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961\Desktop\데이터모델\"/>
    </mc:Choice>
  </mc:AlternateContent>
  <xr:revisionPtr revIDLastSave="0" documentId="13_ncr:1_{4BA9ED13-8932-4F78-BF47-01645EC65ADE}" xr6:coauthVersionLast="41" xr6:coauthVersionMax="41" xr10:uidLastSave="{00000000-0000-0000-0000-000000000000}"/>
  <bookViews>
    <workbookView xWindow="-108" yWindow="-108" windowWidth="23256" windowHeight="12576" tabRatio="695" activeTab="1" xr2:uid="{898042D7-1FD5-4139-8D68-859782A62F75}"/>
  </bookViews>
  <sheets>
    <sheet name="MEMBER" sheetId="1" r:id="rId1"/>
    <sheet name="BUY" sheetId="8" r:id="rId2"/>
    <sheet name="BUYREVIEW" sheetId="9" r:id="rId3"/>
    <sheet name="GOODS" sheetId="2" r:id="rId4"/>
    <sheet name="ENCYCLPOEPDIA" sheetId="3" r:id="rId5"/>
    <sheet name="READING" sheetId="10" r:id="rId6"/>
    <sheet name="VET" sheetId="4" r:id="rId7"/>
    <sheet name="CONSULT" sheetId="11" r:id="rId8"/>
    <sheet name="CONSULTREVIEW" sheetId="12" r:id="rId9"/>
    <sheet name="PET" sheetId="5" r:id="rId10"/>
    <sheet name="FREEBOARD" sheetId="15" r:id="rId11"/>
    <sheet name="COMMENT" sheetId="16" r:id="rId12"/>
    <sheet name="STRAYPET" sheetId="6" r:id="rId13"/>
    <sheet name="PROTECTIONORGANIZATION" sheetId="7" r:id="rId14"/>
    <sheet name="DONATE" sheetId="13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602" i="8" l="1"/>
  <c r="U603" i="8"/>
  <c r="U604" i="8"/>
  <c r="U605" i="8"/>
  <c r="U606" i="8"/>
  <c r="U607" i="8"/>
  <c r="U608" i="8"/>
  <c r="U609" i="8"/>
  <c r="U610" i="8"/>
  <c r="U611" i="8"/>
  <c r="U612" i="8"/>
  <c r="U613" i="8"/>
  <c r="U614" i="8"/>
  <c r="U615" i="8"/>
  <c r="U616" i="8"/>
  <c r="U617" i="8"/>
  <c r="U618" i="8"/>
  <c r="U619" i="8"/>
  <c r="U620" i="8"/>
  <c r="U621" i="8"/>
  <c r="U622" i="8"/>
  <c r="U623" i="8"/>
  <c r="U624" i="8"/>
  <c r="U625" i="8"/>
  <c r="U626" i="8"/>
  <c r="U627" i="8"/>
  <c r="U628" i="8"/>
  <c r="U629" i="8"/>
  <c r="U630" i="8"/>
  <c r="U631" i="8"/>
  <c r="U632" i="8"/>
  <c r="U633" i="8"/>
  <c r="U634" i="8"/>
  <c r="U635" i="8"/>
  <c r="U636" i="8"/>
  <c r="U637" i="8"/>
  <c r="U638" i="8"/>
  <c r="U639" i="8"/>
  <c r="U640" i="8"/>
  <c r="U641" i="8"/>
  <c r="U642" i="8"/>
  <c r="U643" i="8"/>
  <c r="U644" i="8"/>
  <c r="U645" i="8"/>
  <c r="U646" i="8"/>
  <c r="U647" i="8"/>
  <c r="U648" i="8"/>
  <c r="U649" i="8"/>
  <c r="U650" i="8"/>
  <c r="U651" i="8"/>
  <c r="U652" i="8"/>
  <c r="U653" i="8"/>
  <c r="U654" i="8"/>
  <c r="U655" i="8"/>
  <c r="U656" i="8"/>
  <c r="U657" i="8"/>
  <c r="U658" i="8"/>
  <c r="U659" i="8"/>
  <c r="U660" i="8"/>
  <c r="U661" i="8"/>
  <c r="U662" i="8"/>
  <c r="U663" i="8"/>
  <c r="U664" i="8"/>
  <c r="U665" i="8"/>
  <c r="U666" i="8"/>
  <c r="U667" i="8"/>
  <c r="U668" i="8"/>
  <c r="U669" i="8"/>
  <c r="U670" i="8"/>
  <c r="U671" i="8"/>
  <c r="U672" i="8"/>
  <c r="U673" i="8"/>
  <c r="U674" i="8"/>
  <c r="U675" i="8"/>
  <c r="U676" i="8"/>
  <c r="U677" i="8"/>
  <c r="U678" i="8"/>
  <c r="U679" i="8"/>
  <c r="U680" i="8"/>
  <c r="U681" i="8"/>
  <c r="U682" i="8"/>
  <c r="U683" i="8"/>
  <c r="U684" i="8"/>
  <c r="U685" i="8"/>
  <c r="U686" i="8"/>
  <c r="U687" i="8"/>
  <c r="U688" i="8"/>
  <c r="U689" i="8"/>
  <c r="U690" i="8"/>
  <c r="U691" i="8"/>
  <c r="U692" i="8"/>
  <c r="U693" i="8"/>
  <c r="U694" i="8"/>
  <c r="U695" i="8"/>
  <c r="U696" i="8"/>
  <c r="U697" i="8"/>
  <c r="U698" i="8"/>
  <c r="U699" i="8"/>
  <c r="U700" i="8"/>
  <c r="U701" i="8"/>
  <c r="U702" i="8"/>
  <c r="U703" i="8"/>
  <c r="U704" i="8"/>
  <c r="U705" i="8"/>
  <c r="U706" i="8"/>
  <c r="U707" i="8"/>
  <c r="U708" i="8"/>
  <c r="U709" i="8"/>
  <c r="U710" i="8"/>
  <c r="U711" i="8"/>
  <c r="U712" i="8"/>
  <c r="U713" i="8"/>
  <c r="U714" i="8"/>
  <c r="U715" i="8"/>
  <c r="U716" i="8"/>
  <c r="U717" i="8"/>
  <c r="U718" i="8"/>
  <c r="U719" i="8"/>
  <c r="U720" i="8"/>
  <c r="U721" i="8"/>
  <c r="U722" i="8"/>
  <c r="U723" i="8"/>
  <c r="U724" i="8"/>
  <c r="U725" i="8"/>
  <c r="U726" i="8"/>
  <c r="U727" i="8"/>
  <c r="U728" i="8"/>
  <c r="U729" i="8"/>
  <c r="U730" i="8"/>
  <c r="U731" i="8"/>
  <c r="U732" i="8"/>
  <c r="U733" i="8"/>
  <c r="U734" i="8"/>
  <c r="U735" i="8"/>
  <c r="U736" i="8"/>
  <c r="U737" i="8"/>
  <c r="U738" i="8"/>
  <c r="U739" i="8"/>
  <c r="U740" i="8"/>
  <c r="U741" i="8"/>
  <c r="U742" i="8"/>
  <c r="U743" i="8"/>
  <c r="U744" i="8"/>
  <c r="U745" i="8"/>
  <c r="U746" i="8"/>
  <c r="U747" i="8"/>
  <c r="U748" i="8"/>
  <c r="U749" i="8"/>
  <c r="U750" i="8"/>
  <c r="U751" i="8"/>
  <c r="U752" i="8"/>
  <c r="U753" i="8"/>
  <c r="U754" i="8"/>
  <c r="U755" i="8"/>
  <c r="U756" i="8"/>
  <c r="U757" i="8"/>
  <c r="U758" i="8"/>
  <c r="U759" i="8"/>
  <c r="U760" i="8"/>
  <c r="U761" i="8"/>
  <c r="U762" i="8"/>
  <c r="U763" i="8"/>
  <c r="U764" i="8"/>
  <c r="U765" i="8"/>
  <c r="U766" i="8"/>
  <c r="U767" i="8"/>
  <c r="U768" i="8"/>
  <c r="U769" i="8"/>
  <c r="U770" i="8"/>
  <c r="U771" i="8"/>
  <c r="U772" i="8"/>
  <c r="U773" i="8"/>
  <c r="U774" i="8"/>
  <c r="U775" i="8"/>
  <c r="U776" i="8"/>
  <c r="U777" i="8"/>
  <c r="U778" i="8"/>
  <c r="U779" i="8"/>
  <c r="U780" i="8"/>
  <c r="U781" i="8"/>
  <c r="U782" i="8"/>
  <c r="U783" i="8"/>
  <c r="U784" i="8"/>
  <c r="U785" i="8"/>
  <c r="U786" i="8"/>
  <c r="U787" i="8"/>
  <c r="U788" i="8"/>
  <c r="U789" i="8"/>
  <c r="U790" i="8"/>
  <c r="U791" i="8"/>
  <c r="U792" i="8"/>
  <c r="U793" i="8"/>
  <c r="U794" i="8"/>
  <c r="U795" i="8"/>
  <c r="U796" i="8"/>
  <c r="U797" i="8"/>
  <c r="U798" i="8"/>
  <c r="U799" i="8"/>
  <c r="U800" i="8"/>
  <c r="U801" i="8"/>
  <c r="U802" i="8"/>
  <c r="U803" i="8"/>
  <c r="U804" i="8"/>
  <c r="U805" i="8"/>
  <c r="U806" i="8"/>
  <c r="U807" i="8"/>
  <c r="U808" i="8"/>
  <c r="U809" i="8"/>
  <c r="U810" i="8"/>
  <c r="U811" i="8"/>
  <c r="U812" i="8"/>
  <c r="U813" i="8"/>
  <c r="U814" i="8"/>
  <c r="U815" i="8"/>
  <c r="U816" i="8"/>
  <c r="U817" i="8"/>
  <c r="U818" i="8"/>
  <c r="U819" i="8"/>
  <c r="U820" i="8"/>
  <c r="U821" i="8"/>
  <c r="U822" i="8"/>
  <c r="U823" i="8"/>
  <c r="U824" i="8"/>
  <c r="U825" i="8"/>
  <c r="U826" i="8"/>
  <c r="U827" i="8"/>
  <c r="U828" i="8"/>
  <c r="U829" i="8"/>
  <c r="U830" i="8"/>
  <c r="U831" i="8"/>
  <c r="U832" i="8"/>
  <c r="U833" i="8"/>
  <c r="U834" i="8"/>
  <c r="U835" i="8"/>
  <c r="U836" i="8"/>
  <c r="U837" i="8"/>
  <c r="U838" i="8"/>
  <c r="U839" i="8"/>
  <c r="U840" i="8"/>
  <c r="U841" i="8"/>
  <c r="U842" i="8"/>
  <c r="U843" i="8"/>
  <c r="U844" i="8"/>
  <c r="U845" i="8"/>
  <c r="U846" i="8"/>
  <c r="U847" i="8"/>
  <c r="U848" i="8"/>
  <c r="U849" i="8"/>
  <c r="U850" i="8"/>
  <c r="U851" i="8"/>
  <c r="U852" i="8"/>
  <c r="U853" i="8"/>
  <c r="U854" i="8"/>
  <c r="U855" i="8"/>
  <c r="U856" i="8"/>
  <c r="U857" i="8"/>
  <c r="U858" i="8"/>
  <c r="U859" i="8"/>
  <c r="U860" i="8"/>
  <c r="U861" i="8"/>
  <c r="U862" i="8"/>
  <c r="U863" i="8"/>
  <c r="U864" i="8"/>
  <c r="U865" i="8"/>
  <c r="U866" i="8"/>
  <c r="U867" i="8"/>
  <c r="U868" i="8"/>
  <c r="U869" i="8"/>
  <c r="U870" i="8"/>
  <c r="U871" i="8"/>
  <c r="U872" i="8"/>
  <c r="U873" i="8"/>
  <c r="U874" i="8"/>
  <c r="U875" i="8"/>
  <c r="U876" i="8"/>
  <c r="U877" i="8"/>
  <c r="U878" i="8"/>
  <c r="U879" i="8"/>
  <c r="U880" i="8"/>
  <c r="U881" i="8"/>
  <c r="U882" i="8"/>
  <c r="U883" i="8"/>
  <c r="U884" i="8"/>
  <c r="U885" i="8"/>
  <c r="U886" i="8"/>
  <c r="U887" i="8"/>
  <c r="U888" i="8"/>
  <c r="U889" i="8"/>
  <c r="U890" i="8"/>
  <c r="U891" i="8"/>
  <c r="U892" i="8"/>
  <c r="U893" i="8"/>
  <c r="U894" i="8"/>
  <c r="U895" i="8"/>
  <c r="U896" i="8"/>
  <c r="U897" i="8"/>
  <c r="U898" i="8"/>
  <c r="U899" i="8"/>
  <c r="U900" i="8"/>
  <c r="U901" i="8"/>
  <c r="U902" i="8"/>
  <c r="U903" i="8"/>
  <c r="U904" i="8"/>
  <c r="U905" i="8"/>
  <c r="U906" i="8"/>
  <c r="U907" i="8"/>
  <c r="U908" i="8"/>
  <c r="U909" i="8"/>
  <c r="U910" i="8"/>
  <c r="U911" i="8"/>
  <c r="U912" i="8"/>
  <c r="U913" i="8"/>
  <c r="U914" i="8"/>
  <c r="U915" i="8"/>
  <c r="U916" i="8"/>
  <c r="U917" i="8"/>
  <c r="U918" i="8"/>
  <c r="U919" i="8"/>
  <c r="U920" i="8"/>
  <c r="U921" i="8"/>
  <c r="U922" i="8"/>
  <c r="U923" i="8"/>
  <c r="U924" i="8"/>
  <c r="U925" i="8"/>
  <c r="U926" i="8"/>
  <c r="U927" i="8"/>
  <c r="U928" i="8"/>
  <c r="U929" i="8"/>
  <c r="U930" i="8"/>
  <c r="U931" i="8"/>
  <c r="U932" i="8"/>
  <c r="U933" i="8"/>
  <c r="U934" i="8"/>
  <c r="U935" i="8"/>
  <c r="U936" i="8"/>
  <c r="U937" i="8"/>
  <c r="U938" i="8"/>
  <c r="U939" i="8"/>
  <c r="U940" i="8"/>
  <c r="U941" i="8"/>
  <c r="U942" i="8"/>
  <c r="U943" i="8"/>
  <c r="U944" i="8"/>
  <c r="U945" i="8"/>
  <c r="U946" i="8"/>
  <c r="U947" i="8"/>
  <c r="U948" i="8"/>
  <c r="U949" i="8"/>
  <c r="U950" i="8"/>
  <c r="U951" i="8"/>
  <c r="U952" i="8"/>
  <c r="U953" i="8"/>
  <c r="U954" i="8"/>
  <c r="U955" i="8"/>
  <c r="U956" i="8"/>
  <c r="U957" i="8"/>
  <c r="U958" i="8"/>
  <c r="U959" i="8"/>
  <c r="U960" i="8"/>
  <c r="U961" i="8"/>
  <c r="U962" i="8"/>
  <c r="U963" i="8"/>
  <c r="U964" i="8"/>
  <c r="U965" i="8"/>
  <c r="U966" i="8"/>
  <c r="U967" i="8"/>
  <c r="U968" i="8"/>
  <c r="U969" i="8"/>
  <c r="U970" i="8"/>
  <c r="U971" i="8"/>
  <c r="U972" i="8"/>
  <c r="U973" i="8"/>
  <c r="U974" i="8"/>
  <c r="U975" i="8"/>
  <c r="U976" i="8"/>
  <c r="U977" i="8"/>
  <c r="U978" i="8"/>
  <c r="U979" i="8"/>
  <c r="U980" i="8"/>
  <c r="U981" i="8"/>
  <c r="U982" i="8"/>
  <c r="U983" i="8"/>
  <c r="U984" i="8"/>
  <c r="U985" i="8"/>
  <c r="U986" i="8"/>
  <c r="U987" i="8"/>
  <c r="U988" i="8"/>
  <c r="U989" i="8"/>
  <c r="U990" i="8"/>
  <c r="U991" i="8"/>
  <c r="U992" i="8"/>
  <c r="U993" i="8"/>
  <c r="U994" i="8"/>
  <c r="U995" i="8"/>
  <c r="U996" i="8"/>
  <c r="U997" i="8"/>
  <c r="U998" i="8"/>
  <c r="U999" i="8"/>
  <c r="U1000" i="8"/>
  <c r="U1001" i="8"/>
  <c r="U1002" i="8"/>
  <c r="U1003" i="8"/>
  <c r="U1004" i="8"/>
  <c r="U1005" i="8"/>
  <c r="U1006" i="8"/>
  <c r="U1007" i="8"/>
  <c r="U1008" i="8"/>
  <c r="U1009" i="8"/>
  <c r="U1010" i="8"/>
  <c r="U1011" i="8"/>
  <c r="U1012" i="8"/>
  <c r="U1013" i="8"/>
  <c r="U1014" i="8"/>
  <c r="U1015" i="8"/>
  <c r="U1016" i="8"/>
  <c r="U1017" i="8"/>
  <c r="U1018" i="8"/>
  <c r="U1019" i="8"/>
  <c r="U1020" i="8"/>
  <c r="U1021" i="8"/>
  <c r="U1022" i="8"/>
  <c r="U1023" i="8"/>
  <c r="U1024" i="8"/>
  <c r="U1025" i="8"/>
  <c r="U1026" i="8"/>
  <c r="U1027" i="8"/>
  <c r="U1028" i="8"/>
  <c r="U1029" i="8"/>
  <c r="U1030" i="8"/>
  <c r="U1031" i="8"/>
  <c r="U1032" i="8"/>
  <c r="U1033" i="8"/>
  <c r="U1034" i="8"/>
  <c r="U1035" i="8"/>
  <c r="U1036" i="8"/>
  <c r="U1037" i="8"/>
  <c r="U1038" i="8"/>
  <c r="U1039" i="8"/>
  <c r="U1040" i="8"/>
  <c r="U1041" i="8"/>
  <c r="U1042" i="8"/>
  <c r="U1043" i="8"/>
  <c r="U1044" i="8"/>
  <c r="U1045" i="8"/>
  <c r="U1046" i="8"/>
  <c r="U1047" i="8"/>
  <c r="U1048" i="8"/>
  <c r="U1049" i="8"/>
  <c r="U1050" i="8"/>
  <c r="U1051" i="8"/>
  <c r="U1052" i="8"/>
  <c r="U1053" i="8"/>
  <c r="U1054" i="8"/>
  <c r="U1055" i="8"/>
  <c r="U1056" i="8"/>
  <c r="U1057" i="8"/>
  <c r="U1058" i="8"/>
  <c r="U1059" i="8"/>
  <c r="U1060" i="8"/>
  <c r="U1061" i="8"/>
  <c r="U1062" i="8"/>
  <c r="U1063" i="8"/>
  <c r="U1064" i="8"/>
  <c r="U1065" i="8"/>
  <c r="U1066" i="8"/>
  <c r="U1067" i="8"/>
  <c r="U1068" i="8"/>
  <c r="U1069" i="8"/>
  <c r="U1070" i="8"/>
  <c r="U1071" i="8"/>
  <c r="U1072" i="8"/>
  <c r="U1073" i="8"/>
  <c r="U1074" i="8"/>
  <c r="U1075" i="8"/>
  <c r="U1076" i="8"/>
  <c r="U1077" i="8"/>
  <c r="U1078" i="8"/>
  <c r="U1079" i="8"/>
  <c r="U1080" i="8"/>
  <c r="U1081" i="8"/>
  <c r="U1082" i="8"/>
  <c r="U1083" i="8"/>
  <c r="U1084" i="8"/>
  <c r="U1085" i="8"/>
  <c r="U1086" i="8"/>
  <c r="U1087" i="8"/>
  <c r="U1088" i="8"/>
  <c r="U1089" i="8"/>
  <c r="U1090" i="8"/>
  <c r="U1091" i="8"/>
  <c r="U1092" i="8"/>
  <c r="U1093" i="8"/>
  <c r="U1094" i="8"/>
  <c r="U1095" i="8"/>
  <c r="U1096" i="8"/>
  <c r="U1097" i="8"/>
  <c r="U1098" i="8"/>
  <c r="U1099" i="8"/>
  <c r="U1100" i="8"/>
  <c r="U1101" i="8"/>
  <c r="U1102" i="8"/>
  <c r="U1103" i="8"/>
  <c r="U1104" i="8"/>
  <c r="U1105" i="8"/>
  <c r="U1106" i="8"/>
  <c r="U1107" i="8"/>
  <c r="U1108" i="8"/>
  <c r="U1109" i="8"/>
  <c r="U1110" i="8"/>
  <c r="U1111" i="8"/>
  <c r="U1112" i="8"/>
  <c r="U1113" i="8"/>
  <c r="U1114" i="8"/>
  <c r="U1115" i="8"/>
  <c r="U1116" i="8"/>
  <c r="U1117" i="8"/>
  <c r="U1118" i="8"/>
  <c r="U1119" i="8"/>
  <c r="U1120" i="8"/>
  <c r="U1121" i="8"/>
  <c r="U1122" i="8"/>
  <c r="U1123" i="8"/>
  <c r="U1124" i="8"/>
  <c r="U1125" i="8"/>
  <c r="U1126" i="8"/>
  <c r="U1127" i="8"/>
  <c r="U1128" i="8"/>
  <c r="U1129" i="8"/>
  <c r="U1130" i="8"/>
  <c r="U1131" i="8"/>
  <c r="U1132" i="8"/>
  <c r="U1133" i="8"/>
  <c r="U1134" i="8"/>
  <c r="U1135" i="8"/>
  <c r="U1136" i="8"/>
  <c r="U1137" i="8"/>
  <c r="U1138" i="8"/>
  <c r="U1139" i="8"/>
  <c r="U1140" i="8"/>
  <c r="U1141" i="8"/>
  <c r="U1142" i="8"/>
  <c r="U1143" i="8"/>
  <c r="U1144" i="8"/>
  <c r="U1145" i="8"/>
  <c r="U1146" i="8"/>
  <c r="U1147" i="8"/>
  <c r="U1148" i="8"/>
  <c r="U1149" i="8"/>
  <c r="U1150" i="8"/>
  <c r="U1151" i="8"/>
  <c r="U1152" i="8"/>
  <c r="U1153" i="8"/>
  <c r="U1154" i="8"/>
  <c r="U1155" i="8"/>
  <c r="U1156" i="8"/>
  <c r="U1157" i="8"/>
  <c r="U1158" i="8"/>
  <c r="U1159" i="8"/>
  <c r="U1160" i="8"/>
  <c r="U1161" i="8"/>
  <c r="U1162" i="8"/>
  <c r="U1163" i="8"/>
  <c r="U1164" i="8"/>
  <c r="U1165" i="8"/>
  <c r="U1166" i="8"/>
  <c r="U1167" i="8"/>
  <c r="U1168" i="8"/>
  <c r="U1169" i="8"/>
  <c r="U1170" i="8"/>
  <c r="U1171" i="8"/>
  <c r="U1172" i="8"/>
  <c r="U1173" i="8"/>
  <c r="U1174" i="8"/>
  <c r="U1175" i="8"/>
  <c r="U1176" i="8"/>
  <c r="U1177" i="8"/>
  <c r="U1178" i="8"/>
  <c r="U1179" i="8"/>
  <c r="U1180" i="8"/>
  <c r="U1181" i="8"/>
  <c r="U1182" i="8"/>
  <c r="U1183" i="8"/>
  <c r="U1184" i="8"/>
  <c r="U1185" i="8"/>
  <c r="U1186" i="8"/>
  <c r="U1187" i="8"/>
  <c r="U1188" i="8"/>
  <c r="U1189" i="8"/>
  <c r="U1190" i="8"/>
  <c r="U1191" i="8"/>
  <c r="U1192" i="8"/>
  <c r="U1193" i="8"/>
  <c r="U1194" i="8"/>
  <c r="U1195" i="8"/>
  <c r="U1196" i="8"/>
  <c r="U1197" i="8"/>
  <c r="U1198" i="8"/>
  <c r="U1199" i="8"/>
  <c r="U1200" i="8"/>
  <c r="U1201" i="8"/>
  <c r="U1202" i="8"/>
  <c r="U1203" i="8"/>
  <c r="U1204" i="8"/>
  <c r="U1205" i="8"/>
  <c r="U1206" i="8"/>
  <c r="U1207" i="8"/>
  <c r="U1208" i="8"/>
  <c r="U1209" i="8"/>
  <c r="U1210" i="8"/>
  <c r="U1211" i="8"/>
  <c r="U1212" i="8"/>
  <c r="U1213" i="8"/>
  <c r="U1214" i="8"/>
  <c r="U1215" i="8"/>
  <c r="U1216" i="8"/>
  <c r="U1217" i="8"/>
  <c r="U1218" i="8"/>
  <c r="U1219" i="8"/>
  <c r="U1220" i="8"/>
  <c r="U1221" i="8"/>
  <c r="U1222" i="8"/>
  <c r="U1223" i="8"/>
  <c r="U1224" i="8"/>
  <c r="U1225" i="8"/>
  <c r="U1226" i="8"/>
  <c r="U1227" i="8"/>
  <c r="U1228" i="8"/>
  <c r="U1229" i="8"/>
  <c r="U1230" i="8"/>
  <c r="U1231" i="8"/>
  <c r="U1232" i="8"/>
  <c r="U1233" i="8"/>
  <c r="U1234" i="8"/>
  <c r="U1235" i="8"/>
  <c r="U1236" i="8"/>
  <c r="U1237" i="8"/>
  <c r="U1238" i="8"/>
  <c r="U1239" i="8"/>
  <c r="U1240" i="8"/>
  <c r="U1241" i="8"/>
  <c r="U1242" i="8"/>
  <c r="U1243" i="8"/>
  <c r="U1244" i="8"/>
  <c r="U1245" i="8"/>
  <c r="U1246" i="8"/>
  <c r="U1247" i="8"/>
  <c r="U1248" i="8"/>
  <c r="U1249" i="8"/>
  <c r="U1250" i="8"/>
  <c r="U1251" i="8"/>
  <c r="U1252" i="8"/>
  <c r="U1253" i="8"/>
  <c r="U1254" i="8"/>
  <c r="U1255" i="8"/>
  <c r="U1256" i="8"/>
  <c r="U1257" i="8"/>
  <c r="U1258" i="8"/>
  <c r="U1259" i="8"/>
  <c r="U1260" i="8"/>
  <c r="U1261" i="8"/>
  <c r="U1262" i="8"/>
  <c r="U1263" i="8"/>
  <c r="U1264" i="8"/>
  <c r="U1265" i="8"/>
  <c r="U1266" i="8"/>
  <c r="U1267" i="8"/>
  <c r="U1268" i="8"/>
  <c r="U1269" i="8"/>
  <c r="U1270" i="8"/>
  <c r="U1271" i="8"/>
  <c r="U1272" i="8"/>
  <c r="U1273" i="8"/>
  <c r="U1274" i="8"/>
  <c r="U1275" i="8"/>
  <c r="U1276" i="8"/>
  <c r="U1277" i="8"/>
  <c r="U1278" i="8"/>
  <c r="U1279" i="8"/>
  <c r="U1280" i="8"/>
  <c r="U1281" i="8"/>
  <c r="U1282" i="8"/>
  <c r="U1283" i="8"/>
  <c r="U1284" i="8"/>
  <c r="U1285" i="8"/>
  <c r="U1286" i="8"/>
  <c r="U1287" i="8"/>
  <c r="U1288" i="8"/>
  <c r="U1289" i="8"/>
  <c r="U1290" i="8"/>
  <c r="U1291" i="8"/>
  <c r="U1292" i="8"/>
  <c r="U1293" i="8"/>
  <c r="U1294" i="8"/>
  <c r="U1295" i="8"/>
  <c r="U1296" i="8"/>
  <c r="U1297" i="8"/>
  <c r="U1298" i="8"/>
  <c r="U1299" i="8"/>
  <c r="U1300" i="8"/>
  <c r="U1301" i="8"/>
  <c r="U1302" i="8"/>
  <c r="U1303" i="8"/>
  <c r="U1304" i="8"/>
  <c r="U1305" i="8"/>
  <c r="U1306" i="8"/>
  <c r="U1307" i="8"/>
  <c r="U1308" i="8"/>
  <c r="U1309" i="8"/>
  <c r="U1310" i="8"/>
  <c r="U1311" i="8"/>
  <c r="U1312" i="8"/>
  <c r="U1313" i="8"/>
  <c r="U1314" i="8"/>
  <c r="U1315" i="8"/>
  <c r="U1316" i="8"/>
  <c r="U1317" i="8"/>
  <c r="U1318" i="8"/>
  <c r="U1319" i="8"/>
  <c r="U1320" i="8"/>
  <c r="U1321" i="8"/>
  <c r="U1322" i="8"/>
  <c r="U1323" i="8"/>
  <c r="U1324" i="8"/>
  <c r="U1325" i="8"/>
  <c r="U1326" i="8"/>
  <c r="U1327" i="8"/>
  <c r="U1328" i="8"/>
  <c r="U1329" i="8"/>
  <c r="U1330" i="8"/>
  <c r="U1331" i="8"/>
  <c r="U1332" i="8"/>
  <c r="U1333" i="8"/>
  <c r="U1334" i="8"/>
  <c r="U1335" i="8"/>
  <c r="U1336" i="8"/>
  <c r="U1337" i="8"/>
  <c r="U1338" i="8"/>
  <c r="U1339" i="8"/>
  <c r="U1340" i="8"/>
  <c r="U1341" i="8"/>
  <c r="U1342" i="8"/>
  <c r="U1343" i="8"/>
  <c r="U1344" i="8"/>
  <c r="U1345" i="8"/>
  <c r="U1346" i="8"/>
  <c r="U1347" i="8"/>
  <c r="U1348" i="8"/>
  <c r="U1349" i="8"/>
  <c r="U1350" i="8"/>
  <c r="U1351" i="8"/>
  <c r="U1352" i="8"/>
  <c r="U1353" i="8"/>
  <c r="U1354" i="8"/>
  <c r="U1355" i="8"/>
  <c r="U1356" i="8"/>
  <c r="U1357" i="8"/>
  <c r="U1358" i="8"/>
  <c r="U1359" i="8"/>
  <c r="U1360" i="8"/>
  <c r="U1361" i="8"/>
  <c r="U1362" i="8"/>
  <c r="U1363" i="8"/>
  <c r="U1364" i="8"/>
  <c r="U1365" i="8"/>
  <c r="U1366" i="8"/>
  <c r="U1367" i="8"/>
  <c r="U1368" i="8"/>
  <c r="U1369" i="8"/>
  <c r="U1370" i="8"/>
  <c r="U1371" i="8"/>
  <c r="U1372" i="8"/>
  <c r="U1373" i="8"/>
  <c r="U1374" i="8"/>
  <c r="U1375" i="8"/>
  <c r="U1376" i="8"/>
  <c r="U1377" i="8"/>
  <c r="U1378" i="8"/>
  <c r="U1379" i="8"/>
  <c r="U1380" i="8"/>
  <c r="U1381" i="8"/>
  <c r="U1382" i="8"/>
  <c r="U1383" i="8"/>
  <c r="U1384" i="8"/>
  <c r="U1385" i="8"/>
  <c r="U1386" i="8"/>
  <c r="U1387" i="8"/>
  <c r="U1388" i="8"/>
  <c r="U1389" i="8"/>
  <c r="U1390" i="8"/>
  <c r="U1391" i="8"/>
  <c r="U1392" i="8"/>
  <c r="U1393" i="8"/>
  <c r="U1394" i="8"/>
  <c r="U1395" i="8"/>
  <c r="U1396" i="8"/>
  <c r="U1397" i="8"/>
  <c r="U1398" i="8"/>
  <c r="U1399" i="8"/>
  <c r="U1400" i="8"/>
  <c r="U1401" i="8"/>
  <c r="U1402" i="8"/>
  <c r="U1403" i="8"/>
  <c r="U1404" i="8"/>
  <c r="U1405" i="8"/>
  <c r="U1406" i="8"/>
  <c r="U1407" i="8"/>
  <c r="U1408" i="8"/>
  <c r="U1409" i="8"/>
  <c r="U1410" i="8"/>
  <c r="U1411" i="8"/>
  <c r="U1412" i="8"/>
  <c r="U1413" i="8"/>
  <c r="U1414" i="8"/>
  <c r="U1415" i="8"/>
  <c r="U1416" i="8"/>
  <c r="U1417" i="8"/>
  <c r="U1418" i="8"/>
  <c r="U1419" i="8"/>
  <c r="U1420" i="8"/>
  <c r="U1421" i="8"/>
  <c r="U1422" i="8"/>
  <c r="U1423" i="8"/>
  <c r="U1424" i="8"/>
  <c r="U1425" i="8"/>
  <c r="U1426" i="8"/>
  <c r="U1427" i="8"/>
  <c r="U1428" i="8"/>
  <c r="U1429" i="8"/>
  <c r="U1430" i="8"/>
  <c r="U1431" i="8"/>
  <c r="U1432" i="8"/>
  <c r="U1433" i="8"/>
  <c r="U1434" i="8"/>
  <c r="U1435" i="8"/>
  <c r="U1436" i="8"/>
  <c r="U1437" i="8"/>
  <c r="U1438" i="8"/>
  <c r="U1439" i="8"/>
  <c r="U1440" i="8"/>
  <c r="U1441" i="8"/>
  <c r="U1442" i="8"/>
  <c r="U1443" i="8"/>
  <c r="U1444" i="8"/>
  <c r="U1445" i="8"/>
  <c r="U1446" i="8"/>
  <c r="U1447" i="8"/>
  <c r="U1448" i="8"/>
  <c r="U1449" i="8"/>
  <c r="U1450" i="8"/>
  <c r="U1451" i="8"/>
  <c r="U1452" i="8"/>
  <c r="U1453" i="8"/>
  <c r="U1454" i="8"/>
  <c r="U1455" i="8"/>
  <c r="U1456" i="8"/>
  <c r="U1457" i="8"/>
  <c r="U1458" i="8"/>
  <c r="U1459" i="8"/>
  <c r="U1460" i="8"/>
  <c r="U1461" i="8"/>
  <c r="U1462" i="8"/>
  <c r="U1463" i="8"/>
  <c r="U1464" i="8"/>
  <c r="U1465" i="8"/>
  <c r="U1466" i="8"/>
  <c r="U1467" i="8"/>
  <c r="U1468" i="8"/>
  <c r="U1469" i="8"/>
  <c r="U1470" i="8"/>
  <c r="U1471" i="8"/>
  <c r="U1472" i="8"/>
  <c r="U1473" i="8"/>
  <c r="U1474" i="8"/>
  <c r="U1475" i="8"/>
  <c r="U1476" i="8"/>
  <c r="U1477" i="8"/>
  <c r="U1478" i="8"/>
  <c r="U1479" i="8"/>
  <c r="U1480" i="8"/>
  <c r="U1481" i="8"/>
  <c r="U1482" i="8"/>
  <c r="U1483" i="8"/>
  <c r="U1484" i="8"/>
  <c r="U1485" i="8"/>
  <c r="U1486" i="8"/>
  <c r="U1487" i="8"/>
  <c r="U1488" i="8"/>
  <c r="U1489" i="8"/>
  <c r="U1490" i="8"/>
  <c r="U1491" i="8"/>
  <c r="U1492" i="8"/>
  <c r="U1493" i="8"/>
  <c r="U1494" i="8"/>
  <c r="U1495" i="8"/>
  <c r="U1496" i="8"/>
  <c r="U1497" i="8"/>
  <c r="U1498" i="8"/>
  <c r="U1499" i="8"/>
  <c r="U1500" i="8"/>
  <c r="U1501" i="8"/>
  <c r="U1502" i="8"/>
  <c r="U1503" i="8"/>
  <c r="U1504" i="8"/>
  <c r="U1505" i="8"/>
  <c r="U1506" i="8"/>
  <c r="U1507" i="8"/>
  <c r="U1508" i="8"/>
  <c r="U1509" i="8"/>
  <c r="U1510" i="8"/>
  <c r="U1511" i="8"/>
  <c r="U1512" i="8"/>
  <c r="U1513" i="8"/>
  <c r="U1514" i="8"/>
  <c r="U1515" i="8"/>
  <c r="U1516" i="8"/>
  <c r="U1517" i="8"/>
  <c r="U1518" i="8"/>
  <c r="U1519" i="8"/>
  <c r="U1520" i="8"/>
  <c r="U1521" i="8"/>
  <c r="U1522" i="8"/>
  <c r="U1523" i="8"/>
  <c r="U1524" i="8"/>
  <c r="U1525" i="8"/>
  <c r="U1526" i="8"/>
  <c r="U1527" i="8"/>
  <c r="U1528" i="8"/>
  <c r="U1529" i="8"/>
  <c r="U1530" i="8"/>
  <c r="U1531" i="8"/>
  <c r="U1532" i="8"/>
  <c r="U1533" i="8"/>
  <c r="U1534" i="8"/>
  <c r="U1535" i="8"/>
  <c r="U1536" i="8"/>
  <c r="U1537" i="8"/>
  <c r="U1538" i="8"/>
  <c r="U1539" i="8"/>
  <c r="U1540" i="8"/>
  <c r="U1541" i="8"/>
  <c r="U1542" i="8"/>
  <c r="U1543" i="8"/>
  <c r="U1544" i="8"/>
  <c r="U1545" i="8"/>
  <c r="U1546" i="8"/>
  <c r="U1547" i="8"/>
  <c r="U1548" i="8"/>
  <c r="U1549" i="8"/>
  <c r="U1550" i="8"/>
  <c r="U1551" i="8"/>
  <c r="U1552" i="8"/>
  <c r="U1553" i="8"/>
  <c r="U1554" i="8"/>
  <c r="U1555" i="8"/>
  <c r="U1556" i="8"/>
  <c r="U1557" i="8"/>
  <c r="U1558" i="8"/>
  <c r="U1559" i="8"/>
  <c r="U1560" i="8"/>
  <c r="U1561" i="8"/>
  <c r="U1562" i="8"/>
  <c r="U1563" i="8"/>
  <c r="U1564" i="8"/>
  <c r="U1565" i="8"/>
  <c r="U1566" i="8"/>
  <c r="U1567" i="8"/>
  <c r="U1568" i="8"/>
  <c r="U1569" i="8"/>
  <c r="U1570" i="8"/>
  <c r="U1571" i="8"/>
  <c r="U1572" i="8"/>
  <c r="U1573" i="8"/>
  <c r="U1574" i="8"/>
  <c r="U1575" i="8"/>
  <c r="U1576" i="8"/>
  <c r="U1577" i="8"/>
  <c r="U1578" i="8"/>
  <c r="U1579" i="8"/>
  <c r="U1580" i="8"/>
  <c r="U1581" i="8"/>
  <c r="U1582" i="8"/>
  <c r="U1583" i="8"/>
  <c r="U1584" i="8"/>
  <c r="U1585" i="8"/>
  <c r="U1586" i="8"/>
  <c r="U1587" i="8"/>
  <c r="U1588" i="8"/>
  <c r="U1589" i="8"/>
  <c r="U1590" i="8"/>
  <c r="U1591" i="8"/>
  <c r="U1592" i="8"/>
  <c r="U1593" i="8"/>
  <c r="U1594" i="8"/>
  <c r="U1595" i="8"/>
  <c r="U1596" i="8"/>
  <c r="U1597" i="8"/>
  <c r="U1598" i="8"/>
  <c r="U1599" i="8"/>
  <c r="U1600" i="8"/>
  <c r="U1601" i="8"/>
  <c r="U1602" i="8"/>
  <c r="U1603" i="8"/>
  <c r="U1604" i="8"/>
  <c r="U1605" i="8"/>
  <c r="U1606" i="8"/>
  <c r="U1607" i="8"/>
  <c r="U1608" i="8"/>
  <c r="U1609" i="8"/>
  <c r="U1610" i="8"/>
  <c r="U1611" i="8"/>
  <c r="U1612" i="8"/>
  <c r="U1613" i="8"/>
  <c r="U1614" i="8"/>
  <c r="U1615" i="8"/>
  <c r="U1616" i="8"/>
  <c r="U1617" i="8"/>
  <c r="U1618" i="8"/>
  <c r="U1619" i="8"/>
  <c r="U1620" i="8"/>
  <c r="U1621" i="8"/>
  <c r="U1622" i="8"/>
  <c r="U1623" i="8"/>
  <c r="U1624" i="8"/>
  <c r="U1625" i="8"/>
  <c r="U1626" i="8"/>
  <c r="U1627" i="8"/>
  <c r="U1628" i="8"/>
  <c r="U1629" i="8"/>
  <c r="U1630" i="8"/>
  <c r="U1631" i="8"/>
  <c r="U1632" i="8"/>
  <c r="U1633" i="8"/>
  <c r="U1634" i="8"/>
  <c r="U1635" i="8"/>
  <c r="U1636" i="8"/>
  <c r="U1637" i="8"/>
  <c r="U1638" i="8"/>
  <c r="U1639" i="8"/>
  <c r="U1640" i="8"/>
  <c r="U1641" i="8"/>
  <c r="U1642" i="8"/>
  <c r="U1643" i="8"/>
  <c r="U1644" i="8"/>
  <c r="U1645" i="8"/>
  <c r="U1646" i="8"/>
  <c r="U1647" i="8"/>
  <c r="U1648" i="8"/>
  <c r="U1649" i="8"/>
  <c r="U1650" i="8"/>
  <c r="U1651" i="8"/>
  <c r="U1652" i="8"/>
  <c r="U1653" i="8"/>
  <c r="U1654" i="8"/>
  <c r="U1655" i="8"/>
  <c r="U1656" i="8"/>
  <c r="U1657" i="8"/>
  <c r="U1658" i="8"/>
  <c r="U1659" i="8"/>
  <c r="U1660" i="8"/>
  <c r="U1661" i="8"/>
  <c r="U1662" i="8"/>
  <c r="U1663" i="8"/>
  <c r="U1664" i="8"/>
  <c r="U1665" i="8"/>
  <c r="U1666" i="8"/>
  <c r="U1667" i="8"/>
  <c r="U1668" i="8"/>
  <c r="U1669" i="8"/>
  <c r="U1670" i="8"/>
  <c r="U1671" i="8"/>
  <c r="U1672" i="8"/>
  <c r="U1673" i="8"/>
  <c r="U1674" i="8"/>
  <c r="U1675" i="8"/>
  <c r="U1676" i="8"/>
  <c r="U1677" i="8"/>
  <c r="U1678" i="8"/>
  <c r="U1679" i="8"/>
  <c r="U1680" i="8"/>
  <c r="U1681" i="8"/>
  <c r="U1682" i="8"/>
  <c r="U1683" i="8"/>
  <c r="U1684" i="8"/>
  <c r="U1685" i="8"/>
  <c r="U1686" i="8"/>
  <c r="U1687" i="8"/>
  <c r="U1688" i="8"/>
  <c r="U1689" i="8"/>
  <c r="U1690" i="8"/>
  <c r="U1691" i="8"/>
  <c r="U1692" i="8"/>
  <c r="U1693" i="8"/>
  <c r="U1694" i="8"/>
  <c r="U1695" i="8"/>
  <c r="U1696" i="8"/>
  <c r="U1697" i="8"/>
  <c r="U1698" i="8"/>
  <c r="U1699" i="8"/>
  <c r="U1700" i="8"/>
  <c r="U1701" i="8"/>
  <c r="U1702" i="8"/>
  <c r="U1703" i="8"/>
  <c r="U1704" i="8"/>
  <c r="U1705" i="8"/>
  <c r="U1706" i="8"/>
  <c r="U1707" i="8"/>
  <c r="U1708" i="8"/>
  <c r="U1709" i="8"/>
  <c r="U1710" i="8"/>
  <c r="U1711" i="8"/>
  <c r="U1712" i="8"/>
  <c r="U1713" i="8"/>
  <c r="U1714" i="8"/>
  <c r="U1715" i="8"/>
  <c r="U1716" i="8"/>
  <c r="U1717" i="8"/>
  <c r="U1718" i="8"/>
  <c r="U1719" i="8"/>
  <c r="U1720" i="8"/>
  <c r="U1721" i="8"/>
  <c r="U1722" i="8"/>
  <c r="U1723" i="8"/>
  <c r="U1724" i="8"/>
  <c r="U1725" i="8"/>
  <c r="U1726" i="8"/>
  <c r="U1727" i="8"/>
  <c r="U1728" i="8"/>
  <c r="U1729" i="8"/>
  <c r="U1730" i="8"/>
  <c r="U1731" i="8"/>
  <c r="U1732" i="8"/>
  <c r="U1733" i="8"/>
  <c r="U1734" i="8"/>
  <c r="U1735" i="8"/>
  <c r="U1736" i="8"/>
  <c r="U1737" i="8"/>
  <c r="U1738" i="8"/>
  <c r="U1739" i="8"/>
  <c r="U1740" i="8"/>
  <c r="U1741" i="8"/>
  <c r="U1742" i="8"/>
  <c r="U1743" i="8"/>
  <c r="U1744" i="8"/>
  <c r="U1745" i="8"/>
  <c r="U1746" i="8"/>
  <c r="U1747" i="8"/>
  <c r="U1748" i="8"/>
  <c r="U1749" i="8"/>
  <c r="U1750" i="8"/>
  <c r="U1751" i="8"/>
  <c r="U1752" i="8"/>
  <c r="U1753" i="8"/>
  <c r="U1754" i="8"/>
  <c r="U1755" i="8"/>
  <c r="U1756" i="8"/>
  <c r="U1757" i="8"/>
  <c r="U1758" i="8"/>
  <c r="U1759" i="8"/>
  <c r="U1760" i="8"/>
  <c r="U1761" i="8"/>
  <c r="U1762" i="8"/>
  <c r="U1763" i="8"/>
  <c r="U1764" i="8"/>
  <c r="U1765" i="8"/>
  <c r="U1766" i="8"/>
  <c r="U1767" i="8"/>
  <c r="U1768" i="8"/>
  <c r="U1769" i="8"/>
  <c r="U1770" i="8"/>
  <c r="U1771" i="8"/>
  <c r="U1772" i="8"/>
  <c r="U1773" i="8"/>
  <c r="U1774" i="8"/>
  <c r="U1775" i="8"/>
  <c r="U1776" i="8"/>
  <c r="U1777" i="8"/>
  <c r="U1778" i="8"/>
  <c r="U1779" i="8"/>
  <c r="U1780" i="8"/>
  <c r="U1781" i="8"/>
  <c r="U1782" i="8"/>
  <c r="U1783" i="8"/>
  <c r="U1784" i="8"/>
  <c r="U1785" i="8"/>
  <c r="U1786" i="8"/>
  <c r="U1787" i="8"/>
  <c r="U1788" i="8"/>
  <c r="U1789" i="8"/>
  <c r="U1790" i="8"/>
  <c r="U1791" i="8"/>
  <c r="U1792" i="8"/>
  <c r="U1793" i="8"/>
  <c r="U1794" i="8"/>
  <c r="U1795" i="8"/>
  <c r="U1796" i="8"/>
  <c r="U1797" i="8"/>
  <c r="U1798" i="8"/>
  <c r="U1799" i="8"/>
  <c r="U1800" i="8"/>
  <c r="U1801" i="8"/>
  <c r="U1802" i="8"/>
  <c r="U1803" i="8"/>
  <c r="U1804" i="8"/>
  <c r="U1805" i="8"/>
  <c r="U1806" i="8"/>
  <c r="U1807" i="8"/>
  <c r="U1808" i="8"/>
  <c r="U1809" i="8"/>
  <c r="U1810" i="8"/>
  <c r="U1811" i="8"/>
  <c r="U1812" i="8"/>
  <c r="U1813" i="8"/>
  <c r="U1814" i="8"/>
  <c r="U1815" i="8"/>
  <c r="U1816" i="8"/>
  <c r="U1817" i="8"/>
  <c r="U1818" i="8"/>
  <c r="U1819" i="8"/>
  <c r="U1820" i="8"/>
  <c r="U1821" i="8"/>
  <c r="U1822" i="8"/>
  <c r="U1823" i="8"/>
  <c r="U1824" i="8"/>
  <c r="U1825" i="8"/>
  <c r="U1826" i="8"/>
  <c r="U1827" i="8"/>
  <c r="U1828" i="8"/>
  <c r="U1829" i="8"/>
  <c r="U1830" i="8"/>
  <c r="U1831" i="8"/>
  <c r="U1832" i="8"/>
  <c r="U1833" i="8"/>
  <c r="U1834" i="8"/>
  <c r="U1835" i="8"/>
  <c r="U1836" i="8"/>
  <c r="U1837" i="8"/>
  <c r="U1838" i="8"/>
  <c r="U1839" i="8"/>
  <c r="U1840" i="8"/>
  <c r="U1841" i="8"/>
  <c r="U1842" i="8"/>
  <c r="U1843" i="8"/>
  <c r="U1844" i="8"/>
  <c r="U1845" i="8"/>
  <c r="U1846" i="8"/>
  <c r="U1847" i="8"/>
  <c r="U1848" i="8"/>
  <c r="U1849" i="8"/>
  <c r="U1850" i="8"/>
  <c r="U1851" i="8"/>
  <c r="U1852" i="8"/>
  <c r="U1853" i="8"/>
  <c r="U1854" i="8"/>
  <c r="U1855" i="8"/>
  <c r="U1856" i="8"/>
  <c r="U1857" i="8"/>
  <c r="U1858" i="8"/>
  <c r="U1859" i="8"/>
  <c r="U1860" i="8"/>
  <c r="U1861" i="8"/>
  <c r="U1862" i="8"/>
  <c r="U1863" i="8"/>
  <c r="U1864" i="8"/>
  <c r="U1865" i="8"/>
  <c r="U1866" i="8"/>
  <c r="U1867" i="8"/>
  <c r="U1868" i="8"/>
  <c r="U1869" i="8"/>
  <c r="U1870" i="8"/>
  <c r="U1871" i="8"/>
  <c r="U1872" i="8"/>
  <c r="U1873" i="8"/>
  <c r="U1874" i="8"/>
  <c r="U1875" i="8"/>
  <c r="U1876" i="8"/>
  <c r="U1877" i="8"/>
  <c r="U1878" i="8"/>
  <c r="U1879" i="8"/>
  <c r="U1880" i="8"/>
  <c r="U1881" i="8"/>
  <c r="U1882" i="8"/>
  <c r="U1883" i="8"/>
  <c r="U1884" i="8"/>
  <c r="U1885" i="8"/>
  <c r="U1886" i="8"/>
  <c r="U1887" i="8"/>
  <c r="U1888" i="8"/>
  <c r="U1889" i="8"/>
  <c r="U1890" i="8"/>
  <c r="U1891" i="8"/>
  <c r="U1892" i="8"/>
  <c r="U1893" i="8"/>
  <c r="U1894" i="8"/>
  <c r="U1895" i="8"/>
  <c r="U1896" i="8"/>
  <c r="U1897" i="8"/>
  <c r="U1898" i="8"/>
  <c r="U1899" i="8"/>
  <c r="U1900" i="8"/>
  <c r="U1901" i="8"/>
  <c r="U1902" i="8"/>
  <c r="U1903" i="8"/>
  <c r="U1904" i="8"/>
  <c r="U1905" i="8"/>
  <c r="U1906" i="8"/>
  <c r="U1907" i="8"/>
  <c r="U1908" i="8"/>
  <c r="U1909" i="8"/>
  <c r="U1910" i="8"/>
  <c r="U1911" i="8"/>
  <c r="U1912" i="8"/>
  <c r="U1913" i="8"/>
  <c r="U1914" i="8"/>
  <c r="U1915" i="8"/>
  <c r="U1916" i="8"/>
  <c r="U1917" i="8"/>
  <c r="U1918" i="8"/>
  <c r="U1919" i="8"/>
  <c r="U1920" i="8"/>
  <c r="U1921" i="8"/>
  <c r="U1922" i="8"/>
  <c r="U1923" i="8"/>
  <c r="U1924" i="8"/>
  <c r="U1925" i="8"/>
  <c r="U1926" i="8"/>
  <c r="U1927" i="8"/>
  <c r="U1928" i="8"/>
  <c r="U1929" i="8"/>
  <c r="U1930" i="8"/>
  <c r="U1931" i="8"/>
  <c r="U1932" i="8"/>
  <c r="U1933" i="8"/>
  <c r="U1934" i="8"/>
  <c r="U1935" i="8"/>
  <c r="U1936" i="8"/>
  <c r="U1937" i="8"/>
  <c r="U1938" i="8"/>
  <c r="U1939" i="8"/>
  <c r="U1940" i="8"/>
  <c r="U1941" i="8"/>
  <c r="U1942" i="8"/>
  <c r="U1943" i="8"/>
  <c r="U1944" i="8"/>
  <c r="U1945" i="8"/>
  <c r="U1946" i="8"/>
  <c r="U1947" i="8"/>
  <c r="U1948" i="8"/>
  <c r="U1949" i="8"/>
  <c r="U1950" i="8"/>
  <c r="U1951" i="8"/>
  <c r="U1952" i="8"/>
  <c r="U1953" i="8"/>
  <c r="U1954" i="8"/>
  <c r="U1955" i="8"/>
  <c r="U1956" i="8"/>
  <c r="U1957" i="8"/>
  <c r="U1958" i="8"/>
  <c r="U1959" i="8"/>
  <c r="U1960" i="8"/>
  <c r="U1961" i="8"/>
  <c r="U1962" i="8"/>
  <c r="U1963" i="8"/>
  <c r="U1964" i="8"/>
  <c r="U1965" i="8"/>
  <c r="U1966" i="8"/>
  <c r="U1967" i="8"/>
  <c r="U1968" i="8"/>
  <c r="U1969" i="8"/>
  <c r="U1970" i="8"/>
  <c r="U1971" i="8"/>
  <c r="U1972" i="8"/>
  <c r="U1973" i="8"/>
  <c r="U1974" i="8"/>
  <c r="U1975" i="8"/>
  <c r="U1976" i="8"/>
  <c r="U1977" i="8"/>
  <c r="U1978" i="8"/>
  <c r="U1979" i="8"/>
  <c r="U1980" i="8"/>
  <c r="U1981" i="8"/>
  <c r="U1982" i="8"/>
  <c r="U1983" i="8"/>
  <c r="U1984" i="8"/>
  <c r="U1985" i="8"/>
  <c r="U1986" i="8"/>
  <c r="U1987" i="8"/>
  <c r="U1988" i="8"/>
  <c r="U1989" i="8"/>
  <c r="U1990" i="8"/>
  <c r="U1991" i="8"/>
  <c r="U1992" i="8"/>
  <c r="U1993" i="8"/>
  <c r="U1994" i="8"/>
  <c r="U1995" i="8"/>
  <c r="U1996" i="8"/>
  <c r="U1997" i="8"/>
  <c r="U1998" i="8"/>
  <c r="U1999" i="8"/>
  <c r="U2000" i="8"/>
  <c r="U2001" i="8"/>
  <c r="U2002" i="8"/>
  <c r="U2003" i="8"/>
  <c r="U2004" i="8"/>
  <c r="U2005" i="8"/>
  <c r="U2006" i="8"/>
  <c r="U2007" i="8"/>
  <c r="U2008" i="8"/>
  <c r="U2009" i="8"/>
  <c r="U2010" i="8"/>
  <c r="U2011" i="8"/>
  <c r="U2012" i="8"/>
  <c r="U2013" i="8"/>
  <c r="U2014" i="8"/>
  <c r="U2015" i="8"/>
  <c r="U2016" i="8"/>
  <c r="U2017" i="8"/>
  <c r="U2018" i="8"/>
  <c r="U2019" i="8"/>
  <c r="U2020" i="8"/>
  <c r="U2021" i="8"/>
  <c r="U2022" i="8"/>
  <c r="U2023" i="8"/>
  <c r="U2024" i="8"/>
  <c r="U2025" i="8"/>
  <c r="U2026" i="8"/>
  <c r="U2027" i="8"/>
  <c r="U2028" i="8"/>
  <c r="U2029" i="8"/>
  <c r="U2030" i="8"/>
  <c r="U2031" i="8"/>
  <c r="U2032" i="8"/>
  <c r="U2033" i="8"/>
  <c r="U2034" i="8"/>
  <c r="U2035" i="8"/>
  <c r="U2036" i="8"/>
  <c r="U2037" i="8"/>
  <c r="U2038" i="8"/>
  <c r="U2039" i="8"/>
  <c r="U2040" i="8"/>
  <c r="U2041" i="8"/>
  <c r="U2042" i="8"/>
  <c r="U2043" i="8"/>
  <c r="U2044" i="8"/>
  <c r="U2045" i="8"/>
  <c r="U2046" i="8"/>
  <c r="U2047" i="8"/>
  <c r="U2048" i="8"/>
  <c r="U2049" i="8"/>
  <c r="U2050" i="8"/>
  <c r="U2051" i="8"/>
  <c r="U2052" i="8"/>
  <c r="U2053" i="8"/>
  <c r="U2054" i="8"/>
  <c r="U2055" i="8"/>
  <c r="U2056" i="8"/>
  <c r="U2057" i="8"/>
  <c r="U2058" i="8"/>
  <c r="U2059" i="8"/>
  <c r="U2060" i="8"/>
  <c r="U2061" i="8"/>
  <c r="U2062" i="8"/>
  <c r="U2063" i="8"/>
  <c r="U2064" i="8"/>
  <c r="U2065" i="8"/>
  <c r="U2066" i="8"/>
  <c r="U2067" i="8"/>
  <c r="U2068" i="8"/>
  <c r="U2069" i="8"/>
  <c r="U2070" i="8"/>
  <c r="U2071" i="8"/>
  <c r="U2072" i="8"/>
  <c r="U2073" i="8"/>
  <c r="U2074" i="8"/>
  <c r="U2075" i="8"/>
  <c r="U2076" i="8"/>
  <c r="U2077" i="8"/>
  <c r="U2078" i="8"/>
  <c r="U2079" i="8"/>
  <c r="U2080" i="8"/>
  <c r="U2081" i="8"/>
  <c r="U2082" i="8"/>
  <c r="U2083" i="8"/>
  <c r="U2084" i="8"/>
  <c r="U2085" i="8"/>
  <c r="U2086" i="8"/>
  <c r="U2087" i="8"/>
  <c r="U2088" i="8"/>
  <c r="U2089" i="8"/>
  <c r="U2090" i="8"/>
  <c r="U2091" i="8"/>
  <c r="U2092" i="8"/>
  <c r="U2093" i="8"/>
  <c r="U2094" i="8"/>
  <c r="U2095" i="8"/>
  <c r="U2096" i="8"/>
  <c r="U2097" i="8"/>
  <c r="U2098" i="8"/>
  <c r="U2099" i="8"/>
  <c r="U2100" i="8"/>
  <c r="U2101" i="8"/>
  <c r="U2102" i="8"/>
  <c r="U2103" i="8"/>
  <c r="U2104" i="8"/>
  <c r="U2105" i="8"/>
  <c r="U2106" i="8"/>
  <c r="U2107" i="8"/>
  <c r="U2108" i="8"/>
  <c r="U2109" i="8"/>
  <c r="U2110" i="8"/>
  <c r="U2111" i="8"/>
  <c r="U2112" i="8"/>
  <c r="U2113" i="8"/>
  <c r="U2114" i="8"/>
  <c r="U2115" i="8"/>
  <c r="U2116" i="8"/>
  <c r="U2117" i="8"/>
  <c r="U2118" i="8"/>
  <c r="U2119" i="8"/>
  <c r="U2120" i="8"/>
  <c r="U2121" i="8"/>
  <c r="U2122" i="8"/>
  <c r="U2123" i="8"/>
  <c r="U2124" i="8"/>
  <c r="U2125" i="8"/>
  <c r="U2126" i="8"/>
  <c r="U2127" i="8"/>
  <c r="U2128" i="8"/>
  <c r="U2129" i="8"/>
  <c r="U2130" i="8"/>
  <c r="U2131" i="8"/>
  <c r="U2132" i="8"/>
  <c r="U2133" i="8"/>
  <c r="U2134" i="8"/>
  <c r="U2135" i="8"/>
  <c r="U2136" i="8"/>
  <c r="U2137" i="8"/>
  <c r="U2138" i="8"/>
  <c r="U2139" i="8"/>
  <c r="U2140" i="8"/>
  <c r="U2141" i="8"/>
  <c r="U2142" i="8"/>
  <c r="U2143" i="8"/>
  <c r="U2144" i="8"/>
  <c r="U2145" i="8"/>
  <c r="U2146" i="8"/>
  <c r="U2147" i="8"/>
  <c r="U2148" i="8"/>
  <c r="U2149" i="8"/>
  <c r="U2150" i="8"/>
  <c r="U2151" i="8"/>
  <c r="U2152" i="8"/>
  <c r="U2153" i="8"/>
  <c r="U2154" i="8"/>
  <c r="U2155" i="8"/>
  <c r="U2156" i="8"/>
  <c r="U2157" i="8"/>
  <c r="U2158" i="8"/>
  <c r="U2159" i="8"/>
  <c r="U2160" i="8"/>
  <c r="U2161" i="8"/>
  <c r="U2162" i="8"/>
  <c r="U2163" i="8"/>
  <c r="U2164" i="8"/>
  <c r="U2165" i="8"/>
  <c r="U2166" i="8"/>
  <c r="U2167" i="8"/>
  <c r="U2168" i="8"/>
  <c r="U2169" i="8"/>
  <c r="U2170" i="8"/>
  <c r="U2171" i="8"/>
  <c r="U2172" i="8"/>
  <c r="U2173" i="8"/>
  <c r="U2174" i="8"/>
  <c r="U2175" i="8"/>
  <c r="U2176" i="8"/>
  <c r="U2177" i="8"/>
  <c r="U2178" i="8"/>
  <c r="U2179" i="8"/>
  <c r="U2180" i="8"/>
  <c r="U2181" i="8"/>
  <c r="U2182" i="8"/>
  <c r="U2183" i="8"/>
  <c r="U2184" i="8"/>
  <c r="U2185" i="8"/>
  <c r="U2186" i="8"/>
  <c r="U2187" i="8"/>
  <c r="U2188" i="8"/>
  <c r="U2189" i="8"/>
  <c r="U2190" i="8"/>
  <c r="U2191" i="8"/>
  <c r="U2192" i="8"/>
  <c r="U2193" i="8"/>
  <c r="U2194" i="8"/>
  <c r="U2195" i="8"/>
  <c r="U2196" i="8"/>
  <c r="U2197" i="8"/>
  <c r="U2198" i="8"/>
  <c r="U2199" i="8"/>
  <c r="U2200" i="8"/>
  <c r="U2201" i="8"/>
  <c r="U2202" i="8"/>
  <c r="U2203" i="8"/>
  <c r="U2204" i="8"/>
  <c r="U2205" i="8"/>
  <c r="U2206" i="8"/>
  <c r="U2207" i="8"/>
  <c r="U2208" i="8"/>
  <c r="U2209" i="8"/>
  <c r="U2210" i="8"/>
  <c r="U2211" i="8"/>
  <c r="U2212" i="8"/>
  <c r="U2213" i="8"/>
  <c r="U2214" i="8"/>
  <c r="U2215" i="8"/>
  <c r="U2216" i="8"/>
  <c r="U2217" i="8"/>
  <c r="U2218" i="8"/>
  <c r="U2219" i="8"/>
  <c r="U2220" i="8"/>
  <c r="U2221" i="8"/>
  <c r="U2222" i="8"/>
  <c r="U2223" i="8"/>
  <c r="U2224" i="8"/>
  <c r="U2225" i="8"/>
  <c r="U2226" i="8"/>
  <c r="U2227" i="8"/>
  <c r="U2228" i="8"/>
  <c r="U2229" i="8"/>
  <c r="U2230" i="8"/>
  <c r="U2231" i="8"/>
  <c r="U2232" i="8"/>
  <c r="U2233" i="8"/>
  <c r="U2234" i="8"/>
  <c r="U2235" i="8"/>
  <c r="U2236" i="8"/>
  <c r="U2237" i="8"/>
  <c r="U2238" i="8"/>
  <c r="U2239" i="8"/>
  <c r="U2240" i="8"/>
  <c r="U2241" i="8"/>
  <c r="U2242" i="8"/>
  <c r="U2243" i="8"/>
  <c r="U2244" i="8"/>
  <c r="U2245" i="8"/>
  <c r="U2246" i="8"/>
  <c r="U2247" i="8"/>
  <c r="U2248" i="8"/>
  <c r="U2249" i="8"/>
  <c r="U2250" i="8"/>
  <c r="U2251" i="8"/>
  <c r="U2252" i="8"/>
  <c r="U2253" i="8"/>
  <c r="U2254" i="8"/>
  <c r="U2255" i="8"/>
  <c r="U2256" i="8"/>
  <c r="U2257" i="8"/>
  <c r="U2258" i="8"/>
  <c r="U2259" i="8"/>
  <c r="U2260" i="8"/>
  <c r="U2261" i="8"/>
  <c r="U2262" i="8"/>
  <c r="U2263" i="8"/>
  <c r="U2264" i="8"/>
  <c r="U2265" i="8"/>
  <c r="U2266" i="8"/>
  <c r="U2267" i="8"/>
  <c r="U2268" i="8"/>
  <c r="U2269" i="8"/>
  <c r="U2270" i="8"/>
  <c r="U2271" i="8"/>
  <c r="U2272" i="8"/>
  <c r="U2273" i="8"/>
  <c r="U2274" i="8"/>
  <c r="U2275" i="8"/>
  <c r="U2276" i="8"/>
  <c r="U2277" i="8"/>
  <c r="U2278" i="8"/>
  <c r="U2279" i="8"/>
  <c r="U2280" i="8"/>
  <c r="U2281" i="8"/>
  <c r="U2282" i="8"/>
  <c r="U2283" i="8"/>
  <c r="U2284" i="8"/>
  <c r="U2285" i="8"/>
  <c r="U2286" i="8"/>
  <c r="U2287" i="8"/>
  <c r="U2288" i="8"/>
  <c r="U2289" i="8"/>
  <c r="U2290" i="8"/>
  <c r="U2291" i="8"/>
  <c r="U2292" i="8"/>
  <c r="U2293" i="8"/>
  <c r="U2294" i="8"/>
  <c r="U2295" i="8"/>
  <c r="U2296" i="8"/>
  <c r="U2297" i="8"/>
  <c r="U2298" i="8"/>
  <c r="U2299" i="8"/>
  <c r="U2300" i="8"/>
  <c r="U2301" i="8"/>
  <c r="U2302" i="8"/>
  <c r="U2303" i="8"/>
  <c r="U2304" i="8"/>
  <c r="U2305" i="8"/>
  <c r="U2306" i="8"/>
  <c r="U2307" i="8"/>
  <c r="U2308" i="8"/>
  <c r="U2309" i="8"/>
  <c r="U2310" i="8"/>
  <c r="U2311" i="8"/>
  <c r="U2312" i="8"/>
  <c r="U2313" i="8"/>
  <c r="U2314" i="8"/>
  <c r="U2315" i="8"/>
  <c r="U2316" i="8"/>
  <c r="U2317" i="8"/>
  <c r="U2318" i="8"/>
  <c r="U2319" i="8"/>
  <c r="U2320" i="8"/>
  <c r="U2321" i="8"/>
  <c r="U2322" i="8"/>
  <c r="U2323" i="8"/>
  <c r="U2324" i="8"/>
  <c r="U2325" i="8"/>
  <c r="U2326" i="8"/>
  <c r="U2327" i="8"/>
  <c r="U2328" i="8"/>
  <c r="U2329" i="8"/>
  <c r="U2330" i="8"/>
  <c r="U2331" i="8"/>
  <c r="U2332" i="8"/>
  <c r="U2333" i="8"/>
  <c r="U2334" i="8"/>
  <c r="U2335" i="8"/>
  <c r="U2336" i="8"/>
  <c r="U2337" i="8"/>
  <c r="U2338" i="8"/>
  <c r="U2339" i="8"/>
  <c r="U2340" i="8"/>
  <c r="U2341" i="8"/>
  <c r="U2342" i="8"/>
  <c r="U2343" i="8"/>
  <c r="U2344" i="8"/>
  <c r="U2345" i="8"/>
  <c r="U2346" i="8"/>
  <c r="U2347" i="8"/>
  <c r="U2348" i="8"/>
  <c r="U2349" i="8"/>
  <c r="U2350" i="8"/>
  <c r="U2351" i="8"/>
  <c r="U2352" i="8"/>
  <c r="U2353" i="8"/>
  <c r="U2354" i="8"/>
  <c r="U2355" i="8"/>
  <c r="U2356" i="8"/>
  <c r="U2357" i="8"/>
  <c r="U2358" i="8"/>
  <c r="U2359" i="8"/>
  <c r="U2360" i="8"/>
  <c r="U2361" i="8"/>
  <c r="U2362" i="8"/>
  <c r="U2363" i="8"/>
  <c r="U2364" i="8"/>
  <c r="U2365" i="8"/>
  <c r="U2366" i="8"/>
  <c r="U2367" i="8"/>
  <c r="U2368" i="8"/>
  <c r="U2369" i="8"/>
  <c r="U2370" i="8"/>
  <c r="U2371" i="8"/>
  <c r="U2372" i="8"/>
  <c r="U2373" i="8"/>
  <c r="U2374" i="8"/>
  <c r="U2375" i="8"/>
  <c r="U2376" i="8"/>
  <c r="U2377" i="8"/>
  <c r="U2378" i="8"/>
  <c r="U2379" i="8"/>
  <c r="U2380" i="8"/>
  <c r="U2381" i="8"/>
  <c r="U2382" i="8"/>
  <c r="U2383" i="8"/>
  <c r="U2384" i="8"/>
  <c r="U2385" i="8"/>
  <c r="U2386" i="8"/>
  <c r="U2387" i="8"/>
  <c r="U2388" i="8"/>
  <c r="U2389" i="8"/>
  <c r="U2390" i="8"/>
  <c r="U2391" i="8"/>
  <c r="U2392" i="8"/>
  <c r="U2393" i="8"/>
  <c r="U2394" i="8"/>
  <c r="U2395" i="8"/>
  <c r="U2396" i="8"/>
  <c r="U2397" i="8"/>
  <c r="U2398" i="8"/>
  <c r="U2399" i="8"/>
  <c r="U2400" i="8"/>
  <c r="U2401" i="8"/>
  <c r="U2402" i="8"/>
  <c r="U2403" i="8"/>
  <c r="U2404" i="8"/>
  <c r="U2405" i="8"/>
  <c r="U2406" i="8"/>
  <c r="U2407" i="8"/>
  <c r="U2408" i="8"/>
  <c r="U2409" i="8"/>
  <c r="U2410" i="8"/>
  <c r="U2411" i="8"/>
  <c r="U2412" i="8"/>
  <c r="U2413" i="8"/>
  <c r="U2414" i="8"/>
  <c r="U2415" i="8"/>
  <c r="U2416" i="8"/>
  <c r="U2417" i="8"/>
  <c r="U2418" i="8"/>
  <c r="U2419" i="8"/>
  <c r="U2420" i="8"/>
  <c r="U2421" i="8"/>
  <c r="U2422" i="8"/>
  <c r="U2423" i="8"/>
  <c r="U2424" i="8"/>
  <c r="U2425" i="8"/>
  <c r="U2426" i="8"/>
  <c r="U2427" i="8"/>
  <c r="U2428" i="8"/>
  <c r="U2429" i="8"/>
  <c r="U2430" i="8"/>
  <c r="U2431" i="8"/>
  <c r="U2432" i="8"/>
  <c r="U2433" i="8"/>
  <c r="U2434" i="8"/>
  <c r="U2435" i="8"/>
  <c r="U2436" i="8"/>
  <c r="U2437" i="8"/>
  <c r="U2438" i="8"/>
  <c r="U2439" i="8"/>
  <c r="U2440" i="8"/>
  <c r="U2441" i="8"/>
  <c r="U2442" i="8"/>
  <c r="U2443" i="8"/>
  <c r="U2444" i="8"/>
  <c r="U2445" i="8"/>
  <c r="U2446" i="8"/>
  <c r="U2447" i="8"/>
  <c r="U2448" i="8"/>
  <c r="U2449" i="8"/>
  <c r="U2450" i="8"/>
  <c r="U2451" i="8"/>
  <c r="U2452" i="8"/>
  <c r="U2453" i="8"/>
  <c r="U2454" i="8"/>
  <c r="U2455" i="8"/>
  <c r="U2456" i="8"/>
  <c r="U2457" i="8"/>
  <c r="U2458" i="8"/>
  <c r="U2459" i="8"/>
  <c r="U2460" i="8"/>
  <c r="U2461" i="8"/>
  <c r="U2462" i="8"/>
  <c r="U2463" i="8"/>
  <c r="U2464" i="8"/>
  <c r="U2465" i="8"/>
  <c r="U2466" i="8"/>
  <c r="U2467" i="8"/>
  <c r="U2468" i="8"/>
  <c r="U2469" i="8"/>
  <c r="U2470" i="8"/>
  <c r="U2471" i="8"/>
  <c r="U2472" i="8"/>
  <c r="U2473" i="8"/>
  <c r="U2474" i="8"/>
  <c r="U2475" i="8"/>
  <c r="U2476" i="8"/>
  <c r="U2477" i="8"/>
  <c r="U2478" i="8"/>
  <c r="U2479" i="8"/>
  <c r="U2480" i="8"/>
  <c r="U2481" i="8"/>
  <c r="U2482" i="8"/>
  <c r="U2483" i="8"/>
  <c r="U2484" i="8"/>
  <c r="U2485" i="8"/>
  <c r="U2486" i="8"/>
  <c r="U2487" i="8"/>
  <c r="U2488" i="8"/>
  <c r="U2489" i="8"/>
  <c r="U2490" i="8"/>
  <c r="U2491" i="8"/>
  <c r="U2492" i="8"/>
  <c r="U2493" i="8"/>
  <c r="U2494" i="8"/>
  <c r="U2495" i="8"/>
  <c r="U2496" i="8"/>
  <c r="U2497" i="8"/>
  <c r="U2498" i="8"/>
  <c r="U2499" i="8"/>
  <c r="U2500" i="8"/>
  <c r="U2501" i="8"/>
  <c r="U2502" i="8"/>
  <c r="U2503" i="8"/>
  <c r="U2504" i="8"/>
  <c r="U2505" i="8"/>
  <c r="U2506" i="8"/>
  <c r="U2507" i="8"/>
  <c r="U2508" i="8"/>
  <c r="U2509" i="8"/>
  <c r="U2510" i="8"/>
  <c r="U2511" i="8"/>
  <c r="U2512" i="8"/>
  <c r="U2513" i="8"/>
  <c r="U2514" i="8"/>
  <c r="U2515" i="8"/>
  <c r="U2516" i="8"/>
  <c r="U2517" i="8"/>
  <c r="U2518" i="8"/>
  <c r="U2519" i="8"/>
  <c r="U2520" i="8"/>
  <c r="U2521" i="8"/>
  <c r="U2522" i="8"/>
  <c r="U2523" i="8"/>
  <c r="U2524" i="8"/>
  <c r="U2525" i="8"/>
  <c r="U2526" i="8"/>
  <c r="U2527" i="8"/>
  <c r="U2528" i="8"/>
  <c r="U2529" i="8"/>
  <c r="U2530" i="8"/>
  <c r="U2531" i="8"/>
  <c r="U2532" i="8"/>
  <c r="U2533" i="8"/>
  <c r="U2534" i="8"/>
  <c r="U2535" i="8"/>
  <c r="U2536" i="8"/>
  <c r="U2537" i="8"/>
  <c r="U2538" i="8"/>
  <c r="U2539" i="8"/>
  <c r="U2540" i="8"/>
  <c r="U2541" i="8"/>
  <c r="U2542" i="8"/>
  <c r="U2543" i="8"/>
  <c r="U2544" i="8"/>
  <c r="U2545" i="8"/>
  <c r="U2546" i="8"/>
  <c r="U2547" i="8"/>
  <c r="U2548" i="8"/>
  <c r="U2549" i="8"/>
  <c r="U2550" i="8"/>
  <c r="U2551" i="8"/>
  <c r="U2552" i="8"/>
  <c r="U2553" i="8"/>
  <c r="U2554" i="8"/>
  <c r="U2555" i="8"/>
  <c r="U2556" i="8"/>
  <c r="U2557" i="8"/>
  <c r="U2558" i="8"/>
  <c r="U2559" i="8"/>
  <c r="U2560" i="8"/>
  <c r="U2561" i="8"/>
  <c r="U2562" i="8"/>
  <c r="U2563" i="8"/>
  <c r="U2564" i="8"/>
  <c r="U2565" i="8"/>
  <c r="U2566" i="8"/>
  <c r="U2567" i="8"/>
  <c r="U2568" i="8"/>
  <c r="U2569" i="8"/>
  <c r="U2570" i="8"/>
  <c r="U2571" i="8"/>
  <c r="U2572" i="8"/>
  <c r="U2573" i="8"/>
  <c r="U2574" i="8"/>
  <c r="U2575" i="8"/>
  <c r="U2576" i="8"/>
  <c r="U2577" i="8"/>
  <c r="U2578" i="8"/>
  <c r="U2579" i="8"/>
  <c r="U2580" i="8"/>
  <c r="U2581" i="8"/>
  <c r="U2582" i="8"/>
  <c r="U2583" i="8"/>
  <c r="U2584" i="8"/>
  <c r="U2585" i="8"/>
  <c r="U2586" i="8"/>
  <c r="U2587" i="8"/>
  <c r="U2588" i="8"/>
  <c r="U2589" i="8"/>
  <c r="U2590" i="8"/>
  <c r="U2591" i="8"/>
  <c r="U2592" i="8"/>
  <c r="U2593" i="8"/>
  <c r="U2594" i="8"/>
  <c r="U2595" i="8"/>
  <c r="U2596" i="8"/>
  <c r="U2597" i="8"/>
  <c r="U2598" i="8"/>
  <c r="U2599" i="8"/>
  <c r="U2600" i="8"/>
  <c r="U2601" i="8"/>
  <c r="U2602" i="8"/>
  <c r="U2603" i="8"/>
  <c r="U2604" i="8"/>
  <c r="U2605" i="8"/>
  <c r="U2606" i="8"/>
  <c r="U2607" i="8"/>
  <c r="U2608" i="8"/>
  <c r="U2609" i="8"/>
  <c r="U2610" i="8"/>
  <c r="U2611" i="8"/>
  <c r="U2612" i="8"/>
  <c r="U2613" i="8"/>
  <c r="U2614" i="8"/>
  <c r="U2615" i="8"/>
  <c r="U2616" i="8"/>
  <c r="U2617" i="8"/>
  <c r="U2618" i="8"/>
  <c r="U2619" i="8"/>
  <c r="U2620" i="8"/>
  <c r="U2621" i="8"/>
  <c r="U2622" i="8"/>
  <c r="U2623" i="8"/>
  <c r="U2624" i="8"/>
  <c r="U2625" i="8"/>
  <c r="U2626" i="8"/>
  <c r="U2627" i="8"/>
  <c r="U2628" i="8"/>
  <c r="U2629" i="8"/>
  <c r="U2630" i="8"/>
  <c r="U2631" i="8"/>
  <c r="U2632" i="8"/>
  <c r="U2633" i="8"/>
  <c r="U2634" i="8"/>
  <c r="U2635" i="8"/>
  <c r="U2636" i="8"/>
  <c r="U2637" i="8"/>
  <c r="U2638" i="8"/>
  <c r="U2639" i="8"/>
  <c r="U2640" i="8"/>
  <c r="U2641" i="8"/>
  <c r="U2642" i="8"/>
  <c r="U2643" i="8"/>
  <c r="U2644" i="8"/>
  <c r="U2645" i="8"/>
  <c r="U2646" i="8"/>
  <c r="U2647" i="8"/>
  <c r="U2648" i="8"/>
  <c r="U2649" i="8"/>
  <c r="U2650" i="8"/>
  <c r="U2651" i="8"/>
  <c r="U2652" i="8"/>
  <c r="U2653" i="8"/>
  <c r="U2654" i="8"/>
  <c r="U2655" i="8"/>
  <c r="U2656" i="8"/>
  <c r="U2657" i="8"/>
  <c r="U2658" i="8"/>
  <c r="U2659" i="8"/>
  <c r="U2660" i="8"/>
  <c r="U2661" i="8"/>
  <c r="U2662" i="8"/>
  <c r="U2663" i="8"/>
  <c r="U2664" i="8"/>
  <c r="U2665" i="8"/>
  <c r="U2666" i="8"/>
  <c r="U2667" i="8"/>
  <c r="U2668" i="8"/>
  <c r="U2669" i="8"/>
  <c r="U2670" i="8"/>
  <c r="U2671" i="8"/>
  <c r="U2672" i="8"/>
  <c r="U2673" i="8"/>
  <c r="U2674" i="8"/>
  <c r="U2675" i="8"/>
  <c r="U2676" i="8"/>
  <c r="U2677" i="8"/>
  <c r="U2678" i="8"/>
  <c r="U2679" i="8"/>
  <c r="U2680" i="8"/>
  <c r="U2681" i="8"/>
  <c r="U2682" i="8"/>
  <c r="U2683" i="8"/>
  <c r="U2684" i="8"/>
  <c r="U2685" i="8"/>
  <c r="U2686" i="8"/>
  <c r="U2687" i="8"/>
  <c r="U2688" i="8"/>
  <c r="U2689" i="8"/>
  <c r="U2690" i="8"/>
  <c r="U2691" i="8"/>
  <c r="U2692" i="8"/>
  <c r="U2693" i="8"/>
  <c r="U2694" i="8"/>
  <c r="U2695" i="8"/>
  <c r="U2696" i="8"/>
  <c r="U2697" i="8"/>
  <c r="U2698" i="8"/>
  <c r="U2699" i="8"/>
  <c r="U2700" i="8"/>
  <c r="U2701" i="8"/>
  <c r="U2702" i="8"/>
  <c r="U2703" i="8"/>
  <c r="U2704" i="8"/>
  <c r="U2705" i="8"/>
  <c r="U2706" i="8"/>
  <c r="U2707" i="8"/>
  <c r="U2708" i="8"/>
  <c r="U2709" i="8"/>
  <c r="U2710" i="8"/>
  <c r="U2711" i="8"/>
  <c r="U2712" i="8"/>
  <c r="U2713" i="8"/>
  <c r="U2714" i="8"/>
  <c r="U2715" i="8"/>
  <c r="U2716" i="8"/>
  <c r="U2717" i="8"/>
  <c r="U2718" i="8"/>
  <c r="U2719" i="8"/>
  <c r="U2720" i="8"/>
  <c r="U2721" i="8"/>
  <c r="U2722" i="8"/>
  <c r="U2723" i="8"/>
  <c r="U2724" i="8"/>
  <c r="U2725" i="8"/>
  <c r="U2726" i="8"/>
  <c r="U2727" i="8"/>
  <c r="U2728" i="8"/>
  <c r="U2729" i="8"/>
  <c r="U2730" i="8"/>
  <c r="U2731" i="8"/>
  <c r="U2732" i="8"/>
  <c r="U2733" i="8"/>
  <c r="U2734" i="8"/>
  <c r="U2735" i="8"/>
  <c r="U2736" i="8"/>
  <c r="U2737" i="8"/>
  <c r="U2738" i="8"/>
  <c r="U2739" i="8"/>
  <c r="U2740" i="8"/>
  <c r="U2741" i="8"/>
  <c r="U2742" i="8"/>
  <c r="U2743" i="8"/>
  <c r="U2744" i="8"/>
  <c r="U2745" i="8"/>
  <c r="U2746" i="8"/>
  <c r="U2747" i="8"/>
  <c r="U2748" i="8"/>
  <c r="U2749" i="8"/>
  <c r="U2750" i="8"/>
  <c r="U2751" i="8"/>
  <c r="U2752" i="8"/>
  <c r="U2753" i="8"/>
  <c r="U2754" i="8"/>
  <c r="U2755" i="8"/>
  <c r="U2756" i="8"/>
  <c r="U2757" i="8"/>
  <c r="U2758" i="8"/>
  <c r="U2759" i="8"/>
  <c r="U2760" i="8"/>
  <c r="U2761" i="8"/>
  <c r="U2762" i="8"/>
  <c r="U2763" i="8"/>
  <c r="U2764" i="8"/>
  <c r="U2765" i="8"/>
  <c r="U2766" i="8"/>
  <c r="U2767" i="8"/>
  <c r="U2768" i="8"/>
  <c r="U2769" i="8"/>
  <c r="U2770" i="8"/>
  <c r="U2771" i="8"/>
  <c r="U2772" i="8"/>
  <c r="U2773" i="8"/>
  <c r="U2774" i="8"/>
  <c r="U2775" i="8"/>
  <c r="U2776" i="8"/>
  <c r="U2777" i="8"/>
  <c r="U2778" i="8"/>
  <c r="U2779" i="8"/>
  <c r="U2780" i="8"/>
  <c r="U2781" i="8"/>
  <c r="U2782" i="8"/>
  <c r="U2783" i="8"/>
  <c r="U2784" i="8"/>
  <c r="U2785" i="8"/>
  <c r="U2786" i="8"/>
  <c r="U2787" i="8"/>
  <c r="U2788" i="8"/>
  <c r="U2789" i="8"/>
  <c r="U2790" i="8"/>
  <c r="U2791" i="8"/>
  <c r="U2792" i="8"/>
  <c r="U2793" i="8"/>
  <c r="U2794" i="8"/>
  <c r="U2795" i="8"/>
  <c r="U2796" i="8"/>
  <c r="U2797" i="8"/>
  <c r="U2798" i="8"/>
  <c r="U2799" i="8"/>
  <c r="U2800" i="8"/>
  <c r="U2801" i="8"/>
  <c r="U2802" i="8"/>
  <c r="U2803" i="8"/>
  <c r="U2804" i="8"/>
  <c r="U2805" i="8"/>
  <c r="U2806" i="8"/>
  <c r="U2807" i="8"/>
  <c r="U2808" i="8"/>
  <c r="U2809" i="8"/>
  <c r="U2810" i="8"/>
  <c r="U2811" i="8"/>
  <c r="U2812" i="8"/>
  <c r="U2813" i="8"/>
  <c r="U2814" i="8"/>
  <c r="U2815" i="8"/>
  <c r="U2816" i="8"/>
  <c r="U2817" i="8"/>
  <c r="U2818" i="8"/>
  <c r="U2819" i="8"/>
  <c r="U2820" i="8"/>
  <c r="U2821" i="8"/>
  <c r="U2822" i="8"/>
  <c r="U2823" i="8"/>
  <c r="U2824" i="8"/>
  <c r="U2825" i="8"/>
  <c r="U2826" i="8"/>
  <c r="U2827" i="8"/>
  <c r="U2828" i="8"/>
  <c r="U2829" i="8"/>
  <c r="U2830" i="8"/>
  <c r="U2831" i="8"/>
  <c r="U2832" i="8"/>
  <c r="U2833" i="8"/>
  <c r="U2834" i="8"/>
  <c r="U2835" i="8"/>
  <c r="U2836" i="8"/>
  <c r="U2837" i="8"/>
  <c r="U2838" i="8"/>
  <c r="U2839" i="8"/>
  <c r="U2840" i="8"/>
  <c r="U2841" i="8"/>
  <c r="U2842" i="8"/>
  <c r="U2843" i="8"/>
  <c r="U2844" i="8"/>
  <c r="U2845" i="8"/>
  <c r="U2846" i="8"/>
  <c r="U2847" i="8"/>
  <c r="U2848" i="8"/>
  <c r="U2849" i="8"/>
  <c r="U2850" i="8"/>
  <c r="U2851" i="8"/>
  <c r="U2852" i="8"/>
  <c r="U2853" i="8"/>
  <c r="U2854" i="8"/>
  <c r="U2855" i="8"/>
  <c r="U2856" i="8"/>
  <c r="U2857" i="8"/>
  <c r="U2858" i="8"/>
  <c r="U2859" i="8"/>
  <c r="U2860" i="8"/>
  <c r="U2861" i="8"/>
  <c r="U2862" i="8"/>
  <c r="U2863" i="8"/>
  <c r="U2864" i="8"/>
  <c r="U2865" i="8"/>
  <c r="U2866" i="8"/>
  <c r="U2867" i="8"/>
  <c r="U2868" i="8"/>
  <c r="U2869" i="8"/>
  <c r="U2870" i="8"/>
  <c r="U2871" i="8"/>
  <c r="U2872" i="8"/>
  <c r="U2873" i="8"/>
  <c r="U2874" i="8"/>
  <c r="U2875" i="8"/>
  <c r="U2876" i="8"/>
  <c r="U2877" i="8"/>
  <c r="U2878" i="8"/>
  <c r="U2879" i="8"/>
  <c r="U2880" i="8"/>
  <c r="U2881" i="8"/>
  <c r="U2882" i="8"/>
  <c r="U2883" i="8"/>
  <c r="U2884" i="8"/>
  <c r="U2885" i="8"/>
  <c r="U2886" i="8"/>
  <c r="U2887" i="8"/>
  <c r="U2888" i="8"/>
  <c r="U2889" i="8"/>
  <c r="U2890" i="8"/>
  <c r="U2891" i="8"/>
  <c r="U2892" i="8"/>
  <c r="U2893" i="8"/>
  <c r="U2894" i="8"/>
  <c r="U2895" i="8"/>
  <c r="U2896" i="8"/>
  <c r="U2897" i="8"/>
  <c r="U2898" i="8"/>
  <c r="U2899" i="8"/>
  <c r="U2900" i="8"/>
  <c r="U2901" i="8"/>
  <c r="U2902" i="8"/>
  <c r="U2903" i="8"/>
  <c r="U2904" i="8"/>
  <c r="U2905" i="8"/>
  <c r="U2906" i="8"/>
  <c r="U2907" i="8"/>
  <c r="U2908" i="8"/>
  <c r="U2909" i="8"/>
  <c r="U2910" i="8"/>
  <c r="U2911" i="8"/>
  <c r="U2912" i="8"/>
  <c r="U2913" i="8"/>
  <c r="U2914" i="8"/>
  <c r="U2915" i="8"/>
  <c r="U2916" i="8"/>
  <c r="U2917" i="8"/>
  <c r="U2918" i="8"/>
  <c r="U2919" i="8"/>
  <c r="U2920" i="8"/>
  <c r="U2921" i="8"/>
  <c r="U2922" i="8"/>
  <c r="U2923" i="8"/>
  <c r="U2924" i="8"/>
  <c r="U2925" i="8"/>
  <c r="U2926" i="8"/>
  <c r="U2927" i="8"/>
  <c r="U2928" i="8"/>
  <c r="U2929" i="8"/>
  <c r="U2930" i="8"/>
  <c r="U2931" i="8"/>
  <c r="U2932" i="8"/>
  <c r="U2933" i="8"/>
  <c r="U2934" i="8"/>
  <c r="U2935" i="8"/>
  <c r="U2936" i="8"/>
  <c r="U2937" i="8"/>
  <c r="U2938" i="8"/>
  <c r="U2939" i="8"/>
  <c r="U2940" i="8"/>
  <c r="U2941" i="8"/>
  <c r="U2942" i="8"/>
  <c r="U2943" i="8"/>
  <c r="U2944" i="8"/>
  <c r="U2945" i="8"/>
  <c r="U2946" i="8"/>
  <c r="U2947" i="8"/>
  <c r="U2948" i="8"/>
  <c r="U2949" i="8"/>
  <c r="U2950" i="8"/>
  <c r="U2951" i="8"/>
  <c r="U2952" i="8"/>
  <c r="U2953" i="8"/>
  <c r="U2954" i="8"/>
  <c r="U2955" i="8"/>
  <c r="U2956" i="8"/>
  <c r="U2957" i="8"/>
  <c r="U2958" i="8"/>
  <c r="U2959" i="8"/>
  <c r="U2960" i="8"/>
  <c r="U2961" i="8"/>
  <c r="U2962" i="8"/>
  <c r="U2963" i="8"/>
  <c r="U2964" i="8"/>
  <c r="U2965" i="8"/>
  <c r="U2966" i="8"/>
  <c r="U2967" i="8"/>
  <c r="U2968" i="8"/>
  <c r="U2969" i="8"/>
  <c r="U2970" i="8"/>
  <c r="U2971" i="8"/>
  <c r="U2972" i="8"/>
  <c r="U2973" i="8"/>
  <c r="U2974" i="8"/>
  <c r="U2975" i="8"/>
  <c r="U2976" i="8"/>
  <c r="U2977" i="8"/>
  <c r="U2978" i="8"/>
  <c r="U2979" i="8"/>
  <c r="U2980" i="8"/>
  <c r="U2981" i="8"/>
  <c r="U2982" i="8"/>
  <c r="U2983" i="8"/>
  <c r="U2984" i="8"/>
  <c r="U2985" i="8"/>
  <c r="U2986" i="8"/>
  <c r="U2987" i="8"/>
  <c r="U2988" i="8"/>
  <c r="U2989" i="8"/>
  <c r="U2990" i="8"/>
  <c r="U2991" i="8"/>
  <c r="U2992" i="8"/>
  <c r="U2993" i="8"/>
  <c r="U2994" i="8"/>
  <c r="U2995" i="8"/>
  <c r="U2996" i="8"/>
  <c r="U2997" i="8"/>
  <c r="U2998" i="8"/>
  <c r="U2999" i="8"/>
  <c r="U3000" i="8"/>
  <c r="U3001" i="8"/>
  <c r="U3002" i="8"/>
  <c r="U3003" i="8"/>
  <c r="U3004" i="8"/>
  <c r="U3005" i="8"/>
  <c r="U3006" i="8"/>
  <c r="U3007" i="8"/>
  <c r="U3008" i="8"/>
  <c r="U3009" i="8"/>
  <c r="U3010" i="8"/>
  <c r="U3011" i="8"/>
  <c r="U3012" i="8"/>
  <c r="U3013" i="8"/>
  <c r="U3014" i="8"/>
  <c r="U3015" i="8"/>
  <c r="U3016" i="8"/>
  <c r="U3017" i="8"/>
  <c r="U3018" i="8"/>
  <c r="U3019" i="8"/>
  <c r="U3020" i="8"/>
  <c r="U3021" i="8"/>
  <c r="U3022" i="8"/>
  <c r="U3023" i="8"/>
  <c r="U3024" i="8"/>
  <c r="U3025" i="8"/>
  <c r="U3026" i="8"/>
  <c r="U3027" i="8"/>
  <c r="U3028" i="8"/>
  <c r="U3029" i="8"/>
  <c r="U3030" i="8"/>
  <c r="U3031" i="8"/>
  <c r="U3032" i="8"/>
  <c r="U3033" i="8"/>
  <c r="U3034" i="8"/>
  <c r="U3035" i="8"/>
  <c r="U3036" i="8"/>
  <c r="U3037" i="8"/>
  <c r="U3038" i="8"/>
  <c r="U3039" i="8"/>
  <c r="U3040" i="8"/>
  <c r="U3041" i="8"/>
  <c r="U3042" i="8"/>
  <c r="U3043" i="8"/>
  <c r="U3044" i="8"/>
  <c r="U3045" i="8"/>
  <c r="U3046" i="8"/>
  <c r="U3047" i="8"/>
  <c r="U3048" i="8"/>
  <c r="U3049" i="8"/>
  <c r="U3050" i="8"/>
  <c r="U3051" i="8"/>
  <c r="U3052" i="8"/>
  <c r="U3053" i="8"/>
  <c r="U3054" i="8"/>
  <c r="U3055" i="8"/>
  <c r="U3056" i="8"/>
  <c r="U3057" i="8"/>
  <c r="U3058" i="8"/>
  <c r="U3059" i="8"/>
  <c r="U3060" i="8"/>
  <c r="U3061" i="8"/>
  <c r="U3062" i="8"/>
  <c r="U3063" i="8"/>
  <c r="U3064" i="8"/>
  <c r="U3065" i="8"/>
  <c r="U3066" i="8"/>
  <c r="U3067" i="8"/>
  <c r="U3068" i="8"/>
  <c r="U3069" i="8"/>
  <c r="U3070" i="8"/>
  <c r="U3071" i="8"/>
  <c r="U3072" i="8"/>
  <c r="U3073" i="8"/>
  <c r="U3074" i="8"/>
  <c r="U3075" i="8"/>
  <c r="U3076" i="8"/>
  <c r="U3077" i="8"/>
  <c r="U3078" i="8"/>
  <c r="U3079" i="8"/>
  <c r="U3080" i="8"/>
  <c r="U3081" i="8"/>
  <c r="U3082" i="8"/>
  <c r="U3083" i="8"/>
  <c r="U3084" i="8"/>
  <c r="U3085" i="8"/>
  <c r="U3086" i="8"/>
  <c r="U3087" i="8"/>
  <c r="U3088" i="8"/>
  <c r="U3089" i="8"/>
  <c r="U3090" i="8"/>
  <c r="U3091" i="8"/>
  <c r="U3092" i="8"/>
  <c r="U3093" i="8"/>
  <c r="U3094" i="8"/>
  <c r="U3095" i="8"/>
  <c r="U3096" i="8"/>
  <c r="U3097" i="8"/>
  <c r="U3098" i="8"/>
  <c r="U3099" i="8"/>
  <c r="U3100" i="8"/>
  <c r="U3101" i="8"/>
  <c r="U3102" i="8"/>
  <c r="U3103" i="8"/>
  <c r="U3104" i="8"/>
  <c r="U3105" i="8"/>
  <c r="U3106" i="8"/>
  <c r="U3107" i="8"/>
  <c r="U3108" i="8"/>
  <c r="U3109" i="8"/>
  <c r="U3110" i="8"/>
  <c r="U3111" i="8"/>
  <c r="U3112" i="8"/>
  <c r="U3113" i="8"/>
  <c r="U3114" i="8"/>
  <c r="U3115" i="8"/>
  <c r="U3116" i="8"/>
  <c r="U3117" i="8"/>
  <c r="U3118" i="8"/>
  <c r="U3119" i="8"/>
  <c r="U3120" i="8"/>
  <c r="U3121" i="8"/>
  <c r="U3122" i="8"/>
  <c r="U3123" i="8"/>
  <c r="U3124" i="8"/>
  <c r="U3125" i="8"/>
  <c r="U3126" i="8"/>
  <c r="U3127" i="8"/>
  <c r="U3128" i="8"/>
  <c r="U3129" i="8"/>
  <c r="U3130" i="8"/>
  <c r="U3131" i="8"/>
  <c r="U3132" i="8"/>
  <c r="U3133" i="8"/>
  <c r="U3134" i="8"/>
  <c r="U3135" i="8"/>
  <c r="U3136" i="8"/>
  <c r="U3137" i="8"/>
  <c r="U3138" i="8"/>
  <c r="U3139" i="8"/>
  <c r="U3140" i="8"/>
  <c r="U3141" i="8"/>
  <c r="U3142" i="8"/>
  <c r="U3143" i="8"/>
  <c r="U3144" i="8"/>
  <c r="U3145" i="8"/>
  <c r="U3146" i="8"/>
  <c r="U3147" i="8"/>
  <c r="U3148" i="8"/>
  <c r="U3149" i="8"/>
  <c r="U3150" i="8"/>
  <c r="U3151" i="8"/>
  <c r="U3152" i="8"/>
  <c r="U3153" i="8"/>
  <c r="U3154" i="8"/>
  <c r="U3155" i="8"/>
  <c r="U3156" i="8"/>
  <c r="U3157" i="8"/>
  <c r="U3158" i="8"/>
  <c r="U3159" i="8"/>
  <c r="U3160" i="8"/>
  <c r="U3161" i="8"/>
  <c r="U3162" i="8"/>
  <c r="U3163" i="8"/>
  <c r="U3164" i="8"/>
  <c r="U3165" i="8"/>
  <c r="U3166" i="8"/>
  <c r="U3167" i="8"/>
  <c r="U3168" i="8"/>
  <c r="U3169" i="8"/>
  <c r="U3170" i="8"/>
  <c r="U3171" i="8"/>
  <c r="U3172" i="8"/>
  <c r="U3173" i="8"/>
  <c r="U3174" i="8"/>
  <c r="U3175" i="8"/>
  <c r="U3176" i="8"/>
  <c r="U3177" i="8"/>
  <c r="U3178" i="8"/>
  <c r="U3179" i="8"/>
  <c r="U3180" i="8"/>
  <c r="U3181" i="8"/>
  <c r="U3182" i="8"/>
  <c r="U3183" i="8"/>
  <c r="U3184" i="8"/>
  <c r="U3185" i="8"/>
  <c r="U3186" i="8"/>
  <c r="U3187" i="8"/>
  <c r="U3188" i="8"/>
  <c r="U3189" i="8"/>
  <c r="U3190" i="8"/>
  <c r="U3191" i="8"/>
  <c r="U3192" i="8"/>
  <c r="U3193" i="8"/>
  <c r="U3194" i="8"/>
  <c r="U3195" i="8"/>
  <c r="U3196" i="8"/>
  <c r="U3197" i="8"/>
  <c r="U3198" i="8"/>
  <c r="U3199" i="8"/>
  <c r="U3200" i="8"/>
  <c r="U3201" i="8"/>
  <c r="U3202" i="8"/>
  <c r="U3203" i="8"/>
  <c r="U3204" i="8"/>
  <c r="U3205" i="8"/>
  <c r="U3206" i="8"/>
  <c r="U3207" i="8"/>
  <c r="U3208" i="8"/>
  <c r="U3209" i="8"/>
  <c r="U3210" i="8"/>
  <c r="U3211" i="8"/>
  <c r="U3212" i="8"/>
  <c r="U3213" i="8"/>
  <c r="U3214" i="8"/>
  <c r="U3215" i="8"/>
  <c r="U3216" i="8"/>
  <c r="U3217" i="8"/>
  <c r="U3218" i="8"/>
  <c r="U3219" i="8"/>
  <c r="U3220" i="8"/>
  <c r="U3221" i="8"/>
  <c r="U3222" i="8"/>
  <c r="U3223" i="8"/>
  <c r="U3224" i="8"/>
  <c r="U3225" i="8"/>
  <c r="U3226" i="8"/>
  <c r="U3227" i="8"/>
  <c r="U3228" i="8"/>
  <c r="U3229" i="8"/>
  <c r="U3230" i="8"/>
  <c r="U3231" i="8"/>
  <c r="U3232" i="8"/>
  <c r="U3233" i="8"/>
  <c r="U3234" i="8"/>
  <c r="U3235" i="8"/>
  <c r="U3236" i="8"/>
  <c r="U3237" i="8"/>
  <c r="U3238" i="8"/>
  <c r="U3239" i="8"/>
  <c r="U3240" i="8"/>
  <c r="U3241" i="8"/>
  <c r="U3242" i="8"/>
  <c r="U3243" i="8"/>
  <c r="U3244" i="8"/>
  <c r="U3245" i="8"/>
  <c r="U3246" i="8"/>
  <c r="U3247" i="8"/>
  <c r="U3248" i="8"/>
  <c r="U3249" i="8"/>
  <c r="U3250" i="8"/>
  <c r="U3251" i="8"/>
  <c r="U3252" i="8"/>
  <c r="U3253" i="8"/>
  <c r="U3254" i="8"/>
  <c r="U3255" i="8"/>
  <c r="U3256" i="8"/>
  <c r="U3257" i="8"/>
  <c r="U3258" i="8"/>
  <c r="U3259" i="8"/>
  <c r="U3260" i="8"/>
  <c r="U3261" i="8"/>
  <c r="U3262" i="8"/>
  <c r="U3263" i="8"/>
  <c r="U3264" i="8"/>
  <c r="U3265" i="8"/>
  <c r="U3266" i="8"/>
  <c r="U3267" i="8"/>
  <c r="U3268" i="8"/>
  <c r="U3269" i="8"/>
  <c r="U3270" i="8"/>
  <c r="U3271" i="8"/>
  <c r="U3272" i="8"/>
  <c r="U3273" i="8"/>
  <c r="U3274" i="8"/>
  <c r="U3275" i="8"/>
  <c r="U3276" i="8"/>
  <c r="U3277" i="8"/>
  <c r="U3278" i="8"/>
  <c r="U3279" i="8"/>
  <c r="U3280" i="8"/>
  <c r="U3281" i="8"/>
  <c r="U3282" i="8"/>
  <c r="U3283" i="8"/>
  <c r="U3284" i="8"/>
  <c r="U3285" i="8"/>
  <c r="U3286" i="8"/>
  <c r="U3287" i="8"/>
  <c r="U3288" i="8"/>
  <c r="U3289" i="8"/>
  <c r="U3290" i="8"/>
  <c r="U3291" i="8"/>
  <c r="U3292" i="8"/>
  <c r="U3293" i="8"/>
  <c r="U3294" i="8"/>
  <c r="U3295" i="8"/>
  <c r="U3296" i="8"/>
  <c r="U3297" i="8"/>
  <c r="U3298" i="8"/>
  <c r="U3299" i="8"/>
  <c r="U3300" i="8"/>
  <c r="U3301" i="8"/>
  <c r="U3302" i="8"/>
  <c r="U3303" i="8"/>
  <c r="U3304" i="8"/>
  <c r="U3305" i="8"/>
  <c r="U3306" i="8"/>
  <c r="U3307" i="8"/>
  <c r="U3308" i="8"/>
  <c r="U3309" i="8"/>
  <c r="U3310" i="8"/>
  <c r="U3311" i="8"/>
  <c r="U3312" i="8"/>
  <c r="U3313" i="8"/>
  <c r="U3314" i="8"/>
  <c r="U3315" i="8"/>
  <c r="U3316" i="8"/>
  <c r="U3317" i="8"/>
  <c r="U3318" i="8"/>
  <c r="U3319" i="8"/>
  <c r="U3320" i="8"/>
  <c r="U3321" i="8"/>
  <c r="U3322" i="8"/>
  <c r="U3323" i="8"/>
  <c r="U3324" i="8"/>
  <c r="U3325" i="8"/>
  <c r="U3326" i="8"/>
  <c r="U3327" i="8"/>
  <c r="U3328" i="8"/>
  <c r="U3329" i="8"/>
  <c r="U3330" i="8"/>
  <c r="U3331" i="8"/>
  <c r="U3332" i="8"/>
  <c r="U3333" i="8"/>
  <c r="U3334" i="8"/>
  <c r="U3335" i="8"/>
  <c r="U3336" i="8"/>
  <c r="U3337" i="8"/>
  <c r="U3338" i="8"/>
  <c r="U3339" i="8"/>
  <c r="U3340" i="8"/>
  <c r="U3341" i="8"/>
  <c r="U3342" i="8"/>
  <c r="U3343" i="8"/>
  <c r="U3344" i="8"/>
  <c r="U3345" i="8"/>
  <c r="U3346" i="8"/>
  <c r="U3347" i="8"/>
  <c r="U3348" i="8"/>
  <c r="U3349" i="8"/>
  <c r="U3350" i="8"/>
  <c r="U3351" i="8"/>
  <c r="U3352" i="8"/>
  <c r="U3353" i="8"/>
  <c r="U3354" i="8"/>
  <c r="U3355" i="8"/>
  <c r="U3356" i="8"/>
  <c r="U3357" i="8"/>
  <c r="U3358" i="8"/>
  <c r="U3359" i="8"/>
  <c r="U3360" i="8"/>
  <c r="U3361" i="8"/>
  <c r="U3362" i="8"/>
  <c r="U3363" i="8"/>
  <c r="U3364" i="8"/>
  <c r="U3365" i="8"/>
  <c r="U3366" i="8"/>
  <c r="U3367" i="8"/>
  <c r="U3368" i="8"/>
  <c r="U3369" i="8"/>
  <c r="U3370" i="8"/>
  <c r="U3371" i="8"/>
  <c r="U3372" i="8"/>
  <c r="U3373" i="8"/>
  <c r="U3374" i="8"/>
  <c r="U3375" i="8"/>
  <c r="U3376" i="8"/>
  <c r="U3377" i="8"/>
  <c r="U3378" i="8"/>
  <c r="U3379" i="8"/>
  <c r="U3380" i="8"/>
  <c r="U3381" i="8"/>
  <c r="U3382" i="8"/>
  <c r="U3383" i="8"/>
  <c r="U3384" i="8"/>
  <c r="U3385" i="8"/>
  <c r="U3386" i="8"/>
  <c r="U3387" i="8"/>
  <c r="U3388" i="8"/>
  <c r="U3389" i="8"/>
  <c r="U3390" i="8"/>
  <c r="U3391" i="8"/>
  <c r="U3392" i="8"/>
  <c r="U3393" i="8"/>
  <c r="U3394" i="8"/>
  <c r="U3395" i="8"/>
  <c r="U3396" i="8"/>
  <c r="U3397" i="8"/>
  <c r="U3398" i="8"/>
  <c r="U3399" i="8"/>
  <c r="U3400" i="8"/>
  <c r="U3401" i="8"/>
  <c r="U3402" i="8"/>
  <c r="U3403" i="8"/>
  <c r="U3404" i="8"/>
  <c r="U3405" i="8"/>
  <c r="U3406" i="8"/>
  <c r="U3407" i="8"/>
  <c r="U3408" i="8"/>
  <c r="U3409" i="8"/>
  <c r="U3410" i="8"/>
  <c r="U3411" i="8"/>
  <c r="U3412" i="8"/>
  <c r="U3413" i="8"/>
  <c r="U3414" i="8"/>
  <c r="U3415" i="8"/>
  <c r="U3416" i="8"/>
  <c r="U3417" i="8"/>
  <c r="U3418" i="8"/>
  <c r="U3419" i="8"/>
  <c r="U3420" i="8"/>
  <c r="U3421" i="8"/>
  <c r="U3422" i="8"/>
  <c r="U3423" i="8"/>
  <c r="U3424" i="8"/>
  <c r="U3425" i="8"/>
  <c r="U3426" i="8"/>
  <c r="U3427" i="8"/>
  <c r="U3428" i="8"/>
  <c r="U3429" i="8"/>
  <c r="U3430" i="8"/>
  <c r="U3431" i="8"/>
  <c r="U3432" i="8"/>
  <c r="U3433" i="8"/>
  <c r="U3434" i="8"/>
  <c r="U3435" i="8"/>
  <c r="U3436" i="8"/>
  <c r="U3437" i="8"/>
  <c r="U3438" i="8"/>
  <c r="U3439" i="8"/>
  <c r="U3440" i="8"/>
  <c r="U3441" i="8"/>
  <c r="U3442" i="8"/>
  <c r="U3443" i="8"/>
  <c r="U3444" i="8"/>
  <c r="U3445" i="8"/>
  <c r="U3446" i="8"/>
  <c r="U3447" i="8"/>
  <c r="U3448" i="8"/>
  <c r="U3449" i="8"/>
  <c r="U3450" i="8"/>
  <c r="U3451" i="8"/>
  <c r="U3452" i="8"/>
  <c r="U3453" i="8"/>
  <c r="U3454" i="8"/>
  <c r="U3455" i="8"/>
  <c r="U3456" i="8"/>
  <c r="U3457" i="8"/>
  <c r="U3458" i="8"/>
  <c r="U3459" i="8"/>
  <c r="U3460" i="8"/>
  <c r="U3461" i="8"/>
  <c r="U3462" i="8"/>
  <c r="U3463" i="8"/>
  <c r="U3464" i="8"/>
  <c r="U3465" i="8"/>
  <c r="U3466" i="8"/>
  <c r="U3467" i="8"/>
  <c r="U3468" i="8"/>
  <c r="U3469" i="8"/>
  <c r="U3470" i="8"/>
  <c r="U3471" i="8"/>
  <c r="U3472" i="8"/>
  <c r="U3473" i="8"/>
  <c r="U3474" i="8"/>
  <c r="U3475" i="8"/>
  <c r="U3476" i="8"/>
  <c r="U3477" i="8"/>
  <c r="U3478" i="8"/>
  <c r="U3479" i="8"/>
  <c r="U3480" i="8"/>
  <c r="U3481" i="8"/>
  <c r="U3482" i="8"/>
  <c r="U3483" i="8"/>
  <c r="U3484" i="8"/>
  <c r="U3485" i="8"/>
  <c r="U3486" i="8"/>
  <c r="U3487" i="8"/>
  <c r="U3488" i="8"/>
  <c r="U3489" i="8"/>
  <c r="U3490" i="8"/>
  <c r="U3491" i="8"/>
  <c r="U3492" i="8"/>
  <c r="U3493" i="8"/>
  <c r="U3494" i="8"/>
  <c r="U3495" i="8"/>
  <c r="U3496" i="8"/>
  <c r="U3497" i="8"/>
  <c r="U3498" i="8"/>
  <c r="U3499" i="8"/>
  <c r="U3500" i="8"/>
  <c r="U3501" i="8"/>
  <c r="U3502" i="8"/>
  <c r="U3503" i="8"/>
  <c r="U3504" i="8"/>
  <c r="U3505" i="8"/>
  <c r="U3506" i="8"/>
  <c r="U3507" i="8"/>
  <c r="U3508" i="8"/>
  <c r="U3509" i="8"/>
  <c r="U3510" i="8"/>
  <c r="U3511" i="8"/>
  <c r="U3512" i="8"/>
  <c r="U3513" i="8"/>
  <c r="U3514" i="8"/>
  <c r="U3515" i="8"/>
  <c r="U3516" i="8"/>
  <c r="U3517" i="8"/>
  <c r="U3518" i="8"/>
  <c r="U3519" i="8"/>
  <c r="U3520" i="8"/>
  <c r="U3521" i="8"/>
  <c r="U3522" i="8"/>
  <c r="U3523" i="8"/>
  <c r="U3524" i="8"/>
  <c r="U3525" i="8"/>
  <c r="U3526" i="8"/>
  <c r="U3527" i="8"/>
  <c r="U3528" i="8"/>
  <c r="U3529" i="8"/>
  <c r="U3530" i="8"/>
  <c r="U3531" i="8"/>
  <c r="U3532" i="8"/>
  <c r="U3533" i="8"/>
  <c r="U3534" i="8"/>
  <c r="U3535" i="8"/>
  <c r="U3536" i="8"/>
  <c r="U3537" i="8"/>
  <c r="U3538" i="8"/>
  <c r="U3539" i="8"/>
  <c r="U3540" i="8"/>
  <c r="U3541" i="8"/>
  <c r="U3542" i="8"/>
  <c r="U3543" i="8"/>
  <c r="U3544" i="8"/>
  <c r="U3545" i="8"/>
  <c r="U3546" i="8"/>
  <c r="U3547" i="8"/>
  <c r="U3548" i="8"/>
  <c r="U3549" i="8"/>
  <c r="U3550" i="8"/>
  <c r="U3551" i="8"/>
  <c r="U3552" i="8"/>
  <c r="U3553" i="8"/>
  <c r="U3554" i="8"/>
  <c r="U3555" i="8"/>
  <c r="U3556" i="8"/>
  <c r="U3557" i="8"/>
  <c r="U3558" i="8"/>
  <c r="U3559" i="8"/>
  <c r="U3560" i="8"/>
  <c r="U3561" i="8"/>
  <c r="U3562" i="8"/>
  <c r="U3563" i="8"/>
  <c r="U3564" i="8"/>
  <c r="U3565" i="8"/>
  <c r="U3566" i="8"/>
  <c r="U3567" i="8"/>
  <c r="U3568" i="8"/>
  <c r="U3569" i="8"/>
  <c r="U3570" i="8"/>
  <c r="U3571" i="8"/>
  <c r="U3572" i="8"/>
  <c r="U3573" i="8"/>
  <c r="U3574" i="8"/>
  <c r="U3575" i="8"/>
  <c r="U3576" i="8"/>
  <c r="U3577" i="8"/>
  <c r="U3578" i="8"/>
  <c r="U3579" i="8"/>
  <c r="U3580" i="8"/>
  <c r="U3581" i="8"/>
  <c r="U3582" i="8"/>
  <c r="U3583" i="8"/>
  <c r="U3584" i="8"/>
  <c r="U3585" i="8"/>
  <c r="U3586" i="8"/>
  <c r="U3587" i="8"/>
  <c r="U3588" i="8"/>
  <c r="U3589" i="8"/>
  <c r="U3590" i="8"/>
  <c r="U3591" i="8"/>
  <c r="U3592" i="8"/>
  <c r="U3593" i="8"/>
  <c r="U3594" i="8"/>
  <c r="U3595" i="8"/>
  <c r="U3596" i="8"/>
  <c r="U3597" i="8"/>
  <c r="U3598" i="8"/>
  <c r="U3599" i="8"/>
  <c r="U3600" i="8"/>
  <c r="U3601" i="8"/>
  <c r="U3602" i="8"/>
  <c r="U3603" i="8"/>
  <c r="U3604" i="8"/>
  <c r="U3605" i="8"/>
  <c r="U3606" i="8"/>
  <c r="U3607" i="8"/>
  <c r="U3608" i="8"/>
  <c r="U3609" i="8"/>
  <c r="U3610" i="8"/>
  <c r="U3611" i="8"/>
  <c r="U3612" i="8"/>
  <c r="U3613" i="8"/>
  <c r="U3614" i="8"/>
  <c r="U3615" i="8"/>
  <c r="U3616" i="8"/>
  <c r="U3617" i="8"/>
  <c r="U3618" i="8"/>
  <c r="U3619" i="8"/>
  <c r="U3620" i="8"/>
  <c r="U3621" i="8"/>
  <c r="U3622" i="8"/>
  <c r="U3623" i="8"/>
  <c r="U3624" i="8"/>
  <c r="U3625" i="8"/>
  <c r="U3626" i="8"/>
  <c r="U3627" i="8"/>
  <c r="U3628" i="8"/>
  <c r="U3629" i="8"/>
  <c r="U3630" i="8"/>
  <c r="U3631" i="8"/>
  <c r="U3632" i="8"/>
  <c r="U3633" i="8"/>
  <c r="U3634" i="8"/>
  <c r="U3635" i="8"/>
  <c r="U3636" i="8"/>
  <c r="U3637" i="8"/>
  <c r="U3638" i="8"/>
  <c r="U3639" i="8"/>
  <c r="U3640" i="8"/>
  <c r="U3641" i="8"/>
  <c r="U3642" i="8"/>
  <c r="U3643" i="8"/>
  <c r="U3644" i="8"/>
  <c r="U3645" i="8"/>
  <c r="U3646" i="8"/>
  <c r="U3647" i="8"/>
  <c r="U3648" i="8"/>
  <c r="U3649" i="8"/>
  <c r="U3650" i="8"/>
  <c r="U3651" i="8"/>
  <c r="U3652" i="8"/>
  <c r="U3653" i="8"/>
  <c r="U3654" i="8"/>
  <c r="U3655" i="8"/>
  <c r="U3656" i="8"/>
  <c r="U3657" i="8"/>
  <c r="U3658" i="8"/>
  <c r="U3659" i="8"/>
  <c r="U3660" i="8"/>
  <c r="U3661" i="8"/>
  <c r="U3662" i="8"/>
  <c r="U3663" i="8"/>
  <c r="U3664" i="8"/>
  <c r="U3665" i="8"/>
  <c r="U3666" i="8"/>
  <c r="U3667" i="8"/>
  <c r="U3668" i="8"/>
  <c r="U3669" i="8"/>
  <c r="U3670" i="8"/>
  <c r="U3671" i="8"/>
  <c r="U3672" i="8"/>
  <c r="U3673" i="8"/>
  <c r="U3674" i="8"/>
  <c r="U3675" i="8"/>
  <c r="U3676" i="8"/>
  <c r="U3677" i="8"/>
  <c r="U3678" i="8"/>
  <c r="U3679" i="8"/>
  <c r="U3680" i="8"/>
  <c r="U3681" i="8"/>
  <c r="U3682" i="8"/>
  <c r="U3683" i="8"/>
  <c r="U3684" i="8"/>
  <c r="U3685" i="8"/>
  <c r="U3686" i="8"/>
  <c r="U3687" i="8"/>
  <c r="U3688" i="8"/>
  <c r="U3689" i="8"/>
  <c r="U3690" i="8"/>
  <c r="U3691" i="8"/>
  <c r="U3692" i="8"/>
  <c r="U3693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2" i="16"/>
  <c r="L3" i="15" l="1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2" i="15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2" i="16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1001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H283" i="13" l="1"/>
  <c r="U601" i="8"/>
  <c r="H601" i="8" s="1"/>
  <c r="U600" i="8"/>
  <c r="H600" i="8" s="1"/>
  <c r="U599" i="8"/>
  <c r="H599" i="8" s="1"/>
  <c r="U598" i="8"/>
  <c r="H598" i="8" s="1"/>
  <c r="U597" i="8"/>
  <c r="H597" i="8" s="1"/>
  <c r="U596" i="8"/>
  <c r="H596" i="8" s="1"/>
  <c r="U595" i="8"/>
  <c r="H595" i="8" s="1"/>
  <c r="U594" i="8"/>
  <c r="H594" i="8" s="1"/>
  <c r="U593" i="8"/>
  <c r="H593" i="8" s="1"/>
  <c r="U592" i="8"/>
  <c r="H592" i="8" s="1"/>
  <c r="U591" i="8"/>
  <c r="H591" i="8" s="1"/>
  <c r="U590" i="8"/>
  <c r="H590" i="8" s="1"/>
  <c r="U589" i="8"/>
  <c r="H589" i="8" s="1"/>
  <c r="U588" i="8"/>
  <c r="H588" i="8" s="1"/>
  <c r="U587" i="8"/>
  <c r="H587" i="8" s="1"/>
  <c r="U586" i="8"/>
  <c r="H586" i="8" s="1"/>
  <c r="U585" i="8"/>
  <c r="H585" i="8" s="1"/>
  <c r="U584" i="8"/>
  <c r="H584" i="8" s="1"/>
  <c r="U583" i="8"/>
  <c r="H583" i="8" s="1"/>
  <c r="U582" i="8"/>
  <c r="H582" i="8" s="1"/>
  <c r="U581" i="8"/>
  <c r="H581" i="8" s="1"/>
  <c r="U580" i="8"/>
  <c r="H580" i="8" s="1"/>
  <c r="U579" i="8"/>
  <c r="H579" i="8" s="1"/>
  <c r="U578" i="8"/>
  <c r="H578" i="8" s="1"/>
  <c r="U577" i="8"/>
  <c r="H577" i="8" s="1"/>
  <c r="U576" i="8"/>
  <c r="H576" i="8" s="1"/>
  <c r="U575" i="8"/>
  <c r="H575" i="8" s="1"/>
  <c r="U574" i="8"/>
  <c r="H574" i="8" s="1"/>
  <c r="U573" i="8"/>
  <c r="H573" i="8" s="1"/>
  <c r="U572" i="8"/>
  <c r="H572" i="8" s="1"/>
  <c r="U571" i="8"/>
  <c r="H571" i="8" s="1"/>
  <c r="U570" i="8"/>
  <c r="H570" i="8" s="1"/>
  <c r="U569" i="8"/>
  <c r="H569" i="8" s="1"/>
  <c r="U568" i="8"/>
  <c r="H568" i="8" s="1"/>
  <c r="U567" i="8"/>
  <c r="H567" i="8" s="1"/>
  <c r="U566" i="8"/>
  <c r="H566" i="8" s="1"/>
  <c r="U565" i="8"/>
  <c r="H565" i="8" s="1"/>
  <c r="U564" i="8"/>
  <c r="H564" i="8" s="1"/>
  <c r="U563" i="8"/>
  <c r="H563" i="8" s="1"/>
  <c r="U562" i="8"/>
  <c r="H562" i="8" s="1"/>
  <c r="U561" i="8"/>
  <c r="H561" i="8" s="1"/>
  <c r="U560" i="8"/>
  <c r="H560" i="8" s="1"/>
  <c r="U559" i="8"/>
  <c r="H559" i="8" s="1"/>
  <c r="U558" i="8"/>
  <c r="H558" i="8" s="1"/>
  <c r="U557" i="8"/>
  <c r="H557" i="8" s="1"/>
  <c r="U556" i="8"/>
  <c r="H556" i="8" s="1"/>
  <c r="U555" i="8"/>
  <c r="H555" i="8" s="1"/>
  <c r="U554" i="8"/>
  <c r="H554" i="8" s="1"/>
  <c r="U553" i="8"/>
  <c r="H553" i="8" s="1"/>
  <c r="U552" i="8"/>
  <c r="H552" i="8" s="1"/>
  <c r="U551" i="8"/>
  <c r="H551" i="8" s="1"/>
  <c r="U550" i="8"/>
  <c r="H550" i="8" s="1"/>
  <c r="U549" i="8"/>
  <c r="H549" i="8" s="1"/>
  <c r="U548" i="8"/>
  <c r="H548" i="8" s="1"/>
  <c r="U547" i="8"/>
  <c r="H547" i="8" s="1"/>
  <c r="U546" i="8"/>
  <c r="H546" i="8" s="1"/>
  <c r="U545" i="8"/>
  <c r="H545" i="8" s="1"/>
  <c r="U544" i="8"/>
  <c r="H544" i="8" s="1"/>
  <c r="U543" i="8"/>
  <c r="H543" i="8" s="1"/>
  <c r="U542" i="8"/>
  <c r="H542" i="8" s="1"/>
  <c r="U541" i="8"/>
  <c r="H541" i="8" s="1"/>
  <c r="U540" i="8"/>
  <c r="H540" i="8" s="1"/>
  <c r="U539" i="8"/>
  <c r="H539" i="8" s="1"/>
  <c r="U538" i="8"/>
  <c r="H538" i="8" s="1"/>
  <c r="U537" i="8"/>
  <c r="H537" i="8" s="1"/>
  <c r="U536" i="8"/>
  <c r="H536" i="8" s="1"/>
  <c r="U535" i="8"/>
  <c r="H535" i="8" s="1"/>
  <c r="U534" i="8"/>
  <c r="H534" i="8" s="1"/>
  <c r="U533" i="8"/>
  <c r="H533" i="8" s="1"/>
  <c r="U532" i="8"/>
  <c r="H532" i="8" s="1"/>
  <c r="U531" i="8"/>
  <c r="H531" i="8" s="1"/>
  <c r="U530" i="8"/>
  <c r="H530" i="8" s="1"/>
  <c r="U529" i="8"/>
  <c r="H529" i="8" s="1"/>
  <c r="U528" i="8"/>
  <c r="H528" i="8" s="1"/>
  <c r="U527" i="8"/>
  <c r="H527" i="8" s="1"/>
  <c r="U526" i="8"/>
  <c r="H526" i="8" s="1"/>
  <c r="U525" i="8"/>
  <c r="H525" i="8" s="1"/>
  <c r="U524" i="8"/>
  <c r="H524" i="8" s="1"/>
  <c r="U523" i="8"/>
  <c r="H523" i="8" s="1"/>
  <c r="U522" i="8"/>
  <c r="H522" i="8" s="1"/>
  <c r="U521" i="8"/>
  <c r="H521" i="8" s="1"/>
  <c r="U520" i="8"/>
  <c r="H520" i="8" s="1"/>
  <c r="U519" i="8"/>
  <c r="H519" i="8" s="1"/>
  <c r="U518" i="8"/>
  <c r="H518" i="8" s="1"/>
  <c r="U517" i="8"/>
  <c r="H517" i="8" s="1"/>
  <c r="U516" i="8"/>
  <c r="H516" i="8" s="1"/>
  <c r="U515" i="8"/>
  <c r="H515" i="8" s="1"/>
  <c r="U514" i="8"/>
  <c r="H514" i="8" s="1"/>
  <c r="U513" i="8"/>
  <c r="H513" i="8" s="1"/>
  <c r="U512" i="8"/>
  <c r="H512" i="8" s="1"/>
  <c r="U511" i="8"/>
  <c r="H511" i="8" s="1"/>
  <c r="U510" i="8"/>
  <c r="H510" i="8" s="1"/>
  <c r="U509" i="8"/>
  <c r="H509" i="8" s="1"/>
  <c r="U508" i="8"/>
  <c r="H508" i="8" s="1"/>
  <c r="U507" i="8"/>
  <c r="H507" i="8" s="1"/>
  <c r="U506" i="8"/>
  <c r="H506" i="8" s="1"/>
  <c r="U505" i="8"/>
  <c r="H505" i="8" s="1"/>
  <c r="U504" i="8"/>
  <c r="H504" i="8" s="1"/>
  <c r="U503" i="8"/>
  <c r="H503" i="8" s="1"/>
  <c r="U502" i="8"/>
  <c r="H502" i="8" s="1"/>
  <c r="U501" i="8"/>
  <c r="H501" i="8" s="1"/>
  <c r="U500" i="8"/>
  <c r="H500" i="8" s="1"/>
  <c r="U499" i="8"/>
  <c r="H499" i="8" s="1"/>
  <c r="U498" i="8"/>
  <c r="H498" i="8" s="1"/>
  <c r="U497" i="8"/>
  <c r="H497" i="8" s="1"/>
  <c r="U496" i="8"/>
  <c r="H496" i="8" s="1"/>
  <c r="U495" i="8"/>
  <c r="H495" i="8" s="1"/>
  <c r="U494" i="8"/>
  <c r="H494" i="8" s="1"/>
  <c r="U493" i="8"/>
  <c r="H493" i="8" s="1"/>
  <c r="U492" i="8"/>
  <c r="H492" i="8" s="1"/>
  <c r="U491" i="8"/>
  <c r="H491" i="8" s="1"/>
  <c r="U490" i="8"/>
  <c r="H490" i="8" s="1"/>
  <c r="U489" i="8"/>
  <c r="H489" i="8" s="1"/>
  <c r="U488" i="8"/>
  <c r="H488" i="8" s="1"/>
  <c r="U487" i="8"/>
  <c r="H487" i="8" s="1"/>
  <c r="U486" i="8"/>
  <c r="H486" i="8" s="1"/>
  <c r="U485" i="8"/>
  <c r="H485" i="8" s="1"/>
  <c r="U484" i="8"/>
  <c r="H484" i="8" s="1"/>
  <c r="U483" i="8"/>
  <c r="H483" i="8" s="1"/>
  <c r="U482" i="8"/>
  <c r="H482" i="8" s="1"/>
  <c r="U481" i="8"/>
  <c r="H481" i="8" s="1"/>
  <c r="U480" i="8"/>
  <c r="H480" i="8" s="1"/>
  <c r="U479" i="8"/>
  <c r="H479" i="8" s="1"/>
  <c r="U478" i="8"/>
  <c r="H478" i="8" s="1"/>
  <c r="U477" i="8"/>
  <c r="H477" i="8" s="1"/>
  <c r="U476" i="8"/>
  <c r="H476" i="8" s="1"/>
  <c r="U475" i="8"/>
  <c r="H475" i="8" s="1"/>
  <c r="U474" i="8"/>
  <c r="H474" i="8" s="1"/>
  <c r="U473" i="8"/>
  <c r="H473" i="8" s="1"/>
  <c r="U472" i="8"/>
  <c r="H472" i="8" s="1"/>
  <c r="U471" i="8"/>
  <c r="H471" i="8" s="1"/>
  <c r="U470" i="8"/>
  <c r="H470" i="8" s="1"/>
  <c r="U469" i="8"/>
  <c r="H469" i="8" s="1"/>
  <c r="U468" i="8"/>
  <c r="H468" i="8" s="1"/>
  <c r="U467" i="8"/>
  <c r="H467" i="8" s="1"/>
  <c r="U466" i="8"/>
  <c r="H466" i="8" s="1"/>
  <c r="U465" i="8"/>
  <c r="H465" i="8" s="1"/>
  <c r="U464" i="8"/>
  <c r="H464" i="8" s="1"/>
  <c r="U463" i="8"/>
  <c r="H463" i="8" s="1"/>
  <c r="U462" i="8"/>
  <c r="H462" i="8" s="1"/>
  <c r="U461" i="8"/>
  <c r="H461" i="8" s="1"/>
  <c r="U460" i="8"/>
  <c r="H460" i="8" s="1"/>
  <c r="U459" i="8"/>
  <c r="H459" i="8" s="1"/>
  <c r="U458" i="8"/>
  <c r="H458" i="8" s="1"/>
  <c r="U457" i="8"/>
  <c r="H457" i="8" s="1"/>
  <c r="U456" i="8"/>
  <c r="H456" i="8" s="1"/>
  <c r="U455" i="8"/>
  <c r="H455" i="8" s="1"/>
  <c r="U454" i="8"/>
  <c r="H454" i="8" s="1"/>
  <c r="U453" i="8"/>
  <c r="H453" i="8" s="1"/>
  <c r="U452" i="8"/>
  <c r="H452" i="8" s="1"/>
  <c r="U451" i="8"/>
  <c r="H451" i="8" s="1"/>
  <c r="U450" i="8"/>
  <c r="H450" i="8" s="1"/>
  <c r="U449" i="8"/>
  <c r="H449" i="8" s="1"/>
  <c r="U448" i="8"/>
  <c r="H448" i="8" s="1"/>
  <c r="U447" i="8"/>
  <c r="H447" i="8" s="1"/>
  <c r="U446" i="8"/>
  <c r="H446" i="8" s="1"/>
  <c r="U445" i="8"/>
  <c r="H445" i="8" s="1"/>
  <c r="U444" i="8"/>
  <c r="H444" i="8" s="1"/>
  <c r="U443" i="8"/>
  <c r="H443" i="8" s="1"/>
  <c r="U442" i="8"/>
  <c r="H442" i="8" s="1"/>
  <c r="U441" i="8"/>
  <c r="H441" i="8" s="1"/>
  <c r="U440" i="8"/>
  <c r="H440" i="8" s="1"/>
  <c r="U439" i="8"/>
  <c r="H439" i="8" s="1"/>
  <c r="U438" i="8"/>
  <c r="H438" i="8" s="1"/>
  <c r="U437" i="8"/>
  <c r="H437" i="8" s="1"/>
  <c r="U436" i="8"/>
  <c r="H436" i="8" s="1"/>
  <c r="U435" i="8"/>
  <c r="H435" i="8" s="1"/>
  <c r="U434" i="8"/>
  <c r="H434" i="8" s="1"/>
  <c r="U433" i="8"/>
  <c r="H433" i="8" s="1"/>
  <c r="U432" i="8"/>
  <c r="H432" i="8" s="1"/>
  <c r="U431" i="8"/>
  <c r="H431" i="8" s="1"/>
  <c r="U430" i="8"/>
  <c r="H430" i="8" s="1"/>
  <c r="U429" i="8"/>
  <c r="H429" i="8" s="1"/>
  <c r="U428" i="8"/>
  <c r="H428" i="8" s="1"/>
  <c r="U427" i="8"/>
  <c r="H427" i="8" s="1"/>
  <c r="U426" i="8"/>
  <c r="H426" i="8" s="1"/>
  <c r="U425" i="8"/>
  <c r="H425" i="8" s="1"/>
  <c r="U424" i="8"/>
  <c r="H424" i="8" s="1"/>
  <c r="U423" i="8"/>
  <c r="H423" i="8" s="1"/>
  <c r="U422" i="8"/>
  <c r="H422" i="8" s="1"/>
  <c r="U421" i="8"/>
  <c r="H421" i="8" s="1"/>
  <c r="U420" i="8"/>
  <c r="H420" i="8" s="1"/>
  <c r="U419" i="8"/>
  <c r="H419" i="8" s="1"/>
  <c r="U418" i="8"/>
  <c r="H418" i="8" s="1"/>
  <c r="U417" i="8"/>
  <c r="H417" i="8" s="1"/>
  <c r="U416" i="8"/>
  <c r="H416" i="8" s="1"/>
  <c r="U415" i="8"/>
  <c r="H415" i="8" s="1"/>
  <c r="U414" i="8"/>
  <c r="H414" i="8" s="1"/>
  <c r="U413" i="8"/>
  <c r="H413" i="8" s="1"/>
  <c r="U412" i="8"/>
  <c r="H412" i="8" s="1"/>
  <c r="U411" i="8"/>
  <c r="H411" i="8" s="1"/>
  <c r="U410" i="8"/>
  <c r="H410" i="8" s="1"/>
  <c r="U409" i="8"/>
  <c r="H409" i="8" s="1"/>
  <c r="U408" i="8"/>
  <c r="H408" i="8" s="1"/>
  <c r="U407" i="8"/>
  <c r="H407" i="8" s="1"/>
  <c r="U406" i="8"/>
  <c r="H406" i="8" s="1"/>
  <c r="U405" i="8"/>
  <c r="H405" i="8" s="1"/>
  <c r="U404" i="8"/>
  <c r="H404" i="8" s="1"/>
  <c r="U403" i="8"/>
  <c r="H403" i="8" s="1"/>
  <c r="U402" i="8"/>
  <c r="H402" i="8" s="1"/>
  <c r="U401" i="8"/>
  <c r="H401" i="8" s="1"/>
  <c r="U400" i="8"/>
  <c r="H400" i="8" s="1"/>
  <c r="U399" i="8"/>
  <c r="H399" i="8" s="1"/>
  <c r="U398" i="8"/>
  <c r="H398" i="8" s="1"/>
  <c r="U397" i="8"/>
  <c r="H397" i="8" s="1"/>
  <c r="U396" i="8"/>
  <c r="H396" i="8" s="1"/>
  <c r="U395" i="8"/>
  <c r="H395" i="8" s="1"/>
  <c r="U394" i="8"/>
  <c r="H394" i="8" s="1"/>
  <c r="U393" i="8"/>
  <c r="H393" i="8" s="1"/>
  <c r="U392" i="8"/>
  <c r="H392" i="8" s="1"/>
  <c r="U391" i="8"/>
  <c r="H391" i="8" s="1"/>
  <c r="U390" i="8"/>
  <c r="H390" i="8" s="1"/>
  <c r="U389" i="8"/>
  <c r="H389" i="8" s="1"/>
  <c r="U388" i="8"/>
  <c r="H388" i="8" s="1"/>
  <c r="U387" i="8"/>
  <c r="H387" i="8" s="1"/>
  <c r="U386" i="8"/>
  <c r="H386" i="8" s="1"/>
  <c r="U385" i="8"/>
  <c r="H385" i="8" s="1"/>
  <c r="U384" i="8"/>
  <c r="H384" i="8" s="1"/>
  <c r="U383" i="8"/>
  <c r="H383" i="8" s="1"/>
  <c r="U382" i="8"/>
  <c r="H382" i="8" s="1"/>
  <c r="U381" i="8"/>
  <c r="H381" i="8" s="1"/>
  <c r="U380" i="8"/>
  <c r="H380" i="8" s="1"/>
  <c r="U379" i="8"/>
  <c r="H379" i="8" s="1"/>
  <c r="U378" i="8"/>
  <c r="H378" i="8" s="1"/>
  <c r="U377" i="8"/>
  <c r="H377" i="8" s="1"/>
  <c r="U376" i="8"/>
  <c r="H376" i="8" s="1"/>
  <c r="U375" i="8"/>
  <c r="H375" i="8" s="1"/>
  <c r="U374" i="8"/>
  <c r="H374" i="8" s="1"/>
  <c r="U373" i="8"/>
  <c r="H373" i="8" s="1"/>
  <c r="U372" i="8"/>
  <c r="H372" i="8" s="1"/>
  <c r="U371" i="8"/>
  <c r="H371" i="8" s="1"/>
  <c r="U370" i="8"/>
  <c r="H370" i="8" s="1"/>
  <c r="U369" i="8"/>
  <c r="H369" i="8" s="1"/>
  <c r="U368" i="8"/>
  <c r="H368" i="8" s="1"/>
  <c r="U367" i="8"/>
  <c r="H367" i="8" s="1"/>
  <c r="U366" i="8"/>
  <c r="H366" i="8" s="1"/>
  <c r="U365" i="8"/>
  <c r="H365" i="8" s="1"/>
  <c r="U364" i="8"/>
  <c r="H364" i="8" s="1"/>
  <c r="U363" i="8"/>
  <c r="H363" i="8" s="1"/>
  <c r="U362" i="8"/>
  <c r="H362" i="8" s="1"/>
  <c r="U361" i="8"/>
  <c r="H361" i="8" s="1"/>
  <c r="U360" i="8"/>
  <c r="H360" i="8" s="1"/>
  <c r="U359" i="8"/>
  <c r="H359" i="8" s="1"/>
  <c r="U358" i="8"/>
  <c r="H358" i="8" s="1"/>
  <c r="U357" i="8"/>
  <c r="H357" i="8" s="1"/>
  <c r="U356" i="8"/>
  <c r="H356" i="8" s="1"/>
  <c r="U355" i="8"/>
  <c r="H355" i="8" s="1"/>
  <c r="U354" i="8"/>
  <c r="H354" i="8" s="1"/>
  <c r="U353" i="8"/>
  <c r="H353" i="8" s="1"/>
  <c r="U352" i="8"/>
  <c r="H352" i="8" s="1"/>
  <c r="U351" i="8"/>
  <c r="H351" i="8" s="1"/>
  <c r="U350" i="8"/>
  <c r="H350" i="8" s="1"/>
  <c r="U349" i="8"/>
  <c r="H349" i="8" s="1"/>
  <c r="U348" i="8"/>
  <c r="H348" i="8" s="1"/>
  <c r="U347" i="8"/>
  <c r="H347" i="8" s="1"/>
  <c r="U346" i="8"/>
  <c r="H346" i="8" s="1"/>
  <c r="U345" i="8"/>
  <c r="H345" i="8" s="1"/>
  <c r="U344" i="8"/>
  <c r="H344" i="8" s="1"/>
  <c r="U343" i="8"/>
  <c r="H343" i="8" s="1"/>
  <c r="U342" i="8"/>
  <c r="H342" i="8" s="1"/>
  <c r="U341" i="8"/>
  <c r="H341" i="8" s="1"/>
  <c r="U340" i="8"/>
  <c r="H340" i="8" s="1"/>
  <c r="U339" i="8"/>
  <c r="H339" i="8" s="1"/>
  <c r="U338" i="8"/>
  <c r="H338" i="8" s="1"/>
  <c r="U337" i="8"/>
  <c r="H337" i="8" s="1"/>
  <c r="U336" i="8"/>
  <c r="H336" i="8" s="1"/>
  <c r="U335" i="8"/>
  <c r="H335" i="8" s="1"/>
  <c r="U334" i="8"/>
  <c r="H334" i="8" s="1"/>
  <c r="U333" i="8"/>
  <c r="H333" i="8" s="1"/>
  <c r="U332" i="8"/>
  <c r="H332" i="8" s="1"/>
  <c r="U331" i="8"/>
  <c r="H331" i="8" s="1"/>
  <c r="U330" i="8"/>
  <c r="H330" i="8" s="1"/>
  <c r="U329" i="8"/>
  <c r="H329" i="8" s="1"/>
  <c r="U328" i="8"/>
  <c r="H328" i="8" s="1"/>
  <c r="U327" i="8"/>
  <c r="H327" i="8" s="1"/>
  <c r="U326" i="8"/>
  <c r="H326" i="8" s="1"/>
  <c r="U325" i="8"/>
  <c r="H325" i="8" s="1"/>
  <c r="U324" i="8"/>
  <c r="H324" i="8" s="1"/>
  <c r="U323" i="8"/>
  <c r="H323" i="8" s="1"/>
  <c r="U322" i="8"/>
  <c r="H322" i="8" s="1"/>
  <c r="U321" i="8"/>
  <c r="H321" i="8" s="1"/>
  <c r="U320" i="8"/>
  <c r="H320" i="8" s="1"/>
  <c r="U319" i="8"/>
  <c r="H319" i="8" s="1"/>
  <c r="U318" i="8"/>
  <c r="H318" i="8" s="1"/>
  <c r="U317" i="8"/>
  <c r="H317" i="8" s="1"/>
  <c r="U316" i="8"/>
  <c r="H316" i="8" s="1"/>
  <c r="U315" i="8"/>
  <c r="H315" i="8" s="1"/>
  <c r="U314" i="8"/>
  <c r="H314" i="8" s="1"/>
  <c r="U313" i="8"/>
  <c r="H313" i="8" s="1"/>
  <c r="U312" i="8"/>
  <c r="H312" i="8" s="1"/>
  <c r="U311" i="8"/>
  <c r="H311" i="8" s="1"/>
  <c r="U310" i="8"/>
  <c r="H310" i="8" s="1"/>
  <c r="U309" i="8"/>
  <c r="H309" i="8" s="1"/>
  <c r="U308" i="8"/>
  <c r="H308" i="8" s="1"/>
  <c r="U307" i="8"/>
  <c r="H307" i="8" s="1"/>
  <c r="U306" i="8"/>
  <c r="H306" i="8" s="1"/>
  <c r="U305" i="8"/>
  <c r="H305" i="8" s="1"/>
  <c r="U304" i="8"/>
  <c r="H304" i="8" s="1"/>
  <c r="U303" i="8"/>
  <c r="H303" i="8" s="1"/>
  <c r="U302" i="8"/>
  <c r="H302" i="8" s="1"/>
  <c r="U301" i="8"/>
  <c r="H301" i="8" s="1"/>
  <c r="U300" i="8"/>
  <c r="H300" i="8" s="1"/>
  <c r="U299" i="8"/>
  <c r="H299" i="8" s="1"/>
  <c r="U298" i="8"/>
  <c r="H298" i="8" s="1"/>
  <c r="U297" i="8"/>
  <c r="H297" i="8" s="1"/>
  <c r="U296" i="8"/>
  <c r="H296" i="8" s="1"/>
  <c r="U295" i="8"/>
  <c r="H295" i="8" s="1"/>
  <c r="U294" i="8"/>
  <c r="H294" i="8" s="1"/>
  <c r="U293" i="8"/>
  <c r="H293" i="8" s="1"/>
  <c r="U292" i="8"/>
  <c r="H292" i="8" s="1"/>
  <c r="U291" i="8"/>
  <c r="H291" i="8" s="1"/>
  <c r="U290" i="8"/>
  <c r="H290" i="8" s="1"/>
  <c r="U289" i="8"/>
  <c r="H289" i="8" s="1"/>
  <c r="U288" i="8"/>
  <c r="H288" i="8" s="1"/>
  <c r="U287" i="8"/>
  <c r="H287" i="8" s="1"/>
  <c r="U286" i="8"/>
  <c r="H286" i="8" s="1"/>
  <c r="U285" i="8"/>
  <c r="H285" i="8" s="1"/>
  <c r="U284" i="8"/>
  <c r="H284" i="8" s="1"/>
  <c r="U283" i="8"/>
  <c r="H283" i="8" s="1"/>
  <c r="U282" i="8"/>
  <c r="H282" i="8" s="1"/>
  <c r="U281" i="8"/>
  <c r="H281" i="8" s="1"/>
  <c r="U280" i="8"/>
  <c r="H280" i="8" s="1"/>
  <c r="U279" i="8"/>
  <c r="H279" i="8" s="1"/>
  <c r="U278" i="8"/>
  <c r="H278" i="8" s="1"/>
  <c r="U277" i="8"/>
  <c r="H277" i="8" s="1"/>
  <c r="U276" i="8"/>
  <c r="H276" i="8" s="1"/>
  <c r="U275" i="8"/>
  <c r="H275" i="8" s="1"/>
  <c r="U274" i="8"/>
  <c r="H274" i="8" s="1"/>
  <c r="U273" i="8"/>
  <c r="H273" i="8" s="1"/>
  <c r="U272" i="8"/>
  <c r="H272" i="8" s="1"/>
  <c r="U271" i="8"/>
  <c r="H271" i="8" s="1"/>
  <c r="U270" i="8"/>
  <c r="H270" i="8" s="1"/>
  <c r="U269" i="8"/>
  <c r="H269" i="8" s="1"/>
  <c r="U268" i="8"/>
  <c r="H268" i="8" s="1"/>
  <c r="U267" i="8"/>
  <c r="H267" i="8" s="1"/>
  <c r="U266" i="8"/>
  <c r="H266" i="8" s="1"/>
  <c r="U265" i="8"/>
  <c r="H265" i="8" s="1"/>
  <c r="U264" i="8"/>
  <c r="H264" i="8" s="1"/>
  <c r="U263" i="8"/>
  <c r="H263" i="8" s="1"/>
  <c r="U262" i="8"/>
  <c r="H262" i="8" s="1"/>
  <c r="U261" i="8"/>
  <c r="H261" i="8" s="1"/>
  <c r="U260" i="8"/>
  <c r="H260" i="8" s="1"/>
  <c r="U259" i="8"/>
  <c r="H259" i="8" s="1"/>
  <c r="U258" i="8"/>
  <c r="H258" i="8" s="1"/>
  <c r="U257" i="8"/>
  <c r="H257" i="8" s="1"/>
  <c r="U256" i="8"/>
  <c r="H256" i="8" s="1"/>
  <c r="U255" i="8"/>
  <c r="H255" i="8" s="1"/>
  <c r="U254" i="8"/>
  <c r="H254" i="8" s="1"/>
  <c r="U253" i="8"/>
  <c r="H253" i="8" s="1"/>
  <c r="U252" i="8"/>
  <c r="H252" i="8" s="1"/>
  <c r="U251" i="8"/>
  <c r="H251" i="8" s="1"/>
  <c r="U250" i="8"/>
  <c r="H250" i="8" s="1"/>
  <c r="U249" i="8"/>
  <c r="H249" i="8" s="1"/>
  <c r="U248" i="8"/>
  <c r="H248" i="8" s="1"/>
  <c r="U247" i="8"/>
  <c r="H247" i="8" s="1"/>
  <c r="U246" i="8"/>
  <c r="H246" i="8" s="1"/>
  <c r="U245" i="8"/>
  <c r="H245" i="8" s="1"/>
  <c r="U244" i="8"/>
  <c r="H244" i="8" s="1"/>
  <c r="U243" i="8"/>
  <c r="H243" i="8" s="1"/>
  <c r="U242" i="8"/>
  <c r="H242" i="8" s="1"/>
  <c r="U241" i="8"/>
  <c r="H241" i="8" s="1"/>
  <c r="U240" i="8"/>
  <c r="H240" i="8" s="1"/>
  <c r="U239" i="8"/>
  <c r="H239" i="8" s="1"/>
  <c r="U238" i="8"/>
  <c r="H238" i="8" s="1"/>
  <c r="U237" i="8"/>
  <c r="H237" i="8" s="1"/>
  <c r="U236" i="8"/>
  <c r="H236" i="8" s="1"/>
  <c r="U235" i="8"/>
  <c r="H235" i="8" s="1"/>
  <c r="U234" i="8"/>
  <c r="H234" i="8" s="1"/>
  <c r="U233" i="8"/>
  <c r="H233" i="8" s="1"/>
  <c r="U232" i="8"/>
  <c r="H232" i="8" s="1"/>
  <c r="U231" i="8"/>
  <c r="H231" i="8" s="1"/>
  <c r="U230" i="8"/>
  <c r="H230" i="8" s="1"/>
  <c r="U229" i="8"/>
  <c r="H229" i="8" s="1"/>
  <c r="U228" i="8"/>
  <c r="H228" i="8" s="1"/>
  <c r="U227" i="8"/>
  <c r="H227" i="8" s="1"/>
  <c r="U226" i="8"/>
  <c r="H226" i="8" s="1"/>
  <c r="U225" i="8"/>
  <c r="H225" i="8" s="1"/>
  <c r="U224" i="8"/>
  <c r="H224" i="8" s="1"/>
  <c r="U223" i="8"/>
  <c r="H223" i="8" s="1"/>
  <c r="U222" i="8"/>
  <c r="H222" i="8" s="1"/>
  <c r="U221" i="8"/>
  <c r="H221" i="8" s="1"/>
  <c r="U220" i="8"/>
  <c r="H220" i="8" s="1"/>
  <c r="U219" i="8"/>
  <c r="H219" i="8" s="1"/>
  <c r="U218" i="8"/>
  <c r="H218" i="8" s="1"/>
  <c r="U217" i="8"/>
  <c r="H217" i="8" s="1"/>
  <c r="U216" i="8"/>
  <c r="H216" i="8" s="1"/>
  <c r="U215" i="8"/>
  <c r="H215" i="8" s="1"/>
  <c r="U214" i="8"/>
  <c r="H214" i="8" s="1"/>
  <c r="U213" i="8"/>
  <c r="H213" i="8" s="1"/>
  <c r="U212" i="8"/>
  <c r="H212" i="8" s="1"/>
  <c r="U211" i="8"/>
  <c r="H211" i="8" s="1"/>
  <c r="U210" i="8"/>
  <c r="H210" i="8" s="1"/>
  <c r="U209" i="8"/>
  <c r="H209" i="8" s="1"/>
  <c r="U208" i="8"/>
  <c r="H208" i="8" s="1"/>
  <c r="U207" i="8"/>
  <c r="H207" i="8" s="1"/>
  <c r="U206" i="8"/>
  <c r="H206" i="8" s="1"/>
  <c r="U205" i="8"/>
  <c r="H205" i="8" s="1"/>
  <c r="U204" i="8"/>
  <c r="H204" i="8" s="1"/>
  <c r="U203" i="8"/>
  <c r="H203" i="8" s="1"/>
  <c r="U202" i="8"/>
  <c r="H202" i="8" s="1"/>
  <c r="U201" i="8"/>
  <c r="H201" i="8" s="1"/>
  <c r="U200" i="8"/>
  <c r="H200" i="8" s="1"/>
  <c r="U199" i="8"/>
  <c r="H199" i="8" s="1"/>
  <c r="U198" i="8"/>
  <c r="H198" i="8" s="1"/>
  <c r="U197" i="8"/>
  <c r="H197" i="8" s="1"/>
  <c r="U196" i="8"/>
  <c r="H196" i="8" s="1"/>
  <c r="U195" i="8"/>
  <c r="H195" i="8" s="1"/>
  <c r="U194" i="8"/>
  <c r="H194" i="8" s="1"/>
  <c r="U193" i="8"/>
  <c r="H193" i="8" s="1"/>
  <c r="U192" i="8"/>
  <c r="H192" i="8" s="1"/>
  <c r="U191" i="8"/>
  <c r="H191" i="8" s="1"/>
  <c r="U190" i="8"/>
  <c r="H190" i="8" s="1"/>
  <c r="U189" i="8"/>
  <c r="H189" i="8" s="1"/>
  <c r="U188" i="8"/>
  <c r="H188" i="8" s="1"/>
  <c r="U187" i="8"/>
  <c r="H187" i="8" s="1"/>
  <c r="U186" i="8"/>
  <c r="H186" i="8" s="1"/>
  <c r="U185" i="8"/>
  <c r="H185" i="8" s="1"/>
  <c r="U184" i="8"/>
  <c r="H184" i="8" s="1"/>
  <c r="U183" i="8"/>
  <c r="H183" i="8" s="1"/>
  <c r="U182" i="8"/>
  <c r="H182" i="8" s="1"/>
  <c r="U181" i="8"/>
  <c r="H181" i="8" s="1"/>
  <c r="U180" i="8"/>
  <c r="H180" i="8" s="1"/>
  <c r="U179" i="8"/>
  <c r="H179" i="8" s="1"/>
  <c r="U178" i="8"/>
  <c r="H178" i="8" s="1"/>
  <c r="U177" i="8"/>
  <c r="H177" i="8" s="1"/>
  <c r="U176" i="8"/>
  <c r="H176" i="8" s="1"/>
  <c r="U175" i="8"/>
  <c r="H175" i="8" s="1"/>
  <c r="U174" i="8"/>
  <c r="H174" i="8" s="1"/>
  <c r="U173" i="8"/>
  <c r="H173" i="8" s="1"/>
  <c r="U172" i="8"/>
  <c r="H172" i="8" s="1"/>
  <c r="U171" i="8"/>
  <c r="H171" i="8" s="1"/>
  <c r="U170" i="8"/>
  <c r="H170" i="8" s="1"/>
  <c r="U169" i="8"/>
  <c r="H169" i="8" s="1"/>
  <c r="U168" i="8"/>
  <c r="H168" i="8" s="1"/>
  <c r="U167" i="8"/>
  <c r="H167" i="8" s="1"/>
  <c r="U166" i="8"/>
  <c r="H166" i="8" s="1"/>
  <c r="U165" i="8"/>
  <c r="H165" i="8" s="1"/>
  <c r="U164" i="8"/>
  <c r="H164" i="8" s="1"/>
  <c r="U163" i="8"/>
  <c r="H163" i="8" s="1"/>
  <c r="U162" i="8"/>
  <c r="H162" i="8" s="1"/>
  <c r="U161" i="8"/>
  <c r="H161" i="8" s="1"/>
  <c r="U160" i="8"/>
  <c r="H160" i="8" s="1"/>
  <c r="U159" i="8"/>
  <c r="H159" i="8" s="1"/>
  <c r="U158" i="8"/>
  <c r="H158" i="8" s="1"/>
  <c r="U157" i="8"/>
  <c r="H157" i="8" s="1"/>
  <c r="U156" i="8"/>
  <c r="H156" i="8" s="1"/>
  <c r="U155" i="8"/>
  <c r="H155" i="8" s="1"/>
  <c r="U154" i="8"/>
  <c r="H154" i="8" s="1"/>
  <c r="U153" i="8"/>
  <c r="H153" i="8" s="1"/>
  <c r="U152" i="8"/>
  <c r="H152" i="8" s="1"/>
  <c r="U151" i="8"/>
  <c r="H151" i="8" s="1"/>
  <c r="U150" i="8"/>
  <c r="H150" i="8" s="1"/>
  <c r="U149" i="8"/>
  <c r="H149" i="8" s="1"/>
  <c r="U148" i="8"/>
  <c r="H148" i="8" s="1"/>
  <c r="U147" i="8"/>
  <c r="H147" i="8" s="1"/>
  <c r="U146" i="8"/>
  <c r="H146" i="8" s="1"/>
  <c r="U145" i="8"/>
  <c r="H145" i="8" s="1"/>
  <c r="U144" i="8"/>
  <c r="H144" i="8" s="1"/>
  <c r="U143" i="8"/>
  <c r="H143" i="8" s="1"/>
  <c r="U142" i="8"/>
  <c r="H142" i="8" s="1"/>
  <c r="U141" i="8"/>
  <c r="H141" i="8" s="1"/>
  <c r="U140" i="8"/>
  <c r="H140" i="8" s="1"/>
  <c r="U139" i="8"/>
  <c r="H139" i="8" s="1"/>
  <c r="U138" i="8"/>
  <c r="H138" i="8" s="1"/>
  <c r="U137" i="8"/>
  <c r="H137" i="8" s="1"/>
  <c r="U136" i="8"/>
  <c r="H136" i="8" s="1"/>
  <c r="U135" i="8"/>
  <c r="H135" i="8" s="1"/>
  <c r="U134" i="8"/>
  <c r="H134" i="8" s="1"/>
  <c r="U133" i="8"/>
  <c r="H133" i="8" s="1"/>
  <c r="U132" i="8"/>
  <c r="H132" i="8" s="1"/>
  <c r="U131" i="8"/>
  <c r="H131" i="8" s="1"/>
  <c r="U130" i="8"/>
  <c r="H130" i="8" s="1"/>
  <c r="U129" i="8"/>
  <c r="H129" i="8" s="1"/>
  <c r="U128" i="8"/>
  <c r="H128" i="8" s="1"/>
  <c r="U127" i="8"/>
  <c r="H127" i="8" s="1"/>
  <c r="U126" i="8"/>
  <c r="H126" i="8" s="1"/>
  <c r="U125" i="8"/>
  <c r="H125" i="8" s="1"/>
  <c r="U124" i="8"/>
  <c r="H124" i="8" s="1"/>
  <c r="U123" i="8"/>
  <c r="H123" i="8" s="1"/>
  <c r="U122" i="8"/>
  <c r="H122" i="8" s="1"/>
  <c r="U121" i="8"/>
  <c r="H121" i="8" s="1"/>
  <c r="U120" i="8"/>
  <c r="H120" i="8" s="1"/>
  <c r="U119" i="8"/>
  <c r="H119" i="8" s="1"/>
  <c r="U118" i="8"/>
  <c r="H118" i="8" s="1"/>
  <c r="U117" i="8"/>
  <c r="H117" i="8" s="1"/>
  <c r="U116" i="8"/>
  <c r="H116" i="8" s="1"/>
  <c r="U115" i="8"/>
  <c r="H115" i="8" s="1"/>
  <c r="U114" i="8"/>
  <c r="H114" i="8" s="1"/>
  <c r="U113" i="8"/>
  <c r="H113" i="8" s="1"/>
  <c r="U112" i="8"/>
  <c r="H112" i="8" s="1"/>
  <c r="U111" i="8"/>
  <c r="H111" i="8" s="1"/>
  <c r="U110" i="8"/>
  <c r="H110" i="8" s="1"/>
  <c r="U109" i="8"/>
  <c r="H109" i="8" s="1"/>
  <c r="U108" i="8"/>
  <c r="H108" i="8" s="1"/>
  <c r="U107" i="8"/>
  <c r="H107" i="8" s="1"/>
  <c r="U106" i="8"/>
  <c r="H106" i="8" s="1"/>
  <c r="U105" i="8"/>
  <c r="H105" i="8" s="1"/>
  <c r="U104" i="8"/>
  <c r="H104" i="8" s="1"/>
  <c r="U103" i="8"/>
  <c r="H103" i="8" s="1"/>
  <c r="U102" i="8"/>
  <c r="H102" i="8" s="1"/>
  <c r="U101" i="8"/>
  <c r="H101" i="8" s="1"/>
  <c r="U100" i="8"/>
  <c r="H100" i="8" s="1"/>
  <c r="U99" i="8"/>
  <c r="H99" i="8" s="1"/>
  <c r="U98" i="8"/>
  <c r="H98" i="8" s="1"/>
  <c r="U97" i="8"/>
  <c r="H97" i="8" s="1"/>
  <c r="U96" i="8"/>
  <c r="H96" i="8" s="1"/>
  <c r="U95" i="8"/>
  <c r="H95" i="8" s="1"/>
  <c r="U94" i="8"/>
  <c r="H94" i="8" s="1"/>
  <c r="U93" i="8"/>
  <c r="H93" i="8" s="1"/>
  <c r="U92" i="8"/>
  <c r="H92" i="8" s="1"/>
  <c r="U91" i="8"/>
  <c r="H91" i="8" s="1"/>
  <c r="U90" i="8"/>
  <c r="H90" i="8" s="1"/>
  <c r="U89" i="8"/>
  <c r="H89" i="8" s="1"/>
  <c r="U88" i="8"/>
  <c r="H88" i="8" s="1"/>
  <c r="U87" i="8"/>
  <c r="H87" i="8" s="1"/>
  <c r="U86" i="8"/>
  <c r="H86" i="8" s="1"/>
  <c r="U85" i="8"/>
  <c r="H85" i="8" s="1"/>
  <c r="U84" i="8"/>
  <c r="H84" i="8" s="1"/>
  <c r="U83" i="8"/>
  <c r="H83" i="8" s="1"/>
  <c r="U82" i="8"/>
  <c r="H82" i="8" s="1"/>
  <c r="U81" i="8"/>
  <c r="H81" i="8" s="1"/>
  <c r="U80" i="8"/>
  <c r="H80" i="8" s="1"/>
  <c r="U79" i="8"/>
  <c r="H79" i="8" s="1"/>
  <c r="U78" i="8"/>
  <c r="H78" i="8" s="1"/>
  <c r="U77" i="8"/>
  <c r="H77" i="8" s="1"/>
  <c r="U76" i="8"/>
  <c r="H76" i="8" s="1"/>
  <c r="U75" i="8"/>
  <c r="H75" i="8" s="1"/>
  <c r="U74" i="8"/>
  <c r="H74" i="8" s="1"/>
  <c r="U73" i="8"/>
  <c r="H73" i="8" s="1"/>
  <c r="U72" i="8"/>
  <c r="H72" i="8" s="1"/>
  <c r="U71" i="8"/>
  <c r="H71" i="8" s="1"/>
  <c r="U70" i="8"/>
  <c r="H70" i="8" s="1"/>
  <c r="U69" i="8"/>
  <c r="H69" i="8" s="1"/>
  <c r="U68" i="8"/>
  <c r="H68" i="8" s="1"/>
  <c r="U67" i="8"/>
  <c r="H67" i="8" s="1"/>
  <c r="U66" i="8"/>
  <c r="H66" i="8" s="1"/>
  <c r="U65" i="8"/>
  <c r="H65" i="8" s="1"/>
  <c r="U64" i="8"/>
  <c r="H64" i="8" s="1"/>
  <c r="U63" i="8"/>
  <c r="H63" i="8" s="1"/>
  <c r="U62" i="8"/>
  <c r="H62" i="8" s="1"/>
  <c r="U61" i="8"/>
  <c r="H61" i="8" s="1"/>
  <c r="U60" i="8"/>
  <c r="H60" i="8" s="1"/>
  <c r="U59" i="8"/>
  <c r="H59" i="8" s="1"/>
  <c r="U58" i="8"/>
  <c r="H58" i="8" s="1"/>
  <c r="U57" i="8"/>
  <c r="H57" i="8" s="1"/>
  <c r="U56" i="8"/>
  <c r="H56" i="8" s="1"/>
  <c r="U55" i="8"/>
  <c r="H55" i="8" s="1"/>
  <c r="U54" i="8"/>
  <c r="H54" i="8" s="1"/>
  <c r="U53" i="8"/>
  <c r="H53" i="8" s="1"/>
  <c r="U52" i="8"/>
  <c r="H52" i="8" s="1"/>
  <c r="U51" i="8"/>
  <c r="H51" i="8" s="1"/>
  <c r="U50" i="8"/>
  <c r="H50" i="8" s="1"/>
  <c r="U49" i="8"/>
  <c r="H49" i="8" s="1"/>
  <c r="U48" i="8"/>
  <c r="H48" i="8" s="1"/>
  <c r="U47" i="8"/>
  <c r="H47" i="8" s="1"/>
  <c r="U46" i="8"/>
  <c r="H46" i="8" s="1"/>
  <c r="U45" i="8"/>
  <c r="H45" i="8" s="1"/>
  <c r="U44" i="8"/>
  <c r="H44" i="8" s="1"/>
  <c r="U43" i="8"/>
  <c r="H43" i="8" s="1"/>
  <c r="U42" i="8"/>
  <c r="H42" i="8" s="1"/>
  <c r="U41" i="8"/>
  <c r="H41" i="8" s="1"/>
  <c r="U40" i="8"/>
  <c r="H40" i="8" s="1"/>
  <c r="U39" i="8"/>
  <c r="H39" i="8" s="1"/>
  <c r="U38" i="8"/>
  <c r="H38" i="8" s="1"/>
  <c r="U37" i="8"/>
  <c r="H37" i="8" s="1"/>
  <c r="U36" i="8"/>
  <c r="H36" i="8" s="1"/>
  <c r="U35" i="8"/>
  <c r="H35" i="8" s="1"/>
  <c r="U34" i="8"/>
  <c r="H34" i="8" s="1"/>
  <c r="U33" i="8"/>
  <c r="H33" i="8" s="1"/>
  <c r="U32" i="8"/>
  <c r="H32" i="8" s="1"/>
  <c r="U31" i="8"/>
  <c r="H31" i="8" s="1"/>
  <c r="U30" i="8"/>
  <c r="H30" i="8" s="1"/>
  <c r="U29" i="8"/>
  <c r="H29" i="8" s="1"/>
  <c r="U28" i="8"/>
  <c r="H28" i="8" s="1"/>
  <c r="U27" i="8"/>
  <c r="H27" i="8" s="1"/>
  <c r="U26" i="8"/>
  <c r="H26" i="8" s="1"/>
  <c r="U25" i="8"/>
  <c r="H25" i="8" s="1"/>
  <c r="U24" i="8"/>
  <c r="H24" i="8" s="1"/>
  <c r="U23" i="8"/>
  <c r="H23" i="8" s="1"/>
  <c r="U22" i="8"/>
  <c r="H22" i="8" s="1"/>
  <c r="U21" i="8"/>
  <c r="H21" i="8" s="1"/>
  <c r="U20" i="8"/>
  <c r="H20" i="8" s="1"/>
  <c r="U19" i="8"/>
  <c r="H19" i="8" s="1"/>
  <c r="U18" i="8"/>
  <c r="H18" i="8" s="1"/>
  <c r="U17" i="8"/>
  <c r="H17" i="8" s="1"/>
  <c r="U16" i="8"/>
  <c r="H16" i="8" s="1"/>
  <c r="U15" i="8"/>
  <c r="H15" i="8" s="1"/>
  <c r="U14" i="8"/>
  <c r="H14" i="8" s="1"/>
  <c r="U13" i="8"/>
  <c r="H13" i="8" s="1"/>
  <c r="U12" i="8"/>
  <c r="H12" i="8" s="1"/>
  <c r="U11" i="8"/>
  <c r="H11" i="8" s="1"/>
  <c r="U10" i="8"/>
  <c r="H10" i="8" s="1"/>
  <c r="U9" i="8"/>
  <c r="H9" i="8" s="1"/>
  <c r="U8" i="8"/>
  <c r="H8" i="8" s="1"/>
  <c r="U7" i="8"/>
  <c r="H7" i="8" s="1"/>
  <c r="U6" i="8"/>
  <c r="H6" i="8" s="1"/>
  <c r="U5" i="8"/>
  <c r="H5" i="8" s="1"/>
  <c r="U4" i="8"/>
  <c r="H4" i="8" s="1"/>
  <c r="U3" i="8"/>
  <c r="H3" i="8" s="1"/>
  <c r="U2" i="8"/>
  <c r="H2" i="8" s="1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2" i="8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G118" i="13"/>
  <c r="G117" i="13"/>
  <c r="G116" i="13"/>
  <c r="G115" i="13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H105" i="12"/>
  <c r="H104" i="12"/>
  <c r="H103" i="12"/>
  <c r="H102" i="12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2" i="8"/>
  <c r="H3" i="13" l="1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2" i="13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2" i="11"/>
  <c r="R2" i="8"/>
  <c r="Q59" i="8" l="1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2" i="8"/>
  <c r="Q2" i="7"/>
  <c r="T2" i="7"/>
  <c r="S2" i="7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Q2" i="5"/>
  <c r="J2" i="5"/>
  <c r="L2" i="5"/>
  <c r="R2" i="4"/>
  <c r="V2" i="4"/>
  <c r="V3" i="4"/>
  <c r="E2" i="4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Q3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2" i="13"/>
  <c r="F3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O248" i="8" s="1"/>
  <c r="F249" i="8"/>
  <c r="O249" i="8" s="1"/>
  <c r="F250" i="8"/>
  <c r="O250" i="8" s="1"/>
  <c r="F251" i="8"/>
  <c r="O251" i="8" s="1"/>
  <c r="F252" i="8"/>
  <c r="O252" i="8" s="1"/>
  <c r="F253" i="8"/>
  <c r="O253" i="8" s="1"/>
  <c r="F254" i="8"/>
  <c r="O254" i="8" s="1"/>
  <c r="F255" i="8"/>
  <c r="O255" i="8" s="1"/>
  <c r="F256" i="8"/>
  <c r="O256" i="8" s="1"/>
  <c r="F257" i="8"/>
  <c r="O257" i="8" s="1"/>
  <c r="F258" i="8"/>
  <c r="O258" i="8" s="1"/>
  <c r="F259" i="8"/>
  <c r="O259" i="8" s="1"/>
  <c r="F260" i="8"/>
  <c r="O260" i="8" s="1"/>
  <c r="F261" i="8"/>
  <c r="O261" i="8" s="1"/>
  <c r="F262" i="8"/>
  <c r="O262" i="8" s="1"/>
  <c r="F263" i="8"/>
  <c r="O263" i="8" s="1"/>
  <c r="F264" i="8"/>
  <c r="O264" i="8" s="1"/>
  <c r="F265" i="8"/>
  <c r="O265" i="8" s="1"/>
  <c r="F266" i="8"/>
  <c r="O266" i="8" s="1"/>
  <c r="F267" i="8"/>
  <c r="O267" i="8" s="1"/>
  <c r="F268" i="8"/>
  <c r="O268" i="8" s="1"/>
  <c r="F269" i="8"/>
  <c r="O269" i="8" s="1"/>
  <c r="F270" i="8"/>
  <c r="O270" i="8" s="1"/>
  <c r="F271" i="8"/>
  <c r="O271" i="8" s="1"/>
  <c r="F272" i="8"/>
  <c r="O272" i="8" s="1"/>
  <c r="F273" i="8"/>
  <c r="O273" i="8" s="1"/>
  <c r="F274" i="8"/>
  <c r="O274" i="8" s="1"/>
  <c r="F275" i="8"/>
  <c r="O275" i="8" s="1"/>
  <c r="F276" i="8"/>
  <c r="O276" i="8" s="1"/>
  <c r="F277" i="8"/>
  <c r="O277" i="8" s="1"/>
  <c r="F278" i="8"/>
  <c r="O278" i="8" s="1"/>
  <c r="F279" i="8"/>
  <c r="O279" i="8" s="1"/>
  <c r="F280" i="8"/>
  <c r="O280" i="8" s="1"/>
  <c r="F281" i="8"/>
  <c r="O281" i="8" s="1"/>
  <c r="F282" i="8"/>
  <c r="O282" i="8" s="1"/>
  <c r="F283" i="8"/>
  <c r="O283" i="8" s="1"/>
  <c r="F284" i="8"/>
  <c r="O284" i="8" s="1"/>
  <c r="F285" i="8"/>
  <c r="O285" i="8" s="1"/>
  <c r="F286" i="8"/>
  <c r="O286" i="8" s="1"/>
  <c r="F287" i="8"/>
  <c r="O287" i="8" s="1"/>
  <c r="F288" i="8"/>
  <c r="O288" i="8" s="1"/>
  <c r="F289" i="8"/>
  <c r="O289" i="8" s="1"/>
  <c r="F290" i="8"/>
  <c r="O290" i="8" s="1"/>
  <c r="F291" i="8"/>
  <c r="O291" i="8" s="1"/>
  <c r="F292" i="8"/>
  <c r="O292" i="8" s="1"/>
  <c r="F293" i="8"/>
  <c r="O293" i="8" s="1"/>
  <c r="F294" i="8"/>
  <c r="O294" i="8" s="1"/>
  <c r="F295" i="8"/>
  <c r="O295" i="8" s="1"/>
  <c r="F296" i="8"/>
  <c r="O296" i="8" s="1"/>
  <c r="F297" i="8"/>
  <c r="F298" i="8"/>
  <c r="F299" i="8"/>
  <c r="F300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S122" i="8" s="1"/>
  <c r="R123" i="8"/>
  <c r="R124" i="8"/>
  <c r="R125" i="8"/>
  <c r="R126" i="8"/>
  <c r="R127" i="8"/>
  <c r="R128" i="8"/>
  <c r="R129" i="8"/>
  <c r="R130" i="8"/>
  <c r="S130" i="8" s="1"/>
  <c r="R131" i="8"/>
  <c r="R132" i="8"/>
  <c r="R133" i="8"/>
  <c r="R134" i="8"/>
  <c r="R135" i="8"/>
  <c r="R136" i="8"/>
  <c r="R137" i="8"/>
  <c r="R138" i="8"/>
  <c r="S138" i="8" s="1"/>
  <c r="R139" i="8"/>
  <c r="R140" i="8"/>
  <c r="R141" i="8"/>
  <c r="R142" i="8"/>
  <c r="R143" i="8"/>
  <c r="R144" i="8"/>
  <c r="R145" i="8"/>
  <c r="R146" i="8"/>
  <c r="S146" i="8" s="1"/>
  <c r="R147" i="8"/>
  <c r="R148" i="8"/>
  <c r="R149" i="8"/>
  <c r="R150" i="8"/>
  <c r="R151" i="8"/>
  <c r="R152" i="8"/>
  <c r="R153" i="8"/>
  <c r="R154" i="8"/>
  <c r="S154" i="8" s="1"/>
  <c r="R155" i="8"/>
  <c r="R156" i="8"/>
  <c r="R157" i="8"/>
  <c r="R158" i="8"/>
  <c r="R159" i="8"/>
  <c r="R160" i="8"/>
  <c r="R161" i="8"/>
  <c r="S161" i="8" s="1"/>
  <c r="R162" i="8"/>
  <c r="S162" i="8" s="1"/>
  <c r="R163" i="8"/>
  <c r="R164" i="8"/>
  <c r="R165" i="8"/>
  <c r="R166" i="8"/>
  <c r="R167" i="8"/>
  <c r="R168" i="8"/>
  <c r="R169" i="8"/>
  <c r="S169" i="8" s="1"/>
  <c r="R170" i="8"/>
  <c r="S170" i="8" s="1"/>
  <c r="R171" i="8"/>
  <c r="R172" i="8"/>
  <c r="R173" i="8"/>
  <c r="R174" i="8"/>
  <c r="R175" i="8"/>
  <c r="R176" i="8"/>
  <c r="R177" i="8"/>
  <c r="S177" i="8" s="1"/>
  <c r="R178" i="8"/>
  <c r="S178" i="8" s="1"/>
  <c r="R179" i="8"/>
  <c r="R180" i="8"/>
  <c r="R181" i="8"/>
  <c r="R182" i="8"/>
  <c r="R183" i="8"/>
  <c r="R184" i="8"/>
  <c r="R185" i="8"/>
  <c r="S185" i="8" s="1"/>
  <c r="R186" i="8"/>
  <c r="S186" i="8" s="1"/>
  <c r="R187" i="8"/>
  <c r="R188" i="8"/>
  <c r="R189" i="8"/>
  <c r="R190" i="8"/>
  <c r="R191" i="8"/>
  <c r="R192" i="8"/>
  <c r="R193" i="8"/>
  <c r="S193" i="8" s="1"/>
  <c r="R194" i="8"/>
  <c r="S194" i="8" s="1"/>
  <c r="R195" i="8"/>
  <c r="R196" i="8"/>
  <c r="R197" i="8"/>
  <c r="R198" i="8"/>
  <c r="R199" i="8"/>
  <c r="R200" i="8"/>
  <c r="R201" i="8"/>
  <c r="S201" i="8" s="1"/>
  <c r="R202" i="8"/>
  <c r="S202" i="8" s="1"/>
  <c r="R203" i="8"/>
  <c r="R204" i="8"/>
  <c r="R205" i="8"/>
  <c r="R206" i="8"/>
  <c r="R207" i="8"/>
  <c r="R208" i="8"/>
  <c r="R209" i="8"/>
  <c r="S209" i="8" s="1"/>
  <c r="R210" i="8"/>
  <c r="S210" i="8" s="1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2" i="12"/>
  <c r="S207" i="8" l="1"/>
  <c r="S199" i="8"/>
  <c r="S191" i="8"/>
  <c r="S183" i="8"/>
  <c r="S175" i="8"/>
  <c r="S167" i="8"/>
  <c r="S159" i="8"/>
  <c r="S151" i="8"/>
  <c r="S143" i="8"/>
  <c r="S135" i="8"/>
  <c r="S127" i="8"/>
  <c r="S119" i="8"/>
  <c r="S111" i="8"/>
  <c r="S103" i="8"/>
  <c r="S208" i="8"/>
  <c r="S200" i="8"/>
  <c r="S192" i="8"/>
  <c r="S184" i="8"/>
  <c r="S176" i="8"/>
  <c r="S168" i="8"/>
  <c r="S160" i="8"/>
  <c r="S152" i="8"/>
  <c r="S153" i="8"/>
  <c r="S145" i="8"/>
  <c r="S114" i="8"/>
  <c r="S106" i="8"/>
  <c r="S213" i="8"/>
  <c r="S205" i="8"/>
  <c r="S197" i="8"/>
  <c r="S189" i="8"/>
  <c r="S181" i="8"/>
  <c r="S173" i="8"/>
  <c r="S165" i="8"/>
  <c r="S157" i="8"/>
  <c r="S149" i="8"/>
  <c r="S141" i="8"/>
  <c r="S133" i="8"/>
  <c r="S125" i="8"/>
  <c r="S117" i="8"/>
  <c r="S144" i="8"/>
  <c r="S136" i="8"/>
  <c r="S128" i="8"/>
  <c r="S120" i="8"/>
  <c r="S112" i="8"/>
  <c r="S214" i="8"/>
  <c r="S211" i="8"/>
  <c r="S212" i="8"/>
  <c r="S109" i="8"/>
  <c r="S104" i="8"/>
  <c r="S164" i="8"/>
  <c r="S156" i="8"/>
  <c r="S180" i="8"/>
  <c r="S140" i="8"/>
  <c r="S124" i="8"/>
  <c r="S196" i="8"/>
  <c r="S148" i="8"/>
  <c r="S132" i="8"/>
  <c r="S116" i="8"/>
  <c r="S108" i="8"/>
  <c r="S188" i="8"/>
  <c r="S172" i="8"/>
  <c r="S129" i="8"/>
  <c r="S121" i="8"/>
  <c r="S204" i="8"/>
  <c r="S137" i="8"/>
  <c r="S113" i="8"/>
  <c r="S203" i="8"/>
  <c r="S195" i="8"/>
  <c r="S187" i="8"/>
  <c r="S179" i="8"/>
  <c r="S171" i="8"/>
  <c r="S163" i="8"/>
  <c r="S155" i="8"/>
  <c r="S147" i="8"/>
  <c r="S139" i="8"/>
  <c r="S131" i="8"/>
  <c r="S123" i="8"/>
  <c r="S115" i="8"/>
  <c r="S107" i="8"/>
  <c r="S174" i="8"/>
  <c r="S166" i="8"/>
  <c r="S158" i="8"/>
  <c r="S150" i="8"/>
  <c r="S142" i="8"/>
  <c r="S134" i="8"/>
  <c r="S126" i="8"/>
  <c r="S118" i="8"/>
  <c r="S110" i="8"/>
  <c r="S102" i="8"/>
  <c r="S190" i="8"/>
  <c r="S182" i="8"/>
  <c r="S198" i="8"/>
  <c r="S206" i="8"/>
  <c r="S105" i="8"/>
  <c r="O245" i="8"/>
  <c r="O229" i="8"/>
  <c r="O221" i="8"/>
  <c r="O213" i="8"/>
  <c r="O205" i="8"/>
  <c r="O197" i="8"/>
  <c r="O189" i="8"/>
  <c r="O181" i="8"/>
  <c r="O173" i="8"/>
  <c r="O165" i="8"/>
  <c r="O157" i="8"/>
  <c r="O149" i="8"/>
  <c r="O141" i="8"/>
  <c r="O133" i="8"/>
  <c r="O125" i="8"/>
  <c r="O117" i="8"/>
  <c r="O109" i="8"/>
  <c r="O237" i="8"/>
  <c r="O244" i="8"/>
  <c r="O236" i="8"/>
  <c r="O228" i="8"/>
  <c r="O220" i="8"/>
  <c r="O212" i="8"/>
  <c r="O204" i="8"/>
  <c r="O196" i="8"/>
  <c r="O188" i="8"/>
  <c r="O180" i="8"/>
  <c r="O172" i="8"/>
  <c r="O164" i="8"/>
  <c r="O156" i="8"/>
  <c r="O148" i="8"/>
  <c r="O140" i="8"/>
  <c r="O132" i="8"/>
  <c r="O124" i="8"/>
  <c r="O116" i="8"/>
  <c r="O108" i="8"/>
  <c r="O243" i="8"/>
  <c r="O235" i="8"/>
  <c r="O227" i="8"/>
  <c r="O219" i="8"/>
  <c r="O211" i="8"/>
  <c r="O203" i="8"/>
  <c r="O195" i="8"/>
  <c r="O187" i="8"/>
  <c r="O179" i="8"/>
  <c r="O171" i="8"/>
  <c r="O163" i="8"/>
  <c r="O155" i="8"/>
  <c r="O147" i="8"/>
  <c r="O139" i="8"/>
  <c r="O131" i="8"/>
  <c r="O123" i="8"/>
  <c r="O115" i="8"/>
  <c r="O107" i="8"/>
  <c r="O242" i="8"/>
  <c r="O234" i="8"/>
  <c r="O226" i="8"/>
  <c r="O218" i="8"/>
  <c r="O210" i="8"/>
  <c r="O202" i="8"/>
  <c r="O194" i="8"/>
  <c r="O186" i="8"/>
  <c r="O178" i="8"/>
  <c r="O170" i="8"/>
  <c r="O162" i="8"/>
  <c r="O154" i="8"/>
  <c r="O146" i="8"/>
  <c r="O138" i="8"/>
  <c r="O130" i="8"/>
  <c r="O122" i="8"/>
  <c r="O114" i="8"/>
  <c r="O106" i="8"/>
  <c r="O241" i="8"/>
  <c r="O233" i="8"/>
  <c r="O225" i="8"/>
  <c r="O217" i="8"/>
  <c r="O209" i="8"/>
  <c r="O201" i="8"/>
  <c r="O193" i="8"/>
  <c r="O185" i="8"/>
  <c r="O177" i="8"/>
  <c r="O169" i="8"/>
  <c r="O161" i="8"/>
  <c r="O153" i="8"/>
  <c r="O145" i="8"/>
  <c r="O137" i="8"/>
  <c r="O129" i="8"/>
  <c r="O121" i="8"/>
  <c r="O113" i="8"/>
  <c r="O105" i="8"/>
  <c r="O240" i="8"/>
  <c r="O232" i="8"/>
  <c r="O224" i="8"/>
  <c r="O216" i="8"/>
  <c r="O208" i="8"/>
  <c r="O200" i="8"/>
  <c r="O192" i="8"/>
  <c r="O184" i="8"/>
  <c r="O176" i="8"/>
  <c r="O168" i="8"/>
  <c r="O160" i="8"/>
  <c r="O152" i="8"/>
  <c r="O144" i="8"/>
  <c r="O136" i="8"/>
  <c r="O128" i="8"/>
  <c r="O120" i="8"/>
  <c r="O112" i="8"/>
  <c r="O104" i="8"/>
  <c r="O247" i="8"/>
  <c r="O239" i="8"/>
  <c r="O231" i="8"/>
  <c r="O223" i="8"/>
  <c r="O215" i="8"/>
  <c r="O207" i="8"/>
  <c r="O199" i="8"/>
  <c r="O191" i="8"/>
  <c r="O183" i="8"/>
  <c r="O175" i="8"/>
  <c r="O167" i="8"/>
  <c r="O159" i="8"/>
  <c r="O151" i="8"/>
  <c r="O143" i="8"/>
  <c r="O135" i="8"/>
  <c r="O127" i="8"/>
  <c r="O119" i="8"/>
  <c r="O111" i="8"/>
  <c r="O103" i="8"/>
  <c r="O246" i="8"/>
  <c r="O238" i="8"/>
  <c r="O230" i="8"/>
  <c r="O222" i="8"/>
  <c r="O214" i="8"/>
  <c r="O206" i="8"/>
  <c r="O198" i="8"/>
  <c r="O190" i="8"/>
  <c r="O182" i="8"/>
  <c r="O174" i="8"/>
  <c r="O166" i="8"/>
  <c r="O158" i="8"/>
  <c r="O150" i="8"/>
  <c r="O142" i="8"/>
  <c r="O134" i="8"/>
  <c r="O126" i="8"/>
  <c r="O118" i="8"/>
  <c r="O110" i="8"/>
  <c r="O102" i="8"/>
  <c r="F17" i="7"/>
  <c r="F18" i="7"/>
  <c r="F20" i="7"/>
  <c r="F21" i="7"/>
  <c r="F22" i="7"/>
  <c r="F23" i="7"/>
  <c r="F24" i="7"/>
  <c r="F25" i="7"/>
  <c r="F26" i="7"/>
  <c r="F27" i="7"/>
  <c r="F28" i="7"/>
  <c r="F29" i="7"/>
  <c r="F30" i="7"/>
  <c r="R43" i="8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2" i="3"/>
  <c r="F3" i="3"/>
  <c r="F4" i="3"/>
  <c r="F5" i="3"/>
  <c r="F6" i="3"/>
  <c r="F7" i="3"/>
  <c r="F8" i="3"/>
  <c r="F9" i="3"/>
  <c r="F10" i="3"/>
  <c r="F11" i="3"/>
  <c r="F12" i="3"/>
  <c r="G3" i="1" l="1"/>
  <c r="G4" i="1"/>
  <c r="G5" i="1"/>
  <c r="G6" i="1"/>
  <c r="G7" i="1"/>
  <c r="G2" i="1"/>
  <c r="E2" i="10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2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" i="5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J2" i="9"/>
  <c r="F2" i="10"/>
  <c r="Q2" i="4" l="1"/>
  <c r="E6" i="10"/>
  <c r="I6" i="10" s="1"/>
  <c r="E7" i="10"/>
  <c r="I7" i="10" s="1"/>
  <c r="E3" i="10"/>
  <c r="I3" i="10" s="1"/>
  <c r="E4" i="10"/>
  <c r="I4" i="10" s="1"/>
  <c r="E5" i="10"/>
  <c r="I5" i="10" s="1"/>
  <c r="E8" i="10"/>
  <c r="I8" i="10" s="1"/>
  <c r="E9" i="10"/>
  <c r="I9" i="10" s="1"/>
  <c r="E10" i="10"/>
  <c r="I10" i="10" s="1"/>
  <c r="E11" i="10"/>
  <c r="I11" i="10" s="1"/>
  <c r="E12" i="10"/>
  <c r="I12" i="10" s="1"/>
  <c r="E13" i="10"/>
  <c r="I13" i="10" s="1"/>
  <c r="E14" i="10"/>
  <c r="I14" i="10" s="1"/>
  <c r="E15" i="10"/>
  <c r="I15" i="10" s="1"/>
  <c r="E16" i="10"/>
  <c r="I16" i="10" s="1"/>
  <c r="E17" i="10"/>
  <c r="I17" i="10" s="1"/>
  <c r="E18" i="10"/>
  <c r="I18" i="10" s="1"/>
  <c r="E19" i="10"/>
  <c r="I19" i="10" s="1"/>
  <c r="E20" i="10"/>
  <c r="I20" i="10" s="1"/>
  <c r="E21" i="10"/>
  <c r="I21" i="10" s="1"/>
  <c r="E22" i="10"/>
  <c r="I22" i="10" s="1"/>
  <c r="E23" i="10"/>
  <c r="I23" i="10" s="1"/>
  <c r="E24" i="10"/>
  <c r="I24" i="10" s="1"/>
  <c r="E25" i="10"/>
  <c r="I25" i="10" s="1"/>
  <c r="E26" i="10"/>
  <c r="I26" i="10" s="1"/>
  <c r="E27" i="10"/>
  <c r="I27" i="10" s="1"/>
  <c r="E28" i="10"/>
  <c r="I28" i="10" s="1"/>
  <c r="E29" i="10"/>
  <c r="I29" i="10" s="1"/>
  <c r="E30" i="10"/>
  <c r="I30" i="10" s="1"/>
  <c r="E31" i="10"/>
  <c r="I31" i="10" s="1"/>
  <c r="E32" i="10"/>
  <c r="I32" i="10" s="1"/>
  <c r="E33" i="10"/>
  <c r="I33" i="10" s="1"/>
  <c r="E34" i="10"/>
  <c r="I34" i="10" s="1"/>
  <c r="E35" i="10"/>
  <c r="I35" i="10" s="1"/>
  <c r="E36" i="10"/>
  <c r="I36" i="10" s="1"/>
  <c r="E37" i="10"/>
  <c r="I37" i="10" s="1"/>
  <c r="E38" i="10"/>
  <c r="I38" i="10" s="1"/>
  <c r="E39" i="10"/>
  <c r="I39" i="10" s="1"/>
  <c r="E40" i="10"/>
  <c r="I40" i="10" s="1"/>
  <c r="E41" i="10"/>
  <c r="I41" i="10" s="1"/>
  <c r="E42" i="10"/>
  <c r="I42" i="10" s="1"/>
  <c r="E43" i="10"/>
  <c r="I43" i="10" s="1"/>
  <c r="E44" i="10"/>
  <c r="I44" i="10" s="1"/>
  <c r="E45" i="10"/>
  <c r="I45" i="10" s="1"/>
  <c r="E46" i="10"/>
  <c r="I46" i="10" s="1"/>
  <c r="E47" i="10"/>
  <c r="I47" i="10" s="1"/>
  <c r="E48" i="10"/>
  <c r="I48" i="10" s="1"/>
  <c r="E49" i="10"/>
  <c r="I49" i="10" s="1"/>
  <c r="E50" i="10"/>
  <c r="I50" i="10" s="1"/>
  <c r="E51" i="10"/>
  <c r="I51" i="10" s="1"/>
  <c r="E52" i="10"/>
  <c r="I52" i="10" s="1"/>
  <c r="E53" i="10"/>
  <c r="I53" i="10" s="1"/>
  <c r="E54" i="10"/>
  <c r="I54" i="10" s="1"/>
  <c r="E55" i="10"/>
  <c r="I55" i="10" s="1"/>
  <c r="E56" i="10"/>
  <c r="I56" i="10" s="1"/>
  <c r="E57" i="10"/>
  <c r="I57" i="10" s="1"/>
  <c r="E58" i="10"/>
  <c r="I58" i="10" s="1"/>
  <c r="E59" i="10"/>
  <c r="I59" i="10" s="1"/>
  <c r="E60" i="10"/>
  <c r="I60" i="10" s="1"/>
  <c r="E61" i="10"/>
  <c r="I61" i="10" s="1"/>
  <c r="E62" i="10"/>
  <c r="I62" i="10" s="1"/>
  <c r="E63" i="10"/>
  <c r="I63" i="10" s="1"/>
  <c r="E64" i="10"/>
  <c r="I64" i="10" s="1"/>
  <c r="E65" i="10"/>
  <c r="I65" i="10" s="1"/>
  <c r="E66" i="10"/>
  <c r="I66" i="10" s="1"/>
  <c r="E67" i="10"/>
  <c r="I67" i="10" s="1"/>
  <c r="E68" i="10"/>
  <c r="I68" i="10" s="1"/>
  <c r="E69" i="10"/>
  <c r="I69" i="10" s="1"/>
  <c r="E70" i="10"/>
  <c r="I70" i="10" s="1"/>
  <c r="E71" i="10"/>
  <c r="I71" i="10" s="1"/>
  <c r="E72" i="10"/>
  <c r="I72" i="10" s="1"/>
  <c r="E73" i="10"/>
  <c r="I73" i="10" s="1"/>
  <c r="E74" i="10"/>
  <c r="I74" i="10" s="1"/>
  <c r="E75" i="10"/>
  <c r="I75" i="10" s="1"/>
  <c r="E76" i="10"/>
  <c r="I76" i="10" s="1"/>
  <c r="E77" i="10"/>
  <c r="I77" i="10" s="1"/>
  <c r="E78" i="10"/>
  <c r="I78" i="10" s="1"/>
  <c r="E79" i="10"/>
  <c r="I79" i="10" s="1"/>
  <c r="E80" i="10"/>
  <c r="I80" i="10" s="1"/>
  <c r="E81" i="10"/>
  <c r="I81" i="10" s="1"/>
  <c r="E82" i="10"/>
  <c r="I82" i="10" s="1"/>
  <c r="E83" i="10"/>
  <c r="I83" i="10" s="1"/>
  <c r="E84" i="10"/>
  <c r="I84" i="10" s="1"/>
  <c r="E85" i="10"/>
  <c r="I85" i="10" s="1"/>
  <c r="E86" i="10"/>
  <c r="I86" i="10" s="1"/>
  <c r="E87" i="10"/>
  <c r="I87" i="10" s="1"/>
  <c r="E88" i="10"/>
  <c r="I88" i="10" s="1"/>
  <c r="E89" i="10"/>
  <c r="I89" i="10" s="1"/>
  <c r="E90" i="10"/>
  <c r="I90" i="10" s="1"/>
  <c r="E91" i="10"/>
  <c r="I91" i="10" s="1"/>
  <c r="E92" i="10"/>
  <c r="I92" i="10" s="1"/>
  <c r="E93" i="10"/>
  <c r="I93" i="10" s="1"/>
  <c r="E94" i="10"/>
  <c r="I94" i="10" s="1"/>
  <c r="E95" i="10"/>
  <c r="I95" i="10" s="1"/>
  <c r="E96" i="10"/>
  <c r="I96" i="10" s="1"/>
  <c r="E97" i="10"/>
  <c r="I97" i="10" s="1"/>
  <c r="E98" i="10"/>
  <c r="I98" i="10" s="1"/>
  <c r="E99" i="10"/>
  <c r="I99" i="10" s="1"/>
  <c r="E100" i="10"/>
  <c r="I100" i="10" s="1"/>
  <c r="E101" i="10"/>
  <c r="I101" i="10" s="1"/>
  <c r="E102" i="10"/>
  <c r="I102" i="10" s="1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I2" i="10"/>
  <c r="G2" i="10" s="1"/>
  <c r="F2" i="8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2" i="10"/>
  <c r="R3" i="8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F101" i="8"/>
  <c r="R101" i="8"/>
  <c r="S101" i="8" l="1"/>
  <c r="O2" i="8"/>
  <c r="S2" i="8"/>
  <c r="O101" i="8"/>
  <c r="G3" i="10"/>
  <c r="G72" i="10"/>
  <c r="G64" i="10"/>
  <c r="G56" i="10"/>
  <c r="G48" i="10"/>
  <c r="G40" i="10"/>
  <c r="G32" i="10"/>
  <c r="G24" i="10"/>
  <c r="G16" i="10"/>
  <c r="G8" i="10"/>
  <c r="G80" i="10"/>
  <c r="G96" i="10"/>
  <c r="G88" i="10"/>
  <c r="G95" i="10"/>
  <c r="G87" i="10"/>
  <c r="G79" i="10"/>
  <c r="G71" i="10"/>
  <c r="G63" i="10"/>
  <c r="G55" i="10"/>
  <c r="G47" i="10"/>
  <c r="G39" i="10"/>
  <c r="G31" i="10"/>
  <c r="G23" i="10"/>
  <c r="G15" i="10"/>
  <c r="G99" i="10"/>
  <c r="G98" i="10"/>
  <c r="G90" i="10"/>
  <c r="G82" i="10"/>
  <c r="G74" i="10"/>
  <c r="G66" i="10"/>
  <c r="G58" i="10"/>
  <c r="G50" i="10"/>
  <c r="G42" i="10"/>
  <c r="G34" i="10"/>
  <c r="G26" i="10"/>
  <c r="G18" i="10"/>
  <c r="G10" i="10"/>
  <c r="G101" i="10"/>
  <c r="G97" i="10"/>
  <c r="G89" i="10"/>
  <c r="G81" i="10"/>
  <c r="G73" i="10"/>
  <c r="G65" i="10"/>
  <c r="G57" i="10"/>
  <c r="G49" i="10"/>
  <c r="G41" i="10"/>
  <c r="G33" i="10"/>
  <c r="G25" i="10"/>
  <c r="G17" i="10"/>
  <c r="G9" i="10"/>
  <c r="G5" i="10"/>
  <c r="G102" i="10"/>
  <c r="G94" i="10"/>
  <c r="G86" i="10"/>
  <c r="G78" i="10"/>
  <c r="G70" i="10"/>
  <c r="G62" i="10"/>
  <c r="G54" i="10"/>
  <c r="G46" i="10"/>
  <c r="G38" i="10"/>
  <c r="G30" i="10"/>
  <c r="G22" i="10"/>
  <c r="G14" i="10"/>
  <c r="G4" i="10"/>
  <c r="G93" i="10"/>
  <c r="G85" i="10"/>
  <c r="G77" i="10"/>
  <c r="G69" i="10"/>
  <c r="G61" i="10"/>
  <c r="G53" i="10"/>
  <c r="G45" i="10"/>
  <c r="G37" i="10"/>
  <c r="G29" i="10"/>
  <c r="G21" i="10"/>
  <c r="G13" i="10"/>
  <c r="G100" i="10"/>
  <c r="G92" i="10"/>
  <c r="G84" i="10"/>
  <c r="G76" i="10"/>
  <c r="G68" i="10"/>
  <c r="G60" i="10"/>
  <c r="G52" i="10"/>
  <c r="G44" i="10"/>
  <c r="G36" i="10"/>
  <c r="G28" i="10"/>
  <c r="G20" i="10"/>
  <c r="G12" i="10"/>
  <c r="G7" i="10"/>
  <c r="G91" i="10"/>
  <c r="G83" i="10"/>
  <c r="G75" i="10"/>
  <c r="G67" i="10"/>
  <c r="G59" i="10"/>
  <c r="G51" i="10"/>
  <c r="G43" i="10"/>
  <c r="G35" i="10"/>
  <c r="G27" i="10"/>
  <c r="G19" i="10"/>
  <c r="G11" i="10"/>
  <c r="G6" i="10"/>
  <c r="F21" i="8" l="1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R18" i="8"/>
  <c r="R19" i="8"/>
  <c r="R20" i="8"/>
  <c r="R21" i="8"/>
  <c r="R22" i="8"/>
  <c r="R23" i="8"/>
  <c r="R24" i="8"/>
  <c r="S24" i="8" s="1"/>
  <c r="R25" i="8"/>
  <c r="R26" i="8"/>
  <c r="R27" i="8"/>
  <c r="R28" i="8"/>
  <c r="R29" i="8"/>
  <c r="R30" i="8"/>
  <c r="S30" i="8" s="1"/>
  <c r="R31" i="8"/>
  <c r="R32" i="8"/>
  <c r="S32" i="8" s="1"/>
  <c r="R33" i="8"/>
  <c r="R34" i="8"/>
  <c r="R35" i="8"/>
  <c r="R36" i="8"/>
  <c r="R37" i="8"/>
  <c r="S37" i="8" s="1"/>
  <c r="R38" i="8"/>
  <c r="S38" i="8" s="1"/>
  <c r="R39" i="8"/>
  <c r="R40" i="8"/>
  <c r="S40" i="8" s="1"/>
  <c r="R41" i="8"/>
  <c r="R42" i="8"/>
  <c r="R44" i="8"/>
  <c r="R45" i="8"/>
  <c r="R46" i="8"/>
  <c r="S46" i="8" s="1"/>
  <c r="R47" i="8"/>
  <c r="R48" i="8"/>
  <c r="S48" i="8" s="1"/>
  <c r="R49" i="8"/>
  <c r="R50" i="8"/>
  <c r="R51" i="8"/>
  <c r="R52" i="8"/>
  <c r="R53" i="8"/>
  <c r="S53" i="8" s="1"/>
  <c r="R54" i="8"/>
  <c r="S54" i="8" s="1"/>
  <c r="R55" i="8"/>
  <c r="R56" i="8"/>
  <c r="R57" i="8"/>
  <c r="R58" i="8"/>
  <c r="R59" i="8"/>
  <c r="R60" i="8"/>
  <c r="R61" i="8"/>
  <c r="S61" i="8" s="1"/>
  <c r="R62" i="8"/>
  <c r="S62" i="8" s="1"/>
  <c r="R63" i="8"/>
  <c r="R64" i="8"/>
  <c r="R65" i="8"/>
  <c r="R66" i="8"/>
  <c r="R67" i="8"/>
  <c r="R68" i="8"/>
  <c r="R69" i="8"/>
  <c r="S69" i="8" s="1"/>
  <c r="R70" i="8"/>
  <c r="R71" i="8"/>
  <c r="S71" i="8" s="1"/>
  <c r="R72" i="8"/>
  <c r="R73" i="8"/>
  <c r="R74" i="8"/>
  <c r="R75" i="8"/>
  <c r="R76" i="8"/>
  <c r="R77" i="8"/>
  <c r="S77" i="8" s="1"/>
  <c r="R78" i="8"/>
  <c r="R79" i="8"/>
  <c r="S79" i="8" s="1"/>
  <c r="R80" i="8"/>
  <c r="S80" i="8" s="1"/>
  <c r="R81" i="8"/>
  <c r="R82" i="8"/>
  <c r="R83" i="8"/>
  <c r="R84" i="8"/>
  <c r="R85" i="8"/>
  <c r="S85" i="8" s="1"/>
  <c r="R86" i="8"/>
  <c r="R87" i="8"/>
  <c r="S87" i="8" s="1"/>
  <c r="R88" i="8"/>
  <c r="S88" i="8" s="1"/>
  <c r="R89" i="8"/>
  <c r="R90" i="8"/>
  <c r="R91" i="8"/>
  <c r="R92" i="8"/>
  <c r="R93" i="8"/>
  <c r="S93" i="8" s="1"/>
  <c r="R94" i="8"/>
  <c r="R95" i="8"/>
  <c r="S95" i="8" s="1"/>
  <c r="R96" i="8"/>
  <c r="S96" i="8" s="1"/>
  <c r="R97" i="8"/>
  <c r="R98" i="8"/>
  <c r="R99" i="8"/>
  <c r="R100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F3" i="8"/>
  <c r="S3" i="8" s="1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O18" i="8" s="1"/>
  <c r="F19" i="8"/>
  <c r="F20" i="8"/>
  <c r="O20" i="8" s="1"/>
  <c r="F19" i="7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182" i="1"/>
  <c r="G183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G417" i="1" s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94" i="1"/>
  <c r="G695" i="1" s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G889" i="1" s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66" i="1"/>
  <c r="G1167" i="1" s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402" i="1"/>
  <c r="G1403" i="1" s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G1597" i="1" s="1"/>
  <c r="Q1638" i="1"/>
  <c r="G1639" i="1" s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G1833" i="1" s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G2305" i="1" s="1"/>
  <c r="Q2346" i="1"/>
  <c r="G2347" i="1" s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82" i="1"/>
  <c r="G2583" i="1" s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818" i="1"/>
  <c r="G2819" i="1" s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G3013" i="1" s="1"/>
  <c r="Q3054" i="1"/>
  <c r="G3055" i="1" s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G3485" i="1" s="1"/>
  <c r="Q3526" i="1"/>
  <c r="G3527" i="1" s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62" i="1"/>
  <c r="G3763" i="1" s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G3957" i="1" s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G4193" i="1" s="1"/>
  <c r="Q4234" i="1"/>
  <c r="G4235" i="1" s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G4429" i="1" s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706" i="1"/>
  <c r="G4707" i="1" s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942" i="1"/>
  <c r="G4943" i="1" s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S94" i="8" l="1"/>
  <c r="S86" i="8"/>
  <c r="S78" i="8"/>
  <c r="S70" i="8"/>
  <c r="O19" i="8"/>
  <c r="S45" i="8"/>
  <c r="S72" i="8"/>
  <c r="S64" i="8"/>
  <c r="S56" i="8"/>
  <c r="S63" i="8"/>
  <c r="S55" i="8"/>
  <c r="S39" i="8"/>
  <c r="S47" i="8"/>
  <c r="S29" i="8"/>
  <c r="S31" i="8"/>
  <c r="S23" i="8"/>
  <c r="S21" i="8"/>
  <c r="S22" i="8"/>
  <c r="S17" i="8"/>
  <c r="S9" i="8"/>
  <c r="S15" i="8"/>
  <c r="S35" i="8"/>
  <c r="S27" i="8"/>
  <c r="S99" i="8"/>
  <c r="S91" i="8"/>
  <c r="S83" i="8"/>
  <c r="S75" i="8"/>
  <c r="S67" i="8"/>
  <c r="S59" i="8"/>
  <c r="S51" i="8"/>
  <c r="S41" i="8"/>
  <c r="S33" i="8"/>
  <c r="S25" i="8"/>
  <c r="S14" i="8"/>
  <c r="S12" i="8"/>
  <c r="S98" i="8"/>
  <c r="S90" i="8"/>
  <c r="S82" i="8"/>
  <c r="S74" i="8"/>
  <c r="S66" i="8"/>
  <c r="S58" i="8"/>
  <c r="S50" i="8"/>
  <c r="S97" i="8"/>
  <c r="S89" i="8"/>
  <c r="S81" i="8"/>
  <c r="S73" i="8"/>
  <c r="S65" i="8"/>
  <c r="S57" i="8"/>
  <c r="S49" i="8"/>
  <c r="S4" i="8"/>
  <c r="S36" i="8"/>
  <c r="S28" i="8"/>
  <c r="S100" i="8"/>
  <c r="S92" i="8"/>
  <c r="S84" i="8"/>
  <c r="S76" i="8"/>
  <c r="S68" i="8"/>
  <c r="S60" i="8"/>
  <c r="S52" i="8"/>
  <c r="S44" i="8"/>
  <c r="S42" i="8"/>
  <c r="S34" i="8"/>
  <c r="S26" i="8"/>
  <c r="O60" i="8"/>
  <c r="O52" i="8"/>
  <c r="O44" i="8"/>
  <c r="O36" i="8"/>
  <c r="O28" i="8"/>
  <c r="S16" i="8"/>
  <c r="S8" i="8"/>
  <c r="O43" i="8"/>
  <c r="S43" i="8"/>
  <c r="S7" i="8"/>
  <c r="S6" i="8"/>
  <c r="S13" i="8"/>
  <c r="S5" i="8"/>
  <c r="S20" i="8"/>
  <c r="S11" i="8"/>
  <c r="S19" i="8"/>
  <c r="O3" i="8"/>
  <c r="S10" i="8"/>
  <c r="S18" i="8"/>
  <c r="O100" i="8"/>
  <c r="O92" i="8"/>
  <c r="O84" i="8"/>
  <c r="O76" i="8"/>
  <c r="O68" i="8"/>
  <c r="O99" i="8"/>
  <c r="O91" i="8"/>
  <c r="O83" i="8"/>
  <c r="O75" i="8"/>
  <c r="O67" i="8"/>
  <c r="O59" i="8"/>
  <c r="O51" i="8"/>
  <c r="O35" i="8"/>
  <c r="O27" i="8"/>
  <c r="O15" i="8"/>
  <c r="O96" i="8"/>
  <c r="O88" i="8"/>
  <c r="O80" i="8"/>
  <c r="O72" i="8"/>
  <c r="O64" i="8"/>
  <c r="O56" i="8"/>
  <c r="O48" i="8"/>
  <c r="O17" i="8"/>
  <c r="O16" i="8"/>
  <c r="O98" i="8"/>
  <c r="O90" i="8"/>
  <c r="O82" i="8"/>
  <c r="O74" i="8"/>
  <c r="O66" i="8"/>
  <c r="O58" i="8"/>
  <c r="O50" i="8"/>
  <c r="O42" i="8"/>
  <c r="O34" i="8"/>
  <c r="O26" i="8"/>
  <c r="O97" i="8"/>
  <c r="O89" i="8"/>
  <c r="O81" i="8"/>
  <c r="O73" i="8"/>
  <c r="O65" i="8"/>
  <c r="O57" i="8"/>
  <c r="O49" i="8"/>
  <c r="O41" i="8"/>
  <c r="O33" i="8"/>
  <c r="O25" i="8"/>
  <c r="O40" i="8"/>
  <c r="O32" i="8"/>
  <c r="O24" i="8"/>
  <c r="O95" i="8"/>
  <c r="O87" i="8"/>
  <c r="O79" i="8"/>
  <c r="O71" i="8"/>
  <c r="O63" i="8"/>
  <c r="O55" i="8"/>
  <c r="O47" i="8"/>
  <c r="O39" i="8"/>
  <c r="O31" i="8"/>
  <c r="O23" i="8"/>
  <c r="O94" i="8"/>
  <c r="O86" i="8"/>
  <c r="O78" i="8"/>
  <c r="O70" i="8"/>
  <c r="O62" i="8"/>
  <c r="O54" i="8"/>
  <c r="O46" i="8"/>
  <c r="O38" i="8"/>
  <c r="O30" i="8"/>
  <c r="O22" i="8"/>
  <c r="O93" i="8"/>
  <c r="O85" i="8"/>
  <c r="O77" i="8"/>
  <c r="O69" i="8"/>
  <c r="O61" i="8"/>
  <c r="O53" i="8"/>
  <c r="O45" i="8"/>
  <c r="O37" i="8"/>
  <c r="O29" i="8"/>
  <c r="O21" i="8"/>
  <c r="O11" i="8"/>
  <c r="O9" i="8"/>
  <c r="O12" i="8"/>
  <c r="O8" i="8"/>
  <c r="O7" i="8"/>
  <c r="O14" i="8"/>
  <c r="O6" i="8"/>
  <c r="O13" i="8"/>
  <c r="O5" i="8"/>
  <c r="O4" i="8"/>
  <c r="O10" i="8"/>
  <c r="G1876" i="1"/>
  <c r="G4900" i="1"/>
  <c r="G4472" i="1"/>
  <c r="G2776" i="1"/>
  <c r="G3484" i="1"/>
  <c r="G886" i="1"/>
  <c r="G1682" i="1"/>
  <c r="G1359" i="1"/>
  <c r="G2540" i="1"/>
  <c r="G2894" i="1"/>
  <c r="G744" i="1"/>
  <c r="G652" i="1"/>
  <c r="G4664" i="1"/>
  <c r="G460" i="1"/>
  <c r="G1184" i="1"/>
  <c r="G1436" i="1"/>
  <c r="G3561" i="1"/>
  <c r="G3308" i="1"/>
  <c r="G3099" i="1"/>
  <c r="G2631" i="1"/>
  <c r="G1944" i="1"/>
  <c r="G1037" i="1"/>
  <c r="G815" i="1"/>
  <c r="G4901" i="1"/>
  <c r="G1199" i="1"/>
  <c r="G968" i="1"/>
  <c r="G2775" i="1"/>
  <c r="G2771" i="1"/>
  <c r="G459" i="1"/>
  <c r="G3364" i="1"/>
  <c r="G3220" i="1"/>
  <c r="G714" i="1"/>
  <c r="G2774" i="1"/>
  <c r="G1361" i="1"/>
  <c r="G3639" i="1"/>
  <c r="G2113" i="1"/>
  <c r="G258" i="1"/>
  <c r="G2431" i="1"/>
  <c r="G1964" i="1"/>
  <c r="G3528" i="1"/>
  <c r="G246" i="1"/>
  <c r="G4776" i="1"/>
  <c r="G4372" i="1"/>
  <c r="G4361" i="1"/>
  <c r="G4329" i="1"/>
  <c r="G4118" i="1"/>
  <c r="G4099" i="1"/>
  <c r="G3695" i="1"/>
  <c r="G3586" i="1"/>
  <c r="G3417" i="1"/>
  <c r="G3231" i="1"/>
  <c r="G3165" i="1"/>
  <c r="G3156" i="1"/>
  <c r="G3067" i="1"/>
  <c r="G3058" i="1"/>
  <c r="G2934" i="1"/>
  <c r="G2746" i="1"/>
  <c r="G2691" i="1"/>
  <c r="G2623" i="1"/>
  <c r="G2147" i="1"/>
  <c r="G1967" i="1"/>
  <c r="G1533" i="1"/>
  <c r="G831" i="1"/>
  <c r="G366" i="1"/>
  <c r="G4946" i="1"/>
  <c r="G4822" i="1"/>
  <c r="G4514" i="1"/>
  <c r="G4183" i="1"/>
  <c r="G3339" i="1"/>
  <c r="G3076" i="1"/>
  <c r="G2870" i="1"/>
  <c r="G2490" i="1"/>
  <c r="G1481" i="1"/>
  <c r="G949" i="1"/>
  <c r="G3654" i="1"/>
  <c r="G3473" i="1"/>
  <c r="G2512" i="1"/>
  <c r="G1212" i="1"/>
  <c r="G2875" i="1"/>
  <c r="G1915" i="1"/>
  <c r="G2067" i="1"/>
  <c r="G1044" i="1"/>
  <c r="G3557" i="1"/>
  <c r="G821" i="1"/>
  <c r="G2361" i="1"/>
  <c r="G2006" i="1"/>
  <c r="G4428" i="1"/>
  <c r="G2972" i="1"/>
  <c r="G2442" i="1"/>
  <c r="G808" i="1"/>
  <c r="G2777" i="1"/>
  <c r="G4154" i="1"/>
  <c r="G4057" i="1"/>
  <c r="G700" i="1"/>
  <c r="G2202" i="1"/>
  <c r="G2059" i="1"/>
  <c r="G1880" i="1"/>
  <c r="G1550" i="1"/>
  <c r="G1535" i="1"/>
  <c r="G2348" i="1"/>
  <c r="G3683" i="1"/>
  <c r="G3547" i="1"/>
  <c r="G2906" i="1"/>
  <c r="G2476" i="1"/>
  <c r="G1739" i="1"/>
  <c r="G1419" i="1"/>
  <c r="G4959" i="1"/>
  <c r="G4950" i="1"/>
  <c r="G4597" i="1"/>
  <c r="G4579" i="1"/>
  <c r="G3215" i="1"/>
  <c r="G3111" i="1"/>
  <c r="G3104" i="1"/>
  <c r="G2603" i="1"/>
  <c r="G2412" i="1"/>
  <c r="G1531" i="1"/>
  <c r="G1173" i="1"/>
  <c r="G541" i="1"/>
  <c r="G508" i="1"/>
  <c r="G3914" i="1"/>
  <c r="G3141" i="1"/>
  <c r="G2469" i="1"/>
  <c r="G2443" i="1"/>
  <c r="G2271" i="1"/>
  <c r="G2142" i="1"/>
  <c r="G2017" i="1"/>
  <c r="G1982" i="1"/>
  <c r="G1934" i="1"/>
  <c r="G1928" i="1"/>
  <c r="G1260" i="1"/>
  <c r="G1056" i="1"/>
  <c r="G753" i="1"/>
  <c r="G498" i="1"/>
  <c r="G601" i="1"/>
  <c r="G597" i="1"/>
  <c r="G243" i="1"/>
  <c r="G966" i="1"/>
  <c r="G846" i="1"/>
  <c r="G402" i="1"/>
  <c r="G4955" i="1"/>
  <c r="G4867" i="1"/>
  <c r="G4141" i="1"/>
  <c r="G3401" i="1"/>
  <c r="G1168" i="1"/>
  <c r="G1083" i="1"/>
  <c r="G2946" i="1"/>
  <c r="G2719" i="1"/>
  <c r="G2297" i="1"/>
  <c r="G2227" i="1"/>
  <c r="G2193" i="1"/>
  <c r="G2066" i="1"/>
  <c r="G1929" i="1"/>
  <c r="G1900" i="1"/>
  <c r="G1788" i="1"/>
  <c r="G1780" i="1"/>
  <c r="G1734" i="1"/>
  <c r="G1718" i="1"/>
  <c r="G1186" i="1"/>
  <c r="G1122" i="1"/>
  <c r="G1081" i="1"/>
  <c r="G616" i="1"/>
  <c r="G228" i="1"/>
  <c r="G1821" i="1"/>
  <c r="G1261" i="1"/>
  <c r="G1255" i="1"/>
  <c r="G985" i="1"/>
  <c r="G874" i="1"/>
  <c r="G725" i="1"/>
  <c r="G708" i="1"/>
  <c r="G516" i="1"/>
  <c r="G486" i="1"/>
  <c r="G336" i="1"/>
  <c r="G270" i="1"/>
  <c r="G4983" i="1"/>
  <c r="G4947" i="1"/>
  <c r="G4848" i="1"/>
  <c r="G4833" i="1"/>
  <c r="G4807" i="1"/>
  <c r="G4712" i="1"/>
  <c r="G4561" i="1"/>
  <c r="G4539" i="1"/>
  <c r="G4414" i="1"/>
  <c r="G4365" i="1"/>
  <c r="G4342" i="1"/>
  <c r="G4037" i="1"/>
  <c r="G3708" i="1"/>
  <c r="G3675" i="1"/>
  <c r="G3556" i="1"/>
  <c r="G3454" i="1"/>
  <c r="G3378" i="1"/>
  <c r="G3200" i="1"/>
  <c r="G3125" i="1"/>
  <c r="G2994" i="1"/>
  <c r="G2962" i="1"/>
  <c r="G2922" i="1"/>
  <c r="G2764" i="1"/>
  <c r="G2681" i="1"/>
  <c r="G2608" i="1"/>
  <c r="G2508" i="1"/>
  <c r="G2404" i="1"/>
  <c r="G2284" i="1"/>
  <c r="G2240" i="1"/>
  <c r="G2001" i="1"/>
  <c r="G1714" i="1"/>
  <c r="G1708" i="1"/>
  <c r="G1510" i="1"/>
  <c r="G1454" i="1"/>
  <c r="G1352" i="1"/>
  <c r="G1190" i="1"/>
  <c r="G1000" i="1"/>
  <c r="G697" i="1"/>
  <c r="G268" i="1"/>
  <c r="G255" i="1"/>
  <c r="G4425" i="1"/>
  <c r="G4150" i="1"/>
  <c r="G4087" i="1"/>
  <c r="G3888" i="1"/>
  <c r="G3679" i="1"/>
  <c r="G3575" i="1"/>
  <c r="G3437" i="1"/>
  <c r="G3207" i="1"/>
  <c r="G2984" i="1"/>
  <c r="G2722" i="1"/>
  <c r="G2703" i="1"/>
  <c r="G2696" i="1"/>
  <c r="G2410" i="1"/>
  <c r="G2372" i="1"/>
  <c r="G2301" i="1"/>
  <c r="G2291" i="1"/>
  <c r="G2203" i="1"/>
  <c r="G2045" i="1"/>
  <c r="G2029" i="1"/>
  <c r="G1311" i="1"/>
  <c r="G4885" i="1"/>
  <c r="G3876" i="1"/>
  <c r="G3550" i="1"/>
  <c r="G3065" i="1"/>
  <c r="G2242" i="1"/>
  <c r="G2130" i="1"/>
  <c r="G2121" i="1"/>
  <c r="G1742" i="1"/>
  <c r="G1512" i="1"/>
  <c r="G1464" i="1"/>
  <c r="G1325" i="1"/>
  <c r="G1282" i="1"/>
  <c r="G1028" i="1"/>
  <c r="G767" i="1"/>
  <c r="G743" i="1"/>
  <c r="G513" i="1"/>
  <c r="G464" i="1"/>
  <c r="G379" i="1"/>
  <c r="G338" i="1"/>
  <c r="G266" i="1"/>
  <c r="G4945" i="1"/>
  <c r="G4883" i="1"/>
  <c r="G4791" i="1"/>
  <c r="G4739" i="1"/>
  <c r="G4735" i="1"/>
  <c r="G4722" i="1"/>
  <c r="G4653" i="1"/>
  <c r="G4616" i="1"/>
  <c r="G4592" i="1"/>
  <c r="G4517" i="1"/>
  <c r="G4484" i="1"/>
  <c r="G4384" i="1"/>
  <c r="G4352" i="1"/>
  <c r="G4339" i="1"/>
  <c r="G4288" i="1"/>
  <c r="G4279" i="1"/>
  <c r="G4180" i="1"/>
  <c r="G4115" i="1"/>
  <c r="G4075" i="1"/>
  <c r="G4001" i="1"/>
  <c r="G3940" i="1"/>
  <c r="G3902" i="1"/>
  <c r="G3790" i="1"/>
  <c r="G3719" i="1"/>
  <c r="G3694" i="1"/>
  <c r="G3630" i="1"/>
  <c r="G3573" i="1"/>
  <c r="G3533" i="1"/>
  <c r="G3424" i="1"/>
  <c r="G3354" i="1"/>
  <c r="G3328" i="1"/>
  <c r="G3210" i="1"/>
  <c r="G3137" i="1"/>
  <c r="G3100" i="1"/>
  <c r="G2908" i="1"/>
  <c r="G1686" i="1"/>
  <c r="G1576" i="1"/>
  <c r="G1406" i="1"/>
  <c r="G1177" i="1"/>
  <c r="G1062" i="1"/>
  <c r="G257" i="1"/>
  <c r="G3406" i="1"/>
  <c r="G2349" i="1"/>
  <c r="G2044" i="1"/>
  <c r="G1472" i="1"/>
  <c r="G970" i="1"/>
  <c r="G827" i="1"/>
  <c r="G322" i="1"/>
  <c r="G4808" i="1"/>
  <c r="G3956" i="1"/>
  <c r="G2350" i="1"/>
  <c r="G4978" i="1"/>
  <c r="G4884" i="1"/>
  <c r="G4622" i="1"/>
  <c r="G2635" i="1"/>
  <c r="G2421" i="1"/>
  <c r="G2211" i="1"/>
  <c r="G1565" i="1"/>
  <c r="G1504" i="1"/>
  <c r="G1424" i="1"/>
  <c r="G1281" i="1"/>
  <c r="G1115" i="1"/>
  <c r="G757" i="1"/>
  <c r="G750" i="1"/>
  <c r="G557" i="1"/>
  <c r="G504" i="1"/>
  <c r="G1462" i="1"/>
  <c r="G4726" i="1"/>
  <c r="G4771" i="1"/>
  <c r="G4721" i="1"/>
  <c r="G4660" i="1"/>
  <c r="G4562" i="1"/>
  <c r="G4491" i="1"/>
  <c r="G4476" i="1"/>
  <c r="G4411" i="1"/>
  <c r="G4192" i="1"/>
  <c r="G4161" i="1"/>
  <c r="G4073" i="1"/>
  <c r="G3937" i="1"/>
  <c r="G3930" i="1"/>
  <c r="G3887" i="1"/>
  <c r="G3685" i="1"/>
  <c r="G3676" i="1"/>
  <c r="G3562" i="1"/>
  <c r="G3545" i="1"/>
  <c r="G3375" i="1"/>
  <c r="G3150" i="1"/>
  <c r="G2975" i="1"/>
  <c r="G2961" i="1"/>
  <c r="G2921" i="1"/>
  <c r="G2881" i="1"/>
  <c r="G2840" i="1"/>
  <c r="G2754" i="1"/>
  <c r="G2716" i="1"/>
  <c r="G2475" i="1"/>
  <c r="G2452" i="1"/>
  <c r="G2391" i="1"/>
  <c r="G2261" i="1"/>
  <c r="G2215" i="1"/>
  <c r="G2145" i="1"/>
  <c r="G2120" i="1"/>
  <c r="G2057" i="1"/>
  <c r="G2024" i="1"/>
  <c r="G2011" i="1"/>
  <c r="G2003" i="1"/>
  <c r="G1879" i="1"/>
  <c r="G1794" i="1"/>
  <c r="G1713" i="1"/>
  <c r="G1557" i="1"/>
  <c r="G1438" i="1"/>
  <c r="G1313" i="1"/>
  <c r="G1279" i="1"/>
  <c r="G1214" i="1"/>
  <c r="G1193" i="1"/>
  <c r="G1075" i="1"/>
  <c r="G802" i="1"/>
  <c r="G591" i="1"/>
  <c r="G499" i="1"/>
  <c r="G4802" i="1"/>
  <c r="G4730" i="1"/>
  <c r="G4659" i="1"/>
  <c r="G4603" i="1"/>
  <c r="G4552" i="1"/>
  <c r="G4506" i="1"/>
  <c r="G4388" i="1"/>
  <c r="G4373" i="1"/>
  <c r="G4309" i="1"/>
  <c r="G4286" i="1"/>
  <c r="G4275" i="1"/>
  <c r="G4116" i="1"/>
  <c r="G4068" i="1"/>
  <c r="G3906" i="1"/>
  <c r="G3894" i="1"/>
  <c r="G3824" i="1"/>
  <c r="G3817" i="1"/>
  <c r="G3798" i="1"/>
  <c r="G3769" i="1"/>
  <c r="G3636" i="1"/>
  <c r="G3602" i="1"/>
  <c r="G3009" i="1"/>
  <c r="G2887" i="1"/>
  <c r="G2664" i="1"/>
  <c r="G2371" i="1"/>
  <c r="G2295" i="1"/>
  <c r="G2277" i="1"/>
  <c r="G2253" i="1"/>
  <c r="G2134" i="1"/>
  <c r="G2125" i="1"/>
  <c r="G2048" i="1"/>
  <c r="G1992" i="1"/>
  <c r="G1976" i="1"/>
  <c r="G1877" i="1"/>
  <c r="G1826" i="1"/>
  <c r="G1795" i="1"/>
  <c r="G1721" i="1"/>
  <c r="G1664" i="1"/>
  <c r="G1657" i="1"/>
  <c r="G1482" i="1"/>
  <c r="G1175" i="1"/>
  <c r="G1063" i="1"/>
  <c r="G1048" i="1"/>
  <c r="G1040" i="1"/>
  <c r="G993" i="1"/>
  <c r="G967" i="1"/>
  <c r="G858" i="1"/>
  <c r="G848" i="1"/>
  <c r="G574" i="1"/>
  <c r="G542" i="1"/>
  <c r="G380" i="1"/>
  <c r="G288" i="1"/>
  <c r="G4665" i="1"/>
  <c r="G2111" i="1"/>
  <c r="G1228" i="1"/>
  <c r="G932" i="1"/>
  <c r="G640" i="1"/>
  <c r="G347" i="1"/>
  <c r="G302" i="1"/>
  <c r="G283" i="1"/>
  <c r="G4876" i="1"/>
  <c r="G4759" i="1"/>
  <c r="G4749" i="1"/>
  <c r="G4528" i="1"/>
  <c r="G4494" i="1"/>
  <c r="G4266" i="1"/>
  <c r="G4258" i="1"/>
  <c r="G4162" i="1"/>
  <c r="G4012" i="1"/>
  <c r="G3820" i="1"/>
  <c r="G3483" i="1"/>
  <c r="G3407" i="1"/>
  <c r="G3392" i="1"/>
  <c r="G3345" i="1"/>
  <c r="G3311" i="1"/>
  <c r="G3296" i="1"/>
  <c r="G3225" i="1"/>
  <c r="G3196" i="1"/>
  <c r="G3154" i="1"/>
  <c r="G3117" i="1"/>
  <c r="G3057" i="1"/>
  <c r="G2996" i="1"/>
  <c r="G2990" i="1"/>
  <c r="G2965" i="1"/>
  <c r="G2941" i="1"/>
  <c r="G2933" i="1"/>
  <c r="G2924" i="1"/>
  <c r="G2893" i="1"/>
  <c r="G2886" i="1"/>
  <c r="G2879" i="1"/>
  <c r="G2861" i="1"/>
  <c r="G2766" i="1"/>
  <c r="G2751" i="1"/>
  <c r="G2653" i="1"/>
  <c r="G2530" i="1"/>
  <c r="G2153" i="1"/>
  <c r="G2132" i="1"/>
  <c r="G2027" i="1"/>
  <c r="G1941" i="1"/>
  <c r="G1908" i="1"/>
  <c r="G1595" i="1"/>
  <c r="G996" i="1"/>
  <c r="G650" i="1"/>
  <c r="G4835" i="1"/>
  <c r="G4558" i="1"/>
  <c r="G4493" i="1"/>
  <c r="G4486" i="1"/>
  <c r="G3779" i="1"/>
  <c r="G3448" i="1"/>
  <c r="G1592" i="1"/>
  <c r="G233" i="1"/>
  <c r="G242" i="1"/>
  <c r="G3221" i="1"/>
  <c r="G2656" i="1"/>
  <c r="G2591" i="1"/>
  <c r="G2411" i="1"/>
  <c r="G2387" i="1"/>
  <c r="G1777" i="1"/>
  <c r="G1681" i="1"/>
  <c r="G1426" i="1"/>
  <c r="G4728" i="1"/>
  <c r="G4520" i="1"/>
  <c r="G4490" i="1"/>
  <c r="G4386" i="1"/>
  <c r="G4338" i="1"/>
  <c r="G4107" i="1"/>
  <c r="G3901" i="1"/>
  <c r="G3774" i="1"/>
  <c r="G3707" i="1"/>
  <c r="G3672" i="1"/>
  <c r="G3592" i="1"/>
  <c r="G3469" i="1"/>
  <c r="G3453" i="1"/>
  <c r="G3443" i="1"/>
  <c r="G3321" i="1"/>
  <c r="G3001" i="1"/>
  <c r="G2967" i="1"/>
  <c r="G2958" i="1"/>
  <c r="G2903" i="1"/>
  <c r="G2888" i="1"/>
  <c r="G2848" i="1"/>
  <c r="G2675" i="1"/>
  <c r="G2601" i="1"/>
  <c r="G2593" i="1"/>
  <c r="G2516" i="1"/>
  <c r="G2484" i="1"/>
  <c r="G2434" i="1"/>
  <c r="G2275" i="1"/>
  <c r="G2237" i="1"/>
  <c r="G2189" i="1"/>
  <c r="G1961" i="1"/>
  <c r="G1933" i="1"/>
  <c r="G1917" i="1"/>
  <c r="G1807" i="1"/>
  <c r="G1688" i="1"/>
  <c r="G1658" i="1"/>
  <c r="G1500" i="1"/>
  <c r="G1467" i="1"/>
  <c r="G1408" i="1"/>
  <c r="G1170" i="1"/>
  <c r="G1111" i="1"/>
  <c r="G1009" i="1"/>
  <c r="G998" i="1"/>
  <c r="G990" i="1"/>
  <c r="G881" i="1"/>
  <c r="G755" i="1"/>
  <c r="G618" i="1"/>
  <c r="G553" i="1"/>
  <c r="G407" i="1"/>
  <c r="G371" i="1"/>
  <c r="G299" i="1"/>
  <c r="G3721" i="1"/>
  <c r="G3010" i="1"/>
  <c r="G4306" i="1"/>
  <c r="G4013" i="1"/>
  <c r="G3686" i="1"/>
  <c r="G3642" i="1"/>
  <c r="G3615" i="1"/>
  <c r="G3578" i="1"/>
  <c r="G3320" i="1"/>
  <c r="G3203" i="1"/>
  <c r="G2981" i="1"/>
  <c r="G2735" i="1"/>
  <c r="G2507" i="1"/>
  <c r="G2499" i="1"/>
  <c r="G2473" i="1"/>
  <c r="G2285" i="1"/>
  <c r="G2262" i="1"/>
  <c r="G1892" i="1"/>
  <c r="G1766" i="1"/>
  <c r="G1679" i="1"/>
  <c r="G1520" i="1"/>
  <c r="G1294" i="1"/>
  <c r="G1268" i="1"/>
  <c r="G1235" i="1"/>
  <c r="G1169" i="1"/>
  <c r="G1005" i="1"/>
  <c r="G989" i="1"/>
  <c r="G799" i="1"/>
  <c r="G2069" i="1"/>
  <c r="G4307" i="1"/>
  <c r="G543" i="1"/>
  <c r="G394" i="1"/>
  <c r="G372" i="1"/>
  <c r="G2068" i="1"/>
  <c r="G4995" i="1"/>
  <c r="G4631" i="1"/>
  <c r="G4584" i="1"/>
  <c r="G4527" i="1"/>
  <c r="G4479" i="1"/>
  <c r="G4346" i="1"/>
  <c r="G4256" i="1"/>
  <c r="G4247" i="1"/>
  <c r="G4163" i="1"/>
  <c r="G4145" i="1"/>
  <c r="G4138" i="1"/>
  <c r="G4018" i="1"/>
  <c r="G3890" i="1"/>
  <c r="G3877" i="1"/>
  <c r="G3854" i="1"/>
  <c r="G3829" i="1"/>
  <c r="G3645" i="1"/>
  <c r="G3583" i="1"/>
  <c r="G3312" i="1"/>
  <c r="G3204" i="1"/>
  <c r="G3177" i="1"/>
  <c r="G3064" i="1"/>
  <c r="G2988" i="1"/>
  <c r="G2964" i="1"/>
  <c r="G2743" i="1"/>
  <c r="G2694" i="1"/>
  <c r="G2678" i="1"/>
  <c r="G2646" i="1"/>
  <c r="G2621" i="1"/>
  <c r="G2528" i="1"/>
  <c r="G2478" i="1"/>
  <c r="G2432" i="1"/>
  <c r="G2383" i="1"/>
  <c r="G2209" i="1"/>
  <c r="G2154" i="1"/>
  <c r="G2035" i="1"/>
  <c r="G1346" i="1"/>
  <c r="G1297" i="1"/>
  <c r="G962" i="1"/>
  <c r="G550" i="1"/>
  <c r="G385" i="1"/>
  <c r="G296" i="1"/>
  <c r="G4178" i="1"/>
  <c r="G4079" i="1"/>
  <c r="G3627" i="1"/>
  <c r="G3106" i="1"/>
  <c r="G2877" i="1"/>
  <c r="G2858" i="1"/>
  <c r="G2615" i="1"/>
  <c r="G2138" i="1"/>
  <c r="G1986" i="1"/>
  <c r="G1747" i="1"/>
  <c r="G1242" i="1"/>
  <c r="G4832" i="1"/>
  <c r="G4481" i="1"/>
  <c r="G4098" i="1"/>
  <c r="G3904" i="1"/>
  <c r="G3718" i="1"/>
  <c r="G3529" i="1"/>
  <c r="G3145" i="1"/>
  <c r="G2118" i="1"/>
  <c r="G1456" i="1"/>
  <c r="G1446" i="1"/>
  <c r="G1411" i="1"/>
  <c r="G1123" i="1"/>
  <c r="G580" i="1"/>
  <c r="G512" i="1"/>
  <c r="G4471" i="1"/>
  <c r="G4992" i="1"/>
  <c r="G4882" i="1"/>
  <c r="G4810" i="1"/>
  <c r="G4784" i="1"/>
  <c r="G4760" i="1"/>
  <c r="G4571" i="1"/>
  <c r="G4554" i="1"/>
  <c r="G4389" i="1"/>
  <c r="G4341" i="1"/>
  <c r="G4333" i="1"/>
  <c r="G4251" i="1"/>
  <c r="G4151" i="1"/>
  <c r="G4103" i="1"/>
  <c r="G4062" i="1"/>
  <c r="G4040" i="1"/>
  <c r="G3778" i="1"/>
  <c r="G3770" i="1"/>
  <c r="G3669" i="1"/>
  <c r="G3635" i="1"/>
  <c r="G3351" i="1"/>
  <c r="G3319" i="1"/>
  <c r="G3185" i="1"/>
  <c r="G2708" i="1"/>
  <c r="G2650" i="1"/>
  <c r="G2625" i="1"/>
  <c r="G2533" i="1"/>
  <c r="G2527" i="1"/>
  <c r="G2444" i="1"/>
  <c r="G2437" i="1"/>
  <c r="G2363" i="1"/>
  <c r="G2304" i="1"/>
  <c r="G2229" i="1"/>
  <c r="G2043" i="1"/>
  <c r="G2016" i="1"/>
  <c r="G1962" i="1"/>
  <c r="G1701" i="1"/>
  <c r="G1677" i="1"/>
  <c r="G1289" i="1"/>
  <c r="G1241" i="1"/>
  <c r="G1104" i="1"/>
  <c r="G795" i="1"/>
  <c r="G698" i="1"/>
  <c r="G611" i="1"/>
  <c r="G567" i="1"/>
  <c r="G494" i="1"/>
  <c r="G469" i="1"/>
  <c r="G345" i="1"/>
  <c r="G305" i="1"/>
  <c r="G3056" i="1"/>
  <c r="G2112" i="1"/>
  <c r="G4958" i="1"/>
  <c r="G4894" i="1"/>
  <c r="G4809" i="1"/>
  <c r="G4768" i="1"/>
  <c r="G4718" i="1"/>
  <c r="G4623" i="1"/>
  <c r="G4553" i="1"/>
  <c r="G4529" i="1"/>
  <c r="G4482" i="1"/>
  <c r="G4316" i="1"/>
  <c r="G4300" i="1"/>
  <c r="G4156" i="1"/>
  <c r="G4134" i="1"/>
  <c r="G4076" i="1"/>
  <c r="G4039" i="1"/>
  <c r="G4019" i="1"/>
  <c r="G3791" i="1"/>
  <c r="G4862" i="1"/>
  <c r="G4727" i="1"/>
  <c r="G4647" i="1"/>
  <c r="G4632" i="1"/>
  <c r="G4526" i="1"/>
  <c r="G4416" i="1"/>
  <c r="G4289" i="1"/>
  <c r="G4038" i="1"/>
  <c r="G4002" i="1"/>
  <c r="G3908" i="1"/>
  <c r="G3808" i="1"/>
  <c r="G3934" i="1"/>
  <c r="G3910" i="1"/>
  <c r="G3875" i="1"/>
  <c r="G3815" i="1"/>
  <c r="G4980" i="1"/>
  <c r="G4944" i="1"/>
  <c r="G4859" i="1"/>
  <c r="G4773" i="1"/>
  <c r="G4731" i="1"/>
  <c r="G4725" i="1"/>
  <c r="G4652" i="1"/>
  <c r="G4608" i="1"/>
  <c r="G4588" i="1"/>
  <c r="G4417" i="1"/>
  <c r="G4374" i="1"/>
  <c r="G4366" i="1"/>
  <c r="G4326" i="1"/>
  <c r="G4304" i="1"/>
  <c r="G4264" i="1"/>
  <c r="G4184" i="1"/>
  <c r="G4131" i="1"/>
  <c r="G4105" i="1"/>
  <c r="G4096" i="1"/>
  <c r="G4072" i="1"/>
  <c r="G4048" i="1"/>
  <c r="G4042" i="1"/>
  <c r="G3917" i="1"/>
  <c r="G3803" i="1"/>
  <c r="G4969" i="1"/>
  <c r="G4761" i="1"/>
  <c r="G4755" i="1"/>
  <c r="G4746" i="1"/>
  <c r="G4724" i="1"/>
  <c r="G4524" i="1"/>
  <c r="G3916" i="1"/>
  <c r="G3844" i="1"/>
  <c r="G4841" i="1"/>
  <c r="G4820" i="1"/>
  <c r="G4732" i="1"/>
  <c r="G4499" i="1"/>
  <c r="G4492" i="1"/>
  <c r="G4473" i="1"/>
  <c r="G4381" i="1"/>
  <c r="G4367" i="1"/>
  <c r="G4320" i="1"/>
  <c r="G4276" i="1"/>
  <c r="G4136" i="1"/>
  <c r="G4126" i="1"/>
  <c r="G4102" i="1"/>
  <c r="G3896" i="1"/>
  <c r="G3872" i="1"/>
  <c r="G3868" i="1"/>
  <c r="G4190" i="1"/>
  <c r="G4191" i="1"/>
  <c r="G3953" i="1"/>
  <c r="G3955" i="1"/>
  <c r="G3912" i="1"/>
  <c r="G3537" i="1"/>
  <c r="G3314" i="1"/>
  <c r="G2699" i="1"/>
  <c r="G2642" i="1"/>
  <c r="G2634" i="1"/>
  <c r="G2483" i="1"/>
  <c r="G3765" i="1"/>
  <c r="G952" i="1"/>
  <c r="G2254" i="1"/>
  <c r="G2015" i="1"/>
  <c r="G1096" i="1"/>
  <c r="G739" i="1"/>
  <c r="G548" i="1"/>
  <c r="G286" i="1"/>
  <c r="G2131" i="1"/>
  <c r="G931" i="1"/>
  <c r="G3698" i="1"/>
  <c r="G3558" i="1"/>
  <c r="G3468" i="1"/>
  <c r="G3238" i="1"/>
  <c r="G3139" i="1"/>
  <c r="G2758" i="1"/>
  <c r="G2744" i="1"/>
  <c r="G2698" i="1"/>
  <c r="G2672" i="1"/>
  <c r="G2532" i="1"/>
  <c r="G2425" i="1"/>
  <c r="G2419" i="1"/>
  <c r="G2369" i="1"/>
  <c r="G2210" i="1"/>
  <c r="G2206" i="1"/>
  <c r="G2148" i="1"/>
  <c r="G2047" i="1"/>
  <c r="G2031" i="1"/>
  <c r="G1975" i="1"/>
  <c r="G1918" i="1"/>
  <c r="G1776" i="1"/>
  <c r="G1712" i="1"/>
  <c r="G1580" i="1"/>
  <c r="G1572" i="1"/>
  <c r="G1539" i="1"/>
  <c r="G1499" i="1"/>
  <c r="G1444" i="1"/>
  <c r="G880" i="1"/>
  <c r="G873" i="1"/>
  <c r="G760" i="1"/>
  <c r="G752" i="1"/>
  <c r="G705" i="1"/>
  <c r="G636" i="1"/>
  <c r="G625" i="1"/>
  <c r="G532" i="1"/>
  <c r="G500" i="1"/>
  <c r="G356" i="1"/>
  <c r="G275" i="1"/>
  <c r="G245" i="1"/>
  <c r="G2129" i="1"/>
  <c r="G3705" i="1"/>
  <c r="G3482" i="1"/>
  <c r="G3467" i="1"/>
  <c r="G3450" i="1"/>
  <c r="G3431" i="1"/>
  <c r="G3418" i="1"/>
  <c r="G2951" i="1"/>
  <c r="G2918" i="1"/>
  <c r="G2901" i="1"/>
  <c r="G2759" i="1"/>
  <c r="G2670" i="1"/>
  <c r="G2606" i="1"/>
  <c r="G2368" i="1"/>
  <c r="G2185" i="1"/>
  <c r="G1591" i="1"/>
  <c r="G1527" i="1"/>
  <c r="G315" i="1"/>
  <c r="G462" i="1"/>
  <c r="G3795" i="1"/>
  <c r="G3604" i="1"/>
  <c r="G3589" i="1"/>
  <c r="G3549" i="1"/>
  <c r="G3426" i="1"/>
  <c r="G3376" i="1"/>
  <c r="G3366" i="1"/>
  <c r="G3334" i="1"/>
  <c r="G3318" i="1"/>
  <c r="G3295" i="1"/>
  <c r="G3162" i="1"/>
  <c r="G3116" i="1"/>
  <c r="G3105" i="1"/>
  <c r="G3084" i="1"/>
  <c r="G2973" i="1"/>
  <c r="G2948" i="1"/>
  <c r="G2910" i="1"/>
  <c r="G2851" i="1"/>
  <c r="G2833" i="1"/>
  <c r="G2829" i="1"/>
  <c r="G2671" i="1"/>
  <c r="G2638" i="1"/>
  <c r="G2597" i="1"/>
  <c r="G2535" i="1"/>
  <c r="G2522" i="1"/>
  <c r="G2510" i="1"/>
  <c r="G2474" i="1"/>
  <c r="G2465" i="1"/>
  <c r="G2455" i="1"/>
  <c r="G2441" i="1"/>
  <c r="G2375" i="1"/>
  <c r="G2358" i="1"/>
  <c r="G2296" i="1"/>
  <c r="G2276" i="1"/>
  <c r="G2226" i="1"/>
  <c r="G2194" i="1"/>
  <c r="G2187" i="1"/>
  <c r="G2177" i="1"/>
  <c r="G2168" i="1"/>
  <c r="G2161" i="1"/>
  <c r="G2139" i="1"/>
  <c r="G2128" i="1"/>
  <c r="G2022" i="1"/>
  <c r="G1978" i="1"/>
  <c r="G1974" i="1"/>
  <c r="G1949" i="1"/>
  <c r="G1925" i="1"/>
  <c r="G1782" i="1"/>
  <c r="G1760" i="1"/>
  <c r="G1750" i="1"/>
  <c r="G1711" i="1"/>
  <c r="G1662" i="1"/>
  <c r="G1551" i="1"/>
  <c r="G1534" i="1"/>
  <c r="G1496" i="1"/>
  <c r="G1478" i="1"/>
  <c r="G1466" i="1"/>
  <c r="G1423" i="1"/>
  <c r="G1220" i="1"/>
  <c r="G1211" i="1"/>
  <c r="G1185" i="1"/>
  <c r="G1059" i="1"/>
  <c r="G994" i="1"/>
  <c r="G979" i="1"/>
  <c r="G971" i="1"/>
  <c r="G869" i="1"/>
  <c r="G775" i="1"/>
  <c r="G740" i="1"/>
  <c r="G735" i="1"/>
  <c r="G726" i="1"/>
  <c r="G626" i="1"/>
  <c r="G615" i="1"/>
  <c r="G577" i="1"/>
  <c r="G536" i="1"/>
  <c r="G518" i="1"/>
  <c r="G511" i="1"/>
  <c r="G478" i="1"/>
  <c r="G403" i="1"/>
  <c r="G355" i="1"/>
  <c r="G320" i="1"/>
  <c r="G887" i="1"/>
  <c r="G3789" i="1"/>
  <c r="G3566" i="1"/>
  <c r="G3361" i="1"/>
  <c r="G3178" i="1"/>
  <c r="G3011" i="1"/>
  <c r="G2683" i="1"/>
  <c r="G2679" i="1"/>
  <c r="G2287" i="1"/>
  <c r="G1764" i="1"/>
  <c r="G1544" i="1"/>
  <c r="G1433" i="1"/>
  <c r="G1267" i="1"/>
  <c r="G1249" i="1"/>
  <c r="G1176" i="1"/>
  <c r="G1034" i="1"/>
  <c r="G1017" i="1"/>
  <c r="G997" i="1"/>
  <c r="G987" i="1"/>
  <c r="G853" i="1"/>
  <c r="G807" i="1"/>
  <c r="G774" i="1"/>
  <c r="G589" i="1"/>
  <c r="G573" i="1"/>
  <c r="G519" i="1"/>
  <c r="G401" i="1"/>
  <c r="G395" i="1"/>
  <c r="G387" i="1"/>
  <c r="G353" i="1"/>
  <c r="G314" i="1"/>
  <c r="G1125" i="1"/>
  <c r="G3702" i="1"/>
  <c r="G3637" i="1"/>
  <c r="G3548" i="1"/>
  <c r="G3234" i="1"/>
  <c r="G2734" i="1"/>
  <c r="G2701" i="1"/>
  <c r="G2430" i="1"/>
  <c r="G2366" i="1"/>
  <c r="G1715" i="1"/>
  <c r="G1659" i="1"/>
  <c r="G1558" i="1"/>
  <c r="G1320" i="1"/>
  <c r="G988" i="1"/>
  <c r="G980" i="1"/>
  <c r="G797" i="1"/>
  <c r="G613" i="1"/>
  <c r="G1124" i="1"/>
  <c r="G696" i="1"/>
  <c r="G3700" i="1"/>
  <c r="G3587" i="1"/>
  <c r="G3411" i="1"/>
  <c r="G3403" i="1"/>
  <c r="G3357" i="1"/>
  <c r="G3331" i="1"/>
  <c r="G3157" i="1"/>
  <c r="G3119" i="1"/>
  <c r="G2985" i="1"/>
  <c r="G2952" i="1"/>
  <c r="G2943" i="1"/>
  <c r="G2873" i="1"/>
  <c r="G2721" i="1"/>
  <c r="G2643" i="1"/>
  <c r="G2595" i="1"/>
  <c r="G2501" i="1"/>
  <c r="G2493" i="1"/>
  <c r="G2427" i="1"/>
  <c r="G2354" i="1"/>
  <c r="G2293" i="1"/>
  <c r="G2239" i="1"/>
  <c r="G2224" i="1"/>
  <c r="G2198" i="1"/>
  <c r="G2191" i="1"/>
  <c r="G2181" i="1"/>
  <c r="G2064" i="1"/>
  <c r="G1968" i="1"/>
  <c r="G1913" i="1"/>
  <c r="G1779" i="1"/>
  <c r="G1661" i="1"/>
  <c r="G1644" i="1"/>
  <c r="G1540" i="1"/>
  <c r="G1523" i="1"/>
  <c r="G1501" i="1"/>
  <c r="G1453" i="1"/>
  <c r="G1420" i="1"/>
  <c r="G1358" i="1"/>
  <c r="G1303" i="1"/>
  <c r="G1080" i="1"/>
  <c r="G1047" i="1"/>
  <c r="G1041" i="1"/>
  <c r="G1008" i="1"/>
  <c r="G999" i="1"/>
  <c r="G969" i="1"/>
  <c r="G826" i="1"/>
  <c r="G772" i="1"/>
  <c r="G738" i="1"/>
  <c r="G715" i="1"/>
  <c r="G558" i="1"/>
  <c r="G406" i="1"/>
  <c r="G369" i="1"/>
  <c r="G293" i="1"/>
  <c r="G289" i="1"/>
  <c r="G254" i="1"/>
  <c r="G1188" i="1"/>
  <c r="G232" i="1"/>
  <c r="G231" i="1"/>
  <c r="G237" i="1"/>
  <c r="G238" i="1"/>
  <c r="G230" i="1"/>
  <c r="G235" i="1"/>
  <c r="G239" i="1"/>
  <c r="G226" i="1"/>
  <c r="G227" i="1"/>
  <c r="G229" i="1"/>
  <c r="G234" i="1"/>
  <c r="G236" i="1"/>
  <c r="G240" i="1"/>
  <c r="G241" i="1"/>
  <c r="G224" i="1"/>
  <c r="G225" i="1"/>
  <c r="G223" i="1"/>
  <c r="G4976" i="1"/>
  <c r="G4974" i="1"/>
  <c r="G4965" i="1"/>
  <c r="G4968" i="1"/>
  <c r="G4956" i="1"/>
  <c r="G4887" i="1"/>
  <c r="G4886" i="1"/>
  <c r="G4888" i="1"/>
  <c r="G4871" i="1"/>
  <c r="G4872" i="1"/>
  <c r="G4855" i="1"/>
  <c r="G4856" i="1"/>
  <c r="G4838" i="1"/>
  <c r="G4840" i="1"/>
  <c r="G4818" i="1"/>
  <c r="G4814" i="1"/>
  <c r="G4778" i="1"/>
  <c r="G4775" i="1"/>
  <c r="G4770" i="1"/>
  <c r="G4767" i="1"/>
  <c r="G4754" i="1"/>
  <c r="G4751" i="1"/>
  <c r="G4738" i="1"/>
  <c r="G4734" i="1"/>
  <c r="G4719" i="1"/>
  <c r="G4720" i="1"/>
  <c r="G4648" i="1"/>
  <c r="G4649" i="1"/>
  <c r="G4634" i="1"/>
  <c r="G4635" i="1"/>
  <c r="G4624" i="1"/>
  <c r="G4627" i="1"/>
  <c r="G4620" i="1"/>
  <c r="G4617" i="1"/>
  <c r="G4609" i="1"/>
  <c r="G4611" i="1"/>
  <c r="G4596" i="1"/>
  <c r="G4593" i="1"/>
  <c r="G4585" i="1"/>
  <c r="G4576" i="1"/>
  <c r="G4570" i="1"/>
  <c r="G4569" i="1"/>
  <c r="G4548" i="1"/>
  <c r="G4513" i="1"/>
  <c r="G4515" i="1"/>
  <c r="G4497" i="1"/>
  <c r="G4487" i="1"/>
  <c r="G4488" i="1"/>
  <c r="G4489" i="1"/>
  <c r="G4480" i="1"/>
  <c r="G4397" i="1"/>
  <c r="G4382" i="1"/>
  <c r="G4354" i="1"/>
  <c r="G4358" i="1"/>
  <c r="G4332" i="1"/>
  <c r="G4330" i="1"/>
  <c r="G4324" i="1"/>
  <c r="G4322" i="1"/>
  <c r="G4314" i="1"/>
  <c r="G4292" i="1"/>
  <c r="G4291" i="1"/>
  <c r="G4270" i="1"/>
  <c r="G4269" i="1"/>
  <c r="G4259" i="1"/>
  <c r="G4241" i="1"/>
  <c r="G4997" i="1"/>
  <c r="G4972" i="1"/>
  <c r="G4975" i="1"/>
  <c r="G4877" i="1"/>
  <c r="G4878" i="1"/>
  <c r="G4801" i="1"/>
  <c r="G4800" i="1"/>
  <c r="G4757" i="1"/>
  <c r="G4758" i="1"/>
  <c r="G4745" i="1"/>
  <c r="G4743" i="1"/>
  <c r="G4742" i="1"/>
  <c r="G4744" i="1"/>
  <c r="G4708" i="1"/>
  <c r="G4709" i="1"/>
  <c r="G4655" i="1"/>
  <c r="G4656" i="1"/>
  <c r="G4657" i="1"/>
  <c r="G4607" i="1"/>
  <c r="G4600" i="1"/>
  <c r="G4601" i="1"/>
  <c r="G4591" i="1"/>
  <c r="G4594" i="1"/>
  <c r="G4586" i="1"/>
  <c r="G4587" i="1"/>
  <c r="G4567" i="1"/>
  <c r="G4559" i="1"/>
  <c r="G4563" i="1"/>
  <c r="G4503" i="1"/>
  <c r="G4507" i="1"/>
  <c r="G4495" i="1"/>
  <c r="G4496" i="1"/>
  <c r="G4498" i="1"/>
  <c r="G4357" i="1"/>
  <c r="G4355" i="1"/>
  <c r="G4305" i="1"/>
  <c r="G4290" i="1"/>
  <c r="G4284" i="1"/>
  <c r="G4285" i="1"/>
  <c r="G4273" i="1"/>
  <c r="G4261" i="1"/>
  <c r="G4257" i="1"/>
  <c r="G4252" i="1"/>
  <c r="G4248" i="1"/>
  <c r="G4250" i="1"/>
  <c r="G4172" i="1"/>
  <c r="G4171" i="1"/>
  <c r="G4166" i="1"/>
  <c r="G4167" i="1"/>
  <c r="G4165" i="1"/>
  <c r="G4990" i="1"/>
  <c r="G4981" i="1"/>
  <c r="G4963" i="1"/>
  <c r="G4966" i="1"/>
  <c r="G4954" i="1"/>
  <c r="G4957" i="1"/>
  <c r="G4948" i="1"/>
  <c r="G4949" i="1"/>
  <c r="G4892" i="1"/>
  <c r="G4879" i="1"/>
  <c r="G4868" i="1"/>
  <c r="G4870" i="1"/>
  <c r="G4836" i="1"/>
  <c r="G4839" i="1"/>
  <c r="G4812" i="1"/>
  <c r="G4816" i="1"/>
  <c r="G4805" i="1"/>
  <c r="G4806" i="1"/>
  <c r="G4790" i="1"/>
  <c r="G4774" i="1"/>
  <c r="G4766" i="1"/>
  <c r="G4756" i="1"/>
  <c r="G4748" i="1"/>
  <c r="G4750" i="1"/>
  <c r="G4752" i="1"/>
  <c r="G4736" i="1"/>
  <c r="G4723" i="1"/>
  <c r="G4715" i="1"/>
  <c r="G4717" i="1"/>
  <c r="G4658" i="1"/>
  <c r="G4639" i="1"/>
  <c r="G4640" i="1"/>
  <c r="G4638" i="1"/>
  <c r="G4626" i="1"/>
  <c r="G4625" i="1"/>
  <c r="G4578" i="1"/>
  <c r="G4577" i="1"/>
  <c r="G4560" i="1"/>
  <c r="G4536" i="1"/>
  <c r="G4537" i="1"/>
  <c r="G4522" i="1"/>
  <c r="G4521" i="1"/>
  <c r="G4518" i="1"/>
  <c r="G4512" i="1"/>
  <c r="G4505" i="1"/>
  <c r="G4502" i="1"/>
  <c r="G4478" i="1"/>
  <c r="G4412" i="1"/>
  <c r="G4410" i="1"/>
  <c r="G4402" i="1"/>
  <c r="G4394" i="1"/>
  <c r="G4395" i="1"/>
  <c r="G4387" i="1"/>
  <c r="G4379" i="1"/>
  <c r="G4362" i="1"/>
  <c r="G4363" i="1"/>
  <c r="G4344" i="1"/>
  <c r="G4345" i="1"/>
  <c r="G4340" i="1"/>
  <c r="G4337" i="1"/>
  <c r="G4315" i="1"/>
  <c r="G4299" i="1"/>
  <c r="G4994" i="1"/>
  <c r="G4996" i="1"/>
  <c r="G4985" i="1"/>
  <c r="G4989" i="1"/>
  <c r="G4977" i="1"/>
  <c r="G4979" i="1"/>
  <c r="G4970" i="1"/>
  <c r="G4971" i="1"/>
  <c r="G4973" i="1"/>
  <c r="G4961" i="1"/>
  <c r="G4962" i="1"/>
  <c r="G4964" i="1"/>
  <c r="G4844" i="1"/>
  <c r="G4847" i="1"/>
  <c r="G4846" i="1"/>
  <c r="G4828" i="1"/>
  <c r="G4831" i="1"/>
  <c r="G4819" i="1"/>
  <c r="G4821" i="1"/>
  <c r="G4811" i="1"/>
  <c r="G4813" i="1"/>
  <c r="G4795" i="1"/>
  <c r="G4796" i="1"/>
  <c r="G4783" i="1"/>
  <c r="G4782" i="1"/>
  <c r="G4763" i="1"/>
  <c r="G4764" i="1"/>
  <c r="G4765" i="1"/>
  <c r="G4583" i="1"/>
  <c r="G4582" i="1"/>
  <c r="G4542" i="1"/>
  <c r="G4545" i="1"/>
  <c r="G4509" i="1"/>
  <c r="G4510" i="1"/>
  <c r="G4423" i="1"/>
  <c r="G4426" i="1"/>
  <c r="G4427" i="1"/>
  <c r="G4415" i="1"/>
  <c r="G4418" i="1"/>
  <c r="G4419" i="1"/>
  <c r="G4401" i="1"/>
  <c r="G4403" i="1"/>
  <c r="G4375" i="1"/>
  <c r="G4378" i="1"/>
  <c r="G4368" i="1"/>
  <c r="G4370" i="1"/>
  <c r="G4369" i="1"/>
  <c r="G4371" i="1"/>
  <c r="G4327" i="1"/>
  <c r="G4331" i="1"/>
  <c r="G4321" i="1"/>
  <c r="G4323" i="1"/>
  <c r="G4311" i="1"/>
  <c r="G4312" i="1"/>
  <c r="G4238" i="1"/>
  <c r="G4240" i="1"/>
  <c r="G4242" i="1"/>
  <c r="G4188" i="1"/>
  <c r="G4186" i="1"/>
  <c r="G4121" i="1"/>
  <c r="G4125" i="1"/>
  <c r="G4089" i="1"/>
  <c r="G4093" i="1"/>
  <c r="G4065" i="1"/>
  <c r="G4069" i="1"/>
  <c r="G4052" i="1"/>
  <c r="G4049" i="1"/>
  <c r="G4041" i="1"/>
  <c r="G4043" i="1"/>
  <c r="G4036" i="1"/>
  <c r="G4033" i="1"/>
  <c r="G4025" i="1"/>
  <c r="G4029" i="1"/>
  <c r="G3924" i="1"/>
  <c r="G3925" i="1"/>
  <c r="G3895" i="1"/>
  <c r="G3891" i="1"/>
  <c r="G3870" i="1"/>
  <c r="G3871" i="1"/>
  <c r="G3836" i="1"/>
  <c r="G3838" i="1"/>
  <c r="G3837" i="1"/>
  <c r="G3828" i="1"/>
  <c r="G3827" i="1"/>
  <c r="G3780" i="1"/>
  <c r="G3782" i="1"/>
  <c r="G3677" i="1"/>
  <c r="G3681" i="1"/>
  <c r="G3656" i="1"/>
  <c r="G3657" i="1"/>
  <c r="G5000" i="1"/>
  <c r="G4987" i="1"/>
  <c r="G4988" i="1"/>
  <c r="G4984" i="1"/>
  <c r="G4952" i="1"/>
  <c r="G4851" i="1"/>
  <c r="G4852" i="1"/>
  <c r="G4854" i="1"/>
  <c r="G4842" i="1"/>
  <c r="G4843" i="1"/>
  <c r="G4845" i="1"/>
  <c r="G4829" i="1"/>
  <c r="G4830" i="1"/>
  <c r="G4794" i="1"/>
  <c r="G4797" i="1"/>
  <c r="G4798" i="1"/>
  <c r="G4786" i="1"/>
  <c r="G4788" i="1"/>
  <c r="G4779" i="1"/>
  <c r="G4781" i="1"/>
  <c r="G4714" i="1"/>
  <c r="G4716" i="1"/>
  <c r="G4663" i="1"/>
  <c r="G4661" i="1"/>
  <c r="G4644" i="1"/>
  <c r="G4646" i="1"/>
  <c r="G4612" i="1"/>
  <c r="G4615" i="1"/>
  <c r="G4599" i="1"/>
  <c r="G4598" i="1"/>
  <c r="G4572" i="1"/>
  <c r="G4574" i="1"/>
  <c r="G4568" i="1"/>
  <c r="G4565" i="1"/>
  <c r="G4544" i="1"/>
  <c r="G4541" i="1"/>
  <c r="G4535" i="1"/>
  <c r="G4533" i="1"/>
  <c r="G4504" i="1"/>
  <c r="G4501" i="1"/>
  <c r="G4408" i="1"/>
  <c r="G4409" i="1"/>
  <c r="G4391" i="1"/>
  <c r="G4393" i="1"/>
  <c r="G4383" i="1"/>
  <c r="G4385" i="1"/>
  <c r="G4351" i="1"/>
  <c r="G4319" i="1"/>
  <c r="G4318" i="1"/>
  <c r="G4313" i="1"/>
  <c r="G4310" i="1"/>
  <c r="G4298" i="1"/>
  <c r="G4297" i="1"/>
  <c r="G4176" i="1"/>
  <c r="G4179" i="1"/>
  <c r="G4084" i="1"/>
  <c r="G4082" i="1"/>
  <c r="G4083" i="1"/>
  <c r="G4032" i="1"/>
  <c r="G4034" i="1"/>
  <c r="G4035" i="1"/>
  <c r="G4007" i="1"/>
  <c r="G4011" i="1"/>
  <c r="G3999" i="1"/>
  <c r="G4000" i="1"/>
  <c r="G3947" i="1"/>
  <c r="G3939" i="1"/>
  <c r="G3899" i="1"/>
  <c r="G4986" i="1"/>
  <c r="G4897" i="1"/>
  <c r="G4890" i="1"/>
  <c r="G4891" i="1"/>
  <c r="G4893" i="1"/>
  <c r="G4874" i="1"/>
  <c r="G4875" i="1"/>
  <c r="G4865" i="1"/>
  <c r="G4869" i="1"/>
  <c r="G4858" i="1"/>
  <c r="G4860" i="1"/>
  <c r="G4861" i="1"/>
  <c r="G4849" i="1"/>
  <c r="G4853" i="1"/>
  <c r="G4834" i="1"/>
  <c r="G4837" i="1"/>
  <c r="G4826" i="1"/>
  <c r="G4817" i="1"/>
  <c r="G4789" i="1"/>
  <c r="G4769" i="1"/>
  <c r="G4772" i="1"/>
  <c r="G4740" i="1"/>
  <c r="G4741" i="1"/>
  <c r="G4729" i="1"/>
  <c r="G4733" i="1"/>
  <c r="G4713" i="1"/>
  <c r="G4651" i="1"/>
  <c r="G4654" i="1"/>
  <c r="G4643" i="1"/>
  <c r="G4629" i="1"/>
  <c r="G4630" i="1"/>
  <c r="G4604" i="1"/>
  <c r="G4605" i="1"/>
  <c r="G4606" i="1"/>
  <c r="G4595" i="1"/>
  <c r="G4589" i="1"/>
  <c r="G4590" i="1"/>
  <c r="G4575" i="1"/>
  <c r="G4573" i="1"/>
  <c r="G4564" i="1"/>
  <c r="G4566" i="1"/>
  <c r="G4557" i="1"/>
  <c r="G4551" i="1"/>
  <c r="G4549" i="1"/>
  <c r="G4547" i="1"/>
  <c r="G4543" i="1"/>
  <c r="G4532" i="1"/>
  <c r="G4534" i="1"/>
  <c r="G4516" i="1"/>
  <c r="G4519" i="1"/>
  <c r="G4508" i="1"/>
  <c r="G4511" i="1"/>
  <c r="G4500" i="1"/>
  <c r="G4483" i="1"/>
  <c r="G4485" i="1"/>
  <c r="G4474" i="1"/>
  <c r="G4475" i="1"/>
  <c r="G4477" i="1"/>
  <c r="G4424" i="1"/>
  <c r="G4421" i="1"/>
  <c r="G4413" i="1"/>
  <c r="G4399" i="1"/>
  <c r="G4999" i="1"/>
  <c r="G4998" i="1"/>
  <c r="G4993" i="1"/>
  <c r="G4991" i="1"/>
  <c r="G4982" i="1"/>
  <c r="G4960" i="1"/>
  <c r="G4953" i="1"/>
  <c r="G4951" i="1"/>
  <c r="G4898" i="1"/>
  <c r="G4899" i="1"/>
  <c r="G4881" i="1"/>
  <c r="G4880" i="1"/>
  <c r="G4866" i="1"/>
  <c r="G4857" i="1"/>
  <c r="G4850" i="1"/>
  <c r="G4827" i="1"/>
  <c r="G4824" i="1"/>
  <c r="G4803" i="1"/>
  <c r="G4804" i="1"/>
  <c r="G4793" i="1"/>
  <c r="G4792" i="1"/>
  <c r="G4785" i="1"/>
  <c r="G4787" i="1"/>
  <c r="G4777" i="1"/>
  <c r="G4780" i="1"/>
  <c r="G4762" i="1"/>
  <c r="G4753" i="1"/>
  <c r="G4662" i="1"/>
  <c r="G4650" i="1"/>
  <c r="G4642" i="1"/>
  <c r="G4645" i="1"/>
  <c r="G4637" i="1"/>
  <c r="G4610" i="1"/>
  <c r="G4613" i="1"/>
  <c r="G4614" i="1"/>
  <c r="G4602" i="1"/>
  <c r="G4580" i="1"/>
  <c r="G4581" i="1"/>
  <c r="G4556" i="1"/>
  <c r="G4555" i="1"/>
  <c r="G4546" i="1"/>
  <c r="G4550" i="1"/>
  <c r="G4540" i="1"/>
  <c r="G4538" i="1"/>
  <c r="G4523" i="1"/>
  <c r="G4525" i="1"/>
  <c r="G4420" i="1"/>
  <c r="G4422" i="1"/>
  <c r="G4404" i="1"/>
  <c r="G4406" i="1"/>
  <c r="G4396" i="1"/>
  <c r="G4400" i="1"/>
  <c r="G4398" i="1"/>
  <c r="G4356" i="1"/>
  <c r="G4348" i="1"/>
  <c r="G4343" i="1"/>
  <c r="G4334" i="1"/>
  <c r="G4328" i="1"/>
  <c r="G4325" i="1"/>
  <c r="G4308" i="1"/>
  <c r="G4967" i="1"/>
  <c r="G4895" i="1"/>
  <c r="G4896" i="1"/>
  <c r="G4889" i="1"/>
  <c r="G4873" i="1"/>
  <c r="G4863" i="1"/>
  <c r="G4864" i="1"/>
  <c r="G4825" i="1"/>
  <c r="G4823" i="1"/>
  <c r="G4815" i="1"/>
  <c r="G4799" i="1"/>
  <c r="G4747" i="1"/>
  <c r="G4737" i="1"/>
  <c r="G4711" i="1"/>
  <c r="G4710" i="1"/>
  <c r="G4641" i="1"/>
  <c r="G4636" i="1"/>
  <c r="G4633" i="1"/>
  <c r="G4628" i="1"/>
  <c r="G4618" i="1"/>
  <c r="G4619" i="1"/>
  <c r="G4621" i="1"/>
  <c r="G4530" i="1"/>
  <c r="G4531" i="1"/>
  <c r="G4407" i="1"/>
  <c r="G4405" i="1"/>
  <c r="G4380" i="1"/>
  <c r="G4364" i="1"/>
  <c r="G4347" i="1"/>
  <c r="G4349" i="1"/>
  <c r="G4287" i="1"/>
  <c r="G4283" i="1"/>
  <c r="G4267" i="1"/>
  <c r="G3624" i="1"/>
  <c r="G3622" i="1"/>
  <c r="G3623" i="1"/>
  <c r="G3616" i="1"/>
  <c r="G3617" i="1"/>
  <c r="G3614" i="1"/>
  <c r="G3584" i="1"/>
  <c r="G3585" i="1"/>
  <c r="G3565" i="1"/>
  <c r="G3567" i="1"/>
  <c r="G3541" i="1"/>
  <c r="G3544" i="1"/>
  <c r="G3383" i="1"/>
  <c r="G3387" i="1"/>
  <c r="G3335" i="1"/>
  <c r="G3336" i="1"/>
  <c r="G3337" i="1"/>
  <c r="G3323" i="1"/>
  <c r="G3322" i="1"/>
  <c r="G3302" i="1"/>
  <c r="G3304" i="1"/>
  <c r="G3241" i="1"/>
  <c r="G3243" i="1"/>
  <c r="G3237" i="1"/>
  <c r="G3235" i="1"/>
  <c r="G3236" i="1"/>
  <c r="G3169" i="1"/>
  <c r="G3172" i="1"/>
  <c r="G3161" i="1"/>
  <c r="G3163" i="1"/>
  <c r="G3149" i="1"/>
  <c r="G3146" i="1"/>
  <c r="G3148" i="1"/>
  <c r="G3077" i="1"/>
  <c r="G3073" i="1"/>
  <c r="G3075" i="1"/>
  <c r="G3068" i="1"/>
  <c r="G3066" i="1"/>
  <c r="G3006" i="1"/>
  <c r="G3007" i="1"/>
  <c r="G2959" i="1"/>
  <c r="G2956" i="1"/>
  <c r="G2826" i="1"/>
  <c r="G2827" i="1"/>
  <c r="G2830" i="1"/>
  <c r="G2741" i="1"/>
  <c r="G2742" i="1"/>
  <c r="G2729" i="1"/>
  <c r="G2702" i="1"/>
  <c r="G2697" i="1"/>
  <c r="G2693" i="1"/>
  <c r="G2663" i="1"/>
  <c r="G2648" i="1"/>
  <c r="G2649" i="1"/>
  <c r="G2640" i="1"/>
  <c r="G2641" i="1"/>
  <c r="G2632" i="1"/>
  <c r="G2633" i="1"/>
  <c r="G2624" i="1"/>
  <c r="G2616" i="1"/>
  <c r="G2614" i="1"/>
  <c r="G2596" i="1"/>
  <c r="G2598" i="1"/>
  <c r="G2592" i="1"/>
  <c r="G2590" i="1"/>
  <c r="G2537" i="1"/>
  <c r="G2539" i="1"/>
  <c r="G2520" i="1"/>
  <c r="G2511" i="1"/>
  <c r="G2513" i="1"/>
  <c r="G2514" i="1"/>
  <c r="G2505" i="1"/>
  <c r="G2487" i="1"/>
  <c r="G2488" i="1"/>
  <c r="G2489" i="1"/>
  <c r="G2491" i="1"/>
  <c r="G2480" i="1"/>
  <c r="G2481" i="1"/>
  <c r="G2482" i="1"/>
  <c r="G2463" i="1"/>
  <c r="G2464" i="1"/>
  <c r="G2466" i="1"/>
  <c r="G2467" i="1"/>
  <c r="G2456" i="1"/>
  <c r="G2447" i="1"/>
  <c r="G2451" i="1"/>
  <c r="G2435" i="1"/>
  <c r="G2423" i="1"/>
  <c r="G2426" i="1"/>
  <c r="G2417" i="1"/>
  <c r="G2418" i="1"/>
  <c r="G2400" i="1"/>
  <c r="G2384" i="1"/>
  <c r="G2351" i="1"/>
  <c r="G2299" i="1"/>
  <c r="G2289" i="1"/>
  <c r="G2292" i="1"/>
  <c r="G2283" i="1"/>
  <c r="G2265" i="1"/>
  <c r="G2269" i="1"/>
  <c r="G2260" i="1"/>
  <c r="G2244" i="1"/>
  <c r="G2243" i="1"/>
  <c r="G2228" i="1"/>
  <c r="G2221" i="1"/>
  <c r="G2213" i="1"/>
  <c r="G2204" i="1"/>
  <c r="G2205" i="1"/>
  <c r="G2172" i="1"/>
  <c r="G2171" i="1"/>
  <c r="G2146" i="1"/>
  <c r="G2149" i="1"/>
  <c r="G2137" i="1"/>
  <c r="G2124" i="1"/>
  <c r="G2116" i="1"/>
  <c r="G2115" i="1"/>
  <c r="G2046" i="1"/>
  <c r="G2039" i="1"/>
  <c r="G2037" i="1"/>
  <c r="G2020" i="1"/>
  <c r="G1999" i="1"/>
  <c r="G1990" i="1"/>
  <c r="G1966" i="1"/>
  <c r="G1965" i="1"/>
  <c r="G1948" i="1"/>
  <c r="G1935" i="1"/>
  <c r="G1931" i="1"/>
  <c r="G1932" i="1"/>
  <c r="G1903" i="1"/>
  <c r="G1899" i="1"/>
  <c r="G1894" i="1"/>
  <c r="G1882" i="1"/>
  <c r="G1884" i="1"/>
  <c r="G1831" i="1"/>
  <c r="G1832" i="1"/>
  <c r="G1824" i="1"/>
  <c r="G1825" i="1"/>
  <c r="G1814" i="1"/>
  <c r="G1817" i="1"/>
  <c r="G1808" i="1"/>
  <c r="G1809" i="1"/>
  <c r="G1792" i="1"/>
  <c r="G1783" i="1"/>
  <c r="G1785" i="1"/>
  <c r="G1775" i="1"/>
  <c r="G1767" i="1"/>
  <c r="G1758" i="1"/>
  <c r="G1727" i="1"/>
  <c r="G1694" i="1"/>
  <c r="G1695" i="1"/>
  <c r="G1693" i="1"/>
  <c r="G1670" i="1"/>
  <c r="G1669" i="1"/>
  <c r="G1652" i="1"/>
  <c r="G1646" i="1"/>
  <c r="G1586" i="1"/>
  <c r="G1571" i="1"/>
  <c r="G1562" i="1"/>
  <c r="G1552" i="1"/>
  <c r="G1547" i="1"/>
  <c r="G1538" i="1"/>
  <c r="G1536" i="1"/>
  <c r="G1537" i="1"/>
  <c r="G1514" i="1"/>
  <c r="G1511" i="1"/>
  <c r="G1513" i="1"/>
  <c r="G1506" i="1"/>
  <c r="G1497" i="1"/>
  <c r="G1487" i="1"/>
  <c r="G1488" i="1"/>
  <c r="G1480" i="1"/>
  <c r="G1465" i="1"/>
  <c r="G1455" i="1"/>
  <c r="G1447" i="1"/>
  <c r="G1440" i="1"/>
  <c r="G1427" i="1"/>
  <c r="G1416" i="1"/>
  <c r="G1353" i="1"/>
  <c r="G1341" i="1"/>
  <c r="G1323" i="1"/>
  <c r="G1307" i="1"/>
  <c r="G1291" i="1"/>
  <c r="G1293" i="1"/>
  <c r="G1283" i="1"/>
  <c r="G1284" i="1"/>
  <c r="G1276" i="1"/>
  <c r="G1277" i="1"/>
  <c r="G1250" i="1"/>
  <c r="G1227" i="1"/>
  <c r="G1229" i="1"/>
  <c r="G1218" i="1"/>
  <c r="G1219" i="1"/>
  <c r="G1217" i="1"/>
  <c r="G1194" i="1"/>
  <c r="G1197" i="1"/>
  <c r="G1187" i="1"/>
  <c r="G1117" i="1"/>
  <c r="G1091" i="1"/>
  <c r="G1093" i="1"/>
  <c r="G1094" i="1"/>
  <c r="G1079" i="1"/>
  <c r="G1067" i="1"/>
  <c r="G1068" i="1"/>
  <c r="G1035" i="1"/>
  <c r="G1038" i="1"/>
  <c r="G1036" i="1"/>
  <c r="G1039" i="1"/>
  <c r="G1029" i="1"/>
  <c r="G1021" i="1"/>
  <c r="G1004" i="1"/>
  <c r="G1007" i="1"/>
  <c r="G983" i="1"/>
  <c r="G974" i="1"/>
  <c r="G965" i="1"/>
  <c r="G964" i="1"/>
  <c r="G956" i="1"/>
  <c r="G947" i="1"/>
  <c r="G950" i="1"/>
  <c r="G941" i="1"/>
  <c r="G940" i="1"/>
  <c r="G888" i="1"/>
  <c r="G885" i="1"/>
  <c r="G864" i="1"/>
  <c r="G863" i="1"/>
  <c r="G849" i="1"/>
  <c r="G845" i="1"/>
  <c r="G847" i="1"/>
  <c r="G840" i="1"/>
  <c r="G841" i="1"/>
  <c r="G838" i="1"/>
  <c r="G839" i="1"/>
  <c r="G833" i="1"/>
  <c r="G823" i="1"/>
  <c r="G800" i="1"/>
  <c r="G801" i="1"/>
  <c r="G781" i="1"/>
  <c r="G769" i="1"/>
  <c r="G766" i="1"/>
  <c r="G751" i="1"/>
  <c r="G741" i="1"/>
  <c r="G742" i="1"/>
  <c r="G728" i="1"/>
  <c r="G710" i="1"/>
  <c r="G702" i="1"/>
  <c r="G642" i="1"/>
  <c r="G639" i="1"/>
  <c r="G632" i="1"/>
  <c r="G633" i="1"/>
  <c r="G627" i="1"/>
  <c r="G623" i="1"/>
  <c r="G617" i="1"/>
  <c r="G609" i="1"/>
  <c r="G600" i="1"/>
  <c r="G602" i="1"/>
  <c r="G584" i="1"/>
  <c r="G579" i="1"/>
  <c r="G569" i="1"/>
  <c r="G570" i="1"/>
  <c r="G551" i="1"/>
  <c r="G539" i="1"/>
  <c r="G528" i="1"/>
  <c r="G529" i="1"/>
  <c r="G530" i="1"/>
  <c r="G520" i="1"/>
  <c r="G522" i="1"/>
  <c r="G507" i="1"/>
  <c r="G496" i="1"/>
  <c r="G497" i="1"/>
  <c r="G495" i="1"/>
  <c r="G489" i="1"/>
  <c r="G487" i="1"/>
  <c r="G481" i="1"/>
  <c r="G473" i="1"/>
  <c r="G470" i="1"/>
  <c r="G465" i="1"/>
  <c r="G411" i="1"/>
  <c r="G413" i="1"/>
  <c r="G404" i="1"/>
  <c r="G3867" i="1"/>
  <c r="G3869" i="1"/>
  <c r="G3846" i="1"/>
  <c r="G3843" i="1"/>
  <c r="G3814" i="1"/>
  <c r="G3788" i="1"/>
  <c r="G3787" i="1"/>
  <c r="G3720" i="1"/>
  <c r="G3717" i="1"/>
  <c r="G3712" i="1"/>
  <c r="G3709" i="1"/>
  <c r="G3704" i="1"/>
  <c r="G3701" i="1"/>
  <c r="G3678" i="1"/>
  <c r="G3680" i="1"/>
  <c r="G3661" i="1"/>
  <c r="G3664" i="1"/>
  <c r="G3653" i="1"/>
  <c r="G3655" i="1"/>
  <c r="G3560" i="1"/>
  <c r="G3559" i="1"/>
  <c r="G3543" i="1"/>
  <c r="G3480" i="1"/>
  <c r="G3470" i="1"/>
  <c r="G3472" i="1"/>
  <c r="G3462" i="1"/>
  <c r="G3465" i="1"/>
  <c r="G3466" i="1"/>
  <c r="G3400" i="1"/>
  <c r="G3402" i="1"/>
  <c r="G3393" i="1"/>
  <c r="G3394" i="1"/>
  <c r="G3384" i="1"/>
  <c r="G3346" i="1"/>
  <c r="G3216" i="1"/>
  <c r="G3218" i="1"/>
  <c r="G3192" i="1"/>
  <c r="G3194" i="1"/>
  <c r="G3184" i="1"/>
  <c r="G3187" i="1"/>
  <c r="G3188" i="1"/>
  <c r="G3186" i="1"/>
  <c r="G3140" i="1"/>
  <c r="G3138" i="1"/>
  <c r="G3091" i="1"/>
  <c r="G3090" i="1"/>
  <c r="G3074" i="1"/>
  <c r="G2980" i="1"/>
  <c r="G2982" i="1"/>
  <c r="G2940" i="1"/>
  <c r="G2942" i="1"/>
  <c r="G2931" i="1"/>
  <c r="G2932" i="1"/>
  <c r="G2914" i="1"/>
  <c r="G2915" i="1"/>
  <c r="G2917" i="1"/>
  <c r="G2899" i="1"/>
  <c r="G2902" i="1"/>
  <c r="G2882" i="1"/>
  <c r="G2885" i="1"/>
  <c r="G2884" i="1"/>
  <c r="G2756" i="1"/>
  <c r="G2757" i="1"/>
  <c r="G2760" i="1"/>
  <c r="G2749" i="1"/>
  <c r="G2752" i="1"/>
  <c r="G2720" i="1"/>
  <c r="G2717" i="1"/>
  <c r="G2718" i="1"/>
  <c r="G2687" i="1"/>
  <c r="G2688" i="1"/>
  <c r="G2684" i="1"/>
  <c r="G2685" i="1"/>
  <c r="G2655" i="1"/>
  <c r="G2652" i="1"/>
  <c r="G2654" i="1"/>
  <c r="G2607" i="1"/>
  <c r="G2604" i="1"/>
  <c r="G2497" i="1"/>
  <c r="G2498" i="1"/>
  <c r="G2408" i="1"/>
  <c r="G2406" i="1"/>
  <c r="G2370" i="1"/>
  <c r="G2367" i="1"/>
  <c r="G2258" i="1"/>
  <c r="G2259" i="1"/>
  <c r="G2249" i="1"/>
  <c r="G2252" i="1"/>
  <c r="G2234" i="1"/>
  <c r="G2236" i="1"/>
  <c r="G2232" i="1"/>
  <c r="G2119" i="1"/>
  <c r="G2123" i="1"/>
  <c r="G2060" i="1"/>
  <c r="G2061" i="1"/>
  <c r="G2012" i="1"/>
  <c r="G2013" i="1"/>
  <c r="G1998" i="1"/>
  <c r="G1997" i="1"/>
  <c r="G1958" i="1"/>
  <c r="G1957" i="1"/>
  <c r="G1902" i="1"/>
  <c r="G1901" i="1"/>
  <c r="G1890" i="1"/>
  <c r="G1893" i="1"/>
  <c r="G1881" i="1"/>
  <c r="G1883" i="1"/>
  <c r="G1822" i="1"/>
  <c r="G1823" i="1"/>
  <c r="G1820" i="1"/>
  <c r="G1812" i="1"/>
  <c r="G1813" i="1"/>
  <c r="G1790" i="1"/>
  <c r="G1791" i="1"/>
  <c r="G1743" i="1"/>
  <c r="G1740" i="1"/>
  <c r="G1736" i="1"/>
  <c r="G1732" i="1"/>
  <c r="G1720" i="1"/>
  <c r="G1716" i="1"/>
  <c r="G1717" i="1"/>
  <c r="G1703" i="1"/>
  <c r="G1704" i="1"/>
  <c r="G1684" i="1"/>
  <c r="G1685" i="1"/>
  <c r="G1678" i="1"/>
  <c r="G1680" i="1"/>
  <c r="G1671" i="1"/>
  <c r="G1668" i="1"/>
  <c r="G1655" i="1"/>
  <c r="G1651" i="1"/>
  <c r="G1647" i="1"/>
  <c r="G1643" i="1"/>
  <c r="G1645" i="1"/>
  <c r="G1530" i="1"/>
  <c r="G1529" i="1"/>
  <c r="G1518" i="1"/>
  <c r="G1521" i="1"/>
  <c r="G1503" i="1"/>
  <c r="G1505" i="1"/>
  <c r="G1471" i="1"/>
  <c r="G1473" i="1"/>
  <c r="G1434" i="1"/>
  <c r="G1432" i="1"/>
  <c r="G1405" i="1"/>
  <c r="G1409" i="1"/>
  <c r="G1338" i="1"/>
  <c r="G1337" i="1"/>
  <c r="G1332" i="1"/>
  <c r="G1328" i="1"/>
  <c r="G1322" i="1"/>
  <c r="G1324" i="1"/>
  <c r="G1304" i="1"/>
  <c r="G1305" i="1"/>
  <c r="G1226" i="1"/>
  <c r="G1224" i="1"/>
  <c r="G1225" i="1"/>
  <c r="G1202" i="1"/>
  <c r="G1204" i="1"/>
  <c r="G1201" i="1"/>
  <c r="G1192" i="1"/>
  <c r="G1106" i="1"/>
  <c r="G1107" i="1"/>
  <c r="G1082" i="1"/>
  <c r="G1086" i="1"/>
  <c r="G1051" i="1"/>
  <c r="G1053" i="1"/>
  <c r="G1054" i="1"/>
  <c r="G1042" i="1"/>
  <c r="G1043" i="1"/>
  <c r="G1045" i="1"/>
  <c r="G1018" i="1"/>
  <c r="G1019" i="1"/>
  <c r="G1010" i="1"/>
  <c r="G1011" i="1"/>
  <c r="G1002" i="1"/>
  <c r="G1006" i="1"/>
  <c r="G954" i="1"/>
  <c r="G948" i="1"/>
  <c r="G878" i="1"/>
  <c r="G876" i="1"/>
  <c r="G879" i="1"/>
  <c r="G861" i="1"/>
  <c r="G862" i="1"/>
  <c r="G837" i="1"/>
  <c r="G836" i="1"/>
  <c r="G828" i="1"/>
  <c r="G830" i="1"/>
  <c r="G820" i="1"/>
  <c r="G805" i="1"/>
  <c r="G806" i="1"/>
  <c r="G789" i="1"/>
  <c r="G790" i="1"/>
  <c r="G784" i="1"/>
  <c r="G758" i="1"/>
  <c r="G759" i="1"/>
  <c r="G716" i="1"/>
  <c r="G717" i="1"/>
  <c r="G718" i="1"/>
  <c r="G707" i="1"/>
  <c r="G709" i="1"/>
  <c r="G648" i="1"/>
  <c r="G647" i="1"/>
  <c r="G593" i="1"/>
  <c r="G559" i="1"/>
  <c r="G545" i="1"/>
  <c r="G546" i="1"/>
  <c r="G488" i="1"/>
  <c r="G490" i="1"/>
  <c r="G472" i="1"/>
  <c r="G396" i="1"/>
  <c r="G344" i="1"/>
  <c r="G330" i="1"/>
  <c r="G4392" i="1"/>
  <c r="G4390" i="1"/>
  <c r="G4376" i="1"/>
  <c r="G4377" i="1"/>
  <c r="G4359" i="1"/>
  <c r="G4360" i="1"/>
  <c r="G4350" i="1"/>
  <c r="G4353" i="1"/>
  <c r="G4335" i="1"/>
  <c r="G4336" i="1"/>
  <c r="G4317" i="1"/>
  <c r="G4303" i="1"/>
  <c r="G4301" i="1"/>
  <c r="G4302" i="1"/>
  <c r="G4295" i="1"/>
  <c r="G4296" i="1"/>
  <c r="G4293" i="1"/>
  <c r="G4278" i="1"/>
  <c r="G4277" i="1"/>
  <c r="G4254" i="1"/>
  <c r="G4255" i="1"/>
  <c r="G4253" i="1"/>
  <c r="G4187" i="1"/>
  <c r="G4147" i="1"/>
  <c r="G4128" i="1"/>
  <c r="G4129" i="1"/>
  <c r="G4119" i="1"/>
  <c r="G4120" i="1"/>
  <c r="G4112" i="1"/>
  <c r="G4097" i="1"/>
  <c r="G4064" i="1"/>
  <c r="G4050" i="1"/>
  <c r="G4051" i="1"/>
  <c r="G4027" i="1"/>
  <c r="G4015" i="1"/>
  <c r="G4017" i="1"/>
  <c r="G4010" i="1"/>
  <c r="G4009" i="1"/>
  <c r="G3954" i="1"/>
  <c r="G3946" i="1"/>
  <c r="G3931" i="1"/>
  <c r="G3922" i="1"/>
  <c r="G3921" i="1"/>
  <c r="G3923" i="1"/>
  <c r="G3905" i="1"/>
  <c r="G3907" i="1"/>
  <c r="G3900" i="1"/>
  <c r="G3893" i="1"/>
  <c r="G3852" i="1"/>
  <c r="G3826" i="1"/>
  <c r="G3825" i="1"/>
  <c r="G3819" i="1"/>
  <c r="G3804" i="1"/>
  <c r="G3802" i="1"/>
  <c r="G3796" i="1"/>
  <c r="G3776" i="1"/>
  <c r="G3772" i="1"/>
  <c r="G3768" i="1"/>
  <c r="G3710" i="1"/>
  <c r="G3703" i="1"/>
  <c r="G3684" i="1"/>
  <c r="G3687" i="1"/>
  <c r="G3670" i="1"/>
  <c r="G3671" i="1"/>
  <c r="G3662" i="1"/>
  <c r="G3663" i="1"/>
  <c r="G3652" i="1"/>
  <c r="G3646" i="1"/>
  <c r="G3647" i="1"/>
  <c r="G3638" i="1"/>
  <c r="G3619" i="1"/>
  <c r="G3613" i="1"/>
  <c r="G3605" i="1"/>
  <c r="G3607" i="1"/>
  <c r="G3598" i="1"/>
  <c r="G3590" i="1"/>
  <c r="G3588" i="1"/>
  <c r="G3591" i="1"/>
  <c r="G3581" i="1"/>
  <c r="G3582" i="1"/>
  <c r="G3574" i="1"/>
  <c r="G3572" i="1"/>
  <c r="G3551" i="1"/>
  <c r="G3540" i="1"/>
  <c r="G3542" i="1"/>
  <c r="G3531" i="1"/>
  <c r="G3481" i="1"/>
  <c r="G3479" i="1"/>
  <c r="G3464" i="1"/>
  <c r="G3455" i="1"/>
  <c r="G3449" i="1"/>
  <c r="G3440" i="1"/>
  <c r="G3433" i="1"/>
  <c r="G3421" i="1"/>
  <c r="G3423" i="1"/>
  <c r="G3425" i="1"/>
  <c r="G3414" i="1"/>
  <c r="G3415" i="1"/>
  <c r="G3399" i="1"/>
  <c r="G3390" i="1"/>
  <c r="G3368" i="1"/>
  <c r="G3369" i="1"/>
  <c r="G3349" i="1"/>
  <c r="G3342" i="1"/>
  <c r="G3343" i="1"/>
  <c r="G3327" i="1"/>
  <c r="G3303" i="1"/>
  <c r="G3232" i="1"/>
  <c r="G3233" i="1"/>
  <c r="G3219" i="1"/>
  <c r="G3195" i="1"/>
  <c r="G3167" i="1"/>
  <c r="G3144" i="1"/>
  <c r="G3135" i="1"/>
  <c r="G3129" i="1"/>
  <c r="G3121" i="1"/>
  <c r="G3123" i="1"/>
  <c r="G3122" i="1"/>
  <c r="G3112" i="1"/>
  <c r="G3095" i="1"/>
  <c r="G3097" i="1"/>
  <c r="G3087" i="1"/>
  <c r="G3088" i="1"/>
  <c r="G3079" i="1"/>
  <c r="G3081" i="1"/>
  <c r="G3082" i="1"/>
  <c r="G3070" i="1"/>
  <c r="G3005" i="1"/>
  <c r="G3002" i="1"/>
  <c r="G2997" i="1"/>
  <c r="G2987" i="1"/>
  <c r="G2989" i="1"/>
  <c r="G2979" i="1"/>
  <c r="G2971" i="1"/>
  <c r="G2955" i="1"/>
  <c r="G2907" i="1"/>
  <c r="G2900" i="1"/>
  <c r="G2891" i="1"/>
  <c r="G2867" i="1"/>
  <c r="G2869" i="1"/>
  <c r="G2850" i="1"/>
  <c r="G2852" i="1"/>
  <c r="G2843" i="1"/>
  <c r="G2845" i="1"/>
  <c r="G2844" i="1"/>
  <c r="G2832" i="1"/>
  <c r="G2836" i="1"/>
  <c r="G2824" i="1"/>
  <c r="G2767" i="1"/>
  <c r="G2763" i="1"/>
  <c r="G2750" i="1"/>
  <c r="G2731" i="1"/>
  <c r="G2733" i="1"/>
  <c r="G2727" i="1"/>
  <c r="G2723" i="1"/>
  <c r="G2726" i="1"/>
  <c r="G2707" i="1"/>
  <c r="G2700" i="1"/>
  <c r="G2695" i="1"/>
  <c r="G2669" i="1"/>
  <c r="G2644" i="1"/>
  <c r="G2645" i="1"/>
  <c r="G2629" i="1"/>
  <c r="G2630" i="1"/>
  <c r="G2619" i="1"/>
  <c r="G2529" i="1"/>
  <c r="G2503" i="1"/>
  <c r="G2495" i="1"/>
  <c r="G2496" i="1"/>
  <c r="G2494" i="1"/>
  <c r="G2479" i="1"/>
  <c r="G2471" i="1"/>
  <c r="G2472" i="1"/>
  <c r="G2462" i="1"/>
  <c r="G2457" i="1"/>
  <c r="G2448" i="1"/>
  <c r="G2446" i="1"/>
  <c r="G2440" i="1"/>
  <c r="G2415" i="1"/>
  <c r="G2416" i="1"/>
  <c r="G2413" i="1"/>
  <c r="G2409" i="1"/>
  <c r="G2389" i="1"/>
  <c r="G2385" i="1"/>
  <c r="G2381" i="1"/>
  <c r="G2365" i="1"/>
  <c r="G2357" i="1"/>
  <c r="G2279" i="1"/>
  <c r="G2273" i="1"/>
  <c r="G2274" i="1"/>
  <c r="G2263" i="1"/>
  <c r="G2264" i="1"/>
  <c r="G2247" i="1"/>
  <c r="G2248" i="1"/>
  <c r="G2251" i="1"/>
  <c r="G2235" i="1"/>
  <c r="G2217" i="1"/>
  <c r="G2183" i="1"/>
  <c r="G2186" i="1"/>
  <c r="G2178" i="1"/>
  <c r="G2155" i="1"/>
  <c r="G2052" i="1"/>
  <c r="G2033" i="1"/>
  <c r="G2025" i="1"/>
  <c r="G2018" i="1"/>
  <c r="G2009" i="1"/>
  <c r="G2010" i="1"/>
  <c r="G2002" i="1"/>
  <c r="G2004" i="1"/>
  <c r="G1993" i="1"/>
  <c r="G1994" i="1"/>
  <c r="G1979" i="1"/>
  <c r="G1973" i="1"/>
  <c r="G1953" i="1"/>
  <c r="G1955" i="1"/>
  <c r="G1922" i="1"/>
  <c r="G1924" i="1"/>
  <c r="G1916" i="1"/>
  <c r="G1907" i="1"/>
  <c r="G1889" i="1"/>
  <c r="G1829" i="1"/>
  <c r="G1805" i="1"/>
  <c r="G1798" i="1"/>
  <c r="G1796" i="1"/>
  <c r="G1797" i="1"/>
  <c r="G1774" i="1"/>
  <c r="G1707" i="1"/>
  <c r="G1702" i="1"/>
  <c r="G1660" i="1"/>
  <c r="G1654" i="1"/>
  <c r="G1577" i="1"/>
  <c r="G1559" i="1"/>
  <c r="G1560" i="1"/>
  <c r="G1495" i="1"/>
  <c r="G1493" i="1"/>
  <c r="G1463" i="1"/>
  <c r="G1448" i="1"/>
  <c r="G1449" i="1"/>
  <c r="G1437" i="1"/>
  <c r="G1439" i="1"/>
  <c r="G1421" i="1"/>
  <c r="G1422" i="1"/>
  <c r="G1425" i="1"/>
  <c r="G1413" i="1"/>
  <c r="G1414" i="1"/>
  <c r="G1415" i="1"/>
  <c r="G1404" i="1"/>
  <c r="G1407" i="1"/>
  <c r="G1354" i="1"/>
  <c r="G1355" i="1"/>
  <c r="G1345" i="1"/>
  <c r="G1330" i="1"/>
  <c r="G1331" i="1"/>
  <c r="G1327" i="1"/>
  <c r="G1329" i="1"/>
  <c r="G1315" i="1"/>
  <c r="G1312" i="1"/>
  <c r="G1274" i="1"/>
  <c r="G1256" i="1"/>
  <c r="G1257" i="1"/>
  <c r="G1210" i="1"/>
  <c r="G1207" i="1"/>
  <c r="G1209" i="1"/>
  <c r="G1108" i="1"/>
  <c r="G1109" i="1"/>
  <c r="G1105" i="1"/>
  <c r="G1098" i="1"/>
  <c r="G1100" i="1"/>
  <c r="G1050" i="1"/>
  <c r="G1052" i="1"/>
  <c r="G978" i="1"/>
  <c r="G981" i="1"/>
  <c r="G955" i="1"/>
  <c r="G939" i="1"/>
  <c r="G883" i="1"/>
  <c r="G884" i="1"/>
  <c r="G877" i="1"/>
  <c r="G867" i="1"/>
  <c r="G871" i="1"/>
  <c r="G822" i="1"/>
  <c r="G798" i="1"/>
  <c r="G779" i="1"/>
  <c r="G733" i="1"/>
  <c r="G734" i="1"/>
  <c r="G649" i="1"/>
  <c r="G608" i="1"/>
  <c r="G605" i="1"/>
  <c r="G581" i="1"/>
  <c r="G583" i="1"/>
  <c r="G568" i="1"/>
  <c r="G565" i="1"/>
  <c r="G509" i="1"/>
  <c r="G510" i="1"/>
  <c r="G471" i="1"/>
  <c r="G461" i="1"/>
  <c r="G463" i="1"/>
  <c r="G409" i="1"/>
  <c r="G4294" i="1"/>
  <c r="G4268" i="1"/>
  <c r="G4271" i="1"/>
  <c r="G4272" i="1"/>
  <c r="G4260" i="1"/>
  <c r="G4262" i="1"/>
  <c r="G4263" i="1"/>
  <c r="G4236" i="1"/>
  <c r="G4239" i="1"/>
  <c r="G4237" i="1"/>
  <c r="G4182" i="1"/>
  <c r="G4185" i="1"/>
  <c r="G4174" i="1"/>
  <c r="G4158" i="1"/>
  <c r="G4160" i="1"/>
  <c r="G4152" i="1"/>
  <c r="G4153" i="1"/>
  <c r="G4146" i="1"/>
  <c r="G4086" i="1"/>
  <c r="G4022" i="1"/>
  <c r="G4023" i="1"/>
  <c r="G4024" i="1"/>
  <c r="G4026" i="1"/>
  <c r="G4006" i="1"/>
  <c r="G3948" i="1"/>
  <c r="G3938" i="1"/>
  <c r="G3932" i="1"/>
  <c r="G3928" i="1"/>
  <c r="G3915" i="1"/>
  <c r="G3892" i="1"/>
  <c r="G3889" i="1"/>
  <c r="G3860" i="1"/>
  <c r="G3856" i="1"/>
  <c r="G3858" i="1"/>
  <c r="G3859" i="1"/>
  <c r="G3850" i="1"/>
  <c r="G3851" i="1"/>
  <c r="G3842" i="1"/>
  <c r="G3841" i="1"/>
  <c r="G3833" i="1"/>
  <c r="G3835" i="1"/>
  <c r="G3818" i="1"/>
  <c r="G3809" i="1"/>
  <c r="G3794" i="1"/>
  <c r="G3786" i="1"/>
  <c r="G3767" i="1"/>
  <c r="G3771" i="1"/>
  <c r="G3706" i="1"/>
  <c r="G3693" i="1"/>
  <c r="G3682" i="1"/>
  <c r="G3674" i="1"/>
  <c r="G3658" i="1"/>
  <c r="G3629" i="1"/>
  <c r="G3628" i="1"/>
  <c r="G3603" i="1"/>
  <c r="G3606" i="1"/>
  <c r="G3597" i="1"/>
  <c r="G3555" i="1"/>
  <c r="G3554" i="1"/>
  <c r="G3539" i="1"/>
  <c r="G3530" i="1"/>
  <c r="G3471" i="1"/>
  <c r="G3463" i="1"/>
  <c r="G3447" i="1"/>
  <c r="G3444" i="1"/>
  <c r="G3432" i="1"/>
  <c r="G3416" i="1"/>
  <c r="G3412" i="1"/>
  <c r="G3405" i="1"/>
  <c r="G3408" i="1"/>
  <c r="G3404" i="1"/>
  <c r="G3398" i="1"/>
  <c r="G3374" i="1"/>
  <c r="G3365" i="1"/>
  <c r="G3359" i="1"/>
  <c r="G3360" i="1"/>
  <c r="G3344" i="1"/>
  <c r="G3333" i="1"/>
  <c r="G3332" i="1"/>
  <c r="G3325" i="1"/>
  <c r="G3316" i="1"/>
  <c r="G3309" i="1"/>
  <c r="G3310" i="1"/>
  <c r="G3301" i="1"/>
  <c r="G3299" i="1"/>
  <c r="G3293" i="1"/>
  <c r="G3294" i="1"/>
  <c r="G3291" i="1"/>
  <c r="G3292" i="1"/>
  <c r="G3239" i="1"/>
  <c r="G3226" i="1"/>
  <c r="G3217" i="1"/>
  <c r="G3208" i="1"/>
  <c r="G3202" i="1"/>
  <c r="G3193" i="1"/>
  <c r="G3182" i="1"/>
  <c r="G3183" i="1"/>
  <c r="G3176" i="1"/>
  <c r="G3168" i="1"/>
  <c r="G3170" i="1"/>
  <c r="G3159" i="1"/>
  <c r="G3152" i="1"/>
  <c r="G3153" i="1"/>
  <c r="G3134" i="1"/>
  <c r="G3136" i="1"/>
  <c r="G3128" i="1"/>
  <c r="G3113" i="1"/>
  <c r="G3102" i="1"/>
  <c r="G3103" i="1"/>
  <c r="G3069" i="1"/>
  <c r="G3071" i="1"/>
  <c r="G3072" i="1"/>
  <c r="G3062" i="1"/>
  <c r="G3063" i="1"/>
  <c r="G3012" i="1"/>
  <c r="G2993" i="1"/>
  <c r="G2986" i="1"/>
  <c r="G2976" i="1"/>
  <c r="G2970" i="1"/>
  <c r="G2963" i="1"/>
  <c r="G2953" i="1"/>
  <c r="G2947" i="1"/>
  <c r="G2938" i="1"/>
  <c r="G2939" i="1"/>
  <c r="G2929" i="1"/>
  <c r="G2923" i="1"/>
  <c r="G2913" i="1"/>
  <c r="G2889" i="1"/>
  <c r="G2890" i="1"/>
  <c r="G2892" i="1"/>
  <c r="G2883" i="1"/>
  <c r="G2880" i="1"/>
  <c r="G2872" i="1"/>
  <c r="G2868" i="1"/>
  <c r="G2849" i="1"/>
  <c r="G2841" i="1"/>
  <c r="G2842" i="1"/>
  <c r="G2834" i="1"/>
  <c r="G2772" i="1"/>
  <c r="G2748" i="1"/>
  <c r="G2739" i="1"/>
  <c r="G2724" i="1"/>
  <c r="G2725" i="1"/>
  <c r="G2714" i="1"/>
  <c r="G2709" i="1"/>
  <c r="G2686" i="1"/>
  <c r="G2668" i="1"/>
  <c r="G2658" i="1"/>
  <c r="G2660" i="1"/>
  <c r="G2627" i="1"/>
  <c r="G2628" i="1"/>
  <c r="G2622" i="1"/>
  <c r="G2605" i="1"/>
  <c r="G2594" i="1"/>
  <c r="G2587" i="1"/>
  <c r="G2588" i="1"/>
  <c r="G2589" i="1"/>
  <c r="G2519" i="1"/>
  <c r="G2504" i="1"/>
  <c r="G2500" i="1"/>
  <c r="G2502" i="1"/>
  <c r="G2492" i="1"/>
  <c r="G2477" i="1"/>
  <c r="G2468" i="1"/>
  <c r="G2470" i="1"/>
  <c r="G2445" i="1"/>
  <c r="G2439" i="1"/>
  <c r="G2438" i="1"/>
  <c r="G2424" i="1"/>
  <c r="G2414" i="1"/>
  <c r="G2407" i="1"/>
  <c r="G2399" i="1"/>
  <c r="G2396" i="1"/>
  <c r="G2398" i="1"/>
  <c r="G2392" i="1"/>
  <c r="G2390" i="1"/>
  <c r="G2380" i="1"/>
  <c r="G2373" i="1"/>
  <c r="G2376" i="1"/>
  <c r="G2298" i="1"/>
  <c r="G2290" i="1"/>
  <c r="G2282" i="1"/>
  <c r="G2278" i="1"/>
  <c r="G2280" i="1"/>
  <c r="G2270" i="1"/>
  <c r="G2272" i="1"/>
  <c r="G2255" i="1"/>
  <c r="G2257" i="1"/>
  <c r="G2256" i="1"/>
  <c r="G2250" i="1"/>
  <c r="G2241" i="1"/>
  <c r="G2231" i="1"/>
  <c r="G2233" i="1"/>
  <c r="G2223" i="1"/>
  <c r="G2225" i="1"/>
  <c r="G2216" i="1"/>
  <c r="G2207" i="1"/>
  <c r="G2208" i="1"/>
  <c r="G2200" i="1"/>
  <c r="G2201" i="1"/>
  <c r="G2182" i="1"/>
  <c r="G2169" i="1"/>
  <c r="G2170" i="1"/>
  <c r="G2166" i="1"/>
  <c r="G2159" i="1"/>
  <c r="G2160" i="1"/>
  <c r="G2158" i="1"/>
  <c r="G2143" i="1"/>
  <c r="G2144" i="1"/>
  <c r="G2127" i="1"/>
  <c r="G2049" i="1"/>
  <c r="G2050" i="1"/>
  <c r="G2051" i="1"/>
  <c r="G2041" i="1"/>
  <c r="G2042" i="1"/>
  <c r="G2034" i="1"/>
  <c r="G2036" i="1"/>
  <c r="G2026" i="1"/>
  <c r="G2028" i="1"/>
  <c r="G2019" i="1"/>
  <c r="G2000" i="1"/>
  <c r="G1995" i="1"/>
  <c r="G1996" i="1"/>
  <c r="G1988" i="1"/>
  <c r="G1977" i="1"/>
  <c r="G1970" i="1"/>
  <c r="G1971" i="1"/>
  <c r="G1972" i="1"/>
  <c r="G1960" i="1"/>
  <c r="G1963" i="1"/>
  <c r="G1946" i="1"/>
  <c r="G1937" i="1"/>
  <c r="G1939" i="1"/>
  <c r="G1940" i="1"/>
  <c r="G1930" i="1"/>
  <c r="G1920" i="1"/>
  <c r="G1923" i="1"/>
  <c r="G1905" i="1"/>
  <c r="G1906" i="1"/>
  <c r="G1896" i="1"/>
  <c r="G1887" i="1"/>
  <c r="G1891" i="1"/>
  <c r="G1830" i="1"/>
  <c r="G1827" i="1"/>
  <c r="G1828" i="1"/>
  <c r="G1819" i="1"/>
  <c r="G1806" i="1"/>
  <c r="G1786" i="1"/>
  <c r="G1789" i="1"/>
  <c r="G1778" i="1"/>
  <c r="G1781" i="1"/>
  <c r="G1772" i="1"/>
  <c r="G1754" i="1"/>
  <c r="G1755" i="1"/>
  <c r="G1757" i="1"/>
  <c r="G1749" i="1"/>
  <c r="G1710" i="1"/>
  <c r="G1709" i="1"/>
  <c r="G1692" i="1"/>
  <c r="G1683" i="1"/>
  <c r="G1667" i="1"/>
  <c r="G1649" i="1"/>
  <c r="G1642" i="1"/>
  <c r="G1588" i="1"/>
  <c r="G1583" i="1"/>
  <c r="G1584" i="1"/>
  <c r="G1573" i="1"/>
  <c r="G1566" i="1"/>
  <c r="G1568" i="1"/>
  <c r="G1542" i="1"/>
  <c r="G1543" i="1"/>
  <c r="G1532" i="1"/>
  <c r="G1524" i="1"/>
  <c r="G1508" i="1"/>
  <c r="G1509" i="1"/>
  <c r="G1477" i="1"/>
  <c r="G1431" i="1"/>
  <c r="G1335" i="1"/>
  <c r="G1336" i="1"/>
  <c r="G1326" i="1"/>
  <c r="G1306" i="1"/>
  <c r="G1302" i="1"/>
  <c r="G1290" i="1"/>
  <c r="G1286" i="1"/>
  <c r="G1280" i="1"/>
  <c r="G1266" i="1"/>
  <c r="G1262" i="1"/>
  <c r="G1263" i="1"/>
  <c r="G1264" i="1"/>
  <c r="G1265" i="1"/>
  <c r="G1248" i="1"/>
  <c r="G1240" i="1"/>
  <c r="G1234" i="1"/>
  <c r="G1233" i="1"/>
  <c r="G1223" i="1"/>
  <c r="G1216" i="1"/>
  <c r="G1208" i="1"/>
  <c r="G1200" i="1"/>
  <c r="G1174" i="1"/>
  <c r="G1120" i="1"/>
  <c r="G1114" i="1"/>
  <c r="G1112" i="1"/>
  <c r="G1088" i="1"/>
  <c r="G1074" i="1"/>
  <c r="G1073" i="1"/>
  <c r="G1066" i="1"/>
  <c r="G1058" i="1"/>
  <c r="G1057" i="1"/>
  <c r="G1016" i="1"/>
  <c r="G1012" i="1"/>
  <c r="G1001" i="1"/>
  <c r="G1003" i="1"/>
  <c r="G992" i="1"/>
  <c r="G961" i="1"/>
  <c r="G963" i="1"/>
  <c r="G945" i="1"/>
  <c r="G882" i="1"/>
  <c r="G866" i="1"/>
  <c r="G870" i="1"/>
  <c r="G860" i="1"/>
  <c r="G843" i="1"/>
  <c r="G844" i="1"/>
  <c r="G829" i="1"/>
  <c r="G803" i="1"/>
  <c r="G804" i="1"/>
  <c r="G788" i="1"/>
  <c r="G780" i="1"/>
  <c r="G773" i="1"/>
  <c r="G762" i="1"/>
  <c r="G763" i="1"/>
  <c r="G764" i="1"/>
  <c r="G765" i="1"/>
  <c r="G754" i="1"/>
  <c r="G756" i="1"/>
  <c r="G748" i="1"/>
  <c r="G724" i="1"/>
  <c r="G699" i="1"/>
  <c r="G701" i="1"/>
  <c r="G645" i="1"/>
  <c r="G630" i="1"/>
  <c r="G631" i="1"/>
  <c r="G624" i="1"/>
  <c r="G621" i="1"/>
  <c r="G622" i="1"/>
  <c r="G606" i="1"/>
  <c r="G607" i="1"/>
  <c r="G599" i="1"/>
  <c r="G590" i="1"/>
  <c r="G576" i="1"/>
  <c r="G572" i="1"/>
  <c r="G544" i="1"/>
  <c r="G540" i="1"/>
  <c r="G533" i="1"/>
  <c r="G527" i="1"/>
  <c r="G502" i="1"/>
  <c r="G503" i="1"/>
  <c r="G484" i="1"/>
  <c r="G477" i="1"/>
  <c r="G479" i="1"/>
  <c r="G467" i="1"/>
  <c r="G410" i="1"/>
  <c r="G400" i="1"/>
  <c r="G4244" i="1"/>
  <c r="G4246" i="1"/>
  <c r="G4243" i="1"/>
  <c r="G4245" i="1"/>
  <c r="G4181" i="1"/>
  <c r="G4175" i="1"/>
  <c r="G4177" i="1"/>
  <c r="G4168" i="1"/>
  <c r="G4169" i="1"/>
  <c r="G4143" i="1"/>
  <c r="G4144" i="1"/>
  <c r="G4135" i="1"/>
  <c r="G4137" i="1"/>
  <c r="G4127" i="1"/>
  <c r="G4110" i="1"/>
  <c r="G4109" i="1"/>
  <c r="G4113" i="1"/>
  <c r="G4094" i="1"/>
  <c r="G4095" i="1"/>
  <c r="G4088" i="1"/>
  <c r="G4078" i="1"/>
  <c r="G4080" i="1"/>
  <c r="G4077" i="1"/>
  <c r="G4081" i="1"/>
  <c r="G4014" i="1"/>
  <c r="G4016" i="1"/>
  <c r="G4004" i="1"/>
  <c r="G4008" i="1"/>
  <c r="G3898" i="1"/>
  <c r="G3897" i="1"/>
  <c r="G3879" i="1"/>
  <c r="G3880" i="1"/>
  <c r="G3882" i="1"/>
  <c r="G3881" i="1"/>
  <c r="G3883" i="1"/>
  <c r="G3847" i="1"/>
  <c r="G3849" i="1"/>
  <c r="G3840" i="1"/>
  <c r="G3832" i="1"/>
  <c r="G3834" i="1"/>
  <c r="G3810" i="1"/>
  <c r="G3811" i="1"/>
  <c r="G3792" i="1"/>
  <c r="G3793" i="1"/>
  <c r="G3784" i="1"/>
  <c r="G3716" i="1"/>
  <c r="G3715" i="1"/>
  <c r="G3690" i="1"/>
  <c r="G3691" i="1"/>
  <c r="G3659" i="1"/>
  <c r="G3621" i="1"/>
  <c r="G3618" i="1"/>
  <c r="G3620" i="1"/>
  <c r="G3601" i="1"/>
  <c r="G3577" i="1"/>
  <c r="G3580" i="1"/>
  <c r="G3532" i="1"/>
  <c r="G3476" i="1"/>
  <c r="G3478" i="1"/>
  <c r="G3460" i="1"/>
  <c r="G3451" i="1"/>
  <c r="G3452" i="1"/>
  <c r="G3445" i="1"/>
  <c r="G3446" i="1"/>
  <c r="G3439" i="1"/>
  <c r="G3435" i="1"/>
  <c r="G3429" i="1"/>
  <c r="G3430" i="1"/>
  <c r="G3389" i="1"/>
  <c r="G3391" i="1"/>
  <c r="G3381" i="1"/>
  <c r="G3382" i="1"/>
  <c r="G3367" i="1"/>
  <c r="G3363" i="1"/>
  <c r="G3326" i="1"/>
  <c r="G3324" i="1"/>
  <c r="G3298" i="1"/>
  <c r="G3248" i="1"/>
  <c r="G3249" i="1"/>
  <c r="G3240" i="1"/>
  <c r="G3222" i="1"/>
  <c r="G3223" i="1"/>
  <c r="G3224" i="1"/>
  <c r="G3206" i="1"/>
  <c r="G3209" i="1"/>
  <c r="G3198" i="1"/>
  <c r="G3199" i="1"/>
  <c r="G3201" i="1"/>
  <c r="G3142" i="1"/>
  <c r="G3143" i="1"/>
  <c r="G3089" i="1"/>
  <c r="G3061" i="1"/>
  <c r="G3060" i="1"/>
  <c r="G2999" i="1"/>
  <c r="G3003" i="1"/>
  <c r="G2995" i="1"/>
  <c r="G2992" i="1"/>
  <c r="G2968" i="1"/>
  <c r="G2969" i="1"/>
  <c r="G2935" i="1"/>
  <c r="G2937" i="1"/>
  <c r="G2905" i="1"/>
  <c r="G2904" i="1"/>
  <c r="G2897" i="1"/>
  <c r="G2896" i="1"/>
  <c r="G2857" i="1"/>
  <c r="G2859" i="1"/>
  <c r="G2769" i="1"/>
  <c r="G2773" i="1"/>
  <c r="G2761" i="1"/>
  <c r="G2762" i="1"/>
  <c r="G2765" i="1"/>
  <c r="G2745" i="1"/>
  <c r="G2747" i="1"/>
  <c r="G2740" i="1"/>
  <c r="G2673" i="1"/>
  <c r="G2677" i="1"/>
  <c r="G2666" i="1"/>
  <c r="G2667" i="1"/>
  <c r="G2657" i="1"/>
  <c r="G2661" i="1"/>
  <c r="G2636" i="1"/>
  <c r="G2637" i="1"/>
  <c r="G2617" i="1"/>
  <c r="G2618" i="1"/>
  <c r="G2620" i="1"/>
  <c r="G2611" i="1"/>
  <c r="G2612" i="1"/>
  <c r="G2613" i="1"/>
  <c r="G2584" i="1"/>
  <c r="G2586" i="1"/>
  <c r="G2485" i="1"/>
  <c r="G2486" i="1"/>
  <c r="G2460" i="1"/>
  <c r="G2461" i="1"/>
  <c r="G2395" i="1"/>
  <c r="G2397" i="1"/>
  <c r="G2382" i="1"/>
  <c r="G2379" i="1"/>
  <c r="G2374" i="1"/>
  <c r="G2286" i="1"/>
  <c r="G2288" i="1"/>
  <c r="G2281" i="1"/>
  <c r="G2176" i="1"/>
  <c r="G2174" i="1"/>
  <c r="G2167" i="1"/>
  <c r="G2165" i="1"/>
  <c r="G2151" i="1"/>
  <c r="G2150" i="1"/>
  <c r="G2135" i="1"/>
  <c r="G2136" i="1"/>
  <c r="G2133" i="1"/>
  <c r="G1985" i="1"/>
  <c r="G1987" i="1"/>
  <c r="G1952" i="1"/>
  <c r="G1954" i="1"/>
  <c r="G1945" i="1"/>
  <c r="G1947" i="1"/>
  <c r="G1936" i="1"/>
  <c r="G1938" i="1"/>
  <c r="G1897" i="1"/>
  <c r="G1898" i="1"/>
  <c r="G1810" i="1"/>
  <c r="G1811" i="1"/>
  <c r="G1802" i="1"/>
  <c r="G1804" i="1"/>
  <c r="G1770" i="1"/>
  <c r="G1771" i="1"/>
  <c r="G1773" i="1"/>
  <c r="G1761" i="1"/>
  <c r="G1763" i="1"/>
  <c r="G1765" i="1"/>
  <c r="G1756" i="1"/>
  <c r="G1745" i="1"/>
  <c r="G1748" i="1"/>
  <c r="G1741" i="1"/>
  <c r="G1738" i="1"/>
  <c r="G1733" i="1"/>
  <c r="G1722" i="1"/>
  <c r="G1723" i="1"/>
  <c r="G1724" i="1"/>
  <c r="G1725" i="1"/>
  <c r="G1665" i="1"/>
  <c r="G1666" i="1"/>
  <c r="G1648" i="1"/>
  <c r="G1650" i="1"/>
  <c r="G1582" i="1"/>
  <c r="G1579" i="1"/>
  <c r="G1574" i="1"/>
  <c r="G1575" i="1"/>
  <c r="G1564" i="1"/>
  <c r="G1567" i="1"/>
  <c r="G1563" i="1"/>
  <c r="G1516" i="1"/>
  <c r="G1519" i="1"/>
  <c r="G1517" i="1"/>
  <c r="G1494" i="1"/>
  <c r="G1491" i="1"/>
  <c r="G1486" i="1"/>
  <c r="G1485" i="1"/>
  <c r="G1479" i="1"/>
  <c r="G1475" i="1"/>
  <c r="G1468" i="1"/>
  <c r="G1470" i="1"/>
  <c r="G1469" i="1"/>
  <c r="G1428" i="1"/>
  <c r="G1429" i="1"/>
  <c r="G1430" i="1"/>
  <c r="G1350" i="1"/>
  <c r="G1351" i="1"/>
  <c r="G1333" i="1"/>
  <c r="G1334" i="1"/>
  <c r="G1317" i="1"/>
  <c r="G1321" i="1"/>
  <c r="G1269" i="1"/>
  <c r="G1273" i="1"/>
  <c r="G1099" i="1"/>
  <c r="G1095" i="1"/>
  <c r="G1033" i="1"/>
  <c r="G1032" i="1"/>
  <c r="G1026" i="1"/>
  <c r="G1027" i="1"/>
  <c r="G995" i="1"/>
  <c r="G991" i="1"/>
  <c r="G977" i="1"/>
  <c r="G975" i="1"/>
  <c r="G944" i="1"/>
  <c r="G946" i="1"/>
  <c r="G942" i="1"/>
  <c r="G936" i="1"/>
  <c r="G938" i="1"/>
  <c r="G935" i="1"/>
  <c r="G857" i="1"/>
  <c r="G859" i="1"/>
  <c r="G850" i="1"/>
  <c r="G851" i="1"/>
  <c r="G852" i="1"/>
  <c r="G809" i="1"/>
  <c r="G811" i="1"/>
  <c r="G813" i="1"/>
  <c r="G785" i="1"/>
  <c r="G787" i="1"/>
  <c r="G746" i="1"/>
  <c r="G749" i="1"/>
  <c r="G635" i="1"/>
  <c r="G637" i="1"/>
  <c r="G571" i="1"/>
  <c r="G575" i="1"/>
  <c r="G531" i="1"/>
  <c r="G534" i="1"/>
  <c r="G535" i="1"/>
  <c r="G523" i="1"/>
  <c r="G526" i="1"/>
  <c r="G474" i="1"/>
  <c r="G475" i="1"/>
  <c r="G476" i="1"/>
  <c r="G416" i="1"/>
  <c r="G414" i="1"/>
  <c r="G392" i="1"/>
  <c r="G393" i="1"/>
  <c r="G384" i="1"/>
  <c r="G381" i="1"/>
  <c r="G377" i="1"/>
  <c r="G373" i="1"/>
  <c r="G360" i="1"/>
  <c r="G358" i="1"/>
  <c r="G352" i="1"/>
  <c r="G351" i="1"/>
  <c r="G321" i="1"/>
  <c r="G318" i="1"/>
  <c r="G319" i="1"/>
  <c r="G313" i="1"/>
  <c r="G310" i="1"/>
  <c r="G311" i="1"/>
  <c r="G280" i="1"/>
  <c r="G281" i="1"/>
  <c r="G4173" i="1"/>
  <c r="G4164" i="1"/>
  <c r="G4159" i="1"/>
  <c r="G4157" i="1"/>
  <c r="G4148" i="1"/>
  <c r="G4149" i="1"/>
  <c r="G4140" i="1"/>
  <c r="G4133" i="1"/>
  <c r="G4111" i="1"/>
  <c r="G4104" i="1"/>
  <c r="G4101" i="1"/>
  <c r="G4060" i="1"/>
  <c r="G4063" i="1"/>
  <c r="G4056" i="1"/>
  <c r="G4053" i="1"/>
  <c r="G4020" i="1"/>
  <c r="G4021" i="1"/>
  <c r="G3942" i="1"/>
  <c r="G3929" i="1"/>
  <c r="G3878" i="1"/>
  <c r="G3874" i="1"/>
  <c r="G3873" i="1"/>
  <c r="G3866" i="1"/>
  <c r="G3855" i="1"/>
  <c r="G3857" i="1"/>
  <c r="G3839" i="1"/>
  <c r="G3783" i="1"/>
  <c r="G3785" i="1"/>
  <c r="G3775" i="1"/>
  <c r="G3777" i="1"/>
  <c r="G3696" i="1"/>
  <c r="G3699" i="1"/>
  <c r="G3697" i="1"/>
  <c r="G3692" i="1"/>
  <c r="G3665" i="1"/>
  <c r="G3667" i="1"/>
  <c r="G3668" i="1"/>
  <c r="G3666" i="1"/>
  <c r="G3660" i="1"/>
  <c r="G3648" i="1"/>
  <c r="G3651" i="1"/>
  <c r="G3644" i="1"/>
  <c r="G3625" i="1"/>
  <c r="G3626" i="1"/>
  <c r="G3611" i="1"/>
  <c r="G3612" i="1"/>
  <c r="G3593" i="1"/>
  <c r="G3595" i="1"/>
  <c r="G3596" i="1"/>
  <c r="G3576" i="1"/>
  <c r="G3579" i="1"/>
  <c r="G3568" i="1"/>
  <c r="G3569" i="1"/>
  <c r="G3571" i="1"/>
  <c r="G3570" i="1"/>
  <c r="G3563" i="1"/>
  <c r="G3564" i="1"/>
  <c r="G3546" i="1"/>
  <c r="G3477" i="1"/>
  <c r="G3475" i="1"/>
  <c r="G3474" i="1"/>
  <c r="G3442" i="1"/>
  <c r="G3438" i="1"/>
  <c r="G3436" i="1"/>
  <c r="G3434" i="1"/>
  <c r="G3422" i="1"/>
  <c r="G3420" i="1"/>
  <c r="G3386" i="1"/>
  <c r="G3372" i="1"/>
  <c r="G3370" i="1"/>
  <c r="G3358" i="1"/>
  <c r="G3350" i="1"/>
  <c r="G3347" i="1"/>
  <c r="G3348" i="1"/>
  <c r="G3341" i="1"/>
  <c r="G3340" i="1"/>
  <c r="G3305" i="1"/>
  <c r="G3307" i="1"/>
  <c r="G3297" i="1"/>
  <c r="G3300" i="1"/>
  <c r="G3246" i="1"/>
  <c r="G3247" i="1"/>
  <c r="G3229" i="1"/>
  <c r="G3228" i="1"/>
  <c r="G3213" i="1"/>
  <c r="G3205" i="1"/>
  <c r="G3190" i="1"/>
  <c r="G3180" i="1"/>
  <c r="G3173" i="1"/>
  <c r="G3174" i="1"/>
  <c r="G3175" i="1"/>
  <c r="G3160" i="1"/>
  <c r="G3118" i="1"/>
  <c r="G3120" i="1"/>
  <c r="G3110" i="1"/>
  <c r="G3101" i="1"/>
  <c r="G3096" i="1"/>
  <c r="G3085" i="1"/>
  <c r="G3078" i="1"/>
  <c r="G3080" i="1"/>
  <c r="G2998" i="1"/>
  <c r="G2983" i="1"/>
  <c r="G2974" i="1"/>
  <c r="G2977" i="1"/>
  <c r="G2978" i="1"/>
  <c r="G2954" i="1"/>
  <c r="G2944" i="1"/>
  <c r="G2945" i="1"/>
  <c r="G2936" i="1"/>
  <c r="G2927" i="1"/>
  <c r="G2930" i="1"/>
  <c r="G2895" i="1"/>
  <c r="G2898" i="1"/>
  <c r="G2871" i="1"/>
  <c r="G2874" i="1"/>
  <c r="G2865" i="1"/>
  <c r="G2866" i="1"/>
  <c r="G2864" i="1"/>
  <c r="G2847" i="1"/>
  <c r="G2846" i="1"/>
  <c r="G2839" i="1"/>
  <c r="G2838" i="1"/>
  <c r="G2825" i="1"/>
  <c r="G2753" i="1"/>
  <c r="G2755" i="1"/>
  <c r="G2738" i="1"/>
  <c r="G2728" i="1"/>
  <c r="G2732" i="1"/>
  <c r="G2713" i="1"/>
  <c r="G2705" i="1"/>
  <c r="G2690" i="1"/>
  <c r="G2692" i="1"/>
  <c r="G2674" i="1"/>
  <c r="G2676" i="1"/>
  <c r="G2599" i="1"/>
  <c r="G2600" i="1"/>
  <c r="G2602" i="1"/>
  <c r="G2585" i="1"/>
  <c r="G2534" i="1"/>
  <c r="G2523" i="1"/>
  <c r="G2524" i="1"/>
  <c r="G2525" i="1"/>
  <c r="G2526" i="1"/>
  <c r="G2515" i="1"/>
  <c r="G2517" i="1"/>
  <c r="G2518" i="1"/>
  <c r="G2458" i="1"/>
  <c r="G2459" i="1"/>
  <c r="G2454" i="1"/>
  <c r="G2428" i="1"/>
  <c r="G2429" i="1"/>
  <c r="G2420" i="1"/>
  <c r="G2422" i="1"/>
  <c r="G2356" i="1"/>
  <c r="G2300" i="1"/>
  <c r="G2303" i="1"/>
  <c r="G2245" i="1"/>
  <c r="G2246" i="1"/>
  <c r="G2220" i="1"/>
  <c r="G2212" i="1"/>
  <c r="G2214" i="1"/>
  <c r="G2199" i="1"/>
  <c r="G2196" i="1"/>
  <c r="G2192" i="1"/>
  <c r="G2188" i="1"/>
  <c r="G2190" i="1"/>
  <c r="G2184" i="1"/>
  <c r="G2180" i="1"/>
  <c r="G2175" i="1"/>
  <c r="G2173" i="1"/>
  <c r="G2152" i="1"/>
  <c r="G2062" i="1"/>
  <c r="G2063" i="1"/>
  <c r="G2065" i="1"/>
  <c r="G2055" i="1"/>
  <c r="G2058" i="1"/>
  <c r="G2038" i="1"/>
  <c r="G2030" i="1"/>
  <c r="G2032" i="1"/>
  <c r="G1969" i="1"/>
  <c r="G1919" i="1"/>
  <c r="G1921" i="1"/>
  <c r="G1914" i="1"/>
  <c r="G1895" i="1"/>
  <c r="G1886" i="1"/>
  <c r="G1888" i="1"/>
  <c r="G1885" i="1"/>
  <c r="G1768" i="1"/>
  <c r="G1769" i="1"/>
  <c r="G1744" i="1"/>
  <c r="G1746" i="1"/>
  <c r="G1699" i="1"/>
  <c r="G1700" i="1"/>
  <c r="G1691" i="1"/>
  <c r="G1676" i="1"/>
  <c r="G1674" i="1"/>
  <c r="G1675" i="1"/>
  <c r="G1640" i="1"/>
  <c r="G1641" i="1"/>
  <c r="G1590" i="1"/>
  <c r="G1554" i="1"/>
  <c r="G1555" i="1"/>
  <c r="G1546" i="1"/>
  <c r="G1549" i="1"/>
  <c r="G1522" i="1"/>
  <c r="G1526" i="1"/>
  <c r="G1515" i="1"/>
  <c r="G1498" i="1"/>
  <c r="G1502" i="1"/>
  <c r="G1461" i="1"/>
  <c r="G1442" i="1"/>
  <c r="G1443" i="1"/>
  <c r="G1410" i="1"/>
  <c r="G1412" i="1"/>
  <c r="G1356" i="1"/>
  <c r="G1357" i="1"/>
  <c r="G1360" i="1"/>
  <c r="G1344" i="1"/>
  <c r="G1319" i="1"/>
  <c r="G1309" i="1"/>
  <c r="G1310" i="1"/>
  <c r="G1295" i="1"/>
  <c r="G1296" i="1"/>
  <c r="G1287" i="1"/>
  <c r="G1288" i="1"/>
  <c r="G1271" i="1"/>
  <c r="G1272" i="1"/>
  <c r="G1244" i="1"/>
  <c r="G1245" i="1"/>
  <c r="G1247" i="1"/>
  <c r="G1238" i="1"/>
  <c r="G1239" i="1"/>
  <c r="G1230" i="1"/>
  <c r="G1231" i="1"/>
  <c r="G1232" i="1"/>
  <c r="G1221" i="1"/>
  <c r="G1213" i="1"/>
  <c r="G1215" i="1"/>
  <c r="G1182" i="1"/>
  <c r="G1183" i="1"/>
  <c r="G1121" i="1"/>
  <c r="G1113" i="1"/>
  <c r="G1097" i="1"/>
  <c r="G1090" i="1"/>
  <c r="G1089" i="1"/>
  <c r="G1078" i="1"/>
  <c r="G1070" i="1"/>
  <c r="G1072" i="1"/>
  <c r="G1025" i="1"/>
  <c r="G1015" i="1"/>
  <c r="G984" i="1"/>
  <c r="G986" i="1"/>
  <c r="G960" i="1"/>
  <c r="G959" i="1"/>
  <c r="G953" i="1"/>
  <c r="G951" i="1"/>
  <c r="G937" i="1"/>
  <c r="G933" i="1"/>
  <c r="G934" i="1"/>
  <c r="G872" i="1"/>
  <c r="G875" i="1"/>
  <c r="G865" i="1"/>
  <c r="G868" i="1"/>
  <c r="G832" i="1"/>
  <c r="G834" i="1"/>
  <c r="G835" i="1"/>
  <c r="G825" i="1"/>
  <c r="G816" i="1"/>
  <c r="G818" i="1"/>
  <c r="G819" i="1"/>
  <c r="G810" i="1"/>
  <c r="G812" i="1"/>
  <c r="G793" i="1"/>
  <c r="G796" i="1"/>
  <c r="G770" i="1"/>
  <c r="G745" i="1"/>
  <c r="G747" i="1"/>
  <c r="G731" i="1"/>
  <c r="G732" i="1"/>
  <c r="G720" i="1"/>
  <c r="G721" i="1"/>
  <c r="G713" i="1"/>
  <c r="G703" i="1"/>
  <c r="G644" i="1"/>
  <c r="G646" i="1"/>
  <c r="G634" i="1"/>
  <c r="G638" i="1"/>
  <c r="G612" i="1"/>
  <c r="G614" i="1"/>
  <c r="G595" i="1"/>
  <c r="G596" i="1"/>
  <c r="G598" i="1"/>
  <c r="G586" i="1"/>
  <c r="G587" i="1"/>
  <c r="G578" i="1"/>
  <c r="G582" i="1"/>
  <c r="G566" i="1"/>
  <c r="G554" i="1"/>
  <c r="G556" i="1"/>
  <c r="G547" i="1"/>
  <c r="G549" i="1"/>
  <c r="G493" i="1"/>
  <c r="G408" i="1"/>
  <c r="G405" i="1"/>
  <c r="G398" i="1"/>
  <c r="G389" i="1"/>
  <c r="G376" i="1"/>
  <c r="G374" i="1"/>
  <c r="G349" i="1"/>
  <c r="G350" i="1"/>
  <c r="G312" i="1"/>
  <c r="G308" i="1"/>
  <c r="G309" i="1"/>
  <c r="G4071" i="1"/>
  <c r="G4067" i="1"/>
  <c r="G4059" i="1"/>
  <c r="G4061" i="1"/>
  <c r="G4054" i="1"/>
  <c r="G4055" i="1"/>
  <c r="G4044" i="1"/>
  <c r="G4046" i="1"/>
  <c r="G4047" i="1"/>
  <c r="G4045" i="1"/>
  <c r="G4028" i="1"/>
  <c r="G4031" i="1"/>
  <c r="G4003" i="1"/>
  <c r="G4005" i="1"/>
  <c r="G3950" i="1"/>
  <c r="G3951" i="1"/>
  <c r="G3949" i="1"/>
  <c r="G3943" i="1"/>
  <c r="G3944" i="1"/>
  <c r="G3945" i="1"/>
  <c r="G3935" i="1"/>
  <c r="G3936" i="1"/>
  <c r="G3926" i="1"/>
  <c r="G3927" i="1"/>
  <c r="G3919" i="1"/>
  <c r="G3920" i="1"/>
  <c r="G3911" i="1"/>
  <c r="G3909" i="1"/>
  <c r="G3913" i="1"/>
  <c r="G3863" i="1"/>
  <c r="G3861" i="1"/>
  <c r="G3865" i="1"/>
  <c r="G3845" i="1"/>
  <c r="G3831" i="1"/>
  <c r="G3823" i="1"/>
  <c r="G3821" i="1"/>
  <c r="G3806" i="1"/>
  <c r="G3807" i="1"/>
  <c r="G3805" i="1"/>
  <c r="G3797" i="1"/>
  <c r="G3801" i="1"/>
  <c r="G3781" i="1"/>
  <c r="G3714" i="1"/>
  <c r="G3713" i="1"/>
  <c r="G3688" i="1"/>
  <c r="G3689" i="1"/>
  <c r="G3640" i="1"/>
  <c r="G3641" i="1"/>
  <c r="G3643" i="1"/>
  <c r="G3632" i="1"/>
  <c r="G3633" i="1"/>
  <c r="G3631" i="1"/>
  <c r="G3608" i="1"/>
  <c r="G3609" i="1"/>
  <c r="G3599" i="1"/>
  <c r="G3552" i="1"/>
  <c r="G3553" i="1"/>
  <c r="G3536" i="1"/>
  <c r="G3535" i="1"/>
  <c r="G3538" i="1"/>
  <c r="G3461" i="1"/>
  <c r="G3459" i="1"/>
  <c r="G3458" i="1"/>
  <c r="G3413" i="1"/>
  <c r="G3409" i="1"/>
  <c r="G3410" i="1"/>
  <c r="G3397" i="1"/>
  <c r="G3395" i="1"/>
  <c r="G3377" i="1"/>
  <c r="G3379" i="1"/>
  <c r="G3380" i="1"/>
  <c r="G3373" i="1"/>
  <c r="G3371" i="1"/>
  <c r="G3330" i="1"/>
  <c r="G3317" i="1"/>
  <c r="G3313" i="1"/>
  <c r="G3315" i="1"/>
  <c r="G3214" i="1"/>
  <c r="G3211" i="1"/>
  <c r="G3212" i="1"/>
  <c r="G3189" i="1"/>
  <c r="G3191" i="1"/>
  <c r="G3151" i="1"/>
  <c r="G3147" i="1"/>
  <c r="G3127" i="1"/>
  <c r="G3124" i="1"/>
  <c r="G3093" i="1"/>
  <c r="G3094" i="1"/>
  <c r="G3092" i="1"/>
  <c r="G3086" i="1"/>
  <c r="G3083" i="1"/>
  <c r="G2925" i="1"/>
  <c r="G2928" i="1"/>
  <c r="G2909" i="1"/>
  <c r="G2912" i="1"/>
  <c r="G2878" i="1"/>
  <c r="G2863" i="1"/>
  <c r="G2862" i="1"/>
  <c r="G2855" i="1"/>
  <c r="G2853" i="1"/>
  <c r="G2831" i="1"/>
  <c r="G2823" i="1"/>
  <c r="G2822" i="1"/>
  <c r="G2768" i="1"/>
  <c r="G2736" i="1"/>
  <c r="G2737" i="1"/>
  <c r="G2712" i="1"/>
  <c r="G2715" i="1"/>
  <c r="G2680" i="1"/>
  <c r="G2682" i="1"/>
  <c r="G2659" i="1"/>
  <c r="G2647" i="1"/>
  <c r="G2651" i="1"/>
  <c r="G2609" i="1"/>
  <c r="G2610" i="1"/>
  <c r="G2538" i="1"/>
  <c r="G2541" i="1"/>
  <c r="G2531" i="1"/>
  <c r="G2506" i="1"/>
  <c r="G2509" i="1"/>
  <c r="G2450" i="1"/>
  <c r="G2453" i="1"/>
  <c r="G2403" i="1"/>
  <c r="G2405" i="1"/>
  <c r="G2388" i="1"/>
  <c r="G2386" i="1"/>
  <c r="G2364" i="1"/>
  <c r="G2360" i="1"/>
  <c r="G2355" i="1"/>
  <c r="G2268" i="1"/>
  <c r="G2230" i="1"/>
  <c r="G2195" i="1"/>
  <c r="G2197" i="1"/>
  <c r="G2164" i="1"/>
  <c r="G2156" i="1"/>
  <c r="G2157" i="1"/>
  <c r="G2141" i="1"/>
  <c r="G2122" i="1"/>
  <c r="G2126" i="1"/>
  <c r="G2114" i="1"/>
  <c r="G2117" i="1"/>
  <c r="G2054" i="1"/>
  <c r="G2053" i="1"/>
  <c r="G2040" i="1"/>
  <c r="G2007" i="1"/>
  <c r="G2005" i="1"/>
  <c r="G1926" i="1"/>
  <c r="G1927" i="1"/>
  <c r="G1911" i="1"/>
  <c r="G1909" i="1"/>
  <c r="G1799" i="1"/>
  <c r="G1803" i="1"/>
  <c r="G1793" i="1"/>
  <c r="G1784" i="1"/>
  <c r="G1787" i="1"/>
  <c r="G1759" i="1"/>
  <c r="G1762" i="1"/>
  <c r="G1751" i="1"/>
  <c r="G1735" i="1"/>
  <c r="G1737" i="1"/>
  <c r="G1728" i="1"/>
  <c r="G1731" i="1"/>
  <c r="G1719" i="1"/>
  <c r="G1706" i="1"/>
  <c r="G1696" i="1"/>
  <c r="G1697" i="1"/>
  <c r="G1698" i="1"/>
  <c r="G1672" i="1"/>
  <c r="G1673" i="1"/>
  <c r="G1663" i="1"/>
  <c r="G1594" i="1"/>
  <c r="G1596" i="1"/>
  <c r="G1593" i="1"/>
  <c r="G1585" i="1"/>
  <c r="G1587" i="1"/>
  <c r="G1589" i="1"/>
  <c r="G1578" i="1"/>
  <c r="G1581" i="1"/>
  <c r="G1570" i="1"/>
  <c r="G1569" i="1"/>
  <c r="G1556" i="1"/>
  <c r="G1553" i="1"/>
  <c r="G1541" i="1"/>
  <c r="G1525" i="1"/>
  <c r="G1474" i="1"/>
  <c r="G1476" i="1"/>
  <c r="G1460" i="1"/>
  <c r="G1459" i="1"/>
  <c r="G1445" i="1"/>
  <c r="G1441" i="1"/>
  <c r="G1435" i="1"/>
  <c r="G1418" i="1"/>
  <c r="G1348" i="1"/>
  <c r="G1342" i="1"/>
  <c r="G1343" i="1"/>
  <c r="G1316" i="1"/>
  <c r="G1299" i="1"/>
  <c r="G1301" i="1"/>
  <c r="G1292" i="1"/>
  <c r="G1285" i="1"/>
  <c r="G1270" i="1"/>
  <c r="G1251" i="1"/>
  <c r="G1254" i="1"/>
  <c r="G1236" i="1"/>
  <c r="G1237" i="1"/>
  <c r="G1222" i="1"/>
  <c r="G1189" i="1"/>
  <c r="G1191" i="1"/>
  <c r="G1179" i="1"/>
  <c r="G1180" i="1"/>
  <c r="G1119" i="1"/>
  <c r="G1102" i="1"/>
  <c r="G1085" i="1"/>
  <c r="G1069" i="1"/>
  <c r="G1071" i="1"/>
  <c r="G1064" i="1"/>
  <c r="G1065" i="1"/>
  <c r="G1055" i="1"/>
  <c r="G1046" i="1"/>
  <c r="G1049" i="1"/>
  <c r="G1030" i="1"/>
  <c r="G1031" i="1"/>
  <c r="G1022" i="1"/>
  <c r="G1013" i="1"/>
  <c r="G1014" i="1"/>
  <c r="G982" i="1"/>
  <c r="G976" i="1"/>
  <c r="G957" i="1"/>
  <c r="G958" i="1"/>
  <c r="G943" i="1"/>
  <c r="G824" i="1"/>
  <c r="G794" i="1"/>
  <c r="G786" i="1"/>
  <c r="G778" i="1"/>
  <c r="G768" i="1"/>
  <c r="G771" i="1"/>
  <c r="G761" i="1"/>
  <c r="G723" i="1"/>
  <c r="G719" i="1"/>
  <c r="G704" i="1"/>
  <c r="G706" i="1"/>
  <c r="G651" i="1"/>
  <c r="G653" i="1"/>
  <c r="G641" i="1"/>
  <c r="G643" i="1"/>
  <c r="G628" i="1"/>
  <c r="G629" i="1"/>
  <c r="G610" i="1"/>
  <c r="G585" i="1"/>
  <c r="G561" i="1"/>
  <c r="G563" i="1"/>
  <c r="G564" i="1"/>
  <c r="G521" i="1"/>
  <c r="G524" i="1"/>
  <c r="G525" i="1"/>
  <c r="G514" i="1"/>
  <c r="G515" i="1"/>
  <c r="G517" i="1"/>
  <c r="G501" i="1"/>
  <c r="G492" i="1"/>
  <c r="G485" i="1"/>
  <c r="G466" i="1"/>
  <c r="G468" i="1"/>
  <c r="G412" i="1"/>
  <c r="G415" i="1"/>
  <c r="G397" i="1"/>
  <c r="G399" i="1"/>
  <c r="G390" i="1"/>
  <c r="G391" i="1"/>
  <c r="G4280" i="1"/>
  <c r="G4282" i="1"/>
  <c r="G4281" i="1"/>
  <c r="G4274" i="1"/>
  <c r="G4265" i="1"/>
  <c r="G4249" i="1"/>
  <c r="G4189" i="1"/>
  <c r="G4170" i="1"/>
  <c r="G4155" i="1"/>
  <c r="G4142" i="1"/>
  <c r="G4139" i="1"/>
  <c r="G4132" i="1"/>
  <c r="G4130" i="1"/>
  <c r="G4124" i="1"/>
  <c r="G4122" i="1"/>
  <c r="G4123" i="1"/>
  <c r="G4114" i="1"/>
  <c r="G4117" i="1"/>
  <c r="G4108" i="1"/>
  <c r="G4106" i="1"/>
  <c r="G4100" i="1"/>
  <c r="G4092" i="1"/>
  <c r="G4090" i="1"/>
  <c r="G4091" i="1"/>
  <c r="G4085" i="1"/>
  <c r="G4074" i="1"/>
  <c r="G4070" i="1"/>
  <c r="G4066" i="1"/>
  <c r="G4058" i="1"/>
  <c r="G4030" i="1"/>
  <c r="G3952" i="1"/>
  <c r="G3941" i="1"/>
  <c r="G3933" i="1"/>
  <c r="G3918" i="1"/>
  <c r="G3903" i="1"/>
  <c r="G3884" i="1"/>
  <c r="G3886" i="1"/>
  <c r="G3885" i="1"/>
  <c r="G3862" i="1"/>
  <c r="G3864" i="1"/>
  <c r="G3853" i="1"/>
  <c r="G3848" i="1"/>
  <c r="G3830" i="1"/>
  <c r="G3822" i="1"/>
  <c r="G3812" i="1"/>
  <c r="G3816" i="1"/>
  <c r="G3813" i="1"/>
  <c r="G3799" i="1"/>
  <c r="G3800" i="1"/>
  <c r="G3773" i="1"/>
  <c r="G3764" i="1"/>
  <c r="G3766" i="1"/>
  <c r="G3711" i="1"/>
  <c r="G3673" i="1"/>
  <c r="G3649" i="1"/>
  <c r="G3650" i="1"/>
  <c r="G3634" i="1"/>
  <c r="G3610" i="1"/>
  <c r="G3600" i="1"/>
  <c r="G3594" i="1"/>
  <c r="G3534" i="1"/>
  <c r="G3456" i="1"/>
  <c r="G3457" i="1"/>
  <c r="G3441" i="1"/>
  <c r="G3427" i="1"/>
  <c r="G3428" i="1"/>
  <c r="G3419" i="1"/>
  <c r="G3396" i="1"/>
  <c r="G3385" i="1"/>
  <c r="G3388" i="1"/>
  <c r="G3362" i="1"/>
  <c r="G3352" i="1"/>
  <c r="G3353" i="1"/>
  <c r="G3355" i="1"/>
  <c r="G3356" i="1"/>
  <c r="G3338" i="1"/>
  <c r="G3329" i="1"/>
  <c r="G3306" i="1"/>
  <c r="G3245" i="1"/>
  <c r="G3242" i="1"/>
  <c r="G3244" i="1"/>
  <c r="G3230" i="1"/>
  <c r="G3227" i="1"/>
  <c r="G3197" i="1"/>
  <c r="G3181" i="1"/>
  <c r="G3179" i="1"/>
  <c r="G3171" i="1"/>
  <c r="G3166" i="1"/>
  <c r="G3164" i="1"/>
  <c r="G3158" i="1"/>
  <c r="G3155" i="1"/>
  <c r="G3133" i="1"/>
  <c r="G3131" i="1"/>
  <c r="G3132" i="1"/>
  <c r="G3130" i="1"/>
  <c r="G3126" i="1"/>
  <c r="G3115" i="1"/>
  <c r="G3114" i="1"/>
  <c r="G3109" i="1"/>
  <c r="G3107" i="1"/>
  <c r="G3108" i="1"/>
  <c r="G3098" i="1"/>
  <c r="G3059" i="1"/>
  <c r="G3008" i="1"/>
  <c r="G3004" i="1"/>
  <c r="G3000" i="1"/>
  <c r="G2991" i="1"/>
  <c r="G2966" i="1"/>
  <c r="G2957" i="1"/>
  <c r="G2960" i="1"/>
  <c r="G2949" i="1"/>
  <c r="G2950" i="1"/>
  <c r="G2926" i="1"/>
  <c r="G2919" i="1"/>
  <c r="G2916" i="1"/>
  <c r="G2920" i="1"/>
  <c r="G2911" i="1"/>
  <c r="G2876" i="1"/>
  <c r="G2860" i="1"/>
  <c r="G2854" i="1"/>
  <c r="G2856" i="1"/>
  <c r="G2835" i="1"/>
  <c r="G2837" i="1"/>
  <c r="G2828" i="1"/>
  <c r="G2821" i="1"/>
  <c r="G2820" i="1"/>
  <c r="G2770" i="1"/>
  <c r="G2730" i="1"/>
  <c r="G2711" i="1"/>
  <c r="G2710" i="1"/>
  <c r="G2704" i="1"/>
  <c r="G2706" i="1"/>
  <c r="G2689" i="1"/>
  <c r="G2665" i="1"/>
  <c r="G2662" i="1"/>
  <c r="G2639" i="1"/>
  <c r="G2626" i="1"/>
  <c r="G2536" i="1"/>
  <c r="G2521" i="1"/>
  <c r="G2449" i="1"/>
  <c r="G2433" i="1"/>
  <c r="G2436" i="1"/>
  <c r="G2401" i="1"/>
  <c r="G2402" i="1"/>
  <c r="G2393" i="1"/>
  <c r="G2394" i="1"/>
  <c r="G2377" i="1"/>
  <c r="G2378" i="1"/>
  <c r="G2362" i="1"/>
  <c r="G2359" i="1"/>
  <c r="G2353" i="1"/>
  <c r="G2352" i="1"/>
  <c r="G2302" i="1"/>
  <c r="G2294" i="1"/>
  <c r="G2266" i="1"/>
  <c r="G2267" i="1"/>
  <c r="G2238" i="1"/>
  <c r="G2218" i="1"/>
  <c r="G2219" i="1"/>
  <c r="G2222" i="1"/>
  <c r="G2179" i="1"/>
  <c r="G2162" i="1"/>
  <c r="G2163" i="1"/>
  <c r="G2140" i="1"/>
  <c r="G2056" i="1"/>
  <c r="G2023" i="1"/>
  <c r="G2021" i="1"/>
  <c r="G2014" i="1"/>
  <c r="G2008" i="1"/>
  <c r="G1991" i="1"/>
  <c r="G1989" i="1"/>
  <c r="G1983" i="1"/>
  <c r="G1984" i="1"/>
  <c r="G1980" i="1"/>
  <c r="G1981" i="1"/>
  <c r="G1959" i="1"/>
  <c r="G1956" i="1"/>
  <c r="G1950" i="1"/>
  <c r="G1951" i="1"/>
  <c r="G1942" i="1"/>
  <c r="G1943" i="1"/>
  <c r="G1910" i="1"/>
  <c r="G1912" i="1"/>
  <c r="G1904" i="1"/>
  <c r="G1878" i="1"/>
  <c r="G1875" i="1"/>
  <c r="G1815" i="1"/>
  <c r="G1816" i="1"/>
  <c r="G1818" i="1"/>
  <c r="G1800" i="1"/>
  <c r="G1801" i="1"/>
  <c r="G1752" i="1"/>
  <c r="G1753" i="1"/>
  <c r="G1726" i="1"/>
  <c r="G1729" i="1"/>
  <c r="G1730" i="1"/>
  <c r="G1705" i="1"/>
  <c r="G1687" i="1"/>
  <c r="G1690" i="1"/>
  <c r="G1689" i="1"/>
  <c r="G1656" i="1"/>
  <c r="G1653" i="1"/>
  <c r="G1561" i="1"/>
  <c r="G1548" i="1"/>
  <c r="G1545" i="1"/>
  <c r="G1528" i="1"/>
  <c r="G1507" i="1"/>
  <c r="G1490" i="1"/>
  <c r="G1492" i="1"/>
  <c r="G1489" i="1"/>
  <c r="G1484" i="1"/>
  <c r="G1483" i="1"/>
  <c r="G1458" i="1"/>
  <c r="G1457" i="1"/>
  <c r="G1450" i="1"/>
  <c r="G1452" i="1"/>
  <c r="G1451" i="1"/>
  <c r="G1417" i="1"/>
  <c r="G1347" i="1"/>
  <c r="G1349" i="1"/>
  <c r="G1339" i="1"/>
  <c r="G1340" i="1"/>
  <c r="G1314" i="1"/>
  <c r="G1318" i="1"/>
  <c r="G1308" i="1"/>
  <c r="G1298" i="1"/>
  <c r="G1300" i="1"/>
  <c r="G1275" i="1"/>
  <c r="G1278" i="1"/>
  <c r="G1258" i="1"/>
  <c r="G1259" i="1"/>
  <c r="G1252" i="1"/>
  <c r="G1253" i="1"/>
  <c r="G1243" i="1"/>
  <c r="G1246" i="1"/>
  <c r="G1203" i="1"/>
  <c r="G1205" i="1"/>
  <c r="G1206" i="1"/>
  <c r="G1195" i="1"/>
  <c r="G1196" i="1"/>
  <c r="G1198" i="1"/>
  <c r="G1178" i="1"/>
  <c r="G1181" i="1"/>
  <c r="G1171" i="1"/>
  <c r="G1172" i="1"/>
  <c r="G1116" i="1"/>
  <c r="G1118" i="1"/>
  <c r="G1110" i="1"/>
  <c r="G1101" i="1"/>
  <c r="G1103" i="1"/>
  <c r="G1092" i="1"/>
  <c r="G1084" i="1"/>
  <c r="G1087" i="1"/>
  <c r="G1076" i="1"/>
  <c r="G1077" i="1"/>
  <c r="G1060" i="1"/>
  <c r="G1061" i="1"/>
  <c r="G1024" i="1"/>
  <c r="G1020" i="1"/>
  <c r="G1023" i="1"/>
  <c r="G973" i="1"/>
  <c r="G972" i="1"/>
  <c r="G856" i="1"/>
  <c r="G854" i="1"/>
  <c r="G855" i="1"/>
  <c r="G842" i="1"/>
  <c r="G817" i="1"/>
  <c r="G814" i="1"/>
  <c r="G792" i="1"/>
  <c r="G791" i="1"/>
  <c r="G782" i="1"/>
  <c r="G783" i="1"/>
  <c r="G776" i="1"/>
  <c r="G777" i="1"/>
  <c r="G736" i="1"/>
  <c r="G737" i="1"/>
  <c r="G729" i="1"/>
  <c r="G730" i="1"/>
  <c r="G727" i="1"/>
  <c r="G722" i="1"/>
  <c r="G712" i="1"/>
  <c r="G711" i="1"/>
  <c r="G619" i="1"/>
  <c r="G620" i="1"/>
  <c r="G603" i="1"/>
  <c r="G604" i="1"/>
  <c r="G592" i="1"/>
  <c r="G594" i="1"/>
  <c r="G588" i="1"/>
  <c r="G560" i="1"/>
  <c r="G562" i="1"/>
  <c r="G552" i="1"/>
  <c r="G555" i="1"/>
  <c r="G537" i="1"/>
  <c r="G538" i="1"/>
  <c r="G505" i="1"/>
  <c r="G506" i="1"/>
  <c r="G491" i="1"/>
  <c r="G480" i="1"/>
  <c r="G482" i="1"/>
  <c r="G483" i="1"/>
  <c r="G332" i="1"/>
  <c r="G333" i="1"/>
  <c r="G334" i="1"/>
  <c r="G316" i="1"/>
  <c r="G317" i="1"/>
  <c r="G276" i="1"/>
  <c r="G278" i="1"/>
  <c r="G260" i="1"/>
  <c r="G261" i="1"/>
  <c r="G382" i="1"/>
  <c r="G383" i="1"/>
  <c r="G348" i="1"/>
  <c r="G342" i="1"/>
  <c r="G343" i="1"/>
  <c r="G324" i="1"/>
  <c r="G325" i="1"/>
  <c r="G326" i="1"/>
  <c r="G269" i="1"/>
  <c r="G271" i="1"/>
  <c r="G262" i="1"/>
  <c r="G252" i="1"/>
  <c r="G244" i="1"/>
  <c r="G247" i="1"/>
  <c r="G253" i="1"/>
  <c r="G386" i="1"/>
  <c r="G388" i="1"/>
  <c r="G361" i="1"/>
  <c r="G363" i="1"/>
  <c r="G364" i="1"/>
  <c r="G365" i="1"/>
  <c r="G357" i="1"/>
  <c r="G339" i="1"/>
  <c r="G340" i="1"/>
  <c r="G341" i="1"/>
  <c r="G331" i="1"/>
  <c r="G323" i="1"/>
  <c r="G297" i="1"/>
  <c r="G298" i="1"/>
  <c r="G300" i="1"/>
  <c r="G301" i="1"/>
  <c r="G291" i="1"/>
  <c r="G292" i="1"/>
  <c r="G282" i="1"/>
  <c r="G284" i="1"/>
  <c r="G285" i="1"/>
  <c r="G274" i="1"/>
  <c r="G277" i="1"/>
  <c r="G290" i="1"/>
  <c r="G272" i="1"/>
  <c r="G273" i="1"/>
  <c r="G267" i="1"/>
  <c r="G248" i="1"/>
  <c r="G249" i="1"/>
  <c r="G250" i="1"/>
  <c r="G251" i="1"/>
  <c r="G378" i="1"/>
  <c r="G375" i="1"/>
  <c r="G367" i="1"/>
  <c r="G362" i="1"/>
  <c r="G346" i="1"/>
  <c r="G328" i="1"/>
  <c r="G329" i="1"/>
  <c r="G304" i="1"/>
  <c r="G307" i="1"/>
  <c r="G295" i="1"/>
  <c r="G287" i="1"/>
  <c r="G279" i="1"/>
  <c r="G256" i="1"/>
  <c r="G259" i="1"/>
  <c r="G368" i="1"/>
  <c r="G370" i="1"/>
  <c r="G359" i="1"/>
  <c r="G354" i="1"/>
  <c r="G337" i="1"/>
  <c r="G335" i="1"/>
  <c r="G327" i="1"/>
  <c r="G306" i="1"/>
  <c r="G303" i="1"/>
  <c r="G294" i="1"/>
  <c r="G264" i="1"/>
  <c r="G265" i="1"/>
  <c r="G263" i="1"/>
  <c r="F359" i="6" l="1"/>
  <c r="F367" i="6"/>
  <c r="F363" i="6"/>
  <c r="F355" i="6"/>
  <c r="F351" i="6"/>
  <c r="F347" i="6"/>
  <c r="F343" i="6"/>
  <c r="F339" i="6"/>
  <c r="F335" i="6"/>
  <c r="F331" i="6"/>
  <c r="F327" i="6"/>
  <c r="F323" i="6"/>
  <c r="F319" i="6"/>
  <c r="F315" i="6"/>
  <c r="F311" i="6"/>
  <c r="F307" i="6"/>
  <c r="F303" i="6"/>
  <c r="F299" i="6"/>
  <c r="F295" i="6"/>
  <c r="F291" i="6"/>
  <c r="F287" i="6"/>
  <c r="F283" i="6"/>
  <c r="F279" i="6"/>
  <c r="F271" i="6"/>
  <c r="F267" i="6"/>
  <c r="F263" i="6"/>
  <c r="F259" i="6"/>
  <c r="F255" i="6"/>
  <c r="F251" i="6"/>
  <c r="F247" i="6"/>
  <c r="F243" i="6"/>
  <c r="F239" i="6"/>
  <c r="F235" i="6"/>
  <c r="F231" i="6"/>
  <c r="F227" i="6"/>
  <c r="F223" i="6"/>
  <c r="F219" i="6"/>
  <c r="F215" i="6"/>
  <c r="F211" i="6"/>
  <c r="F207" i="6"/>
  <c r="F203" i="6"/>
  <c r="F199" i="6"/>
  <c r="F195" i="6"/>
  <c r="F191" i="6"/>
  <c r="F187" i="6"/>
  <c r="F183" i="6"/>
  <c r="F179" i="6"/>
  <c r="F175" i="6"/>
  <c r="F171" i="6"/>
  <c r="F167" i="6"/>
  <c r="F163" i="6"/>
  <c r="F159" i="6"/>
  <c r="F155" i="6"/>
  <c r="F151" i="6"/>
  <c r="F147" i="6"/>
  <c r="F143" i="6"/>
  <c r="F139" i="6"/>
  <c r="F135" i="6"/>
  <c r="F131" i="6"/>
  <c r="F127" i="6"/>
  <c r="F123" i="6"/>
  <c r="F119" i="6"/>
  <c r="F115" i="6"/>
  <c r="F111" i="6"/>
  <c r="F107" i="6"/>
  <c r="F103" i="6"/>
  <c r="F99" i="6"/>
  <c r="F95" i="6"/>
  <c r="F91" i="6"/>
  <c r="F87" i="6"/>
  <c r="F83" i="6"/>
  <c r="F79" i="6"/>
  <c r="F75" i="6"/>
  <c r="F71" i="6"/>
  <c r="F67" i="6"/>
  <c r="F63" i="6"/>
  <c r="F59" i="6"/>
  <c r="F55" i="6"/>
  <c r="F54" i="6"/>
  <c r="F51" i="6"/>
  <c r="F47" i="6"/>
  <c r="F46" i="6"/>
  <c r="F43" i="6"/>
  <c r="F39" i="6"/>
  <c r="F38" i="6"/>
  <c r="F35" i="6"/>
  <c r="F31" i="6"/>
  <c r="F30" i="6"/>
  <c r="F27" i="6"/>
  <c r="F23" i="6"/>
  <c r="F22" i="6"/>
  <c r="F19" i="6"/>
  <c r="F15" i="6"/>
  <c r="F14" i="6"/>
  <c r="F12" i="6"/>
  <c r="F11" i="6"/>
  <c r="F7" i="6"/>
  <c r="F6" i="6"/>
  <c r="F4" i="6"/>
  <c r="F3" i="6"/>
  <c r="G3" i="5"/>
  <c r="G10" i="5"/>
  <c r="G18" i="5"/>
  <c r="G19" i="5"/>
  <c r="G26" i="5"/>
  <c r="G27" i="5"/>
  <c r="G34" i="5"/>
  <c r="G35" i="5"/>
  <c r="G42" i="5"/>
  <c r="G43" i="5"/>
  <c r="G50" i="5"/>
  <c r="G51" i="5"/>
  <c r="G58" i="5"/>
  <c r="G59" i="5"/>
  <c r="G66" i="5"/>
  <c r="G67" i="5"/>
  <c r="G74" i="5"/>
  <c r="G75" i="5"/>
  <c r="G82" i="5"/>
  <c r="G83" i="5"/>
  <c r="G90" i="5"/>
  <c r="G91" i="5"/>
  <c r="G98" i="5"/>
  <c r="G99" i="5"/>
  <c r="G106" i="5"/>
  <c r="G107" i="5"/>
  <c r="G114" i="5"/>
  <c r="G115" i="5"/>
  <c r="G122" i="5"/>
  <c r="G123" i="5"/>
  <c r="G130" i="5"/>
  <c r="G131" i="5"/>
  <c r="G138" i="5"/>
  <c r="G139" i="5"/>
  <c r="G146" i="5"/>
  <c r="G147" i="5"/>
  <c r="G154" i="5"/>
  <c r="G155" i="5"/>
  <c r="G162" i="5"/>
  <c r="G163" i="5"/>
  <c r="G170" i="5"/>
  <c r="G171" i="5"/>
  <c r="G178" i="5"/>
  <c r="G179" i="5"/>
  <c r="G186" i="5"/>
  <c r="G187" i="5"/>
  <c r="G194" i="5"/>
  <c r="G195" i="5"/>
  <c r="G202" i="5"/>
  <c r="G203" i="5"/>
  <c r="G210" i="5"/>
  <c r="G211" i="5"/>
  <c r="G218" i="5"/>
  <c r="G219" i="5"/>
  <c r="G226" i="5"/>
  <c r="G227" i="5"/>
  <c r="G234" i="5"/>
  <c r="G235" i="5"/>
  <c r="G242" i="5"/>
  <c r="G243" i="5"/>
  <c r="G250" i="5"/>
  <c r="G251" i="5"/>
  <c r="G258" i="5"/>
  <c r="G259" i="5"/>
  <c r="G266" i="5"/>
  <c r="G267" i="5"/>
  <c r="G274" i="5"/>
  <c r="G275" i="5"/>
  <c r="G282" i="5"/>
  <c r="G283" i="5"/>
  <c r="G290" i="5"/>
  <c r="G291" i="5"/>
  <c r="G298" i="5"/>
  <c r="G299" i="5"/>
  <c r="G306" i="5"/>
  <c r="G307" i="5"/>
  <c r="G314" i="5"/>
  <c r="G315" i="5"/>
  <c r="G322" i="5"/>
  <c r="G323" i="5"/>
  <c r="G330" i="5"/>
  <c r="G331" i="5"/>
  <c r="G338" i="5"/>
  <c r="G339" i="5"/>
  <c r="G346" i="5"/>
  <c r="G347" i="5"/>
  <c r="G354" i="5"/>
  <c r="G355" i="5"/>
  <c r="G362" i="5"/>
  <c r="G363" i="5"/>
  <c r="G2" i="5"/>
  <c r="G11" i="5" l="1"/>
  <c r="F62" i="6"/>
  <c r="F70" i="6"/>
  <c r="F275" i="6"/>
  <c r="G351" i="5"/>
  <c r="G319" i="5"/>
  <c r="G287" i="5"/>
  <c r="G255" i="5"/>
  <c r="G223" i="5"/>
  <c r="G191" i="5"/>
  <c r="G159" i="5"/>
  <c r="G135" i="5"/>
  <c r="G103" i="5"/>
  <c r="G71" i="5"/>
  <c r="G39" i="5"/>
  <c r="G23" i="5"/>
  <c r="G366" i="5"/>
  <c r="G358" i="5"/>
  <c r="G350" i="5"/>
  <c r="G342" i="5"/>
  <c r="G334" i="5"/>
  <c r="G326" i="5"/>
  <c r="G318" i="5"/>
  <c r="G310" i="5"/>
  <c r="G302" i="5"/>
  <c r="G294" i="5"/>
  <c r="G286" i="5"/>
  <c r="G278" i="5"/>
  <c r="G270" i="5"/>
  <c r="G262" i="5"/>
  <c r="G254" i="5"/>
  <c r="G246" i="5"/>
  <c r="G238" i="5"/>
  <c r="G230" i="5"/>
  <c r="G222" i="5"/>
  <c r="G214" i="5"/>
  <c r="G206" i="5"/>
  <c r="G198" i="5"/>
  <c r="G190" i="5"/>
  <c r="G182" i="5"/>
  <c r="G174" i="5"/>
  <c r="G166" i="5"/>
  <c r="G158" i="5"/>
  <c r="G150" i="5"/>
  <c r="G142" i="5"/>
  <c r="G134" i="5"/>
  <c r="G126" i="5"/>
  <c r="G118" i="5"/>
  <c r="G110" i="5"/>
  <c r="G102" i="5"/>
  <c r="G94" i="5"/>
  <c r="G86" i="5"/>
  <c r="G78" i="5"/>
  <c r="G70" i="5"/>
  <c r="G62" i="5"/>
  <c r="G54" i="5"/>
  <c r="G46" i="5"/>
  <c r="G38" i="5"/>
  <c r="G30" i="5"/>
  <c r="G22" i="5"/>
  <c r="G14" i="5"/>
  <c r="G6" i="5"/>
  <c r="G359" i="5"/>
  <c r="G327" i="5"/>
  <c r="G295" i="5"/>
  <c r="G263" i="5"/>
  <c r="G231" i="5"/>
  <c r="G199" i="5"/>
  <c r="G167" i="5"/>
  <c r="G127" i="5"/>
  <c r="G95" i="5"/>
  <c r="G63" i="5"/>
  <c r="G7" i="5"/>
  <c r="G367" i="5"/>
  <c r="G335" i="5"/>
  <c r="G303" i="5"/>
  <c r="G271" i="5"/>
  <c r="G239" i="5"/>
  <c r="G207" i="5"/>
  <c r="G175" i="5"/>
  <c r="G143" i="5"/>
  <c r="G111" i="5"/>
  <c r="G79" i="5"/>
  <c r="G47" i="5"/>
  <c r="G31" i="5"/>
  <c r="G364" i="5"/>
  <c r="G356" i="5"/>
  <c r="G348" i="5"/>
  <c r="G340" i="5"/>
  <c r="G332" i="5"/>
  <c r="G324" i="5"/>
  <c r="G316" i="5"/>
  <c r="G308" i="5"/>
  <c r="G300" i="5"/>
  <c r="G292" i="5"/>
  <c r="G284" i="5"/>
  <c r="G276" i="5"/>
  <c r="G268" i="5"/>
  <c r="G260" i="5"/>
  <c r="G252" i="5"/>
  <c r="G244" i="5"/>
  <c r="G236" i="5"/>
  <c r="G228" i="5"/>
  <c r="G220" i="5"/>
  <c r="G212" i="5"/>
  <c r="G204" i="5"/>
  <c r="G196" i="5"/>
  <c r="G188" i="5"/>
  <c r="G180" i="5"/>
  <c r="G172" i="5"/>
  <c r="G164" i="5"/>
  <c r="G156" i="5"/>
  <c r="G148" i="5"/>
  <c r="G140" i="5"/>
  <c r="G132" i="5"/>
  <c r="G124" i="5"/>
  <c r="G116" i="5"/>
  <c r="G108" i="5"/>
  <c r="G100" i="5"/>
  <c r="G92" i="5"/>
  <c r="G84" i="5"/>
  <c r="G76" i="5"/>
  <c r="G68" i="5"/>
  <c r="G60" i="5"/>
  <c r="G52" i="5"/>
  <c r="G44" i="5"/>
  <c r="G36" i="5"/>
  <c r="G28" i="5"/>
  <c r="G20" i="5"/>
  <c r="G12" i="5"/>
  <c r="G4" i="5"/>
  <c r="G343" i="5"/>
  <c r="G311" i="5"/>
  <c r="G279" i="5"/>
  <c r="G247" i="5"/>
  <c r="G215" i="5"/>
  <c r="G183" i="5"/>
  <c r="G151" i="5"/>
  <c r="G119" i="5"/>
  <c r="G87" i="5"/>
  <c r="G55" i="5"/>
  <c r="G15" i="5"/>
  <c r="G365" i="5"/>
  <c r="G357" i="5"/>
  <c r="G349" i="5"/>
  <c r="G341" i="5"/>
  <c r="G333" i="5"/>
  <c r="G325" i="5"/>
  <c r="G317" i="5"/>
  <c r="G309" i="5"/>
  <c r="G301" i="5"/>
  <c r="G293" i="5"/>
  <c r="G285" i="5"/>
  <c r="G277" i="5"/>
  <c r="G269" i="5"/>
  <c r="G261" i="5"/>
  <c r="G253" i="5"/>
  <c r="G245" i="5"/>
  <c r="G237" i="5"/>
  <c r="G229" i="5"/>
  <c r="G221" i="5"/>
  <c r="G213" i="5"/>
  <c r="G205" i="5"/>
  <c r="G197" i="5"/>
  <c r="G189" i="5"/>
  <c r="G181" i="5"/>
  <c r="G173" i="5"/>
  <c r="G165" i="5"/>
  <c r="G157" i="5"/>
  <c r="G149" i="5"/>
  <c r="G141" i="5"/>
  <c r="G133" i="5"/>
  <c r="G125" i="5"/>
  <c r="G117" i="5"/>
  <c r="G109" i="5"/>
  <c r="G101" i="5"/>
  <c r="G93" i="5"/>
  <c r="G85" i="5"/>
  <c r="G77" i="5"/>
  <c r="G69" i="5"/>
  <c r="G61" i="5"/>
  <c r="G53" i="5"/>
  <c r="G37" i="5"/>
  <c r="G29" i="5"/>
  <c r="G353" i="5"/>
  <c r="G337" i="5"/>
  <c r="G321" i="5"/>
  <c r="G305" i="5"/>
  <c r="G289" i="5"/>
  <c r="G273" i="5"/>
  <c r="G265" i="5"/>
  <c r="G249" i="5"/>
  <c r="G241" i="5"/>
  <c r="G233" i="5"/>
  <c r="G225" i="5"/>
  <c r="G217" i="5"/>
  <c r="G209" i="5"/>
  <c r="G201" i="5"/>
  <c r="G193" i="5"/>
  <c r="G185" i="5"/>
  <c r="G177" i="5"/>
  <c r="G169" i="5"/>
  <c r="G161" i="5"/>
  <c r="G153" i="5"/>
  <c r="G145" i="5"/>
  <c r="G137" i="5"/>
  <c r="G129" i="5"/>
  <c r="G121" i="5"/>
  <c r="G113" i="5"/>
  <c r="G105" i="5"/>
  <c r="G97" i="5"/>
  <c r="G81" i="5"/>
  <c r="G73" i="5"/>
  <c r="G65" i="5"/>
  <c r="G57" i="5"/>
  <c r="G49" i="5"/>
  <c r="G41" i="5"/>
  <c r="G33" i="5"/>
  <c r="G25" i="5"/>
  <c r="G17" i="5"/>
  <c r="G9" i="5"/>
  <c r="G361" i="5"/>
  <c r="G345" i="5"/>
  <c r="G329" i="5"/>
  <c r="G313" i="5"/>
  <c r="G297" i="5"/>
  <c r="G281" i="5"/>
  <c r="G257" i="5"/>
  <c r="G21" i="5"/>
  <c r="G13" i="5"/>
  <c r="G368" i="5"/>
  <c r="G360" i="5"/>
  <c r="G352" i="5"/>
  <c r="G344" i="5"/>
  <c r="G336" i="5"/>
  <c r="G328" i="5"/>
  <c r="G320" i="5"/>
  <c r="G312" i="5"/>
  <c r="G304" i="5"/>
  <c r="G296" i="5"/>
  <c r="G288" i="5"/>
  <c r="G280" i="5"/>
  <c r="G272" i="5"/>
  <c r="G264" i="5"/>
  <c r="G256" i="5"/>
  <c r="G248" i="5"/>
  <c r="G240" i="5"/>
  <c r="G232" i="5"/>
  <c r="G224" i="5"/>
  <c r="G216" i="5"/>
  <c r="G208" i="5"/>
  <c r="G200" i="5"/>
  <c r="G192" i="5"/>
  <c r="G184" i="5"/>
  <c r="G176" i="5"/>
  <c r="G168" i="5"/>
  <c r="G160" i="5"/>
  <c r="G152" i="5"/>
  <c r="G144" i="5"/>
  <c r="G136" i="5"/>
  <c r="G128" i="5"/>
  <c r="G120" i="5"/>
  <c r="G112" i="5"/>
  <c r="G104" i="5"/>
  <c r="G96" i="5"/>
  <c r="G88" i="5"/>
  <c r="G80" i="5"/>
  <c r="G72" i="5"/>
  <c r="G64" i="5"/>
  <c r="G56" i="5"/>
  <c r="G48" i="5"/>
  <c r="G40" i="5"/>
  <c r="G32" i="5"/>
  <c r="G24" i="5"/>
  <c r="G16" i="5"/>
  <c r="G8" i="5"/>
  <c r="G5" i="5"/>
  <c r="G89" i="5"/>
  <c r="F20" i="6"/>
  <c r="F28" i="6"/>
  <c r="F36" i="6"/>
  <c r="F44" i="6"/>
  <c r="F52" i="6"/>
  <c r="F60" i="6"/>
  <c r="F68" i="6"/>
  <c r="F76" i="6"/>
  <c r="F84" i="6"/>
  <c r="G369" i="5"/>
  <c r="F5" i="6"/>
  <c r="F13" i="6"/>
  <c r="F21" i="6"/>
  <c r="F29" i="6"/>
  <c r="F37" i="6"/>
  <c r="F45" i="6"/>
  <c r="F53" i="6"/>
  <c r="F61" i="6"/>
  <c r="F69" i="6"/>
  <c r="F77" i="6"/>
  <c r="F85" i="6"/>
  <c r="F93" i="6"/>
  <c r="F101" i="6"/>
  <c r="F109" i="6"/>
  <c r="F117" i="6"/>
  <c r="F125" i="6"/>
  <c r="F133" i="6"/>
  <c r="F141" i="6"/>
  <c r="F149" i="6"/>
  <c r="F157" i="6"/>
  <c r="F165" i="6"/>
  <c r="F173" i="6"/>
  <c r="F181" i="6"/>
  <c r="F189" i="6"/>
  <c r="F197" i="6"/>
  <c r="F205" i="6"/>
  <c r="F213" i="6"/>
  <c r="F221" i="6"/>
  <c r="F229" i="6"/>
  <c r="F237" i="6"/>
  <c r="G370" i="5"/>
  <c r="G45" i="5"/>
  <c r="F245" i="6"/>
  <c r="F253" i="6"/>
  <c r="F261" i="6"/>
  <c r="F269" i="6"/>
  <c r="F277" i="6"/>
  <c r="F285" i="6"/>
  <c r="F293" i="6"/>
  <c r="F301" i="6"/>
  <c r="F309" i="6"/>
  <c r="F317" i="6"/>
  <c r="F325" i="6"/>
  <c r="F333" i="6"/>
  <c r="F8" i="6"/>
  <c r="F16" i="6"/>
  <c r="F24" i="6"/>
  <c r="F32" i="6"/>
  <c r="F40" i="6"/>
  <c r="F48" i="6"/>
  <c r="F56" i="6"/>
  <c r="F64" i="6"/>
  <c r="F72" i="6"/>
  <c r="F80" i="6"/>
  <c r="F88" i="6"/>
  <c r="F96" i="6"/>
  <c r="F104" i="6"/>
  <c r="F112" i="6"/>
  <c r="F120" i="6"/>
  <c r="F128" i="6"/>
  <c r="F136" i="6"/>
  <c r="F144" i="6"/>
  <c r="F152" i="6"/>
  <c r="F160" i="6"/>
  <c r="F92" i="6"/>
  <c r="F100" i="6"/>
  <c r="F108" i="6"/>
  <c r="F116" i="6"/>
  <c r="F124" i="6"/>
  <c r="F78" i="6"/>
  <c r="F86" i="6"/>
  <c r="F94" i="6"/>
  <c r="F102" i="6"/>
  <c r="F132" i="6"/>
  <c r="F140" i="6"/>
  <c r="F148" i="6"/>
  <c r="F156" i="6"/>
  <c r="F110" i="6"/>
  <c r="F118" i="6"/>
  <c r="F126" i="6"/>
  <c r="F134" i="6"/>
  <c r="F142" i="6"/>
  <c r="F150" i="6"/>
  <c r="F158" i="6"/>
  <c r="F166" i="6"/>
  <c r="F9" i="6"/>
  <c r="F17" i="6"/>
  <c r="F25" i="6"/>
  <c r="F33" i="6"/>
  <c r="F41" i="6"/>
  <c r="F49" i="6"/>
  <c r="F57" i="6"/>
  <c r="F65" i="6"/>
  <c r="F73" i="6"/>
  <c r="F81" i="6"/>
  <c r="F89" i="6"/>
  <c r="F97" i="6"/>
  <c r="F105" i="6"/>
  <c r="F113" i="6"/>
  <c r="F121" i="6"/>
  <c r="F129" i="6"/>
  <c r="F137" i="6"/>
  <c r="F145" i="6"/>
  <c r="F153" i="6"/>
  <c r="F161" i="6"/>
  <c r="F169" i="6"/>
  <c r="F177" i="6"/>
  <c r="F185" i="6"/>
  <c r="F193" i="6"/>
  <c r="F201" i="6"/>
  <c r="F209" i="6"/>
  <c r="F217" i="6"/>
  <c r="F225" i="6"/>
  <c r="F233" i="6"/>
  <c r="F241" i="6"/>
  <c r="F249" i="6"/>
  <c r="F257" i="6"/>
  <c r="F265" i="6"/>
  <c r="F273" i="6"/>
  <c r="F281" i="6"/>
  <c r="F289" i="6"/>
  <c r="F297" i="6"/>
  <c r="F305" i="6"/>
  <c r="F313" i="6"/>
  <c r="F321" i="6"/>
  <c r="F329" i="6"/>
  <c r="F337" i="6"/>
  <c r="F345" i="6"/>
  <c r="F164" i="6"/>
  <c r="F341" i="6"/>
  <c r="F174" i="6"/>
  <c r="F182" i="6"/>
  <c r="F190" i="6"/>
  <c r="F198" i="6"/>
  <c r="F206" i="6"/>
  <c r="F214" i="6"/>
  <c r="F222" i="6"/>
  <c r="F230" i="6"/>
  <c r="F238" i="6"/>
  <c r="F246" i="6"/>
  <c r="F254" i="6"/>
  <c r="F262" i="6"/>
  <c r="F270" i="6"/>
  <c r="F278" i="6"/>
  <c r="F286" i="6"/>
  <c r="F294" i="6"/>
  <c r="F302" i="6"/>
  <c r="F310" i="6"/>
  <c r="F2" i="6"/>
  <c r="F349" i="6"/>
  <c r="F357" i="6"/>
  <c r="F365" i="6"/>
  <c r="F353" i="6"/>
  <c r="F361" i="6"/>
  <c r="F369" i="6"/>
  <c r="F318" i="6"/>
  <c r="F326" i="6"/>
  <c r="F334" i="6"/>
  <c r="F342" i="6"/>
  <c r="F350" i="6"/>
  <c r="F358" i="6"/>
  <c r="F366" i="6"/>
  <c r="F172" i="6"/>
  <c r="F180" i="6"/>
  <c r="F188" i="6"/>
  <c r="F196" i="6"/>
  <c r="F204" i="6"/>
  <c r="F212" i="6"/>
  <c r="F220" i="6"/>
  <c r="F228" i="6"/>
  <c r="F236" i="6"/>
  <c r="F244" i="6"/>
  <c r="F252" i="6"/>
  <c r="F260" i="6"/>
  <c r="F268" i="6"/>
  <c r="F276" i="6"/>
  <c r="F284" i="6"/>
  <c r="F292" i="6"/>
  <c r="F300" i="6"/>
  <c r="F308" i="6"/>
  <c r="F316" i="6"/>
  <c r="F324" i="6"/>
  <c r="F332" i="6"/>
  <c r="F340" i="6"/>
  <c r="F348" i="6"/>
  <c r="F356" i="6"/>
  <c r="F364" i="6"/>
  <c r="F168" i="6"/>
  <c r="F176" i="6"/>
  <c r="F184" i="6"/>
  <c r="F192" i="6"/>
  <c r="F200" i="6"/>
  <c r="F208" i="6"/>
  <c r="F216" i="6"/>
  <c r="F224" i="6"/>
  <c r="F232" i="6"/>
  <c r="F240" i="6"/>
  <c r="F248" i="6"/>
  <c r="F256" i="6"/>
  <c r="F264" i="6"/>
  <c r="F272" i="6"/>
  <c r="F280" i="6"/>
  <c r="F288" i="6"/>
  <c r="F296" i="6"/>
  <c r="F304" i="6"/>
  <c r="F312" i="6"/>
  <c r="F320" i="6"/>
  <c r="F328" i="6"/>
  <c r="F336" i="6"/>
  <c r="F344" i="6"/>
  <c r="F352" i="6"/>
  <c r="F360" i="6"/>
  <c r="F368" i="6"/>
  <c r="F10" i="6"/>
  <c r="F18" i="6"/>
  <c r="F26" i="6"/>
  <c r="F34" i="6"/>
  <c r="F42" i="6"/>
  <c r="F50" i="6"/>
  <c r="F58" i="6"/>
  <c r="F66" i="6"/>
  <c r="F74" i="6"/>
  <c r="F82" i="6"/>
  <c r="F90" i="6"/>
  <c r="F98" i="6"/>
  <c r="F106" i="6"/>
  <c r="F114" i="6"/>
  <c r="F122" i="6"/>
  <c r="F130" i="6"/>
  <c r="F138" i="6"/>
  <c r="F146" i="6"/>
  <c r="F154" i="6"/>
  <c r="F162" i="6"/>
  <c r="F170" i="6"/>
  <c r="F178" i="6"/>
  <c r="F186" i="6"/>
  <c r="F194" i="6"/>
  <c r="F202" i="6"/>
  <c r="F210" i="6"/>
  <c r="F218" i="6"/>
  <c r="F226" i="6"/>
  <c r="F234" i="6"/>
  <c r="F242" i="6"/>
  <c r="F250" i="6"/>
  <c r="F258" i="6"/>
  <c r="F266" i="6"/>
  <c r="F274" i="6"/>
  <c r="F282" i="6"/>
  <c r="F290" i="6"/>
  <c r="F298" i="6"/>
  <c r="F306" i="6"/>
  <c r="F314" i="6"/>
  <c r="F322" i="6"/>
  <c r="F330" i="6"/>
  <c r="F338" i="6"/>
  <c r="F346" i="6"/>
  <c r="F354" i="6"/>
  <c r="F362" i="6"/>
  <c r="F370" i="6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9" i="7"/>
  <c r="Q8" i="7"/>
  <c r="Q7" i="7"/>
  <c r="Q6" i="7"/>
  <c r="Q5" i="7"/>
  <c r="Q4" i="7"/>
  <c r="Q3" i="7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176" i="1"/>
  <c r="G181" i="1" s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W2" i="4" l="1"/>
  <c r="F11" i="7"/>
  <c r="F14" i="7"/>
  <c r="F13" i="7"/>
  <c r="F6" i="7"/>
  <c r="F5" i="7"/>
  <c r="F12" i="7"/>
  <c r="F4" i="7"/>
  <c r="F3" i="7"/>
  <c r="F10" i="7"/>
  <c r="F2" i="7"/>
  <c r="F9" i="7"/>
  <c r="F16" i="7"/>
  <c r="F8" i="7"/>
  <c r="F15" i="7"/>
  <c r="F7" i="7"/>
  <c r="G180" i="1"/>
  <c r="G179" i="1"/>
  <c r="G177" i="1"/>
  <c r="G178" i="1"/>
  <c r="G176" i="1"/>
  <c r="G174" i="1"/>
  <c r="G175" i="1"/>
  <c r="G172" i="1"/>
  <c r="G154" i="1"/>
  <c r="G173" i="1"/>
  <c r="G157" i="1"/>
  <c r="G167" i="1"/>
  <c r="G170" i="1"/>
  <c r="G171" i="1"/>
  <c r="G160" i="1"/>
  <c r="G158" i="1"/>
  <c r="G161" i="1"/>
  <c r="G166" i="1"/>
  <c r="G169" i="1"/>
  <c r="G159" i="1"/>
  <c r="G164" i="1"/>
  <c r="G165" i="1"/>
  <c r="G168" i="1"/>
  <c r="G156" i="1"/>
  <c r="G162" i="1"/>
  <c r="G163" i="1"/>
  <c r="G153" i="1"/>
  <c r="G151" i="1"/>
  <c r="G152" i="1"/>
  <c r="G155" i="1"/>
  <c r="F126" i="4"/>
  <c r="F141" i="4"/>
  <c r="F107" i="4"/>
  <c r="F8" i="4"/>
  <c r="F20" i="4"/>
  <c r="F64" i="4"/>
  <c r="F84" i="4"/>
  <c r="F132" i="4"/>
  <c r="F139" i="4"/>
  <c r="F16" i="4"/>
  <c r="F79" i="4"/>
  <c r="F9" i="4"/>
  <c r="F24" i="4"/>
  <c r="F37" i="4"/>
  <c r="F147" i="4"/>
  <c r="F30" i="4"/>
  <c r="F142" i="4"/>
  <c r="F32" i="4"/>
  <c r="F117" i="4"/>
  <c r="F56" i="4"/>
  <c r="F35" i="4"/>
  <c r="F67" i="4"/>
  <c r="F27" i="4"/>
  <c r="F74" i="4"/>
  <c r="F146" i="4"/>
  <c r="F21" i="4"/>
  <c r="F99" i="4"/>
  <c r="F17" i="4"/>
  <c r="F65" i="4"/>
  <c r="F111" i="4"/>
  <c r="F28" i="4"/>
  <c r="F49" i="4"/>
  <c r="F83" i="4"/>
  <c r="F26" i="4"/>
  <c r="F14" i="4"/>
  <c r="F22" i="4"/>
  <c r="F36" i="4"/>
  <c r="F52" i="4"/>
  <c r="F63" i="4"/>
  <c r="F81" i="4"/>
  <c r="F19" i="4"/>
  <c r="F38" i="4"/>
  <c r="F44" i="4"/>
  <c r="F50" i="4"/>
  <c r="F61" i="4"/>
  <c r="F75" i="4"/>
  <c r="F82" i="4"/>
  <c r="F91" i="4"/>
  <c r="F102" i="4"/>
  <c r="F106" i="4"/>
  <c r="F115" i="4"/>
  <c r="F123" i="4"/>
  <c r="F133" i="4"/>
  <c r="F138" i="4"/>
  <c r="F80" i="4"/>
  <c r="F94" i="4"/>
  <c r="F103" i="4"/>
  <c r="F110" i="4"/>
  <c r="F127" i="4"/>
  <c r="F6" i="4"/>
  <c r="F88" i="4"/>
  <c r="F136" i="4"/>
  <c r="F150" i="4"/>
  <c r="F40" i="4"/>
  <c r="F48" i="4"/>
  <c r="F69" i="4"/>
  <c r="F93" i="4"/>
  <c r="F109" i="4"/>
  <c r="F58" i="4"/>
  <c r="F46" i="4"/>
  <c r="F86" i="4"/>
  <c r="F95" i="4"/>
  <c r="F119" i="4"/>
  <c r="F128" i="4"/>
  <c r="F25" i="4"/>
  <c r="F39" i="4"/>
  <c r="F51" i="4"/>
  <c r="F71" i="4"/>
  <c r="F120" i="4"/>
  <c r="F131" i="4"/>
  <c r="F34" i="4"/>
  <c r="F60" i="4"/>
  <c r="F72" i="4"/>
  <c r="F96" i="4"/>
  <c r="F108" i="4"/>
  <c r="F130" i="4"/>
  <c r="F4" i="4"/>
  <c r="F12" i="4"/>
  <c r="F43" i="4"/>
  <c r="F53" i="4"/>
  <c r="F59" i="4"/>
  <c r="F85" i="4"/>
  <c r="F89" i="4"/>
  <c r="F101" i="4"/>
  <c r="F105" i="4"/>
  <c r="F116" i="4"/>
  <c r="F124" i="4"/>
  <c r="F137" i="4"/>
  <c r="F114" i="4"/>
  <c r="F18" i="4"/>
  <c r="F68" i="4"/>
  <c r="F98" i="4"/>
  <c r="F10" i="4"/>
  <c r="F11" i="4"/>
  <c r="F62" i="4"/>
  <c r="F149" i="4"/>
  <c r="F90" i="4"/>
  <c r="F122" i="4"/>
  <c r="F66" i="4"/>
  <c r="F42" i="4"/>
  <c r="F145" i="4"/>
  <c r="F129" i="4"/>
  <c r="F121" i="4"/>
  <c r="F113" i="4"/>
  <c r="F97" i="4"/>
  <c r="F73" i="4"/>
  <c r="F57" i="4"/>
  <c r="F41" i="4"/>
  <c r="F33" i="4"/>
  <c r="F144" i="4"/>
  <c r="F112" i="4"/>
  <c r="F104" i="4"/>
  <c r="F143" i="4"/>
  <c r="F135" i="4"/>
  <c r="F87" i="4"/>
  <c r="F55" i="4"/>
  <c r="F47" i="4"/>
  <c r="F31" i="4"/>
  <c r="F23" i="4"/>
  <c r="F15" i="4"/>
  <c r="F7" i="4"/>
  <c r="F134" i="4"/>
  <c r="F118" i="4"/>
  <c r="F78" i="4"/>
  <c r="F70" i="4"/>
  <c r="F54" i="4"/>
  <c r="F125" i="4"/>
  <c r="F77" i="4"/>
  <c r="F45" i="4"/>
  <c r="F29" i="4"/>
  <c r="F13" i="4"/>
  <c r="F5" i="4"/>
  <c r="F148" i="4"/>
  <c r="F140" i="4"/>
  <c r="F100" i="4"/>
  <c r="F92" i="4"/>
  <c r="F76" i="4"/>
  <c r="F2" i="4"/>
  <c r="F3" i="4"/>
  <c r="G9" i="1"/>
  <c r="G68" i="1"/>
  <c r="G143" i="1"/>
  <c r="G36" i="1"/>
  <c r="G28" i="1"/>
  <c r="G138" i="1"/>
  <c r="G127" i="1"/>
  <c r="G121" i="1"/>
  <c r="G73" i="1"/>
  <c r="G66" i="1"/>
  <c r="G99" i="1"/>
  <c r="G26" i="1"/>
  <c r="G55" i="1"/>
  <c r="G63" i="1"/>
  <c r="G14" i="1"/>
  <c r="G25" i="1"/>
  <c r="G47" i="1"/>
  <c r="G39" i="1"/>
  <c r="G70" i="1"/>
  <c r="G104" i="1"/>
  <c r="G59" i="1"/>
  <c r="G147" i="1"/>
  <c r="G109" i="1"/>
  <c r="G77" i="1"/>
  <c r="G34" i="1"/>
  <c r="G12" i="1"/>
  <c r="G145" i="1"/>
  <c r="G137" i="1"/>
  <c r="G129" i="1"/>
  <c r="G113" i="1"/>
  <c r="G76" i="1"/>
  <c r="G27" i="1"/>
  <c r="G95" i="1"/>
  <c r="G90" i="1"/>
  <c r="G89" i="1"/>
  <c r="G23" i="1"/>
  <c r="G150" i="1"/>
  <c r="G128" i="1"/>
  <c r="G84" i="1"/>
  <c r="G135" i="1"/>
  <c r="G139" i="1"/>
  <c r="G131" i="1"/>
  <c r="G114" i="1"/>
  <c r="G97" i="1"/>
  <c r="G35" i="1"/>
  <c r="G19" i="1"/>
  <c r="G107" i="1"/>
  <c r="G87" i="1"/>
  <c r="G79" i="1"/>
  <c r="G17" i="1"/>
  <c r="G56" i="1"/>
  <c r="G49" i="1"/>
  <c r="G22" i="1"/>
  <c r="G15" i="1"/>
  <c r="G119" i="1"/>
  <c r="G111" i="1"/>
  <c r="G80" i="1"/>
  <c r="G148" i="1"/>
  <c r="G123" i="1"/>
  <c r="G118" i="1"/>
  <c r="G92" i="1"/>
  <c r="G71" i="1"/>
  <c r="G43" i="1"/>
  <c r="G31" i="1"/>
  <c r="G122" i="1"/>
  <c r="G20" i="1"/>
  <c r="G133" i="1"/>
  <c r="G105" i="1"/>
  <c r="G81" i="1"/>
  <c r="G65" i="1"/>
  <c r="G57" i="1"/>
  <c r="G48" i="1"/>
  <c r="G41" i="1"/>
  <c r="G33" i="1"/>
  <c r="G53" i="1"/>
  <c r="G140" i="1"/>
  <c r="G132" i="1"/>
  <c r="G115" i="1"/>
  <c r="G101" i="1"/>
  <c r="G54" i="1"/>
  <c r="G44" i="1"/>
  <c r="G29" i="1"/>
  <c r="G124" i="1"/>
  <c r="G106" i="1"/>
  <c r="G91" i="1"/>
  <c r="G82" i="1"/>
  <c r="G75" i="1"/>
  <c r="G67" i="1"/>
  <c r="G61" i="1"/>
  <c r="G52" i="1"/>
  <c r="G11" i="1"/>
  <c r="G98" i="1"/>
  <c r="G88" i="1"/>
  <c r="G58" i="1"/>
  <c r="G18" i="1"/>
  <c r="G103" i="1"/>
  <c r="G112" i="1"/>
  <c r="G83" i="1"/>
  <c r="G51" i="1"/>
  <c r="G130" i="1"/>
  <c r="G78" i="1"/>
  <c r="G42" i="1"/>
  <c r="G10" i="1"/>
  <c r="G144" i="1"/>
  <c r="G136" i="1"/>
  <c r="G120" i="1"/>
  <c r="G96" i="1"/>
  <c r="G72" i="1"/>
  <c r="G64" i="1"/>
  <c r="G40" i="1"/>
  <c r="G32" i="1"/>
  <c r="G24" i="1"/>
  <c r="G16" i="1"/>
  <c r="G142" i="1"/>
  <c r="G134" i="1"/>
  <c r="G126" i="1"/>
  <c r="G110" i="1"/>
  <c r="G102" i="1"/>
  <c r="G94" i="1"/>
  <c r="G86" i="1"/>
  <c r="G62" i="1"/>
  <c r="G46" i="1"/>
  <c r="G38" i="1"/>
  <c r="G30" i="1"/>
  <c r="G149" i="1"/>
  <c r="G141" i="1"/>
  <c r="G125" i="1"/>
  <c r="G117" i="1"/>
  <c r="G93" i="1"/>
  <c r="G85" i="1"/>
  <c r="G69" i="1"/>
  <c r="G45" i="1"/>
  <c r="G37" i="1"/>
  <c r="G21" i="1"/>
  <c r="G13" i="1"/>
  <c r="G116" i="1"/>
  <c r="G108" i="1"/>
  <c r="G100" i="1"/>
  <c r="G60" i="1"/>
  <c r="G146" i="1"/>
  <c r="G74" i="1"/>
  <c r="G50" i="1"/>
  <c r="G8" i="1"/>
</calcChain>
</file>

<file path=xl/sharedStrings.xml><?xml version="1.0" encoding="utf-8"?>
<sst xmlns="http://schemas.openxmlformats.org/spreadsheetml/2006/main" count="135833" uniqueCount="57226">
  <si>
    <t>password</t>
    <phoneticPr fontId="2" type="noConversion"/>
  </si>
  <si>
    <t>Mphone</t>
    <phoneticPr fontId="2" type="noConversion"/>
  </si>
  <si>
    <t>Maddress</t>
    <phoneticPr fontId="2" type="noConversion"/>
  </si>
  <si>
    <t>Gnumber</t>
    <phoneticPr fontId="2" type="noConversion"/>
  </si>
  <si>
    <t>Gname</t>
    <phoneticPr fontId="2" type="noConversion"/>
  </si>
  <si>
    <t>price</t>
    <phoneticPr fontId="2" type="noConversion"/>
  </si>
  <si>
    <t>puropse</t>
    <phoneticPr fontId="2" type="noConversion"/>
  </si>
  <si>
    <t>Enumber</t>
    <phoneticPr fontId="2" type="noConversion"/>
  </si>
  <si>
    <t>Vnumber</t>
    <phoneticPr fontId="2" type="noConversion"/>
  </si>
  <si>
    <t>Hosipitaladdr</t>
    <phoneticPr fontId="2" type="noConversion"/>
  </si>
  <si>
    <t>Vname</t>
    <phoneticPr fontId="2" type="noConversion"/>
  </si>
  <si>
    <t>Vphone</t>
    <phoneticPr fontId="2" type="noConversion"/>
  </si>
  <si>
    <t>Regnumber</t>
    <phoneticPr fontId="2" type="noConversion"/>
  </si>
  <si>
    <t>Sex</t>
    <phoneticPr fontId="2" type="noConversion"/>
  </si>
  <si>
    <t>type</t>
    <phoneticPr fontId="2" type="noConversion"/>
  </si>
  <si>
    <t>Aname</t>
    <phoneticPr fontId="2" type="noConversion"/>
  </si>
  <si>
    <t>Mannumber</t>
    <phoneticPr fontId="2" type="noConversion"/>
  </si>
  <si>
    <t>Pnumber</t>
    <phoneticPr fontId="2" type="noConversion"/>
  </si>
  <si>
    <t>Pname</t>
    <phoneticPr fontId="2" type="noConversion"/>
  </si>
  <si>
    <t>Pphone</t>
    <phoneticPr fontId="2" type="noConversion"/>
  </si>
  <si>
    <t>Paddress</t>
    <phoneticPr fontId="2" type="noConversion"/>
  </si>
  <si>
    <t>김</t>
    <phoneticPr fontId="2" type="noConversion"/>
  </si>
  <si>
    <t>이</t>
    <phoneticPr fontId="2" type="noConversion"/>
  </si>
  <si>
    <t>박</t>
    <phoneticPr fontId="2" type="noConversion"/>
  </si>
  <si>
    <t>조</t>
    <phoneticPr fontId="2" type="noConversion"/>
  </si>
  <si>
    <t>성</t>
    <phoneticPr fontId="2" type="noConversion"/>
  </si>
  <si>
    <t>형</t>
    <phoneticPr fontId="2" type="noConversion"/>
  </si>
  <si>
    <t>주</t>
    <phoneticPr fontId="2" type="noConversion"/>
  </si>
  <si>
    <t>미</t>
    <phoneticPr fontId="2" type="noConversion"/>
  </si>
  <si>
    <t>인천광역시</t>
    <phoneticPr fontId="2" type="noConversion"/>
  </si>
  <si>
    <t>서울특별시</t>
    <phoneticPr fontId="2" type="noConversion"/>
  </si>
  <si>
    <t>광주광역시</t>
    <phoneticPr fontId="2" type="noConversion"/>
  </si>
  <si>
    <t>대전광역시</t>
    <phoneticPr fontId="2" type="noConversion"/>
  </si>
  <si>
    <t>시</t>
    <phoneticPr fontId="2" type="noConversion"/>
  </si>
  <si>
    <t>구</t>
    <phoneticPr fontId="2" type="noConversion"/>
  </si>
  <si>
    <t>로,길</t>
    <phoneticPr fontId="2" type="noConversion"/>
  </si>
  <si>
    <t>미추홀구</t>
    <phoneticPr fontId="2" type="noConversion"/>
  </si>
  <si>
    <t>중구</t>
    <phoneticPr fontId="2" type="noConversion"/>
  </si>
  <si>
    <t>동구</t>
    <phoneticPr fontId="2" type="noConversion"/>
  </si>
  <si>
    <t>연수구</t>
    <phoneticPr fontId="2" type="noConversion"/>
  </si>
  <si>
    <t>남동구</t>
    <phoneticPr fontId="2" type="noConversion"/>
  </si>
  <si>
    <t>부평구</t>
    <phoneticPr fontId="2" type="noConversion"/>
  </si>
  <si>
    <t>서구</t>
    <phoneticPr fontId="2" type="noConversion"/>
  </si>
  <si>
    <t>마포구</t>
    <phoneticPr fontId="2" type="noConversion"/>
  </si>
  <si>
    <t>양천구</t>
    <phoneticPr fontId="2" type="noConversion"/>
  </si>
  <si>
    <t>노원구</t>
    <phoneticPr fontId="2" type="noConversion"/>
  </si>
  <si>
    <t>독정안길</t>
    <phoneticPr fontId="2" type="noConversion"/>
  </si>
  <si>
    <t>낙성중로</t>
    <phoneticPr fontId="2" type="noConversion"/>
  </si>
  <si>
    <t>경인북길</t>
    <phoneticPr fontId="2" type="noConversion"/>
  </si>
  <si>
    <t>세종대로</t>
    <phoneticPr fontId="2" type="noConversion"/>
  </si>
  <si>
    <t>월드컵로</t>
    <phoneticPr fontId="2" type="noConversion"/>
  </si>
  <si>
    <t>둔산로</t>
    <phoneticPr fontId="2" type="noConversion"/>
  </si>
  <si>
    <t>계백로</t>
    <phoneticPr fontId="2" type="noConversion"/>
  </si>
  <si>
    <t>관저북로</t>
    <phoneticPr fontId="2" type="noConversion"/>
  </si>
  <si>
    <t>도산로</t>
    <phoneticPr fontId="2" type="noConversion"/>
  </si>
  <si>
    <t>선화로</t>
    <phoneticPr fontId="2" type="noConversion"/>
  </si>
  <si>
    <t>임방울대로</t>
    <phoneticPr fontId="2" type="noConversion"/>
  </si>
  <si>
    <t>마재로</t>
    <phoneticPr fontId="2" type="noConversion"/>
  </si>
  <si>
    <t>TEXT(RANDBETWEEN(1,500)&amp;"-"&amp;TEXT(RANDBETWEEN(1,100)))</t>
    <phoneticPr fontId="2" type="noConversion"/>
  </si>
  <si>
    <t>00001</t>
    <phoneticPr fontId="2" type="noConversion"/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</si>
  <si>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</si>
  <si>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</si>
  <si>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</si>
  <si>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</si>
  <si>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</si>
  <si>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</si>
  <si>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</si>
  <si>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</si>
  <si>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</si>
  <si>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</si>
  <si>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</si>
  <si>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</si>
  <si>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</si>
  <si>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</si>
  <si>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</si>
  <si>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</si>
  <si>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</si>
  <si>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</si>
  <si>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</si>
  <si>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</si>
  <si>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</si>
  <si>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</si>
  <si>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</si>
  <si>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</si>
  <si>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</si>
  <si>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</si>
  <si>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</si>
  <si>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</si>
  <si>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</si>
  <si>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</si>
  <si>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</si>
  <si>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</si>
  <si>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</si>
  <si>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</si>
  <si>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</si>
  <si>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</si>
  <si>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</si>
  <si>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</si>
  <si>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</si>
  <si>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</si>
  <si>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</si>
  <si>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</si>
  <si>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</si>
  <si>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</si>
  <si>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</si>
  <si>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</si>
  <si>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</si>
  <si>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</si>
  <si>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</si>
  <si>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</si>
  <si>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</si>
  <si>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</si>
  <si>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</si>
  <si>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</si>
  <si>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</si>
  <si>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</si>
  <si>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</si>
  <si>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</si>
  <si>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</si>
  <si>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</si>
  <si>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</si>
  <si>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</si>
  <si>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</si>
  <si>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</si>
  <si>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</si>
  <si>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</si>
  <si>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</si>
  <si>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</si>
  <si>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</si>
  <si>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</si>
  <si>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</si>
  <si>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</si>
  <si>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</si>
  <si>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</si>
  <si>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</si>
  <si>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</si>
  <si>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</si>
  <si>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</si>
  <si>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</si>
  <si>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</si>
  <si>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</si>
  <si>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</si>
  <si>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</si>
  <si>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</si>
  <si>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</si>
  <si>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</si>
  <si>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</si>
  <si>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</si>
  <si>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</si>
  <si>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</si>
  <si>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</si>
  <si>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</si>
  <si>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</si>
  <si>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</si>
  <si>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</si>
  <si>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</si>
  <si>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</si>
  <si>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</si>
  <si>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</si>
  <si>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</si>
  <si>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</si>
  <si>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</si>
  <si>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</si>
  <si>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</si>
  <si>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</si>
  <si>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</si>
  <si>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</si>
  <si>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</si>
  <si>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</si>
  <si>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</si>
  <si>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</si>
  <si>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</si>
  <si>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</si>
  <si>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</si>
  <si>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</si>
  <si>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</si>
  <si>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</si>
  <si>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</si>
  <si>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</si>
  <si>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</si>
  <si>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</si>
  <si>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</si>
  <si>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</si>
  <si>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</si>
  <si>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</si>
  <si>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</si>
  <si>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</si>
  <si>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</si>
  <si>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</si>
  <si>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</si>
  <si>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</si>
  <si>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</si>
  <si>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</si>
  <si>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</si>
  <si>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</si>
  <si>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</si>
  <si>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</si>
  <si>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</si>
  <si>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</si>
  <si>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</si>
  <si>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</si>
  <si>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</si>
  <si>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</si>
  <si>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</si>
  <si>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</si>
  <si>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</si>
  <si>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</si>
  <si>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</si>
  <si>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</t>
    <phoneticPr fontId="2" type="noConversion"/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</si>
  <si>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</si>
  <si>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</si>
  <si>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</si>
  <si>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</si>
  <si>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</si>
  <si>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</si>
  <si>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</si>
  <si>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</si>
  <si>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</si>
  <si>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</si>
  <si>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</si>
  <si>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</si>
  <si>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</si>
  <si>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</si>
  <si>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</si>
  <si>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</si>
  <si>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</si>
  <si>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</si>
  <si>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</si>
  <si>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</si>
  <si>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</si>
  <si>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</si>
  <si>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</si>
  <si>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</si>
  <si>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</si>
  <si>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</si>
  <si>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</si>
  <si>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</si>
  <si>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0001</t>
    <phoneticPr fontId="2" type="noConversion"/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</si>
  <si>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</si>
  <si>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</si>
  <si>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</si>
  <si>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</si>
  <si>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</si>
  <si>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</si>
  <si>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</si>
  <si>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</si>
  <si>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</si>
  <si>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</si>
  <si>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</si>
  <si>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</si>
  <si>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</si>
  <si>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</si>
  <si>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</si>
  <si>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</si>
  <si>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</si>
  <si>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</si>
  <si>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</si>
  <si>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</si>
  <si>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</si>
  <si>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</si>
  <si>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</si>
  <si>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</si>
  <si>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</si>
  <si>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</si>
  <si>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</si>
  <si>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</si>
  <si>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</si>
  <si>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</si>
  <si>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</si>
  <si>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</si>
  <si>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</si>
  <si>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</si>
  <si>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</si>
  <si>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</si>
  <si>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</si>
  <si>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</si>
  <si>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</si>
  <si>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</si>
  <si>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</si>
  <si>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</si>
  <si>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</si>
  <si>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</si>
  <si>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</si>
  <si>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</si>
  <si>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</si>
  <si>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</si>
  <si>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</si>
  <si>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</si>
  <si>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</si>
  <si>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</si>
  <si>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</si>
  <si>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</si>
  <si>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</si>
  <si>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</si>
  <si>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</si>
  <si>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</si>
  <si>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</si>
  <si>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</si>
  <si>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</si>
  <si>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</si>
  <si>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</si>
  <si>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</si>
  <si>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</si>
  <si>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</si>
  <si>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</si>
  <si>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</si>
  <si>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</si>
  <si>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</si>
  <si>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</si>
  <si>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</si>
  <si>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</si>
  <si>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</si>
  <si>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</si>
  <si>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</si>
  <si>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</si>
  <si>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</si>
  <si>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</si>
  <si>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</si>
  <si>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</si>
  <si>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</si>
  <si>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</si>
  <si>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</si>
  <si>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</si>
  <si>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</si>
  <si>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</si>
  <si>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</si>
  <si>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</si>
  <si>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</si>
  <si>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</si>
  <si>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</si>
  <si>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</si>
  <si>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</si>
  <si>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</si>
  <si>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</si>
  <si>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</si>
  <si>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</si>
  <si>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</si>
  <si>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</si>
  <si>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</si>
  <si>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</si>
  <si>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</si>
  <si>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</si>
  <si>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</si>
  <si>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</si>
  <si>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</si>
  <si>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</si>
  <si>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</si>
  <si>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</si>
  <si>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</si>
  <si>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</si>
  <si>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</si>
  <si>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</si>
  <si>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</si>
  <si>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</si>
  <si>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</si>
  <si>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</si>
  <si>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</si>
  <si>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</si>
  <si>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</si>
  <si>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</si>
  <si>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</si>
  <si>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</si>
  <si>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</si>
  <si>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</si>
  <si>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</si>
  <si>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</si>
  <si>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</si>
  <si>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</si>
  <si>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</si>
  <si>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</si>
  <si>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</si>
  <si>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</si>
  <si>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</si>
  <si>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</si>
  <si>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</si>
  <si>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</si>
  <si>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</si>
  <si>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</si>
  <si>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</si>
  <si>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</si>
  <si>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</si>
  <si>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</si>
  <si>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</si>
  <si>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</si>
  <si>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</si>
  <si>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032</t>
    <phoneticPr fontId="2" type="noConversion"/>
  </si>
  <si>
    <t>02</t>
    <phoneticPr fontId="2" type="noConversion"/>
  </si>
  <si>
    <t>070</t>
    <phoneticPr fontId="2" type="noConversion"/>
  </si>
  <si>
    <t xml:space="preserve">네츄럴 코어 유기농 에코 </t>
    <phoneticPr fontId="2" type="noConversion"/>
  </si>
  <si>
    <t>그레인프리 어덜트 스몰브리드</t>
    <phoneticPr fontId="2" type="noConversion"/>
  </si>
  <si>
    <t>비어파 락톨퍼피</t>
    <phoneticPr fontId="2" type="noConversion"/>
  </si>
  <si>
    <t xml:space="preserve">더그린 스틱 </t>
    <phoneticPr fontId="2" type="noConversion"/>
  </si>
  <si>
    <t xml:space="preserve">ANF 밀크스틱 </t>
    <phoneticPr fontId="2" type="noConversion"/>
  </si>
  <si>
    <t>흡수혁명 애견패드 소형 50매</t>
    <phoneticPr fontId="2" type="noConversion"/>
  </si>
  <si>
    <t>배변패드</t>
    <phoneticPr fontId="2" type="noConversion"/>
  </si>
  <si>
    <t>개사료</t>
    <phoneticPr fontId="2" type="noConversion"/>
  </si>
  <si>
    <t>부들부들 에코랜드 제너럴 샴푸 &amp;린스</t>
    <phoneticPr fontId="2" type="noConversion"/>
  </si>
  <si>
    <t>미용</t>
    <phoneticPr fontId="2" type="noConversion"/>
  </si>
  <si>
    <t>개간식</t>
    <phoneticPr fontId="2" type="noConversion"/>
  </si>
  <si>
    <t>하이포닉 저자극샴푸 전견용</t>
    <phoneticPr fontId="2" type="noConversion"/>
  </si>
  <si>
    <t>버박 앨러밀 약용샴푸 알러지 개선</t>
    <phoneticPr fontId="2" type="noConversion"/>
  </si>
  <si>
    <t>헬로도기 참빗</t>
    <phoneticPr fontId="2" type="noConversion"/>
  </si>
  <si>
    <t>쉐드컬러 브러쉬 죽은털제거</t>
    <phoneticPr fontId="2" type="noConversion"/>
  </si>
  <si>
    <t>요기 스탠드 물그릇</t>
    <phoneticPr fontId="2" type="noConversion"/>
  </si>
  <si>
    <t>식기</t>
    <phoneticPr fontId="2" type="noConversion"/>
  </si>
  <si>
    <t>럽펍캣 슈슈 식기 핑크</t>
    <phoneticPr fontId="2" type="noConversion"/>
  </si>
  <si>
    <t>수퍼펫 힐링 식탁 화이트</t>
    <phoneticPr fontId="2" type="noConversion"/>
  </si>
  <si>
    <t>식시</t>
    <phoneticPr fontId="2" type="noConversion"/>
  </si>
  <si>
    <t>구루머스 육각장 크롬</t>
    <phoneticPr fontId="2" type="noConversion"/>
  </si>
  <si>
    <t>울타리</t>
    <phoneticPr fontId="2" type="noConversion"/>
  </si>
  <si>
    <t>물리 바니펫 하우스 그레이</t>
    <phoneticPr fontId="2" type="noConversion"/>
  </si>
  <si>
    <t>하우스</t>
    <phoneticPr fontId="2" type="noConversion"/>
  </si>
  <si>
    <t>물리 모던 펫 텐트그레이</t>
    <phoneticPr fontId="2" type="noConversion"/>
  </si>
  <si>
    <t>누렁이 풍선 맨투맨 핑크</t>
    <phoneticPr fontId="2" type="noConversion"/>
  </si>
  <si>
    <t>의류</t>
    <phoneticPr fontId="2" type="noConversion"/>
  </si>
  <si>
    <t>페리스독 베이직 스트라이프 티셔츠 블루</t>
    <phoneticPr fontId="2" type="noConversion"/>
  </si>
  <si>
    <t>도기맨 도기워처 자동줄</t>
    <phoneticPr fontId="2" type="noConversion"/>
  </si>
  <si>
    <t>목줄</t>
    <phoneticPr fontId="2" type="noConversion"/>
  </si>
  <si>
    <t>쏘아베 솔리드 목줄세트 로얄블루</t>
    <phoneticPr fontId="2" type="noConversion"/>
  </si>
  <si>
    <t>펫모닝 바비큐 갈비</t>
    <phoneticPr fontId="2" type="noConversion"/>
  </si>
  <si>
    <t>장난감</t>
    <phoneticPr fontId="2" type="noConversion"/>
  </si>
  <si>
    <t>쏘아베 탱탱볼</t>
    <phoneticPr fontId="2" type="noConversion"/>
  </si>
  <si>
    <t>칼리스위티</t>
    <phoneticPr fontId="2" type="noConversion"/>
  </si>
  <si>
    <t>로얄캐닌 인도어</t>
    <phoneticPr fontId="2" type="noConversion"/>
  </si>
  <si>
    <t>고양이사료</t>
    <phoneticPr fontId="2" type="noConversion"/>
  </si>
  <si>
    <t>프로베스트캣</t>
    <phoneticPr fontId="2" type="noConversion"/>
  </si>
  <si>
    <t>퓨리나 팬시피스트 참치</t>
    <phoneticPr fontId="2" type="noConversion"/>
  </si>
  <si>
    <t>인트라젠 종합영양제 타블렛 200정</t>
  </si>
  <si>
    <t>데이스포 에이치시리즈 종합영양 250g</t>
    <phoneticPr fontId="2" type="noConversion"/>
  </si>
  <si>
    <t>애니멀에센셜 활력 간 팅크 30ml</t>
  </si>
  <si>
    <t>포러스트 본투네이쳐 프리미엄 90g</t>
  </si>
  <si>
    <t>건강관리</t>
    <phoneticPr fontId="2" type="noConversion"/>
  </si>
  <si>
    <t>필루 천연 해충방지 목걸이 중형견용</t>
  </si>
  <si>
    <t>0032</t>
    <phoneticPr fontId="2" type="noConversion"/>
  </si>
  <si>
    <t>패밀리펫 행복켄넬 네이비</t>
  </si>
  <si>
    <t>울리 모던 슬링백 데님</t>
  </si>
  <si>
    <t>리안펫 비비 유모차 다크네이비</t>
  </si>
  <si>
    <t>이동수단</t>
    <phoneticPr fontId="2" type="noConversion"/>
  </si>
  <si>
    <t>올치 도트 앞가방 스카이블루</t>
  </si>
  <si>
    <t>로얄캐닌 키튼 4kg</t>
  </si>
  <si>
    <t>캐츠랑 키튼 8kg</t>
  </si>
  <si>
    <t>로얄캐닌 오랄 케어 3.5kg</t>
  </si>
  <si>
    <t>이즈칸 캣 그레인프리 어덜트 6.5kg</t>
  </si>
  <si>
    <t>퓨리나 팬시피스트 연어 캔 85g</t>
  </si>
  <si>
    <t>뉴트리나 리얼오플러스 캣 인도어 6kg</t>
  </si>
  <si>
    <t>로얄캐닌 인도어 10kg</t>
    <phoneticPr fontId="2" type="noConversion"/>
  </si>
  <si>
    <t>로얄캐닌 마더&amp;베이비캣 캔 195g x12</t>
    <phoneticPr fontId="2" type="noConversion"/>
  </si>
  <si>
    <t>훗가이도 극상소재 저키 양고기 25g</t>
  </si>
  <si>
    <t>챠오 츄르 참치 4개입</t>
  </si>
  <si>
    <t>챠오 츄르 가다랑어 4개입</t>
  </si>
  <si>
    <t>템테이션 트릿 연어맛 85g</t>
  </si>
  <si>
    <t>아스쿠 게맛살 슬라이스 30g</t>
  </si>
  <si>
    <t>프리미엄 캣토리 6가지맛 캔 24개입</t>
  </si>
  <si>
    <t>굿프랜드 8가지맛 캔 24개입</t>
  </si>
  <si>
    <t>짐펫 멀티비타민 100g</t>
  </si>
  <si>
    <t>버박 C.E.T. 치약 닭고기맛 70g</t>
  </si>
  <si>
    <t>펫 투스케어 칫솔 블루</t>
  </si>
  <si>
    <t>서플메이트 건강스틱 면역증강 75g</t>
  </si>
  <si>
    <t>서플메이트 건강스틱 관절건강 75g</t>
  </si>
  <si>
    <t>프로덴 플라그오프 고양이전용 파우더 40g</t>
  </si>
  <si>
    <t>자이목스 오라틴 투스페이스트젤 70g</t>
  </si>
  <si>
    <t>서플메이트 건강스틱 심신안정 75g</t>
  </si>
  <si>
    <t>에티펫 귀 깨끗 티슈 30매</t>
  </si>
  <si>
    <t>베토퀴놀 바이랄리스 엘라이신 영양제 142g</t>
  </si>
  <si>
    <t>퀸오브샌드 두부모래 오리지널 7L</t>
  </si>
  <si>
    <t>프리미엄 로얄캣 베이비파우더향 10kg</t>
  </si>
  <si>
    <t>캣토리 모래 무향 15L</t>
  </si>
  <si>
    <t>두부랑 캣츠 이코노미 녹차 7L</t>
    <phoneticPr fontId="2" type="noConversion"/>
  </si>
  <si>
    <t>두부랑 캣츠 프리미엄 오리지날 7L</t>
  </si>
  <si>
    <t>퀸오브샌드 두부모래 녹차 7L</t>
  </si>
  <si>
    <t>미스터리 모래 오더킬러 7kg</t>
  </si>
  <si>
    <t>더스트몬 오리지널 무향 7kg</t>
  </si>
  <si>
    <t>모모제리 쁘띠스카프 레드도트</t>
  </si>
  <si>
    <t>힐링타임 밍크샤무드 목걸이 C타입 핑크</t>
  </si>
  <si>
    <t>피단스튜디오 보타이 드림 문양</t>
  </si>
  <si>
    <t>모모제리 큐티 카라 케이프 레드</t>
  </si>
  <si>
    <t>모모제리 방울목도리 그린 S</t>
  </si>
  <si>
    <t>모모제리 쁘띠스카프 튤립</t>
  </si>
  <si>
    <t>피단스튜디오 보타이 컬러 블록</t>
  </si>
  <si>
    <t>모모제리 쁘띠스카프 옐로우도트</t>
  </si>
  <si>
    <t>몽페레 플러피 도트 맨투맨 블랙</t>
  </si>
  <si>
    <r>
      <rPr>
        <sz val="10"/>
        <color rgb="FF32241A"/>
        <rFont val="맑은 고딕"/>
        <family val="3"/>
        <charset val="129"/>
      </rPr>
      <t>반려동물에게</t>
    </r>
    <r>
      <rPr>
        <sz val="10"/>
        <color rgb="FF32241A"/>
        <rFont val="Arial"/>
        <family val="2"/>
      </rPr>
      <t xml:space="preserve"> </t>
    </r>
    <r>
      <rPr>
        <sz val="10"/>
        <color rgb="FF32241A"/>
        <rFont val="맑은 고딕"/>
        <family val="3"/>
        <charset val="129"/>
      </rPr>
      <t>옷을</t>
    </r>
    <r>
      <rPr>
        <sz val="10"/>
        <color rgb="FF32241A"/>
        <rFont val="Arial"/>
        <family val="2"/>
      </rPr>
      <t xml:space="preserve"> </t>
    </r>
    <r>
      <rPr>
        <sz val="10"/>
        <color rgb="FF32241A"/>
        <rFont val="맑은 고딕"/>
        <family val="3"/>
        <charset val="129"/>
      </rPr>
      <t>입히는</t>
    </r>
    <r>
      <rPr>
        <sz val="10"/>
        <color rgb="FF32241A"/>
        <rFont val="Arial"/>
        <family val="2"/>
      </rPr>
      <t xml:space="preserve"> </t>
    </r>
    <r>
      <rPr>
        <sz val="10"/>
        <color rgb="FF32241A"/>
        <rFont val="맑은 고딕"/>
        <family val="3"/>
        <charset val="129"/>
      </rPr>
      <t>일</t>
    </r>
    <phoneticPr fontId="2" type="noConversion"/>
  </si>
  <si>
    <t>https://myanimals.co.kr/</t>
    <phoneticPr fontId="2" type="noConversion"/>
  </si>
  <si>
    <r>
      <t>반려견 </t>
    </r>
    <r>
      <rPr>
        <b/>
        <sz val="11"/>
        <color rgb="FF993300"/>
        <rFont val="Arial"/>
        <family val="2"/>
      </rPr>
      <t>코골이</t>
    </r>
    <r>
      <rPr>
        <sz val="11"/>
        <color rgb="FF32241A"/>
        <rFont val="Arial"/>
        <family val="2"/>
      </rPr>
      <t>의 원인은 다양할 수 있다. 실제 몇몇 반려견들은 다른 반려견들에 비해 코를 더 고는 경향이 있다. 예를 들어, 납작한 코를 가진 반려견은 해부학적 구조와 독특한 비강 시스템으로 인해 코를 많이 골게 된다.</t>
    </r>
  </si>
  <si>
    <t>우리 개는 왜 코를 고는 걸까?</t>
  </si>
  <si>
    <r>
      <t>반려견이 시베리아허스키, 샤페이, 사모예드, 알래스칸 말라뮤트 또는 차우차우라면 추위로부터 보호하기 위해 옷을 입힐 필요가 없다. </t>
    </r>
    <r>
      <rPr>
        <sz val="11"/>
        <color theme="1"/>
        <rFont val="맑은 고딕"/>
        <family val="3"/>
        <charset val="129"/>
        <scheme val="minor"/>
      </rPr>
      <t>이 같은 견종의 몸은 이미 무척 낮은 기온을 이겨낼 준비가 되어 있기 때문에 옷은 불편하기만 할 수 있다.</t>
    </r>
  </si>
  <si>
    <t>토끼 돌봄: 드워프 토끼는 먹이로 무엇을 먹을까?</t>
  </si>
  <si>
    <r>
      <rPr>
        <b/>
        <sz val="11"/>
        <color rgb="FFAF3A49"/>
        <rFont val="맑은 고딕"/>
        <family val="3"/>
        <charset val="129"/>
      </rPr>
      <t>드워프</t>
    </r>
    <r>
      <rPr>
        <b/>
        <sz val="11"/>
        <color rgb="FFAF3A49"/>
        <rFont val="Arial"/>
        <family val="2"/>
      </rPr>
      <t xml:space="preserve"> </t>
    </r>
    <r>
      <rPr>
        <b/>
        <sz val="11"/>
        <color rgb="FFAF3A49"/>
        <rFont val="맑은 고딕"/>
        <family val="3"/>
        <charset val="129"/>
      </rPr>
      <t>토끼는</t>
    </r>
    <r>
      <rPr>
        <sz val="11"/>
        <color rgb="FF32241A"/>
        <rFont val="Arial"/>
        <family val="2"/>
      </rPr>
      <t> </t>
    </r>
    <r>
      <rPr>
        <sz val="11"/>
        <color rgb="FF32241A"/>
        <rFont val="맑은 고딕"/>
        <family val="3"/>
        <charset val="129"/>
      </rPr>
      <t>사료와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약간의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채소나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과일을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조금씩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섞어서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먹어야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한다</t>
    </r>
    <r>
      <rPr>
        <sz val="11"/>
        <color rgb="FF32241A"/>
        <rFont val="Arial"/>
        <family val="2"/>
      </rPr>
      <t xml:space="preserve">. </t>
    </r>
    <r>
      <rPr>
        <sz val="11"/>
        <color rgb="FF32241A"/>
        <rFont val="맑은 고딕"/>
        <family val="3"/>
        <charset val="129"/>
      </rPr>
      <t>먹이의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신선도를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유지하려면</t>
    </r>
    <r>
      <rPr>
        <sz val="11"/>
        <color rgb="FF32241A"/>
        <rFont val="Arial"/>
        <family val="2"/>
      </rPr>
      <t xml:space="preserve"> 24</t>
    </r>
    <r>
      <rPr>
        <sz val="11"/>
        <color rgb="FF32241A"/>
        <rFont val="맑은 고딕"/>
        <family val="3"/>
        <charset val="129"/>
      </rPr>
      <t>시간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이상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먹이통에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담아둬서는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안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되며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냉장고에서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바로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먹이를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꺼내주는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대신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실온에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맞춰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줘야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한다</t>
    </r>
    <r>
      <rPr>
        <sz val="11"/>
        <color rgb="FF32241A"/>
        <rFont val="Arial"/>
        <family val="2"/>
      </rPr>
      <t>. </t>
    </r>
    <r>
      <rPr>
        <b/>
        <sz val="11"/>
        <color rgb="FF32241A"/>
        <rFont val="맑은 고딕"/>
        <family val="3"/>
        <charset val="129"/>
      </rPr>
      <t>또</t>
    </r>
    <r>
      <rPr>
        <b/>
        <sz val="11"/>
        <color rgb="FF32241A"/>
        <rFont val="Arial"/>
        <family val="2"/>
      </rPr>
      <t xml:space="preserve"> </t>
    </r>
    <r>
      <rPr>
        <b/>
        <sz val="11"/>
        <color rgb="FF32241A"/>
        <rFont val="맑은 고딕"/>
        <family val="3"/>
        <charset val="129"/>
      </rPr>
      <t>절대로</t>
    </r>
    <r>
      <rPr>
        <b/>
        <sz val="11"/>
        <color rgb="FF32241A"/>
        <rFont val="Arial"/>
        <family val="2"/>
      </rPr>
      <t xml:space="preserve"> </t>
    </r>
    <r>
      <rPr>
        <b/>
        <sz val="11"/>
        <color rgb="FF32241A"/>
        <rFont val="맑은 고딕"/>
        <family val="3"/>
        <charset val="129"/>
      </rPr>
      <t>초콜릿이나</t>
    </r>
    <r>
      <rPr>
        <b/>
        <sz val="11"/>
        <color rgb="FF32241A"/>
        <rFont val="Arial"/>
        <family val="2"/>
      </rPr>
      <t> </t>
    </r>
    <r>
      <rPr>
        <b/>
        <sz val="11"/>
        <color rgb="FFAF3A49"/>
        <rFont val="맑은 고딕"/>
        <family val="3"/>
        <charset val="129"/>
      </rPr>
      <t>정크푸드를</t>
    </r>
    <r>
      <rPr>
        <b/>
        <sz val="11"/>
        <color rgb="FFAF3A49"/>
        <rFont val="Arial"/>
        <family val="2"/>
      </rPr>
      <t xml:space="preserve"> </t>
    </r>
    <r>
      <rPr>
        <b/>
        <sz val="11"/>
        <color rgb="FFAF3A49"/>
        <rFont val="맑은 고딕"/>
        <family val="3"/>
        <charset val="129"/>
      </rPr>
      <t>먹여서는</t>
    </r>
    <r>
      <rPr>
        <b/>
        <sz val="11"/>
        <color rgb="FFAF3A49"/>
        <rFont val="Arial"/>
        <family val="2"/>
      </rPr>
      <t xml:space="preserve"> </t>
    </r>
    <r>
      <rPr>
        <b/>
        <sz val="11"/>
        <color rgb="FFAF3A49"/>
        <rFont val="맑은 고딕"/>
        <family val="3"/>
        <charset val="129"/>
      </rPr>
      <t>안</t>
    </r>
    <r>
      <rPr>
        <b/>
        <sz val="11"/>
        <color rgb="FFAF3A49"/>
        <rFont val="Arial"/>
        <family val="2"/>
      </rPr>
      <t xml:space="preserve"> </t>
    </r>
    <r>
      <rPr>
        <b/>
        <sz val="11"/>
        <color rgb="FFAF3A49"/>
        <rFont val="맑은 고딕"/>
        <family val="3"/>
        <charset val="129"/>
      </rPr>
      <t>된다</t>
    </r>
    <r>
      <rPr>
        <b/>
        <sz val="11"/>
        <color rgb="FF32241A"/>
        <rFont val="Arial"/>
        <family val="2"/>
      </rPr>
      <t>.</t>
    </r>
    <phoneticPr fontId="2" type="noConversion"/>
  </si>
  <si>
    <t>집 밖에서도 반려동물을 돌보는 팁</t>
  </si>
  <si>
    <r>
      <t>동물은 자기 나름대로 재미있게 노는 법을 알아야 한다. </t>
    </r>
    <r>
      <rPr>
        <sz val="11"/>
        <color rgb="FF32241A"/>
        <rFont val="Arial"/>
        <family val="2"/>
      </rPr>
      <t>그리고 이는 다양하고 새로운 장난감을 의미한다. 할 수 있다면, 반려견이 지겨워하지 않도록 매달 새로운 장난감을 사주는 게 좋다. 어떤 경우에도 여러분이 같이 놀아줘야 하는 장난감이 아니어야 한다.</t>
    </r>
  </si>
  <si>
    <t>굿프랜트 치킨 소시지</t>
    <phoneticPr fontId="2" type="noConversion"/>
  </si>
  <si>
    <t>뉴트리나 건강백서 건강한 관절 사료</t>
    <phoneticPr fontId="2" type="noConversion"/>
  </si>
  <si>
    <t>피단스튜디오 보타이 레트로 스트라이프</t>
    <phoneticPr fontId="2" type="noConversion"/>
  </si>
  <si>
    <t>블루마린 엑스트라 참치&amp;닭고기 캔 80g</t>
    <phoneticPr fontId="2" type="noConversion"/>
  </si>
  <si>
    <t>프리스키 파티믹스 트릿 오리지날 60g</t>
    <phoneticPr fontId="2" type="noConversion"/>
  </si>
  <si>
    <t>프리스키 파티믹스 트릿 믹스그릴 60g</t>
    <phoneticPr fontId="2" type="noConversion"/>
  </si>
  <si>
    <t>플러스 종합영양제 분말형 30개입</t>
    <phoneticPr fontId="2" type="noConversion"/>
  </si>
  <si>
    <t>골드 천연 해충방지 젤 소형견용 1ml</t>
    <phoneticPr fontId="2" type="noConversion"/>
  </si>
  <si>
    <t>비타크래프트 캣스틱 치킨&amp;캣그라스 3개입</t>
    <phoneticPr fontId="2" type="noConversion"/>
  </si>
  <si>
    <t>개의 항암 화학요법은 어떻게 진행될까?</t>
  </si>
  <si>
    <r>
      <t>개의 항암 화학요법은 림프육종과 비만세포종을 치료할 때 사용되는 것이 보통이다.</t>
    </r>
    <r>
      <rPr>
        <sz val="11"/>
        <color theme="1"/>
        <rFont val="맑은 고딕"/>
        <family val="3"/>
        <charset val="129"/>
        <scheme val="minor"/>
      </rPr>
      <t> 림프육종은 신생 세포의 일종으로 림프구에 영향을 끼치고 간과 비장에 손상을 입힐 수 있다. 그리고 비만세포종은 피부암의 일종으로 결합 조직인 비만 세포에 영향을 끼치는 것은 물론 다른 장기로도 전이될 수 있다.</t>
    </r>
  </si>
  <si>
    <t>반려견의 식습관이 피부에 미치는 영향</t>
  </si>
  <si>
    <r>
      <t>식습관이 개의 털 밝기나 감촉에 끼치는 영향을 절대로 과소평가해서는 안 된다.</t>
    </r>
    <r>
      <rPr>
        <sz val="11"/>
        <color rgb="FF32241A"/>
        <rFont val="Arial"/>
        <family val="2"/>
      </rPr>
      <t> 모든 신체 기관이 다 내장 기관인 것은 아니다. </t>
    </r>
    <r>
      <rPr>
        <b/>
        <sz val="11"/>
        <color rgb="FF32241A"/>
        <rFont val="Arial"/>
        <family val="2"/>
      </rPr>
      <t>피부는 신체에서 가장 큰 기관이다. </t>
    </r>
  </si>
  <si>
    <t>반려견과 함께하는 체중 감량</t>
  </si>
  <si>
    <r>
      <t>반려동물과 함께 운동하는 것은 활동량이 적은 사람과 스포츠 활동을 처음 시작하는 사람들에게 이상적이다. 운동을 하면 </t>
    </r>
    <r>
      <rPr>
        <b/>
        <sz val="11"/>
        <color rgb="FF32241A"/>
        <rFont val="Arial"/>
        <family val="2"/>
      </rPr>
      <t>순환과 폐 기능이 개선되어 심장병의 위험이 줄어들며, 활력이 넘치고 신경계를 자극하는 효과가 있다.</t>
    </r>
  </si>
  <si>
    <t>고양이 벼룩을 예방하는 방법</t>
  </si>
  <si>
    <t>고양이 벼룩 방지 목걸이는 훌륭한 장기 예방책이다. 시중에 몇 달씩 효과를 내는 다양한 벼룩 방지 목걸이가 나와 있으며 소량의 구충제가 든 목걸이의 효과는 제품별로 다르다.</t>
  </si>
  <si>
    <t>보습코기관은 어떤 기능을 할까?</t>
  </si>
  <si>
    <r>
      <t>일반적으로 코의 부수적인 후각 기관으로 많은 </t>
    </r>
    <r>
      <rPr>
        <sz val="11"/>
        <color theme="1"/>
        <rFont val="맑은 고딕"/>
        <family val="3"/>
        <charset val="129"/>
        <scheme val="minor"/>
      </rPr>
      <t>척추 동물이 가지고 있다. 특정한 화학 요소를 감지하는 데 도움이 된다. 이 기관은 사냥 및 번식에서 매우 중요한 역할을 하는 경우가 많다.</t>
    </r>
  </si>
  <si>
    <t>바다의 유니콘, 외뿔고래의 특징</t>
  </si>
  <si>
    <t>세계의 동물보호법</t>
  </si>
  <si>
    <r>
      <t>반려동물 보호를 위한 유럽 협약은 </t>
    </r>
    <r>
      <rPr>
        <sz val="11"/>
        <color theme="1"/>
        <rFont val="맑은 고딕"/>
        <family val="3"/>
        <charset val="129"/>
        <scheme val="minor"/>
      </rPr>
      <t>미적인 측면을 위한 신체 절단 금지, 오락 활동에 동물 사용 통제를 비롯하여 스포츠 사냥을 금지하는 것을 통해 동물의 삶의 질에 실질적이고도 즉각적인 개선을 예견했다.</t>
    </r>
  </si>
  <si>
    <t>치</t>
    <phoneticPr fontId="2" type="noConversion"/>
  </si>
  <si>
    <t>진</t>
    <phoneticPr fontId="2" type="noConversion"/>
  </si>
  <si>
    <t>나</t>
    <phoneticPr fontId="2" type="noConversion"/>
  </si>
  <si>
    <t>비</t>
    <phoneticPr fontId="2" type="noConversion"/>
  </si>
  <si>
    <t>M</t>
    <phoneticPr fontId="2" type="noConversion"/>
  </si>
  <si>
    <t>W</t>
    <phoneticPr fontId="2" type="noConversion"/>
  </si>
  <si>
    <t>개</t>
    <phoneticPr fontId="2" type="noConversion"/>
  </si>
  <si>
    <t>고양이</t>
    <phoneticPr fontId="2" type="noConversion"/>
  </si>
  <si>
    <t>햄스터</t>
    <phoneticPr fontId="2" type="noConversion"/>
  </si>
  <si>
    <t>TNR동물병원초월</t>
    <phoneticPr fontId="2" type="noConversion"/>
  </si>
  <si>
    <t>신효진</t>
    <phoneticPr fontId="2" type="noConversion"/>
  </si>
  <si>
    <t>사단법인 하얀비둘기</t>
    <phoneticPr fontId="2" type="noConversion"/>
  </si>
  <si>
    <t>해미보호소</t>
    <phoneticPr fontId="2" type="noConversion"/>
  </si>
  <si>
    <t>위더스 동물보호센터</t>
    <phoneticPr fontId="2" type="noConversion"/>
  </si>
  <si>
    <t>고려동물병원</t>
    <phoneticPr fontId="2" type="noConversion"/>
  </si>
  <si>
    <t>동물보호시민단체카라</t>
    <phoneticPr fontId="2" type="noConversion"/>
  </si>
  <si>
    <t>한국동물구조관리협회</t>
    <phoneticPr fontId="2" type="noConversion"/>
  </si>
  <si>
    <t>가나유기동물보호소</t>
    <phoneticPr fontId="2" type="noConversion"/>
  </si>
  <si>
    <t>자인유기동물보호소</t>
    <phoneticPr fontId="2" type="noConversion"/>
  </si>
  <si>
    <t>파주독 애견호텔</t>
    <phoneticPr fontId="2" type="noConversion"/>
  </si>
  <si>
    <t>웰니스클리닉</t>
    <phoneticPr fontId="2" type="noConversion"/>
  </si>
  <si>
    <t>농업기술센터</t>
    <phoneticPr fontId="2" type="noConversion"/>
  </si>
  <si>
    <t>펫파라다이스</t>
    <phoneticPr fontId="2" type="noConversion"/>
  </si>
  <si>
    <t>한국야생동물보호협회</t>
    <phoneticPr fontId="2" type="noConversion"/>
  </si>
  <si>
    <t>고슴도치</t>
    <phoneticPr fontId="2" type="noConversion"/>
  </si>
  <si>
    <t>몽실</t>
    <phoneticPr fontId="2" type="noConversion"/>
  </si>
  <si>
    <t>뽀삐</t>
    <phoneticPr fontId="2" type="noConversion"/>
  </si>
  <si>
    <t>구슬</t>
    <phoneticPr fontId="2" type="noConversion"/>
  </si>
  <si>
    <t>유리</t>
    <phoneticPr fontId="2" type="noConversion"/>
  </si>
  <si>
    <t>코코</t>
    <phoneticPr fontId="2" type="noConversion"/>
  </si>
  <si>
    <t>초코</t>
    <phoneticPr fontId="2" type="noConversion"/>
  </si>
  <si>
    <t>보리</t>
    <phoneticPr fontId="2" type="noConversion"/>
  </si>
  <si>
    <t>사랑이</t>
    <phoneticPr fontId="2" type="noConversion"/>
  </si>
  <si>
    <t>콩이</t>
    <phoneticPr fontId="2" type="noConversion"/>
  </si>
  <si>
    <t>별이</t>
    <phoneticPr fontId="2" type="noConversion"/>
  </si>
  <si>
    <t>똘이</t>
    <phoneticPr fontId="2" type="noConversion"/>
  </si>
  <si>
    <t>해피</t>
    <phoneticPr fontId="2" type="noConversion"/>
  </si>
  <si>
    <t>까미</t>
    <phoneticPr fontId="2" type="noConversion"/>
  </si>
  <si>
    <t>뭉치</t>
    <phoneticPr fontId="2" type="noConversion"/>
  </si>
  <si>
    <t>쿠키</t>
    <phoneticPr fontId="2" type="noConversion"/>
  </si>
  <si>
    <t>두부</t>
    <phoneticPr fontId="2" type="noConversion"/>
  </si>
  <si>
    <t>흰둥이</t>
    <phoneticPr fontId="2" type="noConversion"/>
  </si>
  <si>
    <t>누렁이</t>
    <phoneticPr fontId="2" type="noConversion"/>
  </si>
  <si>
    <t>바둑이</t>
    <phoneticPr fontId="2" type="noConversion"/>
  </si>
  <si>
    <t>나비</t>
    <phoneticPr fontId="2" type="noConversion"/>
  </si>
  <si>
    <t>바니</t>
    <phoneticPr fontId="2" type="noConversion"/>
  </si>
  <si>
    <t>아리</t>
    <phoneticPr fontId="2" type="noConversion"/>
  </si>
  <si>
    <t>나리</t>
    <phoneticPr fontId="2" type="noConversion"/>
  </si>
  <si>
    <t>이든</t>
    <phoneticPr fontId="2" type="noConversion"/>
  </si>
  <si>
    <t>가온</t>
    <phoneticPr fontId="2" type="noConversion"/>
  </si>
  <si>
    <t>그리</t>
    <phoneticPr fontId="2" type="noConversion"/>
  </si>
  <si>
    <t>나나</t>
    <phoneticPr fontId="2" type="noConversion"/>
  </si>
  <si>
    <t>나래</t>
    <phoneticPr fontId="2" type="noConversion"/>
  </si>
  <si>
    <t>나봄</t>
    <phoneticPr fontId="2" type="noConversion"/>
  </si>
  <si>
    <t>나슬</t>
    <phoneticPr fontId="2" type="noConversion"/>
  </si>
  <si>
    <t>노나</t>
    <phoneticPr fontId="2" type="noConversion"/>
  </si>
  <si>
    <t>다빈</t>
    <phoneticPr fontId="2" type="noConversion"/>
  </si>
  <si>
    <t>다온</t>
    <phoneticPr fontId="2" type="noConversion"/>
  </si>
  <si>
    <t>도담</t>
    <phoneticPr fontId="2" type="noConversion"/>
  </si>
  <si>
    <t>도도</t>
    <phoneticPr fontId="2" type="noConversion"/>
  </si>
  <si>
    <t>라라</t>
    <phoneticPr fontId="2" type="noConversion"/>
  </si>
  <si>
    <t>로지</t>
    <phoneticPr fontId="2" type="noConversion"/>
  </si>
  <si>
    <t>마음</t>
    <phoneticPr fontId="2" type="noConversion"/>
  </si>
  <si>
    <t>모이</t>
    <phoneticPr fontId="2" type="noConversion"/>
  </si>
  <si>
    <t>벼리</t>
    <phoneticPr fontId="2" type="noConversion"/>
  </si>
  <si>
    <t>보나</t>
    <phoneticPr fontId="2" type="noConversion"/>
  </si>
  <si>
    <t>보담</t>
    <phoneticPr fontId="2" type="noConversion"/>
  </si>
  <si>
    <t>부루</t>
    <phoneticPr fontId="2" type="noConversion"/>
  </si>
  <si>
    <t>새론</t>
    <phoneticPr fontId="2" type="noConversion"/>
  </si>
  <si>
    <t>세리</t>
    <phoneticPr fontId="2" type="noConversion"/>
  </si>
  <si>
    <t>세이</t>
    <phoneticPr fontId="2" type="noConversion"/>
  </si>
  <si>
    <t>수리</t>
    <phoneticPr fontId="2" type="noConversion"/>
  </si>
  <si>
    <t>예님</t>
    <phoneticPr fontId="2" type="noConversion"/>
  </si>
  <si>
    <t>초롬</t>
    <phoneticPr fontId="2" type="noConversion"/>
  </si>
  <si>
    <t>하랑</t>
    <phoneticPr fontId="2" type="noConversion"/>
  </si>
  <si>
    <t>하늬</t>
    <phoneticPr fontId="2" type="noConversion"/>
  </si>
  <si>
    <t>가람</t>
    <phoneticPr fontId="2" type="noConversion"/>
  </si>
  <si>
    <t>마루</t>
    <phoneticPr fontId="2" type="noConversion"/>
  </si>
  <si>
    <t>마리</t>
    <phoneticPr fontId="2" type="noConversion"/>
  </si>
  <si>
    <t>잔디</t>
    <phoneticPr fontId="2" type="noConversion"/>
  </si>
  <si>
    <t>루나</t>
    <phoneticPr fontId="2" type="noConversion"/>
  </si>
  <si>
    <t>우</t>
    <phoneticPr fontId="2" type="noConversion"/>
  </si>
  <si>
    <t>만</t>
    <phoneticPr fontId="2" type="noConversion"/>
  </si>
  <si>
    <t>혜</t>
    <phoneticPr fontId="2" type="noConversion"/>
  </si>
  <si>
    <t>권</t>
    <phoneticPr fontId="2" type="noConversion"/>
  </si>
  <si>
    <t>중</t>
    <phoneticPr fontId="2" type="noConversion"/>
  </si>
  <si>
    <t>태</t>
    <phoneticPr fontId="2" type="noConversion"/>
  </si>
  <si>
    <t>훈</t>
    <phoneticPr fontId="2" type="noConversion"/>
  </si>
  <si>
    <t>수</t>
    <phoneticPr fontId="2" type="noConversion"/>
  </si>
  <si>
    <t>웅</t>
    <phoneticPr fontId="2" type="noConversion"/>
  </si>
  <si>
    <t>영</t>
    <phoneticPr fontId="2" type="noConversion"/>
  </si>
  <si>
    <t>택</t>
    <phoneticPr fontId="2" type="noConversion"/>
  </si>
  <si>
    <t>연</t>
    <phoneticPr fontId="2" type="noConversion"/>
  </si>
  <si>
    <t>정</t>
    <phoneticPr fontId="2" type="noConversion"/>
  </si>
  <si>
    <t>철</t>
    <phoneticPr fontId="2" type="noConversion"/>
  </si>
  <si>
    <t>희</t>
    <phoneticPr fontId="2" type="noConversion"/>
  </si>
  <si>
    <t>식</t>
    <phoneticPr fontId="2" type="noConversion"/>
  </si>
  <si>
    <t>준</t>
    <phoneticPr fontId="2" type="noConversion"/>
  </si>
  <si>
    <t>기</t>
    <phoneticPr fontId="2" type="noConversion"/>
  </si>
  <si>
    <t>재</t>
    <phoneticPr fontId="2" type="noConversion"/>
  </si>
  <si>
    <t>민</t>
    <phoneticPr fontId="2" type="noConversion"/>
  </si>
  <si>
    <t>양</t>
    <phoneticPr fontId="2" type="noConversion"/>
  </si>
  <si>
    <t>예</t>
    <phoneticPr fontId="2" type="noConversion"/>
  </si>
  <si>
    <t>리</t>
    <phoneticPr fontId="2" type="noConversion"/>
  </si>
  <si>
    <t>슬</t>
    <phoneticPr fontId="2" type="noConversion"/>
  </si>
  <si>
    <t>지</t>
    <phoneticPr fontId="2" type="noConversion"/>
  </si>
  <si>
    <t>현</t>
    <phoneticPr fontId="2" type="noConversion"/>
  </si>
  <si>
    <t>자</t>
    <phoneticPr fontId="2" type="noConversion"/>
  </si>
  <si>
    <t>하</t>
    <phoneticPr fontId="2" type="noConversion"/>
  </si>
  <si>
    <t>의</t>
    <phoneticPr fontId="2" type="noConversion"/>
  </si>
  <si>
    <t>빈</t>
    <phoneticPr fontId="2" type="noConversion"/>
  </si>
  <si>
    <t>청</t>
    <phoneticPr fontId="2" type="noConversion"/>
  </si>
  <si>
    <t>호</t>
    <phoneticPr fontId="2" type="noConversion"/>
  </si>
  <si>
    <t>승</t>
    <phoneticPr fontId="2" type="noConversion"/>
  </si>
  <si>
    <t>범</t>
    <phoneticPr fontId="2" type="noConversion"/>
  </si>
  <si>
    <t>유</t>
    <phoneticPr fontId="2" type="noConversion"/>
  </si>
  <si>
    <t>림</t>
    <phoneticPr fontId="2" type="noConversion"/>
  </si>
  <si>
    <t>용</t>
    <phoneticPr fontId="2" type="noConversion"/>
  </si>
  <si>
    <t>인</t>
    <phoneticPr fontId="2" type="noConversion"/>
  </si>
  <si>
    <t>직</t>
    <phoneticPr fontId="2" type="noConversion"/>
  </si>
  <si>
    <t>천</t>
    <phoneticPr fontId="2" type="noConversion"/>
  </si>
  <si>
    <t>회</t>
    <phoneticPr fontId="2" type="noConversion"/>
  </si>
  <si>
    <t>경</t>
    <phoneticPr fontId="2" type="noConversion"/>
  </si>
  <si>
    <t>률</t>
    <phoneticPr fontId="2" type="noConversion"/>
  </si>
  <si>
    <t>대</t>
    <phoneticPr fontId="2" type="noConversion"/>
  </si>
  <si>
    <t>한</t>
    <phoneticPr fontId="2" type="noConversion"/>
  </si>
  <si>
    <t>금</t>
    <phoneticPr fontId="2" type="noConversion"/>
  </si>
  <si>
    <t>강</t>
    <phoneticPr fontId="2" type="noConversion"/>
  </si>
  <si>
    <t>산</t>
    <phoneticPr fontId="2" type="noConversion"/>
  </si>
  <si>
    <t>도</t>
    <phoneticPr fontId="2" type="noConversion"/>
  </si>
  <si>
    <t>윤</t>
    <phoneticPr fontId="2" type="noConversion"/>
  </si>
  <si>
    <t>건</t>
    <phoneticPr fontId="2" type="noConversion"/>
  </si>
  <si>
    <t>후</t>
    <phoneticPr fontId="2" type="noConversion"/>
  </si>
  <si>
    <t>병</t>
    <phoneticPr fontId="2" type="noConversion"/>
  </si>
  <si>
    <t>선</t>
    <phoneticPr fontId="2" type="noConversion"/>
  </si>
  <si>
    <t>상</t>
    <phoneticPr fontId="2" type="noConversion"/>
  </si>
  <si>
    <t>익</t>
    <phoneticPr fontId="2" type="noConversion"/>
  </si>
  <si>
    <t>동</t>
    <phoneticPr fontId="2" type="noConversion"/>
  </si>
  <si>
    <t>욱</t>
    <phoneticPr fontId="2" type="noConversion"/>
  </si>
  <si>
    <t>신</t>
    <phoneticPr fontId="2" type="noConversion"/>
  </si>
  <si>
    <t>제</t>
    <phoneticPr fontId="2" type="noConversion"/>
  </si>
  <si>
    <t>다</t>
    <phoneticPr fontId="2" type="noConversion"/>
  </si>
  <si>
    <t>임</t>
    <phoneticPr fontId="2" type="noConversion"/>
  </si>
  <si>
    <t>두</t>
    <phoneticPr fontId="2" type="noConversion"/>
  </si>
  <si>
    <t>문</t>
    <phoneticPr fontId="2" type="noConversion"/>
  </si>
  <si>
    <t>순</t>
    <phoneticPr fontId="2" type="noConversion"/>
  </si>
  <si>
    <t>원</t>
    <phoneticPr fontId="2" type="noConversion"/>
  </si>
  <si>
    <t>밤</t>
    <phoneticPr fontId="2" type="noConversion"/>
  </si>
  <si>
    <t>보</t>
    <phoneticPr fontId="2" type="noConversion"/>
  </si>
  <si>
    <t>람</t>
    <phoneticPr fontId="2" type="noConversion"/>
  </si>
  <si>
    <t>사</t>
    <phoneticPr fontId="2" type="noConversion"/>
  </si>
  <si>
    <t>랑</t>
    <phoneticPr fontId="2" type="noConversion"/>
  </si>
  <si>
    <t>세</t>
    <phoneticPr fontId="2" type="noConversion"/>
  </si>
  <si>
    <t>종</t>
    <phoneticPr fontId="2" type="noConversion"/>
  </si>
  <si>
    <t>진</t>
    <phoneticPr fontId="2" type="noConversion"/>
  </si>
  <si>
    <t>웅</t>
    <phoneticPr fontId="2" type="noConversion"/>
  </si>
  <si>
    <t>성</t>
    <phoneticPr fontId="2" type="noConversion"/>
  </si>
  <si>
    <t>욱</t>
    <phoneticPr fontId="2" type="noConversion"/>
  </si>
  <si>
    <t>예</t>
    <phoneticPr fontId="2" type="noConversion"/>
  </si>
  <si>
    <t>환</t>
    <phoneticPr fontId="2" type="noConversion"/>
  </si>
  <si>
    <t>상</t>
    <phoneticPr fontId="2" type="noConversion"/>
  </si>
  <si>
    <t>훈</t>
    <phoneticPr fontId="2" type="noConversion"/>
  </si>
  <si>
    <t>현</t>
    <phoneticPr fontId="2" type="noConversion"/>
  </si>
  <si>
    <t>재</t>
    <phoneticPr fontId="2" type="noConversion"/>
  </si>
  <si>
    <t>희</t>
    <phoneticPr fontId="2" type="noConversion"/>
  </si>
  <si>
    <t>돈</t>
    <phoneticPr fontId="2" type="noConversion"/>
  </si>
  <si>
    <t>승</t>
    <phoneticPr fontId="2" type="noConversion"/>
  </si>
  <si>
    <t>준</t>
    <phoneticPr fontId="2" type="noConversion"/>
  </si>
  <si>
    <t>원</t>
    <phoneticPr fontId="2" type="noConversion"/>
  </si>
  <si>
    <t>민</t>
    <phoneticPr fontId="2" type="noConversion"/>
  </si>
  <si>
    <t>구</t>
    <phoneticPr fontId="2" type="noConversion"/>
  </si>
  <si>
    <t>용</t>
    <phoneticPr fontId="2" type="noConversion"/>
  </si>
  <si>
    <t>균</t>
    <phoneticPr fontId="2" type="noConversion"/>
  </si>
  <si>
    <t>정</t>
    <phoneticPr fontId="2" type="noConversion"/>
  </si>
  <si>
    <t>선</t>
    <phoneticPr fontId="2" type="noConversion"/>
  </si>
  <si>
    <t>지</t>
    <phoneticPr fontId="2" type="noConversion"/>
  </si>
  <si>
    <t>휘</t>
    <phoneticPr fontId="2" type="noConversion"/>
  </si>
  <si>
    <t>석</t>
    <phoneticPr fontId="2" type="noConversion"/>
  </si>
  <si>
    <t>건</t>
    <phoneticPr fontId="2" type="noConversion"/>
  </si>
  <si>
    <t>고</t>
    <phoneticPr fontId="2" type="noConversion"/>
  </si>
  <si>
    <t>림</t>
    <phoneticPr fontId="2" type="noConversion"/>
  </si>
  <si>
    <t>경</t>
    <phoneticPr fontId="2" type="noConversion"/>
  </si>
  <si>
    <t>효</t>
    <phoneticPr fontId="2" type="noConversion"/>
  </si>
  <si>
    <t>인</t>
    <phoneticPr fontId="2" type="noConversion"/>
  </si>
  <si>
    <t>제</t>
    <phoneticPr fontId="2" type="noConversion"/>
  </si>
  <si>
    <t>오비혜</t>
  </si>
  <si>
    <t>유경도</t>
  </si>
  <si>
    <t>김비만</t>
  </si>
  <si>
    <t>최지유</t>
  </si>
  <si>
    <t>장훈임</t>
  </si>
  <si>
    <t>장희권</t>
  </si>
  <si>
    <t>최보도</t>
  </si>
  <si>
    <t>이승권</t>
  </si>
  <si>
    <t>조혜경</t>
  </si>
  <si>
    <t>최희나</t>
  </si>
  <si>
    <t>유익훈</t>
  </si>
  <si>
    <t>이재선</t>
  </si>
  <si>
    <t>이슬밤</t>
  </si>
  <si>
    <t>장주임</t>
  </si>
  <si>
    <t>유람우</t>
  </si>
  <si>
    <t>오상치</t>
  </si>
  <si>
    <t>유미익</t>
  </si>
  <si>
    <t>유사범</t>
  </si>
  <si>
    <t>오재시</t>
  </si>
  <si>
    <t>박희희</t>
  </si>
  <si>
    <t>오웅경</t>
  </si>
  <si>
    <t>유비유</t>
  </si>
  <si>
    <t>조정다</t>
  </si>
  <si>
    <t>장강병</t>
  </si>
  <si>
    <t>오산기</t>
  </si>
  <si>
    <t>오다현</t>
  </si>
  <si>
    <t>김두도</t>
  </si>
  <si>
    <t>유우시</t>
  </si>
  <si>
    <t>장수슬</t>
  </si>
  <si>
    <t>정금예</t>
  </si>
  <si>
    <t>진진혜</t>
  </si>
  <si>
    <t>유산세</t>
  </si>
  <si>
    <t>이두식</t>
  </si>
  <si>
    <t>유회민</t>
  </si>
  <si>
    <t>유보인</t>
  </si>
  <si>
    <t>장신예</t>
  </si>
  <si>
    <t>오중대</t>
  </si>
  <si>
    <t>박중형</t>
  </si>
  <si>
    <t>정직성</t>
  </si>
  <si>
    <t>조문조</t>
  </si>
  <si>
    <t>진우시</t>
  </si>
  <si>
    <t>조예세</t>
  </si>
  <si>
    <t>오기예</t>
  </si>
  <si>
    <t>박진비</t>
  </si>
  <si>
    <t>진혜희</t>
  </si>
  <si>
    <t>김익형</t>
  </si>
  <si>
    <t>김나진</t>
  </si>
  <si>
    <t>유웅예</t>
  </si>
  <si>
    <t>허청두</t>
  </si>
  <si>
    <t>장호하</t>
  </si>
  <si>
    <t>장세정</t>
  </si>
  <si>
    <t>김인형</t>
  </si>
  <si>
    <t>오림률</t>
  </si>
  <si>
    <t>오시태</t>
  </si>
  <si>
    <t>장이비</t>
  </si>
  <si>
    <t>오미시</t>
  </si>
  <si>
    <t>박형강</t>
  </si>
  <si>
    <t>진빈치</t>
  </si>
  <si>
    <t>허만익</t>
  </si>
  <si>
    <t>조림자</t>
  </si>
  <si>
    <t>정종택</t>
  </si>
  <si>
    <t>최형태</t>
  </si>
  <si>
    <t>이림순</t>
  </si>
  <si>
    <t>진윤직</t>
  </si>
  <si>
    <t>오태재</t>
  </si>
  <si>
    <t>최만연</t>
  </si>
  <si>
    <t>장예직</t>
  </si>
  <si>
    <t>장진인</t>
  </si>
  <si>
    <t>이림병</t>
  </si>
  <si>
    <t>박예청</t>
  </si>
  <si>
    <t>정률제</t>
  </si>
  <si>
    <t>조준선</t>
  </si>
  <si>
    <t>정인현</t>
  </si>
  <si>
    <t>조준청</t>
  </si>
  <si>
    <t>장지제</t>
  </si>
  <si>
    <t>조병건</t>
  </si>
  <si>
    <t>유진동</t>
  </si>
  <si>
    <t>허기승</t>
  </si>
  <si>
    <t>박사연</t>
  </si>
  <si>
    <t>정문후</t>
  </si>
  <si>
    <t>최림윤</t>
  </si>
  <si>
    <t>조진웅</t>
  </si>
  <si>
    <t>허시진</t>
  </si>
  <si>
    <t>오우직</t>
  </si>
  <si>
    <t>김혜범</t>
  </si>
  <si>
    <t>진상재</t>
  </si>
  <si>
    <t>진주만</t>
  </si>
  <si>
    <t>오지성</t>
  </si>
  <si>
    <t>허웅우</t>
  </si>
  <si>
    <t>정건우</t>
  </si>
  <si>
    <t>진청웅</t>
  </si>
  <si>
    <t>진유두</t>
  </si>
  <si>
    <t>허식진</t>
  </si>
  <si>
    <t>정권슬</t>
  </si>
  <si>
    <t>이성진</t>
  </si>
  <si>
    <t>김만병</t>
  </si>
  <si>
    <t>허강회</t>
  </si>
  <si>
    <t>오수웅</t>
  </si>
  <si>
    <t>이혜용</t>
  </si>
  <si>
    <t>박회인</t>
  </si>
  <si>
    <t>이식철</t>
  </si>
  <si>
    <t>김철도</t>
  </si>
  <si>
    <t>허치형</t>
  </si>
  <si>
    <t>정자리</t>
  </si>
  <si>
    <t>장하치</t>
  </si>
  <si>
    <t>허천철</t>
  </si>
  <si>
    <t>김나한</t>
  </si>
  <si>
    <t>진후혜</t>
  </si>
  <si>
    <t>최조중</t>
  </si>
  <si>
    <t>진슬철</t>
  </si>
  <si>
    <t>정대웅</t>
  </si>
  <si>
    <t>정률희</t>
  </si>
  <si>
    <t>박준범</t>
  </si>
  <si>
    <t>오제회</t>
  </si>
  <si>
    <t>장보림</t>
  </si>
  <si>
    <t>조비철</t>
  </si>
  <si>
    <t>최훈보</t>
  </si>
  <si>
    <t>이웅만</t>
  </si>
  <si>
    <t>장제태</t>
  </si>
  <si>
    <t>정비상</t>
  </si>
  <si>
    <t>조미의</t>
  </si>
  <si>
    <t>진의지</t>
  </si>
  <si>
    <t>허한자</t>
  </si>
  <si>
    <t>이권천</t>
  </si>
  <si>
    <t>오금범</t>
  </si>
  <si>
    <t>최리용</t>
  </si>
  <si>
    <t>오웅이</t>
  </si>
  <si>
    <t>박병중</t>
  </si>
  <si>
    <t>조나양</t>
  </si>
  <si>
    <t>조태직</t>
  </si>
  <si>
    <t>최인지</t>
  </si>
  <si>
    <t>허병산</t>
  </si>
  <si>
    <t>진용다</t>
  </si>
  <si>
    <t>진률다</t>
  </si>
  <si>
    <t>최한예</t>
  </si>
  <si>
    <t>장강회</t>
  </si>
  <si>
    <t>최욱웅</t>
  </si>
  <si>
    <t>장익강</t>
  </si>
  <si>
    <t>김경랑</t>
  </si>
  <si>
    <t>박훈형</t>
  </si>
  <si>
    <t>이주지</t>
  </si>
  <si>
    <t>유식철</t>
  </si>
  <si>
    <t>진두시</t>
  </si>
  <si>
    <t>최수조</t>
  </si>
  <si>
    <t>유세현</t>
  </si>
  <si>
    <t>이철비</t>
  </si>
  <si>
    <t>오률빈</t>
  </si>
  <si>
    <t>진람병</t>
  </si>
  <si>
    <t>조률만</t>
  </si>
  <si>
    <t>정임두</t>
  </si>
  <si>
    <t>조영람</t>
  </si>
  <si>
    <t>허원수</t>
  </si>
  <si>
    <t>이준천</t>
  </si>
  <si>
    <t>정도수</t>
  </si>
  <si>
    <t>오강나</t>
  </si>
  <si>
    <t>장예다</t>
  </si>
  <si>
    <t>정람후</t>
  </si>
  <si>
    <t>유윤의</t>
  </si>
  <si>
    <t>박재진</t>
  </si>
  <si>
    <t>이범호</t>
  </si>
  <si>
    <t>최밤예</t>
  </si>
  <si>
    <t>이양다</t>
  </si>
  <si>
    <t>유예주</t>
  </si>
  <si>
    <t>이인랑</t>
  </si>
  <si>
    <t>박순제</t>
  </si>
  <si>
    <t>진밤미</t>
  </si>
  <si>
    <t>정식만</t>
  </si>
  <si>
    <t>오천수</t>
  </si>
  <si>
    <t>조인재</t>
  </si>
  <si>
    <t>오두한</t>
  </si>
  <si>
    <t>이한직</t>
  </si>
  <si>
    <t>허밤후</t>
  </si>
  <si>
    <t>진범후</t>
  </si>
  <si>
    <t>오순청</t>
  </si>
  <si>
    <t>정리상</t>
  </si>
  <si>
    <t>장혜윤</t>
  </si>
  <si>
    <t>정제주</t>
  </si>
  <si>
    <t>정임진</t>
  </si>
  <si>
    <t>허권웅</t>
  </si>
  <si>
    <t>진민범</t>
  </si>
  <si>
    <t>오후제</t>
  </si>
  <si>
    <t>진하혜</t>
  </si>
  <si>
    <t>유예회</t>
  </si>
  <si>
    <t>허대리</t>
  </si>
  <si>
    <t>장욱천</t>
  </si>
  <si>
    <t>진빈림</t>
  </si>
  <si>
    <t>김승청</t>
  </si>
  <si>
    <t>이원제</t>
  </si>
  <si>
    <t>장강의</t>
  </si>
  <si>
    <t>김세후</t>
  </si>
  <si>
    <t>이재지</t>
  </si>
  <si>
    <t>정선세</t>
  </si>
  <si>
    <t>진현사</t>
  </si>
  <si>
    <t>진권의</t>
  </si>
  <si>
    <t>이선나</t>
  </si>
  <si>
    <t>조하시</t>
  </si>
  <si>
    <t>정랑만</t>
  </si>
  <si>
    <t>정승익</t>
  </si>
  <si>
    <t>김민예</t>
  </si>
  <si>
    <t>조천천</t>
  </si>
  <si>
    <t>정윤희</t>
  </si>
  <si>
    <t>이랑두</t>
  </si>
  <si>
    <t>장형연</t>
  </si>
  <si>
    <t>장민림</t>
  </si>
  <si>
    <t>김범자</t>
  </si>
  <si>
    <t>조사예</t>
  </si>
  <si>
    <t>허종천</t>
  </si>
  <si>
    <t>김중청</t>
  </si>
  <si>
    <t>이문사</t>
  </si>
  <si>
    <t>김재훈</t>
  </si>
  <si>
    <t>최랑권</t>
  </si>
  <si>
    <t>정영경</t>
  </si>
  <si>
    <t>조밤태</t>
  </si>
  <si>
    <t>허다유</t>
  </si>
  <si>
    <t>조웅조</t>
  </si>
  <si>
    <t>정정나</t>
  </si>
  <si>
    <t>허산의</t>
  </si>
  <si>
    <t>유예호</t>
  </si>
  <si>
    <t>허이택</t>
  </si>
  <si>
    <t>장문현</t>
  </si>
  <si>
    <t>최예한</t>
  </si>
  <si>
    <t>장기림</t>
  </si>
  <si>
    <t>최수진</t>
  </si>
  <si>
    <t>장제권</t>
  </si>
  <si>
    <t>최신지</t>
  </si>
  <si>
    <t>장형우</t>
  </si>
  <si>
    <t>최문유</t>
  </si>
  <si>
    <t>김준회</t>
  </si>
  <si>
    <t>허률청</t>
  </si>
  <si>
    <t>최익욱</t>
  </si>
  <si>
    <t>조민유</t>
  </si>
  <si>
    <t>조한건</t>
  </si>
  <si>
    <t>허청신</t>
  </si>
  <si>
    <t>이병제</t>
  </si>
  <si>
    <t>허기보</t>
  </si>
  <si>
    <t>김태두</t>
  </si>
  <si>
    <t>김인현</t>
  </si>
  <si>
    <t>박택원</t>
  </si>
  <si>
    <t>장재종</t>
  </si>
  <si>
    <t>유종도</t>
  </si>
  <si>
    <t>박직빈</t>
  </si>
  <si>
    <t>오슬승</t>
  </si>
  <si>
    <t>최중금</t>
  </si>
  <si>
    <t>진종수</t>
  </si>
  <si>
    <t>오범준</t>
  </si>
  <si>
    <t>진수태</t>
  </si>
  <si>
    <t>유웅만</t>
  </si>
  <si>
    <t>이유원</t>
  </si>
  <si>
    <t>오선문</t>
  </si>
  <si>
    <t>유택밤</t>
  </si>
  <si>
    <t>조중미</t>
  </si>
  <si>
    <t>최만원</t>
  </si>
  <si>
    <t>오순슬</t>
  </si>
  <si>
    <t>최밤천</t>
  </si>
  <si>
    <t>진의익</t>
  </si>
  <si>
    <t>오의윤</t>
  </si>
  <si>
    <t>장도선</t>
  </si>
  <si>
    <t>정호예</t>
  </si>
  <si>
    <t>박경범</t>
  </si>
  <si>
    <t>유동재</t>
  </si>
  <si>
    <t>조택택</t>
  </si>
  <si>
    <t>이범혜</t>
  </si>
  <si>
    <t>김인자</t>
  </si>
  <si>
    <t>박경인</t>
  </si>
  <si>
    <t>조유대</t>
  </si>
  <si>
    <t>최우예</t>
  </si>
  <si>
    <t>허상한</t>
  </si>
  <si>
    <t>허수만</t>
  </si>
  <si>
    <t>장대선</t>
  </si>
  <si>
    <t>김경혜</t>
  </si>
  <si>
    <t>김리제</t>
  </si>
  <si>
    <t>최회세</t>
  </si>
  <si>
    <t>정시예</t>
  </si>
  <si>
    <t>조권희</t>
  </si>
  <si>
    <t>조양만</t>
  </si>
  <si>
    <t>조나률</t>
  </si>
  <si>
    <t>이산유</t>
  </si>
  <si>
    <t>김호건</t>
  </si>
  <si>
    <t>박종철</t>
  </si>
  <si>
    <t>진희훈</t>
  </si>
  <si>
    <t>유예윤</t>
  </si>
  <si>
    <t>최원욱</t>
  </si>
  <si>
    <t>김보정</t>
  </si>
  <si>
    <t>유종양</t>
  </si>
  <si>
    <t>김슬대</t>
  </si>
  <si>
    <t>박회선</t>
  </si>
  <si>
    <t>박빈조</t>
  </si>
  <si>
    <t>정종예</t>
  </si>
  <si>
    <t>최택예</t>
  </si>
  <si>
    <t>조람신</t>
  </si>
  <si>
    <t>유후택</t>
  </si>
  <si>
    <t>정강비</t>
  </si>
  <si>
    <t>박자림</t>
  </si>
  <si>
    <t>이원만</t>
  </si>
  <si>
    <t>진의윤</t>
  </si>
  <si>
    <t>박익선</t>
  </si>
  <si>
    <t>김성지</t>
  </si>
  <si>
    <t>오률희</t>
  </si>
  <si>
    <t>조미치</t>
  </si>
  <si>
    <t>박이상</t>
  </si>
  <si>
    <t>박두세</t>
  </si>
  <si>
    <t>정양윤</t>
  </si>
  <si>
    <t>최제빈</t>
  </si>
  <si>
    <t>이양주</t>
  </si>
  <si>
    <t>유강제</t>
  </si>
  <si>
    <t>진민미</t>
  </si>
  <si>
    <t>이재경</t>
  </si>
  <si>
    <t>진준다</t>
  </si>
  <si>
    <t>장자다</t>
  </si>
  <si>
    <t>이슬권</t>
  </si>
  <si>
    <t>정문하</t>
  </si>
  <si>
    <t>이보병</t>
  </si>
  <si>
    <t>김현양</t>
  </si>
  <si>
    <t>장빈재</t>
  </si>
  <si>
    <t>박종순</t>
  </si>
  <si>
    <t>최혜청</t>
  </si>
  <si>
    <t>허임나</t>
  </si>
  <si>
    <t>장상훈</t>
  </si>
  <si>
    <t>오승중</t>
  </si>
  <si>
    <t>최비사</t>
  </si>
  <si>
    <t>김용슬</t>
  </si>
  <si>
    <t>정택두</t>
  </si>
  <si>
    <t>오빈범</t>
  </si>
  <si>
    <t>박회경</t>
  </si>
  <si>
    <t>정지청</t>
  </si>
  <si>
    <t>오형빈</t>
  </si>
  <si>
    <t>정태빈</t>
  </si>
  <si>
    <t>진익호</t>
  </si>
  <si>
    <t>이예빈</t>
  </si>
  <si>
    <t>허진수</t>
  </si>
  <si>
    <t>이승연</t>
  </si>
  <si>
    <t>유다웅</t>
  </si>
  <si>
    <t>정임후</t>
  </si>
  <si>
    <t>정슬세</t>
  </si>
  <si>
    <t>박연지</t>
  </si>
  <si>
    <t>오금림</t>
  </si>
  <si>
    <t>오빈신</t>
  </si>
  <si>
    <t>유보용</t>
  </si>
  <si>
    <t>조슬진</t>
  </si>
  <si>
    <t>오훈이</t>
  </si>
  <si>
    <t>박금지</t>
  </si>
  <si>
    <t>장용산</t>
  </si>
  <si>
    <t>이승병</t>
  </si>
  <si>
    <t>허회조</t>
  </si>
  <si>
    <t>김인세</t>
  </si>
  <si>
    <t>장랑랑</t>
  </si>
  <si>
    <t>조의금</t>
  </si>
  <si>
    <t>오보두</t>
  </si>
  <si>
    <t>허성훈</t>
  </si>
  <si>
    <t>조양주</t>
  </si>
  <si>
    <t>장성이</t>
  </si>
  <si>
    <t>유유승</t>
  </si>
  <si>
    <t>최조태</t>
  </si>
  <si>
    <t>김임중</t>
  </si>
  <si>
    <t>진재웅</t>
  </si>
  <si>
    <t>유제범</t>
  </si>
  <si>
    <t>오후강</t>
  </si>
  <si>
    <t>김한원</t>
  </si>
  <si>
    <t>오연신</t>
  </si>
  <si>
    <t>오웅철</t>
  </si>
  <si>
    <t>조상도</t>
  </si>
  <si>
    <t>장대제</t>
  </si>
  <si>
    <t>유권익</t>
  </si>
  <si>
    <t>오용승</t>
  </si>
  <si>
    <t>허상승</t>
  </si>
  <si>
    <t>이재다</t>
  </si>
  <si>
    <t>박밤진</t>
  </si>
  <si>
    <t>최리선</t>
  </si>
  <si>
    <t>장윤나</t>
  </si>
  <si>
    <t>조임비</t>
  </si>
  <si>
    <t>허인유</t>
  </si>
  <si>
    <t>최제현</t>
  </si>
  <si>
    <t>조주우</t>
  </si>
  <si>
    <t>허동범</t>
  </si>
  <si>
    <t>김이종</t>
  </si>
  <si>
    <t>조주자</t>
  </si>
  <si>
    <t>박정지</t>
  </si>
  <si>
    <t>김철한</t>
  </si>
  <si>
    <t>오후미</t>
  </si>
  <si>
    <t>허선종</t>
  </si>
  <si>
    <t>박한금</t>
  </si>
  <si>
    <t>오슬철</t>
  </si>
  <si>
    <t>정익보</t>
  </si>
  <si>
    <t>최형순</t>
  </si>
  <si>
    <t>진미슬</t>
  </si>
  <si>
    <t>박재경</t>
  </si>
  <si>
    <t>박윤진</t>
  </si>
  <si>
    <t>장신혜</t>
  </si>
  <si>
    <t>최건치</t>
  </si>
  <si>
    <t>정임재</t>
  </si>
  <si>
    <t>이청시</t>
  </si>
  <si>
    <t>최호영</t>
  </si>
  <si>
    <t>이훈호</t>
  </si>
  <si>
    <t>조순인</t>
  </si>
  <si>
    <t>허재준</t>
  </si>
  <si>
    <t>오영웅</t>
  </si>
  <si>
    <t>이도주</t>
  </si>
  <si>
    <t>이식임</t>
  </si>
  <si>
    <t>장자한</t>
  </si>
  <si>
    <t>장하욱</t>
  </si>
  <si>
    <t>박유상</t>
  </si>
  <si>
    <t>박유재</t>
  </si>
  <si>
    <t>김우천</t>
  </si>
  <si>
    <t>진승권</t>
  </si>
  <si>
    <t>장중주</t>
  </si>
  <si>
    <t>진천청</t>
  </si>
  <si>
    <t>최주태</t>
  </si>
  <si>
    <t>김람종</t>
  </si>
  <si>
    <t>장희연</t>
  </si>
  <si>
    <t>진중치</t>
  </si>
  <si>
    <t>장식비</t>
  </si>
  <si>
    <t>허훈두</t>
  </si>
  <si>
    <t>유회슬</t>
  </si>
  <si>
    <t>최익보</t>
  </si>
  <si>
    <t>최종산</t>
  </si>
  <si>
    <t>유우웅</t>
  </si>
  <si>
    <t>최람수</t>
  </si>
  <si>
    <t>유예병</t>
  </si>
  <si>
    <t>장의도</t>
  </si>
  <si>
    <t>진금예</t>
  </si>
  <si>
    <t>오식지</t>
  </si>
  <si>
    <t>조익산</t>
  </si>
  <si>
    <t>최세슬</t>
  </si>
  <si>
    <t>이하민</t>
  </si>
  <si>
    <t>이림천</t>
  </si>
  <si>
    <t>최림후</t>
  </si>
  <si>
    <t>유두률</t>
  </si>
  <si>
    <t>이순이</t>
  </si>
  <si>
    <t>박주병</t>
  </si>
  <si>
    <t>유주빈</t>
  </si>
  <si>
    <t>최신연</t>
  </si>
  <si>
    <t>정만치</t>
  </si>
  <si>
    <t>장문성</t>
  </si>
  <si>
    <t>허슬종</t>
  </si>
  <si>
    <t>김희재</t>
  </si>
  <si>
    <t>최슬재</t>
  </si>
  <si>
    <t>진영권</t>
  </si>
  <si>
    <t>장우중</t>
  </si>
  <si>
    <t>김문다</t>
  </si>
  <si>
    <t>최사식</t>
  </si>
  <si>
    <t>정윤한</t>
  </si>
  <si>
    <t>조순천</t>
  </si>
  <si>
    <t>김한이</t>
  </si>
  <si>
    <t>장혜두</t>
  </si>
  <si>
    <t>김진회</t>
  </si>
  <si>
    <t>유금승</t>
  </si>
  <si>
    <t>조성사</t>
  </si>
  <si>
    <t>최미두</t>
  </si>
  <si>
    <t>유세욱</t>
  </si>
  <si>
    <t>오경범</t>
  </si>
  <si>
    <t>이세준</t>
  </si>
  <si>
    <t>허의진</t>
  </si>
  <si>
    <t>장진슬</t>
  </si>
  <si>
    <t>최식세</t>
  </si>
  <si>
    <t>최연재</t>
  </si>
  <si>
    <t>오사미</t>
  </si>
  <si>
    <t>이승인</t>
  </si>
  <si>
    <t>박시다</t>
  </si>
  <si>
    <t>김주재</t>
  </si>
  <si>
    <t>장용순</t>
  </si>
  <si>
    <t>조웅청</t>
  </si>
  <si>
    <t>오승시</t>
  </si>
  <si>
    <t>김순금</t>
  </si>
  <si>
    <t>조우비</t>
  </si>
  <si>
    <t>장나신</t>
  </si>
  <si>
    <t>박식제</t>
  </si>
  <si>
    <t>장선랑</t>
  </si>
  <si>
    <t>김건양</t>
  </si>
  <si>
    <t>박천치</t>
  </si>
  <si>
    <t>이대진</t>
  </si>
  <si>
    <t>최대제</t>
  </si>
  <si>
    <t>장재랑</t>
  </si>
  <si>
    <t>정준빈</t>
  </si>
  <si>
    <t>유리두</t>
  </si>
  <si>
    <t>유정기</t>
  </si>
  <si>
    <t>유인신</t>
  </si>
  <si>
    <t>장경범</t>
  </si>
  <si>
    <t>김훈람</t>
  </si>
  <si>
    <t>이시윤</t>
  </si>
  <si>
    <t>진직우</t>
  </si>
  <si>
    <t>허예시</t>
  </si>
  <si>
    <t>조예태</t>
  </si>
  <si>
    <t>유미천</t>
  </si>
  <si>
    <t>유병률</t>
  </si>
  <si>
    <t>김익윤</t>
  </si>
  <si>
    <t>진범우</t>
  </si>
  <si>
    <t>박병양</t>
  </si>
  <si>
    <t>조경웅</t>
  </si>
  <si>
    <t>조순우</t>
  </si>
  <si>
    <t>김청우</t>
  </si>
  <si>
    <t>조두범</t>
  </si>
  <si>
    <t>오현원</t>
  </si>
  <si>
    <t>정한동</t>
  </si>
  <si>
    <t>박의림</t>
  </si>
  <si>
    <t>진용건</t>
  </si>
  <si>
    <t>박후대</t>
  </si>
  <si>
    <t>정비이</t>
  </si>
  <si>
    <t>오치성</t>
  </si>
  <si>
    <t>오대주</t>
  </si>
  <si>
    <t>김시하</t>
  </si>
  <si>
    <t>이철희</t>
  </si>
  <si>
    <t>박택신</t>
  </si>
  <si>
    <t>오승대</t>
  </si>
  <si>
    <t>정한리</t>
  </si>
  <si>
    <t>오우률</t>
  </si>
  <si>
    <t>허양윤</t>
  </si>
  <si>
    <t>오시예</t>
  </si>
  <si>
    <t>오슬률</t>
  </si>
  <si>
    <t>장미대</t>
  </si>
  <si>
    <t>진비림</t>
  </si>
  <si>
    <t>오웅병</t>
  </si>
  <si>
    <t>김미산</t>
  </si>
  <si>
    <t>장철권</t>
  </si>
  <si>
    <t>김률랑</t>
  </si>
  <si>
    <t>박윤만</t>
  </si>
  <si>
    <t>정하욱</t>
  </si>
  <si>
    <t>허회익</t>
  </si>
  <si>
    <t>정용직</t>
  </si>
  <si>
    <t>정하보</t>
  </si>
  <si>
    <t>허진병</t>
  </si>
  <si>
    <t>박중익</t>
  </si>
  <si>
    <t>정호정</t>
  </si>
  <si>
    <t>오비률</t>
  </si>
  <si>
    <t>정정순</t>
  </si>
  <si>
    <t>김우랑</t>
  </si>
  <si>
    <t>박영호</t>
  </si>
  <si>
    <t>최승진</t>
  </si>
  <si>
    <t>김범임</t>
  </si>
  <si>
    <t>진유직</t>
  </si>
  <si>
    <t>허강금</t>
  </si>
  <si>
    <t>허혜현</t>
  </si>
  <si>
    <t>진나문</t>
  </si>
  <si>
    <t>이우택</t>
  </si>
  <si>
    <t>김양천</t>
  </si>
  <si>
    <t>이금밤</t>
  </si>
  <si>
    <t>오택두</t>
  </si>
  <si>
    <t>김치제</t>
  </si>
  <si>
    <t>이희훈</t>
  </si>
  <si>
    <t>김성예</t>
  </si>
  <si>
    <t>오성진</t>
  </si>
  <si>
    <t>조미밤</t>
  </si>
  <si>
    <t>진상의</t>
  </si>
  <si>
    <t>진림권</t>
  </si>
  <si>
    <t>박경수</t>
  </si>
  <si>
    <t>김미훈</t>
  </si>
  <si>
    <t>정대병</t>
  </si>
  <si>
    <t>김상재</t>
  </si>
  <si>
    <t>유비조</t>
  </si>
  <si>
    <t>이승신</t>
  </si>
  <si>
    <t>진산유</t>
  </si>
  <si>
    <t>허우천</t>
  </si>
  <si>
    <t>박산순</t>
  </si>
  <si>
    <t>이희수</t>
  </si>
  <si>
    <t>조훈림</t>
  </si>
  <si>
    <t>오순제</t>
  </si>
  <si>
    <t>최종다</t>
  </si>
  <si>
    <t>조우지</t>
  </si>
  <si>
    <t>유태하</t>
  </si>
  <si>
    <t>박양슬</t>
  </si>
  <si>
    <t>박밤의</t>
  </si>
  <si>
    <t>유용리</t>
  </si>
  <si>
    <t>이웅사</t>
  </si>
  <si>
    <t>정훈자</t>
  </si>
  <si>
    <t>진랑천</t>
  </si>
  <si>
    <t>장리동</t>
  </si>
  <si>
    <t>조사한</t>
  </si>
  <si>
    <t>허원권</t>
  </si>
  <si>
    <t>오종의</t>
  </si>
  <si>
    <t>장임람</t>
  </si>
  <si>
    <t>정현욱</t>
  </si>
  <si>
    <t>허희성</t>
  </si>
  <si>
    <t>최재회</t>
  </si>
  <si>
    <t>김직미</t>
  </si>
  <si>
    <t>허대인</t>
  </si>
  <si>
    <t>김사조</t>
  </si>
  <si>
    <t>조식치</t>
  </si>
  <si>
    <t>진슬영</t>
  </si>
  <si>
    <t>유경의</t>
  </si>
  <si>
    <t>허슬하</t>
  </si>
  <si>
    <t>김자승</t>
  </si>
  <si>
    <t>허다태</t>
  </si>
  <si>
    <t>정유승</t>
  </si>
  <si>
    <t>이자병</t>
  </si>
  <si>
    <t>정후청</t>
  </si>
  <si>
    <t>허직수</t>
  </si>
  <si>
    <t>박강한</t>
  </si>
  <si>
    <t>김성훈</t>
  </si>
  <si>
    <t>최비승</t>
  </si>
  <si>
    <t>오태기</t>
  </si>
  <si>
    <t>장순도</t>
  </si>
  <si>
    <t>박예천</t>
  </si>
  <si>
    <t>허한택</t>
  </si>
  <si>
    <t>박희예</t>
  </si>
  <si>
    <t>조림종</t>
  </si>
  <si>
    <t>유욱기</t>
  </si>
  <si>
    <t>이산욱</t>
  </si>
  <si>
    <t>유우양</t>
  </si>
  <si>
    <t>오주우</t>
  </si>
  <si>
    <t>김지지</t>
  </si>
  <si>
    <t>장순혜</t>
  </si>
  <si>
    <t>허직보</t>
  </si>
  <si>
    <t>조미나</t>
  </si>
  <si>
    <t>정택형</t>
  </si>
  <si>
    <t>허주강</t>
  </si>
  <si>
    <t>박영세</t>
  </si>
  <si>
    <t>이상진</t>
  </si>
  <si>
    <t>유한도</t>
  </si>
  <si>
    <t>정민강</t>
  </si>
  <si>
    <t>장한상</t>
  </si>
  <si>
    <t>유조제</t>
  </si>
  <si>
    <t>허밤철</t>
  </si>
  <si>
    <t>진슬범</t>
  </si>
  <si>
    <t>오리혜</t>
  </si>
  <si>
    <t>장률빈</t>
  </si>
  <si>
    <t>장성택</t>
  </si>
  <si>
    <t>장권제</t>
  </si>
  <si>
    <t>정사양</t>
  </si>
  <si>
    <t>정우유</t>
  </si>
  <si>
    <t>허조한</t>
  </si>
  <si>
    <t>오중정</t>
  </si>
  <si>
    <t>최림세</t>
  </si>
  <si>
    <t>조나경</t>
  </si>
  <si>
    <t>박훈예</t>
  </si>
  <si>
    <t>최택리</t>
  </si>
  <si>
    <t>장률민</t>
  </si>
  <si>
    <t>장동인</t>
  </si>
  <si>
    <t>이대재</t>
  </si>
  <si>
    <t>진순보</t>
  </si>
  <si>
    <t>유랑기</t>
  </si>
  <si>
    <t>유혜만</t>
  </si>
  <si>
    <t>최림진</t>
  </si>
  <si>
    <t>장예양</t>
  </si>
  <si>
    <t>박성람</t>
  </si>
  <si>
    <t>김진윤</t>
  </si>
  <si>
    <t>이다희</t>
  </si>
  <si>
    <t>김자사</t>
  </si>
  <si>
    <t>허미강</t>
  </si>
  <si>
    <t>김만경</t>
  </si>
  <si>
    <t>오중미</t>
  </si>
  <si>
    <t>조승준</t>
  </si>
  <si>
    <t>유진제</t>
  </si>
  <si>
    <t>오신형</t>
  </si>
  <si>
    <t>장직리</t>
  </si>
  <si>
    <t>최금승</t>
  </si>
  <si>
    <t>유사택</t>
  </si>
  <si>
    <t>최승훈</t>
  </si>
  <si>
    <t>조형강</t>
  </si>
  <si>
    <t>장리미</t>
  </si>
  <si>
    <t>정태의</t>
  </si>
  <si>
    <t>장성원</t>
  </si>
  <si>
    <t>오직사</t>
  </si>
  <si>
    <t>진순자</t>
  </si>
  <si>
    <t>정훈유</t>
  </si>
  <si>
    <t>정욱률</t>
  </si>
  <si>
    <t>이민산</t>
  </si>
  <si>
    <t>조인람</t>
  </si>
  <si>
    <t>장권훈</t>
  </si>
  <si>
    <t>진림비</t>
  </si>
  <si>
    <t>장임제</t>
  </si>
  <si>
    <t>진리비</t>
  </si>
  <si>
    <t>조익준</t>
  </si>
  <si>
    <t>오직형</t>
  </si>
  <si>
    <t>오재비</t>
  </si>
  <si>
    <t>김률성</t>
  </si>
  <si>
    <t>유양형</t>
  </si>
  <si>
    <t>진산만</t>
  </si>
  <si>
    <t>조철보</t>
  </si>
  <si>
    <t>조현혜</t>
  </si>
  <si>
    <t>박동형</t>
  </si>
  <si>
    <t>조대택</t>
  </si>
  <si>
    <t>박호희</t>
  </si>
  <si>
    <t>조우영</t>
  </si>
  <si>
    <t>장문준</t>
  </si>
  <si>
    <t>장진성</t>
  </si>
  <si>
    <t>진진주</t>
  </si>
  <si>
    <t>조태연</t>
  </si>
  <si>
    <t>허산후</t>
  </si>
  <si>
    <t>진도대</t>
  </si>
  <si>
    <t>박유희</t>
  </si>
  <si>
    <t>김률강</t>
  </si>
  <si>
    <t>진나도</t>
  </si>
  <si>
    <t>박강비</t>
  </si>
  <si>
    <t>유수비</t>
  </si>
  <si>
    <t>진조하</t>
  </si>
  <si>
    <t>장지승</t>
  </si>
  <si>
    <t>김웅제</t>
  </si>
  <si>
    <t>유강람</t>
  </si>
  <si>
    <t>오이재</t>
  </si>
  <si>
    <t>진하욱</t>
  </si>
  <si>
    <t>오산식</t>
  </si>
  <si>
    <t>박직우</t>
  </si>
  <si>
    <t>장만림</t>
  </si>
  <si>
    <t>박리주</t>
  </si>
  <si>
    <t>박순나</t>
  </si>
  <si>
    <t>정이천</t>
  </si>
  <si>
    <t>김권준</t>
  </si>
  <si>
    <t>유진주</t>
  </si>
  <si>
    <t>김랑형</t>
  </si>
  <si>
    <t>이다람</t>
  </si>
  <si>
    <t>박도경</t>
  </si>
  <si>
    <t>오천림</t>
  </si>
  <si>
    <t>정직종</t>
  </si>
  <si>
    <t>조민병</t>
  </si>
  <si>
    <t>박주조</t>
  </si>
  <si>
    <t>조택연</t>
  </si>
  <si>
    <t>최현한</t>
  </si>
  <si>
    <t>장재리</t>
  </si>
  <si>
    <t>장세직</t>
  </si>
  <si>
    <t>정양준</t>
  </si>
  <si>
    <t>장건조</t>
  </si>
  <si>
    <t>정강랑</t>
  </si>
  <si>
    <t>박진우</t>
  </si>
  <si>
    <t>정밤양</t>
  </si>
  <si>
    <t>허윤식</t>
  </si>
  <si>
    <t>장예세</t>
  </si>
  <si>
    <t>진임용</t>
  </si>
  <si>
    <t>조청진</t>
  </si>
  <si>
    <t>정천직</t>
  </si>
  <si>
    <t>이강조</t>
  </si>
  <si>
    <t>허태지</t>
  </si>
  <si>
    <t>유신밤</t>
  </si>
  <si>
    <t>유하건</t>
  </si>
  <si>
    <t>박식대</t>
  </si>
  <si>
    <t>최영진</t>
  </si>
  <si>
    <t>박직예</t>
  </si>
  <si>
    <t>조천욱</t>
  </si>
  <si>
    <t>허진기</t>
  </si>
  <si>
    <t>정진주</t>
  </si>
  <si>
    <t>최웅후</t>
  </si>
  <si>
    <t>오용림</t>
  </si>
  <si>
    <t>진현문</t>
  </si>
  <si>
    <t>박다조</t>
  </si>
  <si>
    <t>진우미</t>
  </si>
  <si>
    <t>최시하</t>
  </si>
  <si>
    <t>오청리</t>
  </si>
  <si>
    <t>조천림</t>
  </si>
  <si>
    <t>정예후</t>
  </si>
  <si>
    <t>조의익</t>
  </si>
  <si>
    <t>최예도</t>
  </si>
  <si>
    <t>김하연</t>
  </si>
  <si>
    <t>김신건</t>
  </si>
  <si>
    <t>조호다</t>
  </si>
  <si>
    <t>허병동</t>
  </si>
  <si>
    <t>오경리</t>
  </si>
  <si>
    <t>허권진</t>
  </si>
  <si>
    <t>최동웅</t>
  </si>
  <si>
    <t>박강용</t>
  </si>
  <si>
    <t>정문종</t>
  </si>
  <si>
    <t>허지익</t>
  </si>
  <si>
    <t>조천의</t>
  </si>
  <si>
    <t>허청보</t>
  </si>
  <si>
    <t>정대인</t>
  </si>
  <si>
    <t>장종승</t>
  </si>
  <si>
    <t>유익문</t>
  </si>
  <si>
    <t>유호나</t>
  </si>
  <si>
    <t>박성훈</t>
  </si>
  <si>
    <t>김우택</t>
  </si>
  <si>
    <t>유민윤</t>
  </si>
  <si>
    <t>장익이</t>
  </si>
  <si>
    <t>정재의</t>
  </si>
  <si>
    <t>이택천</t>
  </si>
  <si>
    <t>김영욱</t>
  </si>
  <si>
    <t>최금수</t>
  </si>
  <si>
    <t>김기진</t>
  </si>
  <si>
    <t>장정중</t>
  </si>
  <si>
    <t>박건훈</t>
  </si>
  <si>
    <t>오빈인</t>
  </si>
  <si>
    <t>김랑건</t>
  </si>
  <si>
    <t>최이상</t>
  </si>
  <si>
    <t>조순회</t>
  </si>
  <si>
    <t>정혜성</t>
  </si>
  <si>
    <t>정우도</t>
  </si>
  <si>
    <t>오동천</t>
  </si>
  <si>
    <t>박강동</t>
  </si>
  <si>
    <t>박연제</t>
  </si>
  <si>
    <t>최현병</t>
  </si>
  <si>
    <t>조슬훈</t>
  </si>
  <si>
    <t>조예권</t>
  </si>
  <si>
    <t>김진경</t>
  </si>
  <si>
    <t>허빈중</t>
  </si>
  <si>
    <t>이범희</t>
  </si>
  <si>
    <t>허제현</t>
  </si>
  <si>
    <t>이강진</t>
  </si>
  <si>
    <t>오산연</t>
  </si>
  <si>
    <t>유재현</t>
  </si>
  <si>
    <t>김재대</t>
  </si>
  <si>
    <t>유양산</t>
  </si>
  <si>
    <t>정경범</t>
  </si>
  <si>
    <t>오양승</t>
  </si>
  <si>
    <t>김림병</t>
  </si>
  <si>
    <t>최원이</t>
  </si>
  <si>
    <t>박철선</t>
  </si>
  <si>
    <t>유람의</t>
  </si>
  <si>
    <t>장양밤</t>
  </si>
  <si>
    <t>오철수</t>
  </si>
  <si>
    <t>최진미</t>
  </si>
  <si>
    <t>최우람</t>
  </si>
  <si>
    <t>박범욱</t>
  </si>
  <si>
    <t>유희치</t>
  </si>
  <si>
    <t>박선나</t>
  </si>
  <si>
    <t>최자중</t>
  </si>
  <si>
    <t>정태자</t>
  </si>
  <si>
    <t>진슬한</t>
  </si>
  <si>
    <t>박영대</t>
  </si>
  <si>
    <t>최정나</t>
  </si>
  <si>
    <t>진병인</t>
  </si>
  <si>
    <t>조미진</t>
  </si>
  <si>
    <t>오슬산</t>
  </si>
  <si>
    <t>김세현</t>
  </si>
  <si>
    <t>유다상</t>
  </si>
  <si>
    <t>이세성</t>
  </si>
  <si>
    <t>허조기</t>
  </si>
  <si>
    <t>진만문</t>
  </si>
  <si>
    <t>정자연</t>
  </si>
  <si>
    <t>장주영</t>
  </si>
  <si>
    <t>조대형</t>
  </si>
  <si>
    <t>허호사</t>
  </si>
  <si>
    <t>장권사</t>
  </si>
  <si>
    <t>박사만</t>
  </si>
  <si>
    <t>유문천</t>
  </si>
  <si>
    <t>유나우</t>
  </si>
  <si>
    <t>조연경</t>
  </si>
  <si>
    <t>정현밤</t>
  </si>
  <si>
    <t>정미양</t>
  </si>
  <si>
    <t>장승익</t>
  </si>
  <si>
    <t>유연형</t>
  </si>
  <si>
    <t>유상비</t>
  </si>
  <si>
    <t>장빈임</t>
  </si>
  <si>
    <t>최주준</t>
  </si>
  <si>
    <t>오중승</t>
  </si>
  <si>
    <t>정사랑</t>
  </si>
  <si>
    <t>오정신</t>
  </si>
  <si>
    <t>최경이</t>
  </si>
  <si>
    <t>허대신</t>
  </si>
  <si>
    <t>진림도</t>
  </si>
  <si>
    <t>최선동</t>
  </si>
  <si>
    <t>진청건</t>
  </si>
  <si>
    <t>장랑식</t>
  </si>
  <si>
    <t>조형나</t>
  </si>
  <si>
    <t>진태예</t>
  </si>
  <si>
    <t>이랑진</t>
  </si>
  <si>
    <t>박인철</t>
  </si>
  <si>
    <t>김두태</t>
  </si>
  <si>
    <t>오랑용</t>
  </si>
  <si>
    <t>조이택</t>
  </si>
  <si>
    <t>박순미</t>
  </si>
  <si>
    <t>장조사</t>
  </si>
  <si>
    <t>유주이</t>
  </si>
  <si>
    <t>유병후</t>
  </si>
  <si>
    <t>김준다</t>
  </si>
  <si>
    <t>장욱도</t>
  </si>
  <si>
    <t>박선임</t>
  </si>
  <si>
    <t>조병태</t>
  </si>
  <si>
    <t>박대영</t>
  </si>
  <si>
    <t>김순상</t>
  </si>
  <si>
    <t>장빈신</t>
  </si>
  <si>
    <t>박정성</t>
  </si>
  <si>
    <t>정욱제</t>
  </si>
  <si>
    <t>최승범</t>
  </si>
  <si>
    <t>조수강</t>
  </si>
  <si>
    <t>진연세</t>
  </si>
  <si>
    <t>이예슬</t>
  </si>
  <si>
    <t>조직재</t>
  </si>
  <si>
    <t>김원훈</t>
  </si>
  <si>
    <t>유혜원</t>
  </si>
  <si>
    <t>김세람</t>
  </si>
  <si>
    <t>장제리</t>
  </si>
  <si>
    <t>박한대</t>
  </si>
  <si>
    <t>오선빈</t>
  </si>
  <si>
    <t>허원정</t>
  </si>
  <si>
    <t>이미후</t>
  </si>
  <si>
    <t>조슬상</t>
  </si>
  <si>
    <t>김사만</t>
  </si>
  <si>
    <t>허진도</t>
  </si>
  <si>
    <t>오의성</t>
  </si>
  <si>
    <t>김세강</t>
  </si>
  <si>
    <t>진욱회</t>
  </si>
  <si>
    <t>오성희</t>
  </si>
  <si>
    <t>오자웅</t>
  </si>
  <si>
    <t>유익예</t>
  </si>
  <si>
    <t>허우다</t>
  </si>
  <si>
    <t>장문랑</t>
  </si>
  <si>
    <t>김이세</t>
  </si>
  <si>
    <t>오철우</t>
  </si>
  <si>
    <t>이형정</t>
  </si>
  <si>
    <t>조웅윤</t>
  </si>
  <si>
    <t>김천연</t>
  </si>
  <si>
    <t>유금지</t>
  </si>
  <si>
    <t>박만수</t>
  </si>
  <si>
    <t>조자태</t>
  </si>
  <si>
    <t>조청보</t>
  </si>
  <si>
    <t>정회천</t>
  </si>
  <si>
    <t>유신제</t>
  </si>
  <si>
    <t>오하상</t>
  </si>
  <si>
    <t>정대연</t>
  </si>
  <si>
    <t>정중회</t>
  </si>
  <si>
    <t>박도진</t>
  </si>
  <si>
    <t>정용원</t>
  </si>
  <si>
    <t>유인예</t>
  </si>
  <si>
    <t>오택사</t>
  </si>
  <si>
    <t>오건호</t>
  </si>
  <si>
    <t>진수욱</t>
  </si>
  <si>
    <t>장빈동</t>
  </si>
  <si>
    <t>유신하</t>
  </si>
  <si>
    <t>최대정</t>
  </si>
  <si>
    <t>진신조</t>
  </si>
  <si>
    <t>박용임</t>
  </si>
  <si>
    <t>이람훈</t>
  </si>
  <si>
    <t>박철비</t>
  </si>
  <si>
    <t>이윤률</t>
  </si>
  <si>
    <t>진슬민</t>
  </si>
  <si>
    <t>유주중</t>
  </si>
  <si>
    <t>허직청</t>
  </si>
  <si>
    <t>진욱권</t>
  </si>
  <si>
    <t>최우상</t>
  </si>
  <si>
    <t>김사혜</t>
  </si>
  <si>
    <t>정림빈</t>
  </si>
  <si>
    <t>박상준</t>
  </si>
  <si>
    <t>조주빈</t>
  </si>
  <si>
    <t>정지람</t>
  </si>
  <si>
    <t>정하청</t>
  </si>
  <si>
    <t>최성혜</t>
  </si>
  <si>
    <t>오유하</t>
  </si>
  <si>
    <t>김양인</t>
  </si>
  <si>
    <t>정림청</t>
  </si>
  <si>
    <t>박권종</t>
  </si>
  <si>
    <t>진영형</t>
  </si>
  <si>
    <t>진도유</t>
  </si>
  <si>
    <t>박순후</t>
  </si>
  <si>
    <t>진제빈</t>
  </si>
  <si>
    <t>오사순</t>
  </si>
  <si>
    <t>박양치</t>
  </si>
  <si>
    <t>조혜현</t>
  </si>
  <si>
    <t>이병영</t>
  </si>
  <si>
    <t>정선사</t>
  </si>
  <si>
    <t>오형도</t>
  </si>
  <si>
    <t>김윤밤</t>
  </si>
  <si>
    <t>유민택</t>
  </si>
  <si>
    <t>조진회</t>
  </si>
  <si>
    <t>오식천</t>
  </si>
  <si>
    <t>김자률</t>
  </si>
  <si>
    <t>정현회</t>
  </si>
  <si>
    <t>최산시</t>
  </si>
  <si>
    <t>박보산</t>
  </si>
  <si>
    <t>최태희</t>
  </si>
  <si>
    <t>오익우</t>
  </si>
  <si>
    <t>김한혜</t>
  </si>
  <si>
    <t>최이용</t>
  </si>
  <si>
    <t>유청후</t>
  </si>
  <si>
    <t>오종후</t>
  </si>
  <si>
    <t>진웅지</t>
  </si>
  <si>
    <t>정밤용</t>
  </si>
  <si>
    <t>유호순</t>
  </si>
  <si>
    <t>박청기</t>
  </si>
  <si>
    <t>허중현</t>
  </si>
  <si>
    <t>김권영</t>
  </si>
  <si>
    <t>조신선</t>
  </si>
  <si>
    <t>진자현</t>
  </si>
  <si>
    <t>오랑우</t>
  </si>
  <si>
    <t>진형중</t>
  </si>
  <si>
    <t>장건유</t>
  </si>
  <si>
    <t>조권건</t>
  </si>
  <si>
    <t>장치금</t>
  </si>
  <si>
    <t>이금직</t>
  </si>
  <si>
    <t>진준슬</t>
  </si>
  <si>
    <t>유두신</t>
  </si>
  <si>
    <t>허혜슬</t>
  </si>
  <si>
    <t>김도직</t>
  </si>
  <si>
    <t>최의산</t>
  </si>
  <si>
    <t>박경조</t>
  </si>
  <si>
    <t>진호권</t>
  </si>
  <si>
    <t>이직의</t>
  </si>
  <si>
    <t>조성빈</t>
  </si>
  <si>
    <t>오상혜</t>
  </si>
  <si>
    <t>박두웅</t>
  </si>
  <si>
    <t>허후승</t>
  </si>
  <si>
    <t>유우청</t>
  </si>
  <si>
    <t>조조자</t>
  </si>
  <si>
    <t>유태조</t>
  </si>
  <si>
    <t>이윤람</t>
  </si>
  <si>
    <t>장연철</t>
  </si>
  <si>
    <t>박문연</t>
  </si>
  <si>
    <t>김직태</t>
  </si>
  <si>
    <t>이양식</t>
  </si>
  <si>
    <t>최승주</t>
  </si>
  <si>
    <t>허회률</t>
  </si>
  <si>
    <t>오예빈</t>
  </si>
  <si>
    <t>김용희</t>
  </si>
  <si>
    <t>최민태</t>
  </si>
  <si>
    <t>진한조</t>
  </si>
  <si>
    <t>허경시</t>
  </si>
  <si>
    <t>이상우</t>
  </si>
  <si>
    <t>장빈한</t>
  </si>
  <si>
    <t>진회연</t>
  </si>
  <si>
    <t>이청우</t>
  </si>
  <si>
    <t>박조만</t>
  </si>
  <si>
    <t>오성제</t>
  </si>
  <si>
    <t>장진다</t>
  </si>
  <si>
    <t>최진재</t>
  </si>
  <si>
    <t>허인혜</t>
  </si>
  <si>
    <t>진나희</t>
  </si>
  <si>
    <t>박민도</t>
  </si>
  <si>
    <t>진원천</t>
  </si>
  <si>
    <t>진금현</t>
  </si>
  <si>
    <t>진빈하</t>
  </si>
  <si>
    <t>정이동</t>
  </si>
  <si>
    <t>박슬재</t>
  </si>
  <si>
    <t>조민권</t>
  </si>
  <si>
    <t>허태범</t>
  </si>
  <si>
    <t>조희원</t>
  </si>
  <si>
    <t>장택청</t>
  </si>
  <si>
    <t>정영태</t>
  </si>
  <si>
    <t>유우우</t>
  </si>
  <si>
    <t>진보희</t>
  </si>
  <si>
    <t>진경나</t>
  </si>
  <si>
    <t>조혜임</t>
  </si>
  <si>
    <t>유회성</t>
  </si>
  <si>
    <t>최산청</t>
  </si>
  <si>
    <t>유슬문</t>
  </si>
  <si>
    <t>허강문</t>
  </si>
  <si>
    <t>이지욱</t>
  </si>
  <si>
    <t>조기중</t>
  </si>
  <si>
    <t>허도상</t>
  </si>
  <si>
    <t>정지정</t>
  </si>
  <si>
    <t>조호률</t>
  </si>
  <si>
    <t>이산랑</t>
  </si>
  <si>
    <t>최진성</t>
  </si>
  <si>
    <t>장랑후</t>
  </si>
  <si>
    <t>허예진</t>
  </si>
  <si>
    <t>최현우</t>
  </si>
  <si>
    <t>김후두</t>
  </si>
  <si>
    <t>정철밤</t>
  </si>
  <si>
    <t>오성호</t>
  </si>
  <si>
    <t>허진랑</t>
  </si>
  <si>
    <t>박예호</t>
  </si>
  <si>
    <t>이조웅</t>
  </si>
  <si>
    <t>김준대</t>
  </si>
  <si>
    <t>허임권</t>
  </si>
  <si>
    <t>조건범</t>
  </si>
  <si>
    <t>유연웅</t>
  </si>
  <si>
    <t>장식범</t>
  </si>
  <si>
    <t>김양순</t>
  </si>
  <si>
    <t>조한경</t>
  </si>
  <si>
    <t>유슬다</t>
  </si>
  <si>
    <t>박자만</t>
  </si>
  <si>
    <t>진태만</t>
  </si>
  <si>
    <t>허훈의</t>
  </si>
  <si>
    <t>최주자</t>
  </si>
  <si>
    <t>진두훈</t>
  </si>
  <si>
    <t>진재보</t>
  </si>
  <si>
    <t>조회연</t>
  </si>
  <si>
    <t>장희종</t>
  </si>
  <si>
    <t>박랑청</t>
  </si>
  <si>
    <t>박제청</t>
  </si>
  <si>
    <t>진회진</t>
  </si>
  <si>
    <t>최철조</t>
  </si>
  <si>
    <t>장준성</t>
  </si>
  <si>
    <t>진다태</t>
  </si>
  <si>
    <t>유다혜</t>
  </si>
  <si>
    <t>조영률</t>
  </si>
  <si>
    <t>박이직</t>
  </si>
  <si>
    <t>김유률</t>
  </si>
  <si>
    <t>진건후</t>
  </si>
  <si>
    <t>정슬영</t>
  </si>
  <si>
    <t>장하후</t>
  </si>
  <si>
    <t>장람밤</t>
  </si>
  <si>
    <t>김익상</t>
  </si>
  <si>
    <t>이경강</t>
  </si>
  <si>
    <t>정재정</t>
  </si>
  <si>
    <t>허랑양</t>
  </si>
  <si>
    <t>진원금</t>
  </si>
  <si>
    <t>이임신</t>
  </si>
  <si>
    <t>이유천</t>
  </si>
  <si>
    <t>진재임</t>
  </si>
  <si>
    <t>유림혜</t>
  </si>
  <si>
    <t>장철슬</t>
  </si>
  <si>
    <t>조시두</t>
  </si>
  <si>
    <t>김리건</t>
  </si>
  <si>
    <t>박주람</t>
  </si>
  <si>
    <t>김주민</t>
  </si>
  <si>
    <t>최희후</t>
  </si>
  <si>
    <t>오예밤</t>
  </si>
  <si>
    <t>김웅사</t>
  </si>
  <si>
    <t>최기승</t>
  </si>
  <si>
    <t>정의태</t>
  </si>
  <si>
    <t>최제성</t>
  </si>
  <si>
    <t>오금식</t>
  </si>
  <si>
    <t>진자밤</t>
  </si>
  <si>
    <t>이하강</t>
  </si>
  <si>
    <t>장성태</t>
  </si>
  <si>
    <t>정용정</t>
  </si>
  <si>
    <t>김밤랑</t>
  </si>
  <si>
    <t>최진후</t>
  </si>
  <si>
    <t>진지람</t>
  </si>
  <si>
    <t>장영슬</t>
  </si>
  <si>
    <t>허치상</t>
  </si>
  <si>
    <t>진성회</t>
  </si>
  <si>
    <t>장영청</t>
  </si>
  <si>
    <t>최천상</t>
  </si>
  <si>
    <t>유현순</t>
  </si>
  <si>
    <t>김두한</t>
  </si>
  <si>
    <t>최기자</t>
  </si>
  <si>
    <t>조신우</t>
  </si>
  <si>
    <t>유현양</t>
  </si>
  <si>
    <t>장상우</t>
  </si>
  <si>
    <t>최다도</t>
  </si>
  <si>
    <t>최용나</t>
  </si>
  <si>
    <t>진두우</t>
  </si>
  <si>
    <t>김주다</t>
  </si>
  <si>
    <t>최세대</t>
  </si>
  <si>
    <t>허혜상</t>
  </si>
  <si>
    <t>최금상</t>
  </si>
  <si>
    <t>조경나</t>
  </si>
  <si>
    <t>정한림</t>
  </si>
  <si>
    <t>허문만</t>
  </si>
  <si>
    <t>최유이</t>
  </si>
  <si>
    <t>장만조</t>
  </si>
  <si>
    <t>조현밤</t>
  </si>
  <si>
    <t>정람진</t>
  </si>
  <si>
    <t>조유산</t>
  </si>
  <si>
    <t>이만유</t>
  </si>
  <si>
    <t>오자도</t>
  </si>
  <si>
    <t>유유치</t>
  </si>
  <si>
    <t>장권슬</t>
  </si>
  <si>
    <t>최건예</t>
  </si>
  <si>
    <t>장천승</t>
  </si>
  <si>
    <t>오다민</t>
  </si>
  <si>
    <t>진시세</t>
  </si>
  <si>
    <t>조용하</t>
  </si>
  <si>
    <t>김욱다</t>
  </si>
  <si>
    <t>허강직</t>
  </si>
  <si>
    <t>조민선</t>
  </si>
  <si>
    <t>박용예</t>
  </si>
  <si>
    <t>허중민</t>
  </si>
  <si>
    <t>진철자</t>
  </si>
  <si>
    <t>허미수</t>
  </si>
  <si>
    <t>박두회</t>
  </si>
  <si>
    <t>최임미</t>
  </si>
  <si>
    <t>허랑순</t>
  </si>
  <si>
    <t>오익민</t>
  </si>
  <si>
    <t>조임윤</t>
  </si>
  <si>
    <t>조후비</t>
  </si>
  <si>
    <t>정두동</t>
  </si>
  <si>
    <t>오혜현</t>
  </si>
  <si>
    <t>유신진</t>
  </si>
  <si>
    <t>박종이</t>
  </si>
  <si>
    <t>최주신</t>
  </si>
  <si>
    <t>김윤산</t>
  </si>
  <si>
    <t>유우후</t>
  </si>
  <si>
    <t>조자승</t>
  </si>
  <si>
    <t>조산사</t>
  </si>
  <si>
    <t>박선리</t>
  </si>
  <si>
    <t>허진진</t>
  </si>
  <si>
    <t>오주한</t>
  </si>
  <si>
    <t>김보상</t>
  </si>
  <si>
    <t>장조시</t>
  </si>
  <si>
    <t>김승도</t>
  </si>
  <si>
    <t>오만빈</t>
  </si>
  <si>
    <t>박권우</t>
  </si>
  <si>
    <t>정희식</t>
  </si>
  <si>
    <t>유건양</t>
  </si>
  <si>
    <t>허세산</t>
  </si>
  <si>
    <t>유보람</t>
  </si>
  <si>
    <t>조재성</t>
  </si>
  <si>
    <t>정도인</t>
  </si>
  <si>
    <t>박지훈</t>
  </si>
  <si>
    <t>이의청</t>
  </si>
  <si>
    <t>유후익</t>
  </si>
  <si>
    <t>정건영</t>
  </si>
  <si>
    <t>정재형</t>
  </si>
  <si>
    <t>오후성</t>
  </si>
  <si>
    <t>조중중</t>
  </si>
  <si>
    <t>장세식</t>
  </si>
  <si>
    <t>박익웅</t>
  </si>
  <si>
    <t>조자비</t>
  </si>
  <si>
    <t>최한수</t>
  </si>
  <si>
    <t>최건산</t>
  </si>
  <si>
    <t>진우두</t>
  </si>
  <si>
    <t>조슬슬</t>
  </si>
  <si>
    <t>정상대</t>
  </si>
  <si>
    <t>김강청</t>
  </si>
  <si>
    <t>허랑진</t>
  </si>
  <si>
    <t>최금세</t>
  </si>
  <si>
    <t>허임우</t>
  </si>
  <si>
    <t>허선산</t>
  </si>
  <si>
    <t>허슬미</t>
  </si>
  <si>
    <t>박민다</t>
  </si>
  <si>
    <t>박비우</t>
  </si>
  <si>
    <t>허순준</t>
  </si>
  <si>
    <t>허비대</t>
  </si>
  <si>
    <t>허나나</t>
  </si>
  <si>
    <t>정상진</t>
  </si>
  <si>
    <t>허훈혜</t>
  </si>
  <si>
    <t>장권미</t>
  </si>
  <si>
    <t>김인직</t>
  </si>
  <si>
    <t>박인치</t>
  </si>
  <si>
    <t>오원진</t>
  </si>
  <si>
    <t>장택천</t>
  </si>
  <si>
    <t>최다웅</t>
  </si>
  <si>
    <t>정산하</t>
  </si>
  <si>
    <t>이진임</t>
  </si>
  <si>
    <t>유만선</t>
  </si>
  <si>
    <t>오정원</t>
  </si>
  <si>
    <t>박밤식</t>
  </si>
  <si>
    <t>정혜영</t>
  </si>
  <si>
    <t>박강제</t>
  </si>
  <si>
    <t>조랑세</t>
  </si>
  <si>
    <t>정승한</t>
  </si>
  <si>
    <t>오의후</t>
  </si>
  <si>
    <t>정시상</t>
  </si>
  <si>
    <t>장천한</t>
  </si>
  <si>
    <t>최직진</t>
  </si>
  <si>
    <t>김태보</t>
  </si>
  <si>
    <t>유권치</t>
  </si>
  <si>
    <t>김식세</t>
  </si>
  <si>
    <t>장기금</t>
  </si>
  <si>
    <t>진정후</t>
  </si>
  <si>
    <t>장동산</t>
  </si>
  <si>
    <t>이만사</t>
  </si>
  <si>
    <t>박률종</t>
  </si>
  <si>
    <t>김시나</t>
  </si>
  <si>
    <t>진용용</t>
  </si>
  <si>
    <t>김민태</t>
  </si>
  <si>
    <t>김성민</t>
  </si>
  <si>
    <t>오영정</t>
  </si>
  <si>
    <t>장진산</t>
  </si>
  <si>
    <t>진빈금</t>
  </si>
  <si>
    <t>정강슬</t>
  </si>
  <si>
    <t>정조선</t>
  </si>
  <si>
    <t>최승택</t>
  </si>
  <si>
    <t>오우의</t>
  </si>
  <si>
    <t>조람희</t>
  </si>
  <si>
    <t>이동진</t>
  </si>
  <si>
    <t>유건기</t>
  </si>
  <si>
    <t>김대진</t>
  </si>
  <si>
    <t>조경원</t>
  </si>
  <si>
    <t>조준이</t>
  </si>
  <si>
    <t>이천슬</t>
  </si>
  <si>
    <t>오금승</t>
  </si>
  <si>
    <t>김종주</t>
  </si>
  <si>
    <t>이경의</t>
  </si>
  <si>
    <t>조원직</t>
  </si>
  <si>
    <t>진밤정</t>
  </si>
  <si>
    <t>이랑대</t>
  </si>
  <si>
    <t>장대시</t>
  </si>
  <si>
    <t>유택성</t>
  </si>
  <si>
    <t>김현희</t>
  </si>
  <si>
    <t>조동나</t>
  </si>
  <si>
    <t>허예직</t>
  </si>
  <si>
    <t>박자유</t>
  </si>
  <si>
    <t>조지한</t>
  </si>
  <si>
    <t>박재훈</t>
  </si>
  <si>
    <t>유종림</t>
  </si>
  <si>
    <t>허연시</t>
  </si>
  <si>
    <t>장원직</t>
  </si>
  <si>
    <t>오치재</t>
  </si>
  <si>
    <t>장예보</t>
  </si>
  <si>
    <t>조문한</t>
  </si>
  <si>
    <t>허경예</t>
  </si>
  <si>
    <t>오기회</t>
  </si>
  <si>
    <t>장하원</t>
  </si>
  <si>
    <t>조리이</t>
  </si>
  <si>
    <t>최슬람</t>
  </si>
  <si>
    <t>조철익</t>
  </si>
  <si>
    <t>김대영</t>
  </si>
  <si>
    <t>오용진</t>
  </si>
  <si>
    <t>박률제</t>
  </si>
  <si>
    <t>이만이</t>
  </si>
  <si>
    <t>최범림</t>
  </si>
  <si>
    <t>허익희</t>
  </si>
  <si>
    <t>박우준</t>
  </si>
  <si>
    <t>조임림</t>
  </si>
  <si>
    <t>유청현</t>
  </si>
  <si>
    <t>김문강</t>
  </si>
  <si>
    <t>유제랑</t>
  </si>
  <si>
    <t>최사수</t>
  </si>
  <si>
    <t>박한강</t>
  </si>
  <si>
    <t>이태원</t>
  </si>
  <si>
    <t>정직랑</t>
  </si>
  <si>
    <t>장성신</t>
  </si>
  <si>
    <t>허조선</t>
  </si>
  <si>
    <t>허도림</t>
  </si>
  <si>
    <t>조제금</t>
  </si>
  <si>
    <t>최범다</t>
  </si>
  <si>
    <t>유지성</t>
  </si>
  <si>
    <t>허현건</t>
  </si>
  <si>
    <t>김호대</t>
  </si>
  <si>
    <t>오용윤</t>
  </si>
  <si>
    <t>허양범</t>
  </si>
  <si>
    <t>허기시</t>
  </si>
  <si>
    <t>박청진</t>
  </si>
  <si>
    <t>김동나</t>
  </si>
  <si>
    <t>조슬기</t>
  </si>
  <si>
    <t>장보비</t>
  </si>
  <si>
    <t>유유종</t>
  </si>
  <si>
    <t>김병웅</t>
  </si>
  <si>
    <t>이제원</t>
  </si>
  <si>
    <t>허하경</t>
  </si>
  <si>
    <t>장범만</t>
  </si>
  <si>
    <t>최현윤</t>
  </si>
  <si>
    <t>조나종</t>
  </si>
  <si>
    <t>진금진</t>
  </si>
  <si>
    <t>박시용</t>
  </si>
  <si>
    <t>이중문</t>
  </si>
  <si>
    <t>조자영</t>
  </si>
  <si>
    <t>진이유</t>
  </si>
  <si>
    <t>최사후</t>
  </si>
  <si>
    <t>장병밤</t>
  </si>
  <si>
    <t>장직우</t>
  </si>
  <si>
    <t>박예리</t>
  </si>
  <si>
    <t>유혜률</t>
  </si>
  <si>
    <t>진민권</t>
  </si>
  <si>
    <t>조인익</t>
  </si>
  <si>
    <t>오예우</t>
  </si>
  <si>
    <t>박슬빈</t>
  </si>
  <si>
    <t>김병종</t>
  </si>
  <si>
    <t>진랑두</t>
  </si>
  <si>
    <t>최종현</t>
  </si>
  <si>
    <t>오슬치</t>
  </si>
  <si>
    <t>이범회</t>
  </si>
  <si>
    <t>박경유</t>
  </si>
  <si>
    <t>박정미</t>
  </si>
  <si>
    <t>최신정</t>
  </si>
  <si>
    <t>조률희</t>
  </si>
  <si>
    <t>조회제</t>
  </si>
  <si>
    <t>오임희</t>
  </si>
  <si>
    <t>박택욱</t>
  </si>
  <si>
    <t>유윤하</t>
  </si>
  <si>
    <t>유예성</t>
  </si>
  <si>
    <t>박건종</t>
  </si>
  <si>
    <t>장재자</t>
  </si>
  <si>
    <t>이경조</t>
  </si>
  <si>
    <t>정시비</t>
  </si>
  <si>
    <t>장준진</t>
  </si>
  <si>
    <t>김철철</t>
  </si>
  <si>
    <t>박기혜</t>
  </si>
  <si>
    <t>장도승</t>
  </si>
  <si>
    <t>진익승</t>
  </si>
  <si>
    <t>정회한</t>
  </si>
  <si>
    <t>박상이</t>
  </si>
  <si>
    <t>조빈도</t>
  </si>
  <si>
    <t>진치혜</t>
  </si>
  <si>
    <t>진후형</t>
  </si>
  <si>
    <t>이다금</t>
  </si>
  <si>
    <t>장청사</t>
  </si>
  <si>
    <t>박시윤</t>
  </si>
  <si>
    <t>박문산</t>
  </si>
  <si>
    <t>김민다</t>
  </si>
  <si>
    <t>오다익</t>
  </si>
  <si>
    <t>정미회</t>
  </si>
  <si>
    <t>유동상</t>
  </si>
  <si>
    <t>조호밤</t>
  </si>
  <si>
    <t>진후나</t>
  </si>
  <si>
    <t>최나상</t>
  </si>
  <si>
    <t>최다랑</t>
  </si>
  <si>
    <t>오인하</t>
  </si>
  <si>
    <t>장정욱</t>
  </si>
  <si>
    <t>진형인</t>
  </si>
  <si>
    <t>허상림</t>
  </si>
  <si>
    <t>장진종</t>
  </si>
  <si>
    <t>허다산</t>
  </si>
  <si>
    <t>진금나</t>
  </si>
  <si>
    <t>장림민</t>
  </si>
  <si>
    <t>진철범</t>
  </si>
  <si>
    <t>허진시</t>
  </si>
  <si>
    <t>오한익</t>
  </si>
  <si>
    <t>오회빈</t>
  </si>
  <si>
    <t>정경정</t>
  </si>
  <si>
    <t>허동유</t>
  </si>
  <si>
    <t>박보동</t>
  </si>
  <si>
    <t>정시준</t>
  </si>
  <si>
    <t>조웅우</t>
  </si>
  <si>
    <t>장산도</t>
  </si>
  <si>
    <t>조나우</t>
  </si>
  <si>
    <t>진영미</t>
  </si>
  <si>
    <t>박빈웅</t>
  </si>
  <si>
    <t>유후슬</t>
  </si>
  <si>
    <t>정권문</t>
  </si>
  <si>
    <t>이재건</t>
  </si>
  <si>
    <t>허주진</t>
  </si>
  <si>
    <t>조청우</t>
  </si>
  <si>
    <t>장제예</t>
  </si>
  <si>
    <t>박원형</t>
  </si>
  <si>
    <t>진리문</t>
  </si>
  <si>
    <t>장순비</t>
  </si>
  <si>
    <t>김준경</t>
  </si>
  <si>
    <t>박도병</t>
  </si>
  <si>
    <t>진훈성</t>
  </si>
  <si>
    <t>허비임</t>
  </si>
  <si>
    <t>조상사</t>
  </si>
  <si>
    <t>조병순</t>
  </si>
  <si>
    <t>오식문</t>
  </si>
  <si>
    <t>정지임</t>
  </si>
  <si>
    <t>정률률</t>
  </si>
  <si>
    <t>유의연</t>
  </si>
  <si>
    <t>유대한</t>
  </si>
  <si>
    <t>김한람</t>
  </si>
  <si>
    <t>정예빈</t>
  </si>
  <si>
    <t>김기치</t>
  </si>
  <si>
    <t>오경세</t>
  </si>
  <si>
    <t>장나리</t>
  </si>
  <si>
    <t>이웅선</t>
  </si>
  <si>
    <t>허대하</t>
  </si>
  <si>
    <t>오만직</t>
  </si>
  <si>
    <t>유유호</t>
  </si>
  <si>
    <t>오준성</t>
  </si>
  <si>
    <t>허원호</t>
  </si>
  <si>
    <t>진진재</t>
  </si>
  <si>
    <t>조범형</t>
  </si>
  <si>
    <t>최제웅</t>
  </si>
  <si>
    <t>최동현</t>
  </si>
  <si>
    <t>박우종</t>
  </si>
  <si>
    <t>박인진</t>
  </si>
  <si>
    <t>최혜정</t>
  </si>
  <si>
    <t>정동밤</t>
  </si>
  <si>
    <t>오예준</t>
  </si>
  <si>
    <t>정우성</t>
  </si>
  <si>
    <t>오조철</t>
  </si>
  <si>
    <t>정리예</t>
  </si>
  <si>
    <t>유금인</t>
  </si>
  <si>
    <t>김준선</t>
  </si>
  <si>
    <t>이보권</t>
  </si>
  <si>
    <t>진기조</t>
  </si>
  <si>
    <t>최권람</t>
  </si>
  <si>
    <t>이도택</t>
  </si>
  <si>
    <t>진문하</t>
  </si>
  <si>
    <t>최진빈</t>
  </si>
  <si>
    <t>최원미</t>
  </si>
  <si>
    <t>최임혜</t>
  </si>
  <si>
    <t>김조인</t>
  </si>
  <si>
    <t>허영권</t>
  </si>
  <si>
    <t>최리철</t>
  </si>
  <si>
    <t>허슬사</t>
  </si>
  <si>
    <t>박진현</t>
  </si>
  <si>
    <t>허조의</t>
  </si>
  <si>
    <t>오현순</t>
  </si>
  <si>
    <t>장식리</t>
  </si>
  <si>
    <t>오림직</t>
  </si>
  <si>
    <t>정영성</t>
  </si>
  <si>
    <t>정민성</t>
  </si>
  <si>
    <t>정양진</t>
  </si>
  <si>
    <t>허용유</t>
  </si>
  <si>
    <t>최식용</t>
  </si>
  <si>
    <t>조상보</t>
  </si>
  <si>
    <t>진보준</t>
  </si>
  <si>
    <t>유우경</t>
  </si>
  <si>
    <t>최지웅</t>
  </si>
  <si>
    <t>장다미</t>
  </si>
  <si>
    <t>진우범</t>
  </si>
  <si>
    <t>이밤치</t>
  </si>
  <si>
    <t>진유건</t>
  </si>
  <si>
    <t>장희순</t>
  </si>
  <si>
    <t>조인택</t>
  </si>
  <si>
    <t>오성승</t>
  </si>
  <si>
    <t>오건수</t>
  </si>
  <si>
    <t>오예도</t>
  </si>
  <si>
    <t>이훈용</t>
  </si>
  <si>
    <t>오양양</t>
  </si>
  <si>
    <t>유천미</t>
  </si>
  <si>
    <t>이빈영</t>
  </si>
  <si>
    <t>이원빈</t>
  </si>
  <si>
    <t>정식주</t>
  </si>
  <si>
    <t>장승택</t>
  </si>
  <si>
    <t>유상병</t>
  </si>
  <si>
    <t>이청호</t>
  </si>
  <si>
    <t>최천문</t>
  </si>
  <si>
    <t>유민희</t>
  </si>
  <si>
    <t>정동현</t>
  </si>
  <si>
    <t>김정익</t>
  </si>
  <si>
    <t>유철정</t>
  </si>
  <si>
    <t>장천슬</t>
  </si>
  <si>
    <t>정직순</t>
  </si>
  <si>
    <t>최주한</t>
  </si>
  <si>
    <t>박림희</t>
  </si>
  <si>
    <t>박경시</t>
  </si>
  <si>
    <t>최람준</t>
  </si>
  <si>
    <t>정랑영</t>
  </si>
  <si>
    <t>김우람</t>
  </si>
  <si>
    <t>박권랑</t>
  </si>
  <si>
    <t>김희도</t>
  </si>
  <si>
    <t>정권동</t>
  </si>
  <si>
    <t>오동양</t>
  </si>
  <si>
    <t>진기청</t>
  </si>
  <si>
    <t>정준보</t>
  </si>
  <si>
    <t>최익승</t>
  </si>
  <si>
    <t>오지익</t>
  </si>
  <si>
    <t>장현수</t>
  </si>
  <si>
    <t>허식천</t>
  </si>
  <si>
    <t>오선대</t>
  </si>
  <si>
    <t>조예후</t>
  </si>
  <si>
    <t>박도림</t>
  </si>
  <si>
    <t>장만하</t>
  </si>
  <si>
    <t>박식중</t>
  </si>
  <si>
    <t>최태하</t>
  </si>
  <si>
    <t>유유수</t>
  </si>
  <si>
    <t>장범연</t>
  </si>
  <si>
    <t>김형예</t>
  </si>
  <si>
    <t>이현청</t>
  </si>
  <si>
    <t>이슬우</t>
  </si>
  <si>
    <t>박회혜</t>
  </si>
  <si>
    <t>진대선</t>
  </si>
  <si>
    <t>진연임</t>
  </si>
  <si>
    <t>김시기</t>
  </si>
  <si>
    <t>유희웅</t>
  </si>
  <si>
    <t>박웅지</t>
  </si>
  <si>
    <t>장한도</t>
  </si>
  <si>
    <t>조택랑</t>
  </si>
  <si>
    <t>최인한</t>
  </si>
  <si>
    <t>박임상</t>
  </si>
  <si>
    <t>최회기</t>
  </si>
  <si>
    <t>유미밤</t>
  </si>
  <si>
    <t>장사진</t>
  </si>
  <si>
    <t>유수문</t>
  </si>
  <si>
    <t>최산람</t>
  </si>
  <si>
    <t>조리치</t>
  </si>
  <si>
    <t>허병건</t>
  </si>
  <si>
    <t>최권림</t>
  </si>
  <si>
    <t>조비밤</t>
  </si>
  <si>
    <t>허양준</t>
  </si>
  <si>
    <t>조민욱</t>
  </si>
  <si>
    <t>오종비</t>
  </si>
  <si>
    <t>오성하</t>
  </si>
  <si>
    <t>오영형</t>
  </si>
  <si>
    <t>이순후</t>
  </si>
  <si>
    <t>오랑진</t>
  </si>
  <si>
    <t>유자웅</t>
  </si>
  <si>
    <t>김승다</t>
  </si>
  <si>
    <t>허수성</t>
  </si>
  <si>
    <t>오림익</t>
  </si>
  <si>
    <t>장상택</t>
  </si>
  <si>
    <t>이밤종</t>
  </si>
  <si>
    <t>박임하</t>
  </si>
  <si>
    <t>정신다</t>
  </si>
  <si>
    <t>박상률</t>
  </si>
  <si>
    <t>박신만</t>
  </si>
  <si>
    <t>정세랑</t>
  </si>
  <si>
    <t>최주영</t>
  </si>
  <si>
    <t>최림식</t>
  </si>
  <si>
    <t>장중우</t>
  </si>
  <si>
    <t>최호철</t>
  </si>
  <si>
    <t>정도예</t>
  </si>
  <si>
    <t>오진후</t>
  </si>
  <si>
    <t>허다수</t>
  </si>
  <si>
    <t>정혜윤</t>
  </si>
  <si>
    <t>박시원</t>
  </si>
  <si>
    <t>조두유</t>
  </si>
  <si>
    <t>허승정</t>
  </si>
  <si>
    <t>이훈동</t>
  </si>
  <si>
    <t>진용사</t>
  </si>
  <si>
    <t>박종의</t>
  </si>
  <si>
    <t>이선조</t>
  </si>
  <si>
    <t>최승기</t>
  </si>
  <si>
    <t>오금의</t>
  </si>
  <si>
    <t>진선지</t>
  </si>
  <si>
    <t>김선혜</t>
  </si>
  <si>
    <t>최택선</t>
  </si>
  <si>
    <t>김인두</t>
  </si>
  <si>
    <t>유제슬</t>
  </si>
  <si>
    <t>조기예</t>
  </si>
  <si>
    <t>김수보</t>
  </si>
  <si>
    <t>장용중</t>
  </si>
  <si>
    <t>조사유</t>
  </si>
  <si>
    <t>진병미</t>
  </si>
  <si>
    <t>진성사</t>
  </si>
  <si>
    <t>이빈한</t>
  </si>
  <si>
    <t>박훈경</t>
  </si>
  <si>
    <t>최승경</t>
  </si>
  <si>
    <t>장리형</t>
  </si>
  <si>
    <t>조조세</t>
  </si>
  <si>
    <t>장림희</t>
  </si>
  <si>
    <t>김세나</t>
  </si>
  <si>
    <t>장조유</t>
  </si>
  <si>
    <t>이나범</t>
  </si>
  <si>
    <t>이선상</t>
  </si>
  <si>
    <t>정주다</t>
  </si>
  <si>
    <t>허금원</t>
  </si>
  <si>
    <t>조지익</t>
  </si>
  <si>
    <t>정경상</t>
  </si>
  <si>
    <t>박랑후</t>
  </si>
  <si>
    <t>오웅한</t>
  </si>
  <si>
    <t>진정형</t>
  </si>
  <si>
    <t>오현슬</t>
  </si>
  <si>
    <t>허청림</t>
  </si>
  <si>
    <t>이치권</t>
  </si>
  <si>
    <t>조동치</t>
  </si>
  <si>
    <t>허하건</t>
  </si>
  <si>
    <t>이인현</t>
  </si>
  <si>
    <t>조이금</t>
  </si>
  <si>
    <t>조웅다</t>
  </si>
  <si>
    <t>유경사</t>
  </si>
  <si>
    <t>장승주</t>
  </si>
  <si>
    <t>허욱중</t>
  </si>
  <si>
    <t>최기청</t>
  </si>
  <si>
    <t>최유희</t>
  </si>
  <si>
    <t>허세주</t>
  </si>
  <si>
    <t>장한률</t>
  </si>
  <si>
    <t>김랑회</t>
  </si>
  <si>
    <t>이신지</t>
  </si>
  <si>
    <t>정하희</t>
  </si>
  <si>
    <t>이금세</t>
  </si>
  <si>
    <t>최식정</t>
  </si>
  <si>
    <t>허청태</t>
  </si>
  <si>
    <t>허슬혜</t>
  </si>
  <si>
    <t>진중택</t>
  </si>
  <si>
    <t>이의훈</t>
  </si>
  <si>
    <t>장회문</t>
  </si>
  <si>
    <t>정건익</t>
  </si>
  <si>
    <t>유범빈</t>
  </si>
  <si>
    <t>이하이</t>
  </si>
  <si>
    <t>유동양</t>
  </si>
  <si>
    <t>박만리</t>
  </si>
  <si>
    <t>이웅권</t>
  </si>
  <si>
    <t>오만택</t>
  </si>
  <si>
    <t>장산현</t>
  </si>
  <si>
    <t>박문회</t>
  </si>
  <si>
    <t>유식슬</t>
  </si>
  <si>
    <t>김유하</t>
  </si>
  <si>
    <t>조민미</t>
  </si>
  <si>
    <t>오우제</t>
  </si>
  <si>
    <t>진유다</t>
  </si>
  <si>
    <t>허밤인</t>
  </si>
  <si>
    <t>정재만</t>
  </si>
  <si>
    <t>조욱강</t>
  </si>
  <si>
    <t>조천신</t>
  </si>
  <si>
    <t>최대슬</t>
  </si>
  <si>
    <t>조예동</t>
  </si>
  <si>
    <t>조우두</t>
  </si>
  <si>
    <t>진진의</t>
  </si>
  <si>
    <t>정민수</t>
  </si>
  <si>
    <t>최성호</t>
  </si>
  <si>
    <t>오우태</t>
  </si>
  <si>
    <t>오재밤</t>
  </si>
  <si>
    <t>김신지</t>
  </si>
  <si>
    <t>김인종</t>
  </si>
  <si>
    <t>오임범</t>
  </si>
  <si>
    <t>장강동</t>
  </si>
  <si>
    <t>조양림</t>
  </si>
  <si>
    <t>정치우</t>
  </si>
  <si>
    <t>진우리</t>
  </si>
  <si>
    <t>정형민</t>
  </si>
  <si>
    <t>박훈용</t>
  </si>
  <si>
    <t>허정욱</t>
  </si>
  <si>
    <t>최주호</t>
  </si>
  <si>
    <t>장문미</t>
  </si>
  <si>
    <t>진하나</t>
  </si>
  <si>
    <t>장두미</t>
  </si>
  <si>
    <t>조산혜</t>
  </si>
  <si>
    <t>정웅예</t>
  </si>
  <si>
    <t>조혜산</t>
  </si>
  <si>
    <t>진람람</t>
  </si>
  <si>
    <t>조승산</t>
  </si>
  <si>
    <t>오희진</t>
  </si>
  <si>
    <t>진우다</t>
  </si>
  <si>
    <t>조범영</t>
  </si>
  <si>
    <t>정대랑</t>
  </si>
  <si>
    <t>진세건</t>
  </si>
  <si>
    <t>유현도</t>
  </si>
  <si>
    <t>유임슬</t>
  </si>
  <si>
    <t>진비람</t>
  </si>
  <si>
    <t>장의비</t>
  </si>
  <si>
    <t>허조조</t>
  </si>
  <si>
    <t>오후양</t>
  </si>
  <si>
    <t>장슬미</t>
  </si>
  <si>
    <t>조연수</t>
  </si>
  <si>
    <t>장태사</t>
  </si>
  <si>
    <t>오산권</t>
  </si>
  <si>
    <t>허용인</t>
  </si>
  <si>
    <t>오정리</t>
  </si>
  <si>
    <t>박진용</t>
  </si>
  <si>
    <t>김림청</t>
  </si>
  <si>
    <t>진천문</t>
  </si>
  <si>
    <t>허수직</t>
  </si>
  <si>
    <t>이호대</t>
  </si>
  <si>
    <t>허자형</t>
  </si>
  <si>
    <t>오천밤</t>
  </si>
  <si>
    <t>장신금</t>
  </si>
  <si>
    <t>조조혜</t>
  </si>
  <si>
    <t>장밤한</t>
  </si>
  <si>
    <t>이우제</t>
  </si>
  <si>
    <t>최슬이</t>
  </si>
  <si>
    <t>유지제</t>
  </si>
  <si>
    <t>정윤신</t>
  </si>
  <si>
    <t>김기상</t>
  </si>
  <si>
    <t>김기동</t>
  </si>
  <si>
    <t>이후한</t>
  </si>
  <si>
    <t>장랑다</t>
  </si>
  <si>
    <t>최빈리</t>
  </si>
  <si>
    <t>허제훈</t>
  </si>
  <si>
    <t>진비진</t>
  </si>
  <si>
    <t>장택림</t>
  </si>
  <si>
    <t>진신택</t>
  </si>
  <si>
    <t>최산경</t>
  </si>
  <si>
    <t>유민지</t>
  </si>
  <si>
    <t>이훈윤</t>
  </si>
  <si>
    <t>최률다</t>
  </si>
  <si>
    <t>진금혜</t>
  </si>
  <si>
    <t>이회두</t>
  </si>
  <si>
    <t>허률형</t>
  </si>
  <si>
    <t>최선청</t>
  </si>
  <si>
    <t>김하현</t>
  </si>
  <si>
    <t>김하세</t>
  </si>
  <si>
    <t>조후훈</t>
  </si>
  <si>
    <t>유직범</t>
  </si>
  <si>
    <t>조기희</t>
  </si>
  <si>
    <t>조형순</t>
  </si>
  <si>
    <t>김종형</t>
  </si>
  <si>
    <t>진리천</t>
  </si>
  <si>
    <t>박후중</t>
  </si>
  <si>
    <t>정성천</t>
  </si>
  <si>
    <t>박림병</t>
  </si>
  <si>
    <t>오하인</t>
  </si>
  <si>
    <t>허대자</t>
  </si>
  <si>
    <t>장범정</t>
  </si>
  <si>
    <t>오용준</t>
  </si>
  <si>
    <t>조승미</t>
  </si>
  <si>
    <t>진다람</t>
  </si>
  <si>
    <t>진강동</t>
  </si>
  <si>
    <t>오원사</t>
  </si>
  <si>
    <t>장치순</t>
  </si>
  <si>
    <t>이빈선</t>
  </si>
  <si>
    <t>정웅우</t>
  </si>
  <si>
    <t>박문정</t>
  </si>
  <si>
    <t>최세상</t>
  </si>
  <si>
    <t>진진문</t>
  </si>
  <si>
    <t>박윤호</t>
  </si>
  <si>
    <t>박민직</t>
  </si>
  <si>
    <t>진원람</t>
  </si>
  <si>
    <t>오랑신</t>
  </si>
  <si>
    <t>박웅영</t>
  </si>
  <si>
    <t>최중람</t>
  </si>
  <si>
    <t>유이우</t>
  </si>
  <si>
    <t>박혜인</t>
  </si>
  <si>
    <t>유슬웅</t>
  </si>
  <si>
    <t>오택윤</t>
  </si>
  <si>
    <t>정직수</t>
  </si>
  <si>
    <t>조범상</t>
  </si>
  <si>
    <t>허원동</t>
  </si>
  <si>
    <t>박후형</t>
  </si>
  <si>
    <t>김대순</t>
  </si>
  <si>
    <t>조치웅</t>
  </si>
  <si>
    <t>김태식</t>
  </si>
  <si>
    <t>유민두</t>
  </si>
  <si>
    <t>최진권</t>
  </si>
  <si>
    <t>진용만</t>
  </si>
  <si>
    <t>최건영</t>
  </si>
  <si>
    <t>정성문</t>
  </si>
  <si>
    <t>박후보</t>
  </si>
  <si>
    <t>진웅이</t>
  </si>
  <si>
    <t>이동슬</t>
  </si>
  <si>
    <t>최민선</t>
  </si>
  <si>
    <t>이혜다</t>
  </si>
  <si>
    <t>정훈다</t>
  </si>
  <si>
    <t>정동한</t>
  </si>
  <si>
    <t>정범직</t>
  </si>
  <si>
    <t>유치랑</t>
  </si>
  <si>
    <t>오청랑</t>
  </si>
  <si>
    <t>장제만</t>
  </si>
  <si>
    <t>최이치</t>
  </si>
  <si>
    <t>장양병</t>
  </si>
  <si>
    <t>이비림</t>
  </si>
  <si>
    <t>장진정</t>
  </si>
  <si>
    <t>허훈민</t>
  </si>
  <si>
    <t>진두준</t>
  </si>
  <si>
    <t>최건회</t>
  </si>
  <si>
    <t>유도유</t>
  </si>
  <si>
    <t>유중식</t>
  </si>
  <si>
    <t>김하만</t>
  </si>
  <si>
    <t>박비병</t>
  </si>
  <si>
    <t>유신성</t>
  </si>
  <si>
    <t>유조욱</t>
  </si>
  <si>
    <t>최철문</t>
  </si>
  <si>
    <t>최진비</t>
  </si>
  <si>
    <t>조건우</t>
  </si>
  <si>
    <t>유신현</t>
  </si>
  <si>
    <t>진강철</t>
  </si>
  <si>
    <t>박금신</t>
  </si>
  <si>
    <t>정빈순</t>
  </si>
  <si>
    <t>진제직</t>
  </si>
  <si>
    <t>김승사</t>
  </si>
  <si>
    <t>유치식</t>
  </si>
  <si>
    <t>진조웅</t>
  </si>
  <si>
    <t>조건진</t>
  </si>
  <si>
    <t>이민영</t>
  </si>
  <si>
    <t>허미세</t>
  </si>
  <si>
    <t>조강만</t>
  </si>
  <si>
    <t>조양천</t>
  </si>
  <si>
    <t>진대범</t>
  </si>
  <si>
    <t>최대만</t>
  </si>
  <si>
    <t>최중청</t>
  </si>
  <si>
    <t>박희중</t>
  </si>
  <si>
    <t>이택람</t>
  </si>
  <si>
    <t>정이하</t>
  </si>
  <si>
    <t>이훈성</t>
  </si>
  <si>
    <t>오유선</t>
  </si>
  <si>
    <t>유조미</t>
  </si>
  <si>
    <t>김림승</t>
  </si>
  <si>
    <t>오웅용</t>
  </si>
  <si>
    <t>정자빈</t>
  </si>
  <si>
    <t>허민현</t>
  </si>
  <si>
    <t>오건률</t>
  </si>
  <si>
    <t>김리청</t>
  </si>
  <si>
    <t>유밤현</t>
  </si>
  <si>
    <t>진승슬</t>
  </si>
  <si>
    <t>진산주</t>
  </si>
  <si>
    <t>김선준</t>
  </si>
  <si>
    <t>오의빈</t>
  </si>
  <si>
    <t>김욱현</t>
  </si>
  <si>
    <t>오욱시</t>
  </si>
  <si>
    <t>허욱동</t>
  </si>
  <si>
    <t>이준주</t>
  </si>
  <si>
    <t>최호종</t>
  </si>
  <si>
    <t>장원권</t>
  </si>
  <si>
    <t>최대강</t>
  </si>
  <si>
    <t>박청천</t>
  </si>
  <si>
    <t>허만직</t>
  </si>
  <si>
    <t>유강태</t>
  </si>
  <si>
    <t>이익랑</t>
  </si>
  <si>
    <t>유금람</t>
  </si>
  <si>
    <t>박회임</t>
  </si>
  <si>
    <t>이승재</t>
  </si>
  <si>
    <t>정종인</t>
  </si>
  <si>
    <t>이재이</t>
  </si>
  <si>
    <t>허밤수</t>
  </si>
  <si>
    <t>정금금</t>
  </si>
  <si>
    <t>박형하</t>
  </si>
  <si>
    <t>장기식</t>
  </si>
  <si>
    <t>장시회</t>
  </si>
  <si>
    <t>유예상</t>
  </si>
  <si>
    <t>김우기</t>
  </si>
  <si>
    <t>이익천</t>
  </si>
  <si>
    <t>진리임</t>
  </si>
  <si>
    <t>최산빈</t>
  </si>
  <si>
    <t>조혜진</t>
  </si>
  <si>
    <t>오만선</t>
  </si>
  <si>
    <t>최진동</t>
  </si>
  <si>
    <t>진지양</t>
  </si>
  <si>
    <t>장보식</t>
  </si>
  <si>
    <t>김지빈</t>
  </si>
  <si>
    <t>박호민</t>
  </si>
  <si>
    <t>진시임</t>
  </si>
  <si>
    <t>조다리</t>
  </si>
  <si>
    <t>박빈욱</t>
  </si>
  <si>
    <t>김종두</t>
  </si>
  <si>
    <t>허민철</t>
  </si>
  <si>
    <t>정현문</t>
  </si>
  <si>
    <t>조률우</t>
  </si>
  <si>
    <t>박인후</t>
  </si>
  <si>
    <t>유현비</t>
  </si>
  <si>
    <t>유동우</t>
  </si>
  <si>
    <t>김사선</t>
  </si>
  <si>
    <t>진진건</t>
  </si>
  <si>
    <t>조혜후</t>
  </si>
  <si>
    <t>오웅권</t>
  </si>
  <si>
    <t>이금랑</t>
  </si>
  <si>
    <t>박현혜</t>
  </si>
  <si>
    <t>진두승</t>
  </si>
  <si>
    <t>이사빈</t>
  </si>
  <si>
    <t>김산대</t>
  </si>
  <si>
    <t>최림병</t>
  </si>
  <si>
    <t>유미강</t>
  </si>
  <si>
    <t>조임희</t>
  </si>
  <si>
    <t>오도산</t>
  </si>
  <si>
    <t>진이한</t>
  </si>
  <si>
    <t>조산림</t>
  </si>
  <si>
    <t>김이률</t>
  </si>
  <si>
    <t>정예청</t>
  </si>
  <si>
    <t>오임대</t>
  </si>
  <si>
    <t>오의보</t>
  </si>
  <si>
    <t>이선형</t>
  </si>
  <si>
    <t>진나태</t>
  </si>
  <si>
    <t>정식양</t>
  </si>
  <si>
    <t>이기택</t>
  </si>
  <si>
    <t>김진강</t>
  </si>
  <si>
    <t>장나대</t>
  </si>
  <si>
    <t>박후병</t>
  </si>
  <si>
    <t>장주윤</t>
  </si>
  <si>
    <t>오회병</t>
  </si>
  <si>
    <t>박두조</t>
  </si>
  <si>
    <t>진익웅</t>
  </si>
  <si>
    <t>정병용</t>
  </si>
  <si>
    <t>정세민</t>
  </si>
  <si>
    <t>조연청</t>
  </si>
  <si>
    <t>장정승</t>
  </si>
  <si>
    <t>조지호</t>
  </si>
  <si>
    <t>이시빈</t>
  </si>
  <si>
    <t>최시후</t>
  </si>
  <si>
    <t>조진경</t>
  </si>
  <si>
    <t>이리시</t>
  </si>
  <si>
    <t>허형임</t>
  </si>
  <si>
    <t>정사세</t>
  </si>
  <si>
    <t>최택산</t>
  </si>
  <si>
    <t>박세대</t>
  </si>
  <si>
    <t>오준우</t>
  </si>
  <si>
    <t>허제제</t>
  </si>
  <si>
    <t>정천금</t>
  </si>
  <si>
    <t>장선문</t>
  </si>
  <si>
    <t>최다률</t>
  </si>
  <si>
    <t>허상윤</t>
  </si>
  <si>
    <t>김하희</t>
  </si>
  <si>
    <t>유보재</t>
  </si>
  <si>
    <t>조종철</t>
  </si>
  <si>
    <t>박예도</t>
  </si>
  <si>
    <t>김준리</t>
  </si>
  <si>
    <t>최임원</t>
  </si>
  <si>
    <t>유후범</t>
  </si>
  <si>
    <t>김민천</t>
  </si>
  <si>
    <t>유률우</t>
  </si>
  <si>
    <t>김준형</t>
  </si>
  <si>
    <t>오성문</t>
  </si>
  <si>
    <t>오비준</t>
  </si>
  <si>
    <t>이승직</t>
  </si>
  <si>
    <t>허혜임</t>
  </si>
  <si>
    <t>유문상</t>
  </si>
  <si>
    <t>최청원</t>
  </si>
  <si>
    <t>유기희</t>
  </si>
  <si>
    <t>정선신</t>
  </si>
  <si>
    <t>이연훈</t>
  </si>
  <si>
    <t>박권사</t>
  </si>
  <si>
    <t>조회예</t>
  </si>
  <si>
    <t>장직권</t>
  </si>
  <si>
    <t>오유임</t>
  </si>
  <si>
    <t>김원기</t>
  </si>
  <si>
    <t>김후용</t>
  </si>
  <si>
    <t>장두영</t>
  </si>
  <si>
    <t>유성이</t>
  </si>
  <si>
    <t>최이유</t>
  </si>
  <si>
    <t>장성임</t>
  </si>
  <si>
    <t>장신상</t>
  </si>
  <si>
    <t>최동수</t>
  </si>
  <si>
    <t>오천호</t>
  </si>
  <si>
    <t>허보익</t>
  </si>
  <si>
    <t>오대양</t>
  </si>
  <si>
    <t>진직혜</t>
  </si>
  <si>
    <t>조건태</t>
  </si>
  <si>
    <t>최후우</t>
  </si>
  <si>
    <t>허우진</t>
  </si>
  <si>
    <t>오슬랑</t>
  </si>
  <si>
    <t>이자준</t>
  </si>
  <si>
    <t>김림밤</t>
  </si>
  <si>
    <t>이랑문</t>
  </si>
  <si>
    <t>오강자</t>
  </si>
  <si>
    <t>유태지</t>
  </si>
  <si>
    <t>박금나</t>
  </si>
  <si>
    <t>정원원</t>
  </si>
  <si>
    <t>박한임</t>
  </si>
  <si>
    <t>유수하</t>
  </si>
  <si>
    <t>오호호</t>
  </si>
  <si>
    <t>정윤다</t>
  </si>
  <si>
    <t>조빈선</t>
  </si>
  <si>
    <t>유세순</t>
  </si>
  <si>
    <t>오사식</t>
  </si>
  <si>
    <t>장대다</t>
  </si>
  <si>
    <t>조림웅</t>
  </si>
  <si>
    <t>정하중</t>
  </si>
  <si>
    <t>진회나</t>
  </si>
  <si>
    <t>조시청</t>
  </si>
  <si>
    <t>조호세</t>
  </si>
  <si>
    <t>이청형</t>
  </si>
  <si>
    <t>김순선</t>
  </si>
  <si>
    <t>장랑우</t>
  </si>
  <si>
    <t>허상수</t>
  </si>
  <si>
    <t>최순문</t>
  </si>
  <si>
    <t>조슬웅</t>
  </si>
  <si>
    <t>유중리</t>
  </si>
  <si>
    <t>유빈문</t>
  </si>
  <si>
    <t>이보률</t>
  </si>
  <si>
    <t>장희밤</t>
  </si>
  <si>
    <t>최나자</t>
  </si>
  <si>
    <t>조용종</t>
  </si>
  <si>
    <t>허상재</t>
  </si>
  <si>
    <t>이정나</t>
  </si>
  <si>
    <t>박신률</t>
  </si>
  <si>
    <t>이지윤</t>
  </si>
  <si>
    <t>조희의</t>
  </si>
  <si>
    <t>진다문</t>
  </si>
  <si>
    <t>허신하</t>
  </si>
  <si>
    <t>허슬권</t>
  </si>
  <si>
    <t>조범밤</t>
  </si>
  <si>
    <t>박회산</t>
  </si>
  <si>
    <t>유후랑</t>
  </si>
  <si>
    <t>이예후</t>
  </si>
  <si>
    <t>허양동</t>
  </si>
  <si>
    <t>정익연</t>
  </si>
  <si>
    <t>박범만</t>
  </si>
  <si>
    <t>허강나</t>
  </si>
  <si>
    <t>진제기</t>
  </si>
  <si>
    <t>장연유</t>
  </si>
  <si>
    <t>진건양</t>
  </si>
  <si>
    <t>유욱한</t>
  </si>
  <si>
    <t>이권신</t>
  </si>
  <si>
    <t>정연만</t>
  </si>
  <si>
    <t>오병태</t>
  </si>
  <si>
    <t>오욱강</t>
  </si>
  <si>
    <t>이진진</t>
  </si>
  <si>
    <t>김지순</t>
  </si>
  <si>
    <t>박천용</t>
  </si>
  <si>
    <t>정준문</t>
  </si>
  <si>
    <t>최건률</t>
  </si>
  <si>
    <t>유승윤</t>
  </si>
  <si>
    <t>허혜사</t>
  </si>
  <si>
    <t>유미률</t>
  </si>
  <si>
    <t>김빈권</t>
  </si>
  <si>
    <t>정진사</t>
  </si>
  <si>
    <t>최미직</t>
  </si>
  <si>
    <t>박영후</t>
  </si>
  <si>
    <t>김욱우</t>
  </si>
  <si>
    <t>오제건</t>
  </si>
  <si>
    <t>오산욱</t>
  </si>
  <si>
    <t>조진지</t>
  </si>
  <si>
    <t>유욱정</t>
  </si>
  <si>
    <t>이재후</t>
  </si>
  <si>
    <t>유리훈</t>
  </si>
  <si>
    <t>장제다</t>
  </si>
  <si>
    <t>오혜중</t>
  </si>
  <si>
    <t>유랑직</t>
  </si>
  <si>
    <t>허익기</t>
  </si>
  <si>
    <t>진미람</t>
  </si>
  <si>
    <t>이두웅</t>
  </si>
  <si>
    <t>유이의</t>
  </si>
  <si>
    <t>정동정</t>
  </si>
  <si>
    <t>이예종</t>
  </si>
  <si>
    <t>최태제</t>
  </si>
  <si>
    <t>장재빈</t>
  </si>
  <si>
    <t>진의인</t>
  </si>
  <si>
    <t>김리회</t>
  </si>
  <si>
    <t>진신슬</t>
  </si>
  <si>
    <t>오률지</t>
  </si>
  <si>
    <t>허중산</t>
  </si>
  <si>
    <t>유천기</t>
  </si>
  <si>
    <t>이인두</t>
  </si>
  <si>
    <t>최조경</t>
  </si>
  <si>
    <t>이택리</t>
  </si>
  <si>
    <t>김식희</t>
  </si>
  <si>
    <t>정동형</t>
  </si>
  <si>
    <t>오욱리</t>
  </si>
  <si>
    <t>최하다</t>
  </si>
  <si>
    <t>장두주</t>
  </si>
  <si>
    <t>최금회</t>
  </si>
  <si>
    <t>이문나</t>
  </si>
  <si>
    <t>유훈청</t>
  </si>
  <si>
    <t>정희중</t>
  </si>
  <si>
    <t>최예정</t>
  </si>
  <si>
    <t>김용조</t>
  </si>
  <si>
    <t>김이두</t>
  </si>
  <si>
    <t>장대경</t>
  </si>
  <si>
    <t>유청랑</t>
  </si>
  <si>
    <t>조민나</t>
  </si>
  <si>
    <t>최천치</t>
  </si>
  <si>
    <t>김건나</t>
  </si>
  <si>
    <t>최우만</t>
  </si>
  <si>
    <t>박양태</t>
  </si>
  <si>
    <t>이빈민</t>
  </si>
  <si>
    <t>최률욱</t>
  </si>
  <si>
    <t>최회식</t>
  </si>
  <si>
    <t>조중청</t>
  </si>
  <si>
    <t>박후천</t>
  </si>
  <si>
    <t>박다강</t>
  </si>
  <si>
    <t>진익유</t>
  </si>
  <si>
    <t>박밤조</t>
  </si>
  <si>
    <t>허용시</t>
  </si>
  <si>
    <t>김보리</t>
  </si>
  <si>
    <t>진주람</t>
  </si>
  <si>
    <t>장후시</t>
  </si>
  <si>
    <t>박택주</t>
  </si>
  <si>
    <t>조권재</t>
  </si>
  <si>
    <t>정택미</t>
  </si>
  <si>
    <t>조천승</t>
  </si>
  <si>
    <t>박조주</t>
  </si>
  <si>
    <t>이치형</t>
  </si>
  <si>
    <t>진청진</t>
  </si>
  <si>
    <t>조회희</t>
  </si>
  <si>
    <t>최제림</t>
  </si>
  <si>
    <t>장림임</t>
  </si>
  <si>
    <t>김회유</t>
  </si>
  <si>
    <t>유현민</t>
  </si>
  <si>
    <t>진랑익</t>
  </si>
  <si>
    <t>최문호</t>
  </si>
  <si>
    <t>정연람</t>
  </si>
  <si>
    <t>오정하</t>
  </si>
  <si>
    <t>이태두</t>
  </si>
  <si>
    <t>진보신</t>
  </si>
  <si>
    <t>진호현</t>
  </si>
  <si>
    <t>진희선</t>
  </si>
  <si>
    <t>김하지</t>
  </si>
  <si>
    <t>장수준</t>
  </si>
  <si>
    <t>진식영</t>
  </si>
  <si>
    <t>이다강</t>
  </si>
  <si>
    <t>이희슬</t>
  </si>
  <si>
    <t>김현진</t>
  </si>
  <si>
    <t>허슬유</t>
  </si>
  <si>
    <t>조보연</t>
  </si>
  <si>
    <t>이희순</t>
  </si>
  <si>
    <t>진유희</t>
  </si>
  <si>
    <t>오우이</t>
  </si>
  <si>
    <t>이성시</t>
  </si>
  <si>
    <t>유재양</t>
  </si>
  <si>
    <t>박지건</t>
  </si>
  <si>
    <t>유익양</t>
  </si>
  <si>
    <t>김만직</t>
  </si>
  <si>
    <t>이시의</t>
  </si>
  <si>
    <t>진보경</t>
  </si>
  <si>
    <t>장천연</t>
  </si>
  <si>
    <t>장욱택</t>
  </si>
  <si>
    <t>김택현</t>
  </si>
  <si>
    <t>정준인</t>
  </si>
  <si>
    <t>박건금</t>
  </si>
  <si>
    <t>이하영</t>
  </si>
  <si>
    <t>박웅금</t>
  </si>
  <si>
    <t>이대신</t>
  </si>
  <si>
    <t>최밤택</t>
  </si>
  <si>
    <t>진성훈</t>
  </si>
  <si>
    <t>이회유</t>
  </si>
  <si>
    <t>박우자</t>
  </si>
  <si>
    <t>유시민</t>
  </si>
  <si>
    <t>이치조</t>
  </si>
  <si>
    <t>박범태</t>
  </si>
  <si>
    <t>김용준</t>
  </si>
  <si>
    <t>진이식</t>
  </si>
  <si>
    <t>오수빈</t>
  </si>
  <si>
    <t>최범랑</t>
  </si>
  <si>
    <t>진직회</t>
  </si>
  <si>
    <t>박의후</t>
  </si>
  <si>
    <t>진선강</t>
  </si>
  <si>
    <t>허보민</t>
  </si>
  <si>
    <t>허훈우</t>
  </si>
  <si>
    <t>최훈두</t>
  </si>
  <si>
    <t>최인익</t>
  </si>
  <si>
    <t>최회윤</t>
  </si>
  <si>
    <t>박원비</t>
  </si>
  <si>
    <t>허제천</t>
  </si>
  <si>
    <t>장세제</t>
  </si>
  <si>
    <t>김욱상</t>
  </si>
  <si>
    <t>장후비</t>
  </si>
  <si>
    <t>장우동</t>
  </si>
  <si>
    <t>김진수</t>
  </si>
  <si>
    <t>장슬사</t>
  </si>
  <si>
    <t>김밤금</t>
  </si>
  <si>
    <t>오대람</t>
  </si>
  <si>
    <t>김림예</t>
  </si>
  <si>
    <t>박종영</t>
  </si>
  <si>
    <t>장산병</t>
  </si>
  <si>
    <t>정익승</t>
  </si>
  <si>
    <t>허현직</t>
  </si>
  <si>
    <t>박슬세</t>
  </si>
  <si>
    <t>이유림</t>
  </si>
  <si>
    <t>박지준</t>
  </si>
  <si>
    <t>장윤세</t>
  </si>
  <si>
    <t>최준나</t>
  </si>
  <si>
    <t>장욱경</t>
  </si>
  <si>
    <t>이수중</t>
  </si>
  <si>
    <t>박택후</t>
  </si>
  <si>
    <t>박기후</t>
  </si>
  <si>
    <t>최준상</t>
  </si>
  <si>
    <t>조주천</t>
  </si>
  <si>
    <t>조금시</t>
  </si>
  <si>
    <t>최금임</t>
  </si>
  <si>
    <t>정률선</t>
  </si>
  <si>
    <t>진하연</t>
  </si>
  <si>
    <t>김건승</t>
  </si>
  <si>
    <t>오유호</t>
  </si>
  <si>
    <t>장산나</t>
  </si>
  <si>
    <t>이임원</t>
  </si>
  <si>
    <t>박치도</t>
  </si>
  <si>
    <t>이대청</t>
  </si>
  <si>
    <t>김재만</t>
  </si>
  <si>
    <t>조임중</t>
  </si>
  <si>
    <t>이권도</t>
  </si>
  <si>
    <t>이연철</t>
  </si>
  <si>
    <t>최순지</t>
  </si>
  <si>
    <t>최기연</t>
  </si>
  <si>
    <t>유재철</t>
  </si>
  <si>
    <t>정윤중</t>
  </si>
  <si>
    <t>조준욱</t>
  </si>
  <si>
    <t>진예만</t>
  </si>
  <si>
    <t>정수권</t>
  </si>
  <si>
    <t>허범예</t>
  </si>
  <si>
    <t>장시대</t>
  </si>
  <si>
    <t>이금중</t>
  </si>
  <si>
    <t>조식미</t>
  </si>
  <si>
    <t>허람동</t>
  </si>
  <si>
    <t>진시회</t>
  </si>
  <si>
    <t>정사욱</t>
  </si>
  <si>
    <t>최비기</t>
  </si>
  <si>
    <t>정범병</t>
  </si>
  <si>
    <t>이직우</t>
  </si>
  <si>
    <t>정윤강</t>
  </si>
  <si>
    <t>진인윤</t>
  </si>
  <si>
    <t>조천희</t>
  </si>
  <si>
    <t>박천지</t>
  </si>
  <si>
    <t>이람문</t>
  </si>
  <si>
    <t>오천비</t>
  </si>
  <si>
    <t>조유세</t>
  </si>
  <si>
    <t>조비한</t>
  </si>
  <si>
    <t>유사다</t>
  </si>
  <si>
    <t>장예지</t>
  </si>
  <si>
    <t>조지현</t>
  </si>
  <si>
    <t>유동기</t>
  </si>
  <si>
    <t>장천윤</t>
  </si>
  <si>
    <t>진식다</t>
  </si>
  <si>
    <t>이수랑</t>
  </si>
  <si>
    <t>유욱인</t>
  </si>
  <si>
    <t>박림태</t>
  </si>
  <si>
    <t>오세산</t>
  </si>
  <si>
    <t>박인빈</t>
  </si>
  <si>
    <t>이의형</t>
  </si>
  <si>
    <t>이신자</t>
  </si>
  <si>
    <t>김산두</t>
  </si>
  <si>
    <t>허의동</t>
  </si>
  <si>
    <t>정진나</t>
  </si>
  <si>
    <t>장산직</t>
  </si>
  <si>
    <t>진주두</t>
  </si>
  <si>
    <t>최도선</t>
  </si>
  <si>
    <t>정용금</t>
  </si>
  <si>
    <t>유진나</t>
  </si>
  <si>
    <t>최이영</t>
  </si>
  <si>
    <t>유리기</t>
  </si>
  <si>
    <t>장회신</t>
  </si>
  <si>
    <t>허선희</t>
  </si>
  <si>
    <t>조수리</t>
  </si>
  <si>
    <t>유순희</t>
  </si>
  <si>
    <t>조철승</t>
  </si>
  <si>
    <t>최호현</t>
  </si>
  <si>
    <t>장률택</t>
  </si>
  <si>
    <t>박승천</t>
  </si>
  <si>
    <t>김강범</t>
  </si>
  <si>
    <t>박훈도</t>
  </si>
  <si>
    <t>조동경</t>
  </si>
  <si>
    <t>최원태</t>
  </si>
  <si>
    <t>유준인</t>
  </si>
  <si>
    <t>진이용</t>
  </si>
  <si>
    <t>김문산</t>
  </si>
  <si>
    <t>이경준</t>
  </si>
  <si>
    <t>박지슬</t>
  </si>
  <si>
    <t>진식이</t>
  </si>
  <si>
    <t>최철원</t>
  </si>
  <si>
    <t>최범유</t>
  </si>
  <si>
    <t>진신강</t>
  </si>
  <si>
    <t>진준문</t>
  </si>
  <si>
    <t>진예예</t>
  </si>
  <si>
    <t>이훈림</t>
  </si>
  <si>
    <t>정인수</t>
  </si>
  <si>
    <t>장률정</t>
  </si>
  <si>
    <t>최조보</t>
  </si>
  <si>
    <t>최익예</t>
  </si>
  <si>
    <t>장훈청</t>
  </si>
  <si>
    <t>허림청</t>
  </si>
  <si>
    <t>조임세</t>
  </si>
  <si>
    <t>장현금</t>
  </si>
  <si>
    <t>허범권</t>
  </si>
  <si>
    <t>이한진</t>
  </si>
  <si>
    <t>최정혜</t>
  </si>
  <si>
    <t>최금비</t>
  </si>
  <si>
    <t>김기식</t>
  </si>
  <si>
    <t>정재나</t>
  </si>
  <si>
    <t>이선진</t>
  </si>
  <si>
    <t>김후철</t>
  </si>
  <si>
    <t>장비조</t>
  </si>
  <si>
    <t>최지수</t>
  </si>
  <si>
    <t>진시훈</t>
  </si>
  <si>
    <t>김양경</t>
  </si>
  <si>
    <t>진대예</t>
  </si>
  <si>
    <t>김빈태</t>
  </si>
  <si>
    <t>조미강</t>
  </si>
  <si>
    <t>정현훈</t>
  </si>
  <si>
    <t>오희다</t>
  </si>
  <si>
    <t>장범욱</t>
  </si>
  <si>
    <t>박재원</t>
  </si>
  <si>
    <t>정순원</t>
  </si>
  <si>
    <t>정준윤</t>
  </si>
  <si>
    <t>유시세</t>
  </si>
  <si>
    <t>이우다</t>
  </si>
  <si>
    <t>이태밤</t>
  </si>
  <si>
    <t>허직병</t>
  </si>
  <si>
    <t>유건혜</t>
  </si>
  <si>
    <t>오회혜</t>
  </si>
  <si>
    <t>이만후</t>
  </si>
  <si>
    <t>장회청</t>
  </si>
  <si>
    <t>허진두</t>
  </si>
  <si>
    <t>오영리</t>
  </si>
  <si>
    <t>김수태</t>
  </si>
  <si>
    <t>장리강</t>
  </si>
  <si>
    <t>정혜의</t>
  </si>
  <si>
    <t>김원건</t>
  </si>
  <si>
    <t>정성제</t>
  </si>
  <si>
    <t>김슬예</t>
  </si>
  <si>
    <t>김식하</t>
  </si>
  <si>
    <t>김훈상</t>
  </si>
  <si>
    <t>박동미</t>
  </si>
  <si>
    <t>박중청</t>
  </si>
  <si>
    <t>정진세</t>
  </si>
  <si>
    <t>김순수</t>
  </si>
  <si>
    <t>장철나</t>
  </si>
  <si>
    <t>오욱지</t>
  </si>
  <si>
    <t>김조형</t>
  </si>
  <si>
    <t>이유양</t>
  </si>
  <si>
    <t>박자진</t>
  </si>
  <si>
    <t>장후재</t>
  </si>
  <si>
    <t>박지시</t>
  </si>
  <si>
    <t>오슬상</t>
  </si>
  <si>
    <t>이윤후</t>
  </si>
  <si>
    <t>유밤인</t>
  </si>
  <si>
    <t>조나형</t>
  </si>
  <si>
    <t>조재회</t>
  </si>
  <si>
    <t>박웅률</t>
  </si>
  <si>
    <t>최우나</t>
  </si>
  <si>
    <t>정예시</t>
  </si>
  <si>
    <t>조영용</t>
  </si>
  <si>
    <t>오의시</t>
  </si>
  <si>
    <t>박슬민</t>
  </si>
  <si>
    <t>허지중</t>
  </si>
  <si>
    <t>장슬자</t>
  </si>
  <si>
    <t>정한우</t>
  </si>
  <si>
    <t>장진양</t>
  </si>
  <si>
    <t>진예연</t>
  </si>
  <si>
    <t>조중태</t>
  </si>
  <si>
    <t>박미이</t>
  </si>
  <si>
    <t>최빈주</t>
  </si>
  <si>
    <t>오혜자</t>
  </si>
  <si>
    <t>조만진</t>
  </si>
  <si>
    <t>최조범</t>
  </si>
  <si>
    <t>최훈양</t>
  </si>
  <si>
    <t>박대랑</t>
  </si>
  <si>
    <t>김훈림</t>
  </si>
  <si>
    <t>유경세</t>
  </si>
  <si>
    <t>이신회</t>
  </si>
  <si>
    <t>허천예</t>
  </si>
  <si>
    <t>박호훈</t>
  </si>
  <si>
    <t>조현상</t>
  </si>
  <si>
    <t>장순직</t>
  </si>
  <si>
    <t>최범준</t>
  </si>
  <si>
    <t>김재직</t>
  </si>
  <si>
    <t>허경수</t>
  </si>
  <si>
    <t>조람주</t>
  </si>
  <si>
    <t>김욱병</t>
  </si>
  <si>
    <t>오신기</t>
  </si>
  <si>
    <t>김강용</t>
  </si>
  <si>
    <t>유우기</t>
  </si>
  <si>
    <t>박희범</t>
  </si>
  <si>
    <t>허순철</t>
  </si>
  <si>
    <t>오후문</t>
  </si>
  <si>
    <t>진호민</t>
  </si>
  <si>
    <t>정현보</t>
  </si>
  <si>
    <t>오경권</t>
  </si>
  <si>
    <t>최혜후</t>
  </si>
  <si>
    <t>정기승</t>
  </si>
  <si>
    <t>정률범</t>
  </si>
  <si>
    <t>진권유</t>
  </si>
  <si>
    <t>박이준</t>
  </si>
  <si>
    <t>정임람</t>
  </si>
  <si>
    <t>김웅미</t>
  </si>
  <si>
    <t>최희철</t>
  </si>
  <si>
    <t>김건호</t>
  </si>
  <si>
    <t>장상세</t>
  </si>
  <si>
    <t>장기한</t>
  </si>
  <si>
    <t>조다윤</t>
  </si>
  <si>
    <t>김나미</t>
  </si>
  <si>
    <t>진신희</t>
  </si>
  <si>
    <t>조욱예</t>
  </si>
  <si>
    <t>최영슬</t>
  </si>
  <si>
    <t>김보식</t>
  </si>
  <si>
    <t>진익용</t>
  </si>
  <si>
    <t>오민현</t>
  </si>
  <si>
    <t>조예진</t>
  </si>
  <si>
    <t>허리나</t>
  </si>
  <si>
    <t>최시률</t>
  </si>
  <si>
    <t>유임웅</t>
  </si>
  <si>
    <t>정용람</t>
  </si>
  <si>
    <t>유신병</t>
  </si>
  <si>
    <t>정범률</t>
  </si>
  <si>
    <t>박이다</t>
  </si>
  <si>
    <t>정희욱</t>
  </si>
  <si>
    <t>김자미</t>
  </si>
  <si>
    <t>김진지</t>
  </si>
  <si>
    <t>조진유</t>
  </si>
  <si>
    <t>정치종</t>
  </si>
  <si>
    <t>허시도</t>
  </si>
  <si>
    <t>오진밤</t>
  </si>
  <si>
    <t>이훈강</t>
  </si>
  <si>
    <t>정욱치</t>
  </si>
  <si>
    <t>박직한</t>
  </si>
  <si>
    <t>정정예</t>
  </si>
  <si>
    <t>최양의</t>
  </si>
  <si>
    <t>정신주</t>
  </si>
  <si>
    <t>진태연</t>
  </si>
  <si>
    <t>박인인</t>
  </si>
  <si>
    <t>정웅민</t>
  </si>
  <si>
    <t>김웅시</t>
  </si>
  <si>
    <t>장주대</t>
  </si>
  <si>
    <t>박빈유</t>
  </si>
  <si>
    <t>조후진</t>
  </si>
  <si>
    <t>박회연</t>
  </si>
  <si>
    <t>장의윤</t>
  </si>
  <si>
    <t>유나중</t>
  </si>
  <si>
    <t>이형용</t>
  </si>
  <si>
    <t>정미혜</t>
  </si>
  <si>
    <t>김진선</t>
  </si>
  <si>
    <t>장밤지</t>
  </si>
  <si>
    <t>진회슬</t>
  </si>
  <si>
    <t>장형준</t>
  </si>
  <si>
    <t>최호시</t>
  </si>
  <si>
    <t>허우시</t>
  </si>
  <si>
    <t>장비보</t>
  </si>
  <si>
    <t>박형의</t>
  </si>
  <si>
    <t>오조원</t>
  </si>
  <si>
    <t>오나조</t>
  </si>
  <si>
    <t>조이훈</t>
  </si>
  <si>
    <t>조민밤</t>
  </si>
  <si>
    <t>박후순</t>
  </si>
  <si>
    <t>박종산</t>
  </si>
  <si>
    <t>김동보</t>
  </si>
  <si>
    <t>진보시</t>
  </si>
  <si>
    <t>김신금</t>
  </si>
  <si>
    <t>박세치</t>
  </si>
  <si>
    <t>김승상</t>
  </si>
  <si>
    <t>유용윤</t>
  </si>
  <si>
    <t>최의밤</t>
  </si>
  <si>
    <t>정직강</t>
  </si>
  <si>
    <t>정범종</t>
  </si>
  <si>
    <t>조보문</t>
  </si>
  <si>
    <t>조미준</t>
  </si>
  <si>
    <t>장자현</t>
  </si>
  <si>
    <t>장다의</t>
  </si>
  <si>
    <t>조세랑</t>
  </si>
  <si>
    <t>오민빈</t>
  </si>
  <si>
    <t>진천중</t>
  </si>
  <si>
    <t>오수태</t>
  </si>
  <si>
    <t>김진호</t>
  </si>
  <si>
    <t>허준희</t>
  </si>
  <si>
    <t>진강리</t>
  </si>
  <si>
    <t>오성회</t>
  </si>
  <si>
    <t>진청성</t>
  </si>
  <si>
    <t>정중대</t>
  </si>
  <si>
    <t>장세리</t>
  </si>
  <si>
    <t>박민슬</t>
  </si>
  <si>
    <t>오태률</t>
  </si>
  <si>
    <t>오수용</t>
  </si>
  <si>
    <t>김치택</t>
  </si>
  <si>
    <t>진보익</t>
  </si>
  <si>
    <t>정유제</t>
  </si>
  <si>
    <t>이후이</t>
  </si>
  <si>
    <t>유선민</t>
  </si>
  <si>
    <t>유우호</t>
  </si>
  <si>
    <t>이경건</t>
  </si>
  <si>
    <t>정선회</t>
  </si>
  <si>
    <t>김웅범</t>
  </si>
  <si>
    <t>이주영</t>
  </si>
  <si>
    <t>정천신</t>
  </si>
  <si>
    <t>허기만</t>
  </si>
  <si>
    <t>최만태</t>
  </si>
  <si>
    <t>최형웅</t>
  </si>
  <si>
    <t>김태진</t>
  </si>
  <si>
    <t>김지진</t>
  </si>
  <si>
    <t>정나직</t>
  </si>
  <si>
    <t>정사건</t>
  </si>
  <si>
    <t>조률의</t>
  </si>
  <si>
    <t>조예주</t>
  </si>
  <si>
    <t>오훈호</t>
  </si>
  <si>
    <t>허금사</t>
  </si>
  <si>
    <t>이치양</t>
  </si>
  <si>
    <t>허신회</t>
  </si>
  <si>
    <t>장준윤</t>
  </si>
  <si>
    <t>조우정</t>
  </si>
  <si>
    <t>장제제</t>
  </si>
  <si>
    <t>이인철</t>
  </si>
  <si>
    <t>허희우</t>
  </si>
  <si>
    <t>정웅경</t>
  </si>
  <si>
    <t>박청선</t>
  </si>
  <si>
    <t>허예신</t>
  </si>
  <si>
    <t>조산시</t>
  </si>
  <si>
    <t>박후용</t>
  </si>
  <si>
    <t>정혜택</t>
  </si>
  <si>
    <t>정미건</t>
  </si>
  <si>
    <t>장주기</t>
  </si>
  <si>
    <t>김밤권</t>
  </si>
  <si>
    <t>진지승</t>
  </si>
  <si>
    <t>이미리</t>
  </si>
  <si>
    <t>유건주</t>
  </si>
  <si>
    <t>정청권</t>
  </si>
  <si>
    <t>진진연</t>
  </si>
  <si>
    <t>유택만</t>
  </si>
  <si>
    <t>박연문</t>
  </si>
  <si>
    <t>조희예</t>
  </si>
  <si>
    <t>최두상</t>
  </si>
  <si>
    <t>장미지</t>
  </si>
  <si>
    <t>최택병</t>
  </si>
  <si>
    <t>유다중</t>
  </si>
  <si>
    <t>정식이</t>
  </si>
  <si>
    <t>조양시</t>
  </si>
  <si>
    <t>진태순</t>
  </si>
  <si>
    <t>정범사</t>
  </si>
  <si>
    <t>이욱림</t>
  </si>
  <si>
    <t>유시한</t>
  </si>
  <si>
    <t>허금률</t>
  </si>
  <si>
    <t>오시미</t>
  </si>
  <si>
    <t>김상천</t>
  </si>
  <si>
    <t>유동성</t>
  </si>
  <si>
    <t>박병슬</t>
  </si>
  <si>
    <t>진용시</t>
  </si>
  <si>
    <t>조신한</t>
  </si>
  <si>
    <t>허양정</t>
  </si>
  <si>
    <t>최종원</t>
  </si>
  <si>
    <t>정영우</t>
  </si>
  <si>
    <t>이대한</t>
  </si>
  <si>
    <t>조만강</t>
  </si>
  <si>
    <t>오인진</t>
  </si>
  <si>
    <t>박금훈</t>
  </si>
  <si>
    <t>진보혜</t>
  </si>
  <si>
    <t>이종진</t>
  </si>
  <si>
    <t>정사범</t>
  </si>
  <si>
    <t>이태주</t>
  </si>
  <si>
    <t>김만용</t>
  </si>
  <si>
    <t>김리슬</t>
  </si>
  <si>
    <t>최리범</t>
  </si>
  <si>
    <t>오임종</t>
  </si>
  <si>
    <t>박윤권</t>
  </si>
  <si>
    <t>장밤산</t>
  </si>
  <si>
    <t>박용승</t>
  </si>
  <si>
    <t>김임종</t>
  </si>
  <si>
    <t>장민상</t>
  </si>
  <si>
    <t>장도문</t>
  </si>
  <si>
    <t>이식천</t>
  </si>
  <si>
    <t>이혜재</t>
  </si>
  <si>
    <t>김유형</t>
  </si>
  <si>
    <t>이사훈</t>
  </si>
  <si>
    <t>조진익</t>
  </si>
  <si>
    <t>유사수</t>
  </si>
  <si>
    <t>조진우</t>
  </si>
  <si>
    <t>허상나</t>
  </si>
  <si>
    <t>진신이</t>
  </si>
  <si>
    <t>오람승</t>
  </si>
  <si>
    <t>최산동</t>
  </si>
  <si>
    <t>조비양</t>
  </si>
  <si>
    <t>진호세</t>
  </si>
  <si>
    <t>이훈승</t>
  </si>
  <si>
    <t>오청만</t>
  </si>
  <si>
    <t>유태세</t>
  </si>
  <si>
    <t>이선욱</t>
  </si>
  <si>
    <t>유시범</t>
  </si>
  <si>
    <t>정조청</t>
  </si>
  <si>
    <t>오기진</t>
  </si>
  <si>
    <t>최제대</t>
  </si>
  <si>
    <t>허세랑</t>
  </si>
  <si>
    <t>최람태</t>
  </si>
  <si>
    <t>이시나</t>
  </si>
  <si>
    <t>유제진</t>
  </si>
  <si>
    <t>허만호</t>
  </si>
  <si>
    <t>유예원</t>
  </si>
  <si>
    <t>진제이</t>
  </si>
  <si>
    <t>정예지</t>
  </si>
  <si>
    <t>진권천</t>
  </si>
  <si>
    <t>김회두</t>
  </si>
  <si>
    <t>허웅훈</t>
  </si>
  <si>
    <t>조용영</t>
  </si>
  <si>
    <t>이용유</t>
  </si>
  <si>
    <t>허순희</t>
  </si>
  <si>
    <t>조재자</t>
  </si>
  <si>
    <t>김주지</t>
  </si>
  <si>
    <t>장사혜</t>
  </si>
  <si>
    <t>진예재</t>
  </si>
  <si>
    <t>조병나</t>
  </si>
  <si>
    <t>최산민</t>
  </si>
  <si>
    <t>오강윤</t>
  </si>
  <si>
    <t>조제자</t>
  </si>
  <si>
    <t>이인익</t>
  </si>
  <si>
    <t>조영동</t>
  </si>
  <si>
    <t>박인예</t>
  </si>
  <si>
    <t>진금용</t>
  </si>
  <si>
    <t>허건재</t>
  </si>
  <si>
    <t>김정이</t>
  </si>
  <si>
    <t>최종제</t>
  </si>
  <si>
    <t>유익청</t>
  </si>
  <si>
    <t>이슬민</t>
  </si>
  <si>
    <t>진시기</t>
  </si>
  <si>
    <t>유권슬</t>
  </si>
  <si>
    <t>이지식</t>
  </si>
  <si>
    <t>김자권</t>
  </si>
  <si>
    <t>진택진</t>
  </si>
  <si>
    <t>진도의</t>
  </si>
  <si>
    <t>허현우</t>
  </si>
  <si>
    <t>오욱철</t>
  </si>
  <si>
    <t>허재비</t>
  </si>
  <si>
    <t>박하재</t>
  </si>
  <si>
    <t>장금림</t>
  </si>
  <si>
    <t>진나두</t>
  </si>
  <si>
    <t>유재병</t>
  </si>
  <si>
    <t>김동세</t>
  </si>
  <si>
    <t>오우밤</t>
  </si>
  <si>
    <t>박람예</t>
  </si>
  <si>
    <t>장성시</t>
  </si>
  <si>
    <t>장림우</t>
  </si>
  <si>
    <t>오훈범</t>
  </si>
  <si>
    <t>최종슬</t>
  </si>
  <si>
    <t>최원선</t>
  </si>
  <si>
    <t>허철빈</t>
  </si>
  <si>
    <t>유철진</t>
  </si>
  <si>
    <t>조성순</t>
  </si>
  <si>
    <t>정세승</t>
  </si>
  <si>
    <t>장문식</t>
  </si>
  <si>
    <t>조제우</t>
  </si>
  <si>
    <t>유리림</t>
  </si>
  <si>
    <t>조재금</t>
  </si>
  <si>
    <t>정비비</t>
  </si>
  <si>
    <t>진준자</t>
  </si>
  <si>
    <t>유사승</t>
  </si>
  <si>
    <t>이시호</t>
  </si>
  <si>
    <t>오임원</t>
  </si>
  <si>
    <t>이만조</t>
  </si>
  <si>
    <t>김치자</t>
  </si>
  <si>
    <t>최슬준</t>
  </si>
  <si>
    <t>유자범</t>
  </si>
  <si>
    <t>이승영</t>
  </si>
  <si>
    <t>허사예</t>
  </si>
  <si>
    <t>최태건</t>
  </si>
  <si>
    <t>박선비</t>
  </si>
  <si>
    <t>진리수</t>
  </si>
  <si>
    <t>허연영</t>
  </si>
  <si>
    <t>허자신</t>
  </si>
  <si>
    <t>오희리</t>
  </si>
  <si>
    <t>진리상</t>
  </si>
  <si>
    <t>오하선</t>
  </si>
  <si>
    <t>박이청</t>
  </si>
  <si>
    <t>김비청</t>
  </si>
  <si>
    <t>이림원</t>
  </si>
  <si>
    <t>최랑천</t>
  </si>
  <si>
    <t>허직지</t>
  </si>
  <si>
    <t>정문선</t>
  </si>
  <si>
    <t>조치나</t>
  </si>
  <si>
    <t>장회보</t>
  </si>
  <si>
    <t>허민재</t>
  </si>
  <si>
    <t>김희하</t>
  </si>
  <si>
    <t>진성산</t>
  </si>
  <si>
    <t>유진조</t>
  </si>
  <si>
    <t>박우진</t>
  </si>
  <si>
    <t>정대이</t>
  </si>
  <si>
    <t>진원두</t>
  </si>
  <si>
    <t>김호우</t>
  </si>
  <si>
    <t>진태익</t>
  </si>
  <si>
    <t>정원랑</t>
  </si>
  <si>
    <t>진양금</t>
  </si>
  <si>
    <t>정림종</t>
  </si>
  <si>
    <t>오후태</t>
  </si>
  <si>
    <t>유민권</t>
  </si>
  <si>
    <t>진형이</t>
  </si>
  <si>
    <t>오정임</t>
  </si>
  <si>
    <t>장희윤</t>
  </si>
  <si>
    <t>유민천</t>
  </si>
  <si>
    <t>허슬철</t>
  </si>
  <si>
    <t>김하건</t>
  </si>
  <si>
    <t>허미순</t>
  </si>
  <si>
    <t>조치청</t>
  </si>
  <si>
    <t>오태빈</t>
  </si>
  <si>
    <t>조혜우</t>
  </si>
  <si>
    <t>유인산</t>
  </si>
  <si>
    <t>허시유</t>
  </si>
  <si>
    <t>김도정</t>
  </si>
  <si>
    <t>조산한</t>
  </si>
  <si>
    <t>박치익</t>
  </si>
  <si>
    <t>김현두</t>
  </si>
  <si>
    <t>장준치</t>
  </si>
  <si>
    <t>장이욱</t>
  </si>
  <si>
    <t>정빈신</t>
  </si>
  <si>
    <t>조두빈</t>
  </si>
  <si>
    <t>김림경</t>
  </si>
  <si>
    <t>정조제</t>
  </si>
  <si>
    <t>정우원</t>
  </si>
  <si>
    <t>이민회</t>
  </si>
  <si>
    <t>정혜밤</t>
  </si>
  <si>
    <t>진나우</t>
  </si>
  <si>
    <t>김욱정</t>
  </si>
  <si>
    <t>유형철</t>
  </si>
  <si>
    <t>김자진</t>
  </si>
  <si>
    <t>오나양</t>
  </si>
  <si>
    <t>정람사</t>
  </si>
  <si>
    <t>박슬식</t>
  </si>
  <si>
    <t>허훈미</t>
  </si>
  <si>
    <t>김철종</t>
  </si>
  <si>
    <t>허준형</t>
  </si>
  <si>
    <t>허신률</t>
  </si>
  <si>
    <t>오률민</t>
  </si>
  <si>
    <t>박욱예</t>
  </si>
  <si>
    <t>진진시</t>
  </si>
  <si>
    <t>유준도</t>
  </si>
  <si>
    <t>김밤범</t>
  </si>
  <si>
    <t>진도사</t>
  </si>
  <si>
    <t>이신선</t>
  </si>
  <si>
    <t>정유예</t>
  </si>
  <si>
    <t>이재수</t>
  </si>
  <si>
    <t>최비동</t>
  </si>
  <si>
    <t>박상빈</t>
  </si>
  <si>
    <t>조태동</t>
  </si>
  <si>
    <t>유우준</t>
  </si>
  <si>
    <t>유문권</t>
  </si>
  <si>
    <t>이직기</t>
  </si>
  <si>
    <t>최세종</t>
  </si>
  <si>
    <t>정양훈</t>
  </si>
  <si>
    <t>조우호</t>
  </si>
  <si>
    <t>유진람</t>
  </si>
  <si>
    <t>장혜태</t>
  </si>
  <si>
    <t>진연민</t>
  </si>
  <si>
    <t>이정영</t>
  </si>
  <si>
    <t>진사태</t>
  </si>
  <si>
    <t>최수호</t>
  </si>
  <si>
    <t>장림상</t>
  </si>
  <si>
    <t>진성지</t>
  </si>
  <si>
    <t>조인병</t>
  </si>
  <si>
    <t>박인경</t>
  </si>
  <si>
    <t>정웅태</t>
  </si>
  <si>
    <t>허양연</t>
  </si>
  <si>
    <t>오웅보</t>
  </si>
  <si>
    <t>장사강</t>
  </si>
  <si>
    <t>최용조</t>
  </si>
  <si>
    <t>진한권</t>
  </si>
  <si>
    <t>박혜치</t>
  </si>
  <si>
    <t>조병주</t>
  </si>
  <si>
    <t>정식택</t>
  </si>
  <si>
    <t>진종지</t>
  </si>
  <si>
    <t>조후승</t>
  </si>
  <si>
    <t>박현용</t>
  </si>
  <si>
    <t>정청현</t>
  </si>
  <si>
    <t>김강호</t>
  </si>
  <si>
    <t>유한승</t>
  </si>
  <si>
    <t>정철조</t>
  </si>
  <si>
    <t>허중희</t>
  </si>
  <si>
    <t>이중보</t>
  </si>
  <si>
    <t>허호형</t>
  </si>
  <si>
    <t>진범성</t>
  </si>
  <si>
    <t>정순한</t>
  </si>
  <si>
    <t>김훈재</t>
  </si>
  <si>
    <t>허원한</t>
  </si>
  <si>
    <t>진빈자</t>
  </si>
  <si>
    <t>허순의</t>
  </si>
  <si>
    <t>박형인</t>
  </si>
  <si>
    <t>이진나</t>
  </si>
  <si>
    <t>이미승</t>
  </si>
  <si>
    <t>박혜영</t>
  </si>
  <si>
    <t>정조직</t>
  </si>
  <si>
    <t>이대권</t>
  </si>
  <si>
    <t>이현권</t>
  </si>
  <si>
    <t>이금의</t>
  </si>
  <si>
    <t>박우두</t>
  </si>
  <si>
    <t>김현승</t>
  </si>
  <si>
    <t>조자웅</t>
  </si>
  <si>
    <t>진성경</t>
  </si>
  <si>
    <t>이익웅</t>
  </si>
  <si>
    <t>김용랑</t>
  </si>
  <si>
    <t>최빈연</t>
  </si>
  <si>
    <t>조신이</t>
  </si>
  <si>
    <t>장현진</t>
  </si>
  <si>
    <t>유승양</t>
  </si>
  <si>
    <t>장재태</t>
  </si>
  <si>
    <t>오욱권</t>
  </si>
  <si>
    <t>유순랑</t>
  </si>
  <si>
    <t>최두수</t>
  </si>
  <si>
    <t>김도순</t>
  </si>
  <si>
    <t>박랑천</t>
  </si>
  <si>
    <t>허금리</t>
  </si>
  <si>
    <t>오상나</t>
  </si>
  <si>
    <t>허건강</t>
  </si>
  <si>
    <t>최동준</t>
  </si>
  <si>
    <t>장리기</t>
  </si>
  <si>
    <t>최수미</t>
  </si>
  <si>
    <t>박건기</t>
  </si>
  <si>
    <t>조랑준</t>
  </si>
  <si>
    <t>김우익</t>
  </si>
  <si>
    <t>최윤상</t>
  </si>
  <si>
    <t>허만경</t>
  </si>
  <si>
    <t>박사형</t>
  </si>
  <si>
    <t>최현강</t>
  </si>
  <si>
    <t>김영혜</t>
  </si>
  <si>
    <t>유건형</t>
  </si>
  <si>
    <t>이동하</t>
  </si>
  <si>
    <t>오재청</t>
  </si>
  <si>
    <t>김희대</t>
  </si>
  <si>
    <t>조경강</t>
  </si>
  <si>
    <t>장익림</t>
  </si>
  <si>
    <t>김산태</t>
  </si>
  <si>
    <t>허양랑</t>
  </si>
  <si>
    <t>장식슬</t>
  </si>
  <si>
    <t>허훈다</t>
  </si>
  <si>
    <t>김호하</t>
  </si>
  <si>
    <t>박후철</t>
  </si>
  <si>
    <t>유하웅</t>
  </si>
  <si>
    <t>장인인</t>
  </si>
  <si>
    <t>유승대</t>
  </si>
  <si>
    <t>최범문</t>
  </si>
  <si>
    <t>최비택</t>
  </si>
  <si>
    <t>장호강</t>
  </si>
  <si>
    <t>허문리</t>
  </si>
  <si>
    <t>정세범</t>
  </si>
  <si>
    <t>정밤미</t>
  </si>
  <si>
    <t>이조영</t>
  </si>
  <si>
    <t>김만미</t>
  </si>
  <si>
    <t>장슬식</t>
  </si>
  <si>
    <t>최훈세</t>
  </si>
  <si>
    <t>유사욱</t>
  </si>
  <si>
    <t>김제경</t>
  </si>
  <si>
    <t>최택희</t>
  </si>
  <si>
    <t>조정자</t>
  </si>
  <si>
    <t>김유천</t>
  </si>
  <si>
    <t>정인준</t>
  </si>
  <si>
    <t>조의슬</t>
  </si>
  <si>
    <t>오두승</t>
  </si>
  <si>
    <t>오형만</t>
  </si>
  <si>
    <t>최중진</t>
  </si>
  <si>
    <t>유진보</t>
  </si>
  <si>
    <t>조미하</t>
  </si>
  <si>
    <t>진선식</t>
  </si>
  <si>
    <t>유철형</t>
  </si>
  <si>
    <t>허림미</t>
  </si>
  <si>
    <t>허택범</t>
  </si>
  <si>
    <t>이나형</t>
  </si>
  <si>
    <t>정범만</t>
  </si>
  <si>
    <t>조연성</t>
  </si>
  <si>
    <t>허밤영</t>
  </si>
  <si>
    <t>오용민</t>
  </si>
  <si>
    <t>정조지</t>
  </si>
  <si>
    <t>허권제</t>
  </si>
  <si>
    <t>조람욱</t>
  </si>
  <si>
    <t>장권다</t>
  </si>
  <si>
    <t>오기세</t>
  </si>
  <si>
    <t>오훈람</t>
  </si>
  <si>
    <t>박양랑</t>
  </si>
  <si>
    <t>최슬경</t>
  </si>
  <si>
    <t>유영건</t>
  </si>
  <si>
    <t>최수정</t>
  </si>
  <si>
    <t>유문연</t>
  </si>
  <si>
    <t>장조다</t>
  </si>
  <si>
    <t>진범직</t>
  </si>
  <si>
    <t>오욱의</t>
  </si>
  <si>
    <t>장임권</t>
  </si>
  <si>
    <t>오이강</t>
  </si>
  <si>
    <t>유대원</t>
  </si>
  <si>
    <t>허조다</t>
  </si>
  <si>
    <t>박하보</t>
  </si>
  <si>
    <t>장범진</t>
  </si>
  <si>
    <t>진대랑</t>
  </si>
  <si>
    <t>조금다</t>
  </si>
  <si>
    <t>이이양</t>
  </si>
  <si>
    <t>정지나</t>
  </si>
  <si>
    <t>진문양</t>
  </si>
  <si>
    <t>정용동</t>
  </si>
  <si>
    <t>김임익</t>
  </si>
  <si>
    <t>장연동</t>
  </si>
  <si>
    <t>장우제</t>
  </si>
  <si>
    <t>오리종</t>
  </si>
  <si>
    <t>김종제</t>
  </si>
  <si>
    <t>최원빈</t>
  </si>
  <si>
    <t>오형주</t>
  </si>
  <si>
    <t>조재치</t>
  </si>
  <si>
    <t>박용훈</t>
  </si>
  <si>
    <t>허강주</t>
  </si>
  <si>
    <t>장선우</t>
  </si>
  <si>
    <t>허사식</t>
  </si>
  <si>
    <t>정우철</t>
  </si>
  <si>
    <t>오사희</t>
  </si>
  <si>
    <t>허세동</t>
  </si>
  <si>
    <t>진식범</t>
  </si>
  <si>
    <t>진지인</t>
  </si>
  <si>
    <t>김천윤</t>
  </si>
  <si>
    <t>박밤강</t>
  </si>
  <si>
    <t>정강동</t>
  </si>
  <si>
    <t>진경승</t>
  </si>
  <si>
    <t>이청익</t>
  </si>
  <si>
    <t>정철보</t>
  </si>
  <si>
    <t>정영사</t>
  </si>
  <si>
    <t>최주현</t>
  </si>
  <si>
    <t>유세밤</t>
  </si>
  <si>
    <t>유직순</t>
  </si>
  <si>
    <t>조하람</t>
  </si>
  <si>
    <t>유진범</t>
  </si>
  <si>
    <t>오다주</t>
  </si>
  <si>
    <t>이우신</t>
  </si>
  <si>
    <t>유제윤</t>
  </si>
  <si>
    <t>장비유</t>
  </si>
  <si>
    <t>박보비</t>
  </si>
  <si>
    <t>이희문</t>
  </si>
  <si>
    <t>박리조</t>
  </si>
  <si>
    <t>김상도</t>
  </si>
  <si>
    <t>허의밤</t>
  </si>
  <si>
    <t>조신호</t>
  </si>
  <si>
    <t>진익신</t>
  </si>
  <si>
    <t>오도양</t>
  </si>
  <si>
    <t>이병경</t>
  </si>
  <si>
    <t>김웅주</t>
  </si>
  <si>
    <t>최병금</t>
  </si>
  <si>
    <t>조빈욱</t>
  </si>
  <si>
    <t>허현경</t>
  </si>
  <si>
    <t>허윤두</t>
  </si>
  <si>
    <t>오의승</t>
  </si>
  <si>
    <t>오선재</t>
  </si>
  <si>
    <t>진보청</t>
  </si>
  <si>
    <t>오만양</t>
  </si>
  <si>
    <t>김랑신</t>
  </si>
  <si>
    <t>장중유</t>
  </si>
  <si>
    <t>오자양</t>
  </si>
  <si>
    <t>진의식</t>
  </si>
  <si>
    <t>조대사</t>
  </si>
  <si>
    <t>최신인</t>
  </si>
  <si>
    <t>오기자</t>
  </si>
  <si>
    <t>유우직</t>
  </si>
  <si>
    <t>이원후</t>
  </si>
  <si>
    <t>장신기</t>
  </si>
  <si>
    <t>오미슬</t>
  </si>
  <si>
    <t>박청제</t>
  </si>
  <si>
    <t>진나예</t>
  </si>
  <si>
    <t>허인한</t>
  </si>
  <si>
    <t>조이후</t>
  </si>
  <si>
    <t>조신식</t>
  </si>
  <si>
    <t>박준자</t>
  </si>
  <si>
    <t>허범후</t>
  </si>
  <si>
    <t>진상만</t>
  </si>
  <si>
    <t>정영범</t>
  </si>
  <si>
    <t>유기식</t>
  </si>
  <si>
    <t>박성신</t>
  </si>
  <si>
    <t>최하순</t>
  </si>
  <si>
    <t>정철유</t>
  </si>
  <si>
    <t>오웅진</t>
  </si>
  <si>
    <t>이현신</t>
  </si>
  <si>
    <t>유대랑</t>
  </si>
  <si>
    <t>정치하</t>
  </si>
  <si>
    <t>이택밤</t>
  </si>
  <si>
    <t>허민호</t>
  </si>
  <si>
    <t>진상미</t>
  </si>
  <si>
    <t>이림람</t>
  </si>
  <si>
    <t>오유미</t>
  </si>
  <si>
    <t>진욱시</t>
  </si>
  <si>
    <t>장빈준</t>
  </si>
  <si>
    <t>장슬희</t>
  </si>
  <si>
    <t>최건우</t>
  </si>
  <si>
    <t>최람한</t>
  </si>
  <si>
    <t>오식률</t>
  </si>
  <si>
    <t>박순유</t>
  </si>
  <si>
    <t>장람유</t>
  </si>
  <si>
    <t>조원미</t>
  </si>
  <si>
    <t>허욱의</t>
  </si>
  <si>
    <t>진주호</t>
  </si>
  <si>
    <t>진욱임</t>
  </si>
  <si>
    <t>유신철</t>
  </si>
  <si>
    <t>김주밤</t>
  </si>
  <si>
    <t>이재원</t>
  </si>
  <si>
    <t>허재하</t>
  </si>
  <si>
    <t>장회비</t>
  </si>
  <si>
    <t>장다천</t>
  </si>
  <si>
    <t>진산예</t>
  </si>
  <si>
    <t>조훈경</t>
  </si>
  <si>
    <t>정금우</t>
  </si>
  <si>
    <t>이률직</t>
  </si>
  <si>
    <t>정동빈</t>
  </si>
  <si>
    <t>장정순</t>
  </si>
  <si>
    <t>최천람</t>
  </si>
  <si>
    <t>허유보</t>
  </si>
  <si>
    <t>장정자</t>
  </si>
  <si>
    <t>유빈태</t>
  </si>
  <si>
    <t>유진림</t>
  </si>
  <si>
    <t>조영태</t>
  </si>
  <si>
    <t>유후웅</t>
  </si>
  <si>
    <t>조민강</t>
  </si>
  <si>
    <t>장권주</t>
  </si>
  <si>
    <t>오승사</t>
  </si>
  <si>
    <t>최신양</t>
  </si>
  <si>
    <t>유제두</t>
  </si>
  <si>
    <t>장호한</t>
  </si>
  <si>
    <t>김훈하</t>
  </si>
  <si>
    <t>김나사</t>
  </si>
  <si>
    <t>장태훈</t>
  </si>
  <si>
    <t>김성기</t>
  </si>
  <si>
    <t>진유예</t>
  </si>
  <si>
    <t>진준두</t>
  </si>
  <si>
    <t>이한미</t>
  </si>
  <si>
    <t>김의미</t>
  </si>
  <si>
    <t>조강이</t>
  </si>
  <si>
    <t>최천만</t>
  </si>
  <si>
    <t>이대유</t>
  </si>
  <si>
    <t>오현람</t>
  </si>
  <si>
    <t>허빈성</t>
  </si>
  <si>
    <t>오의주</t>
  </si>
  <si>
    <t>김리림</t>
  </si>
  <si>
    <t>박재양</t>
  </si>
  <si>
    <t>김슬상</t>
  </si>
  <si>
    <t>박청밤</t>
  </si>
  <si>
    <t>오경병</t>
  </si>
  <si>
    <t>유랑치</t>
  </si>
  <si>
    <t>유유우</t>
  </si>
  <si>
    <t>유치회</t>
  </si>
  <si>
    <t>이성철</t>
  </si>
  <si>
    <t>박산조</t>
  </si>
  <si>
    <t>박두치</t>
  </si>
  <si>
    <t>박기진</t>
  </si>
  <si>
    <t>김동수</t>
  </si>
  <si>
    <t>오제훈</t>
  </si>
  <si>
    <t>진하양</t>
  </si>
  <si>
    <t>박훈건</t>
  </si>
  <si>
    <t>김희우</t>
  </si>
  <si>
    <t>이나현</t>
  </si>
  <si>
    <t>장재진</t>
  </si>
  <si>
    <t>이슬택</t>
  </si>
  <si>
    <t>오승청</t>
  </si>
  <si>
    <t>이시자</t>
  </si>
  <si>
    <t>유이철</t>
  </si>
  <si>
    <t>박밤수</t>
  </si>
  <si>
    <t>오연회</t>
  </si>
  <si>
    <t>허하청</t>
  </si>
  <si>
    <t>진양미</t>
  </si>
  <si>
    <t>진현윤</t>
  </si>
  <si>
    <t>조진진</t>
  </si>
  <si>
    <t>이현건</t>
  </si>
  <si>
    <t>김원만</t>
  </si>
  <si>
    <t>최지조</t>
  </si>
  <si>
    <t>정중강</t>
  </si>
  <si>
    <t>유연정</t>
  </si>
  <si>
    <t>이중천</t>
  </si>
  <si>
    <t>김순정</t>
  </si>
  <si>
    <t>오범보</t>
  </si>
  <si>
    <t>조만자</t>
  </si>
  <si>
    <t>정호두</t>
  </si>
  <si>
    <t>이훈조</t>
  </si>
  <si>
    <t>장림형</t>
  </si>
  <si>
    <t>박직민</t>
  </si>
  <si>
    <t>박병회</t>
  </si>
  <si>
    <t>최순연</t>
  </si>
  <si>
    <t>이지기</t>
  </si>
  <si>
    <t>조윤비</t>
  </si>
  <si>
    <t>유기회</t>
  </si>
  <si>
    <t>이문선</t>
  </si>
  <si>
    <t>박철률</t>
  </si>
  <si>
    <t>이리자</t>
  </si>
  <si>
    <t>박빈천</t>
  </si>
  <si>
    <t>조혜한</t>
  </si>
  <si>
    <t>김재밤</t>
  </si>
  <si>
    <t>장용세</t>
  </si>
  <si>
    <t>조밤권</t>
  </si>
  <si>
    <t>조상이</t>
  </si>
  <si>
    <t>이종치</t>
  </si>
  <si>
    <t>조범종</t>
  </si>
  <si>
    <t>박하만</t>
  </si>
  <si>
    <t>허밤산</t>
  </si>
  <si>
    <t>이용치</t>
  </si>
  <si>
    <t>유우임</t>
  </si>
  <si>
    <t>유치형</t>
  </si>
  <si>
    <t>진경욱</t>
  </si>
  <si>
    <t>오수사</t>
  </si>
  <si>
    <t>오한재</t>
  </si>
  <si>
    <t>장훈랑</t>
  </si>
  <si>
    <t>박이윤</t>
  </si>
  <si>
    <t>유우미</t>
  </si>
  <si>
    <t>조치우</t>
  </si>
  <si>
    <t>이상철</t>
  </si>
  <si>
    <t>정성예</t>
  </si>
  <si>
    <t>오선신</t>
  </si>
  <si>
    <t>김민형</t>
  </si>
  <si>
    <t>박준문</t>
  </si>
  <si>
    <t>박태승</t>
  </si>
  <si>
    <t>이웅슬</t>
  </si>
  <si>
    <t>최대림</t>
  </si>
  <si>
    <t>김세정</t>
  </si>
  <si>
    <t>허윤조</t>
  </si>
  <si>
    <t>박리성</t>
  </si>
  <si>
    <t>정우의</t>
  </si>
  <si>
    <t>조금나</t>
  </si>
  <si>
    <t>박슬동</t>
  </si>
  <si>
    <t>진빈승</t>
  </si>
  <si>
    <t>오랑슬</t>
  </si>
  <si>
    <t>정희문</t>
  </si>
  <si>
    <t>유병호</t>
  </si>
  <si>
    <t>최윤종</t>
  </si>
  <si>
    <t>정세호</t>
  </si>
  <si>
    <t>허형슬</t>
  </si>
  <si>
    <t>김민준</t>
  </si>
  <si>
    <t>유다수</t>
  </si>
  <si>
    <t>유나동</t>
  </si>
  <si>
    <t>박주만</t>
  </si>
  <si>
    <t>최직태</t>
  </si>
  <si>
    <t>정자슬</t>
  </si>
  <si>
    <t>진제금</t>
  </si>
  <si>
    <t>김두시</t>
  </si>
  <si>
    <t>최의직</t>
  </si>
  <si>
    <t>장비선</t>
  </si>
  <si>
    <t>진형도</t>
  </si>
  <si>
    <t>진리혜</t>
  </si>
  <si>
    <t>이인회</t>
  </si>
  <si>
    <t>박재성</t>
  </si>
  <si>
    <t>장태두</t>
  </si>
  <si>
    <t>정도선</t>
  </si>
  <si>
    <t>박순회</t>
  </si>
  <si>
    <t>이중슬</t>
  </si>
  <si>
    <t>박중나</t>
  </si>
  <si>
    <t>정성수</t>
  </si>
  <si>
    <t>허경범</t>
  </si>
  <si>
    <t>조경진</t>
  </si>
  <si>
    <t>김나익</t>
  </si>
  <si>
    <t>조세산</t>
  </si>
  <si>
    <t>유람종</t>
  </si>
  <si>
    <t>최승치</t>
  </si>
  <si>
    <t>오비후</t>
  </si>
  <si>
    <t>최권승</t>
  </si>
  <si>
    <t>조문식</t>
  </si>
  <si>
    <t>이정률</t>
  </si>
  <si>
    <t>박양선</t>
  </si>
  <si>
    <t>박준준</t>
  </si>
  <si>
    <t>박권천</t>
  </si>
  <si>
    <t>진미원</t>
  </si>
  <si>
    <t>유직연</t>
  </si>
  <si>
    <t>이슬주</t>
  </si>
  <si>
    <t>박나종</t>
  </si>
  <si>
    <t>박조기</t>
  </si>
  <si>
    <t>진리종</t>
  </si>
  <si>
    <t>김제청</t>
  </si>
  <si>
    <t>유윤빈</t>
  </si>
  <si>
    <t>진경지</t>
  </si>
  <si>
    <t>유상밤</t>
  </si>
  <si>
    <t>허현순</t>
  </si>
  <si>
    <t>허치우</t>
  </si>
  <si>
    <t>오욱훈</t>
  </si>
  <si>
    <t>장사청</t>
  </si>
  <si>
    <t>허치두</t>
  </si>
  <si>
    <t>조익주</t>
  </si>
  <si>
    <t>조두신</t>
  </si>
  <si>
    <t>진영청</t>
  </si>
  <si>
    <t>오경선</t>
  </si>
  <si>
    <t>이대직</t>
  </si>
  <si>
    <t>최대신</t>
  </si>
  <si>
    <t>진태민</t>
  </si>
  <si>
    <t>이수상</t>
  </si>
  <si>
    <t>유호하</t>
  </si>
  <si>
    <t>박기형</t>
  </si>
  <si>
    <t>최만시</t>
  </si>
  <si>
    <t>유예선</t>
  </si>
  <si>
    <t>정사익</t>
  </si>
  <si>
    <t>박수림</t>
  </si>
  <si>
    <t>이호우</t>
  </si>
  <si>
    <t>김익택</t>
  </si>
  <si>
    <t>진자욱</t>
  </si>
  <si>
    <t>유이양</t>
  </si>
  <si>
    <t>이세형</t>
  </si>
  <si>
    <t>허연양</t>
  </si>
  <si>
    <t>유범제</t>
  </si>
  <si>
    <t>박철익</t>
  </si>
  <si>
    <t>정산문</t>
  </si>
  <si>
    <t>조범랑</t>
  </si>
  <si>
    <t>장익치</t>
  </si>
  <si>
    <t>유보슬</t>
  </si>
  <si>
    <t>박선영</t>
  </si>
  <si>
    <t>유우금</t>
  </si>
  <si>
    <t>유순양</t>
  </si>
  <si>
    <t>장치식</t>
  </si>
  <si>
    <t>김천경</t>
  </si>
  <si>
    <t>박예나</t>
  </si>
  <si>
    <t>진사유</t>
  </si>
  <si>
    <t>진사익</t>
  </si>
  <si>
    <t>김천익</t>
  </si>
  <si>
    <t>오호우</t>
  </si>
  <si>
    <t>허이지</t>
  </si>
  <si>
    <t>정이도</t>
  </si>
  <si>
    <t>이영진</t>
  </si>
  <si>
    <t>박률두</t>
  </si>
  <si>
    <t>이경후</t>
  </si>
  <si>
    <t>조청재</t>
  </si>
  <si>
    <t>최상강</t>
  </si>
  <si>
    <t>이사제</t>
  </si>
  <si>
    <t>진재리</t>
  </si>
  <si>
    <t>장식보</t>
  </si>
  <si>
    <t>진치랑</t>
  </si>
  <si>
    <t>오두성</t>
  </si>
  <si>
    <t>정률정</t>
  </si>
  <si>
    <t>허동민</t>
  </si>
  <si>
    <t>오순익</t>
  </si>
  <si>
    <t>조동미</t>
  </si>
  <si>
    <t>김임의</t>
  </si>
  <si>
    <t>오현형</t>
  </si>
  <si>
    <t>조원욱</t>
  </si>
  <si>
    <t>정민재</t>
  </si>
  <si>
    <t>허치랑</t>
  </si>
  <si>
    <t>진천진</t>
  </si>
  <si>
    <t>김호순</t>
  </si>
  <si>
    <t>김문천</t>
  </si>
  <si>
    <t>김우시</t>
  </si>
  <si>
    <t>허강용</t>
  </si>
  <si>
    <t>장보양</t>
  </si>
  <si>
    <t>장익만</t>
  </si>
  <si>
    <t>이시경</t>
  </si>
  <si>
    <t>이진리</t>
  </si>
  <si>
    <t>오회비</t>
  </si>
  <si>
    <t>유윤나</t>
  </si>
  <si>
    <t>최만선</t>
  </si>
  <si>
    <t>오범밤</t>
  </si>
  <si>
    <t>오회인</t>
  </si>
  <si>
    <t>유인람</t>
  </si>
  <si>
    <t>조조문</t>
  </si>
  <si>
    <t>조건조</t>
  </si>
  <si>
    <t>이산시</t>
  </si>
  <si>
    <t>진혜슬</t>
  </si>
  <si>
    <t>최주림</t>
  </si>
  <si>
    <t>진철천</t>
  </si>
  <si>
    <t>허범랑</t>
  </si>
  <si>
    <t>이주우</t>
  </si>
  <si>
    <t>이신양</t>
  </si>
  <si>
    <t>조인이</t>
  </si>
  <si>
    <t>오훈혜</t>
  </si>
  <si>
    <t>유보임</t>
  </si>
  <si>
    <t>유청산</t>
  </si>
  <si>
    <t>이하중</t>
  </si>
  <si>
    <t>김민경</t>
  </si>
  <si>
    <t>정치선</t>
  </si>
  <si>
    <t>김주비</t>
  </si>
  <si>
    <t>진제진</t>
  </si>
  <si>
    <t>정직임</t>
  </si>
  <si>
    <t>허다금</t>
  </si>
  <si>
    <t>박병윤</t>
  </si>
  <si>
    <t>오회세</t>
  </si>
  <si>
    <t>허상훈</t>
  </si>
  <si>
    <t>박수대</t>
  </si>
  <si>
    <t>김람만</t>
  </si>
  <si>
    <t>조혜훈</t>
  </si>
  <si>
    <t>조자순</t>
  </si>
  <si>
    <t>조청산</t>
  </si>
  <si>
    <t>허문우</t>
  </si>
  <si>
    <t>김다리</t>
  </si>
  <si>
    <t>진정신</t>
  </si>
  <si>
    <t>박건랑</t>
  </si>
  <si>
    <t>김한신</t>
  </si>
  <si>
    <t>조승비</t>
  </si>
  <si>
    <t>정연슬</t>
  </si>
  <si>
    <t>진한양</t>
  </si>
  <si>
    <t>정사태</t>
  </si>
  <si>
    <t>장우랑</t>
  </si>
  <si>
    <t>유중유</t>
  </si>
  <si>
    <t>허세양</t>
  </si>
  <si>
    <t>최조비</t>
  </si>
  <si>
    <t>정건대</t>
  </si>
  <si>
    <t>박시주</t>
  </si>
  <si>
    <t>최산택</t>
  </si>
  <si>
    <t>허한제</t>
  </si>
  <si>
    <t>허욱인</t>
  </si>
  <si>
    <t>허범종</t>
  </si>
  <si>
    <t>조용만</t>
  </si>
  <si>
    <t>이치인</t>
  </si>
  <si>
    <t>오랑률</t>
  </si>
  <si>
    <t>유금우</t>
  </si>
  <si>
    <t>진시청</t>
  </si>
  <si>
    <t>정웅밤</t>
  </si>
  <si>
    <t>김유중</t>
  </si>
  <si>
    <t>최신자</t>
  </si>
  <si>
    <t>박보양</t>
  </si>
  <si>
    <t>진만식</t>
  </si>
  <si>
    <t>최랑후</t>
  </si>
  <si>
    <t>허웅대</t>
  </si>
  <si>
    <t>박용보</t>
  </si>
  <si>
    <t>최시권</t>
  </si>
  <si>
    <t>이다우</t>
  </si>
  <si>
    <t>조청승</t>
  </si>
  <si>
    <t>허우리</t>
  </si>
  <si>
    <t>오도대</t>
  </si>
  <si>
    <t>이후철</t>
  </si>
  <si>
    <t>허승민</t>
  </si>
  <si>
    <t>조성후</t>
  </si>
  <si>
    <t>김시회</t>
  </si>
  <si>
    <t>오윤혜</t>
  </si>
  <si>
    <t>김민나</t>
  </si>
  <si>
    <t>김우빈</t>
  </si>
  <si>
    <t>조택보</t>
  </si>
  <si>
    <t>김주유</t>
  </si>
  <si>
    <t>조보조</t>
  </si>
  <si>
    <t>조호만</t>
  </si>
  <si>
    <t>정하건</t>
  </si>
  <si>
    <t>정이제</t>
  </si>
  <si>
    <t>오시청</t>
  </si>
  <si>
    <t>진성만</t>
  </si>
  <si>
    <t>이식욱</t>
  </si>
  <si>
    <t>이준도</t>
  </si>
  <si>
    <t>오욱승</t>
  </si>
  <si>
    <t>오리양</t>
  </si>
  <si>
    <t>정재택</t>
  </si>
  <si>
    <t>장기산</t>
  </si>
  <si>
    <t>김금택</t>
  </si>
  <si>
    <t>이리수</t>
  </si>
  <si>
    <t>최유사</t>
  </si>
  <si>
    <t>최한형</t>
  </si>
  <si>
    <t>이청다</t>
  </si>
  <si>
    <t>허우양</t>
  </si>
  <si>
    <t>최양강</t>
  </si>
  <si>
    <t>조민중</t>
  </si>
  <si>
    <t>허밤제</t>
  </si>
  <si>
    <t>진웅후</t>
  </si>
  <si>
    <t>오영강</t>
  </si>
  <si>
    <t>정대철</t>
  </si>
  <si>
    <t>허도식</t>
  </si>
  <si>
    <t>유금혜</t>
  </si>
  <si>
    <t>오후우</t>
  </si>
  <si>
    <t>김자윤</t>
  </si>
  <si>
    <t>진웅권</t>
  </si>
  <si>
    <t>유원형</t>
  </si>
  <si>
    <t>최예밤</t>
  </si>
  <si>
    <t>진진밤</t>
  </si>
  <si>
    <t>김의예</t>
  </si>
  <si>
    <t>유보건</t>
  </si>
  <si>
    <t>장권민</t>
  </si>
  <si>
    <t>허건주</t>
  </si>
  <si>
    <t>정두철</t>
  </si>
  <si>
    <t>유률비</t>
  </si>
  <si>
    <t>최신금</t>
  </si>
  <si>
    <t>최랑자</t>
  </si>
  <si>
    <t>최직건</t>
  </si>
  <si>
    <t>김용도</t>
  </si>
  <si>
    <t>조이영</t>
  </si>
  <si>
    <t>박도정</t>
  </si>
  <si>
    <t>허빈건</t>
  </si>
  <si>
    <t>김세재</t>
  </si>
  <si>
    <t>최다동</t>
  </si>
  <si>
    <t>김택성</t>
  </si>
  <si>
    <t>오임건</t>
  </si>
  <si>
    <t>허천영</t>
  </si>
  <si>
    <t>이시철</t>
  </si>
  <si>
    <t>장만산</t>
  </si>
  <si>
    <t>장밤주</t>
  </si>
  <si>
    <t>진훈나</t>
  </si>
  <si>
    <t>박권보</t>
  </si>
  <si>
    <t>진범률</t>
  </si>
  <si>
    <t>유산미</t>
  </si>
  <si>
    <t>박민천</t>
  </si>
  <si>
    <t>정보병</t>
  </si>
  <si>
    <t>이양슬</t>
  </si>
  <si>
    <t>조경철</t>
  </si>
  <si>
    <t>오연사</t>
  </si>
  <si>
    <t>정희회</t>
  </si>
  <si>
    <t>정우우</t>
  </si>
  <si>
    <t>김문순</t>
  </si>
  <si>
    <t>오신연</t>
  </si>
  <si>
    <t>허청주</t>
  </si>
  <si>
    <t>진만산</t>
  </si>
  <si>
    <t>박지웅</t>
  </si>
  <si>
    <t>장자우</t>
  </si>
  <si>
    <t>박양우</t>
  </si>
  <si>
    <t>진비수</t>
  </si>
  <si>
    <t>김치용</t>
  </si>
  <si>
    <t>정훈양</t>
  </si>
  <si>
    <t>김익주</t>
  </si>
  <si>
    <t>최승비</t>
  </si>
  <si>
    <t>유웅경</t>
  </si>
  <si>
    <t>김동슬</t>
  </si>
  <si>
    <t>이밤익</t>
  </si>
  <si>
    <t>유시다</t>
  </si>
  <si>
    <t>허천제</t>
  </si>
  <si>
    <t>조웅재</t>
  </si>
  <si>
    <t>허후종</t>
  </si>
  <si>
    <t>유후원</t>
  </si>
  <si>
    <t>오성우</t>
  </si>
  <si>
    <t>정식문</t>
  </si>
  <si>
    <t>허다순</t>
  </si>
  <si>
    <t>진지경</t>
  </si>
  <si>
    <t>최웅우</t>
  </si>
  <si>
    <t>유성만</t>
  </si>
  <si>
    <t>오비람</t>
  </si>
  <si>
    <t>진임제</t>
  </si>
  <si>
    <t>오자민</t>
  </si>
  <si>
    <t>진이리</t>
  </si>
  <si>
    <t>장진진</t>
  </si>
  <si>
    <t>진미영</t>
  </si>
  <si>
    <t>조양람</t>
  </si>
  <si>
    <t>조금경</t>
  </si>
  <si>
    <t>유승욱</t>
  </si>
  <si>
    <t>허도금</t>
  </si>
  <si>
    <t>유중우</t>
  </si>
  <si>
    <t>허리후</t>
  </si>
  <si>
    <t>이권진</t>
  </si>
  <si>
    <t>장태민</t>
  </si>
  <si>
    <t>최예만</t>
  </si>
  <si>
    <t>장나유</t>
  </si>
  <si>
    <t>장형림</t>
  </si>
  <si>
    <t>진슬성</t>
  </si>
  <si>
    <t>김중훈</t>
  </si>
  <si>
    <t>정택지</t>
  </si>
  <si>
    <t>정승재</t>
  </si>
  <si>
    <t>오리람</t>
  </si>
  <si>
    <t>이인지</t>
  </si>
  <si>
    <t>이림성</t>
  </si>
  <si>
    <t>장대동</t>
  </si>
  <si>
    <t>조영한</t>
  </si>
  <si>
    <t>최회회</t>
  </si>
  <si>
    <t>이슬중</t>
  </si>
  <si>
    <t>최주강</t>
  </si>
  <si>
    <t>김회경</t>
  </si>
  <si>
    <t>조보순</t>
  </si>
  <si>
    <t>유률건</t>
  </si>
  <si>
    <t>오영익</t>
  </si>
  <si>
    <t>최동빈</t>
  </si>
  <si>
    <t>박욱욱</t>
  </si>
  <si>
    <t>오주현</t>
  </si>
  <si>
    <t>진희수</t>
  </si>
  <si>
    <t>김빈직</t>
  </si>
  <si>
    <t>최윤재</t>
  </si>
  <si>
    <t>정이비</t>
  </si>
  <si>
    <t>김림식</t>
  </si>
  <si>
    <t>유중희</t>
  </si>
  <si>
    <t>최영회</t>
  </si>
  <si>
    <t>허웅슬</t>
  </si>
  <si>
    <t>김회윤</t>
  </si>
  <si>
    <t>정용진</t>
  </si>
  <si>
    <t>박권재</t>
  </si>
  <si>
    <t>허중윤</t>
  </si>
  <si>
    <t>김철제</t>
  </si>
  <si>
    <t>최범신</t>
  </si>
  <si>
    <t>장기범</t>
  </si>
  <si>
    <t>허우연</t>
  </si>
  <si>
    <t>김익우</t>
  </si>
  <si>
    <t>유웅기</t>
  </si>
  <si>
    <t>진주범</t>
  </si>
  <si>
    <t>박욱천</t>
  </si>
  <si>
    <t>허우비</t>
  </si>
  <si>
    <t>유리정</t>
  </si>
  <si>
    <t>정정치</t>
  </si>
  <si>
    <t>이웅제</t>
  </si>
  <si>
    <t>진후우</t>
  </si>
  <si>
    <t>진기도</t>
  </si>
  <si>
    <t>정금이</t>
  </si>
  <si>
    <t>오청현</t>
  </si>
  <si>
    <t>김미병</t>
  </si>
  <si>
    <t>이문우</t>
  </si>
  <si>
    <t>박종우</t>
  </si>
  <si>
    <t>박진상</t>
  </si>
  <si>
    <t>최혜훈</t>
  </si>
  <si>
    <t>허지병</t>
  </si>
  <si>
    <t>정금회</t>
  </si>
  <si>
    <t>최웅택</t>
  </si>
  <si>
    <t>박강건</t>
  </si>
  <si>
    <t>이원자</t>
  </si>
  <si>
    <t>김익선</t>
  </si>
  <si>
    <t>최순회</t>
  </si>
  <si>
    <t>허률상</t>
  </si>
  <si>
    <t>최회건</t>
  </si>
  <si>
    <t>유주선</t>
  </si>
  <si>
    <t>조연후</t>
  </si>
  <si>
    <t>유치예</t>
  </si>
  <si>
    <t>유희훈</t>
  </si>
  <si>
    <t>허대임</t>
  </si>
  <si>
    <t>허훈종</t>
  </si>
  <si>
    <t>정성다</t>
  </si>
  <si>
    <t>정람회</t>
  </si>
  <si>
    <t>조이범</t>
  </si>
  <si>
    <t>오정태</t>
  </si>
  <si>
    <t>장밤문</t>
  </si>
  <si>
    <t>허우림</t>
  </si>
  <si>
    <t>유건이</t>
  </si>
  <si>
    <t>유후연</t>
  </si>
  <si>
    <t>박현익</t>
  </si>
  <si>
    <t>박다지</t>
  </si>
  <si>
    <t>이진대</t>
  </si>
  <si>
    <t>오웅치</t>
  </si>
  <si>
    <t>허밤신</t>
  </si>
  <si>
    <t>이랑익</t>
  </si>
  <si>
    <t>박리재</t>
  </si>
  <si>
    <t>김랑영</t>
  </si>
  <si>
    <t>김천강</t>
  </si>
  <si>
    <t>허대기</t>
  </si>
  <si>
    <t>김천욱</t>
  </si>
  <si>
    <t>장용랑</t>
  </si>
  <si>
    <t>조하용</t>
  </si>
  <si>
    <t>박치상</t>
  </si>
  <si>
    <t>장이진</t>
  </si>
  <si>
    <t>정권호</t>
  </si>
  <si>
    <t>오미이</t>
  </si>
  <si>
    <t>허연웅</t>
  </si>
  <si>
    <t>장경윤</t>
  </si>
  <si>
    <t>진진정</t>
  </si>
  <si>
    <t>유빈범</t>
  </si>
  <si>
    <t>진태동</t>
  </si>
  <si>
    <t>박람사</t>
  </si>
  <si>
    <t>허빈지</t>
  </si>
  <si>
    <t>김람미</t>
  </si>
  <si>
    <t>유희종</t>
  </si>
  <si>
    <t>최나인</t>
  </si>
  <si>
    <t>정밤제</t>
  </si>
  <si>
    <t>이직진</t>
  </si>
  <si>
    <t>이권두</t>
  </si>
  <si>
    <t>유유유</t>
  </si>
  <si>
    <t>최택호</t>
  </si>
  <si>
    <t>정우세</t>
  </si>
  <si>
    <t>최제인</t>
  </si>
  <si>
    <t>김지영</t>
  </si>
  <si>
    <t>허회후</t>
  </si>
  <si>
    <t>최진시</t>
  </si>
  <si>
    <t>오임택</t>
  </si>
  <si>
    <t>오사임</t>
  </si>
  <si>
    <t>정나현</t>
  </si>
  <si>
    <t>유보하</t>
  </si>
  <si>
    <t>진우훈</t>
  </si>
  <si>
    <t>최강나</t>
  </si>
  <si>
    <t>장상산</t>
  </si>
  <si>
    <t>조종하</t>
  </si>
  <si>
    <t>정태용</t>
  </si>
  <si>
    <t>조한후</t>
  </si>
  <si>
    <t>오수치</t>
  </si>
  <si>
    <t>이익신</t>
  </si>
  <si>
    <t>진호동</t>
  </si>
  <si>
    <t>조림금</t>
  </si>
  <si>
    <t>김세금</t>
  </si>
  <si>
    <t>이용만</t>
  </si>
  <si>
    <t>오사원</t>
  </si>
  <si>
    <t>조중준</t>
  </si>
  <si>
    <t>박상만</t>
  </si>
  <si>
    <t>이재우</t>
  </si>
  <si>
    <t>박도천</t>
  </si>
  <si>
    <t>이자비</t>
  </si>
  <si>
    <t>이호희</t>
  </si>
  <si>
    <t>김철슬</t>
  </si>
  <si>
    <t>박욱금</t>
  </si>
  <si>
    <t>조동중</t>
  </si>
  <si>
    <t>진보다</t>
  </si>
  <si>
    <t>오수현</t>
  </si>
  <si>
    <t>오진나</t>
  </si>
  <si>
    <t>허기형</t>
  </si>
  <si>
    <t>최나웅</t>
  </si>
  <si>
    <t>박종회</t>
  </si>
  <si>
    <t>진준지</t>
  </si>
  <si>
    <t>박혜중</t>
  </si>
  <si>
    <t>장상희</t>
  </si>
  <si>
    <t>김유지</t>
  </si>
  <si>
    <t>박시욱</t>
  </si>
  <si>
    <t>조다선</t>
  </si>
  <si>
    <t>허청람</t>
  </si>
  <si>
    <t>허비직</t>
  </si>
  <si>
    <t>장비주</t>
  </si>
  <si>
    <t>장청혜</t>
  </si>
  <si>
    <t>오승우</t>
  </si>
  <si>
    <t>유치인</t>
  </si>
  <si>
    <t>정임병</t>
  </si>
  <si>
    <t>오청문</t>
  </si>
  <si>
    <t>장용종</t>
  </si>
  <si>
    <t>김조상</t>
  </si>
  <si>
    <t>오철건</t>
  </si>
  <si>
    <t>조중인</t>
  </si>
  <si>
    <t>장우원</t>
  </si>
  <si>
    <t>장유리</t>
  </si>
  <si>
    <t>오상천</t>
  </si>
  <si>
    <t>허현유</t>
  </si>
  <si>
    <t>허천인</t>
  </si>
  <si>
    <t>유세금</t>
  </si>
  <si>
    <t>장호률</t>
  </si>
  <si>
    <t>정택다</t>
  </si>
  <si>
    <t>오지문</t>
  </si>
  <si>
    <t>오람강</t>
  </si>
  <si>
    <t>진보형</t>
  </si>
  <si>
    <t>오청도</t>
  </si>
  <si>
    <t>이자지</t>
  </si>
  <si>
    <t>유원승</t>
  </si>
  <si>
    <t>오호재</t>
  </si>
  <si>
    <t>조제천</t>
  </si>
  <si>
    <t>진주양</t>
  </si>
  <si>
    <t>김욱윤</t>
  </si>
  <si>
    <t>김산인</t>
  </si>
  <si>
    <t>이세욱</t>
  </si>
  <si>
    <t>이재순</t>
  </si>
  <si>
    <t>허하사</t>
  </si>
  <si>
    <t>장의림</t>
  </si>
  <si>
    <t>정임빈</t>
  </si>
  <si>
    <t>정우택</t>
  </si>
  <si>
    <t>박성태</t>
  </si>
  <si>
    <t>김슬리</t>
  </si>
  <si>
    <t>김천영</t>
  </si>
  <si>
    <t>유진지</t>
  </si>
  <si>
    <t>조주혜</t>
  </si>
  <si>
    <t>유도우</t>
  </si>
  <si>
    <t>최률범</t>
  </si>
  <si>
    <t>정비건</t>
  </si>
  <si>
    <t>정중람</t>
  </si>
  <si>
    <t>장한사</t>
  </si>
  <si>
    <t>조대현</t>
  </si>
  <si>
    <t>유양우</t>
  </si>
  <si>
    <t>김강비</t>
  </si>
  <si>
    <t>박호익</t>
  </si>
  <si>
    <t>진동욱</t>
  </si>
  <si>
    <t>조용빈</t>
  </si>
  <si>
    <t>박현양</t>
  </si>
  <si>
    <t>유정수</t>
  </si>
  <si>
    <t>장욱대</t>
  </si>
  <si>
    <t>최후주</t>
  </si>
  <si>
    <t>정신철</t>
  </si>
  <si>
    <t>최재사</t>
  </si>
  <si>
    <t>최영예</t>
  </si>
  <si>
    <t>오상슬</t>
  </si>
  <si>
    <t>정인리</t>
  </si>
  <si>
    <t>조후보</t>
  </si>
  <si>
    <t>조두택</t>
  </si>
  <si>
    <t>오자현</t>
  </si>
  <si>
    <t>이미조</t>
  </si>
  <si>
    <t>오랑연</t>
  </si>
  <si>
    <t>허회영</t>
  </si>
  <si>
    <t>조중용</t>
  </si>
  <si>
    <t>오경림</t>
  </si>
  <si>
    <t>장기신</t>
  </si>
  <si>
    <t>유희세</t>
  </si>
  <si>
    <t>진신기</t>
  </si>
  <si>
    <t>이금미</t>
  </si>
  <si>
    <t>오건용</t>
  </si>
  <si>
    <t>이시임</t>
  </si>
  <si>
    <t>박혜우</t>
  </si>
  <si>
    <t>정우슬</t>
  </si>
  <si>
    <t>장이재</t>
  </si>
  <si>
    <t>진밤슬</t>
  </si>
  <si>
    <t>유리종</t>
  </si>
  <si>
    <t>장랑사</t>
  </si>
  <si>
    <t>허윤산</t>
  </si>
  <si>
    <t>김강하</t>
  </si>
  <si>
    <t>오림랑</t>
  </si>
  <si>
    <t>조유병</t>
  </si>
  <si>
    <t>장천림</t>
  </si>
  <si>
    <t>김산직</t>
  </si>
  <si>
    <t>이유훈</t>
  </si>
  <si>
    <t>허시범</t>
  </si>
  <si>
    <t>정민원</t>
  </si>
  <si>
    <t>장재세</t>
  </si>
  <si>
    <t>정동조</t>
  </si>
  <si>
    <t>정중경</t>
  </si>
  <si>
    <t>진만훈</t>
  </si>
  <si>
    <t>박병조</t>
  </si>
  <si>
    <t>진빈순</t>
  </si>
  <si>
    <t>유영욱</t>
  </si>
  <si>
    <t>최리진</t>
  </si>
  <si>
    <t>최건혜</t>
  </si>
  <si>
    <t>조선정</t>
  </si>
  <si>
    <t>조상영</t>
  </si>
  <si>
    <t>조도병</t>
  </si>
  <si>
    <t>허산철</t>
  </si>
  <si>
    <t>박인용</t>
  </si>
  <si>
    <t>조종준</t>
  </si>
  <si>
    <t>유람랑</t>
  </si>
  <si>
    <t>오조슬</t>
  </si>
  <si>
    <t>진진만</t>
  </si>
  <si>
    <t>박후회</t>
  </si>
  <si>
    <t>오우우</t>
  </si>
  <si>
    <t>이택시</t>
  </si>
  <si>
    <t>박진진</t>
  </si>
  <si>
    <t>이다동</t>
  </si>
  <si>
    <t>박태임</t>
  </si>
  <si>
    <t>최임욱</t>
  </si>
  <si>
    <t>김우희</t>
  </si>
  <si>
    <t>진직림</t>
  </si>
  <si>
    <t>오강률</t>
  </si>
  <si>
    <t>김빈주</t>
  </si>
  <si>
    <t>정도임</t>
  </si>
  <si>
    <t>유승건</t>
  </si>
  <si>
    <t>정지병</t>
  </si>
  <si>
    <t>진한기</t>
  </si>
  <si>
    <t>김훈지</t>
  </si>
  <si>
    <t>진사임</t>
  </si>
  <si>
    <t>오선진</t>
  </si>
  <si>
    <t>오진대</t>
  </si>
  <si>
    <t>조식상</t>
  </si>
  <si>
    <t>최유리</t>
  </si>
  <si>
    <t>이권예</t>
  </si>
  <si>
    <t>허식산</t>
  </si>
  <si>
    <t>장중률</t>
  </si>
  <si>
    <t>허예정</t>
  </si>
  <si>
    <t>조동태</t>
  </si>
  <si>
    <t>장두종</t>
  </si>
  <si>
    <t>박나임</t>
  </si>
  <si>
    <t>이승중</t>
  </si>
  <si>
    <t>장호진</t>
  </si>
  <si>
    <t>박산률</t>
  </si>
  <si>
    <t>진선익</t>
  </si>
  <si>
    <t>이대인</t>
  </si>
  <si>
    <t>진영현</t>
  </si>
  <si>
    <t>최시현</t>
  </si>
  <si>
    <t>박다사</t>
  </si>
  <si>
    <t>조상기</t>
  </si>
  <si>
    <t>최유보</t>
  </si>
  <si>
    <t>최원범</t>
  </si>
  <si>
    <t>최강진</t>
  </si>
  <si>
    <t>이회산</t>
  </si>
  <si>
    <t>정후리</t>
  </si>
  <si>
    <t>박지림</t>
  </si>
  <si>
    <t>허강종</t>
  </si>
  <si>
    <t>허금영</t>
  </si>
  <si>
    <t>장리제</t>
  </si>
  <si>
    <t>조철비</t>
  </si>
  <si>
    <t>진종금</t>
  </si>
  <si>
    <t>이경택</t>
  </si>
  <si>
    <t>진미의</t>
  </si>
  <si>
    <t>김현랑</t>
  </si>
  <si>
    <t>허수수</t>
  </si>
  <si>
    <t>장순주</t>
  </si>
  <si>
    <t>최윤슬</t>
  </si>
  <si>
    <t>이익슬</t>
  </si>
  <si>
    <t>이동세</t>
  </si>
  <si>
    <t>이지시</t>
  </si>
  <si>
    <t>유영웅</t>
  </si>
  <si>
    <t>장두랑</t>
  </si>
  <si>
    <t>조제민</t>
  </si>
  <si>
    <t>최권윤</t>
  </si>
  <si>
    <t>박청권</t>
  </si>
  <si>
    <t>박식선</t>
  </si>
  <si>
    <t>김영산</t>
  </si>
  <si>
    <t>박훈상</t>
  </si>
  <si>
    <t>오다람</t>
  </si>
  <si>
    <t>정경진</t>
  </si>
  <si>
    <t>유용문</t>
  </si>
  <si>
    <t>김림한</t>
  </si>
  <si>
    <t>김병선</t>
  </si>
  <si>
    <t>진진준</t>
  </si>
  <si>
    <t>장원자</t>
  </si>
  <si>
    <t>장택빈</t>
  </si>
  <si>
    <t>최비태</t>
  </si>
  <si>
    <t>장정림</t>
  </si>
  <si>
    <t>조호동</t>
  </si>
  <si>
    <t>조인후</t>
  </si>
  <si>
    <t>장슬후</t>
  </si>
  <si>
    <t>이세중</t>
  </si>
  <si>
    <t>최나형</t>
  </si>
  <si>
    <t>조선의</t>
  </si>
  <si>
    <t>허병직</t>
  </si>
  <si>
    <t>김치재</t>
  </si>
  <si>
    <t>이병의</t>
  </si>
  <si>
    <t>최금만</t>
  </si>
  <si>
    <t>허태진</t>
  </si>
  <si>
    <t>유임예</t>
  </si>
  <si>
    <t>유희동</t>
  </si>
  <si>
    <t>박진재</t>
  </si>
  <si>
    <t>진수만</t>
  </si>
  <si>
    <t>최준익</t>
  </si>
  <si>
    <t>김림비</t>
  </si>
  <si>
    <t>장우산</t>
  </si>
  <si>
    <t>진태자</t>
  </si>
  <si>
    <t>허이훈</t>
  </si>
  <si>
    <t>오림지</t>
  </si>
  <si>
    <t>오권선</t>
  </si>
  <si>
    <t>정순자</t>
  </si>
  <si>
    <t>유청나</t>
  </si>
  <si>
    <t>허준조</t>
  </si>
  <si>
    <t>이양제</t>
  </si>
  <si>
    <t>유다주</t>
  </si>
  <si>
    <t>김다인</t>
  </si>
  <si>
    <t>진빈연</t>
  </si>
  <si>
    <t>장승우</t>
  </si>
  <si>
    <t>정진진</t>
  </si>
  <si>
    <t>이조임</t>
  </si>
  <si>
    <t>오치진</t>
  </si>
  <si>
    <t>장하이</t>
  </si>
  <si>
    <t>김빈신</t>
  </si>
  <si>
    <t>조희회</t>
  </si>
  <si>
    <t>조병미</t>
  </si>
  <si>
    <t>장두리</t>
  </si>
  <si>
    <t>허범원</t>
  </si>
  <si>
    <t>조수우</t>
  </si>
  <si>
    <t>정우직</t>
  </si>
  <si>
    <t>최유의</t>
  </si>
  <si>
    <t>정회이</t>
  </si>
  <si>
    <t>오림권</t>
  </si>
  <si>
    <t>이지다</t>
  </si>
  <si>
    <t>이진범</t>
  </si>
  <si>
    <t>최양혜</t>
  </si>
  <si>
    <t>이회리</t>
  </si>
  <si>
    <t>최기진</t>
  </si>
  <si>
    <t>진도청</t>
  </si>
  <si>
    <t>정청비</t>
  </si>
  <si>
    <t>최치문</t>
  </si>
  <si>
    <t>최의리</t>
  </si>
  <si>
    <t>정유범</t>
  </si>
  <si>
    <t>오비임</t>
  </si>
  <si>
    <t>진제제</t>
  </si>
  <si>
    <t>오슬원</t>
  </si>
  <si>
    <t>정직이</t>
  </si>
  <si>
    <t>장대조</t>
  </si>
  <si>
    <t>박직두</t>
  </si>
  <si>
    <t>장익우</t>
  </si>
  <si>
    <t>진밤유</t>
  </si>
  <si>
    <t>정혜리</t>
  </si>
  <si>
    <t>오지다</t>
  </si>
  <si>
    <t>김세조</t>
  </si>
  <si>
    <t>김택림</t>
  </si>
  <si>
    <t>정만동</t>
  </si>
  <si>
    <t>최형산</t>
  </si>
  <si>
    <t>진종기</t>
  </si>
  <si>
    <t>오경인</t>
  </si>
  <si>
    <t>조정순</t>
  </si>
  <si>
    <t>정유사</t>
  </si>
  <si>
    <t>박종상</t>
  </si>
  <si>
    <t>박혜두</t>
  </si>
  <si>
    <t>최나한</t>
  </si>
  <si>
    <t>최태회</t>
  </si>
  <si>
    <t>박강기</t>
  </si>
  <si>
    <t>진종택</t>
  </si>
  <si>
    <t>조리금</t>
  </si>
  <si>
    <t>최임성</t>
  </si>
  <si>
    <t>김병주</t>
  </si>
  <si>
    <t>진양만</t>
  </si>
  <si>
    <t>김현세</t>
  </si>
  <si>
    <t>이현림</t>
  </si>
  <si>
    <t>오연현</t>
  </si>
  <si>
    <t>이비정</t>
  </si>
  <si>
    <t>허현웅</t>
  </si>
  <si>
    <t>유대훈</t>
  </si>
  <si>
    <t>김경상</t>
  </si>
  <si>
    <t>장밤연</t>
  </si>
  <si>
    <t>장다민</t>
  </si>
  <si>
    <t>김리원</t>
  </si>
  <si>
    <t>조중지</t>
  </si>
  <si>
    <t>최제원</t>
  </si>
  <si>
    <t>조치만</t>
  </si>
  <si>
    <t>허이용</t>
  </si>
  <si>
    <t>장현림</t>
  </si>
  <si>
    <t>최우천</t>
  </si>
  <si>
    <t>장기승</t>
  </si>
  <si>
    <t>장중범</t>
  </si>
  <si>
    <t>김다진</t>
  </si>
  <si>
    <t>장영기</t>
  </si>
  <si>
    <t>박건사</t>
  </si>
  <si>
    <t>오웅두</t>
  </si>
  <si>
    <t>장비원</t>
  </si>
  <si>
    <t>진랑회</t>
  </si>
  <si>
    <t>정권식</t>
  </si>
  <si>
    <t>김자시</t>
  </si>
  <si>
    <t>박우연</t>
  </si>
  <si>
    <t>조강세</t>
  </si>
  <si>
    <t>허보동</t>
  </si>
  <si>
    <t>조도선</t>
  </si>
  <si>
    <t>허람슬</t>
  </si>
  <si>
    <t>정다범</t>
  </si>
  <si>
    <t>유비용</t>
  </si>
  <si>
    <t>오산택</t>
  </si>
  <si>
    <t>이금순</t>
  </si>
  <si>
    <t>김준비</t>
  </si>
  <si>
    <t>조나준</t>
  </si>
  <si>
    <t>오자준</t>
  </si>
  <si>
    <t>정청의</t>
  </si>
  <si>
    <t>조밤보</t>
  </si>
  <si>
    <t>유보도</t>
  </si>
  <si>
    <t>장강직</t>
  </si>
  <si>
    <t>정재건</t>
  </si>
  <si>
    <t>김경훈</t>
  </si>
  <si>
    <t>이희신</t>
  </si>
  <si>
    <t>정수경</t>
  </si>
  <si>
    <t>장욱우</t>
  </si>
  <si>
    <t>최후원</t>
  </si>
  <si>
    <t>오원두</t>
  </si>
  <si>
    <t>진임랑</t>
  </si>
  <si>
    <t>최상준</t>
  </si>
  <si>
    <t>오도청</t>
  </si>
  <si>
    <t>장회강</t>
  </si>
  <si>
    <t>유영산</t>
  </si>
  <si>
    <t>허익병</t>
  </si>
  <si>
    <t>이신직</t>
  </si>
  <si>
    <t>진밤도</t>
  </si>
  <si>
    <t>정강후</t>
  </si>
  <si>
    <t>조우태</t>
  </si>
  <si>
    <t>박강청</t>
  </si>
  <si>
    <t>장우청</t>
  </si>
  <si>
    <t>오주원</t>
  </si>
  <si>
    <t>유선수</t>
  </si>
  <si>
    <t>진후자</t>
  </si>
  <si>
    <t>유사치</t>
  </si>
  <si>
    <t>최지성</t>
  </si>
  <si>
    <t>조영종</t>
  </si>
  <si>
    <t>김진문</t>
  </si>
  <si>
    <t>오용만</t>
  </si>
  <si>
    <t>김재재</t>
  </si>
  <si>
    <t>유연의</t>
  </si>
  <si>
    <t>오치산</t>
  </si>
  <si>
    <t>진원사</t>
  </si>
  <si>
    <t>정준임</t>
  </si>
  <si>
    <t>장웅하</t>
  </si>
  <si>
    <t>최수웅</t>
  </si>
  <si>
    <t>허진준</t>
  </si>
  <si>
    <t>조랑건</t>
  </si>
  <si>
    <t>유조인</t>
  </si>
  <si>
    <t>정상지</t>
  </si>
  <si>
    <t>김원도</t>
  </si>
  <si>
    <t>장보선</t>
  </si>
  <si>
    <t>박랑동</t>
  </si>
  <si>
    <t>이세태</t>
  </si>
  <si>
    <t>장혜의</t>
  </si>
  <si>
    <t>장선의</t>
  </si>
  <si>
    <t>진천의</t>
  </si>
  <si>
    <t>장조희</t>
  </si>
  <si>
    <t>진용형</t>
  </si>
  <si>
    <t>조경청</t>
  </si>
  <si>
    <t>진만택</t>
  </si>
  <si>
    <t>이권민</t>
  </si>
  <si>
    <t>이준진</t>
  </si>
  <si>
    <t>박사예</t>
  </si>
  <si>
    <t>진종혜</t>
  </si>
  <si>
    <t>이준욱</t>
  </si>
  <si>
    <t>조용우</t>
  </si>
  <si>
    <t>진병승</t>
  </si>
  <si>
    <t>정세재</t>
  </si>
  <si>
    <t>박사람</t>
  </si>
  <si>
    <t>정철중</t>
  </si>
  <si>
    <t>장미한</t>
  </si>
  <si>
    <t>최병선</t>
  </si>
  <si>
    <t>오기원</t>
  </si>
  <si>
    <t>김유윤</t>
  </si>
  <si>
    <t>정조강</t>
  </si>
  <si>
    <t>진진제</t>
  </si>
  <si>
    <t>유순회</t>
  </si>
  <si>
    <t>조수후</t>
  </si>
  <si>
    <t>이금문</t>
  </si>
  <si>
    <t>박철동</t>
  </si>
  <si>
    <t>유대시</t>
  </si>
  <si>
    <t>진임치</t>
  </si>
  <si>
    <t>최욱회</t>
  </si>
  <si>
    <t>장하밤</t>
  </si>
  <si>
    <t>허철임</t>
  </si>
  <si>
    <t>장윤빈</t>
  </si>
  <si>
    <t>김대시</t>
  </si>
  <si>
    <t>오강밤</t>
  </si>
  <si>
    <t>유리시</t>
  </si>
  <si>
    <t>최동유</t>
  </si>
  <si>
    <t>이성동</t>
  </si>
  <si>
    <t>장미동</t>
  </si>
  <si>
    <t>조랑나</t>
  </si>
  <si>
    <t>유현신</t>
  </si>
  <si>
    <t>최진호</t>
  </si>
  <si>
    <t>허재문</t>
  </si>
  <si>
    <t>최천지</t>
  </si>
  <si>
    <t>최우범</t>
  </si>
  <si>
    <t>유영선</t>
  </si>
  <si>
    <t>정신빈</t>
  </si>
  <si>
    <t>조밤범</t>
  </si>
  <si>
    <t>이도상</t>
  </si>
  <si>
    <t>정인만</t>
  </si>
  <si>
    <t>박상자</t>
  </si>
  <si>
    <t>진하용</t>
  </si>
  <si>
    <t>조조림</t>
  </si>
  <si>
    <t>박두권</t>
  </si>
  <si>
    <t>김나동</t>
  </si>
  <si>
    <t>정슬문</t>
  </si>
  <si>
    <t>유강진</t>
  </si>
  <si>
    <t>진한문</t>
  </si>
  <si>
    <t>허임기</t>
  </si>
  <si>
    <t>허용우</t>
  </si>
  <si>
    <t>진웅중</t>
  </si>
  <si>
    <t>진태직</t>
  </si>
  <si>
    <t>진웅건</t>
  </si>
  <si>
    <t>조익예</t>
  </si>
  <si>
    <t>허욱순</t>
  </si>
  <si>
    <t>조람원</t>
  </si>
  <si>
    <t>장동임</t>
  </si>
  <si>
    <t>조연진</t>
  </si>
  <si>
    <t>조경현</t>
  </si>
  <si>
    <t>정형태</t>
  </si>
  <si>
    <t>장권보</t>
  </si>
  <si>
    <t>진자상</t>
  </si>
  <si>
    <t>이시후</t>
  </si>
  <si>
    <t>이한순</t>
  </si>
  <si>
    <t>진청순</t>
  </si>
  <si>
    <t>이동비</t>
  </si>
  <si>
    <t>이종형</t>
  </si>
  <si>
    <t>조두의</t>
  </si>
  <si>
    <t>장우보</t>
  </si>
  <si>
    <t>이성상</t>
  </si>
  <si>
    <t>조윤산</t>
  </si>
  <si>
    <t>오청원</t>
  </si>
  <si>
    <t>유리선</t>
  </si>
  <si>
    <t>정의택</t>
  </si>
  <si>
    <t>장용이</t>
  </si>
  <si>
    <t>김건임</t>
  </si>
  <si>
    <t>조연태</t>
  </si>
  <si>
    <t>최신상</t>
  </si>
  <si>
    <t>조문대</t>
  </si>
  <si>
    <t>김빈청</t>
  </si>
  <si>
    <t>허범밤</t>
  </si>
  <si>
    <t>김원연</t>
  </si>
  <si>
    <t>이동주</t>
  </si>
  <si>
    <t>허승도</t>
  </si>
  <si>
    <t>오우병</t>
  </si>
  <si>
    <t>유회자</t>
  </si>
  <si>
    <t>진세지</t>
  </si>
  <si>
    <t>장만웅</t>
  </si>
  <si>
    <t>박이원</t>
  </si>
  <si>
    <t>정치슬</t>
  </si>
  <si>
    <t>최민나</t>
  </si>
  <si>
    <t>정범리</t>
  </si>
  <si>
    <t>박리호</t>
  </si>
  <si>
    <t>허리빈</t>
  </si>
  <si>
    <t>박제우</t>
  </si>
  <si>
    <t>박유우</t>
  </si>
  <si>
    <t>허연혜</t>
  </si>
  <si>
    <t>조종권</t>
  </si>
  <si>
    <t>최경빈</t>
  </si>
  <si>
    <t>조병산</t>
  </si>
  <si>
    <t>박나기</t>
  </si>
  <si>
    <t>유시혜</t>
  </si>
  <si>
    <t>허만범</t>
  </si>
  <si>
    <t>허권다</t>
  </si>
  <si>
    <t>박도주</t>
  </si>
  <si>
    <t>오청밤</t>
  </si>
  <si>
    <t>장청한</t>
  </si>
  <si>
    <t>장우임</t>
  </si>
  <si>
    <t>장호기</t>
  </si>
  <si>
    <t>김수승</t>
  </si>
  <si>
    <t>이태청</t>
  </si>
  <si>
    <t>최의희</t>
  </si>
  <si>
    <t>진중양</t>
  </si>
  <si>
    <t>김호자</t>
  </si>
  <si>
    <t>이형보</t>
  </si>
  <si>
    <t>김승철</t>
  </si>
  <si>
    <t>진혜금</t>
  </si>
  <si>
    <t>조상순</t>
  </si>
  <si>
    <t>박택림</t>
  </si>
  <si>
    <t>최희주</t>
  </si>
  <si>
    <t>김한하</t>
  </si>
  <si>
    <t>최기임</t>
  </si>
  <si>
    <t>유식신</t>
  </si>
  <si>
    <t>정회정</t>
  </si>
  <si>
    <t>장욱람</t>
  </si>
  <si>
    <t>이다자</t>
  </si>
  <si>
    <t>최정훈</t>
  </si>
  <si>
    <t>허선정</t>
  </si>
  <si>
    <t>이조수</t>
  </si>
  <si>
    <t>진지훈</t>
  </si>
  <si>
    <t>진회비</t>
  </si>
  <si>
    <t>오용재</t>
  </si>
  <si>
    <t>장제미</t>
  </si>
  <si>
    <t>유청람</t>
  </si>
  <si>
    <t>조준밤</t>
  </si>
  <si>
    <t>김선비</t>
  </si>
  <si>
    <t>김직조</t>
  </si>
  <si>
    <t>허익순</t>
  </si>
  <si>
    <t>정유선</t>
  </si>
  <si>
    <t>박주리</t>
  </si>
  <si>
    <t>최형세</t>
  </si>
  <si>
    <t>김인동</t>
  </si>
  <si>
    <t>유신욱</t>
  </si>
  <si>
    <t>허철금</t>
  </si>
  <si>
    <t>오다영</t>
  </si>
  <si>
    <t>이순사</t>
  </si>
  <si>
    <t>오산리</t>
  </si>
  <si>
    <t>장태권</t>
  </si>
  <si>
    <t>장훈진</t>
  </si>
  <si>
    <t>정수희</t>
  </si>
  <si>
    <t>정한사</t>
  </si>
  <si>
    <t>정도호</t>
  </si>
  <si>
    <t>오대나</t>
  </si>
  <si>
    <t>유원희</t>
  </si>
  <si>
    <t>허양청</t>
  </si>
  <si>
    <t>정경우</t>
  </si>
  <si>
    <t>조우병</t>
  </si>
  <si>
    <t>최의금</t>
  </si>
  <si>
    <t>오나이</t>
  </si>
  <si>
    <t>허중웅</t>
  </si>
  <si>
    <t>유순병</t>
  </si>
  <si>
    <t>허의민</t>
  </si>
  <si>
    <t>허만선</t>
  </si>
  <si>
    <t>유천금</t>
  </si>
  <si>
    <t>박한욱</t>
  </si>
  <si>
    <t>최다정</t>
  </si>
  <si>
    <t>허인양</t>
  </si>
  <si>
    <t>이대자</t>
  </si>
  <si>
    <t>김택률</t>
  </si>
  <si>
    <t>정다치</t>
  </si>
  <si>
    <t>진중예</t>
  </si>
  <si>
    <t>오시주</t>
  </si>
  <si>
    <t>이철순</t>
  </si>
  <si>
    <t>허상다</t>
  </si>
  <si>
    <t>이우회</t>
  </si>
  <si>
    <t>허금선</t>
  </si>
  <si>
    <t>허순중</t>
  </si>
  <si>
    <t>조다사</t>
  </si>
  <si>
    <t>유중슬</t>
  </si>
  <si>
    <t>진윤영</t>
  </si>
  <si>
    <t>정도하</t>
  </si>
  <si>
    <t>허임병</t>
  </si>
  <si>
    <t>오우웅</t>
  </si>
  <si>
    <t>박직욱</t>
  </si>
  <si>
    <t>박승기</t>
  </si>
  <si>
    <t>이형수</t>
  </si>
  <si>
    <t>오의금</t>
  </si>
  <si>
    <t>진욱한</t>
  </si>
  <si>
    <t>진성원</t>
  </si>
  <si>
    <t>유인식</t>
  </si>
  <si>
    <t>정리문</t>
  </si>
  <si>
    <t>김의의</t>
  </si>
  <si>
    <t>조슬천</t>
  </si>
  <si>
    <t>유다람</t>
  </si>
  <si>
    <t>정회수</t>
  </si>
  <si>
    <t>장선성</t>
  </si>
  <si>
    <t>오밤슬</t>
  </si>
  <si>
    <t>장범호</t>
  </si>
  <si>
    <t>장빈택</t>
  </si>
  <si>
    <t>김진중</t>
  </si>
  <si>
    <t>진신호</t>
  </si>
  <si>
    <t>진성수</t>
  </si>
  <si>
    <t>오영우</t>
  </si>
  <si>
    <t>김혜중</t>
  </si>
  <si>
    <t>허한직</t>
  </si>
  <si>
    <t>유이정</t>
  </si>
  <si>
    <t>진선직</t>
  </si>
  <si>
    <t>유림경</t>
  </si>
  <si>
    <t>오조후</t>
  </si>
  <si>
    <t>허철치</t>
  </si>
  <si>
    <t>조진중</t>
  </si>
  <si>
    <t>진용욱</t>
  </si>
  <si>
    <t>오청람</t>
  </si>
  <si>
    <t>이수우</t>
  </si>
  <si>
    <t>최주회</t>
  </si>
  <si>
    <t>최우조</t>
  </si>
  <si>
    <t>진병한</t>
  </si>
  <si>
    <t>오승연</t>
  </si>
  <si>
    <t>진동주</t>
  </si>
  <si>
    <t>최권조</t>
  </si>
  <si>
    <t>정익민</t>
  </si>
  <si>
    <t>오조호</t>
  </si>
  <si>
    <t>조익두</t>
  </si>
  <si>
    <t>장익병</t>
  </si>
  <si>
    <t>김회익</t>
  </si>
  <si>
    <t>유예신</t>
  </si>
  <si>
    <t>조상천</t>
  </si>
  <si>
    <t>유랑임</t>
  </si>
  <si>
    <t>박형우</t>
  </si>
  <si>
    <t>김원순</t>
  </si>
  <si>
    <t>유이지</t>
  </si>
  <si>
    <t>김영재</t>
  </si>
  <si>
    <t>오민유</t>
  </si>
  <si>
    <t>허빈세</t>
  </si>
  <si>
    <t>오대시</t>
  </si>
  <si>
    <t>조산동</t>
  </si>
  <si>
    <t>허밤미</t>
  </si>
  <si>
    <t>이철슬</t>
  </si>
  <si>
    <t>유연지</t>
  </si>
  <si>
    <t>정다하</t>
  </si>
  <si>
    <t>유금미</t>
  </si>
  <si>
    <t>유인이</t>
  </si>
  <si>
    <t>장주건</t>
  </si>
  <si>
    <t>유신원</t>
  </si>
  <si>
    <t>박태건</t>
  </si>
  <si>
    <t>진직익</t>
  </si>
  <si>
    <t>허진제</t>
  </si>
  <si>
    <t>오택자</t>
  </si>
  <si>
    <t>이대미</t>
  </si>
  <si>
    <t>유영철</t>
  </si>
  <si>
    <t>진시경</t>
  </si>
  <si>
    <t>김시강</t>
  </si>
  <si>
    <t>허우승</t>
  </si>
  <si>
    <t>정제윤</t>
  </si>
  <si>
    <t>박지승</t>
  </si>
  <si>
    <t>장승대</t>
  </si>
  <si>
    <t>정범선</t>
  </si>
  <si>
    <t>조동현</t>
  </si>
  <si>
    <t>허의우</t>
  </si>
  <si>
    <t>최양랑</t>
  </si>
  <si>
    <t>유후영</t>
  </si>
  <si>
    <t>유중후</t>
  </si>
  <si>
    <t>장동용</t>
  </si>
  <si>
    <t>장영하</t>
  </si>
  <si>
    <t>정우경</t>
  </si>
  <si>
    <t>박조익</t>
  </si>
  <si>
    <t>조산주</t>
  </si>
  <si>
    <t>유비한</t>
  </si>
  <si>
    <t>박대람</t>
  </si>
  <si>
    <t>정률병</t>
  </si>
  <si>
    <t>박만웅</t>
  </si>
  <si>
    <t>조제종</t>
  </si>
  <si>
    <t>정호빈</t>
  </si>
  <si>
    <t>진형자</t>
  </si>
  <si>
    <t>최순이</t>
  </si>
  <si>
    <t>박동경</t>
  </si>
  <si>
    <t>박비건</t>
  </si>
  <si>
    <t>이건만</t>
  </si>
  <si>
    <t>장림연</t>
  </si>
  <si>
    <t>조한나</t>
  </si>
  <si>
    <t>이형세</t>
  </si>
  <si>
    <t>박금률</t>
  </si>
  <si>
    <t>허권자</t>
  </si>
  <si>
    <t>장청희</t>
  </si>
  <si>
    <t>최원도</t>
  </si>
  <si>
    <t>박병림</t>
  </si>
  <si>
    <t>박미리</t>
  </si>
  <si>
    <t>진만시</t>
  </si>
  <si>
    <t>김천두</t>
  </si>
  <si>
    <t>허진람</t>
  </si>
  <si>
    <t>정승희</t>
  </si>
  <si>
    <t>장희도</t>
  </si>
  <si>
    <t>진회세</t>
  </si>
  <si>
    <t>최희정</t>
  </si>
  <si>
    <t>허지리</t>
  </si>
  <si>
    <t>이재양</t>
  </si>
  <si>
    <t>장금하</t>
  </si>
  <si>
    <t>박대주</t>
  </si>
  <si>
    <t>정형중</t>
  </si>
  <si>
    <t>이미현</t>
  </si>
  <si>
    <t>허치산</t>
  </si>
  <si>
    <t>김산한</t>
  </si>
  <si>
    <t>이기임</t>
  </si>
  <si>
    <t>허금용</t>
  </si>
  <si>
    <t>최다이</t>
  </si>
  <si>
    <t>장선용</t>
  </si>
  <si>
    <t>조자식</t>
  </si>
  <si>
    <t>허의보</t>
  </si>
  <si>
    <t>정랑진</t>
  </si>
  <si>
    <t>진하밤</t>
  </si>
  <si>
    <t>이산제</t>
  </si>
  <si>
    <t>최권연</t>
  </si>
  <si>
    <t>최밤형</t>
  </si>
  <si>
    <t>최호산</t>
  </si>
  <si>
    <t>박만산</t>
  </si>
  <si>
    <t>허두대</t>
  </si>
  <si>
    <t>조준병</t>
  </si>
  <si>
    <t>정영정</t>
  </si>
  <si>
    <t>진슬재</t>
  </si>
  <si>
    <t>유희택</t>
  </si>
  <si>
    <t>장익호</t>
  </si>
  <si>
    <t>장형순</t>
  </si>
  <si>
    <t>이이호</t>
  </si>
  <si>
    <t>유직미</t>
  </si>
  <si>
    <t>장산진</t>
  </si>
  <si>
    <t>최범종</t>
  </si>
  <si>
    <t>이호종</t>
  </si>
  <si>
    <t>진이강</t>
  </si>
  <si>
    <t>허권지</t>
  </si>
  <si>
    <t>오정정</t>
  </si>
  <si>
    <t>장리청</t>
  </si>
  <si>
    <t>최나세</t>
  </si>
  <si>
    <t>박희미</t>
  </si>
  <si>
    <t>오동형</t>
  </si>
  <si>
    <t>최직식</t>
  </si>
  <si>
    <t>정성사</t>
  </si>
  <si>
    <t>진동훈</t>
  </si>
  <si>
    <t>진경성</t>
  </si>
  <si>
    <t>박문의</t>
  </si>
  <si>
    <t>조직이</t>
  </si>
  <si>
    <t>조신태</t>
  </si>
  <si>
    <t>허우식</t>
  </si>
  <si>
    <t>진슬인</t>
  </si>
  <si>
    <t>정세동</t>
  </si>
  <si>
    <t>이권빈</t>
  </si>
  <si>
    <t>최후혜</t>
  </si>
  <si>
    <t>허동후</t>
  </si>
  <si>
    <t>박태식</t>
  </si>
  <si>
    <t>장승도</t>
  </si>
  <si>
    <t>조진주</t>
  </si>
  <si>
    <t>장기치</t>
  </si>
  <si>
    <t>김두권</t>
  </si>
  <si>
    <t>정우후</t>
  </si>
  <si>
    <t>장후혜</t>
  </si>
  <si>
    <t>최한직</t>
  </si>
  <si>
    <t>허임유</t>
  </si>
  <si>
    <t>장신형</t>
  </si>
  <si>
    <t>오천권</t>
  </si>
  <si>
    <t>이밤인</t>
  </si>
  <si>
    <t>장원종</t>
  </si>
  <si>
    <t>오조영</t>
  </si>
  <si>
    <t>유선용</t>
  </si>
  <si>
    <t>조한현</t>
  </si>
  <si>
    <t>정리직</t>
  </si>
  <si>
    <t>유경자</t>
  </si>
  <si>
    <t>김비범</t>
  </si>
  <si>
    <t>정회진</t>
  </si>
  <si>
    <t>박식병</t>
  </si>
  <si>
    <t>허하예</t>
  </si>
  <si>
    <t>최종두</t>
  </si>
  <si>
    <t>유상욱</t>
  </si>
  <si>
    <t>오윤원</t>
  </si>
  <si>
    <t>최현식</t>
  </si>
  <si>
    <t>박회이</t>
  </si>
  <si>
    <t>오지비</t>
  </si>
  <si>
    <t>최승희</t>
  </si>
  <si>
    <t>조익슬</t>
  </si>
  <si>
    <t>김승호</t>
  </si>
  <si>
    <t>김선양</t>
  </si>
  <si>
    <t>장천이</t>
  </si>
  <si>
    <t>최원호</t>
  </si>
  <si>
    <t>김승순</t>
  </si>
  <si>
    <t>김률현</t>
  </si>
  <si>
    <t>유대의</t>
  </si>
  <si>
    <t>조우식</t>
  </si>
  <si>
    <t>허랑호</t>
  </si>
  <si>
    <t>최기영</t>
  </si>
  <si>
    <t>진대권</t>
  </si>
  <si>
    <t>허이수</t>
  </si>
  <si>
    <t>장우하</t>
  </si>
  <si>
    <t>김금사</t>
  </si>
  <si>
    <t>유자지</t>
  </si>
  <si>
    <t>진양혜</t>
  </si>
  <si>
    <t>진인기</t>
  </si>
  <si>
    <t>오문성</t>
  </si>
  <si>
    <t>최희준</t>
  </si>
  <si>
    <t>진천범</t>
  </si>
  <si>
    <t>정예신</t>
  </si>
  <si>
    <t>유임혜</t>
  </si>
  <si>
    <t>오웅기</t>
  </si>
  <si>
    <t>정권만</t>
  </si>
  <si>
    <t>박재승</t>
  </si>
  <si>
    <t>이웅형</t>
  </si>
  <si>
    <t>김우밤</t>
  </si>
  <si>
    <t>조임권</t>
  </si>
  <si>
    <t>정유순</t>
  </si>
  <si>
    <t>박세택</t>
  </si>
  <si>
    <t>최자세</t>
  </si>
  <si>
    <t>진강강</t>
  </si>
  <si>
    <t>진지욱</t>
  </si>
  <si>
    <t>진랑중</t>
  </si>
  <si>
    <t>장형재</t>
  </si>
  <si>
    <t>최재범</t>
  </si>
  <si>
    <t>이병유</t>
  </si>
  <si>
    <t>유슬제</t>
  </si>
  <si>
    <t>최진문</t>
  </si>
  <si>
    <t>김동두</t>
  </si>
  <si>
    <t>최진슬</t>
  </si>
  <si>
    <t>박조이</t>
  </si>
  <si>
    <t>정예범</t>
  </si>
  <si>
    <t>진택윤</t>
  </si>
  <si>
    <t>정임민</t>
  </si>
  <si>
    <t>진승상</t>
  </si>
  <si>
    <t>이유욱</t>
  </si>
  <si>
    <t>이후희</t>
  </si>
  <si>
    <t>진비원</t>
  </si>
  <si>
    <t>장인람</t>
  </si>
  <si>
    <t>김강욱</t>
  </si>
  <si>
    <t>김밤직</t>
  </si>
  <si>
    <t>김률지</t>
  </si>
  <si>
    <t>김산희</t>
  </si>
  <si>
    <t>오희원</t>
  </si>
  <si>
    <t>오현강</t>
  </si>
  <si>
    <t>김범대</t>
  </si>
  <si>
    <t>최강익</t>
  </si>
  <si>
    <t>정진제</t>
  </si>
  <si>
    <t>진천림</t>
  </si>
  <si>
    <t>정천연</t>
  </si>
  <si>
    <t>정태수</t>
  </si>
  <si>
    <t>박대승</t>
  </si>
  <si>
    <t>조우욱</t>
  </si>
  <si>
    <t>유산인</t>
  </si>
  <si>
    <t>최인훈</t>
  </si>
  <si>
    <t>조대보</t>
  </si>
  <si>
    <t>김중용</t>
  </si>
  <si>
    <t>최순시</t>
  </si>
  <si>
    <t>정우회</t>
  </si>
  <si>
    <t>오조이</t>
  </si>
  <si>
    <t>유빈인</t>
  </si>
  <si>
    <t>정윤예</t>
  </si>
  <si>
    <t>허대종</t>
  </si>
  <si>
    <t>장원시</t>
  </si>
  <si>
    <t>장형식</t>
  </si>
  <si>
    <t>이의중</t>
  </si>
  <si>
    <t>진진하</t>
  </si>
  <si>
    <t>정정철</t>
  </si>
  <si>
    <t>조천정</t>
  </si>
  <si>
    <t>김양준</t>
  </si>
  <si>
    <t>이택선</t>
  </si>
  <si>
    <t>오의용</t>
  </si>
  <si>
    <t>장수시</t>
  </si>
  <si>
    <t>장수태</t>
  </si>
  <si>
    <t>허식직</t>
  </si>
  <si>
    <t>김도영</t>
  </si>
  <si>
    <t>박슬밤</t>
  </si>
  <si>
    <t>허천률</t>
  </si>
  <si>
    <t>최미률</t>
  </si>
  <si>
    <t>조치욱</t>
  </si>
  <si>
    <t>최나태</t>
  </si>
  <si>
    <t>박동나</t>
  </si>
  <si>
    <t>박욱이</t>
  </si>
  <si>
    <t>유제정</t>
  </si>
  <si>
    <t>허준치</t>
  </si>
  <si>
    <t>박후예</t>
  </si>
  <si>
    <t>유성승</t>
  </si>
  <si>
    <t>오천원</t>
  </si>
  <si>
    <t>유우문</t>
  </si>
  <si>
    <t>최재윤</t>
  </si>
  <si>
    <t>오선밤</t>
  </si>
  <si>
    <t>박밤연</t>
  </si>
  <si>
    <t>박랑사</t>
  </si>
  <si>
    <t>정시진</t>
  </si>
  <si>
    <t>오우용</t>
  </si>
  <si>
    <t>오후익</t>
  </si>
  <si>
    <t>정선희</t>
  </si>
  <si>
    <t>정희호</t>
  </si>
  <si>
    <t>허종익</t>
  </si>
  <si>
    <t>진민만</t>
  </si>
  <si>
    <t>허빈람</t>
  </si>
  <si>
    <t>최직민</t>
  </si>
  <si>
    <t>박직병</t>
  </si>
  <si>
    <t>김보순</t>
  </si>
  <si>
    <t>오민리</t>
  </si>
  <si>
    <t>정욱범</t>
  </si>
  <si>
    <t>최하보</t>
  </si>
  <si>
    <t>오자영</t>
  </si>
  <si>
    <t>진한인</t>
  </si>
  <si>
    <t>허만나</t>
  </si>
  <si>
    <t>조식민</t>
  </si>
  <si>
    <t>장후웅</t>
  </si>
  <si>
    <t>장형미</t>
  </si>
  <si>
    <t>김희민</t>
  </si>
  <si>
    <t>최사욱</t>
  </si>
  <si>
    <t>허수진</t>
  </si>
  <si>
    <t>장빈두</t>
  </si>
  <si>
    <t>이후미</t>
  </si>
  <si>
    <t>유동선</t>
  </si>
  <si>
    <t>최원양</t>
  </si>
  <si>
    <t>최인욱</t>
  </si>
  <si>
    <t>오병순</t>
  </si>
  <si>
    <t>진주림</t>
  </si>
  <si>
    <t>김종지</t>
  </si>
  <si>
    <t>조양선</t>
  </si>
  <si>
    <t>이후임</t>
  </si>
  <si>
    <t>오양택</t>
  </si>
  <si>
    <t>최미경</t>
  </si>
  <si>
    <t>조나진</t>
  </si>
  <si>
    <t>유만문</t>
  </si>
  <si>
    <t>조임익</t>
  </si>
  <si>
    <t>진치치</t>
  </si>
  <si>
    <t>박병인</t>
  </si>
  <si>
    <t>조기람</t>
  </si>
  <si>
    <t>박랑강</t>
  </si>
  <si>
    <t>박강준</t>
  </si>
  <si>
    <t>이나양</t>
  </si>
  <si>
    <t>허림랑</t>
  </si>
  <si>
    <t>유우희</t>
  </si>
  <si>
    <t>허사중</t>
  </si>
  <si>
    <t>정우만</t>
  </si>
  <si>
    <t>조형종</t>
  </si>
  <si>
    <t>박윤욱</t>
  </si>
  <si>
    <t>김우욱</t>
  </si>
  <si>
    <t>유영권</t>
  </si>
  <si>
    <t>조람윤</t>
  </si>
  <si>
    <t>김예우</t>
  </si>
  <si>
    <t>유웅웅</t>
  </si>
  <si>
    <t>오빈호</t>
  </si>
  <si>
    <t>오혜리</t>
  </si>
  <si>
    <t>허이재</t>
  </si>
  <si>
    <t>장예중</t>
  </si>
  <si>
    <t>박랑직</t>
  </si>
  <si>
    <t>박시만</t>
  </si>
  <si>
    <t>진림철</t>
  </si>
  <si>
    <t>이대비</t>
  </si>
  <si>
    <t>김임순</t>
  </si>
  <si>
    <t>오림빈</t>
  </si>
  <si>
    <t>이혜우</t>
  </si>
  <si>
    <t>오욱하</t>
  </si>
  <si>
    <t>이진윤</t>
  </si>
  <si>
    <t>이욱주</t>
  </si>
  <si>
    <t>유자치</t>
  </si>
  <si>
    <t>허건범</t>
  </si>
  <si>
    <t>오문훈</t>
  </si>
  <si>
    <t>오대청</t>
  </si>
  <si>
    <t>진빈밤</t>
  </si>
  <si>
    <t>이권훈</t>
  </si>
  <si>
    <t>김혜도</t>
  </si>
  <si>
    <t>조우제</t>
  </si>
  <si>
    <t>김한진</t>
  </si>
  <si>
    <t>최윤보</t>
  </si>
  <si>
    <t>정보호</t>
  </si>
  <si>
    <t>허회임</t>
  </si>
  <si>
    <t>유하기</t>
  </si>
  <si>
    <t>오산이</t>
  </si>
  <si>
    <t>허조익</t>
  </si>
  <si>
    <t>오호청</t>
  </si>
  <si>
    <t>정리병</t>
  </si>
  <si>
    <t>조우임</t>
  </si>
  <si>
    <t>진진자</t>
  </si>
  <si>
    <t>조원리</t>
  </si>
  <si>
    <t>최사재</t>
  </si>
  <si>
    <t>장범두</t>
  </si>
  <si>
    <t>진조상</t>
  </si>
  <si>
    <t>정훈민</t>
  </si>
  <si>
    <t>오종익</t>
  </si>
  <si>
    <t>진람진</t>
  </si>
  <si>
    <t>오웅조</t>
  </si>
  <si>
    <t>허사양</t>
  </si>
  <si>
    <t>오철진</t>
  </si>
  <si>
    <t>박수순</t>
  </si>
  <si>
    <t>오성웅</t>
  </si>
  <si>
    <t>장률나</t>
  </si>
  <si>
    <t>오중혜</t>
  </si>
  <si>
    <t>이금비</t>
  </si>
  <si>
    <t>김비주</t>
  </si>
  <si>
    <t>정태승</t>
  </si>
  <si>
    <t>최유밤</t>
  </si>
  <si>
    <t>김윤림</t>
  </si>
  <si>
    <t>장한영</t>
  </si>
  <si>
    <t>박희한</t>
  </si>
  <si>
    <t>오후훈</t>
  </si>
  <si>
    <t>박이임</t>
  </si>
  <si>
    <t>허기산</t>
  </si>
  <si>
    <t>유용보</t>
  </si>
  <si>
    <t>조미회</t>
  </si>
  <si>
    <t>박욱한</t>
  </si>
  <si>
    <t>오양후</t>
  </si>
  <si>
    <t>김랑인</t>
  </si>
  <si>
    <t>정욱밤</t>
  </si>
  <si>
    <t>조정윤</t>
  </si>
  <si>
    <t>정훈주</t>
  </si>
  <si>
    <t>유문랑</t>
  </si>
  <si>
    <t>이택양</t>
  </si>
  <si>
    <t>오임자</t>
  </si>
  <si>
    <t>정수진</t>
  </si>
  <si>
    <t>이욱권</t>
  </si>
  <si>
    <t>정시종</t>
  </si>
  <si>
    <t>장랑대</t>
  </si>
  <si>
    <t>장률보</t>
  </si>
  <si>
    <t>조연동</t>
  </si>
  <si>
    <t>진한훈</t>
  </si>
  <si>
    <t>진람욱</t>
  </si>
  <si>
    <t>허비윤</t>
  </si>
  <si>
    <t>진청두</t>
  </si>
  <si>
    <t>허지치</t>
  </si>
  <si>
    <t>진다연</t>
  </si>
  <si>
    <t>최상회</t>
  </si>
  <si>
    <t>이민권</t>
  </si>
  <si>
    <t>장식천</t>
  </si>
  <si>
    <t>장승만</t>
  </si>
  <si>
    <t>장원호</t>
  </si>
  <si>
    <t>조건리</t>
  </si>
  <si>
    <t>박만세</t>
  </si>
  <si>
    <t>유사시</t>
  </si>
  <si>
    <t>최률연</t>
  </si>
  <si>
    <t>이임도</t>
  </si>
  <si>
    <t>조희호</t>
  </si>
  <si>
    <t>조사혜</t>
  </si>
  <si>
    <t>진의성</t>
  </si>
  <si>
    <t>정다병</t>
  </si>
  <si>
    <t>정후재</t>
  </si>
  <si>
    <t>진태빈</t>
  </si>
  <si>
    <t>진조제</t>
  </si>
  <si>
    <t>허직양</t>
  </si>
  <si>
    <t>정예훈</t>
  </si>
  <si>
    <t>장원진</t>
  </si>
  <si>
    <t>오하철</t>
  </si>
  <si>
    <t>진금훈</t>
  </si>
  <si>
    <t>장한제</t>
  </si>
  <si>
    <t>진건도</t>
  </si>
  <si>
    <t>박용다</t>
  </si>
  <si>
    <t>허용욱</t>
  </si>
  <si>
    <t>장선후</t>
  </si>
  <si>
    <t>김다건</t>
  </si>
  <si>
    <t>이진주</t>
  </si>
  <si>
    <t>장택유</t>
  </si>
  <si>
    <t>박익슬</t>
  </si>
  <si>
    <t>최승지</t>
  </si>
  <si>
    <t>이치세</t>
  </si>
  <si>
    <t>진준용</t>
  </si>
  <si>
    <t>이슬시</t>
  </si>
  <si>
    <t>허상청</t>
  </si>
  <si>
    <t>허자리</t>
  </si>
  <si>
    <t>최치욱</t>
  </si>
  <si>
    <t>박익훈</t>
  </si>
  <si>
    <t>이제현</t>
  </si>
  <si>
    <t>조강욱</t>
  </si>
  <si>
    <t>허주치</t>
  </si>
  <si>
    <t>장의이</t>
  </si>
  <si>
    <t>김산조</t>
  </si>
  <si>
    <t>김산만</t>
  </si>
  <si>
    <t>유형중</t>
  </si>
  <si>
    <t>박회희</t>
  </si>
  <si>
    <t>김양진</t>
  </si>
  <si>
    <t>박우성</t>
  </si>
  <si>
    <t>김양사</t>
  </si>
  <si>
    <t>진익슬</t>
  </si>
  <si>
    <t>박욱연</t>
  </si>
  <si>
    <t>허직태</t>
  </si>
  <si>
    <t>진우랑</t>
  </si>
  <si>
    <t>김주문</t>
  </si>
  <si>
    <t>최대기</t>
  </si>
  <si>
    <t>진윤슬</t>
  </si>
  <si>
    <t>장의병</t>
  </si>
  <si>
    <t>최주미</t>
  </si>
  <si>
    <t>정욱의</t>
  </si>
  <si>
    <t>오종혜</t>
  </si>
  <si>
    <t>오혜두</t>
  </si>
  <si>
    <t>유임민</t>
  </si>
  <si>
    <t>장문사</t>
  </si>
  <si>
    <t>박권산</t>
  </si>
  <si>
    <t>장범승</t>
  </si>
  <si>
    <t>이선지</t>
  </si>
  <si>
    <t>허보빈</t>
  </si>
  <si>
    <t>김범훈</t>
  </si>
  <si>
    <t>유비람</t>
  </si>
  <si>
    <t>장형건</t>
  </si>
  <si>
    <t>허욱만</t>
  </si>
  <si>
    <t>조현하</t>
  </si>
  <si>
    <t>허진권</t>
  </si>
  <si>
    <t>김산강</t>
  </si>
  <si>
    <t>장우미</t>
  </si>
  <si>
    <t>정자유</t>
  </si>
  <si>
    <t>정진임</t>
  </si>
  <si>
    <t>박금슬</t>
  </si>
  <si>
    <t>진승시</t>
  </si>
  <si>
    <t>이재하</t>
  </si>
  <si>
    <t>진익양</t>
  </si>
  <si>
    <t>오선강</t>
  </si>
  <si>
    <t>유우훈</t>
  </si>
  <si>
    <t>김도철</t>
  </si>
  <si>
    <t>오정웅</t>
  </si>
  <si>
    <t>장나금</t>
  </si>
  <si>
    <t>최현형</t>
  </si>
  <si>
    <t>조의천</t>
  </si>
  <si>
    <t>정다슬</t>
  </si>
  <si>
    <t>박림형</t>
  </si>
  <si>
    <t>정철용</t>
  </si>
  <si>
    <t>오태금</t>
  </si>
  <si>
    <t>최택형</t>
  </si>
  <si>
    <t>유욱건</t>
  </si>
  <si>
    <t>진슬윤</t>
  </si>
  <si>
    <t>장천병</t>
  </si>
  <si>
    <t>박청훈</t>
  </si>
  <si>
    <t>오비영</t>
  </si>
  <si>
    <t>김예연</t>
  </si>
  <si>
    <t>조나철</t>
  </si>
  <si>
    <t>최민형</t>
  </si>
  <si>
    <t>최밤식</t>
  </si>
  <si>
    <t>진혜조</t>
  </si>
  <si>
    <t>허문선</t>
  </si>
  <si>
    <t>진자훈</t>
  </si>
  <si>
    <t>정주준</t>
  </si>
  <si>
    <t>진유후</t>
  </si>
  <si>
    <t>유수중</t>
  </si>
  <si>
    <t>박자자</t>
  </si>
  <si>
    <t>조순상</t>
  </si>
  <si>
    <t>오자예</t>
  </si>
  <si>
    <t>유하영</t>
  </si>
  <si>
    <t>허지자</t>
  </si>
  <si>
    <t>진조병</t>
  </si>
  <si>
    <t>장지식</t>
  </si>
  <si>
    <t>조동철</t>
  </si>
  <si>
    <t>정유우</t>
  </si>
  <si>
    <t>허람한</t>
  </si>
  <si>
    <t>김용용</t>
  </si>
  <si>
    <t>김람호</t>
  </si>
  <si>
    <t>김나빈</t>
  </si>
  <si>
    <t>조제권</t>
  </si>
  <si>
    <t>최이임</t>
  </si>
  <si>
    <t>김사하</t>
  </si>
  <si>
    <t>장리수</t>
  </si>
  <si>
    <t>허밤천</t>
  </si>
  <si>
    <t>최희성</t>
  </si>
  <si>
    <t>조후세</t>
  </si>
  <si>
    <t>박두순</t>
  </si>
  <si>
    <t>오호대</t>
  </si>
  <si>
    <t>김수자</t>
  </si>
  <si>
    <t>오람리</t>
  </si>
  <si>
    <t>진양한</t>
  </si>
  <si>
    <t>오금랑</t>
  </si>
  <si>
    <t>조우재</t>
  </si>
  <si>
    <t>허진다</t>
  </si>
  <si>
    <t>조림시</t>
  </si>
  <si>
    <t>박치제</t>
  </si>
  <si>
    <t>유임진</t>
  </si>
  <si>
    <t>정수훈</t>
  </si>
  <si>
    <t>장철이</t>
  </si>
  <si>
    <t>정민희</t>
  </si>
  <si>
    <t>이세강</t>
  </si>
  <si>
    <t>이두태</t>
  </si>
  <si>
    <t>오순정</t>
  </si>
  <si>
    <t>진률청</t>
  </si>
  <si>
    <t>박윤문</t>
  </si>
  <si>
    <t>유리태</t>
  </si>
  <si>
    <t>유림예</t>
  </si>
  <si>
    <t>김웅세</t>
  </si>
  <si>
    <t>이률리</t>
  </si>
  <si>
    <t>최다영</t>
  </si>
  <si>
    <t>유밤우</t>
  </si>
  <si>
    <t>최순대</t>
  </si>
  <si>
    <t>최욱희</t>
  </si>
  <si>
    <t>오권건</t>
  </si>
  <si>
    <t>허한주</t>
  </si>
  <si>
    <t>오혜범</t>
  </si>
  <si>
    <t>조도호</t>
  </si>
  <si>
    <t>정하시</t>
  </si>
  <si>
    <t>유진태</t>
  </si>
  <si>
    <t>최강용</t>
  </si>
  <si>
    <t>박정욱</t>
  </si>
  <si>
    <t>이시하</t>
  </si>
  <si>
    <t>허희도</t>
  </si>
  <si>
    <t>조상빈</t>
  </si>
  <si>
    <t>김랑기</t>
  </si>
  <si>
    <t>장도림</t>
  </si>
  <si>
    <t>장랑욱</t>
  </si>
  <si>
    <t>최진두</t>
  </si>
  <si>
    <t>조유하</t>
  </si>
  <si>
    <t>허천건</t>
  </si>
  <si>
    <t>장용상</t>
  </si>
  <si>
    <t>정호인</t>
  </si>
  <si>
    <t>조성시</t>
  </si>
  <si>
    <t>김주만</t>
  </si>
  <si>
    <t>정우희</t>
  </si>
  <si>
    <t>유지만</t>
  </si>
  <si>
    <t>정다재</t>
  </si>
  <si>
    <t>정청빈</t>
  </si>
  <si>
    <t>진다우</t>
  </si>
  <si>
    <t>조익이</t>
  </si>
  <si>
    <t>최천천</t>
  </si>
  <si>
    <t>정도치</t>
  </si>
  <si>
    <t>허건치</t>
  </si>
  <si>
    <t>김률형</t>
  </si>
  <si>
    <t>장중형</t>
  </si>
  <si>
    <t>오보직</t>
  </si>
  <si>
    <t>이빈용</t>
  </si>
  <si>
    <t>장인만</t>
  </si>
  <si>
    <t>진상민</t>
  </si>
  <si>
    <t>조범대</t>
  </si>
  <si>
    <t>정산양</t>
  </si>
  <si>
    <t>최중동</t>
  </si>
  <si>
    <t>정형비</t>
  </si>
  <si>
    <t>정준산</t>
  </si>
  <si>
    <t>이연조</t>
  </si>
  <si>
    <t>김대형</t>
  </si>
  <si>
    <t>유선택</t>
  </si>
  <si>
    <t>장신밤</t>
  </si>
  <si>
    <t>진상람</t>
  </si>
  <si>
    <t>정진수</t>
  </si>
  <si>
    <t>장임리</t>
  </si>
  <si>
    <t>정수성</t>
  </si>
  <si>
    <t>유진예</t>
  </si>
  <si>
    <t>박정순</t>
  </si>
  <si>
    <t>이인미</t>
  </si>
  <si>
    <t>유동강</t>
  </si>
  <si>
    <t>김청권</t>
  </si>
  <si>
    <t>김한동</t>
  </si>
  <si>
    <t>박진나</t>
  </si>
  <si>
    <t>박유하</t>
  </si>
  <si>
    <t>김익신</t>
  </si>
  <si>
    <t>이시종</t>
  </si>
  <si>
    <t>박만선</t>
  </si>
  <si>
    <t>최비건</t>
  </si>
  <si>
    <t>허우수</t>
  </si>
  <si>
    <t>이순현</t>
  </si>
  <si>
    <t>김도수</t>
  </si>
  <si>
    <t>정주훈</t>
  </si>
  <si>
    <t>오민만</t>
  </si>
  <si>
    <t>정빈유</t>
  </si>
  <si>
    <t>정영준</t>
  </si>
  <si>
    <t>조직한</t>
  </si>
  <si>
    <t>오중용</t>
  </si>
  <si>
    <t>장청중</t>
  </si>
  <si>
    <t>허임수</t>
  </si>
  <si>
    <t>박혜준</t>
  </si>
  <si>
    <t>최주이</t>
  </si>
  <si>
    <t>허민경</t>
  </si>
  <si>
    <t>최천선</t>
  </si>
  <si>
    <t>진대임</t>
  </si>
  <si>
    <t>허두양</t>
  </si>
  <si>
    <t>최다인</t>
  </si>
  <si>
    <t>박조인</t>
  </si>
  <si>
    <t>조제나</t>
  </si>
  <si>
    <t>장우문</t>
  </si>
  <si>
    <t>정준만</t>
  </si>
  <si>
    <t>오민임</t>
  </si>
  <si>
    <t>오랑성</t>
  </si>
  <si>
    <t>장용범</t>
  </si>
  <si>
    <t>김재용</t>
  </si>
  <si>
    <t>오권인</t>
  </si>
  <si>
    <t>최임비</t>
  </si>
  <si>
    <t>정이윤</t>
  </si>
  <si>
    <t>진권미</t>
  </si>
  <si>
    <t>박택훈</t>
  </si>
  <si>
    <t>박범성</t>
  </si>
  <si>
    <t>진유대</t>
  </si>
  <si>
    <t>이나두</t>
  </si>
  <si>
    <t>오범권</t>
  </si>
  <si>
    <t>오직윤</t>
  </si>
  <si>
    <t>허선천</t>
  </si>
  <si>
    <t>허지훈</t>
  </si>
  <si>
    <t>김후선</t>
  </si>
  <si>
    <t>오직원</t>
  </si>
  <si>
    <t>진산조</t>
  </si>
  <si>
    <t>조직범</t>
  </si>
  <si>
    <t>오한희</t>
  </si>
  <si>
    <t>진미빈</t>
  </si>
  <si>
    <t>진웅청</t>
  </si>
  <si>
    <t>정영회</t>
  </si>
  <si>
    <t>유병성</t>
  </si>
  <si>
    <t>장용밤</t>
  </si>
  <si>
    <t>오만훈</t>
  </si>
  <si>
    <t>박동세</t>
  </si>
  <si>
    <t>최욱승</t>
  </si>
  <si>
    <t>김만하</t>
  </si>
  <si>
    <t>조랑동</t>
  </si>
  <si>
    <t>박영천</t>
  </si>
  <si>
    <t>최진수</t>
  </si>
  <si>
    <t>박자다</t>
  </si>
  <si>
    <t>최영웅</t>
  </si>
  <si>
    <t>장건호</t>
  </si>
  <si>
    <t>김선택</t>
  </si>
  <si>
    <t>허비병</t>
  </si>
  <si>
    <t>진용정</t>
  </si>
  <si>
    <t>진인지</t>
  </si>
  <si>
    <t>조림훈</t>
  </si>
  <si>
    <t>김비하</t>
  </si>
  <si>
    <t>장건중</t>
  </si>
  <si>
    <t>김원산</t>
  </si>
  <si>
    <t>최의식</t>
  </si>
  <si>
    <t>이중이</t>
  </si>
  <si>
    <t>오경호</t>
  </si>
  <si>
    <t>박혜선</t>
  </si>
  <si>
    <t>오람호</t>
  </si>
  <si>
    <t>진밤연</t>
  </si>
  <si>
    <t>장리우</t>
  </si>
  <si>
    <t>허동회</t>
  </si>
  <si>
    <t>유람천</t>
  </si>
  <si>
    <t>정산청</t>
  </si>
  <si>
    <t>유람산</t>
  </si>
  <si>
    <t>박치천</t>
  </si>
  <si>
    <t>김두산</t>
  </si>
  <si>
    <t>박익정</t>
  </si>
  <si>
    <t>최하예</t>
  </si>
  <si>
    <t>진미인</t>
  </si>
  <si>
    <t>김동상</t>
  </si>
  <si>
    <t>오두림</t>
  </si>
  <si>
    <t>허호철</t>
  </si>
  <si>
    <t>조유희</t>
  </si>
  <si>
    <t>김지청</t>
  </si>
  <si>
    <t>박도미</t>
  </si>
  <si>
    <t>조밤연</t>
  </si>
  <si>
    <t>오리청</t>
  </si>
  <si>
    <t>최영범</t>
  </si>
  <si>
    <t>진직직</t>
  </si>
  <si>
    <t>김호선</t>
  </si>
  <si>
    <t>진람세</t>
  </si>
  <si>
    <t>허밤동</t>
  </si>
  <si>
    <t>조영산</t>
  </si>
  <si>
    <t>진중순</t>
  </si>
  <si>
    <t>조다시</t>
  </si>
  <si>
    <t>박범경</t>
  </si>
  <si>
    <t>유권비</t>
  </si>
  <si>
    <t>진훈경</t>
  </si>
  <si>
    <t>최치림</t>
  </si>
  <si>
    <t>장종직</t>
  </si>
  <si>
    <t>이비주</t>
  </si>
  <si>
    <t>유동임</t>
  </si>
  <si>
    <t>진형조</t>
  </si>
  <si>
    <t>박중만</t>
  </si>
  <si>
    <t>이우예</t>
  </si>
  <si>
    <t>오병현</t>
  </si>
  <si>
    <t>오만대</t>
  </si>
  <si>
    <t>장림비</t>
  </si>
  <si>
    <t>최용식</t>
  </si>
  <si>
    <t>허산강</t>
  </si>
  <si>
    <t>박욱후</t>
  </si>
  <si>
    <t>장택양</t>
  </si>
  <si>
    <t>장미윤</t>
  </si>
  <si>
    <t>이윤빈</t>
  </si>
  <si>
    <t>정임지</t>
  </si>
  <si>
    <t>유람림</t>
  </si>
  <si>
    <t>김랑상</t>
  </si>
  <si>
    <t>이영건</t>
  </si>
  <si>
    <t>조직조</t>
  </si>
  <si>
    <t>장양동</t>
  </si>
  <si>
    <t>진순의</t>
  </si>
  <si>
    <t>김람선</t>
  </si>
  <si>
    <t>유형인</t>
  </si>
  <si>
    <t>진문미</t>
  </si>
  <si>
    <t>최다혜</t>
  </si>
  <si>
    <t>정자철</t>
  </si>
  <si>
    <t>유윤밤</t>
  </si>
  <si>
    <t>이동윤</t>
  </si>
  <si>
    <t>최성진</t>
  </si>
  <si>
    <t>장산원</t>
  </si>
  <si>
    <t>최제천</t>
  </si>
  <si>
    <t>박산자</t>
  </si>
  <si>
    <t>박밤민</t>
  </si>
  <si>
    <t>이웅률</t>
  </si>
  <si>
    <t>허범택</t>
  </si>
  <si>
    <t>김인순</t>
  </si>
  <si>
    <t>박하률</t>
  </si>
  <si>
    <t>최회수</t>
  </si>
  <si>
    <t>오문직</t>
  </si>
  <si>
    <t>박정슬</t>
  </si>
  <si>
    <t>장치권</t>
  </si>
  <si>
    <t>장동원</t>
  </si>
  <si>
    <t>오금양</t>
  </si>
  <si>
    <t>장연회</t>
  </si>
  <si>
    <t>정영후</t>
  </si>
  <si>
    <t>최산재</t>
  </si>
  <si>
    <t>정연의</t>
  </si>
  <si>
    <t>박승형</t>
  </si>
  <si>
    <t>이익제</t>
  </si>
  <si>
    <t>정밤연</t>
  </si>
  <si>
    <t>허승직</t>
  </si>
  <si>
    <t>김대상</t>
  </si>
  <si>
    <t>오다승</t>
  </si>
  <si>
    <t>김형자</t>
  </si>
  <si>
    <t>유직밤</t>
  </si>
  <si>
    <t>오만도</t>
  </si>
  <si>
    <t>장동문</t>
  </si>
  <si>
    <t>정선문</t>
  </si>
  <si>
    <t>김주영</t>
  </si>
  <si>
    <t>장두산</t>
  </si>
  <si>
    <t>이슬형</t>
  </si>
  <si>
    <t>허기식</t>
  </si>
  <si>
    <t>허임강</t>
  </si>
  <si>
    <t>박리림</t>
  </si>
  <si>
    <t>정예용</t>
  </si>
  <si>
    <t>조강제</t>
  </si>
  <si>
    <t>정밤만</t>
  </si>
  <si>
    <t>박시천</t>
  </si>
  <si>
    <t>장재순</t>
  </si>
  <si>
    <t>이비희</t>
  </si>
  <si>
    <t>이경리</t>
  </si>
  <si>
    <t>허정문</t>
  </si>
  <si>
    <t>진수순</t>
  </si>
  <si>
    <t>김양만</t>
  </si>
  <si>
    <t>장한우</t>
  </si>
  <si>
    <t>박률정</t>
  </si>
  <si>
    <t>박선상</t>
  </si>
  <si>
    <t>허조건</t>
  </si>
  <si>
    <t>박우치</t>
  </si>
  <si>
    <t>박현회</t>
  </si>
  <si>
    <t>이형민</t>
  </si>
  <si>
    <t>이산만</t>
  </si>
  <si>
    <t>정유비</t>
  </si>
  <si>
    <t>허선제</t>
  </si>
  <si>
    <t>최웅임</t>
  </si>
  <si>
    <t>정순하</t>
  </si>
  <si>
    <t>이동회</t>
  </si>
  <si>
    <t>유식병</t>
  </si>
  <si>
    <t>장훈자</t>
  </si>
  <si>
    <t>정사중</t>
  </si>
  <si>
    <t>정다시</t>
  </si>
  <si>
    <t>조우한</t>
  </si>
  <si>
    <t>허비문</t>
  </si>
  <si>
    <t>박희종</t>
  </si>
  <si>
    <t>오유주</t>
  </si>
  <si>
    <t>최문성</t>
  </si>
  <si>
    <t>오상순</t>
  </si>
  <si>
    <t>박정대</t>
  </si>
  <si>
    <t>김조재</t>
  </si>
  <si>
    <t>장연훈</t>
  </si>
  <si>
    <t>최종영</t>
  </si>
  <si>
    <t>최임사</t>
  </si>
  <si>
    <t>박보만</t>
  </si>
  <si>
    <t>김범람</t>
  </si>
  <si>
    <t>정식재</t>
  </si>
  <si>
    <t>진슬이</t>
  </si>
  <si>
    <t>진임신</t>
  </si>
  <si>
    <t>허형치</t>
  </si>
  <si>
    <t>김문권</t>
  </si>
  <si>
    <t>정주예</t>
  </si>
  <si>
    <t>장택현</t>
  </si>
  <si>
    <t>유혜동</t>
  </si>
  <si>
    <t>조나예</t>
  </si>
  <si>
    <t>조임동</t>
  </si>
  <si>
    <t>김경지</t>
  </si>
  <si>
    <t>조선순</t>
  </si>
  <si>
    <t>유범범</t>
  </si>
  <si>
    <t>유중진</t>
  </si>
  <si>
    <t>유랑두</t>
  </si>
  <si>
    <t>오신람</t>
  </si>
  <si>
    <t>유도정</t>
  </si>
  <si>
    <t>오종철</t>
  </si>
  <si>
    <t>정람성</t>
  </si>
  <si>
    <t>장우다</t>
  </si>
  <si>
    <t>장다영</t>
  </si>
  <si>
    <t>오이세</t>
  </si>
  <si>
    <t>최수기</t>
  </si>
  <si>
    <t>박현세</t>
  </si>
  <si>
    <t>허훈병</t>
  </si>
  <si>
    <t>장예형</t>
  </si>
  <si>
    <t>장용현</t>
  </si>
  <si>
    <t>조치상</t>
  </si>
  <si>
    <t>유신선</t>
  </si>
  <si>
    <t>조승성</t>
  </si>
  <si>
    <t>조람청</t>
  </si>
  <si>
    <t>장의용</t>
  </si>
  <si>
    <t>이식양</t>
  </si>
  <si>
    <t>오만정</t>
  </si>
  <si>
    <t>허치청</t>
  </si>
  <si>
    <t>조강경</t>
  </si>
  <si>
    <t>정순치</t>
  </si>
  <si>
    <t>허사보</t>
  </si>
  <si>
    <t>오진자</t>
  </si>
  <si>
    <t>허윤용</t>
  </si>
  <si>
    <t>박인조</t>
  </si>
  <si>
    <t>오익재</t>
  </si>
  <si>
    <t>진용우</t>
  </si>
  <si>
    <t>김형범</t>
  </si>
  <si>
    <t>허만산</t>
  </si>
  <si>
    <t>허제철</t>
  </si>
  <si>
    <t>조형밤</t>
  </si>
  <si>
    <t>유태비</t>
  </si>
  <si>
    <t>조림원</t>
  </si>
  <si>
    <t>유강인</t>
  </si>
  <si>
    <t>진양후</t>
  </si>
  <si>
    <t>허빈인</t>
  </si>
  <si>
    <t>박진정</t>
  </si>
  <si>
    <t>이정상</t>
  </si>
  <si>
    <t>정다선</t>
  </si>
  <si>
    <t>정다제</t>
  </si>
  <si>
    <t>진상제</t>
  </si>
  <si>
    <t>최한혜</t>
  </si>
  <si>
    <t>정람우</t>
  </si>
  <si>
    <t>김세영</t>
  </si>
  <si>
    <t>김람한</t>
  </si>
  <si>
    <t>최이리</t>
  </si>
  <si>
    <t>최천정</t>
  </si>
  <si>
    <t>이기연</t>
  </si>
  <si>
    <t>박형문</t>
  </si>
  <si>
    <t>장병직</t>
  </si>
  <si>
    <t>김세빈</t>
  </si>
  <si>
    <t>허림나</t>
  </si>
  <si>
    <t>최양원</t>
  </si>
  <si>
    <t>조이익</t>
  </si>
  <si>
    <t>조천한</t>
  </si>
  <si>
    <t>장천용</t>
  </si>
  <si>
    <t>이진선</t>
  </si>
  <si>
    <t>김진인</t>
  </si>
  <si>
    <t>장세회</t>
  </si>
  <si>
    <t>장자강</t>
  </si>
  <si>
    <t>오양영</t>
  </si>
  <si>
    <t>이원천</t>
  </si>
  <si>
    <t>진익순</t>
  </si>
  <si>
    <t>허사나</t>
  </si>
  <si>
    <t>유미원</t>
  </si>
  <si>
    <t>최건청</t>
  </si>
  <si>
    <t>장천임</t>
  </si>
  <si>
    <t>허금비</t>
  </si>
  <si>
    <t>최상하</t>
  </si>
  <si>
    <t>박선형</t>
  </si>
  <si>
    <t>조기슬</t>
  </si>
  <si>
    <t>조강용</t>
  </si>
  <si>
    <t>오진빈</t>
  </si>
  <si>
    <t>김만빈</t>
  </si>
  <si>
    <t>이미상</t>
  </si>
  <si>
    <t>최밤산</t>
  </si>
  <si>
    <t>김임림</t>
  </si>
  <si>
    <t>박형범</t>
  </si>
  <si>
    <t>유직시</t>
  </si>
  <si>
    <t>오하빈</t>
  </si>
  <si>
    <t>정윤훈</t>
  </si>
  <si>
    <t>허준상</t>
  </si>
  <si>
    <t>박보한</t>
  </si>
  <si>
    <t>박랑권</t>
  </si>
  <si>
    <t>김영임</t>
  </si>
  <si>
    <t>허두랑</t>
  </si>
  <si>
    <t>진나의</t>
  </si>
  <si>
    <t>정철치</t>
  </si>
  <si>
    <t>오직진</t>
  </si>
  <si>
    <t>유예희</t>
  </si>
  <si>
    <t>장양리</t>
  </si>
  <si>
    <t>박대나</t>
  </si>
  <si>
    <t>진범용</t>
  </si>
  <si>
    <t>허재자</t>
  </si>
  <si>
    <t>이한도</t>
  </si>
  <si>
    <t>정윤승</t>
  </si>
  <si>
    <t>오병승</t>
  </si>
  <si>
    <t>박신병</t>
  </si>
  <si>
    <t>조후람</t>
  </si>
  <si>
    <t>오범률</t>
  </si>
  <si>
    <t>김준윤</t>
  </si>
  <si>
    <t>이산진</t>
  </si>
  <si>
    <t>박제직</t>
  </si>
  <si>
    <t>이현강</t>
  </si>
  <si>
    <t>조도인</t>
  </si>
  <si>
    <t>유용식</t>
  </si>
  <si>
    <t>정형택</t>
  </si>
  <si>
    <t>장나우</t>
  </si>
  <si>
    <t>김우슬</t>
  </si>
  <si>
    <t>오민중</t>
  </si>
  <si>
    <t>허종식</t>
  </si>
  <si>
    <t>허슬예</t>
  </si>
  <si>
    <t>최회진</t>
  </si>
  <si>
    <t>박권의</t>
  </si>
  <si>
    <t>최중철</t>
  </si>
  <si>
    <t>이호두</t>
  </si>
  <si>
    <t>진건택</t>
  </si>
  <si>
    <t>유종직</t>
  </si>
  <si>
    <t>허제진</t>
  </si>
  <si>
    <t>조철률</t>
  </si>
  <si>
    <t>박강식</t>
  </si>
  <si>
    <t>최선형</t>
  </si>
  <si>
    <t>김시률</t>
  </si>
  <si>
    <t>정시치</t>
  </si>
  <si>
    <t>김태정</t>
  </si>
  <si>
    <t>장산희</t>
  </si>
  <si>
    <t>오률욱</t>
  </si>
  <si>
    <t>이택욱</t>
  </si>
  <si>
    <t>정치도</t>
  </si>
  <si>
    <t>정밤진</t>
  </si>
  <si>
    <t>오나한</t>
  </si>
  <si>
    <t>이주진</t>
  </si>
  <si>
    <t>박률랑</t>
  </si>
  <si>
    <t>유천천</t>
  </si>
  <si>
    <t>최치지</t>
  </si>
  <si>
    <t>정훈인</t>
  </si>
  <si>
    <t>장철세</t>
  </si>
  <si>
    <t>조미만</t>
  </si>
  <si>
    <t>진동도</t>
  </si>
  <si>
    <t>김세이</t>
  </si>
  <si>
    <t>최준미</t>
  </si>
  <si>
    <t>허산림</t>
  </si>
  <si>
    <t>정빈태</t>
  </si>
  <si>
    <t>진밤금</t>
  </si>
  <si>
    <t>최의람</t>
  </si>
  <si>
    <t>장시연</t>
  </si>
  <si>
    <t>오권다</t>
  </si>
  <si>
    <t>박승세</t>
  </si>
  <si>
    <t>허두만</t>
  </si>
  <si>
    <t>유준보</t>
  </si>
  <si>
    <t>허금철</t>
  </si>
  <si>
    <t>오혜용</t>
  </si>
  <si>
    <t>진치익</t>
  </si>
  <si>
    <t>장주주</t>
  </si>
  <si>
    <t>장주이</t>
  </si>
  <si>
    <t>조민만</t>
  </si>
  <si>
    <t>김민웅</t>
  </si>
  <si>
    <t>조권순</t>
  </si>
  <si>
    <t>최문치</t>
  </si>
  <si>
    <t>유식태</t>
  </si>
  <si>
    <t>이률인</t>
  </si>
  <si>
    <t>이다빈</t>
  </si>
  <si>
    <t>이병중</t>
  </si>
  <si>
    <t>진청철</t>
  </si>
  <si>
    <t>진준민</t>
  </si>
  <si>
    <t>김민회</t>
  </si>
  <si>
    <t>허세미</t>
  </si>
  <si>
    <t>박원상</t>
  </si>
  <si>
    <t>김하리</t>
  </si>
  <si>
    <t>오의비</t>
  </si>
  <si>
    <t>최다지</t>
  </si>
  <si>
    <t>이연혜</t>
  </si>
  <si>
    <t>장빈중</t>
  </si>
  <si>
    <t>유예밤</t>
  </si>
  <si>
    <t>장권식</t>
  </si>
  <si>
    <t>장유자</t>
  </si>
  <si>
    <t>박호호</t>
  </si>
  <si>
    <t>오철이</t>
  </si>
  <si>
    <t>오권제</t>
  </si>
  <si>
    <t>조하양</t>
  </si>
  <si>
    <t>진용성</t>
  </si>
  <si>
    <t>김훈진</t>
  </si>
  <si>
    <t>김비희</t>
  </si>
  <si>
    <t>장용임</t>
  </si>
  <si>
    <t>박준양</t>
  </si>
  <si>
    <t>조인시</t>
  </si>
  <si>
    <t>진시순</t>
  </si>
  <si>
    <t>김진직</t>
  </si>
  <si>
    <t>허후회</t>
  </si>
  <si>
    <t>오회권</t>
  </si>
  <si>
    <t>김정대</t>
  </si>
  <si>
    <t>박식후</t>
  </si>
  <si>
    <t>최익선</t>
  </si>
  <si>
    <t>진재대</t>
  </si>
  <si>
    <t>김치연</t>
  </si>
  <si>
    <t>정태대</t>
  </si>
  <si>
    <t>진범랑</t>
  </si>
  <si>
    <t>조조리</t>
  </si>
  <si>
    <t>조직회</t>
  </si>
  <si>
    <t>김임직</t>
  </si>
  <si>
    <t>허권세</t>
  </si>
  <si>
    <t>진나미</t>
  </si>
  <si>
    <t>이재택</t>
  </si>
  <si>
    <t>정상산</t>
  </si>
  <si>
    <t>김미택</t>
  </si>
  <si>
    <t>이사영</t>
  </si>
  <si>
    <t>장하유</t>
  </si>
  <si>
    <t>조기주</t>
  </si>
  <si>
    <t>김영종</t>
  </si>
  <si>
    <t>이사청</t>
  </si>
  <si>
    <t>장이원</t>
  </si>
  <si>
    <t>박빈랑</t>
  </si>
  <si>
    <t>박임병</t>
  </si>
  <si>
    <t>유경밤</t>
  </si>
  <si>
    <t>유지민</t>
  </si>
  <si>
    <t>이태하</t>
  </si>
  <si>
    <t>진경인</t>
  </si>
  <si>
    <t>진의원</t>
  </si>
  <si>
    <t>최림원</t>
  </si>
  <si>
    <t>오미문</t>
  </si>
  <si>
    <t>정준청</t>
  </si>
  <si>
    <t>정회강</t>
  </si>
  <si>
    <t>정동원</t>
  </si>
  <si>
    <t>유자수</t>
  </si>
  <si>
    <t>오순병</t>
  </si>
  <si>
    <t>유훈다</t>
  </si>
  <si>
    <t>이형욱</t>
  </si>
  <si>
    <t>박병다</t>
  </si>
  <si>
    <t>장산조</t>
  </si>
  <si>
    <t>오사우</t>
  </si>
  <si>
    <t>조직다</t>
  </si>
  <si>
    <t>박범천</t>
  </si>
  <si>
    <t>조보대</t>
  </si>
  <si>
    <t>유슬하</t>
  </si>
  <si>
    <t>이연지</t>
  </si>
  <si>
    <t>정주청</t>
  </si>
  <si>
    <t>진경직</t>
  </si>
  <si>
    <t>허건의</t>
  </si>
  <si>
    <t>장비정</t>
  </si>
  <si>
    <t>최유신</t>
  </si>
  <si>
    <t>김정태</t>
  </si>
  <si>
    <t>오임승</t>
  </si>
  <si>
    <t>조순민</t>
  </si>
  <si>
    <t>조상종</t>
  </si>
  <si>
    <t>허람문</t>
  </si>
  <si>
    <t>조의사</t>
  </si>
  <si>
    <t>이금한</t>
  </si>
  <si>
    <t>박진예</t>
  </si>
  <si>
    <t>허범우</t>
  </si>
  <si>
    <t>진연범</t>
  </si>
  <si>
    <t>진준상</t>
  </si>
  <si>
    <t>허제식</t>
  </si>
  <si>
    <t>정중영</t>
  </si>
  <si>
    <t>박한현</t>
  </si>
  <si>
    <t>이지혜</t>
  </si>
  <si>
    <t>최임건</t>
  </si>
  <si>
    <t>정문경</t>
  </si>
  <si>
    <t>진림준</t>
  </si>
  <si>
    <t>김건철</t>
  </si>
  <si>
    <t>진택우</t>
  </si>
  <si>
    <t>박선랑</t>
  </si>
  <si>
    <t>김철밤</t>
  </si>
  <si>
    <t>박상직</t>
  </si>
  <si>
    <t>최예우</t>
  </si>
  <si>
    <t>정선웅</t>
  </si>
  <si>
    <t>장문수</t>
  </si>
  <si>
    <t>유유형</t>
  </si>
  <si>
    <t>이산슬</t>
  </si>
  <si>
    <t>정대직</t>
  </si>
  <si>
    <t>최시승</t>
  </si>
  <si>
    <t>박호혜</t>
  </si>
  <si>
    <t>이사신</t>
  </si>
  <si>
    <t>조혜예</t>
  </si>
  <si>
    <t>허문주</t>
  </si>
  <si>
    <t>진성천</t>
  </si>
  <si>
    <t>정동림</t>
  </si>
  <si>
    <t>유원보</t>
  </si>
  <si>
    <t>조호용</t>
  </si>
  <si>
    <t>유문대</t>
  </si>
  <si>
    <t>박치권</t>
  </si>
  <si>
    <t>진나진</t>
  </si>
  <si>
    <t>장식우</t>
  </si>
  <si>
    <t>유희수</t>
  </si>
  <si>
    <t>오도재</t>
  </si>
  <si>
    <t>오회보</t>
  </si>
  <si>
    <t>조권도</t>
  </si>
  <si>
    <t>장중건</t>
  </si>
  <si>
    <t>진식직</t>
  </si>
  <si>
    <t>허선상</t>
  </si>
  <si>
    <t>진경희</t>
  </si>
  <si>
    <t>정양양</t>
  </si>
  <si>
    <t>진후률</t>
  </si>
  <si>
    <t>오진유</t>
  </si>
  <si>
    <t>허주민</t>
  </si>
  <si>
    <t>장상기</t>
  </si>
  <si>
    <t>오정진</t>
  </si>
  <si>
    <t>정밤빈</t>
  </si>
  <si>
    <t>오인비</t>
  </si>
  <si>
    <t>장종성</t>
  </si>
  <si>
    <t>정신호</t>
  </si>
  <si>
    <t>김시중</t>
  </si>
  <si>
    <t>허희상</t>
  </si>
  <si>
    <t>유식진</t>
  </si>
  <si>
    <t>이재청</t>
  </si>
  <si>
    <t>박수성</t>
  </si>
  <si>
    <t>오유동</t>
  </si>
  <si>
    <t>조선미</t>
  </si>
  <si>
    <t>오승이</t>
  </si>
  <si>
    <t>김사진</t>
  </si>
  <si>
    <t>정유정</t>
  </si>
  <si>
    <t>장범림</t>
  </si>
  <si>
    <t>이인조</t>
  </si>
  <si>
    <t>허연천</t>
  </si>
  <si>
    <t>허유준</t>
  </si>
  <si>
    <t>오조중</t>
  </si>
  <si>
    <t>최보의</t>
  </si>
  <si>
    <t>정훈형</t>
  </si>
  <si>
    <t>진기금</t>
  </si>
  <si>
    <t>박슬욱</t>
  </si>
  <si>
    <t>유치임</t>
  </si>
  <si>
    <t>이순혜</t>
  </si>
  <si>
    <t>진인금</t>
  </si>
  <si>
    <t>장두욱</t>
  </si>
  <si>
    <t>최도재</t>
  </si>
  <si>
    <t>오만철</t>
  </si>
  <si>
    <t>박보주</t>
  </si>
  <si>
    <t>김회호</t>
  </si>
  <si>
    <t>오미인</t>
  </si>
  <si>
    <t>박양호</t>
  </si>
  <si>
    <t>유세병</t>
  </si>
  <si>
    <t>허대욱</t>
  </si>
  <si>
    <t>조민금</t>
  </si>
  <si>
    <t>최양현</t>
  </si>
  <si>
    <t>유영청</t>
  </si>
  <si>
    <t>이수문</t>
  </si>
  <si>
    <t>이형리</t>
  </si>
  <si>
    <t>이대형</t>
  </si>
  <si>
    <t>박종종</t>
  </si>
  <si>
    <t>진진신</t>
  </si>
  <si>
    <t>유슬진</t>
  </si>
  <si>
    <t>박민유</t>
  </si>
  <si>
    <t>정승용</t>
  </si>
  <si>
    <t>조신회</t>
  </si>
  <si>
    <t>오인연</t>
  </si>
  <si>
    <t>장윤혜</t>
  </si>
  <si>
    <t>장청보</t>
  </si>
  <si>
    <t>김권리</t>
  </si>
  <si>
    <t>오주치</t>
  </si>
  <si>
    <t>오조용</t>
  </si>
  <si>
    <t>허빈택</t>
  </si>
  <si>
    <t>이만수</t>
  </si>
  <si>
    <t>장나택</t>
  </si>
  <si>
    <t>조산선</t>
  </si>
  <si>
    <t>오률식</t>
  </si>
  <si>
    <t>박연호</t>
  </si>
  <si>
    <t>박문인</t>
  </si>
  <si>
    <t>조보강</t>
  </si>
  <si>
    <t>박철기</t>
  </si>
  <si>
    <t>유우사</t>
  </si>
  <si>
    <t>이양권</t>
  </si>
  <si>
    <t>진우영</t>
  </si>
  <si>
    <t>허호강</t>
  </si>
  <si>
    <t>박하순</t>
  </si>
  <si>
    <t>진빈훈</t>
  </si>
  <si>
    <t>허보금</t>
  </si>
  <si>
    <t>유범사</t>
  </si>
  <si>
    <t>정도나</t>
  </si>
  <si>
    <t>최치중</t>
  </si>
  <si>
    <t>이원지</t>
  </si>
  <si>
    <t>이도연</t>
  </si>
  <si>
    <t>유웅진</t>
  </si>
  <si>
    <t>조조진</t>
  </si>
  <si>
    <t>이영람</t>
  </si>
  <si>
    <t>허태림</t>
  </si>
  <si>
    <t>유한중</t>
  </si>
  <si>
    <t>이윤상</t>
  </si>
  <si>
    <t>이우대</t>
  </si>
  <si>
    <t>최우웅</t>
  </si>
  <si>
    <t>진다보</t>
  </si>
  <si>
    <t>박제보</t>
  </si>
  <si>
    <t>유권종</t>
  </si>
  <si>
    <t>정희정</t>
  </si>
  <si>
    <t>오슬주</t>
  </si>
  <si>
    <t>박람후</t>
  </si>
  <si>
    <t>최욱진</t>
  </si>
  <si>
    <t>오준종</t>
  </si>
  <si>
    <t>조진범</t>
  </si>
  <si>
    <t>조준나</t>
  </si>
  <si>
    <t>유수병</t>
  </si>
  <si>
    <t>유경리</t>
  </si>
  <si>
    <t>장우현</t>
  </si>
  <si>
    <t>조신하</t>
  </si>
  <si>
    <t>장용철</t>
  </si>
  <si>
    <t>오동유</t>
  </si>
  <si>
    <t>이정진</t>
  </si>
  <si>
    <t>김하두</t>
  </si>
  <si>
    <t>조기조</t>
  </si>
  <si>
    <t>이진택</t>
  </si>
  <si>
    <t>진예청</t>
  </si>
  <si>
    <t>장태식</t>
  </si>
  <si>
    <t>오회웅</t>
  </si>
  <si>
    <t>장림예</t>
  </si>
  <si>
    <t>김청천</t>
  </si>
  <si>
    <t>최재욱</t>
  </si>
  <si>
    <t>이지우</t>
  </si>
  <si>
    <t>박권원</t>
  </si>
  <si>
    <t>정밤익</t>
  </si>
  <si>
    <t>허회하</t>
  </si>
  <si>
    <t>김희범</t>
  </si>
  <si>
    <t>이원욱</t>
  </si>
  <si>
    <t>유후다</t>
  </si>
  <si>
    <t>이승미</t>
  </si>
  <si>
    <t>유람권</t>
  </si>
  <si>
    <t>장원사</t>
  </si>
  <si>
    <t>오직대</t>
  </si>
  <si>
    <t>이원보</t>
  </si>
  <si>
    <t>오직인</t>
  </si>
  <si>
    <t>박원욱</t>
  </si>
  <si>
    <t>박기치</t>
  </si>
  <si>
    <t>김훈직</t>
  </si>
  <si>
    <t>유식식</t>
  </si>
  <si>
    <t>최예권</t>
  </si>
  <si>
    <t>최보성</t>
  </si>
  <si>
    <t>오림현</t>
  </si>
  <si>
    <t>허나리</t>
  </si>
  <si>
    <t>박훈리</t>
  </si>
  <si>
    <t>김웅윤</t>
  </si>
  <si>
    <t>허경신</t>
  </si>
  <si>
    <t>정동대</t>
  </si>
  <si>
    <t>정랑인</t>
  </si>
  <si>
    <t>조이세</t>
  </si>
  <si>
    <t>허조중</t>
  </si>
  <si>
    <t>오유준</t>
  </si>
  <si>
    <t>허나시</t>
  </si>
  <si>
    <t>정정민</t>
  </si>
  <si>
    <t>조중문</t>
  </si>
  <si>
    <t>김세건</t>
  </si>
  <si>
    <t>정경문</t>
  </si>
  <si>
    <t>진현유</t>
  </si>
  <si>
    <t>이자훈</t>
  </si>
  <si>
    <t>오우보</t>
  </si>
  <si>
    <t>박한천</t>
  </si>
  <si>
    <t>장나직</t>
  </si>
  <si>
    <t>조청사</t>
  </si>
  <si>
    <t>유영대</t>
  </si>
  <si>
    <t>조림밤</t>
  </si>
  <si>
    <t>허시원</t>
  </si>
  <si>
    <t>최익경</t>
  </si>
  <si>
    <t>유금욱</t>
  </si>
  <si>
    <t>이주중</t>
  </si>
  <si>
    <t>오진보</t>
  </si>
  <si>
    <t>장률범</t>
  </si>
  <si>
    <t>김철하</t>
  </si>
  <si>
    <t>진병호</t>
  </si>
  <si>
    <t>진회익</t>
  </si>
  <si>
    <t>박혜만</t>
  </si>
  <si>
    <t>허인세</t>
  </si>
  <si>
    <t>오성이</t>
  </si>
  <si>
    <t>오랑준</t>
  </si>
  <si>
    <t>김병식</t>
  </si>
  <si>
    <t>정주산</t>
  </si>
  <si>
    <t>최진률</t>
  </si>
  <si>
    <t>허병호</t>
  </si>
  <si>
    <t>김윤금</t>
  </si>
  <si>
    <t>허강태</t>
  </si>
  <si>
    <t>정한희</t>
  </si>
  <si>
    <t>오빈회</t>
  </si>
  <si>
    <t>장식철</t>
  </si>
  <si>
    <t>조순문</t>
  </si>
  <si>
    <t>박권형</t>
  </si>
  <si>
    <t>정예태</t>
  </si>
  <si>
    <t>김희지</t>
  </si>
  <si>
    <t>이청조</t>
  </si>
  <si>
    <t>장문기</t>
  </si>
  <si>
    <t>장다철</t>
  </si>
  <si>
    <t>이권직</t>
  </si>
  <si>
    <t>오림한</t>
  </si>
  <si>
    <t>박권정</t>
  </si>
  <si>
    <t>유재익</t>
  </si>
  <si>
    <t>장희식</t>
  </si>
  <si>
    <t>허비승</t>
  </si>
  <si>
    <t>유승직</t>
  </si>
  <si>
    <t>유조호</t>
  </si>
  <si>
    <t>오영사</t>
  </si>
  <si>
    <t>오이보</t>
  </si>
  <si>
    <t>박제밤</t>
  </si>
  <si>
    <t>오강대</t>
  </si>
  <si>
    <t>이욱산</t>
  </si>
  <si>
    <t>정종선</t>
  </si>
  <si>
    <t>최예금</t>
  </si>
  <si>
    <t>김익임</t>
  </si>
  <si>
    <t>이금도</t>
  </si>
  <si>
    <t>김임양</t>
  </si>
  <si>
    <t>조우형</t>
  </si>
  <si>
    <t>정이현</t>
  </si>
  <si>
    <t>조수웅</t>
  </si>
  <si>
    <t>유병종</t>
  </si>
  <si>
    <t>허슬조</t>
  </si>
  <si>
    <t>장승선</t>
  </si>
  <si>
    <t>최이권</t>
  </si>
  <si>
    <t>진권익</t>
  </si>
  <si>
    <t>조람유</t>
  </si>
  <si>
    <t>허자임</t>
  </si>
  <si>
    <t>정종유</t>
  </si>
  <si>
    <t>이재비</t>
  </si>
  <si>
    <t>조이기</t>
  </si>
  <si>
    <t>김천리</t>
  </si>
  <si>
    <t>최주건</t>
  </si>
  <si>
    <t>유랑유</t>
  </si>
  <si>
    <t>오우현</t>
  </si>
  <si>
    <t>진청권</t>
  </si>
  <si>
    <t>정성진</t>
  </si>
  <si>
    <t>진예신</t>
  </si>
  <si>
    <t>정기웅</t>
  </si>
  <si>
    <t>오식순</t>
  </si>
  <si>
    <t>조수이</t>
  </si>
  <si>
    <t>진권문</t>
  </si>
  <si>
    <t>정조욱</t>
  </si>
  <si>
    <t>이대나</t>
  </si>
  <si>
    <t>박산청</t>
  </si>
  <si>
    <t>조빈제</t>
  </si>
  <si>
    <t>조세천</t>
  </si>
  <si>
    <t>박범금</t>
  </si>
  <si>
    <t>장슬훈</t>
  </si>
  <si>
    <t>오이철</t>
  </si>
  <si>
    <t>장연문</t>
  </si>
  <si>
    <t>조기진</t>
  </si>
  <si>
    <t>진사밤</t>
  </si>
  <si>
    <t>허한경</t>
  </si>
  <si>
    <t>김주택</t>
  </si>
  <si>
    <t>유택종</t>
  </si>
  <si>
    <t>김천임</t>
  </si>
  <si>
    <t>조금인</t>
  </si>
  <si>
    <t>오연형</t>
  </si>
  <si>
    <t>김유경</t>
  </si>
  <si>
    <t>유하랑</t>
  </si>
  <si>
    <t>유률연</t>
  </si>
  <si>
    <t>이기이</t>
  </si>
  <si>
    <t>조천임</t>
  </si>
  <si>
    <t>오다지</t>
  </si>
  <si>
    <t>허인윤</t>
  </si>
  <si>
    <t>이원금</t>
  </si>
  <si>
    <t>허건미</t>
  </si>
  <si>
    <t>정웅훈</t>
  </si>
  <si>
    <t>허하훈</t>
  </si>
  <si>
    <t>오욱동</t>
  </si>
  <si>
    <t>유한우</t>
  </si>
  <si>
    <t>김사현</t>
  </si>
  <si>
    <t>허금밤</t>
  </si>
  <si>
    <t>진천기</t>
  </si>
  <si>
    <t>박랑리</t>
  </si>
  <si>
    <t>유예람</t>
  </si>
  <si>
    <t>조우림</t>
  </si>
  <si>
    <t>유유사</t>
  </si>
  <si>
    <t>장순두</t>
  </si>
  <si>
    <t>최시진</t>
  </si>
  <si>
    <t>김철인</t>
  </si>
  <si>
    <t>정청주</t>
  </si>
  <si>
    <t>유치윤</t>
  </si>
  <si>
    <t>장유용</t>
  </si>
  <si>
    <t>최천률</t>
  </si>
  <si>
    <t>정청두</t>
  </si>
  <si>
    <t>최밤훈</t>
  </si>
  <si>
    <t>조보미</t>
  </si>
  <si>
    <t>유상진</t>
  </si>
  <si>
    <t>박비비</t>
  </si>
  <si>
    <t>허경청</t>
  </si>
  <si>
    <t>김보영</t>
  </si>
  <si>
    <t>조미동</t>
  </si>
  <si>
    <t>허도랑</t>
  </si>
  <si>
    <t>유이선</t>
  </si>
  <si>
    <t>진사랑</t>
  </si>
  <si>
    <t>조선희</t>
  </si>
  <si>
    <t>정윤진</t>
  </si>
  <si>
    <t>이나한</t>
  </si>
  <si>
    <t>박림자</t>
  </si>
  <si>
    <t>오기수</t>
  </si>
  <si>
    <t>장람영</t>
  </si>
  <si>
    <t>김신청</t>
  </si>
  <si>
    <t>장조범</t>
  </si>
  <si>
    <t>장강예</t>
  </si>
  <si>
    <t>조세하</t>
  </si>
  <si>
    <t>오연금</t>
  </si>
  <si>
    <t>박우슬</t>
  </si>
  <si>
    <t>조조회</t>
  </si>
  <si>
    <t>유욱상</t>
  </si>
  <si>
    <t>최준승</t>
  </si>
  <si>
    <t>조건종</t>
  </si>
  <si>
    <t>오권람</t>
  </si>
  <si>
    <t>허양강</t>
  </si>
  <si>
    <t>박진두</t>
  </si>
  <si>
    <t>진보금</t>
  </si>
  <si>
    <t>오동희</t>
  </si>
  <si>
    <t>오순진</t>
  </si>
  <si>
    <t>박동종</t>
  </si>
  <si>
    <t>최중준</t>
  </si>
  <si>
    <t>진만연</t>
  </si>
  <si>
    <t>최수동</t>
  </si>
  <si>
    <t>이제종</t>
  </si>
  <si>
    <t>오경훈</t>
  </si>
  <si>
    <t>오슬훈</t>
  </si>
  <si>
    <t>오빈문</t>
  </si>
  <si>
    <t>오회후</t>
  </si>
  <si>
    <t>진한윤</t>
  </si>
  <si>
    <t>진순유</t>
  </si>
  <si>
    <t>진두치</t>
  </si>
  <si>
    <t>정현세</t>
  </si>
  <si>
    <t>진회동</t>
  </si>
  <si>
    <t>장욱욱</t>
  </si>
  <si>
    <t>김웅비</t>
  </si>
  <si>
    <t>오호나</t>
  </si>
  <si>
    <t>조시권</t>
  </si>
  <si>
    <t>조혜병</t>
  </si>
  <si>
    <t>장나준</t>
  </si>
  <si>
    <t>오승보</t>
  </si>
  <si>
    <t>장유도</t>
  </si>
  <si>
    <t>조태산</t>
  </si>
  <si>
    <t>진권진</t>
  </si>
  <si>
    <t>오동림</t>
  </si>
  <si>
    <t>유선익</t>
  </si>
  <si>
    <t>유상정</t>
  </si>
  <si>
    <t>유성수</t>
  </si>
  <si>
    <t>장슬문</t>
  </si>
  <si>
    <t>유진양</t>
  </si>
  <si>
    <t>이성강</t>
  </si>
  <si>
    <t>최자대</t>
  </si>
  <si>
    <t>오병희</t>
  </si>
  <si>
    <t>오혜빈</t>
  </si>
  <si>
    <t>조준태</t>
  </si>
  <si>
    <t>박산치</t>
  </si>
  <si>
    <t>박성유</t>
  </si>
  <si>
    <t>진시태</t>
  </si>
  <si>
    <t>허동윤</t>
  </si>
  <si>
    <t>김기범</t>
  </si>
  <si>
    <t>조두두</t>
  </si>
  <si>
    <t>진금준</t>
  </si>
  <si>
    <t>허웅금</t>
  </si>
  <si>
    <t>이민진</t>
  </si>
  <si>
    <t>조동윤</t>
  </si>
  <si>
    <t>정진태</t>
  </si>
  <si>
    <t>조수영</t>
  </si>
  <si>
    <t>박식희</t>
  </si>
  <si>
    <t>김직승</t>
  </si>
  <si>
    <t>오한강</t>
  </si>
  <si>
    <t>박윤연</t>
  </si>
  <si>
    <t>장사한</t>
  </si>
  <si>
    <t>박택웅</t>
  </si>
  <si>
    <t>장웅신</t>
  </si>
  <si>
    <t>오세선</t>
  </si>
  <si>
    <t>정종진</t>
  </si>
  <si>
    <t>조인림</t>
  </si>
  <si>
    <t>진형강</t>
  </si>
  <si>
    <t>진산제</t>
  </si>
  <si>
    <t>유훈미</t>
  </si>
  <si>
    <t>이산경</t>
  </si>
  <si>
    <t>유훈병</t>
  </si>
  <si>
    <t>유만예</t>
  </si>
  <si>
    <t>진익현</t>
  </si>
  <si>
    <t>진준익</t>
  </si>
  <si>
    <t>최후후</t>
  </si>
  <si>
    <t>이유순</t>
  </si>
  <si>
    <t>허예양</t>
  </si>
  <si>
    <t>장도양</t>
  </si>
  <si>
    <t>허영두</t>
  </si>
  <si>
    <t>오식인</t>
  </si>
  <si>
    <t>장혜유</t>
  </si>
  <si>
    <t>장현희</t>
  </si>
  <si>
    <t>정범이</t>
  </si>
  <si>
    <t>최강종</t>
  </si>
  <si>
    <t>정빈욱</t>
  </si>
  <si>
    <t>최재진</t>
  </si>
  <si>
    <t>진건건</t>
  </si>
  <si>
    <t>진우후</t>
  </si>
  <si>
    <t>조용형</t>
  </si>
  <si>
    <t>장범수</t>
  </si>
  <si>
    <t>유강자</t>
  </si>
  <si>
    <t>박상랑</t>
  </si>
  <si>
    <t>오선민</t>
  </si>
  <si>
    <t>조자임</t>
  </si>
  <si>
    <t>조림영</t>
  </si>
  <si>
    <t>정준익</t>
  </si>
  <si>
    <t>허진직</t>
  </si>
  <si>
    <t>조재동</t>
  </si>
  <si>
    <t>진기상</t>
  </si>
  <si>
    <t>정원혜</t>
  </si>
  <si>
    <t>진신범</t>
  </si>
  <si>
    <t>조만웅</t>
  </si>
  <si>
    <t>최민주</t>
  </si>
  <si>
    <t>정이권</t>
  </si>
  <si>
    <t>유윤청</t>
  </si>
  <si>
    <t>진한만</t>
  </si>
  <si>
    <t>조용슬</t>
  </si>
  <si>
    <t>진희대</t>
  </si>
  <si>
    <t>이유하</t>
  </si>
  <si>
    <t>박리천</t>
  </si>
  <si>
    <t>이밤사</t>
  </si>
  <si>
    <t>장람동</t>
  </si>
  <si>
    <t>김권강</t>
  </si>
  <si>
    <t>진정택</t>
  </si>
  <si>
    <t>유윤건</t>
  </si>
  <si>
    <t>김영세</t>
  </si>
  <si>
    <t>허성호</t>
  </si>
  <si>
    <t>오문지</t>
  </si>
  <si>
    <t>장윤정</t>
  </si>
  <si>
    <t>진다산</t>
  </si>
  <si>
    <t>이윤다</t>
  </si>
  <si>
    <t>허영강</t>
  </si>
  <si>
    <t>김인이</t>
  </si>
  <si>
    <t>조익경</t>
  </si>
  <si>
    <t>허유우</t>
  </si>
  <si>
    <t>김강후</t>
  </si>
  <si>
    <t>조임범</t>
  </si>
  <si>
    <t>오신영</t>
  </si>
  <si>
    <t>조훈기</t>
  </si>
  <si>
    <t>최정의</t>
  </si>
  <si>
    <t>진산람</t>
  </si>
  <si>
    <t>오재회</t>
  </si>
  <si>
    <t>최재병</t>
  </si>
  <si>
    <t>정회조</t>
  </si>
  <si>
    <t>최호윤</t>
  </si>
  <si>
    <t>진권철</t>
  </si>
  <si>
    <t>유성영</t>
  </si>
  <si>
    <t>오랑동</t>
  </si>
  <si>
    <t>유수제</t>
  </si>
  <si>
    <t>이순상</t>
  </si>
  <si>
    <t>유철리</t>
  </si>
  <si>
    <t>유진식</t>
  </si>
  <si>
    <t>이나금</t>
  </si>
  <si>
    <t>유보밤</t>
  </si>
  <si>
    <t>허건랑</t>
  </si>
  <si>
    <t>정훈정</t>
  </si>
  <si>
    <t>진주순</t>
  </si>
  <si>
    <t>진수철</t>
  </si>
  <si>
    <t>허현의</t>
  </si>
  <si>
    <t>진빈제</t>
  </si>
  <si>
    <t>유리택</t>
  </si>
  <si>
    <t>김산문</t>
  </si>
  <si>
    <t>허비한</t>
  </si>
  <si>
    <t>장빈연</t>
  </si>
  <si>
    <t>김영연</t>
  </si>
  <si>
    <t>정형희</t>
  </si>
  <si>
    <t>유수자</t>
  </si>
  <si>
    <t>장중상</t>
  </si>
  <si>
    <t>김조주</t>
  </si>
  <si>
    <t>조청영</t>
  </si>
  <si>
    <t>조민연</t>
  </si>
  <si>
    <t>오하천</t>
  </si>
  <si>
    <t>유회동</t>
  </si>
  <si>
    <t>장경형</t>
  </si>
  <si>
    <t>김현회</t>
  </si>
  <si>
    <t>허호제</t>
  </si>
  <si>
    <t>유세슬</t>
  </si>
  <si>
    <t>최한윤</t>
  </si>
  <si>
    <t>최현중</t>
  </si>
  <si>
    <t>진인훈</t>
  </si>
  <si>
    <t>허재사</t>
  </si>
  <si>
    <t>김선자</t>
  </si>
  <si>
    <t>정익태</t>
  </si>
  <si>
    <t>김리주</t>
  </si>
  <si>
    <t>정비윤</t>
  </si>
  <si>
    <t>김준상</t>
  </si>
  <si>
    <t>조한유</t>
  </si>
  <si>
    <t>유태종</t>
  </si>
  <si>
    <t>유다윤</t>
  </si>
  <si>
    <t>허철상</t>
  </si>
  <si>
    <t>조의상</t>
  </si>
  <si>
    <t>진병희</t>
  </si>
  <si>
    <t>진수진</t>
  </si>
  <si>
    <t>진선범</t>
  </si>
  <si>
    <t>조이신</t>
  </si>
  <si>
    <t>진권태</t>
  </si>
  <si>
    <t>박이람</t>
  </si>
  <si>
    <t>정나슬</t>
  </si>
  <si>
    <t>최선신</t>
  </si>
  <si>
    <t>최정미</t>
  </si>
  <si>
    <t>허지태</t>
  </si>
  <si>
    <t>김승자</t>
  </si>
  <si>
    <t>조순랑</t>
  </si>
  <si>
    <t>최호혜</t>
  </si>
  <si>
    <t>이정두</t>
  </si>
  <si>
    <t>오의률</t>
  </si>
  <si>
    <t>박성혜</t>
  </si>
  <si>
    <t>박이두</t>
  </si>
  <si>
    <t>최자강</t>
  </si>
  <si>
    <t>허림욱</t>
  </si>
  <si>
    <t>진호회</t>
  </si>
  <si>
    <t>유지나</t>
  </si>
  <si>
    <t>장기상</t>
  </si>
  <si>
    <t>김하식</t>
  </si>
  <si>
    <t>최성병</t>
  </si>
  <si>
    <t>최성식</t>
  </si>
  <si>
    <t>허욱천</t>
  </si>
  <si>
    <t>유청웅</t>
  </si>
  <si>
    <t>진연률</t>
  </si>
  <si>
    <t>유의빈</t>
  </si>
  <si>
    <t>오중보</t>
  </si>
  <si>
    <t>진산식</t>
  </si>
  <si>
    <t>유진중</t>
  </si>
  <si>
    <t>허용윤</t>
  </si>
  <si>
    <t>조민한</t>
  </si>
  <si>
    <t>최강순</t>
  </si>
  <si>
    <t>진금사</t>
  </si>
  <si>
    <t>최도도</t>
  </si>
  <si>
    <t>진선슬</t>
  </si>
  <si>
    <t>최산현</t>
  </si>
  <si>
    <t>허후웅</t>
  </si>
  <si>
    <t>진영준</t>
  </si>
  <si>
    <t>장임한</t>
  </si>
  <si>
    <t>정혜회</t>
  </si>
  <si>
    <t>허재경</t>
  </si>
  <si>
    <t>장훈유</t>
  </si>
  <si>
    <t>조웅유</t>
  </si>
  <si>
    <t>박밤이</t>
  </si>
  <si>
    <t>조금익</t>
  </si>
  <si>
    <t>정슬우</t>
  </si>
  <si>
    <t>장택세</t>
  </si>
  <si>
    <t>오경웅</t>
  </si>
  <si>
    <t>오식세</t>
  </si>
  <si>
    <t>유다승</t>
  </si>
  <si>
    <t>정수한</t>
  </si>
  <si>
    <t>장임지</t>
  </si>
  <si>
    <t>진만천</t>
  </si>
  <si>
    <t>이선주</t>
  </si>
  <si>
    <t>진임직</t>
  </si>
  <si>
    <t>김회사</t>
  </si>
  <si>
    <t>최진청</t>
  </si>
  <si>
    <t>박우원</t>
  </si>
  <si>
    <t>최희슬</t>
  </si>
  <si>
    <t>유천시</t>
  </si>
  <si>
    <t>오만밤</t>
  </si>
  <si>
    <t>허미범</t>
  </si>
  <si>
    <t>유시보</t>
  </si>
  <si>
    <t>장조택</t>
  </si>
  <si>
    <t>오시보</t>
  </si>
  <si>
    <t>조정현</t>
  </si>
  <si>
    <t>김식주</t>
  </si>
  <si>
    <t>박람연</t>
  </si>
  <si>
    <t>정식치</t>
  </si>
  <si>
    <t>허슬택</t>
  </si>
  <si>
    <t>이진문</t>
  </si>
  <si>
    <t>허병밤</t>
  </si>
  <si>
    <t>진재치</t>
  </si>
  <si>
    <t>조률민</t>
  </si>
  <si>
    <t>박순문</t>
  </si>
  <si>
    <t>장람경</t>
  </si>
  <si>
    <t>조우웅</t>
  </si>
  <si>
    <t>유기준</t>
  </si>
  <si>
    <t>이조다</t>
  </si>
  <si>
    <t>김진종</t>
  </si>
  <si>
    <t>오하주</t>
  </si>
  <si>
    <t>유성사</t>
  </si>
  <si>
    <t>허문현</t>
  </si>
  <si>
    <t>유우선</t>
  </si>
  <si>
    <t>유식문</t>
  </si>
  <si>
    <t>박경혜</t>
  </si>
  <si>
    <t>이주림</t>
  </si>
  <si>
    <t>김이웅</t>
  </si>
  <si>
    <t>허수기</t>
  </si>
  <si>
    <t>진신선</t>
  </si>
  <si>
    <t>정권양</t>
  </si>
  <si>
    <t>장종순</t>
  </si>
  <si>
    <t>이중신</t>
  </si>
  <si>
    <t>정중직</t>
  </si>
  <si>
    <t>허연훈</t>
  </si>
  <si>
    <t>조직수</t>
  </si>
  <si>
    <t>유영식</t>
  </si>
  <si>
    <t>오제승</t>
  </si>
  <si>
    <t>이사수</t>
  </si>
  <si>
    <t>박비회</t>
  </si>
  <si>
    <t>김식우</t>
  </si>
  <si>
    <t>오빈경</t>
  </si>
  <si>
    <t>유후강</t>
  </si>
  <si>
    <t>진병만</t>
  </si>
  <si>
    <t>장정임</t>
  </si>
  <si>
    <t>진진종</t>
  </si>
  <si>
    <t>조비세</t>
  </si>
  <si>
    <t>유금밤</t>
  </si>
  <si>
    <t>장직예</t>
  </si>
  <si>
    <t>조슬호</t>
  </si>
  <si>
    <t>진철익</t>
  </si>
  <si>
    <t>박식인</t>
  </si>
  <si>
    <t>조선태</t>
  </si>
  <si>
    <t>장권임</t>
  </si>
  <si>
    <t>박병식</t>
  </si>
  <si>
    <t>유경제</t>
  </si>
  <si>
    <t>최밤혜</t>
  </si>
  <si>
    <t>김동문</t>
  </si>
  <si>
    <t>조상범</t>
  </si>
  <si>
    <t>박도순</t>
  </si>
  <si>
    <t>조제림</t>
  </si>
  <si>
    <t>장양권</t>
  </si>
  <si>
    <t>정기슬</t>
  </si>
  <si>
    <t>정나나</t>
  </si>
  <si>
    <t>조진순</t>
  </si>
  <si>
    <t>오주천</t>
  </si>
  <si>
    <t>진형임</t>
  </si>
  <si>
    <t>김윤택</t>
  </si>
  <si>
    <t>조종대</t>
  </si>
  <si>
    <t>정원경</t>
  </si>
  <si>
    <t>이원치</t>
  </si>
  <si>
    <t>조자욱</t>
  </si>
  <si>
    <t>조임택</t>
  </si>
  <si>
    <t>장혜리</t>
  </si>
  <si>
    <t>김범다</t>
  </si>
  <si>
    <t>이상지</t>
  </si>
  <si>
    <t>정만혜</t>
  </si>
  <si>
    <t>정시조</t>
  </si>
  <si>
    <t>진선비</t>
  </si>
  <si>
    <t>최상자</t>
  </si>
  <si>
    <t>박람식</t>
  </si>
  <si>
    <t>오강리</t>
  </si>
  <si>
    <t>오훈빈</t>
  </si>
  <si>
    <t>조회택</t>
  </si>
  <si>
    <t>유희범</t>
  </si>
  <si>
    <t>정세임</t>
  </si>
  <si>
    <t>조동웅</t>
  </si>
  <si>
    <t>정치천</t>
  </si>
  <si>
    <t>정훈슬</t>
  </si>
  <si>
    <t>박미범</t>
  </si>
  <si>
    <t>김지권</t>
  </si>
  <si>
    <t>박랑영</t>
  </si>
  <si>
    <t>유욱재</t>
  </si>
  <si>
    <t>정지비</t>
  </si>
  <si>
    <t>정형준</t>
  </si>
  <si>
    <t>유조금</t>
  </si>
  <si>
    <t>진림택</t>
  </si>
  <si>
    <t>장주청</t>
  </si>
  <si>
    <t>장택중</t>
  </si>
  <si>
    <t>장철호</t>
  </si>
  <si>
    <t>장수재</t>
  </si>
  <si>
    <t>박산세</t>
  </si>
  <si>
    <t>유랑권</t>
  </si>
  <si>
    <t>박훈한</t>
  </si>
  <si>
    <t>조지중</t>
  </si>
  <si>
    <t>정재연</t>
  </si>
  <si>
    <t>박원종</t>
  </si>
  <si>
    <t>허연비</t>
  </si>
  <si>
    <t>김인회</t>
  </si>
  <si>
    <t>박상웅</t>
  </si>
  <si>
    <t>최도희</t>
  </si>
  <si>
    <t>장리범</t>
  </si>
  <si>
    <t>최희자</t>
  </si>
  <si>
    <t>오수슬</t>
  </si>
  <si>
    <t>이신산</t>
  </si>
  <si>
    <t>정범도</t>
  </si>
  <si>
    <t>최슬주</t>
  </si>
  <si>
    <t>조슬세</t>
  </si>
  <si>
    <t>최문슬</t>
  </si>
  <si>
    <t>김태대</t>
  </si>
  <si>
    <t>허현호</t>
  </si>
  <si>
    <t>진신만</t>
  </si>
  <si>
    <t>정문제</t>
  </si>
  <si>
    <t>오성만</t>
  </si>
  <si>
    <t>김형세</t>
  </si>
  <si>
    <t>오금사</t>
  </si>
  <si>
    <t>조익직</t>
  </si>
  <si>
    <t>최보미</t>
  </si>
  <si>
    <t>박권기</t>
  </si>
  <si>
    <t>최우승</t>
  </si>
  <si>
    <t>허원양</t>
  </si>
  <si>
    <t>장문빈</t>
  </si>
  <si>
    <t>김두형</t>
  </si>
  <si>
    <t>김밤예</t>
  </si>
  <si>
    <t>허리혜</t>
  </si>
  <si>
    <t>진슬욱</t>
  </si>
  <si>
    <t>장지신</t>
  </si>
  <si>
    <t>오수영</t>
  </si>
  <si>
    <t>진회대</t>
  </si>
  <si>
    <t>진욱기</t>
  </si>
  <si>
    <t>오상문</t>
  </si>
  <si>
    <t>이훈영</t>
  </si>
  <si>
    <t>김중도</t>
  </si>
  <si>
    <t>최만범</t>
  </si>
  <si>
    <t>허혜웅</t>
  </si>
  <si>
    <t>허정대</t>
  </si>
  <si>
    <t>김의양</t>
  </si>
  <si>
    <t>이도유</t>
  </si>
  <si>
    <t>장대건</t>
  </si>
  <si>
    <t>장용익</t>
  </si>
  <si>
    <t>김청연</t>
  </si>
  <si>
    <t>유범희</t>
  </si>
  <si>
    <t>김병정</t>
  </si>
  <si>
    <t>박동다</t>
  </si>
  <si>
    <t>유익이</t>
  </si>
  <si>
    <t>정후빈</t>
  </si>
  <si>
    <t>김두하</t>
  </si>
  <si>
    <t>김선진</t>
  </si>
  <si>
    <t>최제두</t>
  </si>
  <si>
    <t>조택선</t>
  </si>
  <si>
    <t>오범세</t>
  </si>
  <si>
    <t>최순수</t>
  </si>
  <si>
    <t>유하태</t>
  </si>
  <si>
    <t>진태슬</t>
  </si>
  <si>
    <t>정준진</t>
  </si>
  <si>
    <t>진준람</t>
  </si>
  <si>
    <t>정지욱</t>
  </si>
  <si>
    <t>김슬정</t>
  </si>
  <si>
    <t>김미태</t>
  </si>
  <si>
    <t>최회천</t>
  </si>
  <si>
    <t>조다제</t>
  </si>
  <si>
    <t>이청미</t>
  </si>
  <si>
    <t>허한다</t>
  </si>
  <si>
    <t>장건주</t>
  </si>
  <si>
    <t>최임도</t>
  </si>
  <si>
    <t>박권후</t>
  </si>
  <si>
    <t>최시기</t>
  </si>
  <si>
    <t>장시우</t>
  </si>
  <si>
    <t>박자익</t>
  </si>
  <si>
    <t>유현조</t>
  </si>
  <si>
    <t>박대기</t>
  </si>
  <si>
    <t>오두진</t>
  </si>
  <si>
    <t>이우만</t>
  </si>
  <si>
    <t>유람형</t>
  </si>
  <si>
    <t>이유예</t>
  </si>
  <si>
    <t>정한직</t>
  </si>
  <si>
    <t>김랑하</t>
  </si>
  <si>
    <t>조순슬</t>
  </si>
  <si>
    <t>이이준</t>
  </si>
  <si>
    <t>진치비</t>
  </si>
  <si>
    <t>오랑원</t>
  </si>
  <si>
    <t>정청선</t>
  </si>
  <si>
    <t>오윤천</t>
  </si>
  <si>
    <t>최산형</t>
  </si>
  <si>
    <t>최슬희</t>
  </si>
  <si>
    <t>진기의</t>
  </si>
  <si>
    <t>오용익</t>
  </si>
  <si>
    <t>정강리</t>
  </si>
  <si>
    <t>유종나</t>
  </si>
  <si>
    <t>김람경</t>
  </si>
  <si>
    <t>박랑산</t>
  </si>
  <si>
    <t>오동진</t>
  </si>
  <si>
    <t>박형사</t>
  </si>
  <si>
    <t>박슬만</t>
  </si>
  <si>
    <t>정슬인</t>
  </si>
  <si>
    <t>허중순</t>
  </si>
  <si>
    <t>오후예</t>
  </si>
  <si>
    <t>장진태</t>
  </si>
  <si>
    <t>유밤예</t>
  </si>
  <si>
    <t>오식두</t>
  </si>
  <si>
    <t>이제정</t>
  </si>
  <si>
    <t>정용희</t>
  </si>
  <si>
    <t>조나대</t>
  </si>
  <si>
    <t>조신성</t>
  </si>
  <si>
    <t>조수양</t>
  </si>
  <si>
    <t>이상형</t>
  </si>
  <si>
    <t>진승승</t>
  </si>
  <si>
    <t>조지금</t>
  </si>
  <si>
    <t>이직랑</t>
  </si>
  <si>
    <t>장승원</t>
  </si>
  <si>
    <t>오치상</t>
  </si>
  <si>
    <t>조진양</t>
  </si>
  <si>
    <t>유도용</t>
  </si>
  <si>
    <t>최랑태</t>
  </si>
  <si>
    <t>유슬산</t>
  </si>
  <si>
    <t>오병랑</t>
  </si>
  <si>
    <t>최림택</t>
  </si>
  <si>
    <t>박욱사</t>
  </si>
  <si>
    <t>이성중</t>
  </si>
  <si>
    <t>장범중</t>
  </si>
  <si>
    <t>이수식</t>
  </si>
  <si>
    <t>유세률</t>
  </si>
  <si>
    <t>유민치</t>
  </si>
  <si>
    <t>박치리</t>
  </si>
  <si>
    <t>오철빈</t>
  </si>
  <si>
    <t>최원하</t>
  </si>
  <si>
    <t>허형예</t>
  </si>
  <si>
    <t>오익철</t>
  </si>
  <si>
    <t>진경치</t>
  </si>
  <si>
    <t>장예웅</t>
  </si>
  <si>
    <t>진웅람</t>
  </si>
  <si>
    <t>진보정</t>
  </si>
  <si>
    <t>장랑하</t>
  </si>
  <si>
    <t>장람훈</t>
  </si>
  <si>
    <t>조병욱</t>
  </si>
  <si>
    <t>장하청</t>
  </si>
  <si>
    <t>허람후</t>
  </si>
  <si>
    <t>조보중</t>
  </si>
  <si>
    <t>박의재</t>
  </si>
  <si>
    <t>허한두</t>
  </si>
  <si>
    <t>유임병</t>
  </si>
  <si>
    <t>유철비</t>
  </si>
  <si>
    <t>이다랑</t>
  </si>
  <si>
    <t>유지익</t>
  </si>
  <si>
    <t>오지병</t>
  </si>
  <si>
    <t>박병비</t>
  </si>
  <si>
    <t>유사진</t>
  </si>
  <si>
    <t>진빈기</t>
  </si>
  <si>
    <t>허강우</t>
  </si>
  <si>
    <t>김태민</t>
  </si>
  <si>
    <t>조금률</t>
  </si>
  <si>
    <t>이철다</t>
  </si>
  <si>
    <t>장리지</t>
  </si>
  <si>
    <t>조시신</t>
  </si>
  <si>
    <t>오한시</t>
  </si>
  <si>
    <t>진준재</t>
  </si>
  <si>
    <t>최강임</t>
  </si>
  <si>
    <t>장정경</t>
  </si>
  <si>
    <t>오다한</t>
  </si>
  <si>
    <t>오윤나</t>
  </si>
  <si>
    <t>박람동</t>
  </si>
  <si>
    <t>장유이</t>
  </si>
  <si>
    <t>정인상</t>
  </si>
  <si>
    <t>이이우</t>
  </si>
  <si>
    <t>조태신</t>
  </si>
  <si>
    <t>허재재</t>
  </si>
  <si>
    <t>김시제</t>
  </si>
  <si>
    <t>박지다</t>
  </si>
  <si>
    <t>최률예</t>
  </si>
  <si>
    <t>오리슬</t>
  </si>
  <si>
    <t>오직미</t>
  </si>
  <si>
    <t>김신성</t>
  </si>
  <si>
    <t>정금승</t>
  </si>
  <si>
    <t>이기보</t>
  </si>
  <si>
    <t>오윤호</t>
  </si>
  <si>
    <t>진람우</t>
  </si>
  <si>
    <t>허태치</t>
  </si>
  <si>
    <t>정비슬</t>
  </si>
  <si>
    <t>허정률</t>
  </si>
  <si>
    <t>오제산</t>
  </si>
  <si>
    <t>유하현</t>
  </si>
  <si>
    <t>유세리</t>
  </si>
  <si>
    <t>이람건</t>
  </si>
  <si>
    <t>유중임</t>
  </si>
  <si>
    <t>진혜문</t>
  </si>
  <si>
    <t>진의선</t>
  </si>
  <si>
    <t>박신수</t>
  </si>
  <si>
    <t>정종나</t>
  </si>
  <si>
    <t>조청하</t>
  </si>
  <si>
    <t>유다양</t>
  </si>
  <si>
    <t>오종양</t>
  </si>
  <si>
    <t>박강훈</t>
  </si>
  <si>
    <t>이세문</t>
  </si>
  <si>
    <t>허기선</t>
  </si>
  <si>
    <t>허병임</t>
  </si>
  <si>
    <t>장선하</t>
  </si>
  <si>
    <t>오유성</t>
  </si>
  <si>
    <t>박인윤</t>
  </si>
  <si>
    <t>이훈직</t>
  </si>
  <si>
    <t>조미세</t>
  </si>
  <si>
    <t>장욱성</t>
  </si>
  <si>
    <t>정빈동</t>
  </si>
  <si>
    <t>조대진</t>
  </si>
  <si>
    <t>최기주</t>
  </si>
  <si>
    <t>정산시</t>
  </si>
  <si>
    <t>이우양</t>
  </si>
  <si>
    <t>진욱미</t>
  </si>
  <si>
    <t>조미미</t>
  </si>
  <si>
    <t>이권연</t>
  </si>
  <si>
    <t>장비비</t>
  </si>
  <si>
    <t>정철웅</t>
  </si>
  <si>
    <t>조진금</t>
  </si>
  <si>
    <t>정한이</t>
  </si>
  <si>
    <t>조의혜</t>
  </si>
  <si>
    <t>오비비</t>
  </si>
  <si>
    <t>이태슬</t>
  </si>
  <si>
    <t>유식양</t>
  </si>
  <si>
    <t>박조민</t>
  </si>
  <si>
    <t>정식후</t>
  </si>
  <si>
    <t>진빈산</t>
  </si>
  <si>
    <t>김직범</t>
  </si>
  <si>
    <t>최직밤</t>
  </si>
  <si>
    <t>허리예</t>
  </si>
  <si>
    <t>김성준</t>
  </si>
  <si>
    <t>이회나</t>
  </si>
  <si>
    <t>오웅문</t>
  </si>
  <si>
    <t>정률연</t>
  </si>
  <si>
    <t>김빈자</t>
  </si>
  <si>
    <t>최빈치</t>
  </si>
  <si>
    <t>박밤성</t>
  </si>
  <si>
    <t>박중범</t>
  </si>
  <si>
    <t>정범시</t>
  </si>
  <si>
    <t>정순조</t>
  </si>
  <si>
    <t>오기강</t>
  </si>
  <si>
    <t>정보성</t>
  </si>
  <si>
    <t>최용상</t>
  </si>
  <si>
    <t>유권세</t>
  </si>
  <si>
    <t>박성산</t>
  </si>
  <si>
    <t>진병원</t>
  </si>
  <si>
    <t>오보성</t>
  </si>
  <si>
    <t>김태시</t>
  </si>
  <si>
    <t>이병용</t>
  </si>
  <si>
    <t>진직다</t>
  </si>
  <si>
    <t>진민대</t>
  </si>
  <si>
    <t>최청기</t>
  </si>
  <si>
    <t>박순진</t>
  </si>
  <si>
    <t>박욱률</t>
  </si>
  <si>
    <t>조한성</t>
  </si>
  <si>
    <t>박진청</t>
  </si>
  <si>
    <t>허률영</t>
  </si>
  <si>
    <t>김익경</t>
  </si>
  <si>
    <t>유하도</t>
  </si>
  <si>
    <t>이재진</t>
  </si>
  <si>
    <t>박범미</t>
  </si>
  <si>
    <t>최조청</t>
  </si>
  <si>
    <t>진경동</t>
  </si>
  <si>
    <t>장람욱</t>
  </si>
  <si>
    <t>오민식</t>
  </si>
  <si>
    <t>허유익</t>
  </si>
  <si>
    <t>유병정</t>
  </si>
  <si>
    <t>조시상</t>
  </si>
  <si>
    <t>정강도</t>
  </si>
  <si>
    <t>최원대</t>
  </si>
  <si>
    <t>장태인</t>
  </si>
  <si>
    <t>김동익</t>
  </si>
  <si>
    <t>김택하</t>
  </si>
  <si>
    <t>이주용</t>
  </si>
  <si>
    <t>진사우</t>
  </si>
  <si>
    <t>장윤이</t>
  </si>
  <si>
    <t>유금범</t>
  </si>
  <si>
    <t>정산지</t>
  </si>
  <si>
    <t>박승상</t>
  </si>
  <si>
    <t>허회천</t>
  </si>
  <si>
    <t>최직익</t>
  </si>
  <si>
    <t>장의빈</t>
  </si>
  <si>
    <t>정제지</t>
  </si>
  <si>
    <t>오진우</t>
  </si>
  <si>
    <t>오미윤</t>
  </si>
  <si>
    <t>이병재</t>
  </si>
  <si>
    <t>김연양</t>
  </si>
  <si>
    <t>최우동</t>
  </si>
  <si>
    <t>허보용</t>
  </si>
  <si>
    <t>정지이</t>
  </si>
  <si>
    <t>조진미</t>
  </si>
  <si>
    <t>박혜랑</t>
  </si>
  <si>
    <t>박병형</t>
  </si>
  <si>
    <t>정용강</t>
  </si>
  <si>
    <t>장임률</t>
  </si>
  <si>
    <t>최진치</t>
  </si>
  <si>
    <t>조하률</t>
  </si>
  <si>
    <t>장택훈</t>
  </si>
  <si>
    <t>박하세</t>
  </si>
  <si>
    <t>오보보</t>
  </si>
  <si>
    <t>허식연</t>
  </si>
  <si>
    <t>최순범</t>
  </si>
  <si>
    <t>장수률</t>
  </si>
  <si>
    <t>박청미</t>
  </si>
  <si>
    <t>김원천</t>
  </si>
  <si>
    <t>조윤진</t>
  </si>
  <si>
    <t>정제시</t>
  </si>
  <si>
    <t>유슬기</t>
  </si>
  <si>
    <t>정천후</t>
  </si>
  <si>
    <t>오임사</t>
  </si>
  <si>
    <t>오인치</t>
  </si>
  <si>
    <t>최성사</t>
  </si>
  <si>
    <t>정대익</t>
  </si>
  <si>
    <t>최수예</t>
  </si>
  <si>
    <t>오하중</t>
  </si>
  <si>
    <t>조시슬</t>
  </si>
  <si>
    <t>유권리</t>
  </si>
  <si>
    <t>장연권</t>
  </si>
  <si>
    <t>이천하</t>
  </si>
  <si>
    <t>이이대</t>
  </si>
  <si>
    <t>최람사</t>
  </si>
  <si>
    <t>정리우</t>
  </si>
  <si>
    <t>최인용</t>
  </si>
  <si>
    <t>정문비</t>
  </si>
  <si>
    <t>이보기</t>
  </si>
  <si>
    <t>조후조</t>
  </si>
  <si>
    <t>진병욱</t>
  </si>
  <si>
    <t>박다직</t>
  </si>
  <si>
    <t>최하의</t>
  </si>
  <si>
    <t>진진병</t>
  </si>
  <si>
    <t>유예기</t>
  </si>
  <si>
    <t>최영천</t>
  </si>
  <si>
    <t>최연후</t>
  </si>
  <si>
    <t>최건문</t>
  </si>
  <si>
    <t>정제인</t>
  </si>
  <si>
    <t>허동두</t>
  </si>
  <si>
    <t>오빈리</t>
  </si>
  <si>
    <t>이순지</t>
  </si>
  <si>
    <t>유신치</t>
  </si>
  <si>
    <t>장비미</t>
  </si>
  <si>
    <t>이만치</t>
  </si>
  <si>
    <t>정순수</t>
  </si>
  <si>
    <t>김만사</t>
  </si>
  <si>
    <t>김하용</t>
  </si>
  <si>
    <t>김문재</t>
  </si>
  <si>
    <t>조병람</t>
  </si>
  <si>
    <t>정리사</t>
  </si>
  <si>
    <t>정자식</t>
  </si>
  <si>
    <t>김후치</t>
  </si>
  <si>
    <t>장기슬</t>
  </si>
  <si>
    <t>허윤세</t>
  </si>
  <si>
    <t>이민임</t>
  </si>
  <si>
    <t>조청기</t>
  </si>
  <si>
    <t>허임택</t>
  </si>
  <si>
    <t>박치진</t>
  </si>
  <si>
    <t>최인대</t>
  </si>
  <si>
    <t>오제임</t>
  </si>
  <si>
    <t>박하나</t>
  </si>
  <si>
    <t>정준형</t>
  </si>
  <si>
    <t>김도천</t>
  </si>
  <si>
    <t>정철희</t>
  </si>
  <si>
    <t>오기성</t>
  </si>
  <si>
    <t>박자강</t>
  </si>
  <si>
    <t>오익진</t>
  </si>
  <si>
    <t>오철태</t>
  </si>
  <si>
    <t>최회정</t>
  </si>
  <si>
    <t>박희조</t>
  </si>
  <si>
    <t>진범진</t>
  </si>
  <si>
    <t>진권직</t>
  </si>
  <si>
    <t>진제철</t>
  </si>
  <si>
    <t>정비직</t>
  </si>
  <si>
    <t>조태승</t>
  </si>
  <si>
    <t>김직우</t>
  </si>
  <si>
    <t>오슬강</t>
  </si>
  <si>
    <t>이직림</t>
  </si>
  <si>
    <t>오신인</t>
  </si>
  <si>
    <t>진세임</t>
  </si>
  <si>
    <t>유리제</t>
  </si>
  <si>
    <t>장랑택</t>
  </si>
  <si>
    <t>박연승</t>
  </si>
  <si>
    <t>진선률</t>
  </si>
  <si>
    <t>장슬연</t>
  </si>
  <si>
    <t>진강윤</t>
  </si>
  <si>
    <t>장태택</t>
  </si>
  <si>
    <t>장비세</t>
  </si>
  <si>
    <t>조태호</t>
  </si>
  <si>
    <t>최유예</t>
  </si>
  <si>
    <t>오승희</t>
  </si>
  <si>
    <t>진제세</t>
  </si>
  <si>
    <t>진성정</t>
  </si>
  <si>
    <t>최경우</t>
  </si>
  <si>
    <t>오강강</t>
  </si>
  <si>
    <t>오조도</t>
  </si>
  <si>
    <t>진순시</t>
  </si>
  <si>
    <t>박천승</t>
  </si>
  <si>
    <t>이진훈</t>
  </si>
  <si>
    <t>정예산</t>
  </si>
  <si>
    <t>허예익</t>
  </si>
  <si>
    <t>유람신</t>
  </si>
  <si>
    <t>유경우</t>
  </si>
  <si>
    <t>오두률</t>
  </si>
  <si>
    <t>조리밤</t>
  </si>
  <si>
    <t>조비자</t>
  </si>
  <si>
    <t>장금비</t>
  </si>
  <si>
    <t>박한선</t>
  </si>
  <si>
    <t>오사람</t>
  </si>
  <si>
    <t>김후정</t>
  </si>
  <si>
    <t>최동문</t>
  </si>
  <si>
    <t>조유웅</t>
  </si>
  <si>
    <t>조혜택</t>
  </si>
  <si>
    <t>유건식</t>
  </si>
  <si>
    <t>최종정</t>
  </si>
  <si>
    <t>이영회</t>
  </si>
  <si>
    <t>유경중</t>
  </si>
  <si>
    <t>김세도</t>
  </si>
  <si>
    <t>오성밤</t>
  </si>
  <si>
    <t>조준후</t>
  </si>
  <si>
    <t>진병문</t>
  </si>
  <si>
    <t>유만태</t>
  </si>
  <si>
    <t>최주택</t>
  </si>
  <si>
    <t>이자우</t>
  </si>
  <si>
    <t>진승다</t>
  </si>
  <si>
    <t>조용천</t>
  </si>
  <si>
    <t>정문두</t>
  </si>
  <si>
    <t>허청진</t>
  </si>
  <si>
    <t>허제연</t>
  </si>
  <si>
    <t>장신권</t>
  </si>
  <si>
    <t>조람훈</t>
  </si>
  <si>
    <t>정호강</t>
  </si>
  <si>
    <t>최원금</t>
  </si>
  <si>
    <t>장문태</t>
  </si>
  <si>
    <t>장형범</t>
  </si>
  <si>
    <t>진승호</t>
  </si>
  <si>
    <t>이인주</t>
  </si>
  <si>
    <t>김영신</t>
  </si>
  <si>
    <t>이원기</t>
  </si>
  <si>
    <t>이철대</t>
  </si>
  <si>
    <t>조빈회</t>
  </si>
  <si>
    <t>최이식</t>
  </si>
  <si>
    <t>조기의</t>
  </si>
  <si>
    <t>오혜도</t>
  </si>
  <si>
    <t>유식주</t>
  </si>
  <si>
    <t>이하선</t>
  </si>
  <si>
    <t>허회택</t>
  </si>
  <si>
    <t>김만이</t>
  </si>
  <si>
    <t>박치승</t>
  </si>
  <si>
    <t>오우다</t>
  </si>
  <si>
    <t>최인인</t>
  </si>
  <si>
    <t>정산진</t>
  </si>
  <si>
    <t>정준미</t>
  </si>
  <si>
    <t>허의호</t>
  </si>
  <si>
    <t>최진승</t>
  </si>
  <si>
    <t>정순예</t>
  </si>
  <si>
    <t>박우상</t>
  </si>
  <si>
    <t>최용대</t>
  </si>
  <si>
    <t>이도진</t>
  </si>
  <si>
    <t>진자신</t>
  </si>
  <si>
    <t>김후직</t>
  </si>
  <si>
    <t>최청이</t>
  </si>
  <si>
    <t>오하다</t>
  </si>
  <si>
    <t>허윤제</t>
  </si>
  <si>
    <t>허유정</t>
  </si>
  <si>
    <t>이시이</t>
  </si>
  <si>
    <t>김유철</t>
  </si>
  <si>
    <t>장다인</t>
  </si>
  <si>
    <t>김익유</t>
  </si>
  <si>
    <t>최밤사</t>
  </si>
  <si>
    <t>최양세</t>
  </si>
  <si>
    <t>장직승</t>
  </si>
  <si>
    <t>박이미</t>
  </si>
  <si>
    <t>정재권</t>
  </si>
  <si>
    <t>김혜림</t>
  </si>
  <si>
    <t>최선률</t>
  </si>
  <si>
    <t>유자경</t>
  </si>
  <si>
    <t>이빈산</t>
  </si>
  <si>
    <t>정인태</t>
  </si>
  <si>
    <t>박철식</t>
  </si>
  <si>
    <t>장윤미</t>
  </si>
  <si>
    <t>오인도</t>
  </si>
  <si>
    <t>유회빈</t>
  </si>
  <si>
    <t>장만슬</t>
  </si>
  <si>
    <t>오천예</t>
  </si>
  <si>
    <t>최진영</t>
  </si>
  <si>
    <t>장한예</t>
  </si>
  <si>
    <t>장대천</t>
  </si>
  <si>
    <t>박재유</t>
  </si>
  <si>
    <t>박준한</t>
  </si>
  <si>
    <t>박두제</t>
  </si>
  <si>
    <t>최용하</t>
  </si>
  <si>
    <t>유강신</t>
  </si>
  <si>
    <t>최람훈</t>
  </si>
  <si>
    <t>정용지</t>
  </si>
  <si>
    <t>오연상</t>
  </si>
  <si>
    <t>진수자</t>
  </si>
  <si>
    <t>진시후</t>
  </si>
  <si>
    <t>최동연</t>
  </si>
  <si>
    <t>정대순</t>
  </si>
  <si>
    <t>김주진</t>
  </si>
  <si>
    <t>박나만</t>
  </si>
  <si>
    <t>진산재</t>
  </si>
  <si>
    <t>유형금</t>
  </si>
  <si>
    <t>박재강</t>
  </si>
  <si>
    <t>유태훈</t>
  </si>
  <si>
    <t>이다신</t>
  </si>
  <si>
    <t>박시상</t>
  </si>
  <si>
    <t>이비제</t>
  </si>
  <si>
    <t>박진률</t>
  </si>
  <si>
    <t>박나준</t>
  </si>
  <si>
    <t>조진문</t>
  </si>
  <si>
    <t>유미웅</t>
  </si>
  <si>
    <t>김인택</t>
  </si>
  <si>
    <t>장우회</t>
  </si>
  <si>
    <t>박경형</t>
  </si>
  <si>
    <t>허이병</t>
  </si>
  <si>
    <t>진세원</t>
  </si>
  <si>
    <t>박재준</t>
  </si>
  <si>
    <t>유호대</t>
  </si>
  <si>
    <t>정영직</t>
  </si>
  <si>
    <t>이건영</t>
  </si>
  <si>
    <t>진인경</t>
  </si>
  <si>
    <t>진문태</t>
  </si>
  <si>
    <t>이식웅</t>
  </si>
  <si>
    <t>김정도</t>
  </si>
  <si>
    <t>정승랑</t>
  </si>
  <si>
    <t>유중수</t>
  </si>
  <si>
    <t>유신익</t>
  </si>
  <si>
    <t>박미사</t>
  </si>
  <si>
    <t>박욱도</t>
  </si>
  <si>
    <t>정두재</t>
  </si>
  <si>
    <t>장준식</t>
  </si>
  <si>
    <t>최연태</t>
  </si>
  <si>
    <t>허욱산</t>
  </si>
  <si>
    <t>진빈혜</t>
  </si>
  <si>
    <t>이권강</t>
  </si>
  <si>
    <t>김중양</t>
  </si>
  <si>
    <t>유람윤</t>
  </si>
  <si>
    <t>진랑경</t>
  </si>
  <si>
    <t>허천다</t>
  </si>
  <si>
    <t>허재범</t>
  </si>
  <si>
    <t>진보한</t>
  </si>
  <si>
    <t>오사후</t>
  </si>
  <si>
    <t>박경욱</t>
  </si>
  <si>
    <t>장현만</t>
  </si>
  <si>
    <t>박리훈</t>
  </si>
  <si>
    <t>조성도</t>
  </si>
  <si>
    <t>이보랑</t>
  </si>
  <si>
    <t>정대보</t>
  </si>
  <si>
    <t>오영훈</t>
  </si>
  <si>
    <t>이성미</t>
  </si>
  <si>
    <t>김나시</t>
  </si>
  <si>
    <t>조후슬</t>
  </si>
  <si>
    <t>최치인</t>
  </si>
  <si>
    <t>조진림</t>
  </si>
  <si>
    <t>박중이</t>
  </si>
  <si>
    <t>이두진</t>
  </si>
  <si>
    <t>진경빈</t>
  </si>
  <si>
    <t>오양선</t>
  </si>
  <si>
    <t>최범진</t>
  </si>
  <si>
    <t>허다윤</t>
  </si>
  <si>
    <t>최리성</t>
  </si>
  <si>
    <t>오권혜</t>
  </si>
  <si>
    <t>박훈문</t>
  </si>
  <si>
    <t>허의연</t>
  </si>
  <si>
    <t>이률웅</t>
  </si>
  <si>
    <t>조기사</t>
  </si>
  <si>
    <t>진예밤</t>
  </si>
  <si>
    <t>진주도</t>
  </si>
  <si>
    <t>박직준</t>
  </si>
  <si>
    <t>이람비</t>
  </si>
  <si>
    <t>박보윤</t>
  </si>
  <si>
    <t>진시시</t>
  </si>
  <si>
    <t>이청동</t>
  </si>
  <si>
    <t>오유제</t>
  </si>
  <si>
    <t>유산신</t>
  </si>
  <si>
    <t>장양재</t>
  </si>
  <si>
    <t>김기선</t>
  </si>
  <si>
    <t>허빈현</t>
  </si>
  <si>
    <t>허중주</t>
  </si>
  <si>
    <t>오다밤</t>
  </si>
  <si>
    <t>유세준</t>
  </si>
  <si>
    <t>박양림</t>
  </si>
  <si>
    <t>김경주</t>
  </si>
  <si>
    <t>박호나</t>
  </si>
  <si>
    <t>정용우</t>
  </si>
  <si>
    <t>이웅우</t>
  </si>
  <si>
    <t>장연준</t>
  </si>
  <si>
    <t>최리지</t>
  </si>
  <si>
    <t>정사후</t>
  </si>
  <si>
    <t>최금자</t>
  </si>
  <si>
    <t>정우보</t>
  </si>
  <si>
    <t>장동경</t>
  </si>
  <si>
    <t>이용후</t>
  </si>
  <si>
    <t>이진우</t>
  </si>
  <si>
    <t>유제인</t>
  </si>
  <si>
    <t>유권람</t>
  </si>
  <si>
    <t>유천예</t>
  </si>
  <si>
    <t>박종동</t>
  </si>
  <si>
    <t>정이혜</t>
  </si>
  <si>
    <t>조산성</t>
  </si>
  <si>
    <t>허다비</t>
  </si>
  <si>
    <t>이두기</t>
  </si>
  <si>
    <t>김다선</t>
  </si>
  <si>
    <t>오미선</t>
  </si>
  <si>
    <t>조민조</t>
  </si>
  <si>
    <t>조리진</t>
  </si>
  <si>
    <t>정현수</t>
  </si>
  <si>
    <t>진자병</t>
  </si>
  <si>
    <t>최욱지</t>
  </si>
  <si>
    <t>정형제</t>
  </si>
  <si>
    <t>박인시</t>
  </si>
  <si>
    <t>정세익</t>
  </si>
  <si>
    <t>진욱랑</t>
  </si>
  <si>
    <t>최도중</t>
  </si>
  <si>
    <t>오범종</t>
  </si>
  <si>
    <t>이직호</t>
  </si>
  <si>
    <t>김종욱</t>
  </si>
  <si>
    <t>오미산</t>
  </si>
  <si>
    <t>유훈동</t>
  </si>
  <si>
    <t>박웅예</t>
  </si>
  <si>
    <t>정식인</t>
  </si>
  <si>
    <t>김의영</t>
  </si>
  <si>
    <t>정이시</t>
  </si>
  <si>
    <t>오형연</t>
  </si>
  <si>
    <t>최신태</t>
  </si>
  <si>
    <t>조두양</t>
  </si>
  <si>
    <t>최천자</t>
  </si>
  <si>
    <t>김슬금</t>
  </si>
  <si>
    <t>장종빈</t>
  </si>
  <si>
    <t>박밤경</t>
  </si>
  <si>
    <t>이보진</t>
  </si>
  <si>
    <t>진천연</t>
  </si>
  <si>
    <t>정종람</t>
  </si>
  <si>
    <t>정우선</t>
  </si>
  <si>
    <t>진청금</t>
  </si>
  <si>
    <t>허유세</t>
  </si>
  <si>
    <t>오희중</t>
  </si>
  <si>
    <t>유현범</t>
  </si>
  <si>
    <t>유승태</t>
  </si>
  <si>
    <t>유람병</t>
  </si>
  <si>
    <t>유회한</t>
  </si>
  <si>
    <t>최예호</t>
  </si>
  <si>
    <t>오호슬</t>
  </si>
  <si>
    <t>조혜세</t>
  </si>
  <si>
    <t>박산후</t>
  </si>
  <si>
    <t>허식준</t>
  </si>
  <si>
    <t>박건만</t>
  </si>
  <si>
    <t>진청원</t>
  </si>
  <si>
    <t>정식건</t>
  </si>
  <si>
    <t>박건호</t>
  </si>
  <si>
    <t>정도리</t>
  </si>
  <si>
    <t>장순민</t>
  </si>
  <si>
    <t>최슬대</t>
  </si>
  <si>
    <t>박순연</t>
  </si>
  <si>
    <t>박식다</t>
  </si>
  <si>
    <t>조률밤</t>
  </si>
  <si>
    <t>유문조</t>
  </si>
  <si>
    <t>이임형</t>
  </si>
  <si>
    <t>정우조</t>
  </si>
  <si>
    <t>오욱건</t>
  </si>
  <si>
    <t>진세금</t>
  </si>
  <si>
    <t>이금신</t>
  </si>
  <si>
    <t>최혜동</t>
  </si>
  <si>
    <t>정이직</t>
  </si>
  <si>
    <t>박두나</t>
  </si>
  <si>
    <t>이주대</t>
  </si>
  <si>
    <t>유승혜</t>
  </si>
  <si>
    <t>이영나</t>
  </si>
  <si>
    <t>이슬혜</t>
  </si>
  <si>
    <t>진승림</t>
  </si>
  <si>
    <t>장강랑</t>
  </si>
  <si>
    <t>오재웅</t>
  </si>
  <si>
    <t>이성회</t>
  </si>
  <si>
    <t>박강리</t>
  </si>
  <si>
    <t>정미형</t>
  </si>
  <si>
    <t>정권유</t>
  </si>
  <si>
    <t>박동승</t>
  </si>
  <si>
    <t>정미하</t>
  </si>
  <si>
    <t>장직도</t>
  </si>
  <si>
    <t>유식지</t>
  </si>
  <si>
    <t>최대후</t>
  </si>
  <si>
    <t>장람철</t>
  </si>
  <si>
    <t>진기대</t>
  </si>
  <si>
    <t>허한이</t>
  </si>
  <si>
    <t>김한양</t>
  </si>
  <si>
    <t>이람영</t>
  </si>
  <si>
    <t>이영청</t>
  </si>
  <si>
    <t>진승만</t>
  </si>
  <si>
    <t>허주정</t>
  </si>
  <si>
    <t>유한현</t>
  </si>
  <si>
    <t>유자만</t>
  </si>
  <si>
    <t>장건금</t>
  </si>
  <si>
    <t>유림리</t>
  </si>
  <si>
    <t>정호만</t>
  </si>
  <si>
    <t>최욱문</t>
  </si>
  <si>
    <t>장도식</t>
  </si>
  <si>
    <t>허준영</t>
  </si>
  <si>
    <t>최한나</t>
  </si>
  <si>
    <t>장비동</t>
  </si>
  <si>
    <t>이익임</t>
  </si>
  <si>
    <t>오재건</t>
  </si>
  <si>
    <t>박의대</t>
  </si>
  <si>
    <t>이우문</t>
  </si>
  <si>
    <t>이만람</t>
  </si>
  <si>
    <t>최웅영</t>
  </si>
  <si>
    <t>조이현</t>
  </si>
  <si>
    <t>정혜순</t>
  </si>
  <si>
    <t>유만하</t>
  </si>
  <si>
    <t>김직치</t>
  </si>
  <si>
    <t>진건순</t>
  </si>
  <si>
    <t>진중천</t>
  </si>
  <si>
    <t>유사슬</t>
  </si>
  <si>
    <t>이혜림</t>
  </si>
  <si>
    <t>유랑만</t>
  </si>
  <si>
    <t>최다치</t>
  </si>
  <si>
    <t>조나보</t>
  </si>
  <si>
    <t>정영이</t>
  </si>
  <si>
    <t>오혜순</t>
  </si>
  <si>
    <t>김택욱</t>
  </si>
  <si>
    <t>허비회</t>
  </si>
  <si>
    <t>허밤치</t>
  </si>
  <si>
    <t>박양자</t>
  </si>
  <si>
    <t>진건식</t>
  </si>
  <si>
    <t>허원임</t>
  </si>
  <si>
    <t>박지산</t>
  </si>
  <si>
    <t>허후률</t>
  </si>
  <si>
    <t>정원문</t>
  </si>
  <si>
    <t>오람영</t>
  </si>
  <si>
    <t>이나우</t>
  </si>
  <si>
    <t>이상동</t>
  </si>
  <si>
    <t>이태재</t>
  </si>
  <si>
    <t>최나나</t>
  </si>
  <si>
    <t>조인철</t>
  </si>
  <si>
    <t>조인태</t>
  </si>
  <si>
    <t>조기유</t>
  </si>
  <si>
    <t>진하제</t>
  </si>
  <si>
    <t>허웅철</t>
  </si>
  <si>
    <t>이권밤</t>
  </si>
  <si>
    <t>장률이</t>
  </si>
  <si>
    <t>박만림</t>
  </si>
  <si>
    <t>이나혜</t>
  </si>
  <si>
    <t>오률택</t>
  </si>
  <si>
    <t>허이순</t>
  </si>
  <si>
    <t>조치강</t>
  </si>
  <si>
    <t>오준대</t>
  </si>
  <si>
    <t>이치후</t>
  </si>
  <si>
    <t>정욱기</t>
  </si>
  <si>
    <t>조준산</t>
  </si>
  <si>
    <t>유세건</t>
  </si>
  <si>
    <t>조연병</t>
  </si>
  <si>
    <t>이임준</t>
  </si>
  <si>
    <t>박산원</t>
  </si>
  <si>
    <t>유시훈</t>
  </si>
  <si>
    <t>박영도</t>
  </si>
  <si>
    <t>장상재</t>
  </si>
  <si>
    <t>이직주</t>
  </si>
  <si>
    <t>최청수</t>
  </si>
  <si>
    <t>진신민</t>
  </si>
  <si>
    <t>오강미</t>
  </si>
  <si>
    <t>조준현</t>
  </si>
  <si>
    <t>진제치</t>
  </si>
  <si>
    <t>조택두</t>
  </si>
  <si>
    <t>정의혜</t>
  </si>
  <si>
    <t>박순식</t>
  </si>
  <si>
    <t>조나사</t>
  </si>
  <si>
    <t>박욱익</t>
  </si>
  <si>
    <t>김진진</t>
  </si>
  <si>
    <t>조도금</t>
  </si>
  <si>
    <t>최의우</t>
  </si>
  <si>
    <t>최연훈</t>
  </si>
  <si>
    <t>정산랑</t>
  </si>
  <si>
    <t>장진준</t>
  </si>
  <si>
    <t>최람권</t>
  </si>
  <si>
    <t>박신철</t>
  </si>
  <si>
    <t>정선이</t>
  </si>
  <si>
    <t>정철리</t>
  </si>
  <si>
    <t>허리의</t>
  </si>
  <si>
    <t>박철의</t>
  </si>
  <si>
    <t>정이양</t>
  </si>
  <si>
    <t>정우률</t>
  </si>
  <si>
    <t>정준시</t>
  </si>
  <si>
    <t>김다호</t>
  </si>
  <si>
    <t>유자보</t>
  </si>
  <si>
    <t>진금후</t>
  </si>
  <si>
    <t>허현욱</t>
  </si>
  <si>
    <t>박신훈</t>
  </si>
  <si>
    <t>허다하</t>
  </si>
  <si>
    <t>박성수</t>
  </si>
  <si>
    <t>조지후</t>
  </si>
  <si>
    <t>정웅두</t>
  </si>
  <si>
    <t>오슬리</t>
  </si>
  <si>
    <t>김밤웅</t>
  </si>
  <si>
    <t>최밤진</t>
  </si>
  <si>
    <t>김진나</t>
  </si>
  <si>
    <t>조청임</t>
  </si>
  <si>
    <t>진보용</t>
  </si>
  <si>
    <t>박영비</t>
  </si>
  <si>
    <t>허용천</t>
  </si>
  <si>
    <t>최철청</t>
  </si>
  <si>
    <t>김이빈</t>
  </si>
  <si>
    <t>유지선</t>
  </si>
  <si>
    <t>김이용</t>
  </si>
  <si>
    <t>김산훈</t>
  </si>
  <si>
    <t>조우산</t>
  </si>
  <si>
    <t>진태우</t>
  </si>
  <si>
    <t>장람혜</t>
  </si>
  <si>
    <t>조지혜</t>
  </si>
  <si>
    <t>장비훈</t>
  </si>
  <si>
    <t>최금도</t>
  </si>
  <si>
    <t>유리금</t>
  </si>
  <si>
    <t>정기성</t>
  </si>
  <si>
    <t>조건이</t>
  </si>
  <si>
    <t>조강희</t>
  </si>
  <si>
    <t>조도자</t>
  </si>
  <si>
    <t>조경천</t>
  </si>
  <si>
    <t>오진권</t>
  </si>
  <si>
    <t>진비웅</t>
  </si>
  <si>
    <t>오두리</t>
  </si>
  <si>
    <t>정상민</t>
  </si>
  <si>
    <t>박다훈</t>
  </si>
  <si>
    <t>조지용</t>
  </si>
  <si>
    <t>오만자</t>
  </si>
  <si>
    <t>조밤하</t>
  </si>
  <si>
    <t>오성자</t>
  </si>
  <si>
    <t>최하신</t>
  </si>
  <si>
    <t>박밤비</t>
  </si>
  <si>
    <t>박두진</t>
  </si>
  <si>
    <t>정우순</t>
  </si>
  <si>
    <t>정경건</t>
  </si>
  <si>
    <t>박정진</t>
  </si>
  <si>
    <t>진동형</t>
  </si>
  <si>
    <t>오정직</t>
  </si>
  <si>
    <t>장자만</t>
  </si>
  <si>
    <t>진권률</t>
  </si>
  <si>
    <t>유범한</t>
  </si>
  <si>
    <t>정종빈</t>
  </si>
  <si>
    <t>허형욱</t>
  </si>
  <si>
    <t>이밤자</t>
  </si>
  <si>
    <t>최금천</t>
  </si>
  <si>
    <t>이동률</t>
  </si>
  <si>
    <t>오중호</t>
  </si>
  <si>
    <t>진준산</t>
  </si>
  <si>
    <t>진림천</t>
  </si>
  <si>
    <t>장우승</t>
  </si>
  <si>
    <t>유윤도</t>
  </si>
  <si>
    <t>이우진</t>
  </si>
  <si>
    <t>오재주</t>
  </si>
  <si>
    <t>박동순</t>
  </si>
  <si>
    <t>박직람</t>
  </si>
  <si>
    <t>최중예</t>
  </si>
  <si>
    <t>장치혜</t>
  </si>
  <si>
    <t>최진도</t>
  </si>
  <si>
    <t>김철직</t>
  </si>
  <si>
    <t>이건웅</t>
  </si>
  <si>
    <t>이미밤</t>
  </si>
  <si>
    <t>조정만</t>
  </si>
  <si>
    <t>장철우</t>
  </si>
  <si>
    <t>오동의</t>
  </si>
  <si>
    <t>이혜익</t>
  </si>
  <si>
    <t>진이미</t>
  </si>
  <si>
    <t>정종욱</t>
  </si>
  <si>
    <t>허형택</t>
  </si>
  <si>
    <t>유자양</t>
  </si>
  <si>
    <t>오밤산</t>
  </si>
  <si>
    <t>정두정</t>
  </si>
  <si>
    <t>김호금</t>
  </si>
  <si>
    <t>김기천</t>
  </si>
  <si>
    <t>진희미</t>
  </si>
  <si>
    <t>진비임</t>
  </si>
  <si>
    <t>허준중</t>
  </si>
  <si>
    <t>장람강</t>
  </si>
  <si>
    <t>유윤슬</t>
  </si>
  <si>
    <t>정다욱</t>
  </si>
  <si>
    <t>박청상</t>
  </si>
  <si>
    <t>최기조</t>
  </si>
  <si>
    <t>조진강</t>
  </si>
  <si>
    <t>조미리</t>
  </si>
  <si>
    <t>최혜중</t>
  </si>
  <si>
    <t>허식회</t>
  </si>
  <si>
    <t>이하병</t>
  </si>
  <si>
    <t>이신주</t>
  </si>
  <si>
    <t>정식현</t>
  </si>
  <si>
    <t>오호희</t>
  </si>
  <si>
    <t>정지준</t>
  </si>
  <si>
    <t>최보익</t>
  </si>
  <si>
    <t>진나웅</t>
  </si>
  <si>
    <t>조하예</t>
  </si>
  <si>
    <t>조권종</t>
  </si>
  <si>
    <t>정건범</t>
  </si>
  <si>
    <t>오영미</t>
  </si>
  <si>
    <t>진재밤</t>
  </si>
  <si>
    <t>이밤진</t>
  </si>
  <si>
    <t>김우의</t>
  </si>
  <si>
    <t>박보택</t>
  </si>
  <si>
    <t>장훈기</t>
  </si>
  <si>
    <t>박시하</t>
  </si>
  <si>
    <t>오비한</t>
  </si>
  <si>
    <t>유금문</t>
  </si>
  <si>
    <t>조욱빈</t>
  </si>
  <si>
    <t>정순이</t>
  </si>
  <si>
    <t>유청대</t>
  </si>
  <si>
    <t>유의신</t>
  </si>
  <si>
    <t>박우영</t>
  </si>
  <si>
    <t>오후형</t>
  </si>
  <si>
    <t>이범상</t>
  </si>
  <si>
    <t>김우이</t>
  </si>
  <si>
    <t>진혜식</t>
  </si>
  <si>
    <t>오시람</t>
  </si>
  <si>
    <t>조하후</t>
  </si>
  <si>
    <t>유진자</t>
  </si>
  <si>
    <t>진경기</t>
  </si>
  <si>
    <t>오인만</t>
  </si>
  <si>
    <t>오진림</t>
  </si>
  <si>
    <t>박제하</t>
  </si>
  <si>
    <t>조도회</t>
  </si>
  <si>
    <t>박현형</t>
  </si>
  <si>
    <t>정범임</t>
  </si>
  <si>
    <t>유후철</t>
  </si>
  <si>
    <t>박치예</t>
  </si>
  <si>
    <t>조동사</t>
  </si>
  <si>
    <t>김식형</t>
  </si>
  <si>
    <t>김택신</t>
  </si>
  <si>
    <t>허나다</t>
  </si>
  <si>
    <t>허동희</t>
  </si>
  <si>
    <t>유치문</t>
  </si>
  <si>
    <t>최기밤</t>
  </si>
  <si>
    <t>진리권</t>
  </si>
  <si>
    <t>박인림</t>
  </si>
  <si>
    <t>정연권</t>
  </si>
  <si>
    <t>최밤세</t>
  </si>
  <si>
    <t>정강신</t>
  </si>
  <si>
    <t>허의훈</t>
  </si>
  <si>
    <t>허중형</t>
  </si>
  <si>
    <t>진지예</t>
  </si>
  <si>
    <t>허만사</t>
  </si>
  <si>
    <t>정선훈</t>
  </si>
  <si>
    <t>이강림</t>
  </si>
  <si>
    <t>박지종</t>
  </si>
  <si>
    <t>오자임</t>
  </si>
  <si>
    <t>오만식</t>
  </si>
  <si>
    <t>오사제</t>
  </si>
  <si>
    <t>최만조</t>
  </si>
  <si>
    <t>유욱의</t>
  </si>
  <si>
    <t>정유형</t>
  </si>
  <si>
    <t>조청준</t>
  </si>
  <si>
    <t>정윤미</t>
  </si>
  <si>
    <t>최원세</t>
  </si>
  <si>
    <t>오제다</t>
  </si>
  <si>
    <t>유혜형</t>
  </si>
  <si>
    <t>김인혜</t>
  </si>
  <si>
    <t>정범주</t>
  </si>
  <si>
    <t>정범청</t>
  </si>
  <si>
    <t>장시진</t>
  </si>
  <si>
    <t>박진양</t>
  </si>
  <si>
    <t>유사익</t>
  </si>
  <si>
    <t>이의천</t>
  </si>
  <si>
    <t>최권양</t>
  </si>
  <si>
    <t>정영천</t>
  </si>
  <si>
    <t>진회치</t>
  </si>
  <si>
    <t>오종제</t>
  </si>
  <si>
    <t>정건의</t>
  </si>
  <si>
    <t>허청상</t>
  </si>
  <si>
    <t>장시두</t>
  </si>
  <si>
    <t>오금청</t>
  </si>
  <si>
    <t>이현선</t>
  </si>
  <si>
    <t>조률산</t>
  </si>
  <si>
    <t>오다미</t>
  </si>
  <si>
    <t>김비슬</t>
  </si>
  <si>
    <t>유선양</t>
  </si>
  <si>
    <t>유림택</t>
  </si>
  <si>
    <t>허범훈</t>
  </si>
  <si>
    <t>오유상</t>
  </si>
  <si>
    <t>오권한</t>
  </si>
  <si>
    <t>조만밤</t>
  </si>
  <si>
    <t>최문문</t>
  </si>
  <si>
    <t>이권대</t>
  </si>
  <si>
    <t>진임보</t>
  </si>
  <si>
    <t>김혜주</t>
  </si>
  <si>
    <t>최도다</t>
  </si>
  <si>
    <t>허문의</t>
  </si>
  <si>
    <t>최회문</t>
  </si>
  <si>
    <t>장자천</t>
  </si>
  <si>
    <t>유권재</t>
  </si>
  <si>
    <t>최호한</t>
  </si>
  <si>
    <t>장도청</t>
  </si>
  <si>
    <t>유호호</t>
  </si>
  <si>
    <t>조리철</t>
  </si>
  <si>
    <t>김재식</t>
  </si>
  <si>
    <t>김임동</t>
  </si>
  <si>
    <t>오회도</t>
  </si>
  <si>
    <t>오우연</t>
  </si>
  <si>
    <t>김철영</t>
  </si>
  <si>
    <t>박용나</t>
  </si>
  <si>
    <t>진이원</t>
  </si>
  <si>
    <t>진상승</t>
  </si>
  <si>
    <t>최슬청</t>
  </si>
  <si>
    <t>유보윤</t>
  </si>
  <si>
    <t>정치이</t>
  </si>
  <si>
    <t>김비회</t>
  </si>
  <si>
    <t>조빈병</t>
  </si>
  <si>
    <t>오예조</t>
  </si>
  <si>
    <t>김욱청</t>
  </si>
  <si>
    <t>조직신</t>
  </si>
  <si>
    <t>정익조</t>
  </si>
  <si>
    <t>이선보</t>
  </si>
  <si>
    <t>김하성</t>
  </si>
  <si>
    <t>유웅양</t>
  </si>
  <si>
    <t>박식치</t>
  </si>
  <si>
    <t>진훈시</t>
  </si>
  <si>
    <t>장림지</t>
  </si>
  <si>
    <t>박산양</t>
  </si>
  <si>
    <t>이주천</t>
  </si>
  <si>
    <t>조임미</t>
  </si>
  <si>
    <t>이빈빈</t>
  </si>
  <si>
    <t>장후선</t>
  </si>
  <si>
    <t>허임순</t>
  </si>
  <si>
    <t>김미람</t>
  </si>
  <si>
    <t>오혜유</t>
  </si>
  <si>
    <t>유종시</t>
  </si>
  <si>
    <t>정직률</t>
  </si>
  <si>
    <t>정재기</t>
  </si>
  <si>
    <t>박세사</t>
  </si>
  <si>
    <t>허치후</t>
  </si>
  <si>
    <t>조빈밤</t>
  </si>
  <si>
    <t>오형직</t>
  </si>
  <si>
    <t>장슬람</t>
  </si>
  <si>
    <t>정인치</t>
  </si>
  <si>
    <t>정욱자</t>
  </si>
  <si>
    <t>장혜양</t>
  </si>
  <si>
    <t>장치범</t>
  </si>
  <si>
    <t>진상강</t>
  </si>
  <si>
    <t>박양식</t>
  </si>
  <si>
    <t>김권민</t>
  </si>
  <si>
    <t>오임철</t>
  </si>
  <si>
    <t>오철식</t>
  </si>
  <si>
    <t>김밤윤</t>
  </si>
  <si>
    <t>김식만</t>
  </si>
  <si>
    <t>박익윤</t>
  </si>
  <si>
    <t>유철예</t>
  </si>
  <si>
    <t>오두도</t>
  </si>
  <si>
    <t>조지비</t>
  </si>
  <si>
    <t>최익사</t>
  </si>
  <si>
    <t>박현수</t>
  </si>
  <si>
    <t>정영건</t>
  </si>
  <si>
    <t>이양인</t>
  </si>
  <si>
    <t>장희진</t>
  </si>
  <si>
    <t>정종원</t>
  </si>
  <si>
    <t>김대후</t>
  </si>
  <si>
    <t>이준예</t>
  </si>
  <si>
    <t>장수금</t>
  </si>
  <si>
    <t>정진호</t>
  </si>
  <si>
    <t>조택우</t>
  </si>
  <si>
    <t>진양비</t>
  </si>
  <si>
    <t>박청윤</t>
  </si>
  <si>
    <t>조청리</t>
  </si>
  <si>
    <t>최회제</t>
  </si>
  <si>
    <t>박세진</t>
  </si>
  <si>
    <t>이종이</t>
  </si>
  <si>
    <t>허훈사</t>
  </si>
  <si>
    <t>정철태</t>
  </si>
  <si>
    <t>오우욱</t>
  </si>
  <si>
    <t>허두치</t>
  </si>
  <si>
    <t>최다범</t>
  </si>
  <si>
    <t>조자만</t>
  </si>
  <si>
    <t>장준주</t>
  </si>
  <si>
    <t>이훈보</t>
  </si>
  <si>
    <t>장우예</t>
  </si>
  <si>
    <t>장천시</t>
  </si>
  <si>
    <t>허다도</t>
  </si>
  <si>
    <t>오권률</t>
  </si>
  <si>
    <t>유임이</t>
  </si>
  <si>
    <t>김민랑</t>
  </si>
  <si>
    <t>장태호</t>
  </si>
  <si>
    <t>이임재</t>
  </si>
  <si>
    <t>이사경</t>
  </si>
  <si>
    <t>조슬경</t>
  </si>
  <si>
    <t>진람훈</t>
  </si>
  <si>
    <t>허강후</t>
  </si>
  <si>
    <t>장예경</t>
  </si>
  <si>
    <t>이현금</t>
  </si>
  <si>
    <t>오미준</t>
  </si>
  <si>
    <t>정률다</t>
  </si>
  <si>
    <t>정슬임</t>
  </si>
  <si>
    <t>진천자</t>
  </si>
  <si>
    <t>이우세</t>
  </si>
  <si>
    <t>허영다</t>
  </si>
  <si>
    <t>박회건</t>
  </si>
  <si>
    <t>허동혜</t>
  </si>
  <si>
    <t>김대이</t>
  </si>
  <si>
    <t>조중정</t>
  </si>
  <si>
    <t>오준미</t>
  </si>
  <si>
    <t>오훈택</t>
  </si>
  <si>
    <t>장현나</t>
  </si>
  <si>
    <t>이식시</t>
  </si>
  <si>
    <t>오형후</t>
  </si>
  <si>
    <t>진성성</t>
  </si>
  <si>
    <t>조식보</t>
  </si>
  <si>
    <t>유미수</t>
  </si>
  <si>
    <t>유금진</t>
  </si>
  <si>
    <t>정다성</t>
  </si>
  <si>
    <t>정정건</t>
  </si>
  <si>
    <t>조랑중</t>
  </si>
  <si>
    <t>허대수</t>
  </si>
  <si>
    <t>진진희</t>
  </si>
  <si>
    <t>유랑희</t>
  </si>
  <si>
    <t>이식치</t>
  </si>
  <si>
    <t>최슬후</t>
  </si>
  <si>
    <t>박형만</t>
  </si>
  <si>
    <t>박산민</t>
  </si>
  <si>
    <t>유영원</t>
  </si>
  <si>
    <t>최두철</t>
  </si>
  <si>
    <t>오경보</t>
  </si>
  <si>
    <t>유선임</t>
  </si>
  <si>
    <t>이승시</t>
  </si>
  <si>
    <t>진청리</t>
  </si>
  <si>
    <t>김률익</t>
  </si>
  <si>
    <t>이사문</t>
  </si>
  <si>
    <t>진신양</t>
  </si>
  <si>
    <t>장진순</t>
  </si>
  <si>
    <t>이우민</t>
  </si>
  <si>
    <t>김신세</t>
  </si>
  <si>
    <t>김한식</t>
  </si>
  <si>
    <t>허선보</t>
  </si>
  <si>
    <t>유웅희</t>
  </si>
  <si>
    <t>조훈병</t>
  </si>
  <si>
    <t>박예웅</t>
  </si>
  <si>
    <t>정택용</t>
  </si>
  <si>
    <t>조재인</t>
  </si>
  <si>
    <t>최희택</t>
  </si>
  <si>
    <t>김슬용</t>
  </si>
  <si>
    <t>유진택</t>
  </si>
  <si>
    <t>박권호</t>
  </si>
  <si>
    <t>김시순</t>
  </si>
  <si>
    <t>박영원</t>
  </si>
  <si>
    <t>장진이</t>
  </si>
  <si>
    <t>정지원</t>
  </si>
  <si>
    <t>오의택</t>
  </si>
  <si>
    <t>허경욱</t>
  </si>
  <si>
    <t>김미희</t>
  </si>
  <si>
    <t>장상자</t>
  </si>
  <si>
    <t>조후종</t>
  </si>
  <si>
    <t>조사병</t>
  </si>
  <si>
    <t>김람순</t>
  </si>
  <si>
    <t>최윤하</t>
  </si>
  <si>
    <t>박나권</t>
  </si>
  <si>
    <t>박우미</t>
  </si>
  <si>
    <t>허건도</t>
  </si>
  <si>
    <t>조주청</t>
  </si>
  <si>
    <t>김다비</t>
  </si>
  <si>
    <t>정한호</t>
  </si>
  <si>
    <t>조정준</t>
  </si>
  <si>
    <t>박세도</t>
  </si>
  <si>
    <t>박수호</t>
  </si>
  <si>
    <t>최조동</t>
  </si>
  <si>
    <t>장태림</t>
  </si>
  <si>
    <t>오금희</t>
  </si>
  <si>
    <t>조희영</t>
  </si>
  <si>
    <t>허재권</t>
  </si>
  <si>
    <t>조시우</t>
  </si>
  <si>
    <t>허치지</t>
  </si>
  <si>
    <t>장동사</t>
  </si>
  <si>
    <t>허기천</t>
  </si>
  <si>
    <t>이리종</t>
  </si>
  <si>
    <t>장정예</t>
  </si>
  <si>
    <t>조연비</t>
  </si>
  <si>
    <t>김범유</t>
  </si>
  <si>
    <t>김두동</t>
  </si>
  <si>
    <t>정희천</t>
  </si>
  <si>
    <t>유태의</t>
  </si>
  <si>
    <t>유우조</t>
  </si>
  <si>
    <t>이종범</t>
  </si>
  <si>
    <t>오률영</t>
  </si>
  <si>
    <t>박호비</t>
  </si>
  <si>
    <t>오문우</t>
  </si>
  <si>
    <t>허리청</t>
  </si>
  <si>
    <t>김민람</t>
  </si>
  <si>
    <t>김훈기</t>
  </si>
  <si>
    <t>최두범</t>
  </si>
  <si>
    <t>오혜형</t>
  </si>
  <si>
    <t>최윤률</t>
  </si>
  <si>
    <t>유람한</t>
  </si>
  <si>
    <t>김회연</t>
  </si>
  <si>
    <t>허택비</t>
  </si>
  <si>
    <t>허인시</t>
  </si>
  <si>
    <t>최슬웅</t>
  </si>
  <si>
    <t>최훈랑</t>
  </si>
  <si>
    <t>장수이</t>
  </si>
  <si>
    <t>유빈한</t>
  </si>
  <si>
    <t>이진용</t>
  </si>
  <si>
    <t>정직경</t>
  </si>
  <si>
    <t>이용지</t>
  </si>
  <si>
    <t>김회비</t>
  </si>
  <si>
    <t>허경임</t>
  </si>
  <si>
    <t>최유훈</t>
  </si>
  <si>
    <t>정강권</t>
  </si>
  <si>
    <t>조주승</t>
  </si>
  <si>
    <t>김범형</t>
  </si>
  <si>
    <t>장강희</t>
  </si>
  <si>
    <t>최후예</t>
  </si>
  <si>
    <t>김의희</t>
  </si>
  <si>
    <t>김보훈</t>
  </si>
  <si>
    <t>이리치</t>
  </si>
  <si>
    <t>진웅두</t>
  </si>
  <si>
    <t>장도건</t>
  </si>
  <si>
    <t>정진비</t>
  </si>
  <si>
    <t>김우정</t>
  </si>
  <si>
    <t>김택밤</t>
  </si>
  <si>
    <t>오경동</t>
  </si>
  <si>
    <t>박청림</t>
  </si>
  <si>
    <t>유대다</t>
  </si>
  <si>
    <t>최준세</t>
  </si>
  <si>
    <t>박천두</t>
  </si>
  <si>
    <t>조웅철</t>
  </si>
  <si>
    <t>이밤우</t>
  </si>
  <si>
    <t>최권진</t>
  </si>
  <si>
    <t>오제랑</t>
  </si>
  <si>
    <t>유혜임</t>
  </si>
  <si>
    <t>정나산</t>
  </si>
  <si>
    <t>허철승</t>
  </si>
  <si>
    <t>이지도</t>
  </si>
  <si>
    <t>오영제</t>
  </si>
  <si>
    <t>이람미</t>
  </si>
  <si>
    <t>오수신</t>
  </si>
  <si>
    <t>조사신</t>
  </si>
  <si>
    <t>정하도</t>
  </si>
  <si>
    <t>장재한</t>
  </si>
  <si>
    <t>김유두</t>
  </si>
  <si>
    <t>정형욱</t>
  </si>
  <si>
    <t>오치도</t>
  </si>
  <si>
    <t>오슬자</t>
  </si>
  <si>
    <t>오훈치</t>
  </si>
  <si>
    <t>장원나</t>
  </si>
  <si>
    <t>조진예</t>
  </si>
  <si>
    <t>오두만</t>
  </si>
  <si>
    <t>김세산</t>
  </si>
  <si>
    <t>진식조</t>
  </si>
  <si>
    <t>허동양</t>
  </si>
  <si>
    <t>김중두</t>
  </si>
  <si>
    <t>정민람</t>
  </si>
  <si>
    <t>최인철</t>
  </si>
  <si>
    <t>조중욱</t>
  </si>
  <si>
    <t>장만문</t>
  </si>
  <si>
    <t>유도강</t>
  </si>
  <si>
    <t>조강금</t>
  </si>
  <si>
    <t>조순혜</t>
  </si>
  <si>
    <t>정률신</t>
  </si>
  <si>
    <t>이세람</t>
  </si>
  <si>
    <t>박빈인</t>
  </si>
  <si>
    <t>최조우</t>
  </si>
  <si>
    <t>허권문</t>
  </si>
  <si>
    <t>정두욱</t>
  </si>
  <si>
    <t>진자형</t>
  </si>
  <si>
    <t>유이회</t>
  </si>
  <si>
    <t>오사재</t>
  </si>
  <si>
    <t>허혜랑</t>
  </si>
  <si>
    <t>진제원</t>
  </si>
  <si>
    <t>오웅다</t>
  </si>
  <si>
    <t>진사경</t>
  </si>
  <si>
    <t>유보양</t>
  </si>
  <si>
    <t>장보주</t>
  </si>
  <si>
    <t>이희정</t>
  </si>
  <si>
    <t>장산익</t>
  </si>
  <si>
    <t>허기동</t>
  </si>
  <si>
    <t>장대직</t>
  </si>
  <si>
    <t>정윤유</t>
  </si>
  <si>
    <t>오제철</t>
  </si>
  <si>
    <t>이다하</t>
  </si>
  <si>
    <t>정한민</t>
  </si>
  <si>
    <t>최세률</t>
  </si>
  <si>
    <t>허종람</t>
  </si>
  <si>
    <t>조리빈</t>
  </si>
  <si>
    <t>정비산</t>
  </si>
  <si>
    <t>정두산</t>
  </si>
  <si>
    <t>유웅태</t>
  </si>
  <si>
    <t>장수후</t>
  </si>
  <si>
    <t>이호혜</t>
  </si>
  <si>
    <t>허경리</t>
  </si>
  <si>
    <t>이우빈</t>
  </si>
  <si>
    <t>박산윤</t>
  </si>
  <si>
    <t>장정강</t>
  </si>
  <si>
    <t>장치영</t>
  </si>
  <si>
    <t>박연형</t>
  </si>
  <si>
    <t>장현기</t>
  </si>
  <si>
    <t>정금인</t>
  </si>
  <si>
    <t>박사산</t>
  </si>
  <si>
    <t>조현랑</t>
  </si>
  <si>
    <t>장금회</t>
  </si>
  <si>
    <t>유자림</t>
  </si>
  <si>
    <t>이수동</t>
  </si>
  <si>
    <t>박회예</t>
  </si>
  <si>
    <t>박원원</t>
  </si>
  <si>
    <t>장종도</t>
  </si>
  <si>
    <t>김제준</t>
  </si>
  <si>
    <t>박중정</t>
  </si>
  <si>
    <t>최용형</t>
  </si>
  <si>
    <t>정훈림</t>
  </si>
  <si>
    <t>조산청</t>
  </si>
  <si>
    <t>최현익</t>
  </si>
  <si>
    <t>김동만</t>
  </si>
  <si>
    <t>진종형</t>
  </si>
  <si>
    <t>장영의</t>
  </si>
  <si>
    <t>정원천</t>
  </si>
  <si>
    <t>박준용</t>
  </si>
  <si>
    <t>장미용</t>
  </si>
  <si>
    <t>이임진</t>
  </si>
  <si>
    <t>유의대</t>
  </si>
  <si>
    <t>진식원</t>
  </si>
  <si>
    <t>오강준</t>
  </si>
  <si>
    <t>진산중</t>
  </si>
  <si>
    <t>오람예</t>
  </si>
  <si>
    <t>정건형</t>
  </si>
  <si>
    <t>진나유</t>
  </si>
  <si>
    <t>진임문</t>
  </si>
  <si>
    <t>진천보</t>
  </si>
  <si>
    <t>허수종</t>
  </si>
  <si>
    <t>조슬후</t>
  </si>
  <si>
    <t>김두빈</t>
  </si>
  <si>
    <t>박슬승</t>
  </si>
  <si>
    <t>정철윤</t>
  </si>
  <si>
    <t>진신건</t>
  </si>
  <si>
    <t>조상예</t>
  </si>
  <si>
    <t>허한후</t>
  </si>
  <si>
    <t>정수정</t>
  </si>
  <si>
    <t>김문영</t>
  </si>
  <si>
    <t>장인태</t>
  </si>
  <si>
    <t>허희미</t>
  </si>
  <si>
    <t>조한지</t>
  </si>
  <si>
    <t>박만비</t>
  </si>
  <si>
    <t>유동권</t>
  </si>
  <si>
    <t>유택승</t>
  </si>
  <si>
    <t>정한주</t>
  </si>
  <si>
    <t>조보회</t>
  </si>
  <si>
    <t>진범빈</t>
  </si>
  <si>
    <t>이욱유</t>
  </si>
  <si>
    <t>오람현</t>
  </si>
  <si>
    <t>진만람</t>
  </si>
  <si>
    <t>박현나</t>
  </si>
  <si>
    <t>조승보</t>
  </si>
  <si>
    <t>김문진</t>
  </si>
  <si>
    <t>김정웅</t>
  </si>
  <si>
    <t>오유승</t>
  </si>
  <si>
    <t>진조만</t>
  </si>
  <si>
    <t>최용준</t>
  </si>
  <si>
    <t>박시임</t>
  </si>
  <si>
    <t>오철사</t>
  </si>
  <si>
    <t>최희상</t>
  </si>
  <si>
    <t>박천한</t>
  </si>
  <si>
    <t>진미림</t>
  </si>
  <si>
    <t>조철식</t>
  </si>
  <si>
    <t>김직중</t>
  </si>
  <si>
    <t>허금도</t>
  </si>
  <si>
    <t>허철문</t>
  </si>
  <si>
    <t>이비임</t>
  </si>
  <si>
    <t>허치범</t>
  </si>
  <si>
    <t>김준조</t>
  </si>
  <si>
    <t>김강권</t>
  </si>
  <si>
    <t>최욱성</t>
  </si>
  <si>
    <t>박람이</t>
  </si>
  <si>
    <t>장우호</t>
  </si>
  <si>
    <t>오용임</t>
  </si>
  <si>
    <t>조재산</t>
  </si>
  <si>
    <t>오의병</t>
  </si>
  <si>
    <t>오신선</t>
  </si>
  <si>
    <t>최예병</t>
  </si>
  <si>
    <t>김람태</t>
  </si>
  <si>
    <t>이산철</t>
  </si>
  <si>
    <t>오신훈</t>
  </si>
  <si>
    <t>박유철</t>
  </si>
  <si>
    <t>유만천</t>
  </si>
  <si>
    <t>오수범</t>
  </si>
  <si>
    <t>김인만</t>
  </si>
  <si>
    <t>진회식</t>
  </si>
  <si>
    <t>장윤치</t>
  </si>
  <si>
    <t>최조사</t>
  </si>
  <si>
    <t>오훈윤</t>
  </si>
  <si>
    <t>장산회</t>
  </si>
  <si>
    <t>장익하</t>
  </si>
  <si>
    <t>이신진</t>
  </si>
  <si>
    <t>정치식</t>
  </si>
  <si>
    <t>정욱세</t>
  </si>
  <si>
    <t>장도대</t>
  </si>
  <si>
    <t>허직천</t>
  </si>
  <si>
    <t>정승빈</t>
  </si>
  <si>
    <t>허종성</t>
  </si>
  <si>
    <t>이중욱</t>
  </si>
  <si>
    <t>진하산</t>
  </si>
  <si>
    <t>조빈슬</t>
  </si>
  <si>
    <t>정정용</t>
  </si>
  <si>
    <t>진익이</t>
  </si>
  <si>
    <t>박기의</t>
  </si>
  <si>
    <t>정률재</t>
  </si>
  <si>
    <t>정익웅</t>
  </si>
  <si>
    <t>유두대</t>
  </si>
  <si>
    <t>최인직</t>
  </si>
  <si>
    <t>정후의</t>
  </si>
  <si>
    <t>박경비</t>
  </si>
  <si>
    <t>허철희</t>
  </si>
  <si>
    <t>장호우</t>
  </si>
  <si>
    <t>최유식</t>
  </si>
  <si>
    <t>조중영</t>
  </si>
  <si>
    <t>이문병</t>
  </si>
  <si>
    <t>김산미</t>
  </si>
  <si>
    <t>정재보</t>
  </si>
  <si>
    <t>박영태</t>
  </si>
  <si>
    <t>최임민</t>
  </si>
  <si>
    <t>이제률</t>
  </si>
  <si>
    <t>장웅우</t>
  </si>
  <si>
    <t>허이산</t>
  </si>
  <si>
    <t>박주랑</t>
  </si>
  <si>
    <t>김청희</t>
  </si>
  <si>
    <t>장도종</t>
  </si>
  <si>
    <t>허병기</t>
  </si>
  <si>
    <t>박나예</t>
  </si>
  <si>
    <t>조이순</t>
  </si>
  <si>
    <t>최자병</t>
  </si>
  <si>
    <t>이준선</t>
  </si>
  <si>
    <t>최우기</t>
  </si>
  <si>
    <t>진빈보</t>
  </si>
  <si>
    <t>조원연</t>
  </si>
  <si>
    <t>최자성</t>
  </si>
  <si>
    <t>허한호</t>
  </si>
  <si>
    <t>이대밤</t>
  </si>
  <si>
    <t>정동보</t>
  </si>
  <si>
    <t>진문연</t>
  </si>
  <si>
    <t>이권산</t>
  </si>
  <si>
    <t>조종의</t>
  </si>
  <si>
    <t>박신형</t>
  </si>
  <si>
    <t>박슬택</t>
  </si>
  <si>
    <t>김성식</t>
  </si>
  <si>
    <t>조강밤</t>
  </si>
  <si>
    <t>오우두</t>
  </si>
  <si>
    <t>김기한</t>
  </si>
  <si>
    <t>유률시</t>
  </si>
  <si>
    <t>김문우</t>
  </si>
  <si>
    <t>김리세</t>
  </si>
  <si>
    <t>오성태</t>
  </si>
  <si>
    <t>오성수</t>
  </si>
  <si>
    <t>허진빈</t>
  </si>
  <si>
    <t>장리람</t>
  </si>
  <si>
    <t>진이수</t>
  </si>
  <si>
    <t>박임주</t>
  </si>
  <si>
    <t>이인치</t>
  </si>
  <si>
    <t>최문식</t>
  </si>
  <si>
    <t>조진조</t>
  </si>
  <si>
    <t>진강치</t>
  </si>
  <si>
    <t>김진한</t>
  </si>
  <si>
    <t>유순철</t>
  </si>
  <si>
    <t>허현식</t>
  </si>
  <si>
    <t>정양다</t>
  </si>
  <si>
    <t>김종회</t>
  </si>
  <si>
    <t>김윤람</t>
  </si>
  <si>
    <t>조의준</t>
  </si>
  <si>
    <t>조현람</t>
  </si>
  <si>
    <t>박밤하</t>
  </si>
  <si>
    <t>정철산</t>
  </si>
  <si>
    <t>정훈제</t>
  </si>
  <si>
    <t>김주이</t>
  </si>
  <si>
    <t>진현욱</t>
  </si>
  <si>
    <t>김빈천</t>
  </si>
  <si>
    <t>장기자</t>
  </si>
  <si>
    <t>최진임</t>
  </si>
  <si>
    <t>정두빈</t>
  </si>
  <si>
    <t>최웅미</t>
  </si>
  <si>
    <t>정문치</t>
  </si>
  <si>
    <t>허만재</t>
  </si>
  <si>
    <t>조현건</t>
  </si>
  <si>
    <t>조다권</t>
  </si>
  <si>
    <t>장대진</t>
  </si>
  <si>
    <t>오문슬</t>
  </si>
  <si>
    <t>유밤사</t>
  </si>
  <si>
    <t>김승회</t>
  </si>
  <si>
    <t>이경권</t>
  </si>
  <si>
    <t>장금권</t>
  </si>
  <si>
    <t>김인주</t>
  </si>
  <si>
    <t>진우이</t>
  </si>
  <si>
    <t>박미식</t>
  </si>
  <si>
    <t>장경준</t>
  </si>
  <si>
    <t>김민연</t>
  </si>
  <si>
    <t>진선밤</t>
  </si>
  <si>
    <t>박훈비</t>
  </si>
  <si>
    <t>유우이</t>
  </si>
  <si>
    <t>이수빈</t>
  </si>
  <si>
    <t>김원두</t>
  </si>
  <si>
    <t>박혜웅</t>
  </si>
  <si>
    <t>이률택</t>
  </si>
  <si>
    <t>정웅도</t>
  </si>
  <si>
    <t>이식사</t>
  </si>
  <si>
    <t>박문랑</t>
  </si>
  <si>
    <t>진윤택</t>
  </si>
  <si>
    <t>최영혜</t>
  </si>
  <si>
    <t>오현연</t>
  </si>
  <si>
    <t>오진선</t>
  </si>
  <si>
    <t>박철만</t>
  </si>
  <si>
    <t>유중만</t>
  </si>
  <si>
    <t>최률람</t>
  </si>
  <si>
    <t>허다진</t>
  </si>
  <si>
    <t>오빈재</t>
  </si>
  <si>
    <t>오강만</t>
  </si>
  <si>
    <t>장양택</t>
  </si>
  <si>
    <t>유미도</t>
  </si>
  <si>
    <t>박하익</t>
  </si>
  <si>
    <t>정다후</t>
  </si>
  <si>
    <t>이청의</t>
  </si>
  <si>
    <t>최직자</t>
  </si>
  <si>
    <t>박선문</t>
  </si>
  <si>
    <t>정신후</t>
  </si>
  <si>
    <t>조미종</t>
  </si>
  <si>
    <t>오률진</t>
  </si>
  <si>
    <t>오의희</t>
  </si>
  <si>
    <t>이지후</t>
  </si>
  <si>
    <t>김신림</t>
  </si>
  <si>
    <t>정률조</t>
  </si>
  <si>
    <t>조호하</t>
  </si>
  <si>
    <t>오나산</t>
  </si>
  <si>
    <t>진기기</t>
  </si>
  <si>
    <t>조형진</t>
  </si>
  <si>
    <t>이빈임</t>
  </si>
  <si>
    <t>박임치</t>
  </si>
  <si>
    <t>정이기</t>
  </si>
  <si>
    <t>이조상</t>
  </si>
  <si>
    <t>정리욱</t>
  </si>
  <si>
    <t>최금사</t>
  </si>
  <si>
    <t>김용현</t>
  </si>
  <si>
    <t>최태승</t>
  </si>
  <si>
    <t>조강재</t>
  </si>
  <si>
    <t>이이권</t>
  </si>
  <si>
    <t>정경밤</t>
  </si>
  <si>
    <t>진성동</t>
  </si>
  <si>
    <t>김밤수</t>
  </si>
  <si>
    <t>허정진</t>
  </si>
  <si>
    <t>오우익</t>
  </si>
  <si>
    <t>허혜중</t>
  </si>
  <si>
    <t>유세성</t>
  </si>
  <si>
    <t>김혜훈</t>
  </si>
  <si>
    <t>정하나</t>
  </si>
  <si>
    <t>유용용</t>
  </si>
  <si>
    <t>조범태</t>
  </si>
  <si>
    <t>박민이</t>
  </si>
  <si>
    <t>이사형</t>
  </si>
  <si>
    <t>오슬현</t>
  </si>
  <si>
    <t>최의지</t>
  </si>
  <si>
    <t>김형인</t>
  </si>
  <si>
    <t>최률웅</t>
  </si>
  <si>
    <t>유빈조</t>
  </si>
  <si>
    <t>유지산</t>
  </si>
  <si>
    <t>조경랑</t>
  </si>
  <si>
    <t>최우중</t>
  </si>
  <si>
    <t>허호밤</t>
  </si>
  <si>
    <t>이리우</t>
  </si>
  <si>
    <t>장이치</t>
  </si>
  <si>
    <t>정양웅</t>
  </si>
  <si>
    <t>장욱유</t>
  </si>
  <si>
    <t>김만영</t>
  </si>
  <si>
    <t>박세선</t>
  </si>
  <si>
    <t>김슬욱</t>
  </si>
  <si>
    <t>허태종</t>
  </si>
  <si>
    <t>김욱유</t>
  </si>
  <si>
    <t>정주강</t>
  </si>
  <si>
    <t>김희다</t>
  </si>
  <si>
    <t>박인보</t>
  </si>
  <si>
    <t>진예민</t>
  </si>
  <si>
    <t>허이정</t>
  </si>
  <si>
    <t>이우승</t>
  </si>
  <si>
    <t>박랑이</t>
  </si>
  <si>
    <t>허슬치</t>
  </si>
  <si>
    <t>장률산</t>
  </si>
  <si>
    <t>최주시</t>
  </si>
  <si>
    <t>최경재</t>
  </si>
  <si>
    <t>이주준</t>
  </si>
  <si>
    <t>허희권</t>
  </si>
  <si>
    <t>오신성</t>
  </si>
  <si>
    <t>장리산</t>
  </si>
  <si>
    <t>김직이</t>
  </si>
  <si>
    <t>장욱금</t>
  </si>
  <si>
    <t>허상천</t>
  </si>
  <si>
    <t>허건람</t>
  </si>
  <si>
    <t>정슬권</t>
  </si>
  <si>
    <t>정의병</t>
  </si>
  <si>
    <t>오리문</t>
  </si>
  <si>
    <t>이비택</t>
  </si>
  <si>
    <t>진회현</t>
  </si>
  <si>
    <t>조만두</t>
  </si>
  <si>
    <t>유종기</t>
  </si>
  <si>
    <t>이양사</t>
  </si>
  <si>
    <t>오의익</t>
  </si>
  <si>
    <t>허림훈</t>
  </si>
  <si>
    <t>유훈빈</t>
  </si>
  <si>
    <t>박준밤</t>
  </si>
  <si>
    <t>박직회</t>
  </si>
  <si>
    <t>최수혜</t>
  </si>
  <si>
    <t>최밤두</t>
  </si>
  <si>
    <t>정청사</t>
  </si>
  <si>
    <t>박미치</t>
  </si>
  <si>
    <t>오병원</t>
  </si>
  <si>
    <t>오혜하</t>
  </si>
  <si>
    <t>조치세</t>
  </si>
  <si>
    <t>정이연</t>
  </si>
  <si>
    <t>유슬후</t>
  </si>
  <si>
    <t>유영우</t>
  </si>
  <si>
    <t>김용산</t>
  </si>
  <si>
    <t>이선대</t>
  </si>
  <si>
    <t>최후천</t>
  </si>
  <si>
    <t>이진기</t>
  </si>
  <si>
    <t>유진신</t>
  </si>
  <si>
    <t>허수철</t>
  </si>
  <si>
    <t>정순건</t>
  </si>
  <si>
    <t>조용회</t>
  </si>
  <si>
    <t>최욱림</t>
  </si>
  <si>
    <t>조택유</t>
  </si>
  <si>
    <t>오재혜</t>
  </si>
  <si>
    <t>장대의</t>
  </si>
  <si>
    <t>박임우</t>
  </si>
  <si>
    <t>진기림</t>
  </si>
  <si>
    <t>정현직</t>
  </si>
  <si>
    <t>허진사</t>
  </si>
  <si>
    <t>장세동</t>
  </si>
  <si>
    <t>진유비</t>
  </si>
  <si>
    <t>오대경</t>
  </si>
  <si>
    <t>정비제</t>
  </si>
  <si>
    <t>허사밤</t>
  </si>
  <si>
    <t>허다중</t>
  </si>
  <si>
    <t>이수한</t>
  </si>
  <si>
    <t>조윤리</t>
  </si>
  <si>
    <t>유산후</t>
  </si>
  <si>
    <t>장회나</t>
  </si>
  <si>
    <t>오인욱</t>
  </si>
  <si>
    <t>정욱진</t>
  </si>
  <si>
    <t>오승자</t>
  </si>
  <si>
    <t>허웅중</t>
  </si>
  <si>
    <t>허승대</t>
  </si>
  <si>
    <t>최준민</t>
  </si>
  <si>
    <t>박비제</t>
  </si>
  <si>
    <t>정림임</t>
  </si>
  <si>
    <t>진주진</t>
  </si>
  <si>
    <t>유치익</t>
  </si>
  <si>
    <t>장후임</t>
  </si>
  <si>
    <t>이다중</t>
  </si>
  <si>
    <t>이하순</t>
  </si>
  <si>
    <t>김순영</t>
  </si>
  <si>
    <t>오수연</t>
  </si>
  <si>
    <t>유민률</t>
  </si>
  <si>
    <t>진건신</t>
  </si>
  <si>
    <t>정회두</t>
  </si>
  <si>
    <t>최예선</t>
  </si>
  <si>
    <t>유인만</t>
  </si>
  <si>
    <t>김대권</t>
  </si>
  <si>
    <t>김준준</t>
  </si>
  <si>
    <t>진준진</t>
  </si>
  <si>
    <t>오보훈</t>
  </si>
  <si>
    <t>김청웅</t>
  </si>
  <si>
    <t>최웅의</t>
  </si>
  <si>
    <t>조택호</t>
  </si>
  <si>
    <t>장대현</t>
  </si>
  <si>
    <t>장만수</t>
  </si>
  <si>
    <t>유다재</t>
  </si>
  <si>
    <t>김준랑</t>
  </si>
  <si>
    <t>이웅민</t>
  </si>
  <si>
    <t>최대회</t>
  </si>
  <si>
    <t>장한비</t>
  </si>
  <si>
    <t>이람람</t>
  </si>
  <si>
    <t>조하영</t>
  </si>
  <si>
    <t>허정나</t>
  </si>
  <si>
    <t>박욱람</t>
  </si>
  <si>
    <t>오이미</t>
  </si>
  <si>
    <t>진산훈</t>
  </si>
  <si>
    <t>오산제</t>
  </si>
  <si>
    <t>조재상</t>
  </si>
  <si>
    <t>박이형</t>
  </si>
  <si>
    <t>유두형</t>
  </si>
  <si>
    <t>오준익</t>
  </si>
  <si>
    <t>박하자</t>
  </si>
  <si>
    <t>최윤랑</t>
  </si>
  <si>
    <t>박랑식</t>
  </si>
  <si>
    <t>장리밤</t>
  </si>
  <si>
    <t>박성권</t>
  </si>
  <si>
    <t>허준선</t>
  </si>
  <si>
    <t>김빈택</t>
  </si>
  <si>
    <t>진순두</t>
  </si>
  <si>
    <t>최예슬</t>
  </si>
  <si>
    <t>김호희</t>
  </si>
  <si>
    <t>정영대</t>
  </si>
  <si>
    <t>조승의</t>
  </si>
  <si>
    <t>유우신</t>
  </si>
  <si>
    <t>최진선</t>
  </si>
  <si>
    <t>조용준</t>
  </si>
  <si>
    <t>조진훈</t>
  </si>
  <si>
    <t>이률람</t>
  </si>
  <si>
    <t>김경빈</t>
  </si>
  <si>
    <t>김혜시</t>
  </si>
  <si>
    <t>허하후</t>
  </si>
  <si>
    <t>유회유</t>
  </si>
  <si>
    <t>조미상</t>
  </si>
  <si>
    <t>김기희</t>
  </si>
  <si>
    <t>정수영</t>
  </si>
  <si>
    <t>김건사</t>
  </si>
  <si>
    <t>조회청</t>
  </si>
  <si>
    <t>장용람</t>
  </si>
  <si>
    <t>최후순</t>
  </si>
  <si>
    <t>허나금</t>
  </si>
  <si>
    <t>박대대</t>
  </si>
  <si>
    <t>조식건</t>
  </si>
  <si>
    <t>조윤률</t>
  </si>
  <si>
    <t>오금신</t>
  </si>
  <si>
    <t>김종선</t>
  </si>
  <si>
    <t>조건택</t>
  </si>
  <si>
    <t>박익산</t>
  </si>
  <si>
    <t>유철신</t>
  </si>
  <si>
    <t>진호보</t>
  </si>
  <si>
    <t>김재웅</t>
  </si>
  <si>
    <t>진범동</t>
  </si>
  <si>
    <t>유인강</t>
  </si>
  <si>
    <t>최준영</t>
  </si>
  <si>
    <t>김승형</t>
  </si>
  <si>
    <t>오권시</t>
  </si>
  <si>
    <t>조건영</t>
  </si>
  <si>
    <t>오비자</t>
  </si>
  <si>
    <t>조세정</t>
  </si>
  <si>
    <t>정산세</t>
  </si>
  <si>
    <t>조원만</t>
  </si>
  <si>
    <t>오범윤</t>
  </si>
  <si>
    <t>장도세</t>
  </si>
  <si>
    <t>허윤다</t>
  </si>
  <si>
    <t>박랑용</t>
  </si>
  <si>
    <t>최식병</t>
  </si>
  <si>
    <t>오순권</t>
  </si>
  <si>
    <t>허하세</t>
  </si>
  <si>
    <t>유호중</t>
  </si>
  <si>
    <t>허비산</t>
  </si>
  <si>
    <t>박철진</t>
  </si>
  <si>
    <t>유보택</t>
  </si>
  <si>
    <t>이의하</t>
  </si>
  <si>
    <t>이도시</t>
  </si>
  <si>
    <t>박우제</t>
  </si>
  <si>
    <t>장수예</t>
  </si>
  <si>
    <t>진의슬</t>
  </si>
  <si>
    <t>정미도</t>
  </si>
  <si>
    <t>이수영</t>
  </si>
  <si>
    <t>진강도</t>
  </si>
  <si>
    <t>유희병</t>
  </si>
  <si>
    <t>유건수</t>
  </si>
  <si>
    <t>오기제</t>
  </si>
  <si>
    <t>김진금</t>
  </si>
  <si>
    <t>정유희</t>
  </si>
  <si>
    <t>진식성</t>
  </si>
  <si>
    <t>정현준</t>
  </si>
  <si>
    <t>김웅웅</t>
  </si>
  <si>
    <t>오성건</t>
  </si>
  <si>
    <t>정상예</t>
  </si>
  <si>
    <t>조람금</t>
  </si>
  <si>
    <t>진림두</t>
  </si>
  <si>
    <t>장윤금</t>
  </si>
  <si>
    <t>최범이</t>
  </si>
  <si>
    <t>이보익</t>
  </si>
  <si>
    <t>최유주</t>
  </si>
  <si>
    <t>오대형</t>
  </si>
  <si>
    <t>조진기</t>
  </si>
  <si>
    <t>김후자</t>
  </si>
  <si>
    <t>정도현</t>
  </si>
  <si>
    <t>박문밤</t>
  </si>
  <si>
    <t>허이진</t>
  </si>
  <si>
    <t>조욱후</t>
  </si>
  <si>
    <t>박기다</t>
  </si>
  <si>
    <t>박빈지</t>
  </si>
  <si>
    <t>오대랑</t>
  </si>
  <si>
    <t>장희의</t>
  </si>
  <si>
    <t>정청기</t>
  </si>
  <si>
    <t>장종하</t>
  </si>
  <si>
    <t>정동훈</t>
  </si>
  <si>
    <t>김양림</t>
  </si>
  <si>
    <t>김유원</t>
  </si>
  <si>
    <t>이중정</t>
  </si>
  <si>
    <t>최한영</t>
  </si>
  <si>
    <t>진정치</t>
  </si>
  <si>
    <t>박이리</t>
  </si>
  <si>
    <t>김선성</t>
  </si>
  <si>
    <t>허호자</t>
  </si>
  <si>
    <t>정직주</t>
  </si>
  <si>
    <t>최기한</t>
  </si>
  <si>
    <t>정산한</t>
  </si>
  <si>
    <t>박두림</t>
  </si>
  <si>
    <t>허익문</t>
  </si>
  <si>
    <t>김산호</t>
  </si>
  <si>
    <t>진문종</t>
  </si>
  <si>
    <t>정슬한</t>
  </si>
  <si>
    <t>유준빈</t>
  </si>
  <si>
    <t>최영시</t>
  </si>
  <si>
    <t>정세주</t>
  </si>
  <si>
    <t>유빈동</t>
  </si>
  <si>
    <t>박우기</t>
  </si>
  <si>
    <t>오양한</t>
  </si>
  <si>
    <t>조람태</t>
  </si>
  <si>
    <t>유우한</t>
  </si>
  <si>
    <t>장천희</t>
  </si>
  <si>
    <t>박유강</t>
  </si>
  <si>
    <t>박범후</t>
  </si>
  <si>
    <t>진진진</t>
  </si>
  <si>
    <t>허재시</t>
  </si>
  <si>
    <t>오회하</t>
  </si>
  <si>
    <t>유금조</t>
  </si>
  <si>
    <t>이영준</t>
  </si>
  <si>
    <t>최태강</t>
  </si>
  <si>
    <t>김대동</t>
  </si>
  <si>
    <t>유회지</t>
  </si>
  <si>
    <t>정신건</t>
  </si>
  <si>
    <t>조문만</t>
  </si>
  <si>
    <t>장종천</t>
  </si>
  <si>
    <t>이도도</t>
  </si>
  <si>
    <t>조용직</t>
  </si>
  <si>
    <t>이산희</t>
  </si>
  <si>
    <t>박도호</t>
  </si>
  <si>
    <t>장형회</t>
  </si>
  <si>
    <t>진택비</t>
  </si>
  <si>
    <t>조신조</t>
  </si>
  <si>
    <t>진비인</t>
  </si>
  <si>
    <t>조성태</t>
  </si>
  <si>
    <t>최양임</t>
  </si>
  <si>
    <t>장치람</t>
  </si>
  <si>
    <t>오혜만</t>
  </si>
  <si>
    <t>장률욱</t>
  </si>
  <si>
    <t>허임건</t>
  </si>
  <si>
    <t>유진의</t>
  </si>
  <si>
    <t>허슬순</t>
  </si>
  <si>
    <t>장진강</t>
  </si>
  <si>
    <t>최직리</t>
  </si>
  <si>
    <t>정세진</t>
  </si>
  <si>
    <t>오밤우</t>
  </si>
  <si>
    <t>최선세</t>
  </si>
  <si>
    <t>김종익</t>
  </si>
  <si>
    <t>정승문</t>
  </si>
  <si>
    <t>오순이</t>
  </si>
  <si>
    <t>유혜양</t>
  </si>
  <si>
    <t>이치순</t>
  </si>
  <si>
    <t>김랑현</t>
  </si>
  <si>
    <t>오병택</t>
  </si>
  <si>
    <t>진만진</t>
  </si>
  <si>
    <t>진금양</t>
  </si>
  <si>
    <t>유기정</t>
  </si>
  <si>
    <t>조우사</t>
  </si>
  <si>
    <t>최순혜</t>
  </si>
  <si>
    <t>최웅산</t>
  </si>
  <si>
    <t>이한성</t>
  </si>
  <si>
    <t>진도림</t>
  </si>
  <si>
    <t>이수성</t>
  </si>
  <si>
    <t>김시수</t>
  </si>
  <si>
    <t>진두현</t>
  </si>
  <si>
    <t>정혜만</t>
  </si>
  <si>
    <t>유정슬</t>
  </si>
  <si>
    <t>장다산</t>
  </si>
  <si>
    <t>박동보</t>
  </si>
  <si>
    <t>박빈하</t>
  </si>
  <si>
    <t>유상한</t>
  </si>
  <si>
    <t>장밤임</t>
  </si>
  <si>
    <t>장익산</t>
  </si>
  <si>
    <t>조익미</t>
  </si>
  <si>
    <t>유건승</t>
  </si>
  <si>
    <t>허택자</t>
  </si>
  <si>
    <t>이형치</t>
  </si>
  <si>
    <t>장우웅</t>
  </si>
  <si>
    <t>오청두</t>
  </si>
  <si>
    <t>정한훈</t>
  </si>
  <si>
    <t>진혜경</t>
  </si>
  <si>
    <t>박의병</t>
  </si>
  <si>
    <t>최한종</t>
  </si>
  <si>
    <t>김혜재</t>
  </si>
  <si>
    <t>박금현</t>
  </si>
  <si>
    <t>김식태</t>
  </si>
  <si>
    <t>김도림</t>
  </si>
  <si>
    <t>오철준</t>
  </si>
  <si>
    <t>박순원</t>
  </si>
  <si>
    <t>김기철</t>
  </si>
  <si>
    <t>허지이</t>
  </si>
  <si>
    <t>정지의</t>
  </si>
  <si>
    <t>오재민</t>
  </si>
  <si>
    <t>김림우</t>
  </si>
  <si>
    <t>유다병</t>
  </si>
  <si>
    <t>최연민</t>
  </si>
  <si>
    <t>김동다</t>
  </si>
  <si>
    <t>장강성</t>
  </si>
  <si>
    <t>최리욱</t>
  </si>
  <si>
    <t>조준택</t>
  </si>
  <si>
    <t>최제세</t>
  </si>
  <si>
    <t>조만익</t>
  </si>
  <si>
    <t>진두웅</t>
  </si>
  <si>
    <t>박윤종</t>
  </si>
  <si>
    <t>허청원</t>
  </si>
  <si>
    <t>장청미</t>
  </si>
  <si>
    <t>허치중</t>
  </si>
  <si>
    <t>이형조</t>
  </si>
  <si>
    <t>최훈지</t>
  </si>
  <si>
    <t>조훈이</t>
  </si>
  <si>
    <t>최유하</t>
  </si>
  <si>
    <t>이우천</t>
  </si>
  <si>
    <t>장다임</t>
  </si>
  <si>
    <t>박혜식</t>
  </si>
  <si>
    <t>허자우</t>
  </si>
  <si>
    <t>허유선</t>
  </si>
  <si>
    <t>이회익</t>
  </si>
  <si>
    <t>이제진</t>
  </si>
  <si>
    <t>조대치</t>
  </si>
  <si>
    <t>허훈중</t>
  </si>
  <si>
    <t>김윤경</t>
  </si>
  <si>
    <t>정민제</t>
  </si>
  <si>
    <t>진이보</t>
  </si>
  <si>
    <t>유욱희</t>
  </si>
  <si>
    <t>이천우</t>
  </si>
  <si>
    <t>장나미</t>
  </si>
  <si>
    <t>진진상</t>
  </si>
  <si>
    <t>허희식</t>
  </si>
  <si>
    <t>정유주</t>
  </si>
  <si>
    <t>이제병</t>
  </si>
  <si>
    <t>정신연</t>
  </si>
  <si>
    <t>조시나</t>
  </si>
  <si>
    <t>허승빈</t>
  </si>
  <si>
    <t>이청치</t>
  </si>
  <si>
    <t>정형사</t>
  </si>
  <si>
    <t>허민윤</t>
  </si>
  <si>
    <t>이한훈</t>
  </si>
  <si>
    <t>최기슬</t>
  </si>
  <si>
    <t>유훈후</t>
  </si>
  <si>
    <t>이건슬</t>
  </si>
  <si>
    <t>오조예</t>
  </si>
  <si>
    <t>정종리</t>
  </si>
  <si>
    <t>박시나</t>
  </si>
  <si>
    <t>이범진</t>
  </si>
  <si>
    <t>최빈나</t>
  </si>
  <si>
    <t>김연동</t>
  </si>
  <si>
    <t>박동청</t>
  </si>
  <si>
    <t>진중빈</t>
  </si>
  <si>
    <t>유치철</t>
  </si>
  <si>
    <t>유주임</t>
  </si>
  <si>
    <t>이랑희</t>
  </si>
  <si>
    <t>허보천</t>
  </si>
  <si>
    <t>조제리</t>
  </si>
  <si>
    <t>최용도</t>
  </si>
  <si>
    <t>최현림</t>
  </si>
  <si>
    <t>진빈세</t>
  </si>
  <si>
    <t>진람의</t>
  </si>
  <si>
    <t>유직문</t>
  </si>
  <si>
    <t>박회만</t>
  </si>
  <si>
    <t>최도훈</t>
  </si>
  <si>
    <t>유우윤</t>
  </si>
  <si>
    <t>유윤동</t>
  </si>
  <si>
    <t>조한하</t>
  </si>
  <si>
    <t>오진종</t>
  </si>
  <si>
    <t>허준청</t>
  </si>
  <si>
    <t>박나호</t>
  </si>
  <si>
    <t>유제세</t>
  </si>
  <si>
    <t>정하택</t>
  </si>
  <si>
    <t>최혜의</t>
  </si>
  <si>
    <t>진훈리</t>
  </si>
  <si>
    <t>오기대</t>
  </si>
  <si>
    <t>박준림</t>
  </si>
  <si>
    <t>최권현</t>
  </si>
  <si>
    <t>허률기</t>
  </si>
  <si>
    <t>유식만</t>
  </si>
  <si>
    <t>조임하</t>
  </si>
  <si>
    <t>최미금</t>
  </si>
  <si>
    <t>최리세</t>
  </si>
  <si>
    <t>최대산</t>
  </si>
  <si>
    <t>장천천</t>
  </si>
  <si>
    <t>장시주</t>
  </si>
  <si>
    <t>박혜예</t>
  </si>
  <si>
    <t>장우철</t>
  </si>
  <si>
    <t>장익종</t>
  </si>
  <si>
    <t>김건시</t>
  </si>
  <si>
    <t>김의나</t>
  </si>
  <si>
    <t>김도민</t>
  </si>
  <si>
    <t>장한동</t>
  </si>
  <si>
    <t>조신다</t>
  </si>
  <si>
    <t>진경양</t>
  </si>
  <si>
    <t>오건양</t>
  </si>
  <si>
    <t>조청자</t>
  </si>
  <si>
    <t>박양예</t>
  </si>
  <si>
    <t>오범후</t>
  </si>
  <si>
    <t>장신비</t>
  </si>
  <si>
    <t>오후웅</t>
  </si>
  <si>
    <t>오택혜</t>
  </si>
  <si>
    <t>최종연</t>
  </si>
  <si>
    <t>장민호</t>
  </si>
  <si>
    <t>허직만</t>
  </si>
  <si>
    <t>허대률</t>
  </si>
  <si>
    <t>진준혜</t>
  </si>
  <si>
    <t>진우자</t>
  </si>
  <si>
    <t>진금희</t>
  </si>
  <si>
    <t>조영수</t>
  </si>
  <si>
    <t>최상양</t>
  </si>
  <si>
    <t>박랑혜</t>
  </si>
  <si>
    <t>박지원</t>
  </si>
  <si>
    <t>박슬금</t>
  </si>
  <si>
    <t>최원예</t>
  </si>
  <si>
    <t>오준호</t>
  </si>
  <si>
    <t>김성강</t>
  </si>
  <si>
    <t>조두시</t>
  </si>
  <si>
    <t>진익산</t>
  </si>
  <si>
    <t>오범혜</t>
  </si>
  <si>
    <t>이진익</t>
  </si>
  <si>
    <t>이문치</t>
  </si>
  <si>
    <t>유인한</t>
  </si>
  <si>
    <t>장용수</t>
  </si>
  <si>
    <t>허후신</t>
  </si>
  <si>
    <t>오만산</t>
  </si>
  <si>
    <t>이수익</t>
  </si>
  <si>
    <t>최혜진</t>
  </si>
  <si>
    <t>오보정</t>
  </si>
  <si>
    <t>장강빈</t>
  </si>
  <si>
    <t>오인현</t>
  </si>
  <si>
    <t>조보준</t>
  </si>
  <si>
    <t>오지우</t>
  </si>
  <si>
    <t>진훈지</t>
  </si>
  <si>
    <t>최리대</t>
  </si>
  <si>
    <t>이도사</t>
  </si>
  <si>
    <t>허영나</t>
  </si>
  <si>
    <t>이임병</t>
  </si>
  <si>
    <t>정다우</t>
  </si>
  <si>
    <t>허빈치</t>
  </si>
  <si>
    <t>박의보</t>
  </si>
  <si>
    <t>오유슬</t>
  </si>
  <si>
    <t>진이도</t>
  </si>
  <si>
    <t>진원인</t>
  </si>
  <si>
    <t>오기식</t>
  </si>
  <si>
    <t>오대리</t>
  </si>
  <si>
    <t>김만준</t>
  </si>
  <si>
    <t>조시회</t>
  </si>
  <si>
    <t>진용치</t>
  </si>
  <si>
    <t>김한밤</t>
  </si>
  <si>
    <t>이사호</t>
  </si>
  <si>
    <t>장회의</t>
  </si>
  <si>
    <t>유의우</t>
  </si>
  <si>
    <t>정하익</t>
  </si>
  <si>
    <t>김시다</t>
  </si>
  <si>
    <t>최성준</t>
  </si>
  <si>
    <t>장택혜</t>
  </si>
  <si>
    <t>박현직</t>
  </si>
  <si>
    <t>정조시</t>
  </si>
  <si>
    <t>김경익</t>
  </si>
  <si>
    <t>장태준</t>
  </si>
  <si>
    <t>김범호</t>
  </si>
  <si>
    <t>허두금</t>
  </si>
  <si>
    <t>박철철</t>
  </si>
  <si>
    <t>최시청</t>
  </si>
  <si>
    <t>정림나</t>
  </si>
  <si>
    <t>이슬욱</t>
  </si>
  <si>
    <t>장람비</t>
  </si>
  <si>
    <t>장병혜</t>
  </si>
  <si>
    <t>조민람</t>
  </si>
  <si>
    <t>최승제</t>
  </si>
  <si>
    <t>오신하</t>
  </si>
  <si>
    <t>유상람</t>
  </si>
  <si>
    <t>최태혜</t>
  </si>
  <si>
    <t>이금유</t>
  </si>
  <si>
    <t>최범두</t>
  </si>
  <si>
    <t>진시권</t>
  </si>
  <si>
    <t>이민제</t>
  </si>
  <si>
    <t>박웅민</t>
  </si>
  <si>
    <t>김세준</t>
  </si>
  <si>
    <t>정형진</t>
  </si>
  <si>
    <t>이슬제</t>
  </si>
  <si>
    <t>유지용</t>
  </si>
  <si>
    <t>정조람</t>
  </si>
  <si>
    <t>진랑윤</t>
  </si>
  <si>
    <t>박익금</t>
  </si>
  <si>
    <t>조밤임</t>
  </si>
  <si>
    <t>이웅하</t>
  </si>
  <si>
    <t>이후문</t>
  </si>
  <si>
    <t>최리훈</t>
  </si>
  <si>
    <t>진강랑</t>
  </si>
  <si>
    <t>조이호</t>
  </si>
  <si>
    <t>장한익</t>
  </si>
  <si>
    <t>정순람</t>
  </si>
  <si>
    <t>진훈신</t>
  </si>
  <si>
    <t>조택병</t>
  </si>
  <si>
    <t>유지건</t>
  </si>
  <si>
    <t>박원후</t>
  </si>
  <si>
    <t>박진제</t>
  </si>
  <si>
    <t>장양의</t>
  </si>
  <si>
    <t>유중건</t>
  </si>
  <si>
    <t>허선강</t>
  </si>
  <si>
    <t>조한양</t>
  </si>
  <si>
    <t>이연청</t>
  </si>
  <si>
    <t>장혜천</t>
  </si>
  <si>
    <t>정태회</t>
  </si>
  <si>
    <t>김만비</t>
  </si>
  <si>
    <t>진예윤</t>
  </si>
  <si>
    <t>허천조</t>
  </si>
  <si>
    <t>조택식</t>
  </si>
  <si>
    <t>박종신</t>
  </si>
  <si>
    <t>오중욱</t>
  </si>
  <si>
    <t>이슬익</t>
  </si>
  <si>
    <t>허회병</t>
  </si>
  <si>
    <t>조훈시</t>
  </si>
  <si>
    <t>이철률</t>
  </si>
  <si>
    <t>허식재</t>
  </si>
  <si>
    <t>이재현</t>
  </si>
  <si>
    <t>진랑인</t>
  </si>
  <si>
    <t>조혜보</t>
  </si>
  <si>
    <t>진희우</t>
  </si>
  <si>
    <t>김훈수</t>
  </si>
  <si>
    <t>정욱후</t>
  </si>
  <si>
    <t>진욱직</t>
  </si>
  <si>
    <t>최철리</t>
  </si>
  <si>
    <t>정문웅</t>
  </si>
  <si>
    <t>이현보</t>
  </si>
  <si>
    <t>조우윤</t>
  </si>
  <si>
    <t>김도미</t>
  </si>
  <si>
    <t>최슬리</t>
  </si>
  <si>
    <t>진강순</t>
  </si>
  <si>
    <t>유림용</t>
  </si>
  <si>
    <t>장중진</t>
  </si>
  <si>
    <t>오웅승</t>
  </si>
  <si>
    <t>박의신</t>
  </si>
  <si>
    <t>박종임</t>
  </si>
  <si>
    <t>이혜호</t>
  </si>
  <si>
    <t>최산주</t>
  </si>
  <si>
    <t>진연우</t>
  </si>
  <si>
    <t>이치주</t>
  </si>
  <si>
    <t>이윤랑</t>
  </si>
  <si>
    <t>최직중</t>
  </si>
  <si>
    <t>유형지</t>
  </si>
  <si>
    <t>박건태</t>
  </si>
  <si>
    <t>유택식</t>
  </si>
  <si>
    <t>진람한</t>
  </si>
  <si>
    <t>진원연</t>
  </si>
  <si>
    <t>장다선</t>
  </si>
  <si>
    <t>장슬의</t>
  </si>
  <si>
    <t>정인원</t>
  </si>
  <si>
    <t>김미직</t>
  </si>
  <si>
    <t>정윤빈</t>
  </si>
  <si>
    <t>박도동</t>
  </si>
  <si>
    <t>유택영</t>
  </si>
  <si>
    <t>이선제</t>
  </si>
  <si>
    <t>최세선</t>
  </si>
  <si>
    <t>최임택</t>
  </si>
  <si>
    <t>허철직</t>
  </si>
  <si>
    <t>허상하</t>
  </si>
  <si>
    <t>정사순</t>
  </si>
  <si>
    <t>조식유</t>
  </si>
  <si>
    <t>허형선</t>
  </si>
  <si>
    <t>이임성</t>
  </si>
  <si>
    <t>최정희</t>
  </si>
  <si>
    <t>진청태</t>
  </si>
  <si>
    <t>유람선</t>
  </si>
  <si>
    <t>장민웅</t>
  </si>
  <si>
    <t>오병혜</t>
  </si>
  <si>
    <t>오윤산</t>
  </si>
  <si>
    <t>최진준</t>
  </si>
  <si>
    <t>이종인</t>
  </si>
  <si>
    <t>이률종</t>
  </si>
  <si>
    <t>장한임</t>
  </si>
  <si>
    <t>오대만</t>
  </si>
  <si>
    <t>김진림</t>
  </si>
  <si>
    <t>유철대</t>
  </si>
  <si>
    <t>조희병</t>
  </si>
  <si>
    <t>허호문</t>
  </si>
  <si>
    <t>조제준</t>
  </si>
  <si>
    <t>유욱세</t>
  </si>
  <si>
    <t>유유정</t>
  </si>
  <si>
    <t>유성윤</t>
  </si>
  <si>
    <t>이동문</t>
  </si>
  <si>
    <t>진중직</t>
  </si>
  <si>
    <t>진강의</t>
  </si>
  <si>
    <t>진선연</t>
  </si>
  <si>
    <t>조금중</t>
  </si>
  <si>
    <t>오우주</t>
  </si>
  <si>
    <t>조범예</t>
  </si>
  <si>
    <t>박경진</t>
  </si>
  <si>
    <t>이대의</t>
  </si>
  <si>
    <t>조직영</t>
  </si>
  <si>
    <t>이도자</t>
  </si>
  <si>
    <t>조욱훈</t>
  </si>
  <si>
    <t>박욱동</t>
  </si>
  <si>
    <t>박치성</t>
  </si>
  <si>
    <t>오형호</t>
  </si>
  <si>
    <t>허미진</t>
  </si>
  <si>
    <t>최철수</t>
  </si>
  <si>
    <t>조지랑</t>
  </si>
  <si>
    <t>이비준</t>
  </si>
  <si>
    <t>오다훈</t>
  </si>
  <si>
    <t>유유욱</t>
  </si>
  <si>
    <t>오보신</t>
  </si>
  <si>
    <t>최예재</t>
  </si>
  <si>
    <t>오형민</t>
  </si>
  <si>
    <t>박다문</t>
  </si>
  <si>
    <t>조강천</t>
  </si>
  <si>
    <t>정식혜</t>
  </si>
  <si>
    <t>정연주</t>
  </si>
  <si>
    <t>장중경</t>
  </si>
  <si>
    <t>조다원</t>
  </si>
  <si>
    <t>박건두</t>
  </si>
  <si>
    <t>장욱현</t>
  </si>
  <si>
    <t>최종수</t>
  </si>
  <si>
    <t>정슬강</t>
  </si>
  <si>
    <t>허웅현</t>
  </si>
  <si>
    <t>최금순</t>
  </si>
  <si>
    <t>유빈임</t>
  </si>
  <si>
    <t>최범슬</t>
  </si>
  <si>
    <t>유천선</t>
  </si>
  <si>
    <t>정밤경</t>
  </si>
  <si>
    <t>이택상</t>
  </si>
  <si>
    <t>허주슬</t>
  </si>
  <si>
    <t>유직이</t>
  </si>
  <si>
    <t>오시후</t>
  </si>
  <si>
    <t>이호률</t>
  </si>
  <si>
    <t>박보률</t>
  </si>
  <si>
    <t>진욱우</t>
  </si>
  <si>
    <t>정보상</t>
  </si>
  <si>
    <t>진철회</t>
  </si>
  <si>
    <t>이현상</t>
  </si>
  <si>
    <t>김임혜</t>
  </si>
  <si>
    <t>박택유</t>
  </si>
  <si>
    <t>이진시</t>
  </si>
  <si>
    <t>장선유</t>
  </si>
  <si>
    <t>오성임</t>
  </si>
  <si>
    <t>오영태</t>
  </si>
  <si>
    <t>조지식</t>
  </si>
  <si>
    <t>조승률</t>
  </si>
  <si>
    <t>장만상</t>
  </si>
  <si>
    <t>김한대</t>
  </si>
  <si>
    <t>유나직</t>
  </si>
  <si>
    <t>최진원</t>
  </si>
  <si>
    <t>허제용</t>
  </si>
  <si>
    <t>최밤희</t>
  </si>
  <si>
    <t>조두용</t>
  </si>
  <si>
    <t>이중동</t>
  </si>
  <si>
    <t>이조직</t>
  </si>
  <si>
    <t>조용연</t>
  </si>
  <si>
    <t>장도익</t>
  </si>
  <si>
    <t>정우웅</t>
  </si>
  <si>
    <t>정자미</t>
  </si>
  <si>
    <t>조임경</t>
  </si>
  <si>
    <t>오청윤</t>
  </si>
  <si>
    <t>유하률</t>
  </si>
  <si>
    <t>유리우</t>
  </si>
  <si>
    <t>오성철</t>
  </si>
  <si>
    <t>박청태</t>
  </si>
  <si>
    <t>최산나</t>
  </si>
  <si>
    <t>김유사</t>
  </si>
  <si>
    <t>장신지</t>
  </si>
  <si>
    <t>최나경</t>
  </si>
  <si>
    <t>박원리</t>
  </si>
  <si>
    <t>최주용</t>
  </si>
  <si>
    <t>조윤사</t>
  </si>
  <si>
    <t>최호형</t>
  </si>
  <si>
    <t>오문비</t>
  </si>
  <si>
    <t>허병빈</t>
  </si>
  <si>
    <t>유연다</t>
  </si>
  <si>
    <t>장조대</t>
  </si>
  <si>
    <t>허인산</t>
  </si>
  <si>
    <t>장빈하</t>
  </si>
  <si>
    <t>오림만</t>
  </si>
  <si>
    <t>정도기</t>
  </si>
  <si>
    <t>박나도</t>
  </si>
  <si>
    <t>허강동</t>
  </si>
  <si>
    <t>장준용</t>
  </si>
  <si>
    <t>허리진</t>
  </si>
  <si>
    <t>오금혜</t>
  </si>
  <si>
    <t>오유리</t>
  </si>
  <si>
    <t>박비강</t>
  </si>
  <si>
    <t>조세이</t>
  </si>
  <si>
    <t>조진성</t>
  </si>
  <si>
    <t>조민직</t>
  </si>
  <si>
    <t>장률인</t>
  </si>
  <si>
    <t>이형유</t>
  </si>
  <si>
    <t>정하하</t>
  </si>
  <si>
    <t>유현천</t>
  </si>
  <si>
    <t>최선직</t>
  </si>
  <si>
    <t>김지제</t>
  </si>
  <si>
    <t>최문천</t>
  </si>
  <si>
    <t>진성밤</t>
  </si>
  <si>
    <t>진회혜</t>
  </si>
  <si>
    <t>최빈이</t>
  </si>
  <si>
    <t>허우현</t>
  </si>
  <si>
    <t>정인강</t>
  </si>
  <si>
    <t>조두하</t>
  </si>
  <si>
    <t>허하지</t>
  </si>
  <si>
    <t>장경산</t>
  </si>
  <si>
    <t>유연호</t>
  </si>
  <si>
    <t>오슬임</t>
  </si>
  <si>
    <t>최웅회</t>
  </si>
  <si>
    <t>정중병</t>
  </si>
  <si>
    <t>박희현</t>
  </si>
  <si>
    <t>유률동</t>
  </si>
  <si>
    <t>박호진</t>
  </si>
  <si>
    <t>박슬연</t>
  </si>
  <si>
    <t>오우경</t>
  </si>
  <si>
    <t>박익문</t>
  </si>
  <si>
    <t>진신사</t>
  </si>
  <si>
    <t>오영중</t>
  </si>
  <si>
    <t>오상밤</t>
  </si>
  <si>
    <t>박희후</t>
  </si>
  <si>
    <t>유예조</t>
  </si>
  <si>
    <t>정성영</t>
  </si>
  <si>
    <t>최선연</t>
  </si>
  <si>
    <t>조종림</t>
  </si>
  <si>
    <t>최훈우</t>
  </si>
  <si>
    <t>이진다</t>
  </si>
  <si>
    <t>김대욱</t>
  </si>
  <si>
    <t>조다람</t>
  </si>
  <si>
    <t>NULL</t>
    <phoneticPr fontId="2" type="noConversion"/>
  </si>
  <si>
    <t>Mname</t>
    <phoneticPr fontId="2" type="noConversion"/>
  </si>
  <si>
    <t>010-3636-1935</t>
  </si>
  <si>
    <t>010-8176-9703</t>
  </si>
  <si>
    <t>010-4832-6792</t>
  </si>
  <si>
    <t>010-6628-8839</t>
  </si>
  <si>
    <t>010-6695-5480</t>
  </si>
  <si>
    <t>010-2497-4011</t>
  </si>
  <si>
    <t>010-4729-8868</t>
  </si>
  <si>
    <t>010-3241-7735</t>
  </si>
  <si>
    <t>010-6211-5414</t>
  </si>
  <si>
    <t>010-9383-7193</t>
  </si>
  <si>
    <t>010-9054-5168</t>
  </si>
  <si>
    <t>010-8679-4404</t>
  </si>
  <si>
    <t>010-7604-8504</t>
  </si>
  <si>
    <t>010-5141-4185</t>
  </si>
  <si>
    <t>010-9961-8891</t>
  </si>
  <si>
    <t>010-2907-8111</t>
  </si>
  <si>
    <t>010-5884-4638</t>
  </si>
  <si>
    <t>010-2357-3883</t>
  </si>
  <si>
    <t>010-3352-8721</t>
  </si>
  <si>
    <t>010-5464-2913</t>
  </si>
  <si>
    <t>010-3411-9781</t>
  </si>
  <si>
    <t>010-9653-7760</t>
  </si>
  <si>
    <t>010-2843-2315</t>
  </si>
  <si>
    <t>010-1687-8275</t>
  </si>
  <si>
    <t>010-8344-7180</t>
  </si>
  <si>
    <t>010-1632-8025</t>
  </si>
  <si>
    <t>010-4977-3169</t>
  </si>
  <si>
    <t>010-2482-2137</t>
  </si>
  <si>
    <t>010-2016-3624</t>
  </si>
  <si>
    <t>010-5323-7709</t>
  </si>
  <si>
    <t>010-7314-4049</t>
  </si>
  <si>
    <t>010-1338-8473</t>
  </si>
  <si>
    <t>010-7478-3248</t>
  </si>
  <si>
    <t>010-6475-2188</t>
  </si>
  <si>
    <t>010-8592-9710</t>
  </si>
  <si>
    <t>010-8265-8582</t>
  </si>
  <si>
    <t>010-5066-2833</t>
  </si>
  <si>
    <t>010-4734-8960</t>
  </si>
  <si>
    <t>010-2131-2547</t>
  </si>
  <si>
    <t>010-9943-5153</t>
  </si>
  <si>
    <t>010-3116-6421</t>
  </si>
  <si>
    <t>010-4566-1438</t>
  </si>
  <si>
    <t>010-8610-6850</t>
  </si>
  <si>
    <t>010-8291-8498</t>
  </si>
  <si>
    <t>010-1171-7522</t>
  </si>
  <si>
    <t>010-6496-3903</t>
  </si>
  <si>
    <t>010-9569-4862</t>
  </si>
  <si>
    <t>010-5701-4534</t>
  </si>
  <si>
    <t>010-2548-2054</t>
  </si>
  <si>
    <t>010-2247-7208</t>
  </si>
  <si>
    <t>010-6894-3193</t>
  </si>
  <si>
    <t>010-9578-9235</t>
  </si>
  <si>
    <t>010-6423-1787</t>
  </si>
  <si>
    <t>010-6041-2033</t>
  </si>
  <si>
    <t>010-2015-7483</t>
  </si>
  <si>
    <t>010-7146-9200</t>
  </si>
  <si>
    <t>010-5909-9663</t>
  </si>
  <si>
    <t>010-8160-7377</t>
  </si>
  <si>
    <t>010-9333-2283</t>
  </si>
  <si>
    <t>010-9118-7970</t>
  </si>
  <si>
    <t>010-6033-8111</t>
  </si>
  <si>
    <t>010-5306-4306</t>
  </si>
  <si>
    <t>010-8047-3719</t>
  </si>
  <si>
    <t>010-8913-3534</t>
  </si>
  <si>
    <t>010-7880-3707</t>
  </si>
  <si>
    <t>010-2626-1918</t>
  </si>
  <si>
    <t>010-2447-4703</t>
  </si>
  <si>
    <t>010-7585-5143</t>
  </si>
  <si>
    <t>010-7951-7095</t>
  </si>
  <si>
    <t>010-5711-8433</t>
  </si>
  <si>
    <t>010-6433-5015</t>
  </si>
  <si>
    <t>010-8538-4930</t>
  </si>
  <si>
    <t>010-4013-6978</t>
  </si>
  <si>
    <t>010-4221-9827</t>
  </si>
  <si>
    <t>010-9494-1858</t>
  </si>
  <si>
    <t>010-7800-4944</t>
  </si>
  <si>
    <t>010-5431-8603</t>
  </si>
  <si>
    <t>010-3350-4420</t>
  </si>
  <si>
    <t>010-6689-7740</t>
  </si>
  <si>
    <t>010-2860-2874</t>
  </si>
  <si>
    <t>010-3393-1452</t>
  </si>
  <si>
    <t>010-2344-1254</t>
  </si>
  <si>
    <t>010-4781-2629</t>
  </si>
  <si>
    <t>010-5018-8579</t>
  </si>
  <si>
    <t>010-3135-7868</t>
  </si>
  <si>
    <t>010-5404-8119</t>
  </si>
  <si>
    <t>010-9732-5625</t>
  </si>
  <si>
    <t>010-3061-9915</t>
  </si>
  <si>
    <t>010-6608-4276</t>
  </si>
  <si>
    <t>010-6420-8184</t>
  </si>
  <si>
    <t>010-6282-9836</t>
  </si>
  <si>
    <t>010-2026-7855</t>
  </si>
  <si>
    <t>010-2148-6029</t>
  </si>
  <si>
    <t>010-7386-3397</t>
  </si>
  <si>
    <t>010-6648-8003</t>
  </si>
  <si>
    <t>010-3714-2817</t>
  </si>
  <si>
    <t>010-7981-6105</t>
  </si>
  <si>
    <t>010-5366-1078</t>
  </si>
  <si>
    <t>010-9010-9733</t>
  </si>
  <si>
    <t>010-1990-3378</t>
  </si>
  <si>
    <t>010-5247-4765</t>
  </si>
  <si>
    <t>010-2309-6097</t>
  </si>
  <si>
    <t>010-3943-8106</t>
  </si>
  <si>
    <t>010-1716-3739</t>
  </si>
  <si>
    <t>010-9166-5707</t>
  </si>
  <si>
    <t>010-7540-7822</t>
  </si>
  <si>
    <t>010-2938-6255</t>
  </si>
  <si>
    <t>010-8145-4849</t>
  </si>
  <si>
    <t>010-8114-4208</t>
  </si>
  <si>
    <t>010-5112-2183</t>
  </si>
  <si>
    <t>010-2292-7548</t>
  </si>
  <si>
    <t>010-7750-6236</t>
  </si>
  <si>
    <t>010-1960-1620</t>
  </si>
  <si>
    <t>010-4141-8195</t>
  </si>
  <si>
    <t>010-7266-8235</t>
  </si>
  <si>
    <t>010-7131-2859</t>
  </si>
  <si>
    <t>010-5489-9863</t>
  </si>
  <si>
    <t>010-3963-2207</t>
  </si>
  <si>
    <t>010-7503-2768</t>
  </si>
  <si>
    <t>010-2604-7605</t>
  </si>
  <si>
    <t>010-8731-3991</t>
  </si>
  <si>
    <t>010-6204-7691</t>
  </si>
  <si>
    <t>010-8837-6701</t>
  </si>
  <si>
    <t>010-1978-2842</t>
  </si>
  <si>
    <t>010-9345-2504</t>
  </si>
  <si>
    <t>010-9224-9525</t>
  </si>
  <si>
    <t>010-2698-8814</t>
  </si>
  <si>
    <t>010-6649-2504</t>
  </si>
  <si>
    <t>010-3493-2365</t>
  </si>
  <si>
    <t>010-7827-5627</t>
  </si>
  <si>
    <t>010-3382-5540</t>
  </si>
  <si>
    <t>010-7407-4748</t>
  </si>
  <si>
    <t>010-1314-1288</t>
  </si>
  <si>
    <t>010-9986-6330</t>
  </si>
  <si>
    <t>010-5808-2871</t>
  </si>
  <si>
    <t>010-7348-1848</t>
  </si>
  <si>
    <t>010-4186-6960</t>
  </si>
  <si>
    <t>010-2813-3256</t>
  </si>
  <si>
    <t>010-7056-8460</t>
  </si>
  <si>
    <t>010-6804-6571</t>
  </si>
  <si>
    <t>010-1449-4588</t>
  </si>
  <si>
    <t>010-3483-8435</t>
  </si>
  <si>
    <t>010-4342-9592</t>
  </si>
  <si>
    <t>010-5032-9404</t>
  </si>
  <si>
    <t>010-6069-1854</t>
  </si>
  <si>
    <t>010-9296-3820</t>
  </si>
  <si>
    <t>010-5235-4477</t>
  </si>
  <si>
    <t>010-9167-8931</t>
  </si>
  <si>
    <t>010-1214-6823</t>
  </si>
  <si>
    <t>010-8591-5498</t>
  </si>
  <si>
    <t>010-8557-2004</t>
  </si>
  <si>
    <t>010-6284-1750</t>
  </si>
  <si>
    <t>010-4162-6974</t>
  </si>
  <si>
    <t>010-5874-5685</t>
  </si>
  <si>
    <t>010-2087-7577</t>
  </si>
  <si>
    <t>010-6939-8239</t>
  </si>
  <si>
    <t>010-4583-3344</t>
  </si>
  <si>
    <t>010-6072-4427</t>
  </si>
  <si>
    <t>010-9192-6631</t>
  </si>
  <si>
    <t>010-1890-5199</t>
  </si>
  <si>
    <t>010-7742-3860</t>
  </si>
  <si>
    <t>010-8161-7768</t>
  </si>
  <si>
    <t>010-6917-6424</t>
  </si>
  <si>
    <t>010-2422-1096</t>
  </si>
  <si>
    <t>010-7551-7884</t>
  </si>
  <si>
    <t>010-4605-9498</t>
  </si>
  <si>
    <t>010-3849-8779</t>
  </si>
  <si>
    <t>010-2555-5286</t>
  </si>
  <si>
    <t>010-9068-2310</t>
  </si>
  <si>
    <t>010-6071-1249</t>
  </si>
  <si>
    <t>010-2902-7112</t>
  </si>
  <si>
    <t>010-8457-4751</t>
  </si>
  <si>
    <t>010-5628-6054</t>
  </si>
  <si>
    <t>010-8295-5145</t>
  </si>
  <si>
    <t>010-3002-5494</t>
  </si>
  <si>
    <t>010-1611-4290</t>
  </si>
  <si>
    <t>010-4562-9176</t>
  </si>
  <si>
    <t>010-5742-2628</t>
  </si>
  <si>
    <t>010-5372-3156</t>
  </si>
  <si>
    <t>010-1310-6469</t>
  </si>
  <si>
    <t>010-5316-6223</t>
  </si>
  <si>
    <t>010-6128-9237</t>
  </si>
  <si>
    <t>010-7473-3509</t>
  </si>
  <si>
    <t>010-7346-5320</t>
  </si>
  <si>
    <t>010-1257-9318</t>
  </si>
  <si>
    <t>010-2717-9352</t>
  </si>
  <si>
    <t>010-4588-1300</t>
  </si>
  <si>
    <t>010-4759-6868</t>
  </si>
  <si>
    <t>010-1281-6330</t>
  </si>
  <si>
    <t>010-2833-8146</t>
  </si>
  <si>
    <t>010-7968-1527</t>
  </si>
  <si>
    <t>010-8152-4513</t>
  </si>
  <si>
    <t>010-5641-6320</t>
  </si>
  <si>
    <t>010-5318-9996</t>
  </si>
  <si>
    <t>010-2528-8728</t>
  </si>
  <si>
    <t>010-1961-1766</t>
  </si>
  <si>
    <t>010-7752-4141</t>
  </si>
  <si>
    <t>010-2459-3235</t>
  </si>
  <si>
    <t>010-4931-5667</t>
  </si>
  <si>
    <t>010-3946-7067</t>
  </si>
  <si>
    <t>010-6673-4401</t>
  </si>
  <si>
    <t>010-5075-9927</t>
  </si>
  <si>
    <t>010-9285-6151</t>
  </si>
  <si>
    <t>010-3529-9376</t>
  </si>
  <si>
    <t>010-2165-2930</t>
  </si>
  <si>
    <t>010-3899-4888</t>
  </si>
  <si>
    <t>010-7836-2386</t>
  </si>
  <si>
    <t>010-8745-7746</t>
  </si>
  <si>
    <t>010-4616-8726</t>
  </si>
  <si>
    <t>010-3287-2730</t>
  </si>
  <si>
    <t>010-7814-4053</t>
  </si>
  <si>
    <t>010-5262-2688</t>
  </si>
  <si>
    <t>010-2577-6095</t>
  </si>
  <si>
    <t>010-8977-2389</t>
  </si>
  <si>
    <t>010-5927-7494</t>
  </si>
  <si>
    <t>010-2206-9232</t>
  </si>
  <si>
    <t>010-1487-4627</t>
  </si>
  <si>
    <t>010-4776-8987</t>
  </si>
  <si>
    <t>010-4990-8797</t>
  </si>
  <si>
    <t>010-7154-6281</t>
  </si>
  <si>
    <t>010-1495-8337</t>
  </si>
  <si>
    <t>010-3281-5650</t>
  </si>
  <si>
    <t>010-1658-9780</t>
  </si>
  <si>
    <t>010-9846-3970</t>
  </si>
  <si>
    <t>010-7054-4083</t>
  </si>
  <si>
    <t>010-9522-7426</t>
  </si>
  <si>
    <t>010-3968-2552</t>
  </si>
  <si>
    <t>010-6953-3038</t>
  </si>
  <si>
    <t>010-6209-4920</t>
  </si>
  <si>
    <t>010-3083-2399</t>
  </si>
  <si>
    <t>010-3469-2683</t>
  </si>
  <si>
    <t>010-8691-3560</t>
  </si>
  <si>
    <t>010-2758-4626</t>
  </si>
  <si>
    <t>010-4685-2691</t>
  </si>
  <si>
    <t>010-2092-7395</t>
  </si>
  <si>
    <t>010-1096-6634</t>
  </si>
  <si>
    <t>010-3342-4507</t>
  </si>
  <si>
    <t>010-2994-6073</t>
  </si>
  <si>
    <t>010-2460-4277</t>
  </si>
  <si>
    <t>010-9116-9134</t>
  </si>
  <si>
    <t>010-6747-2800</t>
  </si>
  <si>
    <t>010-7872-4196</t>
  </si>
  <si>
    <t>010-6257-2592</t>
  </si>
  <si>
    <t>010-2713-3998</t>
  </si>
  <si>
    <t>010-8675-3408</t>
  </si>
  <si>
    <t>010-9386-2121</t>
  </si>
  <si>
    <t>010-8645-6951</t>
  </si>
  <si>
    <t>010-8043-9248</t>
  </si>
  <si>
    <t>010-2832-3711</t>
  </si>
  <si>
    <t>010-6020-1032</t>
  </si>
  <si>
    <t>010-9867-6275</t>
  </si>
  <si>
    <t>010-9684-6667</t>
  </si>
  <si>
    <t>010-3876-4962</t>
  </si>
  <si>
    <t>010-8710-7755</t>
  </si>
  <si>
    <t>010-2503-9862</t>
  </si>
  <si>
    <t>010-4490-3030</t>
  </si>
  <si>
    <t>010-1777-3628</t>
  </si>
  <si>
    <t>010-1906-9947</t>
  </si>
  <si>
    <t>010-7699-4575</t>
  </si>
  <si>
    <t>010-2989-3391</t>
  </si>
  <si>
    <t>010-3414-1301</t>
  </si>
  <si>
    <t>010-7291-8634</t>
  </si>
  <si>
    <t>010-6447-2381</t>
  </si>
  <si>
    <t>010-9073-4632</t>
  </si>
  <si>
    <t>010-8736-9169</t>
  </si>
  <si>
    <t>010-2007-8496</t>
  </si>
  <si>
    <t>010-8217-7150</t>
  </si>
  <si>
    <t>010-7384-4965</t>
  </si>
  <si>
    <t>010-5333-5191</t>
  </si>
  <si>
    <t>010-7650-1621</t>
  </si>
  <si>
    <t>010-5030-5382</t>
  </si>
  <si>
    <t>010-5006-8253</t>
  </si>
  <si>
    <t>010-4916-1120</t>
  </si>
  <si>
    <t>010-8097-8575</t>
  </si>
  <si>
    <t>010-2144-5992</t>
  </si>
  <si>
    <t>010-5779-2589</t>
  </si>
  <si>
    <t>010-9932-4093</t>
  </si>
  <si>
    <t>010-4533-2754</t>
  </si>
  <si>
    <t>010-1213-7524</t>
  </si>
  <si>
    <t>010-9214-8642</t>
  </si>
  <si>
    <t>010-6039-5591</t>
  </si>
  <si>
    <t>010-2263-2983</t>
  </si>
  <si>
    <t>010-5967-8958</t>
  </si>
  <si>
    <t>010-2608-2495</t>
  </si>
  <si>
    <t>010-2879-7771</t>
  </si>
  <si>
    <t>010-8049-2260</t>
  </si>
  <si>
    <t>010-6861-4883</t>
  </si>
  <si>
    <t>010-8017-3515</t>
  </si>
  <si>
    <t>010-6616-6033</t>
  </si>
  <si>
    <t>010-6322-5292</t>
  </si>
  <si>
    <t>010-4636-7648</t>
  </si>
  <si>
    <t>010-4679-1402</t>
  </si>
  <si>
    <t>010-9418-7187</t>
  </si>
  <si>
    <t>010-8990-5865</t>
  </si>
  <si>
    <t>010-4847-2238</t>
  </si>
  <si>
    <t>010-2572-3993</t>
  </si>
  <si>
    <t>010-2756-5488</t>
  </si>
  <si>
    <t>010-7817-4345</t>
  </si>
  <si>
    <t>010-9262-4160</t>
  </si>
  <si>
    <t>010-6274-4235</t>
  </si>
  <si>
    <t>010-1775-5181</t>
  </si>
  <si>
    <t>010-9225-4985</t>
  </si>
  <si>
    <t>010-6095-4452</t>
  </si>
  <si>
    <t>010-3098-5066</t>
  </si>
  <si>
    <t>010-3024-7147</t>
  </si>
  <si>
    <t>010-9825-3198</t>
  </si>
  <si>
    <t>010-1616-9278</t>
  </si>
  <si>
    <t>010-5498-4723</t>
  </si>
  <si>
    <t>010-4148-4289</t>
  </si>
  <si>
    <t>010-7768-5619</t>
  </si>
  <si>
    <t>010-3375-9568</t>
  </si>
  <si>
    <t>010-7057-4375</t>
  </si>
  <si>
    <t>010-1959-7797</t>
  </si>
  <si>
    <t>010-2515-7451</t>
  </si>
  <si>
    <t>010-3621-5412</t>
  </si>
  <si>
    <t>010-2144-6502</t>
  </si>
  <si>
    <t>010-9890-4242</t>
  </si>
  <si>
    <t>010-3397-9642</t>
  </si>
  <si>
    <t>010-3463-4871</t>
  </si>
  <si>
    <t>010-9518-5401</t>
  </si>
  <si>
    <t>010-9232-2774</t>
  </si>
  <si>
    <t>010-5230-4860</t>
  </si>
  <si>
    <t>010-9631-4313</t>
  </si>
  <si>
    <t>010-4879-7218</t>
  </si>
  <si>
    <t>010-2680-8400</t>
  </si>
  <si>
    <t>010-7994-7672</t>
  </si>
  <si>
    <t>010-4428-3895</t>
  </si>
  <si>
    <t>010-6491-7870</t>
  </si>
  <si>
    <t>010-2997-5571</t>
  </si>
  <si>
    <t>010-4929-2188</t>
  </si>
  <si>
    <t>010-4828-2998</t>
  </si>
  <si>
    <t>010-8376-1590</t>
  </si>
  <si>
    <t>010-1002-3639</t>
  </si>
  <si>
    <t>010-9922-3487</t>
  </si>
  <si>
    <t>010-7834-3840</t>
  </si>
  <si>
    <t>010-2044-2529</t>
  </si>
  <si>
    <t>010-9798-1987</t>
  </si>
  <si>
    <t>010-2635-3339</t>
  </si>
  <si>
    <t>010-6190-7339</t>
  </si>
  <si>
    <t>010-7044-9758</t>
  </si>
  <si>
    <t>010-6765-8995</t>
  </si>
  <si>
    <t>010-7596-6744</t>
  </si>
  <si>
    <t>010-3286-7667</t>
  </si>
  <si>
    <t>010-4847-9246</t>
  </si>
  <si>
    <t>010-8888-6382</t>
  </si>
  <si>
    <t>010-8829-2477</t>
  </si>
  <si>
    <t>010-4291-6581</t>
  </si>
  <si>
    <t>010-5590-8320</t>
  </si>
  <si>
    <t>010-7576-3756</t>
  </si>
  <si>
    <t>010-7876-3983</t>
  </si>
  <si>
    <t>010-2541-8680</t>
  </si>
  <si>
    <t>010-3313-4800</t>
  </si>
  <si>
    <t>010-1754-1144</t>
  </si>
  <si>
    <t>010-9835-9767</t>
  </si>
  <si>
    <t>010-9183-3422</t>
  </si>
  <si>
    <t>010-6555-2076</t>
  </si>
  <si>
    <t>010-4396-1993</t>
  </si>
  <si>
    <t>010-3942-4875</t>
  </si>
  <si>
    <t>010-6883-7993</t>
  </si>
  <si>
    <t>010-5581-1315</t>
  </si>
  <si>
    <t>010-4653-4512</t>
  </si>
  <si>
    <t>010-9027-8167</t>
  </si>
  <si>
    <t>010-2747-4753</t>
  </si>
  <si>
    <t>010-6265-4345</t>
  </si>
  <si>
    <t>010-3658-9660</t>
  </si>
  <si>
    <t>010-9775-1875</t>
  </si>
  <si>
    <t>010-3125-6733</t>
  </si>
  <si>
    <t>010-1326-1086</t>
  </si>
  <si>
    <t>010-3887-3583</t>
  </si>
  <si>
    <t>010-9876-2950</t>
  </si>
  <si>
    <t>010-3604-5828</t>
  </si>
  <si>
    <t>010-1618-9857</t>
  </si>
  <si>
    <t>010-7050-5638</t>
  </si>
  <si>
    <t>010-2632-5038</t>
  </si>
  <si>
    <t>010-5708-3830</t>
  </si>
  <si>
    <t>010-1431-1489</t>
  </si>
  <si>
    <t>010-9346-7618</t>
  </si>
  <si>
    <t>010-1283-9382</t>
  </si>
  <si>
    <t>010-7061-7883</t>
  </si>
  <si>
    <t>010-7065-9402</t>
  </si>
  <si>
    <t>010-1860-2990</t>
  </si>
  <si>
    <t>010-5079-2389</t>
  </si>
  <si>
    <t>010-6905-3076</t>
  </si>
  <si>
    <t>010-3254-1212</t>
  </si>
  <si>
    <t>010-8942-9359</t>
  </si>
  <si>
    <t>010-9975-7438</t>
  </si>
  <si>
    <t>010-6923-9990</t>
  </si>
  <si>
    <t>010-7704-9512</t>
  </si>
  <si>
    <t>010-4866-3977</t>
  </si>
  <si>
    <t>010-8733-8054</t>
  </si>
  <si>
    <t>010-7384-1386</t>
  </si>
  <si>
    <t>010-1901-3191</t>
  </si>
  <si>
    <t>010-9138-1009</t>
  </si>
  <si>
    <t>010-9343-8449</t>
  </si>
  <si>
    <t>010-5524-7280</t>
  </si>
  <si>
    <t>010-7905-4916</t>
  </si>
  <si>
    <t>010-3351-4405</t>
  </si>
  <si>
    <t>010-1221-6979</t>
  </si>
  <si>
    <t>010-7794-4584</t>
  </si>
  <si>
    <t>010-8574-2245</t>
  </si>
  <si>
    <t>010-5102-9849</t>
  </si>
  <si>
    <t>010-2727-8698</t>
  </si>
  <si>
    <t>010-6996-4887</t>
  </si>
  <si>
    <t>010-9654-8874</t>
  </si>
  <si>
    <t>010-5518-2141</t>
  </si>
  <si>
    <t>010-3545-8687</t>
  </si>
  <si>
    <t>010-6671-8128</t>
  </si>
  <si>
    <t>010-6882-7234</t>
  </si>
  <si>
    <t>010-9445-3152</t>
  </si>
  <si>
    <t>010-7892-6517</t>
  </si>
  <si>
    <t>010-9775-2208</t>
  </si>
  <si>
    <t>010-8669-9561</t>
  </si>
  <si>
    <t>010-5637-2285</t>
  </si>
  <si>
    <t>010-4637-8745</t>
  </si>
  <si>
    <t>010-8066-3492</t>
  </si>
  <si>
    <t>010-5217-8701</t>
  </si>
  <si>
    <t>010-8783-8214</t>
  </si>
  <si>
    <t>010-6456-6129</t>
  </si>
  <si>
    <t>010-9815-1394</t>
  </si>
  <si>
    <t>010-6065-9795</t>
  </si>
  <si>
    <t>010-6354-2220</t>
  </si>
  <si>
    <t>010-4927-2630</t>
  </si>
  <si>
    <t>010-4887-2199</t>
  </si>
  <si>
    <t>010-5416-8800</t>
  </si>
  <si>
    <t>010-4432-4239</t>
  </si>
  <si>
    <t>010-9204-4658</t>
  </si>
  <si>
    <t>010-6305-4414</t>
  </si>
  <si>
    <t>010-8141-9817</t>
  </si>
  <si>
    <t>010-3970-8031</t>
  </si>
  <si>
    <t>010-2241-5798</t>
  </si>
  <si>
    <t>010-4240-6886</t>
  </si>
  <si>
    <t>010-9012-9348</t>
  </si>
  <si>
    <t>010-6897-7532</t>
  </si>
  <si>
    <t>010-1544-1265</t>
  </si>
  <si>
    <t>010-4650-6788</t>
  </si>
  <si>
    <t>010-9953-6284</t>
  </si>
  <si>
    <t>010-2165-3288</t>
  </si>
  <si>
    <t>010-7327-4335</t>
  </si>
  <si>
    <t>010-1265-2217</t>
  </si>
  <si>
    <t>010-5853-1888</t>
  </si>
  <si>
    <t>010-3055-4556</t>
  </si>
  <si>
    <t>010-5996-5419</t>
  </si>
  <si>
    <t>010-9298-7333</t>
  </si>
  <si>
    <t>010-6017-2778</t>
  </si>
  <si>
    <t>010-3414-6694</t>
  </si>
  <si>
    <t>010-6672-7596</t>
  </si>
  <si>
    <t>010-8091-2948</t>
  </si>
  <si>
    <t>010-9917-3055</t>
  </si>
  <si>
    <t>010-4226-8620</t>
  </si>
  <si>
    <t>010-9204-9981</t>
  </si>
  <si>
    <t>010-9198-8263</t>
  </si>
  <si>
    <t>010-5919-2936</t>
  </si>
  <si>
    <t>010-1358-8013</t>
  </si>
  <si>
    <t>010-1996-4029</t>
  </si>
  <si>
    <t>010-4761-9975</t>
  </si>
  <si>
    <t>010-6820-5149</t>
  </si>
  <si>
    <t>010-5975-8171</t>
  </si>
  <si>
    <t>010-7930-9652</t>
  </si>
  <si>
    <t>010-6536-1710</t>
  </si>
  <si>
    <t>010-6857-5714</t>
  </si>
  <si>
    <t>010-3270-3758</t>
  </si>
  <si>
    <t>010-5950-3510</t>
  </si>
  <si>
    <t>010-7832-5716</t>
  </si>
  <si>
    <t>010-4353-7511</t>
  </si>
  <si>
    <t>010-7826-7402</t>
  </si>
  <si>
    <t>010-3447-3789</t>
  </si>
  <si>
    <t>010-2554-4546</t>
  </si>
  <si>
    <t>010-6985-3097</t>
  </si>
  <si>
    <t>010-6655-5303</t>
  </si>
  <si>
    <t>010-2099-4581</t>
  </si>
  <si>
    <t>010-8201-7064</t>
  </si>
  <si>
    <t>010-2430-4677</t>
  </si>
  <si>
    <t>010-8215-2138</t>
  </si>
  <si>
    <t>010-2965-3296</t>
  </si>
  <si>
    <t>010-2273-4056</t>
  </si>
  <si>
    <t>010-4087-3853</t>
  </si>
  <si>
    <t>010-1631-8545</t>
  </si>
  <si>
    <t>010-6598-9281</t>
  </si>
  <si>
    <t>010-3682-9190</t>
  </si>
  <si>
    <t>010-3099-3544</t>
  </si>
  <si>
    <t>010-7368-4792</t>
  </si>
  <si>
    <t>010-7436-6742</t>
  </si>
  <si>
    <t>010-2728-8344</t>
  </si>
  <si>
    <t>010-8340-3410</t>
  </si>
  <si>
    <t>010-1267-5694</t>
  </si>
  <si>
    <t>010-5504-9947</t>
  </si>
  <si>
    <t>010-4997-7239</t>
  </si>
  <si>
    <t>010-2034-6168</t>
  </si>
  <si>
    <t>010-5819-9645</t>
  </si>
  <si>
    <t>010-2125-8892</t>
  </si>
  <si>
    <t>010-9043-2573</t>
  </si>
  <si>
    <t>010-7311-9913</t>
  </si>
  <si>
    <t>010-2966-7655</t>
  </si>
  <si>
    <t>010-6901-8694</t>
  </si>
  <si>
    <t>010-4207-8574</t>
  </si>
  <si>
    <t>010-5642-8984</t>
  </si>
  <si>
    <t>010-6485-5593</t>
  </si>
  <si>
    <t>010-9051-5206</t>
  </si>
  <si>
    <t>010-4106-7165</t>
  </si>
  <si>
    <t>010-5466-8816</t>
  </si>
  <si>
    <t>010-6255-1580</t>
  </si>
  <si>
    <t>010-3452-4890</t>
  </si>
  <si>
    <t>010-4731-7428</t>
  </si>
  <si>
    <t>010-3477-4323</t>
  </si>
  <si>
    <t>010-7822-8066</t>
  </si>
  <si>
    <t>010-6946-6392</t>
  </si>
  <si>
    <t>010-5030-2737</t>
  </si>
  <si>
    <t>010-2573-5005</t>
  </si>
  <si>
    <t>010-8033-4021</t>
  </si>
  <si>
    <t>010-2343-7839</t>
  </si>
  <si>
    <t>010-5520-7657</t>
  </si>
  <si>
    <t>010-9626-4576</t>
  </si>
  <si>
    <t>010-4718-9640</t>
  </si>
  <si>
    <t>010-1728-4280</t>
  </si>
  <si>
    <t>010-7064-5468</t>
  </si>
  <si>
    <t>010-3027-4580</t>
  </si>
  <si>
    <t>010-8288-8853</t>
  </si>
  <si>
    <t>010-6663-4700</t>
  </si>
  <si>
    <t>010-2549-8619</t>
  </si>
  <si>
    <t>010-3680-1471</t>
  </si>
  <si>
    <t>010-5835-2741</t>
  </si>
  <si>
    <t>010-8704-4769</t>
  </si>
  <si>
    <t>010-9905-3218</t>
  </si>
  <si>
    <t>010-6253-1827</t>
  </si>
  <si>
    <t>010-2652-1976</t>
  </si>
  <si>
    <t>010-9423-6144</t>
  </si>
  <si>
    <t>010-2870-1394</t>
  </si>
  <si>
    <t>010-7613-4705</t>
  </si>
  <si>
    <t>010-5244-2447</t>
  </si>
  <si>
    <t>010-9870-6651</t>
  </si>
  <si>
    <t>010-6412-4959</t>
  </si>
  <si>
    <t>010-1142-4305</t>
  </si>
  <si>
    <t>010-3163-2895</t>
  </si>
  <si>
    <t>010-6510-7029</t>
  </si>
  <si>
    <t>010-3047-5294</t>
  </si>
  <si>
    <t>010-8319-6893</t>
  </si>
  <si>
    <t>010-4736-6169</t>
  </si>
  <si>
    <t>010-2911-2853</t>
  </si>
  <si>
    <t>010-1946-9019</t>
  </si>
  <si>
    <t>010-6820-4911</t>
  </si>
  <si>
    <t>010-5921-7558</t>
  </si>
  <si>
    <t>010-7971-2886</t>
  </si>
  <si>
    <t>010-4937-4181</t>
  </si>
  <si>
    <t>010-4165-4109</t>
  </si>
  <si>
    <t>010-4832-7551</t>
  </si>
  <si>
    <t>010-7927-8060</t>
  </si>
  <si>
    <t>010-9182-7857</t>
  </si>
  <si>
    <t>010-7468-9954</t>
  </si>
  <si>
    <t>010-8789-2278</t>
  </si>
  <si>
    <t>010-1528-2028</t>
  </si>
  <si>
    <t>010-7551-3165</t>
  </si>
  <si>
    <t>010-1727-2462</t>
  </si>
  <si>
    <t>010-9112-6179</t>
  </si>
  <si>
    <t>010-4904-1187</t>
  </si>
  <si>
    <t>010-2639-7188</t>
  </si>
  <si>
    <t>010-2819-3674</t>
  </si>
  <si>
    <t>010-1709-6059</t>
  </si>
  <si>
    <t>010-9922-1350</t>
  </si>
  <si>
    <t>010-1850-7129</t>
  </si>
  <si>
    <t>010-3875-4089</t>
  </si>
  <si>
    <t>010-3890-6904</t>
  </si>
  <si>
    <t>010-6176-1475</t>
  </si>
  <si>
    <t>010-7584-9085</t>
  </si>
  <si>
    <t>010-4714-9312</t>
  </si>
  <si>
    <t>010-6733-9397</t>
  </si>
  <si>
    <t>010-2216-4609</t>
  </si>
  <si>
    <t>010-8609-2182</t>
  </si>
  <si>
    <t>010-6738-4934</t>
  </si>
  <si>
    <t>010-1747-1457</t>
  </si>
  <si>
    <t>010-8448-5747</t>
  </si>
  <si>
    <t>010-6423-8435</t>
  </si>
  <si>
    <t>010-8282-2804</t>
  </si>
  <si>
    <t>010-4643-1004</t>
  </si>
  <si>
    <t>010-8874-6160</t>
  </si>
  <si>
    <t>010-5812-5396</t>
  </si>
  <si>
    <t>010-9802-7092</t>
  </si>
  <si>
    <t>010-1634-5256</t>
  </si>
  <si>
    <t>010-7511-4562</t>
  </si>
  <si>
    <t>010-1889-5976</t>
  </si>
  <si>
    <t>010-8073-8297</t>
  </si>
  <si>
    <t>010-4814-4207</t>
  </si>
  <si>
    <t>010-7016-4446</t>
  </si>
  <si>
    <t>010-9264-6371</t>
  </si>
  <si>
    <t>010-8126-7418</t>
  </si>
  <si>
    <t>010-9673-5886</t>
  </si>
  <si>
    <t>010-1756-4240</t>
  </si>
  <si>
    <t>010-8385-2295</t>
  </si>
  <si>
    <t>010-2589-8443</t>
  </si>
  <si>
    <t>010-1899-1601</t>
  </si>
  <si>
    <t>010-6535-2346</t>
  </si>
  <si>
    <t>010-8812-8154</t>
  </si>
  <si>
    <t>010-6477-7332</t>
  </si>
  <si>
    <t>010-9864-1961</t>
  </si>
  <si>
    <t>010-5822-9830</t>
  </si>
  <si>
    <t>010-7297-5060</t>
  </si>
  <si>
    <t>010-9863-2730</t>
  </si>
  <si>
    <t>010-7465-9514</t>
  </si>
  <si>
    <t>010-2944-1777</t>
  </si>
  <si>
    <t>010-5544-8617</t>
  </si>
  <si>
    <t>010-6937-5541</t>
  </si>
  <si>
    <t>010-3719-3203</t>
  </si>
  <si>
    <t>010-7860-8167</t>
  </si>
  <si>
    <t>010-3275-9492</t>
  </si>
  <si>
    <t>010-5603-5914</t>
  </si>
  <si>
    <t>010-6474-4018</t>
  </si>
  <si>
    <t>010-2234-1881</t>
  </si>
  <si>
    <t>010-7275-2807</t>
  </si>
  <si>
    <t>010-9886-5499</t>
  </si>
  <si>
    <t>010-8950-4461</t>
  </si>
  <si>
    <t>010-1270-3137</t>
  </si>
  <si>
    <t>010-6273-6774</t>
  </si>
  <si>
    <t>010-4435-4801</t>
  </si>
  <si>
    <t>010-1965-4293</t>
  </si>
  <si>
    <t>010-8444-8420</t>
  </si>
  <si>
    <t>010-1579-1630</t>
  </si>
  <si>
    <t>010-7978-8864</t>
  </si>
  <si>
    <t>010-7495-4080</t>
  </si>
  <si>
    <t>010-8731-3718</t>
  </si>
  <si>
    <t>010-4366-1144</t>
  </si>
  <si>
    <t>010-9173-8395</t>
  </si>
  <si>
    <t>010-6550-4111</t>
  </si>
  <si>
    <t>010-7775-9598</t>
  </si>
  <si>
    <t>010-6800-5365</t>
  </si>
  <si>
    <t>010-3364-4816</t>
  </si>
  <si>
    <t>010-8176-6281</t>
  </si>
  <si>
    <t>010-5079-2247</t>
  </si>
  <si>
    <t>010-7421-6253</t>
  </si>
  <si>
    <t>010-8168-7849</t>
  </si>
  <si>
    <t>010-3185-7690</t>
  </si>
  <si>
    <t>010-8490-2278</t>
  </si>
  <si>
    <t>010-2462-5192</t>
  </si>
  <si>
    <t>010-9683-1791</t>
  </si>
  <si>
    <t>010-4426-6580</t>
  </si>
  <si>
    <t>010-4852-1752</t>
  </si>
  <si>
    <t>010-8436-5450</t>
  </si>
  <si>
    <t>010-8161-7771</t>
  </si>
  <si>
    <t>010-2616-2709</t>
  </si>
  <si>
    <t>010-1017-7625</t>
  </si>
  <si>
    <t>010-1635-4040</t>
  </si>
  <si>
    <t>010-4900-2649</t>
  </si>
  <si>
    <t>010-6085-2584</t>
  </si>
  <si>
    <t>010-5349-1072</t>
  </si>
  <si>
    <t>010-6245-6848</t>
  </si>
  <si>
    <t>010-4428-6431</t>
  </si>
  <si>
    <t>010-8076-7715</t>
  </si>
  <si>
    <t>010-7571-8332</t>
  </si>
  <si>
    <t>010-7128-7010</t>
  </si>
  <si>
    <t>010-3025-9625</t>
  </si>
  <si>
    <t>010-3148-9201</t>
  </si>
  <si>
    <t>010-7675-2072</t>
  </si>
  <si>
    <t>010-6728-3791</t>
  </si>
  <si>
    <t>010-2219-8476</t>
  </si>
  <si>
    <t>010-3036-4282</t>
  </si>
  <si>
    <t>010-7303-1159</t>
  </si>
  <si>
    <t>010-9308-7079</t>
  </si>
  <si>
    <t>010-3099-3223</t>
  </si>
  <si>
    <t>010-1347-9681</t>
  </si>
  <si>
    <t>010-4099-9289</t>
  </si>
  <si>
    <t>010-3188-5710</t>
  </si>
  <si>
    <t>010-6097-1937</t>
  </si>
  <si>
    <t>010-6488-5880</t>
  </si>
  <si>
    <t>010-8642-2931</t>
  </si>
  <si>
    <t>010-5189-7999</t>
  </si>
  <si>
    <t>010-1360-1568</t>
  </si>
  <si>
    <t>010-8234-5208</t>
  </si>
  <si>
    <t>010-1492-5225</t>
  </si>
  <si>
    <t>010-3844-4942</t>
  </si>
  <si>
    <t>010-8614-2454</t>
  </si>
  <si>
    <t>010-7149-7448</t>
  </si>
  <si>
    <t>010-7450-9187</t>
  </si>
  <si>
    <t>010-7482-3840</t>
  </si>
  <si>
    <t>010-8555-6105</t>
  </si>
  <si>
    <t>010-3907-8308</t>
  </si>
  <si>
    <t>010-9908-2410</t>
  </si>
  <si>
    <t>010-8354-9665</t>
  </si>
  <si>
    <t>010-8639-5151</t>
  </si>
  <si>
    <t>010-1200-2072</t>
  </si>
  <si>
    <t>010-7870-4692</t>
  </si>
  <si>
    <t>010-4170-6340</t>
  </si>
  <si>
    <t>010-5933-7112</t>
  </si>
  <si>
    <t>010-9584-6940</t>
  </si>
  <si>
    <t>010-3118-8905</t>
  </si>
  <si>
    <t>010-7464-6495</t>
  </si>
  <si>
    <t>010-9169-1809</t>
  </si>
  <si>
    <t>010-4807-1527</t>
  </si>
  <si>
    <t>010-9537-8496</t>
  </si>
  <si>
    <t>010-8633-6829</t>
  </si>
  <si>
    <t>010-3377-3005</t>
  </si>
  <si>
    <t>010-3105-8081</t>
  </si>
  <si>
    <t>010-6842-3953</t>
  </si>
  <si>
    <t>010-9870-8433</t>
  </si>
  <si>
    <t>010-6469-5746</t>
  </si>
  <si>
    <t>010-9630-4548</t>
  </si>
  <si>
    <t>010-4507-8537</t>
  </si>
  <si>
    <t>010-1065-7408</t>
  </si>
  <si>
    <t>010-2806-9616</t>
  </si>
  <si>
    <t>010-9144-3356</t>
  </si>
  <si>
    <t>010-7735-1048</t>
  </si>
  <si>
    <t>010-5698-2424</t>
  </si>
  <si>
    <t>010-1006-4173</t>
  </si>
  <si>
    <t>010-3521-7928</t>
  </si>
  <si>
    <t>010-5542-7575</t>
  </si>
  <si>
    <t>010-1987-9803</t>
  </si>
  <si>
    <t>010-8777-1154</t>
  </si>
  <si>
    <t>010-9423-6314</t>
  </si>
  <si>
    <t>010-7379-9586</t>
  </si>
  <si>
    <t>010-9928-4383</t>
  </si>
  <si>
    <t>010-9517-9617</t>
  </si>
  <si>
    <t>010-2650-2670</t>
  </si>
  <si>
    <t>010-7947-4213</t>
  </si>
  <si>
    <t>010-3525-2851</t>
  </si>
  <si>
    <t>010-4100-8034</t>
  </si>
  <si>
    <t>010-1124-1587</t>
  </si>
  <si>
    <t>010-7822-5892</t>
  </si>
  <si>
    <t>010-8115-5808</t>
  </si>
  <si>
    <t>010-3676-5133</t>
  </si>
  <si>
    <t>010-3037-8212</t>
  </si>
  <si>
    <t>010-4039-8248</t>
  </si>
  <si>
    <t>010-5912-7956</t>
  </si>
  <si>
    <t>010-3865-6724</t>
  </si>
  <si>
    <t>010-9733-8982</t>
  </si>
  <si>
    <t>010-2348-2875</t>
  </si>
  <si>
    <t>010-9894-1091</t>
  </si>
  <si>
    <t>010-3155-5740</t>
  </si>
  <si>
    <t>010-4943-7434</t>
  </si>
  <si>
    <t>010-8555-5367</t>
  </si>
  <si>
    <t>010-1550-5545</t>
  </si>
  <si>
    <t>010-1513-4734</t>
  </si>
  <si>
    <t>010-6405-2169</t>
  </si>
  <si>
    <t>010-6145-5004</t>
  </si>
  <si>
    <t>010-7926-5433</t>
  </si>
  <si>
    <t>010-4585-4997</t>
  </si>
  <si>
    <t>010-6795-9652</t>
  </si>
  <si>
    <t>010-4003-4488</t>
  </si>
  <si>
    <t>010-6592-4215</t>
  </si>
  <si>
    <t>010-5042-3727</t>
  </si>
  <si>
    <t>010-8786-5782</t>
  </si>
  <si>
    <t>010-1087-6564</t>
  </si>
  <si>
    <t>010-9188-5254</t>
  </si>
  <si>
    <t>010-9873-9132</t>
  </si>
  <si>
    <t>010-5161-1047</t>
  </si>
  <si>
    <t>010-6285-3690</t>
  </si>
  <si>
    <t>010-2951-7307</t>
  </si>
  <si>
    <t>010-7634-1599</t>
  </si>
  <si>
    <t>010-1489-3738</t>
  </si>
  <si>
    <t>010-8271-9160</t>
  </si>
  <si>
    <t>010-5223-1284</t>
  </si>
  <si>
    <t>010-6319-9413</t>
  </si>
  <si>
    <t>010-8080-9591</t>
  </si>
  <si>
    <t>010-6813-5273</t>
  </si>
  <si>
    <t>010-1549-7935</t>
  </si>
  <si>
    <t>010-4642-9146</t>
  </si>
  <si>
    <t>010-6184-9290</t>
  </si>
  <si>
    <t>010-7857-1367</t>
  </si>
  <si>
    <t>010-2900-9241</t>
  </si>
  <si>
    <t>010-4707-4511</t>
  </si>
  <si>
    <t>010-6624-5754</t>
  </si>
  <si>
    <t>010-8610-4782</t>
  </si>
  <si>
    <t>010-1891-2433</t>
  </si>
  <si>
    <t>010-1607-7035</t>
  </si>
  <si>
    <t>010-3429-2522</t>
  </si>
  <si>
    <t>010-1061-7458</t>
  </si>
  <si>
    <t>010-1236-2762</t>
  </si>
  <si>
    <t>010-7595-1453</t>
  </si>
  <si>
    <t>010-5953-9047</t>
  </si>
  <si>
    <t>010-2872-1559</t>
  </si>
  <si>
    <t>010-6714-8862</t>
  </si>
  <si>
    <t>010-3068-9052</t>
  </si>
  <si>
    <t>010-5861-6194</t>
  </si>
  <si>
    <t>010-6359-5982</t>
  </si>
  <si>
    <t>010-6506-1564</t>
  </si>
  <si>
    <t>010-2529-8904</t>
  </si>
  <si>
    <t>010-1505-9078</t>
  </si>
  <si>
    <t>010-6583-1023</t>
  </si>
  <si>
    <t>010-8843-6243</t>
  </si>
  <si>
    <t>010-4242-4793</t>
  </si>
  <si>
    <t>010-8471-4486</t>
  </si>
  <si>
    <t>010-4602-9108</t>
  </si>
  <si>
    <t>010-8566-1628</t>
  </si>
  <si>
    <t>010-2448-5619</t>
  </si>
  <si>
    <t>010-9174-1560</t>
  </si>
  <si>
    <t>010-7013-7426</t>
  </si>
  <si>
    <t>010-4378-8305</t>
  </si>
  <si>
    <t>010-7366-7201</t>
  </si>
  <si>
    <t>010-5496-9533</t>
  </si>
  <si>
    <t>010-5581-8300</t>
  </si>
  <si>
    <t>010-9909-7814</t>
  </si>
  <si>
    <t>010-5541-3787</t>
  </si>
  <si>
    <t>010-5252-7544</t>
  </si>
  <si>
    <t>010-7835-6041</t>
  </si>
  <si>
    <t>010-2755-4388</t>
  </si>
  <si>
    <t>010-5712-6304</t>
  </si>
  <si>
    <t>010-1715-9911</t>
  </si>
  <si>
    <t>010-3313-9968</t>
  </si>
  <si>
    <t>010-7670-7143</t>
  </si>
  <si>
    <t>010-1610-1454</t>
  </si>
  <si>
    <t>010-7620-4478</t>
  </si>
  <si>
    <t>010-3515-6487</t>
  </si>
  <si>
    <t>010-5318-1845</t>
  </si>
  <si>
    <t>010-2030-4669</t>
  </si>
  <si>
    <t>010-9091-9387</t>
  </si>
  <si>
    <t>010-3125-6938</t>
  </si>
  <si>
    <t>010-6564-9196</t>
  </si>
  <si>
    <t>010-7719-2611</t>
  </si>
  <si>
    <t>010-3770-3243</t>
  </si>
  <si>
    <t>010-8617-3393</t>
  </si>
  <si>
    <t>010-1759-7474</t>
  </si>
  <si>
    <t>010-8460-1623</t>
  </si>
  <si>
    <t>010-7415-3275</t>
  </si>
  <si>
    <t>010-2517-4077</t>
  </si>
  <si>
    <t>010-7041-6890</t>
  </si>
  <si>
    <t>010-9843-5020</t>
  </si>
  <si>
    <t>010-8551-6969</t>
  </si>
  <si>
    <t>010-4269-5886</t>
  </si>
  <si>
    <t>010-4186-4972</t>
  </si>
  <si>
    <t>010-6140-1974</t>
  </si>
  <si>
    <t>010-6214-7333</t>
  </si>
  <si>
    <t>010-9173-9643</t>
  </si>
  <si>
    <t>010-5187-4132</t>
  </si>
  <si>
    <t>010-1624-6828</t>
  </si>
  <si>
    <t>010-4178-8178</t>
  </si>
  <si>
    <t>010-3436-3594</t>
  </si>
  <si>
    <t>010-8647-7335</t>
  </si>
  <si>
    <t>010-4505-3664</t>
  </si>
  <si>
    <t>010-1161-7581</t>
  </si>
  <si>
    <t>010-3855-5106</t>
  </si>
  <si>
    <t>010-8573-5002</t>
  </si>
  <si>
    <t>010-2042-2416</t>
  </si>
  <si>
    <t>010-9348-9387</t>
  </si>
  <si>
    <t>010-8542-4357</t>
  </si>
  <si>
    <t>010-6111-1156</t>
  </si>
  <si>
    <t>010-4967-2425</t>
  </si>
  <si>
    <t>010-6863-4542</t>
  </si>
  <si>
    <t>010-6644-2306</t>
  </si>
  <si>
    <t>010-2382-2540</t>
  </si>
  <si>
    <t>010-8548-8047</t>
  </si>
  <si>
    <t>010-7470-9664</t>
  </si>
  <si>
    <t>010-4884-3599</t>
  </si>
  <si>
    <t>010-3721-8196</t>
  </si>
  <si>
    <t>010-8442-4821</t>
  </si>
  <si>
    <t>010-1060-2834</t>
  </si>
  <si>
    <t>010-8270-4971</t>
  </si>
  <si>
    <t>010-4063-6290</t>
  </si>
  <si>
    <t>010-7535-5863</t>
  </si>
  <si>
    <t>010-1550-5640</t>
  </si>
  <si>
    <t>010-9368-6179</t>
  </si>
  <si>
    <t>010-8646-7430</t>
  </si>
  <si>
    <t>010-8659-6570</t>
  </si>
  <si>
    <t>010-5773-7713</t>
  </si>
  <si>
    <t>010-8134-9358</t>
  </si>
  <si>
    <t>010-3733-9496</t>
  </si>
  <si>
    <t>010-9781-5284</t>
  </si>
  <si>
    <t>010-3631-9423</t>
  </si>
  <si>
    <t>010-9586-5886</t>
  </si>
  <si>
    <t>010-6002-1013</t>
  </si>
  <si>
    <t>010-7277-3576</t>
  </si>
  <si>
    <t>010-5224-2306</t>
  </si>
  <si>
    <t>010-5066-7343</t>
  </si>
  <si>
    <t>010-5958-7216</t>
  </si>
  <si>
    <t>010-5997-5802</t>
  </si>
  <si>
    <t>010-1855-5936</t>
  </si>
  <si>
    <t>010-2810-5432</t>
  </si>
  <si>
    <t>010-5297-2520</t>
  </si>
  <si>
    <t>010-4541-4340</t>
  </si>
  <si>
    <t>010-1955-2543</t>
  </si>
  <si>
    <t>010-6562-3256</t>
  </si>
  <si>
    <t>010-8985-4881</t>
  </si>
  <si>
    <t>010-5979-6739</t>
  </si>
  <si>
    <t>010-6609-2284</t>
  </si>
  <si>
    <t>010-1530-7313</t>
  </si>
  <si>
    <t>010-3709-1158</t>
  </si>
  <si>
    <t>010-2545-4956</t>
  </si>
  <si>
    <t>010-9215-4153</t>
  </si>
  <si>
    <t>010-2064-9190</t>
  </si>
  <si>
    <t>010-5412-7117</t>
  </si>
  <si>
    <t>010-9125-4911</t>
  </si>
  <si>
    <t>010-8986-5464</t>
  </si>
  <si>
    <t>010-2665-5678</t>
  </si>
  <si>
    <t>010-8464-6112</t>
  </si>
  <si>
    <t>010-7221-4896</t>
  </si>
  <si>
    <t>010-9853-6477</t>
  </si>
  <si>
    <t>010-2915-1851</t>
  </si>
  <si>
    <t>010-2917-9682</t>
  </si>
  <si>
    <t>010-3553-1567</t>
  </si>
  <si>
    <t>010-8583-8902</t>
  </si>
  <si>
    <t>010-7832-9527</t>
  </si>
  <si>
    <t>010-3996-8226</t>
  </si>
  <si>
    <t>010-7444-6058</t>
  </si>
  <si>
    <t>010-8542-5412</t>
  </si>
  <si>
    <t>010-9390-8124</t>
  </si>
  <si>
    <t>010-8905-6296</t>
  </si>
  <si>
    <t>010-7589-7730</t>
  </si>
  <si>
    <t>010-1651-3785</t>
  </si>
  <si>
    <t>010-7460-5040</t>
  </si>
  <si>
    <t>010-6628-9355</t>
  </si>
  <si>
    <t>010-9903-2654</t>
  </si>
  <si>
    <t>010-7957-4379</t>
  </si>
  <si>
    <t>010-7384-2197</t>
  </si>
  <si>
    <t>010-5002-5979</t>
  </si>
  <si>
    <t>010-4172-2305</t>
  </si>
  <si>
    <t>010-1382-8784</t>
  </si>
  <si>
    <t>010-9527-2246</t>
  </si>
  <si>
    <t>010-2036-7624</t>
  </si>
  <si>
    <t>010-3731-5873</t>
  </si>
  <si>
    <t>010-9158-4689</t>
  </si>
  <si>
    <t>010-1436-4857</t>
  </si>
  <si>
    <t>010-7559-7404</t>
  </si>
  <si>
    <t>010-3836-4948</t>
  </si>
  <si>
    <t>010-9386-6477</t>
  </si>
  <si>
    <t>010-9855-3118</t>
  </si>
  <si>
    <t>010-8195-4596</t>
  </si>
  <si>
    <t>010-6565-1156</t>
  </si>
  <si>
    <t>010-8896-2795</t>
  </si>
  <si>
    <t>010-4896-2852</t>
  </si>
  <si>
    <t>010-9723-9499</t>
  </si>
  <si>
    <t>010-6573-4863</t>
  </si>
  <si>
    <t>010-8829-5591</t>
  </si>
  <si>
    <t>010-5193-5773</t>
  </si>
  <si>
    <t>010-9910-9288</t>
  </si>
  <si>
    <t>010-3930-9196</t>
  </si>
  <si>
    <t>010-8580-7192</t>
  </si>
  <si>
    <t>010-5514-8857</t>
  </si>
  <si>
    <t>010-4980-4311</t>
  </si>
  <si>
    <t>010-9392-3181</t>
  </si>
  <si>
    <t>010-4234-6220</t>
  </si>
  <si>
    <t>010-4016-9488</t>
  </si>
  <si>
    <t>010-6916-1868</t>
  </si>
  <si>
    <t>010-4756-1531</t>
  </si>
  <si>
    <t>010-7927-9749</t>
  </si>
  <si>
    <t>010-4170-3581</t>
  </si>
  <si>
    <t>010-5052-8109</t>
  </si>
  <si>
    <t>010-7958-1847</t>
  </si>
  <si>
    <t>010-6413-7850</t>
  </si>
  <si>
    <t>010-7643-7562</t>
  </si>
  <si>
    <t>010-5132-9963</t>
  </si>
  <si>
    <t>010-9289-2867</t>
  </si>
  <si>
    <t>010-3316-6051</t>
  </si>
  <si>
    <t>010-4489-8337</t>
  </si>
  <si>
    <t>010-7026-4240</t>
  </si>
  <si>
    <t>010-9017-5563</t>
  </si>
  <si>
    <t>010-9402-2519</t>
  </si>
  <si>
    <t>010-3640-5479</t>
  </si>
  <si>
    <t>010-1528-4346</t>
  </si>
  <si>
    <t>010-9062-5992</t>
  </si>
  <si>
    <t>010-5523-6677</t>
  </si>
  <si>
    <t>010-2200-9190</t>
  </si>
  <si>
    <t>010-9561-7579</t>
  </si>
  <si>
    <t>010-1485-3931</t>
  </si>
  <si>
    <t>010-1716-5942</t>
  </si>
  <si>
    <t>010-2521-1828</t>
  </si>
  <si>
    <t>010-7029-9773</t>
  </si>
  <si>
    <t>010-5852-3473</t>
  </si>
  <si>
    <t>010-6095-9729</t>
  </si>
  <si>
    <t>010-3097-6554</t>
  </si>
  <si>
    <t>010-9220-3285</t>
  </si>
  <si>
    <t>010-5729-1831</t>
  </si>
  <si>
    <t>010-3555-5720</t>
  </si>
  <si>
    <t>010-3988-1221</t>
  </si>
  <si>
    <t>010-3396-5565</t>
  </si>
  <si>
    <t>010-8327-6755</t>
  </si>
  <si>
    <t>010-4810-5086</t>
  </si>
  <si>
    <t>010-6961-4764</t>
  </si>
  <si>
    <t>010-2411-3235</t>
  </si>
  <si>
    <t>010-5788-2335</t>
  </si>
  <si>
    <t>010-9752-1194</t>
  </si>
  <si>
    <t>010-2041-1474</t>
  </si>
  <si>
    <t>010-1806-2216</t>
  </si>
  <si>
    <t>010-7311-8574</t>
  </si>
  <si>
    <t>010-4985-1441</t>
  </si>
  <si>
    <t>010-6517-8429</t>
  </si>
  <si>
    <t>010-5816-9087</t>
  </si>
  <si>
    <t>010-2877-9799</t>
  </si>
  <si>
    <t>010-6408-1514</t>
  </si>
  <si>
    <t>010-1422-8592</t>
  </si>
  <si>
    <t>010-6459-9956</t>
  </si>
  <si>
    <t>010-2042-6265</t>
  </si>
  <si>
    <t>010-1414-6558</t>
  </si>
  <si>
    <t>010-6196-3357</t>
  </si>
  <si>
    <t>010-7204-1194</t>
  </si>
  <si>
    <t>010-8750-9551</t>
  </si>
  <si>
    <t>010-6207-8814</t>
  </si>
  <si>
    <t>010-9581-9182</t>
  </si>
  <si>
    <t>010-9540-3539</t>
  </si>
  <si>
    <t>010-3302-3134</t>
  </si>
  <si>
    <t>010-4875-9159</t>
  </si>
  <si>
    <t>010-7653-7665</t>
  </si>
  <si>
    <t>010-6655-8390</t>
  </si>
  <si>
    <t>010-2338-9738</t>
  </si>
  <si>
    <t>010-5718-5728</t>
  </si>
  <si>
    <t>010-7206-7321</t>
  </si>
  <si>
    <t>010-7459-7684</t>
  </si>
  <si>
    <t>010-4589-4511</t>
  </si>
  <si>
    <t>010-2849-1282</t>
  </si>
  <si>
    <t>010-1049-5075</t>
  </si>
  <si>
    <t>010-9493-5084</t>
  </si>
  <si>
    <t>010-2903-3070</t>
  </si>
  <si>
    <t>010-7890-7975</t>
  </si>
  <si>
    <t>010-2071-5815</t>
  </si>
  <si>
    <t>010-8010-3087</t>
  </si>
  <si>
    <t>010-4706-7872</t>
  </si>
  <si>
    <t>010-7622-6760</t>
  </si>
  <si>
    <t>010-7398-9005</t>
  </si>
  <si>
    <t>010-5023-3438</t>
  </si>
  <si>
    <t>010-2053-4116</t>
  </si>
  <si>
    <t>010-1667-5469</t>
  </si>
  <si>
    <t>010-7135-5834</t>
  </si>
  <si>
    <t>010-5322-5871</t>
  </si>
  <si>
    <t>010-5783-1508</t>
  </si>
  <si>
    <t>010-1859-2030</t>
  </si>
  <si>
    <t>010-6130-2340</t>
  </si>
  <si>
    <t>010-1968-7254</t>
  </si>
  <si>
    <t>010-6470-8693</t>
  </si>
  <si>
    <t>010-6562-7663</t>
  </si>
  <si>
    <t>010-8080-9166</t>
  </si>
  <si>
    <t>010-3426-6264</t>
  </si>
  <si>
    <t>010-8901-5992</t>
  </si>
  <si>
    <t>010-7101-9136</t>
  </si>
  <si>
    <t>010-5675-7649</t>
  </si>
  <si>
    <t>010-9947-5003</t>
  </si>
  <si>
    <t>010-1443-5777</t>
  </si>
  <si>
    <t>010-5544-5608</t>
  </si>
  <si>
    <t>010-3032-7394</t>
  </si>
  <si>
    <t>010-8819-7673</t>
  </si>
  <si>
    <t>010-3535-4324</t>
  </si>
  <si>
    <t>010-1000-9132</t>
  </si>
  <si>
    <t>010-5983-3677</t>
  </si>
  <si>
    <t>010-1996-4427</t>
  </si>
  <si>
    <t>010-7719-7264</t>
  </si>
  <si>
    <t>010-7165-9594</t>
  </si>
  <si>
    <t>010-8669-6957</t>
  </si>
  <si>
    <t>010-7709-3005</t>
  </si>
  <si>
    <t>010-3911-6815</t>
  </si>
  <si>
    <t>010-3626-7123</t>
  </si>
  <si>
    <t>010-8677-3269</t>
  </si>
  <si>
    <t>010-5917-1605</t>
  </si>
  <si>
    <t>010-9627-2232</t>
  </si>
  <si>
    <t>010-8168-4188</t>
  </si>
  <si>
    <t>010-3686-3344</t>
  </si>
  <si>
    <t>010-9714-7629</t>
  </si>
  <si>
    <t>010-6876-9029</t>
  </si>
  <si>
    <t>010-8478-2479</t>
  </si>
  <si>
    <t>010-2559-9898</t>
  </si>
  <si>
    <t>010-5006-4128</t>
  </si>
  <si>
    <t>010-5999-9577</t>
  </si>
  <si>
    <t>010-7214-4128</t>
  </si>
  <si>
    <t>010-4232-3248</t>
  </si>
  <si>
    <t>010-3061-3244</t>
  </si>
  <si>
    <t>010-8769-1855</t>
  </si>
  <si>
    <t>010-3023-8456</t>
  </si>
  <si>
    <t>010-9968-7576</t>
  </si>
  <si>
    <t>010-2321-3864</t>
  </si>
  <si>
    <t>010-5725-4860</t>
  </si>
  <si>
    <t>010-4622-8007</t>
  </si>
  <si>
    <t>010-7096-7947</t>
  </si>
  <si>
    <t>010-4457-9680</t>
  </si>
  <si>
    <t>010-4552-5558</t>
  </si>
  <si>
    <t>010-7150-9262</t>
  </si>
  <si>
    <t>010-3947-4988</t>
  </si>
  <si>
    <t>010-1842-7199</t>
  </si>
  <si>
    <t>010-3479-4529</t>
  </si>
  <si>
    <t>010-9823-1562</t>
  </si>
  <si>
    <t>010-3878-3582</t>
  </si>
  <si>
    <t>010-2617-7613</t>
  </si>
  <si>
    <t>010-6435-1405</t>
  </si>
  <si>
    <t>010-6771-6496</t>
  </si>
  <si>
    <t>010-5785-7694</t>
  </si>
  <si>
    <t>010-9154-3407</t>
  </si>
  <si>
    <t>010-4759-4706</t>
  </si>
  <si>
    <t>010-2532-4482</t>
  </si>
  <si>
    <t>010-8339-8584</t>
  </si>
  <si>
    <t>010-7766-7799</t>
  </si>
  <si>
    <t>010-8799-6984</t>
  </si>
  <si>
    <t>010-7806-3548</t>
  </si>
  <si>
    <t>010-2948-5367</t>
  </si>
  <si>
    <t>010-6997-3751</t>
  </si>
  <si>
    <t>010-6317-4341</t>
  </si>
  <si>
    <t>010-6162-8151</t>
  </si>
  <si>
    <t>010-9417-8080</t>
  </si>
  <si>
    <t>010-6522-3939</t>
  </si>
  <si>
    <t>010-3551-7827</t>
  </si>
  <si>
    <t>010-7343-3344</t>
  </si>
  <si>
    <t>010-4440-4675</t>
  </si>
  <si>
    <t>010-6903-7567</t>
  </si>
  <si>
    <t>010-7033-2519</t>
  </si>
  <si>
    <t>010-3725-8712</t>
  </si>
  <si>
    <t>010-6673-4571</t>
  </si>
  <si>
    <t>010-6205-8843</t>
  </si>
  <si>
    <t>010-3117-8462</t>
  </si>
  <si>
    <t>010-8240-7560</t>
  </si>
  <si>
    <t>010-9733-3635</t>
  </si>
  <si>
    <t>010-1015-7077</t>
  </si>
  <si>
    <t>010-6914-5063</t>
  </si>
  <si>
    <t>010-8285-6243</t>
  </si>
  <si>
    <t>010-5597-6625</t>
  </si>
  <si>
    <t>010-2969-8081</t>
  </si>
  <si>
    <t>010-6796-5278</t>
  </si>
  <si>
    <t>010-1150-1430</t>
  </si>
  <si>
    <t>010-6228-4596</t>
  </si>
  <si>
    <t>010-1640-8250</t>
  </si>
  <si>
    <t>010-2475-6649</t>
  </si>
  <si>
    <t>010-9851-5322</t>
  </si>
  <si>
    <t>010-3756-5612</t>
  </si>
  <si>
    <t>010-5888-6941</t>
  </si>
  <si>
    <t>010-4639-5446</t>
  </si>
  <si>
    <t>010-1665-4038</t>
  </si>
  <si>
    <t>010-7507-9384</t>
  </si>
  <si>
    <t>010-9725-5282</t>
  </si>
  <si>
    <t>010-8575-5848</t>
  </si>
  <si>
    <t>010-7904-2088</t>
  </si>
  <si>
    <t>010-2275-8754</t>
  </si>
  <si>
    <t>010-2221-2594</t>
  </si>
  <si>
    <t>010-9936-2660</t>
  </si>
  <si>
    <t>010-2642-2273</t>
  </si>
  <si>
    <t>010-3552-2739</t>
  </si>
  <si>
    <t>010-8994-4450</t>
  </si>
  <si>
    <t>010-7070-8066</t>
  </si>
  <si>
    <t>010-9856-9688</t>
  </si>
  <si>
    <t>010-8919-4020</t>
  </si>
  <si>
    <t>010-3812-1864</t>
  </si>
  <si>
    <t>010-6347-1618</t>
  </si>
  <si>
    <t>010-3761-8275</t>
  </si>
  <si>
    <t>010-3903-5381</t>
  </si>
  <si>
    <t>010-4823-2934</t>
  </si>
  <si>
    <t>010-7376-3090</t>
  </si>
  <si>
    <t>010-9153-5276</t>
  </si>
  <si>
    <t>010-7637-3656</t>
  </si>
  <si>
    <t>010-9219-6629</t>
  </si>
  <si>
    <t>010-8808-7240</t>
  </si>
  <si>
    <t>010-3413-1850</t>
  </si>
  <si>
    <t>010-8607-6606</t>
  </si>
  <si>
    <t>010-6772-7066</t>
  </si>
  <si>
    <t>010-6554-8822</t>
  </si>
  <si>
    <t>010-1298-9628</t>
  </si>
  <si>
    <t>010-9480-1226</t>
  </si>
  <si>
    <t>010-6330-5613</t>
  </si>
  <si>
    <t>010-5466-7693</t>
  </si>
  <si>
    <t>010-3391-4832</t>
  </si>
  <si>
    <t>010-8085-8841</t>
  </si>
  <si>
    <t>010-6188-4135</t>
  </si>
  <si>
    <t>010-9751-1948</t>
  </si>
  <si>
    <t>010-4557-2562</t>
  </si>
  <si>
    <t>010-4498-5367</t>
  </si>
  <si>
    <t>010-2173-7981</t>
  </si>
  <si>
    <t>010-2323-9207</t>
  </si>
  <si>
    <t>010-8630-4372</t>
  </si>
  <si>
    <t>010-2826-7005</t>
  </si>
  <si>
    <t>010-4791-8984</t>
  </si>
  <si>
    <t>010-7574-9408</t>
  </si>
  <si>
    <t>010-6056-7251</t>
  </si>
  <si>
    <t>010-7200-4153</t>
  </si>
  <si>
    <t>010-6208-1055</t>
  </si>
  <si>
    <t>010-8936-1056</t>
  </si>
  <si>
    <t>010-7845-6222</t>
  </si>
  <si>
    <t>010-5226-8344</t>
  </si>
  <si>
    <t>010-2779-5442</t>
  </si>
  <si>
    <t>010-3182-4537</t>
  </si>
  <si>
    <t>010-8094-4760</t>
  </si>
  <si>
    <t>010-9715-6320</t>
  </si>
  <si>
    <t>010-4601-8308</t>
  </si>
  <si>
    <t>010-1302-8086</t>
  </si>
  <si>
    <t>010-1460-3177</t>
  </si>
  <si>
    <t>010-8787-8162</t>
  </si>
  <si>
    <t>010-7967-4600</t>
  </si>
  <si>
    <t>010-8047-5104</t>
  </si>
  <si>
    <t>010-8021-5800</t>
  </si>
  <si>
    <t>010-9869-8487</t>
  </si>
  <si>
    <t>010-8818-4849</t>
  </si>
  <si>
    <t>010-7082-3436</t>
  </si>
  <si>
    <t>010-3953-1971</t>
  </si>
  <si>
    <t>010-3454-5249</t>
  </si>
  <si>
    <t>010-7203-1502</t>
  </si>
  <si>
    <t>010-2400-3177</t>
  </si>
  <si>
    <t>010-4360-7400</t>
  </si>
  <si>
    <t>010-2457-9649</t>
  </si>
  <si>
    <t>010-2113-9196</t>
  </si>
  <si>
    <t>010-1551-1184</t>
  </si>
  <si>
    <t>010-9252-7144</t>
  </si>
  <si>
    <t>010-8220-2410</t>
  </si>
  <si>
    <t>010-6778-7542</t>
  </si>
  <si>
    <t>010-9604-7383</t>
  </si>
  <si>
    <t>010-6414-3252</t>
  </si>
  <si>
    <t>010-5133-6117</t>
  </si>
  <si>
    <t>010-7553-8265</t>
  </si>
  <si>
    <t>010-5350-3709</t>
  </si>
  <si>
    <t>010-3814-6426</t>
  </si>
  <si>
    <t>010-6365-6496</t>
  </si>
  <si>
    <t>010-4985-8395</t>
  </si>
  <si>
    <t>010-4534-6352</t>
  </si>
  <si>
    <t>010-2509-6576</t>
  </si>
  <si>
    <t>010-5986-2071</t>
  </si>
  <si>
    <t>010-3248-1826</t>
  </si>
  <si>
    <t>010-9921-1221</t>
  </si>
  <si>
    <t>010-9904-1325</t>
  </si>
  <si>
    <t>010-3038-3361</t>
  </si>
  <si>
    <t>010-6827-1509</t>
  </si>
  <si>
    <t>010-3601-5702</t>
  </si>
  <si>
    <t>010-8929-2915</t>
  </si>
  <si>
    <t>010-8081-4641</t>
  </si>
  <si>
    <t>010-9691-5072</t>
  </si>
  <si>
    <t>010-3371-2401</t>
  </si>
  <si>
    <t>010-9477-4848</t>
  </si>
  <si>
    <t>010-5341-1860</t>
  </si>
  <si>
    <t>010-7767-8755</t>
  </si>
  <si>
    <t>010-8941-3448</t>
  </si>
  <si>
    <t>010-2220-4914</t>
  </si>
  <si>
    <t>010-9363-6275</t>
  </si>
  <si>
    <t>010-7629-3745</t>
  </si>
  <si>
    <t>010-9391-7527</t>
  </si>
  <si>
    <t>010-3939-9619</t>
  </si>
  <si>
    <t>010-7191-8549</t>
  </si>
  <si>
    <t>010-8766-2074</t>
  </si>
  <si>
    <t>010-7692-2778</t>
  </si>
  <si>
    <t>010-4082-7106</t>
  </si>
  <si>
    <t>010-9020-4786</t>
  </si>
  <si>
    <t>010-3896-4049</t>
  </si>
  <si>
    <t>010-5789-2468</t>
  </si>
  <si>
    <t>010-5378-4116</t>
  </si>
  <si>
    <t>010-6244-2770</t>
  </si>
  <si>
    <t>010-7221-9107</t>
  </si>
  <si>
    <t>010-8655-5857</t>
  </si>
  <si>
    <t>010-3298-6857</t>
  </si>
  <si>
    <t>010-3278-8079</t>
  </si>
  <si>
    <t>010-5917-9091</t>
  </si>
  <si>
    <t>010-3263-4951</t>
  </si>
  <si>
    <t>010-8554-4245</t>
  </si>
  <si>
    <t>010-4541-6333</t>
  </si>
  <si>
    <t>010-4489-1447</t>
  </si>
  <si>
    <t>010-5699-7606</t>
  </si>
  <si>
    <t>010-2366-2380</t>
  </si>
  <si>
    <t>010-3676-9851</t>
  </si>
  <si>
    <t>010-2601-3387</t>
  </si>
  <si>
    <t>010-1297-8113</t>
  </si>
  <si>
    <t>010-3830-4951</t>
  </si>
  <si>
    <t>010-7718-1341</t>
  </si>
  <si>
    <t>010-6617-3001</t>
  </si>
  <si>
    <t>010-4776-7403</t>
  </si>
  <si>
    <t>010-8843-3606</t>
  </si>
  <si>
    <t>010-9335-8173</t>
  </si>
  <si>
    <t>010-1684-9700</t>
  </si>
  <si>
    <t>010-9946-3475</t>
  </si>
  <si>
    <t>010-1542-3943</t>
  </si>
  <si>
    <t>010-5432-4926</t>
  </si>
  <si>
    <t>010-1064-1468</t>
  </si>
  <si>
    <t>010-9797-3654</t>
  </si>
  <si>
    <t>010-4467-7614</t>
  </si>
  <si>
    <t>010-8614-5667</t>
  </si>
  <si>
    <t>010-9774-3957</t>
  </si>
  <si>
    <t>010-2940-9696</t>
  </si>
  <si>
    <t>010-8104-4359</t>
  </si>
  <si>
    <t>010-8608-7364</t>
  </si>
  <si>
    <t>010-6323-3111</t>
  </si>
  <si>
    <t>010-2947-6081</t>
  </si>
  <si>
    <t>010-8711-2505</t>
  </si>
  <si>
    <t>010-8898-7858</t>
  </si>
  <si>
    <t>010-9035-1687</t>
  </si>
  <si>
    <t>010-8039-8531</t>
  </si>
  <si>
    <t>010-1774-2133</t>
  </si>
  <si>
    <t>010-9052-8489</t>
  </si>
  <si>
    <t>010-4616-2173</t>
  </si>
  <si>
    <t>010-3619-5667</t>
  </si>
  <si>
    <t>010-7942-3279</t>
  </si>
  <si>
    <t>010-1535-4120</t>
  </si>
  <si>
    <t>010-1695-1189</t>
  </si>
  <si>
    <t>010-4656-5918</t>
  </si>
  <si>
    <t>010-7787-2337</t>
  </si>
  <si>
    <t>010-6240-9340</t>
  </si>
  <si>
    <t>010-8086-2145</t>
  </si>
  <si>
    <t>010-4350-3843</t>
  </si>
  <si>
    <t>010-2879-5041</t>
  </si>
  <si>
    <t>010-7981-7679</t>
  </si>
  <si>
    <t>010-8746-3114</t>
  </si>
  <si>
    <t>010-4690-9514</t>
  </si>
  <si>
    <t>010-3969-2604</t>
  </si>
  <si>
    <t>010-6805-1152</t>
  </si>
  <si>
    <t>010-4680-3404</t>
  </si>
  <si>
    <t>010-5201-7687</t>
  </si>
  <si>
    <t>010-6871-8666</t>
  </si>
  <si>
    <t>010-3086-3670</t>
  </si>
  <si>
    <t>010-6077-1216</t>
  </si>
  <si>
    <t>010-1946-3391</t>
  </si>
  <si>
    <t>010-4610-6197</t>
  </si>
  <si>
    <t>010-1274-7773</t>
  </si>
  <si>
    <t>010-9467-1775</t>
  </si>
  <si>
    <t>010-7056-2594</t>
  </si>
  <si>
    <t>010-6781-4790</t>
  </si>
  <si>
    <t>010-1691-9317</t>
  </si>
  <si>
    <t>010-4024-7758</t>
  </si>
  <si>
    <t>010-9762-5095</t>
  </si>
  <si>
    <t>010-9054-9896</t>
  </si>
  <si>
    <t>010-4776-8997</t>
  </si>
  <si>
    <t>010-1713-3896</t>
  </si>
  <si>
    <t>010-5978-8752</t>
  </si>
  <si>
    <t>010-3468-2259</t>
  </si>
  <si>
    <t>010-5557-6451</t>
  </si>
  <si>
    <t>010-9355-3690</t>
  </si>
  <si>
    <t>010-1277-4202</t>
  </si>
  <si>
    <t>010-2302-6868</t>
  </si>
  <si>
    <t>010-2831-3591</t>
  </si>
  <si>
    <t>010-1114-5515</t>
  </si>
  <si>
    <t>010-6308-8759</t>
  </si>
  <si>
    <t>010-1253-1711</t>
  </si>
  <si>
    <t>010-1771-9903</t>
  </si>
  <si>
    <t>010-1811-1765</t>
  </si>
  <si>
    <t>010-1366-7445</t>
  </si>
  <si>
    <t>010-7269-5000</t>
  </si>
  <si>
    <t>010-1150-2120</t>
  </si>
  <si>
    <t>010-1649-5573</t>
  </si>
  <si>
    <t>010-6756-9156</t>
  </si>
  <si>
    <t>010-7201-8770</t>
  </si>
  <si>
    <t>010-6550-4912</t>
  </si>
  <si>
    <t>010-5303-5019</t>
  </si>
  <si>
    <t>010-9717-3480</t>
  </si>
  <si>
    <t>010-9456-1527</t>
  </si>
  <si>
    <t>010-6392-6202</t>
  </si>
  <si>
    <t>010-8943-1441</t>
  </si>
  <si>
    <t>010-5829-6001</t>
  </si>
  <si>
    <t>010-5256-1539</t>
  </si>
  <si>
    <t>010-6162-4233</t>
  </si>
  <si>
    <t>010-5518-2439</t>
  </si>
  <si>
    <t>010-3963-6382</t>
  </si>
  <si>
    <t>010-1128-6156</t>
  </si>
  <si>
    <t>010-4730-1764</t>
  </si>
  <si>
    <t>010-5114-6352</t>
  </si>
  <si>
    <t>010-7585-4568</t>
  </si>
  <si>
    <t>010-4792-5886</t>
  </si>
  <si>
    <t>010-9099-6387</t>
  </si>
  <si>
    <t>010-8384-9370</t>
  </si>
  <si>
    <t>010-3244-8192</t>
  </si>
  <si>
    <t>010-1732-7276</t>
  </si>
  <si>
    <t>010-6761-6087</t>
  </si>
  <si>
    <t>010-1694-2317</t>
  </si>
  <si>
    <t>010-9470-4015</t>
  </si>
  <si>
    <t>010-4082-3961</t>
  </si>
  <si>
    <t>010-8073-4653</t>
  </si>
  <si>
    <t>010-7022-9378</t>
  </si>
  <si>
    <t>010-3885-9726</t>
  </si>
  <si>
    <t>010-8608-7055</t>
  </si>
  <si>
    <t>010-8714-4816</t>
  </si>
  <si>
    <t>010-2966-5917</t>
  </si>
  <si>
    <t>010-6768-4224</t>
  </si>
  <si>
    <t>010-5280-7542</t>
  </si>
  <si>
    <t>010-7890-8463</t>
  </si>
  <si>
    <t>010-2928-6659</t>
  </si>
  <si>
    <t>010-5552-7435</t>
  </si>
  <si>
    <t>010-2900-3274</t>
  </si>
  <si>
    <t>010-1878-6719</t>
  </si>
  <si>
    <t>010-8226-5938</t>
  </si>
  <si>
    <t>010-8635-6645</t>
  </si>
  <si>
    <t>010-9369-8219</t>
  </si>
  <si>
    <t>010-9063-3624</t>
  </si>
  <si>
    <t>010-6923-9443</t>
  </si>
  <si>
    <t>010-5418-1279</t>
  </si>
  <si>
    <t>010-2243-4560</t>
  </si>
  <si>
    <t>010-5318-8818</t>
  </si>
  <si>
    <t>010-8509-6485</t>
  </si>
  <si>
    <t>010-2075-5207</t>
  </si>
  <si>
    <t>010-4476-4573</t>
  </si>
  <si>
    <t>010-8856-7656</t>
  </si>
  <si>
    <t>010-7074-8964</t>
  </si>
  <si>
    <t>010-5099-8387</t>
  </si>
  <si>
    <t>010-4874-4543</t>
  </si>
  <si>
    <t>010-1758-5345</t>
  </si>
  <si>
    <t>010-9596-8894</t>
  </si>
  <si>
    <t>010-5989-7218</t>
  </si>
  <si>
    <t>010-2561-2624</t>
  </si>
  <si>
    <t>010-1801-8367</t>
  </si>
  <si>
    <t>010-6552-3990</t>
  </si>
  <si>
    <t>010-9169-6444</t>
  </si>
  <si>
    <t>010-3413-5384</t>
  </si>
  <si>
    <t>010-6333-8994</t>
  </si>
  <si>
    <t>010-4612-7473</t>
  </si>
  <si>
    <t>010-5979-7768</t>
  </si>
  <si>
    <t>010-1200-7786</t>
  </si>
  <si>
    <t>010-9562-8292</t>
  </si>
  <si>
    <t>010-2430-5206</t>
  </si>
  <si>
    <t>010-4702-5691</t>
  </si>
  <si>
    <t>010-2777-2689</t>
  </si>
  <si>
    <t>010-9021-4409</t>
  </si>
  <si>
    <t>010-4084-7559</t>
  </si>
  <si>
    <t>010-2083-9975</t>
  </si>
  <si>
    <t>010-9499-8746</t>
  </si>
  <si>
    <t>010-6161-1185</t>
  </si>
  <si>
    <t>010-7218-1233</t>
  </si>
  <si>
    <t>010-8775-6107</t>
  </si>
  <si>
    <t>010-1480-5973</t>
  </si>
  <si>
    <t>010-7022-3075</t>
  </si>
  <si>
    <t>010-5637-3617</t>
  </si>
  <si>
    <t>010-9325-8144</t>
  </si>
  <si>
    <t>010-4936-9953</t>
  </si>
  <si>
    <t>010-2856-3183</t>
  </si>
  <si>
    <t>010-8238-2572</t>
  </si>
  <si>
    <t>010-5864-6757</t>
  </si>
  <si>
    <t>010-7571-8397</t>
  </si>
  <si>
    <t>010-3895-3503</t>
  </si>
  <si>
    <t>010-5535-7550</t>
  </si>
  <si>
    <t>010-2428-3772</t>
  </si>
  <si>
    <t>010-7041-6194</t>
  </si>
  <si>
    <t>010-3090-5772</t>
  </si>
  <si>
    <t>010-2985-8992</t>
  </si>
  <si>
    <t>010-5846-4424</t>
  </si>
  <si>
    <t>010-8264-5653</t>
  </si>
  <si>
    <t>010-3431-9627</t>
  </si>
  <si>
    <t>010-3300-4416</t>
  </si>
  <si>
    <t>010-4512-3009</t>
  </si>
  <si>
    <t>010-8145-8961</t>
  </si>
  <si>
    <t>010-9794-4340</t>
  </si>
  <si>
    <t>010-6171-4597</t>
  </si>
  <si>
    <t>010-4104-4826</t>
  </si>
  <si>
    <t>010-7492-5467</t>
  </si>
  <si>
    <t>010-1988-7810</t>
  </si>
  <si>
    <t>010-2798-8975</t>
  </si>
  <si>
    <t>010-9266-2549</t>
  </si>
  <si>
    <t>010-3037-7667</t>
  </si>
  <si>
    <t>010-5079-2132</t>
  </si>
  <si>
    <t>010-9926-9725</t>
  </si>
  <si>
    <t>010-7908-1573</t>
  </si>
  <si>
    <t>010-8838-6190</t>
  </si>
  <si>
    <t>010-8871-7170</t>
  </si>
  <si>
    <t>010-9459-3314</t>
  </si>
  <si>
    <t>010-9391-4082</t>
  </si>
  <si>
    <t>010-2037-7558</t>
  </si>
  <si>
    <t>010-9196-4695</t>
  </si>
  <si>
    <t>010-6174-9121</t>
  </si>
  <si>
    <t>010-8599-8692</t>
  </si>
  <si>
    <t>010-4051-2434</t>
  </si>
  <si>
    <t>010-5329-7722</t>
  </si>
  <si>
    <t>010-4144-6971</t>
  </si>
  <si>
    <t>010-6865-2871</t>
  </si>
  <si>
    <t>010-7389-1684</t>
  </si>
  <si>
    <t>010-2803-9276</t>
  </si>
  <si>
    <t>010-1833-4348</t>
  </si>
  <si>
    <t>010-6005-1997</t>
  </si>
  <si>
    <t>010-9763-1682</t>
  </si>
  <si>
    <t>010-9803-8410</t>
  </si>
  <si>
    <t>010-6630-7223</t>
  </si>
  <si>
    <t>010-7068-1878</t>
  </si>
  <si>
    <t>010-4216-4205</t>
  </si>
  <si>
    <t>010-4755-7253</t>
  </si>
  <si>
    <t>010-4647-8375</t>
  </si>
  <si>
    <t>010-3122-7085</t>
  </si>
  <si>
    <t>010-6307-8007</t>
  </si>
  <si>
    <t>010-8374-7584</t>
  </si>
  <si>
    <t>010-9237-9405</t>
  </si>
  <si>
    <t>010-8663-5553</t>
  </si>
  <si>
    <t>010-1214-4538</t>
  </si>
  <si>
    <t>010-1402-1436</t>
  </si>
  <si>
    <t>010-4307-6717</t>
  </si>
  <si>
    <t>010-4869-1222</t>
  </si>
  <si>
    <t>010-2501-8039</t>
  </si>
  <si>
    <t>010-8481-2880</t>
  </si>
  <si>
    <t>010-2277-3206</t>
  </si>
  <si>
    <t>010-2819-6843</t>
  </si>
  <si>
    <t>010-2314-2622</t>
  </si>
  <si>
    <t>010-7898-9664</t>
  </si>
  <si>
    <t>010-1513-6870</t>
  </si>
  <si>
    <t>010-9729-1291</t>
  </si>
  <si>
    <t>010-9990-8813</t>
  </si>
  <si>
    <t>010-7413-1948</t>
  </si>
  <si>
    <t>010-5633-6242</t>
  </si>
  <si>
    <t>010-6467-1986</t>
  </si>
  <si>
    <t>010-8928-5956</t>
  </si>
  <si>
    <t>010-6219-3818</t>
  </si>
  <si>
    <t>010-8488-4266</t>
  </si>
  <si>
    <t>010-6978-8851</t>
  </si>
  <si>
    <t>010-9012-8815</t>
  </si>
  <si>
    <t>010-1630-8473</t>
  </si>
  <si>
    <t>010-2456-7660</t>
  </si>
  <si>
    <t>010-7279-9567</t>
  </si>
  <si>
    <t>010-9247-8151</t>
  </si>
  <si>
    <t>010-1333-4607</t>
  </si>
  <si>
    <t>010-4281-1382</t>
  </si>
  <si>
    <t>010-5394-6855</t>
  </si>
  <si>
    <t>010-8176-4183</t>
  </si>
  <si>
    <t>010-3177-9089</t>
  </si>
  <si>
    <t>010-5272-7201</t>
  </si>
  <si>
    <t>010-7331-7740</t>
  </si>
  <si>
    <t>010-3088-1589</t>
  </si>
  <si>
    <t>010-5288-4373</t>
  </si>
  <si>
    <t>010-7126-9337</t>
  </si>
  <si>
    <t>010-7311-3291</t>
  </si>
  <si>
    <t>010-1087-6645</t>
  </si>
  <si>
    <t>010-8836-7029</t>
  </si>
  <si>
    <t>010-7226-7624</t>
  </si>
  <si>
    <t>010-2906-6005</t>
  </si>
  <si>
    <t>010-8775-9574</t>
  </si>
  <si>
    <t>010-1434-5288</t>
  </si>
  <si>
    <t>010-3386-5736</t>
  </si>
  <si>
    <t>010-4688-2621</t>
  </si>
  <si>
    <t>010-2858-1948</t>
  </si>
  <si>
    <t>010-1721-7898</t>
  </si>
  <si>
    <t>010-2193-2032</t>
  </si>
  <si>
    <t>010-7291-6922</t>
  </si>
  <si>
    <t>010-9017-6555</t>
  </si>
  <si>
    <t>010-2851-6760</t>
  </si>
  <si>
    <t>010-9450-9858</t>
  </si>
  <si>
    <t>010-8342-3855</t>
  </si>
  <si>
    <t>010-2572-9632</t>
  </si>
  <si>
    <t>010-5326-1484</t>
  </si>
  <si>
    <t>010-4378-6011</t>
  </si>
  <si>
    <t>010-7508-6157</t>
  </si>
  <si>
    <t>010-5407-9749</t>
  </si>
  <si>
    <t>010-4285-7978</t>
  </si>
  <si>
    <t>010-8878-7190</t>
  </si>
  <si>
    <t>010-4036-2926</t>
  </si>
  <si>
    <t>010-4003-6332</t>
  </si>
  <si>
    <t>010-7002-5240</t>
  </si>
  <si>
    <t>010-4150-2972</t>
  </si>
  <si>
    <t>010-7616-3444</t>
  </si>
  <si>
    <t>010-3252-4228</t>
  </si>
  <si>
    <t>010-3789-3378</t>
  </si>
  <si>
    <t>010-3702-8382</t>
  </si>
  <si>
    <t>010-4249-3189</t>
  </si>
  <si>
    <t>010-8123-8506</t>
  </si>
  <si>
    <t>010-7614-8453</t>
  </si>
  <si>
    <t>010-7819-9045</t>
  </si>
  <si>
    <t>010-5822-5278</t>
  </si>
  <si>
    <t>010-3232-5697</t>
  </si>
  <si>
    <t>010-1006-8448</t>
  </si>
  <si>
    <t>010-3896-9975</t>
  </si>
  <si>
    <t>010-3836-6354</t>
  </si>
  <si>
    <t>010-4488-6759</t>
  </si>
  <si>
    <t>010-1293-4150</t>
  </si>
  <si>
    <t>010-8005-3156</t>
  </si>
  <si>
    <t>010-7332-2319</t>
  </si>
  <si>
    <t>010-5648-3820</t>
  </si>
  <si>
    <t>010-1452-3315</t>
  </si>
  <si>
    <t>010-5832-7523</t>
  </si>
  <si>
    <t>010-8788-3349</t>
  </si>
  <si>
    <t>010-8212-9269</t>
  </si>
  <si>
    <t>010-5931-5514</t>
  </si>
  <si>
    <t>010-7827-1091</t>
  </si>
  <si>
    <t>010-1590-3209</t>
  </si>
  <si>
    <t>010-6598-9569</t>
  </si>
  <si>
    <t>010-9928-6669</t>
  </si>
  <si>
    <t>010-5794-7669</t>
  </si>
  <si>
    <t>010-7271-9940</t>
  </si>
  <si>
    <t>010-5797-7846</t>
  </si>
  <si>
    <t>010-8955-3057</t>
  </si>
  <si>
    <t>010-2351-1949</t>
  </si>
  <si>
    <t>010-8290-9318</t>
  </si>
  <si>
    <t>010-8661-2343</t>
  </si>
  <si>
    <t>010-6704-2930</t>
  </si>
  <si>
    <t>010-3764-6648</t>
  </si>
  <si>
    <t>010-7468-3830</t>
  </si>
  <si>
    <t>010-1786-2898</t>
  </si>
  <si>
    <t>010-5529-8662</t>
  </si>
  <si>
    <t>010-5473-9587</t>
  </si>
  <si>
    <t>010-5728-5132</t>
  </si>
  <si>
    <t>010-8546-8697</t>
  </si>
  <si>
    <t>010-5178-9589</t>
  </si>
  <si>
    <t>010-6797-7006</t>
  </si>
  <si>
    <t>010-9799-5232</t>
  </si>
  <si>
    <t>010-9456-2076</t>
  </si>
  <si>
    <t>010-3818-9927</t>
  </si>
  <si>
    <t>010-5399-2182</t>
  </si>
  <si>
    <t>010-4530-3260</t>
  </si>
  <si>
    <t>010-1432-1960</t>
  </si>
  <si>
    <t>010-8161-8348</t>
  </si>
  <si>
    <t>010-4906-3060</t>
  </si>
  <si>
    <t>010-8914-7857</t>
  </si>
  <si>
    <t>010-8159-8862</t>
  </si>
  <si>
    <t>010-4917-2889</t>
  </si>
  <si>
    <t>010-7061-1079</t>
  </si>
  <si>
    <t>010-3768-4783</t>
  </si>
  <si>
    <t>010-9463-9498</t>
  </si>
  <si>
    <t>010-7944-3225</t>
  </si>
  <si>
    <t>010-1511-4946</t>
  </si>
  <si>
    <t>010-5593-8078</t>
  </si>
  <si>
    <t>010-5817-7649</t>
  </si>
  <si>
    <t>010-5405-3116</t>
  </si>
  <si>
    <t>010-3781-9601</t>
  </si>
  <si>
    <t>010-3785-1138</t>
  </si>
  <si>
    <t>010-1461-9234</t>
  </si>
  <si>
    <t>010-9413-4242</t>
  </si>
  <si>
    <t>010-3701-9080</t>
  </si>
  <si>
    <t>010-1410-7199</t>
  </si>
  <si>
    <t>010-5702-5369</t>
  </si>
  <si>
    <t>010-3508-7452</t>
  </si>
  <si>
    <t>010-8448-9742</t>
  </si>
  <si>
    <t>010-6541-4330</t>
  </si>
  <si>
    <t>010-8308-3251</t>
  </si>
  <si>
    <t>010-9852-8165</t>
  </si>
  <si>
    <t>010-1224-9738</t>
  </si>
  <si>
    <t>010-6082-6050</t>
  </si>
  <si>
    <t>010-8983-4619</t>
  </si>
  <si>
    <t>010-5073-3525</t>
  </si>
  <si>
    <t>010-2323-3181</t>
  </si>
  <si>
    <t>010-1025-2991</t>
  </si>
  <si>
    <t>010-6363-5820</t>
  </si>
  <si>
    <t>010-7986-1545</t>
  </si>
  <si>
    <t>010-8829-4477</t>
  </si>
  <si>
    <t>010-9096-3136</t>
  </si>
  <si>
    <t>010-4461-8530</t>
  </si>
  <si>
    <t>010-7977-9024</t>
  </si>
  <si>
    <t>010-5673-8785</t>
  </si>
  <si>
    <t>010-1304-4143</t>
  </si>
  <si>
    <t>010-8663-7004</t>
  </si>
  <si>
    <t>010-8727-2684</t>
  </si>
  <si>
    <t>010-4979-3519</t>
  </si>
  <si>
    <t>010-5205-6854</t>
  </si>
  <si>
    <t>010-9675-6188</t>
  </si>
  <si>
    <t>010-7899-1478</t>
  </si>
  <si>
    <t>010-5058-8329</t>
  </si>
  <si>
    <t>010-1138-7635</t>
  </si>
  <si>
    <t>010-7851-4212</t>
  </si>
  <si>
    <t>010-4779-4306</t>
  </si>
  <si>
    <t>010-3686-8716</t>
  </si>
  <si>
    <t>010-4487-5765</t>
  </si>
  <si>
    <t>010-7253-9551</t>
  </si>
  <si>
    <t>010-5392-7967</t>
  </si>
  <si>
    <t>010-1971-7313</t>
  </si>
  <si>
    <t>010-5931-2172</t>
  </si>
  <si>
    <t>010-9633-2249</t>
  </si>
  <si>
    <t>010-8600-5877</t>
  </si>
  <si>
    <t>010-8442-1816</t>
  </si>
  <si>
    <t>010-2559-5389</t>
  </si>
  <si>
    <t>010-6553-8496</t>
  </si>
  <si>
    <t>010-7308-1641</t>
  </si>
  <si>
    <t>010-5243-1027</t>
  </si>
  <si>
    <t>010-3705-5151</t>
  </si>
  <si>
    <t>010-8402-4884</t>
  </si>
  <si>
    <t>010-7249-7665</t>
  </si>
  <si>
    <t>010-7725-6794</t>
  </si>
  <si>
    <t>010-7926-7471</t>
  </si>
  <si>
    <t>010-7962-3549</t>
  </si>
  <si>
    <t>010-7000-4594</t>
  </si>
  <si>
    <t>010-2540-1803</t>
  </si>
  <si>
    <t>010-7997-7341</t>
  </si>
  <si>
    <t>010-2441-1820</t>
  </si>
  <si>
    <t>010-1097-4324</t>
  </si>
  <si>
    <t>010-8831-6382</t>
  </si>
  <si>
    <t>010-1916-7854</t>
  </si>
  <si>
    <t>010-9992-1831</t>
  </si>
  <si>
    <t>010-4712-9126</t>
  </si>
  <si>
    <t>010-5467-4778</t>
  </si>
  <si>
    <t>010-2586-1275</t>
  </si>
  <si>
    <t>010-9091-5903</t>
  </si>
  <si>
    <t>010-2296-7233</t>
  </si>
  <si>
    <t>010-6266-3543</t>
  </si>
  <si>
    <t>010-8758-6764</t>
  </si>
  <si>
    <t>010-8945-4429</t>
  </si>
  <si>
    <t>010-7288-1066</t>
  </si>
  <si>
    <t>010-3393-4636</t>
  </si>
  <si>
    <t>010-1411-7433</t>
  </si>
  <si>
    <t>010-8062-4028</t>
  </si>
  <si>
    <t>010-5578-1493</t>
  </si>
  <si>
    <t>010-4778-2716</t>
  </si>
  <si>
    <t>010-5686-3269</t>
  </si>
  <si>
    <t>010-3146-5745</t>
  </si>
  <si>
    <t>010-1221-7419</t>
  </si>
  <si>
    <t>010-4414-3638</t>
  </si>
  <si>
    <t>010-2132-8152</t>
  </si>
  <si>
    <t>010-3779-9368</t>
  </si>
  <si>
    <t>010-5731-2160</t>
  </si>
  <si>
    <t>010-7383-9512</t>
  </si>
  <si>
    <t>010-6784-7643</t>
  </si>
  <si>
    <t>010-5338-3943</t>
  </si>
  <si>
    <t>010-5136-7522</t>
  </si>
  <si>
    <t>010-2668-9709</t>
  </si>
  <si>
    <t>010-5703-3646</t>
  </si>
  <si>
    <t>010-2147-5395</t>
  </si>
  <si>
    <t>010-6304-2043</t>
  </si>
  <si>
    <t>010-5523-7872</t>
  </si>
  <si>
    <t>010-1990-6850</t>
  </si>
  <si>
    <t>010-8653-8141</t>
  </si>
  <si>
    <t>010-5409-4921</t>
  </si>
  <si>
    <t>010-9301-5625</t>
  </si>
  <si>
    <t>010-5124-2004</t>
  </si>
  <si>
    <t>010-4874-1836</t>
  </si>
  <si>
    <t>010-5529-6856</t>
  </si>
  <si>
    <t>010-5482-5374</t>
  </si>
  <si>
    <t>010-6879-5950</t>
  </si>
  <si>
    <t>010-1482-9857</t>
  </si>
  <si>
    <t>010-9645-2195</t>
  </si>
  <si>
    <t>010-5554-1883</t>
  </si>
  <si>
    <t>010-5361-4331</t>
  </si>
  <si>
    <t>010-1466-3566</t>
  </si>
  <si>
    <t>010-1353-8394</t>
  </si>
  <si>
    <t>010-8062-8663</t>
  </si>
  <si>
    <t>010-8463-2172</t>
  </si>
  <si>
    <t>010-6982-3232</t>
  </si>
  <si>
    <t>010-3482-8163</t>
  </si>
  <si>
    <t>010-6460-2828</t>
  </si>
  <si>
    <t>010-8589-6929</t>
  </si>
  <si>
    <t>010-2971-8999</t>
  </si>
  <si>
    <t>010-6464-6785</t>
  </si>
  <si>
    <t>010-4831-1881</t>
  </si>
  <si>
    <t>010-1515-9066</t>
  </si>
  <si>
    <t>010-4961-6214</t>
  </si>
  <si>
    <t>010-8047-7369</t>
  </si>
  <si>
    <t>010-9509-7540</t>
  </si>
  <si>
    <t>010-2942-2509</t>
  </si>
  <si>
    <t>010-4624-6883</t>
  </si>
  <si>
    <t>010-2449-5126</t>
  </si>
  <si>
    <t>010-2212-7996</t>
  </si>
  <si>
    <t>010-4508-7158</t>
  </si>
  <si>
    <t>010-8053-9161</t>
  </si>
  <si>
    <t>010-3755-5419</t>
  </si>
  <si>
    <t>010-5770-7083</t>
  </si>
  <si>
    <t>010-3807-1257</t>
  </si>
  <si>
    <t>010-3221-9862</t>
  </si>
  <si>
    <t>010-8174-2480</t>
  </si>
  <si>
    <t>010-6097-1728</t>
  </si>
  <si>
    <t>010-8162-6947</t>
  </si>
  <si>
    <t>010-9095-2726</t>
  </si>
  <si>
    <t>010-6885-3232</t>
  </si>
  <si>
    <t>010-4834-3518</t>
  </si>
  <si>
    <t>010-4455-3564</t>
  </si>
  <si>
    <t>010-1301-5231</t>
  </si>
  <si>
    <t>010-7722-9121</t>
  </si>
  <si>
    <t>010-8447-3801</t>
  </si>
  <si>
    <t>010-3550-3778</t>
  </si>
  <si>
    <t>010-9420-9600</t>
  </si>
  <si>
    <t>010-7997-9946</t>
  </si>
  <si>
    <t>010-8138-9889</t>
  </si>
  <si>
    <t>010-9379-2431</t>
  </si>
  <si>
    <t>010-5941-7510</t>
  </si>
  <si>
    <t>010-9096-7482</t>
  </si>
  <si>
    <t>010-6562-5001</t>
  </si>
  <si>
    <t>010-7678-5047</t>
  </si>
  <si>
    <t>010-2419-6958</t>
  </si>
  <si>
    <t>010-4227-8184</t>
  </si>
  <si>
    <t>010-4973-6821</t>
  </si>
  <si>
    <t>010-2395-8344</t>
  </si>
  <si>
    <t>010-2577-2425</t>
  </si>
  <si>
    <t>010-1255-5703</t>
  </si>
  <si>
    <t>010-7545-8777</t>
  </si>
  <si>
    <t>010-3825-8894</t>
  </si>
  <si>
    <t>010-1153-7870</t>
  </si>
  <si>
    <t>010-2229-6264</t>
  </si>
  <si>
    <t>010-9525-9561</t>
  </si>
  <si>
    <t>010-1238-2909</t>
  </si>
  <si>
    <t>010-5013-7482</t>
  </si>
  <si>
    <t>010-9443-5196</t>
  </si>
  <si>
    <t>010-8288-2084</t>
  </si>
  <si>
    <t>010-3939-2951</t>
  </si>
  <si>
    <t>010-8391-2727</t>
  </si>
  <si>
    <t>010-2356-9126</t>
  </si>
  <si>
    <t>010-2123-7666</t>
  </si>
  <si>
    <t>010-3124-8542</t>
  </si>
  <si>
    <t>010-6103-1490</t>
  </si>
  <si>
    <t>010-7707-2909</t>
  </si>
  <si>
    <t>010-1416-4744</t>
  </si>
  <si>
    <t>010-7529-6687</t>
  </si>
  <si>
    <t>010-3389-5700</t>
  </si>
  <si>
    <t>010-2426-4247</t>
  </si>
  <si>
    <t>010-9410-2321</t>
  </si>
  <si>
    <t>010-3741-2966</t>
  </si>
  <si>
    <t>010-2254-7372</t>
  </si>
  <si>
    <t>010-8218-8317</t>
  </si>
  <si>
    <t>010-4375-1903</t>
  </si>
  <si>
    <t>010-1141-6896</t>
  </si>
  <si>
    <t>010-1706-1001</t>
  </si>
  <si>
    <t>010-7703-8450</t>
  </si>
  <si>
    <t>010-5330-2126</t>
  </si>
  <si>
    <t>010-4883-8011</t>
  </si>
  <si>
    <t>010-8507-2806</t>
  </si>
  <si>
    <t>010-7651-8632</t>
  </si>
  <si>
    <t>010-5554-6751</t>
  </si>
  <si>
    <t>010-6686-9408</t>
  </si>
  <si>
    <t>010-1129-2148</t>
  </si>
  <si>
    <t>010-5198-1796</t>
  </si>
  <si>
    <t>010-3758-3285</t>
  </si>
  <si>
    <t>010-3214-5902</t>
  </si>
  <si>
    <t>010-6520-6129</t>
  </si>
  <si>
    <t>010-4029-9607</t>
  </si>
  <si>
    <t>010-6213-9932</t>
  </si>
  <si>
    <t>010-7754-5560</t>
  </si>
  <si>
    <t>010-3339-5726</t>
  </si>
  <si>
    <t>010-8418-5403</t>
  </si>
  <si>
    <t>010-2384-8011</t>
  </si>
  <si>
    <t>010-4095-1368</t>
  </si>
  <si>
    <t>010-7266-1515</t>
  </si>
  <si>
    <t>010-6766-1445</t>
  </si>
  <si>
    <t>010-2036-8003</t>
  </si>
  <si>
    <t>010-5668-1249</t>
  </si>
  <si>
    <t>010-1947-8725</t>
  </si>
  <si>
    <t>010-8523-8196</t>
  </si>
  <si>
    <t>010-4053-1143</t>
  </si>
  <si>
    <t>010-3802-8403</t>
  </si>
  <si>
    <t>010-4405-4926</t>
  </si>
  <si>
    <t>010-2259-6140</t>
  </si>
  <si>
    <t>010-7536-1653</t>
  </si>
  <si>
    <t>010-2183-2651</t>
  </si>
  <si>
    <t>010-9818-6873</t>
  </si>
  <si>
    <t>010-6222-5164</t>
  </si>
  <si>
    <t>010-6604-1130</t>
  </si>
  <si>
    <t>010-2605-6302</t>
  </si>
  <si>
    <t>010-8219-2041</t>
  </si>
  <si>
    <t>010-7553-1263</t>
  </si>
  <si>
    <t>010-9822-9503</t>
  </si>
  <si>
    <t>010-3402-2193</t>
  </si>
  <si>
    <t>010-2400-5888</t>
  </si>
  <si>
    <t>010-3852-8159</t>
  </si>
  <si>
    <t>010-9979-1400</t>
  </si>
  <si>
    <t>010-3707-3468</t>
  </si>
  <si>
    <t>010-3710-6541</t>
  </si>
  <si>
    <t>010-6270-3390</t>
  </si>
  <si>
    <t>010-9166-7869</t>
  </si>
  <si>
    <t>010-2096-2095</t>
  </si>
  <si>
    <t>010-7364-6360</t>
  </si>
  <si>
    <t>010-9720-9249</t>
  </si>
  <si>
    <t>010-1770-2187</t>
  </si>
  <si>
    <t>010-7168-1567</t>
  </si>
  <si>
    <t>010-9388-6962</t>
  </si>
  <si>
    <t>010-2434-5609</t>
  </si>
  <si>
    <t>010-5567-9741</t>
  </si>
  <si>
    <t>010-9711-2264</t>
  </si>
  <si>
    <t>010-8616-3313</t>
  </si>
  <si>
    <t>010-4956-8072</t>
  </si>
  <si>
    <t>010-9054-5874</t>
  </si>
  <si>
    <t>010-3591-6956</t>
  </si>
  <si>
    <t>010-5182-3271</t>
  </si>
  <si>
    <t>010-3793-5746</t>
  </si>
  <si>
    <t>010-3985-5188</t>
  </si>
  <si>
    <t>010-8123-3172</t>
  </si>
  <si>
    <t>010-8684-1841</t>
  </si>
  <si>
    <t>010-4851-3733</t>
  </si>
  <si>
    <t>010-9837-8081</t>
  </si>
  <si>
    <t>010-7619-6517</t>
  </si>
  <si>
    <t>010-8639-4292</t>
  </si>
  <si>
    <t>010-5942-5467</t>
  </si>
  <si>
    <t>010-5695-5707</t>
  </si>
  <si>
    <t>010-6158-2641</t>
  </si>
  <si>
    <t>010-2762-3916</t>
  </si>
  <si>
    <t>010-7398-6223</t>
  </si>
  <si>
    <t>010-8180-3459</t>
  </si>
  <si>
    <t>010-5335-4734</t>
  </si>
  <si>
    <t>010-8423-7493</t>
  </si>
  <si>
    <t>010-3696-9507</t>
  </si>
  <si>
    <t>010-7003-9675</t>
  </si>
  <si>
    <t>010-6599-3934</t>
  </si>
  <si>
    <t>010-5820-3323</t>
  </si>
  <si>
    <t>010-7257-2496</t>
  </si>
  <si>
    <t>010-3469-2630</t>
  </si>
  <si>
    <t>010-7517-5090</t>
  </si>
  <si>
    <t>010-6741-7315</t>
  </si>
  <si>
    <t>010-7555-6606</t>
  </si>
  <si>
    <t>010-3839-1072</t>
  </si>
  <si>
    <t>010-3544-4164</t>
  </si>
  <si>
    <t>010-6937-3471</t>
  </si>
  <si>
    <t>010-3163-8919</t>
  </si>
  <si>
    <t>010-3362-9193</t>
  </si>
  <si>
    <t>010-8644-7635</t>
  </si>
  <si>
    <t>010-5921-1056</t>
  </si>
  <si>
    <t>010-6163-3545</t>
  </si>
  <si>
    <t>010-8386-7195</t>
  </si>
  <si>
    <t>010-9794-6328</t>
  </si>
  <si>
    <t>010-9961-4202</t>
  </si>
  <si>
    <t>010-5075-2703</t>
  </si>
  <si>
    <t>010-3385-4030</t>
  </si>
  <si>
    <t>010-6739-1604</t>
  </si>
  <si>
    <t>010-8933-3556</t>
  </si>
  <si>
    <t>010-9851-2241</t>
  </si>
  <si>
    <t>010-2405-6902</t>
  </si>
  <si>
    <t>010-8109-6716</t>
  </si>
  <si>
    <t>010-8128-8724</t>
  </si>
  <si>
    <t>010-8209-8925</t>
  </si>
  <si>
    <t>010-4830-4166</t>
  </si>
  <si>
    <t>010-3330-3873</t>
  </si>
  <si>
    <t>010-1158-5001</t>
  </si>
  <si>
    <t>010-4679-8640</t>
  </si>
  <si>
    <t>010-7843-9445</t>
  </si>
  <si>
    <t>010-8161-3503</t>
  </si>
  <si>
    <t>010-8764-4845</t>
  </si>
  <si>
    <t>010-1440-9036</t>
  </si>
  <si>
    <t>010-9126-6848</t>
  </si>
  <si>
    <t>010-6580-9625</t>
  </si>
  <si>
    <t>010-7822-3903</t>
  </si>
  <si>
    <t>010-1436-7064</t>
  </si>
  <si>
    <t>010-5917-1095</t>
  </si>
  <si>
    <t>010-4735-4039</t>
  </si>
  <si>
    <t>010-1050-4477</t>
  </si>
  <si>
    <t>010-8532-7697</t>
  </si>
  <si>
    <t>010-4266-6125</t>
  </si>
  <si>
    <t>010-3339-7770</t>
  </si>
  <si>
    <t>010-4023-4982</t>
  </si>
  <si>
    <t>010-9330-8047</t>
  </si>
  <si>
    <t>010-2622-3432</t>
  </si>
  <si>
    <t>010-7244-3712</t>
  </si>
  <si>
    <t>010-6358-6886</t>
  </si>
  <si>
    <t>010-3756-8332</t>
  </si>
  <si>
    <t>010-8409-2883</t>
  </si>
  <si>
    <t>010-8840-6028</t>
  </si>
  <si>
    <t>010-2220-8691</t>
  </si>
  <si>
    <t>010-7521-2054</t>
  </si>
  <si>
    <t>010-3637-7269</t>
  </si>
  <si>
    <t>010-1941-3434</t>
  </si>
  <si>
    <t>010-2541-5804</t>
  </si>
  <si>
    <t>010-5028-4215</t>
  </si>
  <si>
    <t>010-8319-3898</t>
  </si>
  <si>
    <t>010-1550-5883</t>
  </si>
  <si>
    <t>010-6443-2712</t>
  </si>
  <si>
    <t>010-2788-5155</t>
  </si>
  <si>
    <t>010-4724-3150</t>
  </si>
  <si>
    <t>010-3590-1320</t>
  </si>
  <si>
    <t>010-5926-5715</t>
  </si>
  <si>
    <t>010-7137-8449</t>
  </si>
  <si>
    <t>010-5352-8868</t>
  </si>
  <si>
    <t>010-8243-9369</t>
  </si>
  <si>
    <t>010-6286-1184</t>
  </si>
  <si>
    <t>010-7683-4172</t>
  </si>
  <si>
    <t>010-6801-9953</t>
  </si>
  <si>
    <t>010-2921-8233</t>
  </si>
  <si>
    <t>010-2831-6000</t>
  </si>
  <si>
    <t>010-8408-3704</t>
  </si>
  <si>
    <t>010-9183-7439</t>
  </si>
  <si>
    <t>010-2548-6724</t>
  </si>
  <si>
    <t>010-5791-1004</t>
  </si>
  <si>
    <t>010-8417-5232</t>
  </si>
  <si>
    <t>010-9292-3769</t>
  </si>
  <si>
    <t>010-9726-4200</t>
  </si>
  <si>
    <t>010-5385-2499</t>
  </si>
  <si>
    <t>010-3072-6759</t>
  </si>
  <si>
    <t>010-3541-2532</t>
  </si>
  <si>
    <t>010-5658-6818</t>
  </si>
  <si>
    <t>010-3770-2059</t>
  </si>
  <si>
    <t>010-7081-2678</t>
  </si>
  <si>
    <t>010-8238-4053</t>
  </si>
  <si>
    <t>010-8198-9909</t>
  </si>
  <si>
    <t>010-9909-9813</t>
  </si>
  <si>
    <t>010-5055-7775</t>
  </si>
  <si>
    <t>010-3753-4590</t>
  </si>
  <si>
    <t>010-5239-2779</t>
  </si>
  <si>
    <t>010-1550-6439</t>
  </si>
  <si>
    <t>010-6455-9660</t>
  </si>
  <si>
    <t>010-2255-1294</t>
  </si>
  <si>
    <t>010-1638-2867</t>
  </si>
  <si>
    <t>010-8181-8730</t>
  </si>
  <si>
    <t>010-4455-4141</t>
  </si>
  <si>
    <t>010-3528-2350</t>
  </si>
  <si>
    <t>010-9144-3912</t>
  </si>
  <si>
    <t>010-8451-5276</t>
  </si>
  <si>
    <t>010-9102-2618</t>
  </si>
  <si>
    <t>010-3625-5869</t>
  </si>
  <si>
    <t>010-4814-3006</t>
  </si>
  <si>
    <t>010-3886-8507</t>
  </si>
  <si>
    <t>010-7628-3400</t>
  </si>
  <si>
    <t>010-8109-8600</t>
  </si>
  <si>
    <t>010-7335-5331</t>
  </si>
  <si>
    <t>010-6758-6709</t>
  </si>
  <si>
    <t>010-9308-4930</t>
  </si>
  <si>
    <t>010-7486-7595</t>
  </si>
  <si>
    <t>010-4572-6134</t>
  </si>
  <si>
    <t>010-1180-2591</t>
  </si>
  <si>
    <t>010-7575-2859</t>
  </si>
  <si>
    <t>010-8036-7455</t>
  </si>
  <si>
    <t>010-2597-8979</t>
  </si>
  <si>
    <t>010-4427-4770</t>
  </si>
  <si>
    <t>010-7085-8441</t>
  </si>
  <si>
    <t>010-8541-6615</t>
  </si>
  <si>
    <t>010-5632-7091</t>
  </si>
  <si>
    <t>010-8899-2722</t>
  </si>
  <si>
    <t>010-6625-8994</t>
  </si>
  <si>
    <t>010-8646-5502</t>
  </si>
  <si>
    <t>010-9411-7118</t>
  </si>
  <si>
    <t>010-7364-6444</t>
  </si>
  <si>
    <t>010-4352-7965</t>
  </si>
  <si>
    <t>010-7704-5174</t>
  </si>
  <si>
    <t>010-3821-4931</t>
  </si>
  <si>
    <t>010-8053-3348</t>
  </si>
  <si>
    <t>010-3256-3650</t>
  </si>
  <si>
    <t>010-4989-8510</t>
  </si>
  <si>
    <t>010-8923-7258</t>
  </si>
  <si>
    <t>010-9022-1209</t>
  </si>
  <si>
    <t>010-1863-7796</t>
  </si>
  <si>
    <t>010-8091-7692</t>
  </si>
  <si>
    <t>010-4900-9648</t>
  </si>
  <si>
    <t>010-3715-6147</t>
  </si>
  <si>
    <t>010-5714-8977</t>
  </si>
  <si>
    <t>010-8780-9964</t>
  </si>
  <si>
    <t>010-5828-4976</t>
  </si>
  <si>
    <t>010-6822-5179</t>
  </si>
  <si>
    <t>010-4498-4010</t>
  </si>
  <si>
    <t>010-1088-4144</t>
  </si>
  <si>
    <t>010-1022-3938</t>
  </si>
  <si>
    <t>010-5862-7752</t>
  </si>
  <si>
    <t>010-8083-3183</t>
  </si>
  <si>
    <t>010-4410-5415</t>
  </si>
  <si>
    <t>010-2653-6297</t>
  </si>
  <si>
    <t>010-3627-8984</t>
  </si>
  <si>
    <t>010-3178-1413</t>
  </si>
  <si>
    <t>010-1644-6837</t>
  </si>
  <si>
    <t>010-6872-3861</t>
  </si>
  <si>
    <t>010-4279-6110</t>
  </si>
  <si>
    <t>010-4491-5169</t>
  </si>
  <si>
    <t>010-7305-5345</t>
  </si>
  <si>
    <t>010-8155-4304</t>
  </si>
  <si>
    <t>010-4408-2798</t>
  </si>
  <si>
    <t>010-3052-1705</t>
  </si>
  <si>
    <t>010-2689-3555</t>
  </si>
  <si>
    <t>010-9534-8374</t>
  </si>
  <si>
    <t>010-9737-5538</t>
  </si>
  <si>
    <t>010-7922-3393</t>
  </si>
  <si>
    <t>010-7194-2790</t>
  </si>
  <si>
    <t>010-4922-9848</t>
  </si>
  <si>
    <t>010-4389-1250</t>
  </si>
  <si>
    <t>010-9069-4038</t>
  </si>
  <si>
    <t>010-2047-3660</t>
  </si>
  <si>
    <t>010-2722-1133</t>
  </si>
  <si>
    <t>010-9597-1735</t>
  </si>
  <si>
    <t>010-4567-3935</t>
  </si>
  <si>
    <t>010-8068-4443</t>
  </si>
  <si>
    <t>010-8105-2560</t>
  </si>
  <si>
    <t>010-5972-2668</t>
  </si>
  <si>
    <t>010-4862-6489</t>
  </si>
  <si>
    <t>010-5895-5980</t>
  </si>
  <si>
    <t>010-5781-4623</t>
  </si>
  <si>
    <t>010-7463-3726</t>
  </si>
  <si>
    <t>010-9936-9201</t>
  </si>
  <si>
    <t>010-3032-7066</t>
  </si>
  <si>
    <t>010-9666-9579</t>
  </si>
  <si>
    <t>010-3837-2183</t>
  </si>
  <si>
    <t>010-7556-6887</t>
  </si>
  <si>
    <t>010-1845-3137</t>
  </si>
  <si>
    <t>010-5633-1128</t>
  </si>
  <si>
    <t>010-9414-5925</t>
  </si>
  <si>
    <t>010-1627-5240</t>
  </si>
  <si>
    <t>010-6109-8390</t>
  </si>
  <si>
    <t>010-6110-8089</t>
  </si>
  <si>
    <t>010-1093-8613</t>
  </si>
  <si>
    <t>010-2583-8419</t>
  </si>
  <si>
    <t>010-7315-2189</t>
  </si>
  <si>
    <t>010-5562-5396</t>
  </si>
  <si>
    <t>010-5570-9642</t>
  </si>
  <si>
    <t>010-3309-6460</t>
  </si>
  <si>
    <t>010-2815-5266</t>
  </si>
  <si>
    <t>010-8951-1967</t>
  </si>
  <si>
    <t>010-6683-1339</t>
  </si>
  <si>
    <t>010-1569-2265</t>
  </si>
  <si>
    <t>010-9455-4663</t>
  </si>
  <si>
    <t>010-2325-3724</t>
  </si>
  <si>
    <t>010-4354-5281</t>
  </si>
  <si>
    <t>010-9486-2242</t>
  </si>
  <si>
    <t>010-8509-5302</t>
  </si>
  <si>
    <t>010-3859-1146</t>
  </si>
  <si>
    <t>010-3314-1039</t>
  </si>
  <si>
    <t>010-4710-4616</t>
  </si>
  <si>
    <t>010-1161-1240</t>
  </si>
  <si>
    <t>010-9877-5420</t>
  </si>
  <si>
    <t>010-8188-5765</t>
  </si>
  <si>
    <t>010-3877-6718</t>
  </si>
  <si>
    <t>010-8145-2692</t>
  </si>
  <si>
    <t>010-8336-2683</t>
  </si>
  <si>
    <t>010-9242-6388</t>
  </si>
  <si>
    <t>010-7933-8633</t>
  </si>
  <si>
    <t>010-5966-4552</t>
  </si>
  <si>
    <t>010-6912-8251</t>
  </si>
  <si>
    <t>010-4776-2285</t>
  </si>
  <si>
    <t>010-1835-8234</t>
  </si>
  <si>
    <t>010-2122-2789</t>
  </si>
  <si>
    <t>010-4278-1686</t>
  </si>
  <si>
    <t>010-2242-3528</t>
  </si>
  <si>
    <t>010-3043-6408</t>
  </si>
  <si>
    <t>010-6039-1840</t>
  </si>
  <si>
    <t>010-9791-3163</t>
  </si>
  <si>
    <t>010-8879-6131</t>
  </si>
  <si>
    <t>010-7049-4306</t>
  </si>
  <si>
    <t>010-2844-1977</t>
  </si>
  <si>
    <t>010-9445-8802</t>
  </si>
  <si>
    <t>010-1673-7943</t>
  </si>
  <si>
    <t>010-6546-6536</t>
  </si>
  <si>
    <t>010-1783-9888</t>
  </si>
  <si>
    <t>010-9063-9049</t>
  </si>
  <si>
    <t>010-4568-8437</t>
  </si>
  <si>
    <t>010-2910-5019</t>
  </si>
  <si>
    <t>010-8836-2069</t>
  </si>
  <si>
    <t>010-2846-2750</t>
  </si>
  <si>
    <t>010-8915-2666</t>
  </si>
  <si>
    <t>010-7292-3448</t>
  </si>
  <si>
    <t>010-1004-8497</t>
  </si>
  <si>
    <t>010-5617-4306</t>
  </si>
  <si>
    <t>010-1682-3943</t>
  </si>
  <si>
    <t>010-4687-6917</t>
  </si>
  <si>
    <t>010-6277-7142</t>
  </si>
  <si>
    <t>010-8585-9504</t>
  </si>
  <si>
    <t>010-4177-5965</t>
  </si>
  <si>
    <t>010-5865-3008</t>
  </si>
  <si>
    <t>010-7178-6871</t>
  </si>
  <si>
    <t>010-8302-8732</t>
  </si>
  <si>
    <t>010-9345-2642</t>
  </si>
  <si>
    <t>010-1892-1769</t>
  </si>
  <si>
    <t>010-5650-9932</t>
  </si>
  <si>
    <t>010-4916-5830</t>
  </si>
  <si>
    <t>010-9368-3204</t>
  </si>
  <si>
    <t>010-5586-8565</t>
  </si>
  <si>
    <t>010-2455-5381</t>
  </si>
  <si>
    <t>010-4804-1991</t>
  </si>
  <si>
    <t>010-4949-6289</t>
  </si>
  <si>
    <t>010-2017-9398</t>
  </si>
  <si>
    <t>010-2567-1339</t>
  </si>
  <si>
    <t>010-3935-8770</t>
  </si>
  <si>
    <t>010-6135-3661</t>
  </si>
  <si>
    <t>010-2189-8550</t>
  </si>
  <si>
    <t>010-4865-7647</t>
  </si>
  <si>
    <t>010-6647-7941</t>
  </si>
  <si>
    <t>010-7546-4720</t>
  </si>
  <si>
    <t>010-3680-7815</t>
  </si>
  <si>
    <t>010-8046-1995</t>
  </si>
  <si>
    <t>010-3655-2323</t>
  </si>
  <si>
    <t>010-2459-3762</t>
  </si>
  <si>
    <t>010-9876-7123</t>
  </si>
  <si>
    <t>010-4167-4297</t>
  </si>
  <si>
    <t>010-1110-9340</t>
  </si>
  <si>
    <t>010-7562-5175</t>
  </si>
  <si>
    <t>010-6371-4426</t>
  </si>
  <si>
    <t>010-7967-4009</t>
  </si>
  <si>
    <t>010-9986-2279</t>
  </si>
  <si>
    <t>010-8801-4650</t>
  </si>
  <si>
    <t>010-4072-3939</t>
  </si>
  <si>
    <t>010-3018-2201</t>
  </si>
  <si>
    <t>010-6293-9262</t>
  </si>
  <si>
    <t>010-1444-8104</t>
  </si>
  <si>
    <t>010-5728-8018</t>
  </si>
  <si>
    <t>010-2185-1490</t>
  </si>
  <si>
    <t>010-6341-6942</t>
  </si>
  <si>
    <t>010-5439-5006</t>
  </si>
  <si>
    <t>010-8499-6252</t>
  </si>
  <si>
    <t>010-6423-3982</t>
  </si>
  <si>
    <t>010-2265-5698</t>
  </si>
  <si>
    <t>010-7119-3843</t>
  </si>
  <si>
    <t>010-6046-4173</t>
  </si>
  <si>
    <t>010-3359-1806</t>
  </si>
  <si>
    <t>010-7825-9305</t>
  </si>
  <si>
    <t>010-4421-9282</t>
  </si>
  <si>
    <t>010-5734-6761</t>
  </si>
  <si>
    <t>010-9114-3238</t>
  </si>
  <si>
    <t>010-4890-6548</t>
  </si>
  <si>
    <t>010-8161-6529</t>
  </si>
  <si>
    <t>010-4224-6250</t>
  </si>
  <si>
    <t>010-4958-9248</t>
  </si>
  <si>
    <t>010-1215-9592</t>
  </si>
  <si>
    <t>010-1679-5025</t>
  </si>
  <si>
    <t>010-9175-2373</t>
  </si>
  <si>
    <t>010-3737-3281</t>
  </si>
  <si>
    <t>010-9730-9849</t>
  </si>
  <si>
    <t>010-9680-4926</t>
  </si>
  <si>
    <t>010-5945-9310</t>
  </si>
  <si>
    <t>010-5793-1660</t>
  </si>
  <si>
    <t>010-2524-6956</t>
  </si>
  <si>
    <t>010-2981-9141</t>
  </si>
  <si>
    <t>010-5426-9788</t>
  </si>
  <si>
    <t>010-1963-1324</t>
  </si>
  <si>
    <t>010-3796-3990</t>
  </si>
  <si>
    <t>010-5692-1312</t>
  </si>
  <si>
    <t>010-6010-2590</t>
  </si>
  <si>
    <t>010-1919-2658</t>
  </si>
  <si>
    <t>010-2999-1369</t>
  </si>
  <si>
    <t>010-6460-2962</t>
  </si>
  <si>
    <t>010-8075-2335</t>
  </si>
  <si>
    <t>010-3078-8472</t>
  </si>
  <si>
    <t>010-5707-5262</t>
  </si>
  <si>
    <t>010-8219-3990</t>
  </si>
  <si>
    <t>010-4497-2735</t>
  </si>
  <si>
    <t>010-1518-3929</t>
  </si>
  <si>
    <t>010-2352-2527</t>
  </si>
  <si>
    <t>010-4307-6445</t>
  </si>
  <si>
    <t>010-9764-8061</t>
  </si>
  <si>
    <t>010-8140-4695</t>
  </si>
  <si>
    <t>010-7695-8764</t>
  </si>
  <si>
    <t>010-7159-3730</t>
  </si>
  <si>
    <t>010-4480-1062</t>
  </si>
  <si>
    <t>010-2149-2378</t>
  </si>
  <si>
    <t>010-7792-6030</t>
  </si>
  <si>
    <t>010-6755-3949</t>
  </si>
  <si>
    <t>010-6694-3477</t>
  </si>
  <si>
    <t>010-8797-8922</t>
  </si>
  <si>
    <t>010-4316-6235</t>
  </si>
  <si>
    <t>010-5593-9599</t>
  </si>
  <si>
    <t>010-8148-3236</t>
  </si>
  <si>
    <t>010-1030-3057</t>
  </si>
  <si>
    <t>010-6671-7842</t>
  </si>
  <si>
    <t>010-8996-8520</t>
  </si>
  <si>
    <t>010-8433-3190</t>
  </si>
  <si>
    <t>010-2807-7122</t>
  </si>
  <si>
    <t>010-1266-8819</t>
  </si>
  <si>
    <t>010-4067-9421</t>
  </si>
  <si>
    <t>010-1499-9660</t>
  </si>
  <si>
    <t>010-8276-8958</t>
  </si>
  <si>
    <t>010-8925-4534</t>
  </si>
  <si>
    <t>010-9573-5502</t>
  </si>
  <si>
    <t>010-5242-4712</t>
  </si>
  <si>
    <t>010-7176-3611</t>
  </si>
  <si>
    <t>010-6055-6388</t>
  </si>
  <si>
    <t>010-8698-5229</t>
  </si>
  <si>
    <t>010-2550-6808</t>
  </si>
  <si>
    <t>010-6285-3863</t>
  </si>
  <si>
    <t>010-8408-6342</t>
  </si>
  <si>
    <t>010-4456-4823</t>
  </si>
  <si>
    <t>010-6820-1035</t>
  </si>
  <si>
    <t>010-5008-7897</t>
  </si>
  <si>
    <t>010-1808-5508</t>
  </si>
  <si>
    <t>010-1444-1084</t>
  </si>
  <si>
    <t>010-3638-8379</t>
  </si>
  <si>
    <t>010-1830-8235</t>
  </si>
  <si>
    <t>010-2607-8435</t>
  </si>
  <si>
    <t>010-9476-7651</t>
  </si>
  <si>
    <t>010-5046-4148</t>
  </si>
  <si>
    <t>010-7948-6839</t>
  </si>
  <si>
    <t>010-2274-2952</t>
  </si>
  <si>
    <t>010-8993-8076</t>
  </si>
  <si>
    <t>010-1021-4494</t>
  </si>
  <si>
    <t>010-2043-3913</t>
  </si>
  <si>
    <t>010-2996-7863</t>
  </si>
  <si>
    <t>010-9406-4235</t>
  </si>
  <si>
    <t>010-9897-3025</t>
  </si>
  <si>
    <t>010-1429-1645</t>
  </si>
  <si>
    <t>010-1488-8760</t>
  </si>
  <si>
    <t>010-9289-6214</t>
  </si>
  <si>
    <t>010-1289-3106</t>
  </si>
  <si>
    <t>010-1074-5830</t>
  </si>
  <si>
    <t>010-3081-1258</t>
  </si>
  <si>
    <t>010-3286-6745</t>
  </si>
  <si>
    <t>010-8679-2861</t>
  </si>
  <si>
    <t>010-8213-8969</t>
  </si>
  <si>
    <t>010-9821-8499</t>
  </si>
  <si>
    <t>010-6588-7756</t>
  </si>
  <si>
    <t>010-7243-8367</t>
  </si>
  <si>
    <t>010-9911-6790</t>
  </si>
  <si>
    <t>010-2587-5592</t>
  </si>
  <si>
    <t>010-4102-7811</t>
  </si>
  <si>
    <t>010-8952-2007</t>
  </si>
  <si>
    <t>010-5929-8812</t>
  </si>
  <si>
    <t>010-8427-3902</t>
  </si>
  <si>
    <t>010-3990-7082</t>
  </si>
  <si>
    <t>010-2402-2387</t>
  </si>
  <si>
    <t>010-7392-4734</t>
  </si>
  <si>
    <t>010-6922-2773</t>
  </si>
  <si>
    <t>010-4012-2074</t>
  </si>
  <si>
    <t>010-8139-8926</t>
  </si>
  <si>
    <t>010-2475-9107</t>
  </si>
  <si>
    <t>010-6512-4787</t>
  </si>
  <si>
    <t>010-4115-5045</t>
  </si>
  <si>
    <t>010-3472-2480</t>
  </si>
  <si>
    <t>010-4745-2268</t>
  </si>
  <si>
    <t>010-8164-4336</t>
  </si>
  <si>
    <t>010-3450-5709</t>
  </si>
  <si>
    <t>010-9206-8494</t>
  </si>
  <si>
    <t>010-2235-8049</t>
  </si>
  <si>
    <t>010-3722-9430</t>
  </si>
  <si>
    <t>010-1310-2119</t>
  </si>
  <si>
    <t>010-3957-2008</t>
  </si>
  <si>
    <t>010-9096-1678</t>
  </si>
  <si>
    <t>010-6598-4943</t>
  </si>
  <si>
    <t>010-4993-1892</t>
  </si>
  <si>
    <t>010-5249-8769</t>
  </si>
  <si>
    <t>010-2795-5138</t>
  </si>
  <si>
    <t>010-6918-5909</t>
  </si>
  <si>
    <t>010-5962-4118</t>
  </si>
  <si>
    <t>010-7218-5498</t>
  </si>
  <si>
    <t>010-6087-2852</t>
  </si>
  <si>
    <t>010-7459-6324</t>
  </si>
  <si>
    <t>010-6939-9611</t>
  </si>
  <si>
    <t>010-4409-1128</t>
  </si>
  <si>
    <t>010-4422-7267</t>
  </si>
  <si>
    <t>010-1876-7195</t>
  </si>
  <si>
    <t>010-4090-4452</t>
  </si>
  <si>
    <t>010-3642-1852</t>
  </si>
  <si>
    <t>010-7411-5799</t>
  </si>
  <si>
    <t>010-3394-5781</t>
  </si>
  <si>
    <t>010-8413-8671</t>
  </si>
  <si>
    <t>010-5489-4388</t>
  </si>
  <si>
    <t>010-4403-8305</t>
  </si>
  <si>
    <t>010-8767-9260</t>
  </si>
  <si>
    <t>010-2323-2637</t>
  </si>
  <si>
    <t>010-4812-3293</t>
  </si>
  <si>
    <t>010-1725-3099</t>
  </si>
  <si>
    <t>010-3057-6233</t>
  </si>
  <si>
    <t>010-1027-1294</t>
  </si>
  <si>
    <t>010-9552-2960</t>
  </si>
  <si>
    <t>010-1320-1722</t>
  </si>
  <si>
    <t>010-1118-6652</t>
  </si>
  <si>
    <t>010-9913-9580</t>
  </si>
  <si>
    <t>010-2456-3689</t>
  </si>
  <si>
    <t>010-1969-9526</t>
  </si>
  <si>
    <t>010-5052-9578</t>
  </si>
  <si>
    <t>010-6027-4093</t>
  </si>
  <si>
    <t>010-4169-8218</t>
  </si>
  <si>
    <t>010-2358-7015</t>
  </si>
  <si>
    <t>010-7552-7392</t>
  </si>
  <si>
    <t>010-6207-4627</t>
  </si>
  <si>
    <t>010-5463-2202</t>
  </si>
  <si>
    <t>010-8860-6550</t>
  </si>
  <si>
    <t>010-4490-4262</t>
  </si>
  <si>
    <t>010-3396-7304</t>
  </si>
  <si>
    <t>010-9342-8251</t>
  </si>
  <si>
    <t>010-5911-2863</t>
  </si>
  <si>
    <t>010-2762-6531</t>
  </si>
  <si>
    <t>010-4502-4661</t>
  </si>
  <si>
    <t>010-5197-1633</t>
  </si>
  <si>
    <t>010-5440-2144</t>
  </si>
  <si>
    <t>010-9454-7357</t>
  </si>
  <si>
    <t>010-1964-8542</t>
  </si>
  <si>
    <t>010-3397-7570</t>
  </si>
  <si>
    <t>010-9977-2171</t>
  </si>
  <si>
    <t>010-7889-2747</t>
  </si>
  <si>
    <t>010-4815-3344</t>
  </si>
  <si>
    <t>010-9830-2614</t>
  </si>
  <si>
    <t>010-8618-6472</t>
  </si>
  <si>
    <t>010-7352-3015</t>
  </si>
  <si>
    <t>010-6218-1763</t>
  </si>
  <si>
    <t>010-3045-7678</t>
  </si>
  <si>
    <t>010-2438-1406</t>
  </si>
  <si>
    <t>010-7720-8109</t>
  </si>
  <si>
    <t>010-8149-7526</t>
  </si>
  <si>
    <t>010-4876-6640</t>
  </si>
  <si>
    <t>010-5217-8520</t>
  </si>
  <si>
    <t>010-1314-1678</t>
  </si>
  <si>
    <t>010-2473-4917</t>
  </si>
  <si>
    <t>010-6530-7547</t>
  </si>
  <si>
    <t>010-2028-8075</t>
  </si>
  <si>
    <t>010-6369-1662</t>
  </si>
  <si>
    <t>010-9704-9153</t>
  </si>
  <si>
    <t>010-4554-7107</t>
  </si>
  <si>
    <t>010-4056-7514</t>
  </si>
  <si>
    <t>010-7412-8484</t>
  </si>
  <si>
    <t>010-7346-1484</t>
  </si>
  <si>
    <t>010-7052-6017</t>
  </si>
  <si>
    <t>010-5492-7856</t>
  </si>
  <si>
    <t>010-5922-9725</t>
  </si>
  <si>
    <t>010-5447-4003</t>
  </si>
  <si>
    <t>010-2621-5236</t>
  </si>
  <si>
    <t>010-7115-7190</t>
  </si>
  <si>
    <t>010-5851-4661</t>
  </si>
  <si>
    <t>010-3583-1307</t>
  </si>
  <si>
    <t>010-7514-3024</t>
  </si>
  <si>
    <t>010-9719-9907</t>
  </si>
  <si>
    <t>010-3443-8950</t>
  </si>
  <si>
    <t>010-6084-7664</t>
  </si>
  <si>
    <t>010-9236-3107</t>
  </si>
  <si>
    <t>010-7864-3093</t>
  </si>
  <si>
    <t>010-2950-8085</t>
  </si>
  <si>
    <t>010-5841-3288</t>
  </si>
  <si>
    <t>010-2857-2440</t>
  </si>
  <si>
    <t>010-2763-7190</t>
  </si>
  <si>
    <t>010-3007-2632</t>
  </si>
  <si>
    <t>010-9443-3368</t>
  </si>
  <si>
    <t>010-7606-3802</t>
  </si>
  <si>
    <t>010-7826-9669</t>
  </si>
  <si>
    <t>010-4773-5351</t>
  </si>
  <si>
    <t>010-6375-1359</t>
  </si>
  <si>
    <t>010-5929-6254</t>
  </si>
  <si>
    <t>010-9153-1503</t>
  </si>
  <si>
    <t>010-9453-6364</t>
  </si>
  <si>
    <t>010-4232-2955</t>
  </si>
  <si>
    <t>010-6397-6806</t>
  </si>
  <si>
    <t>010-1459-8572</t>
  </si>
  <si>
    <t>010-9347-1566</t>
  </si>
  <si>
    <t>010-4044-7601</t>
  </si>
  <si>
    <t>010-1823-9492</t>
  </si>
  <si>
    <t>010-8049-6947</t>
  </si>
  <si>
    <t>010-3756-5753</t>
  </si>
  <si>
    <t>010-7612-1085</t>
  </si>
  <si>
    <t>010-7204-1401</t>
  </si>
  <si>
    <t>010-9782-4222</t>
  </si>
  <si>
    <t>010-2161-7440</t>
  </si>
  <si>
    <t>010-5751-9027</t>
  </si>
  <si>
    <t>010-8715-4315</t>
  </si>
  <si>
    <t>010-1319-7338</t>
  </si>
  <si>
    <t>010-9972-4450</t>
  </si>
  <si>
    <t>010-9067-9518</t>
  </si>
  <si>
    <t>010-7196-4465</t>
  </si>
  <si>
    <t>010-3333-9531</t>
  </si>
  <si>
    <t>010-2239-4502</t>
  </si>
  <si>
    <t>010-4435-5265</t>
  </si>
  <si>
    <t>010-7009-3817</t>
  </si>
  <si>
    <t>010-1611-4866</t>
  </si>
  <si>
    <t>010-8406-8579</t>
  </si>
  <si>
    <t>010-7134-6123</t>
  </si>
  <si>
    <t>010-9866-3029</t>
  </si>
  <si>
    <t>010-8397-5147</t>
  </si>
  <si>
    <t>010-7405-5753</t>
  </si>
  <si>
    <t>010-3630-5908</t>
  </si>
  <si>
    <t>010-1601-9004</t>
  </si>
  <si>
    <t>010-9657-2722</t>
  </si>
  <si>
    <t>010-5986-2626</t>
  </si>
  <si>
    <t>010-5613-1111</t>
  </si>
  <si>
    <t>010-4881-2388</t>
  </si>
  <si>
    <t>010-1425-9278</t>
  </si>
  <si>
    <t>010-5199-1472</t>
  </si>
  <si>
    <t>010-5886-6426</t>
  </si>
  <si>
    <t>010-1809-6204</t>
  </si>
  <si>
    <t>010-6117-7017</t>
  </si>
  <si>
    <t>010-4313-1116</t>
  </si>
  <si>
    <t>010-3024-4198</t>
  </si>
  <si>
    <t>010-5601-8034</t>
  </si>
  <si>
    <t>010-4662-7437</t>
  </si>
  <si>
    <t>010-3930-7777</t>
  </si>
  <si>
    <t>010-4636-2043</t>
  </si>
  <si>
    <t>010-1972-8916</t>
  </si>
  <si>
    <t>010-6199-9818</t>
  </si>
  <si>
    <t>010-2653-9231</t>
  </si>
  <si>
    <t>010-5139-3280</t>
  </si>
  <si>
    <t>010-3901-9921</t>
  </si>
  <si>
    <t>010-8838-3610</t>
  </si>
  <si>
    <t>010-9055-9446</t>
  </si>
  <si>
    <t>010-3238-4210</t>
  </si>
  <si>
    <t>010-2404-2935</t>
  </si>
  <si>
    <t>010-5865-8472</t>
  </si>
  <si>
    <t>010-5737-7193</t>
  </si>
  <si>
    <t>010-6857-1529</t>
  </si>
  <si>
    <t>010-1729-2266</t>
  </si>
  <si>
    <t>010-8850-8807</t>
  </si>
  <si>
    <t>010-1531-7610</t>
  </si>
  <si>
    <t>010-9500-5973</t>
  </si>
  <si>
    <t>010-6643-7331</t>
  </si>
  <si>
    <t>010-7947-8759</t>
  </si>
  <si>
    <t>010-5004-4452</t>
  </si>
  <si>
    <t>010-8369-5193</t>
  </si>
  <si>
    <t>010-4551-9644</t>
  </si>
  <si>
    <t>010-2710-2406</t>
  </si>
  <si>
    <t>010-1864-4362</t>
  </si>
  <si>
    <t>010-1008-9868</t>
  </si>
  <si>
    <t>010-1432-7877</t>
  </si>
  <si>
    <t>010-3510-9280</t>
  </si>
  <si>
    <t>010-6296-7437</t>
  </si>
  <si>
    <t>010-4471-9648</t>
  </si>
  <si>
    <t>010-3099-4208</t>
  </si>
  <si>
    <t>010-3159-1069</t>
  </si>
  <si>
    <t>010-7764-4100</t>
  </si>
  <si>
    <t>010-3394-9896</t>
  </si>
  <si>
    <t>010-4266-5931</t>
  </si>
  <si>
    <t>010-8029-1645</t>
  </si>
  <si>
    <t>010-2616-6669</t>
  </si>
  <si>
    <t>010-5235-6169</t>
  </si>
  <si>
    <t>010-4848-1256</t>
  </si>
  <si>
    <t>010-6611-7095</t>
  </si>
  <si>
    <t>010-8911-7004</t>
  </si>
  <si>
    <t>010-1742-2270</t>
  </si>
  <si>
    <t>010-3400-1680</t>
  </si>
  <si>
    <t>010-4207-4838</t>
  </si>
  <si>
    <t>010-9443-8822</t>
  </si>
  <si>
    <t>010-7395-9371</t>
  </si>
  <si>
    <t>010-8697-4901</t>
  </si>
  <si>
    <t>010-2296-8212</t>
  </si>
  <si>
    <t>010-5859-9609</t>
  </si>
  <si>
    <t>010-1243-5625</t>
  </si>
  <si>
    <t>010-8577-6267</t>
  </si>
  <si>
    <t>010-6264-8437</t>
  </si>
  <si>
    <t>010-2443-9072</t>
  </si>
  <si>
    <t>010-4709-9258</t>
  </si>
  <si>
    <t>010-3268-8728</t>
  </si>
  <si>
    <t>010-1288-5921</t>
  </si>
  <si>
    <t>010-5414-4101</t>
  </si>
  <si>
    <t>010-9341-1943</t>
  </si>
  <si>
    <t>010-6413-8692</t>
  </si>
  <si>
    <t>010-6903-5942</t>
  </si>
  <si>
    <t>010-4572-8537</t>
  </si>
  <si>
    <t>010-2095-6172</t>
  </si>
  <si>
    <t>010-5298-5526</t>
  </si>
  <si>
    <t>010-5409-9344</t>
  </si>
  <si>
    <t>010-2164-8604</t>
  </si>
  <si>
    <t>010-7851-9713</t>
  </si>
  <si>
    <t>010-8860-7924</t>
  </si>
  <si>
    <t>010-7080-9850</t>
  </si>
  <si>
    <t>010-3334-9129</t>
  </si>
  <si>
    <t>010-9066-6462</t>
  </si>
  <si>
    <t>010-4845-4813</t>
  </si>
  <si>
    <t>010-4678-5066</t>
  </si>
  <si>
    <t>010-2628-9275</t>
  </si>
  <si>
    <t>010-7448-9452</t>
  </si>
  <si>
    <t>010-2805-3779</t>
  </si>
  <si>
    <t>010-2332-7105</t>
  </si>
  <si>
    <t>010-8997-7411</t>
  </si>
  <si>
    <t>010-2445-1058</t>
  </si>
  <si>
    <t>010-5158-5244</t>
  </si>
  <si>
    <t>010-6628-7826</t>
  </si>
  <si>
    <t>010-9054-1715</t>
  </si>
  <si>
    <t>010-6398-8222</t>
  </si>
  <si>
    <t>010-1305-8811</t>
  </si>
  <si>
    <t>010-5607-8590</t>
  </si>
  <si>
    <t>010-4733-2615</t>
  </si>
  <si>
    <t>010-4953-7376</t>
  </si>
  <si>
    <t>010-5655-9511</t>
  </si>
  <si>
    <t>010-3838-6479</t>
  </si>
  <si>
    <t>010-4662-3788</t>
  </si>
  <si>
    <t>010-5731-4815</t>
  </si>
  <si>
    <t>010-4123-2949</t>
  </si>
  <si>
    <t>010-3434-7316</t>
  </si>
  <si>
    <t>010-5492-5090</t>
  </si>
  <si>
    <t>010-8358-2167</t>
  </si>
  <si>
    <t>010-2290-1145</t>
  </si>
  <si>
    <t>010-7978-6974</t>
  </si>
  <si>
    <t>010-7212-5552</t>
  </si>
  <si>
    <t>010-6044-2933</t>
  </si>
  <si>
    <t>010-9706-8137</t>
  </si>
  <si>
    <t>010-6855-8906</t>
  </si>
  <si>
    <t>010-8739-9422</t>
  </si>
  <si>
    <t>010-8814-2502</t>
  </si>
  <si>
    <t>010-7652-7153</t>
  </si>
  <si>
    <t>010-2969-8938</t>
  </si>
  <si>
    <t>010-5364-6926</t>
  </si>
  <si>
    <t>010-4573-6624</t>
  </si>
  <si>
    <t>010-3180-9598</t>
  </si>
  <si>
    <t>010-1781-3028</t>
  </si>
  <si>
    <t>010-1364-9562</t>
  </si>
  <si>
    <t>010-9337-1589</t>
  </si>
  <si>
    <t>010-9765-4085</t>
  </si>
  <si>
    <t>010-5779-4910</t>
  </si>
  <si>
    <t>010-1638-2294</t>
  </si>
  <si>
    <t>010-7873-4156</t>
  </si>
  <si>
    <t>010-8375-8999</t>
  </si>
  <si>
    <t>010-9034-3381</t>
  </si>
  <si>
    <t>010-1761-7979</t>
  </si>
  <si>
    <t>010-5278-3417</t>
  </si>
  <si>
    <t>010-7213-4176</t>
  </si>
  <si>
    <t>010-4253-3818</t>
  </si>
  <si>
    <t>010-4933-3576</t>
  </si>
  <si>
    <t>010-2594-1935</t>
  </si>
  <si>
    <t>010-2858-4367</t>
  </si>
  <si>
    <t>010-4713-1585</t>
  </si>
  <si>
    <t>010-4680-3689</t>
  </si>
  <si>
    <t>010-6213-9349</t>
  </si>
  <si>
    <t>010-6959-6308</t>
  </si>
  <si>
    <t>010-7784-2340</t>
  </si>
  <si>
    <t>010-9487-6175</t>
  </si>
  <si>
    <t>010-3828-7736</t>
  </si>
  <si>
    <t>010-6014-5333</t>
  </si>
  <si>
    <t>010-1658-7264</t>
  </si>
  <si>
    <t>010-7071-7451</t>
  </si>
  <si>
    <t>010-4153-8086</t>
  </si>
  <si>
    <t>010-7430-4470</t>
  </si>
  <si>
    <t>010-4833-5436</t>
  </si>
  <si>
    <t>010-9629-2758</t>
  </si>
  <si>
    <t>010-7647-8956</t>
  </si>
  <si>
    <t>010-6135-1481</t>
  </si>
  <si>
    <t>010-7962-3517</t>
  </si>
  <si>
    <t>010-4343-6302</t>
  </si>
  <si>
    <t>010-5650-3626</t>
  </si>
  <si>
    <t>010-8793-7862</t>
  </si>
  <si>
    <t>010-9698-4633</t>
  </si>
  <si>
    <t>010-1014-4721</t>
  </si>
  <si>
    <t>010-8806-9577</t>
  </si>
  <si>
    <t>010-1961-4116</t>
  </si>
  <si>
    <t>010-2430-1975</t>
  </si>
  <si>
    <t>010-9900-8091</t>
  </si>
  <si>
    <t>010-5334-8415</t>
  </si>
  <si>
    <t>010-6390-3309</t>
  </si>
  <si>
    <t>010-8173-1796</t>
  </si>
  <si>
    <t>010-6669-2607</t>
  </si>
  <si>
    <t>010-9568-3146</t>
  </si>
  <si>
    <t>010-5779-2540</t>
  </si>
  <si>
    <t>010-7808-4520</t>
  </si>
  <si>
    <t>010-7698-7106</t>
  </si>
  <si>
    <t>010-6850-4723</t>
  </si>
  <si>
    <t>010-3425-1615</t>
  </si>
  <si>
    <t>010-5111-8501</t>
  </si>
  <si>
    <t>010-1220-4909</t>
  </si>
  <si>
    <t>010-1186-7406</t>
  </si>
  <si>
    <t>010-9989-2648</t>
  </si>
  <si>
    <t>010-8675-7931</t>
  </si>
  <si>
    <t>010-7147-3584</t>
  </si>
  <si>
    <t>010-7898-5786</t>
  </si>
  <si>
    <t>010-7358-1577</t>
  </si>
  <si>
    <t>010-8375-1073</t>
  </si>
  <si>
    <t>010-7669-5865</t>
  </si>
  <si>
    <t>010-4476-4888</t>
  </si>
  <si>
    <t>010-5359-7915</t>
  </si>
  <si>
    <t>010-9467-8875</t>
  </si>
  <si>
    <t>010-8739-7707</t>
  </si>
  <si>
    <t>010-8643-4030</t>
  </si>
  <si>
    <t>010-1931-8210</t>
  </si>
  <si>
    <t>010-1778-6808</t>
  </si>
  <si>
    <t>010-3715-4369</t>
  </si>
  <si>
    <t>010-9598-3631</t>
  </si>
  <si>
    <t>010-9091-9351</t>
  </si>
  <si>
    <t>010-9305-8001</t>
  </si>
  <si>
    <t>010-2983-8991</t>
  </si>
  <si>
    <t>010-4260-5852</t>
  </si>
  <si>
    <t>010-9099-2673</t>
  </si>
  <si>
    <t>010-6196-7524</t>
  </si>
  <si>
    <t>010-9081-3403</t>
  </si>
  <si>
    <t>010-8988-6852</t>
  </si>
  <si>
    <t>010-9087-1027</t>
  </si>
  <si>
    <t>010-6498-2845</t>
  </si>
  <si>
    <t>010-6899-4312</t>
  </si>
  <si>
    <t>010-2487-1508</t>
  </si>
  <si>
    <t>010-5572-1130</t>
  </si>
  <si>
    <t>010-9879-4002</t>
  </si>
  <si>
    <t>010-1986-6428</t>
  </si>
  <si>
    <t>010-4191-4249</t>
  </si>
  <si>
    <t>010-6839-1834</t>
  </si>
  <si>
    <t>010-6632-4709</t>
  </si>
  <si>
    <t>010-1186-1021</t>
  </si>
  <si>
    <t>010-3431-1098</t>
  </si>
  <si>
    <t>010-5407-8229</t>
  </si>
  <si>
    <t>010-6023-9585</t>
  </si>
  <si>
    <t>010-1527-7654</t>
  </si>
  <si>
    <t>010-7908-4783</t>
  </si>
  <si>
    <t>010-1124-6217</t>
  </si>
  <si>
    <t>010-5607-8158</t>
  </si>
  <si>
    <t>010-1203-3535</t>
  </si>
  <si>
    <t>010-6377-7964</t>
  </si>
  <si>
    <t>010-3889-7862</t>
  </si>
  <si>
    <t>010-4648-1637</t>
  </si>
  <si>
    <t>010-4782-6579</t>
  </si>
  <si>
    <t>010-6457-5913</t>
  </si>
  <si>
    <t>010-2104-7395</t>
  </si>
  <si>
    <t>010-4001-3506</t>
  </si>
  <si>
    <t>010-5754-1343</t>
  </si>
  <si>
    <t>010-7706-3259</t>
  </si>
  <si>
    <t>010-3021-2704</t>
  </si>
  <si>
    <t>010-7205-7768</t>
  </si>
  <si>
    <t>010-9918-7216</t>
  </si>
  <si>
    <t>010-5755-1359</t>
  </si>
  <si>
    <t>010-6042-5048</t>
  </si>
  <si>
    <t>010-4345-4579</t>
  </si>
  <si>
    <t>010-2350-7632</t>
  </si>
  <si>
    <t>010-5273-5719</t>
  </si>
  <si>
    <t>010-1933-1974</t>
  </si>
  <si>
    <t>010-5872-9030</t>
  </si>
  <si>
    <t>010-9443-8404</t>
  </si>
  <si>
    <t>010-3816-5651</t>
  </si>
  <si>
    <t>010-2548-6561</t>
  </si>
  <si>
    <t>010-1905-9605</t>
  </si>
  <si>
    <t>010-1594-1703</t>
  </si>
  <si>
    <t>010-5818-4407</t>
  </si>
  <si>
    <t>010-8089-8473</t>
  </si>
  <si>
    <t>010-2448-6080</t>
  </si>
  <si>
    <t>010-1277-9691</t>
  </si>
  <si>
    <t>010-5126-6638</t>
  </si>
  <si>
    <t>010-5243-7437</t>
  </si>
  <si>
    <t>010-5951-5008</t>
  </si>
  <si>
    <t>010-6802-6550</t>
  </si>
  <si>
    <t>010-7975-4004</t>
  </si>
  <si>
    <t>010-5845-2044</t>
  </si>
  <si>
    <t>010-2360-6121</t>
  </si>
  <si>
    <t>010-3749-3907</t>
  </si>
  <si>
    <t>010-3090-4992</t>
  </si>
  <si>
    <t>010-2452-7654</t>
  </si>
  <si>
    <t>010-4432-4919</t>
  </si>
  <si>
    <t>010-2829-6955</t>
  </si>
  <si>
    <t>010-7033-6242</t>
  </si>
  <si>
    <t>010-5730-9455</t>
  </si>
  <si>
    <t>010-2299-8353</t>
  </si>
  <si>
    <t>010-2246-9848</t>
  </si>
  <si>
    <t>010-8857-3524</t>
  </si>
  <si>
    <t>010-5873-2224</t>
  </si>
  <si>
    <t>010-5654-9113</t>
  </si>
  <si>
    <t>010-9805-3437</t>
  </si>
  <si>
    <t>010-3069-9890</t>
  </si>
  <si>
    <t>010-3948-7743</t>
  </si>
  <si>
    <t>010-9814-1326</t>
  </si>
  <si>
    <t>010-6119-3745</t>
  </si>
  <si>
    <t>010-5488-8380</t>
  </si>
  <si>
    <t>010-1434-2261</t>
  </si>
  <si>
    <t>010-3150-3816</t>
  </si>
  <si>
    <t>010-1877-7479</t>
  </si>
  <si>
    <t>010-2917-4493</t>
  </si>
  <si>
    <t>010-7618-2426</t>
  </si>
  <si>
    <t>010-8515-3643</t>
  </si>
  <si>
    <t>010-3197-9555</t>
  </si>
  <si>
    <t>010-8160-2397</t>
  </si>
  <si>
    <t>010-4680-8978</t>
  </si>
  <si>
    <t>010-7185-8825</t>
  </si>
  <si>
    <t>010-8803-6736</t>
  </si>
  <si>
    <t>010-4028-2471</t>
  </si>
  <si>
    <t>010-6627-3890</t>
  </si>
  <si>
    <t>010-4065-8964</t>
  </si>
  <si>
    <t>010-6635-3638</t>
  </si>
  <si>
    <t>010-6015-4316</t>
  </si>
  <si>
    <t>010-4696-2286</t>
  </si>
  <si>
    <t>010-4521-7745</t>
  </si>
  <si>
    <t>010-3611-6618</t>
  </si>
  <si>
    <t>010-8633-7950</t>
  </si>
  <si>
    <t>010-2925-4919</t>
  </si>
  <si>
    <t>010-8331-4816</t>
  </si>
  <si>
    <t>010-3863-5535</t>
  </si>
  <si>
    <t>010-1598-9132</t>
  </si>
  <si>
    <t>010-8448-8325</t>
  </si>
  <si>
    <t>010-5457-7882</t>
  </si>
  <si>
    <t>010-2771-9521</t>
  </si>
  <si>
    <t>010-8849-8032</t>
  </si>
  <si>
    <t>010-3977-6571</t>
  </si>
  <si>
    <t>010-9103-8810</t>
  </si>
  <si>
    <t>010-1396-4469</t>
  </si>
  <si>
    <t>010-7126-9509</t>
  </si>
  <si>
    <t>010-2498-3838</t>
  </si>
  <si>
    <t>010-1971-4267</t>
  </si>
  <si>
    <t>010-3816-1951</t>
  </si>
  <si>
    <t>010-9512-7561</t>
  </si>
  <si>
    <t>010-9283-5810</t>
  </si>
  <si>
    <t>010-6230-1756</t>
  </si>
  <si>
    <t>010-7139-9983</t>
  </si>
  <si>
    <t>010-5329-2278</t>
  </si>
  <si>
    <t>010-6126-9630</t>
  </si>
  <si>
    <t>010-7511-2105</t>
  </si>
  <si>
    <t>010-4286-6251</t>
  </si>
  <si>
    <t>010-3460-6696</t>
  </si>
  <si>
    <t>010-9258-6524</t>
  </si>
  <si>
    <t>010-2336-9245</t>
  </si>
  <si>
    <t>010-9179-2527</t>
  </si>
  <si>
    <t>010-1463-8451</t>
  </si>
  <si>
    <t>010-7755-8002</t>
  </si>
  <si>
    <t>010-6325-9435</t>
  </si>
  <si>
    <t>010-7018-1916</t>
  </si>
  <si>
    <t>010-8926-1416</t>
  </si>
  <si>
    <t>010-4799-8148</t>
  </si>
  <si>
    <t>010-6258-4891</t>
  </si>
  <si>
    <t>010-8457-4913</t>
  </si>
  <si>
    <t>010-1992-6737</t>
  </si>
  <si>
    <t>010-7765-4900</t>
  </si>
  <si>
    <t>010-6180-1835</t>
  </si>
  <si>
    <t>010-6335-8080</t>
  </si>
  <si>
    <t>010-5011-5762</t>
  </si>
  <si>
    <t>010-4875-1853</t>
  </si>
  <si>
    <t>010-5208-9007</t>
  </si>
  <si>
    <t>010-7053-7882</t>
  </si>
  <si>
    <t>010-5336-3541</t>
  </si>
  <si>
    <t>010-6972-9086</t>
  </si>
  <si>
    <t>010-6984-1719</t>
  </si>
  <si>
    <t>010-6182-4472</t>
  </si>
  <si>
    <t>010-9444-4267</t>
  </si>
  <si>
    <t>010-7431-5379</t>
  </si>
  <si>
    <t>010-3572-4164</t>
  </si>
  <si>
    <t>010-3489-3094</t>
  </si>
  <si>
    <t>010-1273-8974</t>
  </si>
  <si>
    <t>010-3506-4124</t>
  </si>
  <si>
    <t>010-7350-2943</t>
  </si>
  <si>
    <t>010-6536-2981</t>
  </si>
  <si>
    <t>010-7348-6016</t>
  </si>
  <si>
    <t>010-3199-5525</t>
  </si>
  <si>
    <t>010-5983-1677</t>
  </si>
  <si>
    <t>010-2267-4568</t>
  </si>
  <si>
    <t>010-2577-1414</t>
  </si>
  <si>
    <t>010-3027-3440</t>
  </si>
  <si>
    <t>010-9742-4089</t>
  </si>
  <si>
    <t>010-1025-6452</t>
  </si>
  <si>
    <t>010-5976-9529</t>
  </si>
  <si>
    <t>010-4752-6789</t>
  </si>
  <si>
    <t>010-1497-6253</t>
  </si>
  <si>
    <t>010-9147-7824</t>
  </si>
  <si>
    <t>010-3849-4926</t>
  </si>
  <si>
    <t>010-6612-9409</t>
  </si>
  <si>
    <t>010-9568-4517</t>
  </si>
  <si>
    <t>010-1656-5104</t>
  </si>
  <si>
    <t>010-6941-5861</t>
  </si>
  <si>
    <t>010-2848-4306</t>
  </si>
  <si>
    <t>010-5437-9807</t>
  </si>
  <si>
    <t>010-6962-8729</t>
  </si>
  <si>
    <t>010-3066-1386</t>
  </si>
  <si>
    <t>010-7788-1931</t>
  </si>
  <si>
    <t>010-1493-8450</t>
  </si>
  <si>
    <t>010-3334-1063</t>
  </si>
  <si>
    <t>010-2171-1254</t>
  </si>
  <si>
    <t>010-2463-3175</t>
  </si>
  <si>
    <t>010-3798-4840</t>
  </si>
  <si>
    <t>010-6710-5610</t>
  </si>
  <si>
    <t>010-1447-2623</t>
  </si>
  <si>
    <t>010-1118-7480</t>
  </si>
  <si>
    <t>010-1486-4787</t>
  </si>
  <si>
    <t>010-4758-5158</t>
  </si>
  <si>
    <t>010-8298-4054</t>
  </si>
  <si>
    <t>010-7678-1287</t>
  </si>
  <si>
    <t>010-7484-3397</t>
  </si>
  <si>
    <t>010-3561-7972</t>
  </si>
  <si>
    <t>010-7089-8181</t>
  </si>
  <si>
    <t>010-4674-8313</t>
  </si>
  <si>
    <t>010-6157-1751</t>
  </si>
  <si>
    <t>010-2628-8879</t>
  </si>
  <si>
    <t>010-7809-4080</t>
  </si>
  <si>
    <t>010-3141-9371</t>
  </si>
  <si>
    <t>010-3628-1605</t>
  </si>
  <si>
    <t>010-5501-9998</t>
  </si>
  <si>
    <t>010-4000-1023</t>
  </si>
  <si>
    <t>010-7185-2430</t>
  </si>
  <si>
    <t>010-2941-2834</t>
  </si>
  <si>
    <t>010-7140-7961</t>
  </si>
  <si>
    <t>010-6199-1202</t>
  </si>
  <si>
    <t>010-2675-8060</t>
  </si>
  <si>
    <t>010-1635-5081</t>
  </si>
  <si>
    <t>010-2178-8749</t>
  </si>
  <si>
    <t>010-6742-9621</t>
  </si>
  <si>
    <t>010-4609-9817</t>
  </si>
  <si>
    <t>010-7317-3177</t>
  </si>
  <si>
    <t>010-6530-2236</t>
  </si>
  <si>
    <t>010-7632-3552</t>
  </si>
  <si>
    <t>010-8645-1705</t>
  </si>
  <si>
    <t>010-7021-7405</t>
  </si>
  <si>
    <t>010-5238-4815</t>
  </si>
  <si>
    <t>010-8447-8207</t>
  </si>
  <si>
    <t>010-7063-8664</t>
  </si>
  <si>
    <t>010-6418-4418</t>
  </si>
  <si>
    <t>010-2397-5005</t>
  </si>
  <si>
    <t>010-1973-8094</t>
  </si>
  <si>
    <t>010-5746-6008</t>
  </si>
  <si>
    <t>010-2695-7778</t>
  </si>
  <si>
    <t>010-6064-9286</t>
  </si>
  <si>
    <t>010-9752-7787</t>
  </si>
  <si>
    <t>010-8176-9646</t>
  </si>
  <si>
    <t>010-6680-5953</t>
  </si>
  <si>
    <t>010-9387-9022</t>
  </si>
  <si>
    <t>010-6040-6250</t>
  </si>
  <si>
    <t>010-2487-9687</t>
  </si>
  <si>
    <t>010-9503-8951</t>
  </si>
  <si>
    <t>010-6549-4087</t>
  </si>
  <si>
    <t>010-9771-1746</t>
  </si>
  <si>
    <t>010-3711-9632</t>
  </si>
  <si>
    <t>010-5063-2476</t>
  </si>
  <si>
    <t>010-9093-2622</t>
  </si>
  <si>
    <t>010-6635-4812</t>
  </si>
  <si>
    <t>010-5117-2686</t>
  </si>
  <si>
    <t>010-3536-2477</t>
  </si>
  <si>
    <t>010-4636-9320</t>
  </si>
  <si>
    <t>010-5734-2574</t>
  </si>
  <si>
    <t>010-9122-5735</t>
  </si>
  <si>
    <t>010-1287-2644</t>
  </si>
  <si>
    <t>010-1418-2963</t>
  </si>
  <si>
    <t>010-4470-2794</t>
  </si>
  <si>
    <t>010-9372-1822</t>
  </si>
  <si>
    <t>010-9269-2858</t>
  </si>
  <si>
    <t>010-3646-7298</t>
  </si>
  <si>
    <t>010-1914-3385</t>
  </si>
  <si>
    <t>010-5532-7948</t>
  </si>
  <si>
    <t>010-5409-4351</t>
  </si>
  <si>
    <t>010-8783-7124</t>
  </si>
  <si>
    <t>010-9661-8200</t>
  </si>
  <si>
    <t>010-8567-3235</t>
  </si>
  <si>
    <t>010-6020-8717</t>
  </si>
  <si>
    <t>010-2337-2561</t>
  </si>
  <si>
    <t>010-6066-2791</t>
  </si>
  <si>
    <t>010-6019-6356</t>
  </si>
  <si>
    <t>010-8543-4518</t>
  </si>
  <si>
    <t>010-6501-9164</t>
  </si>
  <si>
    <t>010-5396-6340</t>
  </si>
  <si>
    <t>010-6933-7307</t>
  </si>
  <si>
    <t>010-3195-9897</t>
  </si>
  <si>
    <t>010-5519-3618</t>
  </si>
  <si>
    <t>010-4314-5890</t>
  </si>
  <si>
    <t>010-7063-7239</t>
  </si>
  <si>
    <t>010-3764-8893</t>
  </si>
  <si>
    <t>010-1372-7084</t>
  </si>
  <si>
    <t>010-4405-2414</t>
  </si>
  <si>
    <t>010-6230-3528</t>
  </si>
  <si>
    <t>010-8328-9276</t>
  </si>
  <si>
    <t>010-6690-5701</t>
  </si>
  <si>
    <t>010-3501-8498</t>
  </si>
  <si>
    <t>010-4493-3479</t>
  </si>
  <si>
    <t>010-4532-2032</t>
  </si>
  <si>
    <t>010-2422-9715</t>
  </si>
  <si>
    <t>010-2127-3253</t>
  </si>
  <si>
    <t>010-4819-4555</t>
  </si>
  <si>
    <t>010-1503-3512</t>
  </si>
  <si>
    <t>010-5464-8621</t>
  </si>
  <si>
    <t>010-7535-6372</t>
  </si>
  <si>
    <t>010-9282-2079</t>
  </si>
  <si>
    <t>010-3942-6739</t>
  </si>
  <si>
    <t>010-2302-7992</t>
  </si>
  <si>
    <t>010-1862-2173</t>
  </si>
  <si>
    <t>010-8972-8397</t>
  </si>
  <si>
    <t>010-2091-1664</t>
  </si>
  <si>
    <t>010-6660-6133</t>
  </si>
  <si>
    <t>010-8366-2429</t>
  </si>
  <si>
    <t>010-7578-9798</t>
  </si>
  <si>
    <t>010-2629-5629</t>
  </si>
  <si>
    <t>010-8991-8403</t>
  </si>
  <si>
    <t>010-2624-6216</t>
  </si>
  <si>
    <t>010-6751-9922</t>
  </si>
  <si>
    <t>010-7820-5090</t>
  </si>
  <si>
    <t>010-7184-1879</t>
  </si>
  <si>
    <t>010-2633-6846</t>
  </si>
  <si>
    <t>010-4399-5348</t>
  </si>
  <si>
    <t>010-7605-8152</t>
  </si>
  <si>
    <t>010-4763-5840</t>
  </si>
  <si>
    <t>010-1634-4218</t>
  </si>
  <si>
    <t>010-9593-3477</t>
  </si>
  <si>
    <t>010-7456-6549</t>
  </si>
  <si>
    <t>010-6299-6922</t>
  </si>
  <si>
    <t>010-2616-1237</t>
  </si>
  <si>
    <t>010-4225-2463</t>
  </si>
  <si>
    <t>010-3573-2550</t>
  </si>
  <si>
    <t>010-1553-7877</t>
  </si>
  <si>
    <t>010-6983-4541</t>
  </si>
  <si>
    <t>010-4230-5739</t>
  </si>
  <si>
    <t>010-8808-9460</t>
  </si>
  <si>
    <t>010-2483-4305</t>
  </si>
  <si>
    <t>010-8097-1312</t>
  </si>
  <si>
    <t>010-4071-6624</t>
  </si>
  <si>
    <t>010-2608-6737</t>
  </si>
  <si>
    <t>010-6309-4650</t>
  </si>
  <si>
    <t>010-4365-4700</t>
  </si>
  <si>
    <t>010-4121-4869</t>
  </si>
  <si>
    <t>010-3997-4625</t>
  </si>
  <si>
    <t>010-7995-7227</t>
  </si>
  <si>
    <t>010-2310-4365</t>
  </si>
  <si>
    <t>010-9567-3534</t>
  </si>
  <si>
    <t>010-9062-1616</t>
  </si>
  <si>
    <t>010-6002-9655</t>
  </si>
  <si>
    <t>010-9493-7676</t>
  </si>
  <si>
    <t>010-3711-1462</t>
  </si>
  <si>
    <t>010-2958-4087</t>
  </si>
  <si>
    <t>010-6082-5334</t>
  </si>
  <si>
    <t>010-5964-6078</t>
  </si>
  <si>
    <t>010-9864-3571</t>
  </si>
  <si>
    <t>010-6882-5355</t>
  </si>
  <si>
    <t>010-1614-8637</t>
  </si>
  <si>
    <t>010-6403-7108</t>
  </si>
  <si>
    <t>010-2010-9751</t>
  </si>
  <si>
    <t>010-1280-2054</t>
  </si>
  <si>
    <t>010-9695-3389</t>
  </si>
  <si>
    <t>010-1093-7344</t>
  </si>
  <si>
    <t>010-9272-2952</t>
  </si>
  <si>
    <t>010-3233-3933</t>
  </si>
  <si>
    <t>010-9116-7869</t>
  </si>
  <si>
    <t>010-7619-4465</t>
  </si>
  <si>
    <t>010-3541-5850</t>
  </si>
  <si>
    <t>010-2264-3675</t>
  </si>
  <si>
    <t>010-6537-5431</t>
  </si>
  <si>
    <t>010-6157-8416</t>
  </si>
  <si>
    <t>010-3975-2116</t>
  </si>
  <si>
    <t>010-5694-1174</t>
  </si>
  <si>
    <t>010-7197-5394</t>
  </si>
  <si>
    <t>010-4532-2393</t>
  </si>
  <si>
    <t>010-4495-2941</t>
  </si>
  <si>
    <t>010-4914-4168</t>
  </si>
  <si>
    <t>010-8573-7248</t>
  </si>
  <si>
    <t>010-8416-1028</t>
  </si>
  <si>
    <t>010-5486-3047</t>
  </si>
  <si>
    <t>010-1107-8758</t>
  </si>
  <si>
    <t>010-5856-6387</t>
  </si>
  <si>
    <t>010-6797-2731</t>
  </si>
  <si>
    <t>010-7042-7657</t>
  </si>
  <si>
    <t>010-9943-8341</t>
  </si>
  <si>
    <t>010-4601-5807</t>
  </si>
  <si>
    <t>010-5155-5393</t>
  </si>
  <si>
    <t>010-7683-3391</t>
  </si>
  <si>
    <t>010-7357-6950</t>
  </si>
  <si>
    <t>010-6862-8146</t>
  </si>
  <si>
    <t>010-8791-3053</t>
  </si>
  <si>
    <t>010-2460-2859</t>
  </si>
  <si>
    <t>010-2684-2019</t>
  </si>
  <si>
    <t>010-1429-9517</t>
  </si>
  <si>
    <t>010-3260-6997</t>
  </si>
  <si>
    <t>010-6532-1049</t>
  </si>
  <si>
    <t>010-2796-4016</t>
  </si>
  <si>
    <t>010-5346-2346</t>
  </si>
  <si>
    <t>010-5126-1772</t>
  </si>
  <si>
    <t>010-9056-2625</t>
  </si>
  <si>
    <t>010-9843-4954</t>
  </si>
  <si>
    <t>010-7852-1115</t>
  </si>
  <si>
    <t>010-8505-8161</t>
  </si>
  <si>
    <t>010-7622-9489</t>
  </si>
  <si>
    <t>010-3221-6559</t>
  </si>
  <si>
    <t>010-4676-2541</t>
  </si>
  <si>
    <t>010-8459-5334</t>
  </si>
  <si>
    <t>010-8372-1187</t>
  </si>
  <si>
    <t>010-1165-1443</t>
  </si>
  <si>
    <t>010-4351-3727</t>
  </si>
  <si>
    <t>010-3942-7676</t>
  </si>
  <si>
    <t>010-1179-2644</t>
  </si>
  <si>
    <t>010-6775-6116</t>
  </si>
  <si>
    <t>010-8665-5290</t>
  </si>
  <si>
    <t>010-7137-9483</t>
  </si>
  <si>
    <t>010-5401-1104</t>
  </si>
  <si>
    <t>010-8382-2764</t>
  </si>
  <si>
    <t>010-6532-3516</t>
  </si>
  <si>
    <t>010-3379-5947</t>
  </si>
  <si>
    <t>010-6325-3272</t>
  </si>
  <si>
    <t>010-5967-1147</t>
  </si>
  <si>
    <t>010-3551-5580</t>
  </si>
  <si>
    <t>010-5569-5443</t>
  </si>
  <si>
    <t>010-8219-5763</t>
  </si>
  <si>
    <t>010-2535-9901</t>
  </si>
  <si>
    <t>010-1072-9276</t>
  </si>
  <si>
    <t>010-8467-6510</t>
  </si>
  <si>
    <t>010-8982-3118</t>
  </si>
  <si>
    <t>010-4130-4084</t>
  </si>
  <si>
    <t>010-3300-1789</t>
  </si>
  <si>
    <t>010-9462-1873</t>
  </si>
  <si>
    <t>010-5341-5096</t>
  </si>
  <si>
    <t>010-3749-6282</t>
  </si>
  <si>
    <t>010-3631-1455</t>
  </si>
  <si>
    <t>010-6482-7889</t>
  </si>
  <si>
    <t>010-5033-7562</t>
  </si>
  <si>
    <t>010-9748-7272</t>
  </si>
  <si>
    <t>010-6954-3830</t>
  </si>
  <si>
    <t>010-4004-6924</t>
  </si>
  <si>
    <t>010-6225-6209</t>
  </si>
  <si>
    <t>010-6602-9541</t>
  </si>
  <si>
    <t>010-6039-7899</t>
  </si>
  <si>
    <t>010-1508-3530</t>
  </si>
  <si>
    <t>010-1284-4087</t>
  </si>
  <si>
    <t>010-1065-2275</t>
  </si>
  <si>
    <t>010-5736-5864</t>
  </si>
  <si>
    <t>010-7734-1681</t>
  </si>
  <si>
    <t>010-1082-3506</t>
  </si>
  <si>
    <t>010-2939-1670</t>
  </si>
  <si>
    <t>010-2446-3585</t>
  </si>
  <si>
    <t>010-4501-5656</t>
  </si>
  <si>
    <t>010-7552-5757</t>
  </si>
  <si>
    <t>010-2031-8291</t>
  </si>
  <si>
    <t>010-9898-4526</t>
  </si>
  <si>
    <t>010-3280-4657</t>
  </si>
  <si>
    <t>010-7057-4546</t>
  </si>
  <si>
    <t>010-4841-2085</t>
  </si>
  <si>
    <t>010-8759-2434</t>
  </si>
  <si>
    <t>010-2625-2386</t>
  </si>
  <si>
    <t>010-9446-9328</t>
  </si>
  <si>
    <t>010-7676-7918</t>
  </si>
  <si>
    <t>010-9053-5585</t>
  </si>
  <si>
    <t>010-2880-4134</t>
  </si>
  <si>
    <t>010-7927-8198</t>
  </si>
  <si>
    <t>010-5098-2015</t>
  </si>
  <si>
    <t>010-2059-4161</t>
  </si>
  <si>
    <t>010-9198-3751</t>
  </si>
  <si>
    <t>010-7606-5136</t>
  </si>
  <si>
    <t>010-9510-4563</t>
  </si>
  <si>
    <t>010-1209-3941</t>
  </si>
  <si>
    <t>010-6663-9716</t>
  </si>
  <si>
    <t>010-2249-3336</t>
  </si>
  <si>
    <t>010-2377-3810</t>
  </si>
  <si>
    <t>010-1153-9317</t>
  </si>
  <si>
    <t>010-2465-6957</t>
  </si>
  <si>
    <t>010-9189-6665</t>
  </si>
  <si>
    <t>010-2355-1560</t>
  </si>
  <si>
    <t>010-7609-6703</t>
  </si>
  <si>
    <t>010-8934-7603</t>
  </si>
  <si>
    <t>010-3752-6967</t>
  </si>
  <si>
    <t>010-8765-1936</t>
  </si>
  <si>
    <t>010-8791-5299</t>
  </si>
  <si>
    <t>010-7254-1655</t>
  </si>
  <si>
    <t>010-9286-8931</t>
  </si>
  <si>
    <t>010-6291-4886</t>
  </si>
  <si>
    <t>010-4758-4417</t>
  </si>
  <si>
    <t>010-3218-2506</t>
  </si>
  <si>
    <t>010-7184-3816</t>
  </si>
  <si>
    <t>010-9172-1780</t>
  </si>
  <si>
    <t>010-1442-5671</t>
  </si>
  <si>
    <t>010-2813-4693</t>
  </si>
  <si>
    <t>010-2165-1283</t>
  </si>
  <si>
    <t>010-5784-7083</t>
  </si>
  <si>
    <t>010-5543-3249</t>
  </si>
  <si>
    <t>010-3524-2465</t>
  </si>
  <si>
    <t>010-8402-3157</t>
  </si>
  <si>
    <t>010-8405-2801</t>
  </si>
  <si>
    <t>010-3413-2186</t>
  </si>
  <si>
    <t>010-6361-4981</t>
  </si>
  <si>
    <t>010-8914-8101</t>
  </si>
  <si>
    <t>010-9842-5691</t>
  </si>
  <si>
    <t>010-3108-2997</t>
  </si>
  <si>
    <t>010-6567-6117</t>
  </si>
  <si>
    <t>010-6759-4783</t>
  </si>
  <si>
    <t>010-4354-1522</t>
  </si>
  <si>
    <t>010-4406-6758</t>
  </si>
  <si>
    <t>010-5647-2981</t>
  </si>
  <si>
    <t>010-3067-8292</t>
  </si>
  <si>
    <t>010-7396-4422</t>
  </si>
  <si>
    <t>010-1563-1868</t>
  </si>
  <si>
    <t>010-2838-4311</t>
  </si>
  <si>
    <t>010-5471-5633</t>
  </si>
  <si>
    <t>010-5524-4861</t>
  </si>
  <si>
    <t>010-6620-2938</t>
  </si>
  <si>
    <t>010-8456-6647</t>
  </si>
  <si>
    <t>010-3378-2570</t>
  </si>
  <si>
    <t>010-7081-6046</t>
  </si>
  <si>
    <t>010-9161-4203</t>
  </si>
  <si>
    <t>010-2998-6089</t>
  </si>
  <si>
    <t>010-6801-4349</t>
  </si>
  <si>
    <t>010-9797-7564</t>
  </si>
  <si>
    <t>010-6379-2701</t>
  </si>
  <si>
    <t>010-7128-4829</t>
  </si>
  <si>
    <t>010-9250-5115</t>
  </si>
  <si>
    <t>010-5637-1572</t>
  </si>
  <si>
    <t>010-7662-6768</t>
  </si>
  <si>
    <t>010-2853-9682</t>
  </si>
  <si>
    <t>010-3512-4846</t>
  </si>
  <si>
    <t>010-3605-6593</t>
  </si>
  <si>
    <t>010-7036-2683</t>
  </si>
  <si>
    <t>010-1033-4559</t>
  </si>
  <si>
    <t>010-4504-9699</t>
  </si>
  <si>
    <t>010-9006-3388</t>
  </si>
  <si>
    <t>010-7442-7772</t>
  </si>
  <si>
    <t>010-6345-1169</t>
  </si>
  <si>
    <t>010-5742-4889</t>
  </si>
  <si>
    <t>010-9386-1134</t>
  </si>
  <si>
    <t>010-3612-8997</t>
  </si>
  <si>
    <t>010-1741-5530</t>
  </si>
  <si>
    <t>010-6155-1305</t>
  </si>
  <si>
    <t>010-3088-3616</t>
  </si>
  <si>
    <t>010-4887-9888</t>
  </si>
  <si>
    <t>010-4552-8762</t>
  </si>
  <si>
    <t>010-1462-8386</t>
  </si>
  <si>
    <t>010-9237-7547</t>
  </si>
  <si>
    <t>010-5067-7449</t>
  </si>
  <si>
    <t>010-9983-4543</t>
  </si>
  <si>
    <t>010-6695-6928</t>
  </si>
  <si>
    <t>010-7489-1844</t>
  </si>
  <si>
    <t>010-7692-1560</t>
  </si>
  <si>
    <t>010-1253-4764</t>
  </si>
  <si>
    <t>010-2059-8850</t>
  </si>
  <si>
    <t>010-2638-6038</t>
  </si>
  <si>
    <t>010-8104-3141</t>
  </si>
  <si>
    <t>010-8060-8943</t>
  </si>
  <si>
    <t>010-6687-8894</t>
  </si>
  <si>
    <t>010-3176-7645</t>
  </si>
  <si>
    <t>010-9066-5204</t>
  </si>
  <si>
    <t>010-2903-8634</t>
  </si>
  <si>
    <t>010-1850-1989</t>
  </si>
  <si>
    <t>010-6930-9023</t>
  </si>
  <si>
    <t>010-9908-7476</t>
  </si>
  <si>
    <t>010-2807-1642</t>
  </si>
  <si>
    <t>010-4300-5534</t>
  </si>
  <si>
    <t>010-4666-8285</t>
  </si>
  <si>
    <t>010-5816-3368</t>
  </si>
  <si>
    <t>010-6335-6902</t>
  </si>
  <si>
    <t>010-3640-9325</t>
  </si>
  <si>
    <t>010-1960-3091</t>
  </si>
  <si>
    <t>010-1687-9017</t>
  </si>
  <si>
    <t>010-4562-9097</t>
  </si>
  <si>
    <t>010-6450-2848</t>
  </si>
  <si>
    <t>010-5258-7510</t>
  </si>
  <si>
    <t>010-2571-6421</t>
  </si>
  <si>
    <t>010-1415-7759</t>
  </si>
  <si>
    <t>010-5974-8632</t>
  </si>
  <si>
    <t>010-2973-6637</t>
  </si>
  <si>
    <t>010-7865-6835</t>
  </si>
  <si>
    <t>010-1244-1686</t>
  </si>
  <si>
    <t>010-4521-7144</t>
  </si>
  <si>
    <t>010-9221-5306</t>
  </si>
  <si>
    <t>010-8075-6280</t>
  </si>
  <si>
    <t>010-7010-7827</t>
  </si>
  <si>
    <t>010-5141-3184</t>
  </si>
  <si>
    <t>010-9614-8012</t>
  </si>
  <si>
    <t>010-4991-8570</t>
  </si>
  <si>
    <t>010-3823-9849</t>
  </si>
  <si>
    <t>010-5167-4169</t>
  </si>
  <si>
    <t>010-8712-1083</t>
  </si>
  <si>
    <t>010-2567-1962</t>
  </si>
  <si>
    <t>010-2956-4891</t>
  </si>
  <si>
    <t>010-9274-5137</t>
  </si>
  <si>
    <t>010-6090-5459</t>
  </si>
  <si>
    <t>010-2129-7840</t>
  </si>
  <si>
    <t>010-7075-2930</t>
  </si>
  <si>
    <t>010-4354-8345</t>
  </si>
  <si>
    <t>010-2558-7083</t>
  </si>
  <si>
    <t>010-3335-9133</t>
  </si>
  <si>
    <t>010-8445-7334</t>
  </si>
  <si>
    <t>010-5105-5079</t>
  </si>
  <si>
    <t>010-9510-9540</t>
  </si>
  <si>
    <t>010-4992-6513</t>
  </si>
  <si>
    <t>010-7245-8922</t>
  </si>
  <si>
    <t>010-4413-7549</t>
  </si>
  <si>
    <t>010-4829-4360</t>
  </si>
  <si>
    <t>010-8076-2889</t>
  </si>
  <si>
    <t>010-9402-7222</t>
  </si>
  <si>
    <t>010-1862-2069</t>
  </si>
  <si>
    <t>010-2296-3558</t>
  </si>
  <si>
    <t>010-5669-6209</t>
  </si>
  <si>
    <t>010-3113-4026</t>
  </si>
  <si>
    <t>010-6825-6803</t>
  </si>
  <si>
    <t>010-1348-1601</t>
  </si>
  <si>
    <t>010-6590-4568</t>
  </si>
  <si>
    <t>010-1951-7186</t>
  </si>
  <si>
    <t>010-6375-3171</t>
  </si>
  <si>
    <t>010-9754-1941</t>
  </si>
  <si>
    <t>010-1723-9953</t>
  </si>
  <si>
    <t>010-2306-7847</t>
  </si>
  <si>
    <t>010-1390-8352</t>
  </si>
  <si>
    <t>010-9702-3007</t>
  </si>
  <si>
    <t>010-4491-8785</t>
  </si>
  <si>
    <t>010-2115-6363</t>
  </si>
  <si>
    <t>010-3468-2424</t>
  </si>
  <si>
    <t>010-6878-4692</t>
  </si>
  <si>
    <t>010-6522-6072</t>
  </si>
  <si>
    <t>010-8752-4980</t>
  </si>
  <si>
    <t>010-2707-4007</t>
  </si>
  <si>
    <t>010-1800-3797</t>
  </si>
  <si>
    <t>010-7286-2711</t>
  </si>
  <si>
    <t>010-6014-5205</t>
  </si>
  <si>
    <t>010-8582-5711</t>
  </si>
  <si>
    <t>010-4579-9884</t>
  </si>
  <si>
    <t>010-4437-3732</t>
  </si>
  <si>
    <t>010-1274-3175</t>
  </si>
  <si>
    <t>010-5488-9017</t>
  </si>
  <si>
    <t>010-7398-8439</t>
  </si>
  <si>
    <t>010-7140-5514</t>
  </si>
  <si>
    <t>010-7866-3776</t>
  </si>
  <si>
    <t>010-8189-7652</t>
  </si>
  <si>
    <t>010-3613-3679</t>
  </si>
  <si>
    <t>010-3479-4580</t>
  </si>
  <si>
    <t>010-6586-1252</t>
  </si>
  <si>
    <t>010-9595-8007</t>
  </si>
  <si>
    <t>010-5620-1274</t>
  </si>
  <si>
    <t>010-4621-5011</t>
  </si>
  <si>
    <t>010-6364-1918</t>
  </si>
  <si>
    <t>010-1216-1149</t>
  </si>
  <si>
    <t>010-4048-9692</t>
  </si>
  <si>
    <t>010-6504-1263</t>
  </si>
  <si>
    <t>010-1876-9795</t>
  </si>
  <si>
    <t>010-1208-9078</t>
  </si>
  <si>
    <t>010-2683-8572</t>
  </si>
  <si>
    <t>010-6870-6127</t>
  </si>
  <si>
    <t>010-6524-2341</t>
  </si>
  <si>
    <t>010-8462-9957</t>
  </si>
  <si>
    <t>010-4987-6672</t>
  </si>
  <si>
    <t>010-2308-5766</t>
  </si>
  <si>
    <t>010-5703-9264</t>
  </si>
  <si>
    <t>010-9867-5604</t>
  </si>
  <si>
    <t>010-1746-3862</t>
  </si>
  <si>
    <t>010-1056-9028</t>
  </si>
  <si>
    <t>010-7209-7154</t>
  </si>
  <si>
    <t>010-3469-5804</t>
  </si>
  <si>
    <t>010-3341-1473</t>
  </si>
  <si>
    <t>010-9563-8266</t>
  </si>
  <si>
    <t>010-4373-6385</t>
  </si>
  <si>
    <t>010-5085-6291</t>
  </si>
  <si>
    <t>010-6234-7761</t>
  </si>
  <si>
    <t>010-6916-9893</t>
  </si>
  <si>
    <t>010-5187-6285</t>
  </si>
  <si>
    <t>010-1049-2719</t>
  </si>
  <si>
    <t>010-4184-8743</t>
  </si>
  <si>
    <t>010-1006-8701</t>
  </si>
  <si>
    <t>010-9279-7043</t>
  </si>
  <si>
    <t>010-4517-4111</t>
  </si>
  <si>
    <t>010-2273-9550</t>
  </si>
  <si>
    <t>010-5812-7174</t>
  </si>
  <si>
    <t>010-1819-6502</t>
  </si>
  <si>
    <t>010-1166-4101</t>
  </si>
  <si>
    <t>010-3155-2200</t>
  </si>
  <si>
    <t>010-7848-8166</t>
  </si>
  <si>
    <t>010-3687-6584</t>
  </si>
  <si>
    <t>010-9613-4701</t>
  </si>
  <si>
    <t>010-3040-8710</t>
  </si>
  <si>
    <t>010-5586-5028</t>
  </si>
  <si>
    <t>010-8414-7908</t>
  </si>
  <si>
    <t>010-9377-3742</t>
  </si>
  <si>
    <t>010-6470-5306</t>
  </si>
  <si>
    <t>010-7254-7720</t>
  </si>
  <si>
    <t>010-8795-1322</t>
  </si>
  <si>
    <t>010-8263-2167</t>
  </si>
  <si>
    <t>010-3892-9443</t>
  </si>
  <si>
    <t>010-1389-1635</t>
  </si>
  <si>
    <t>010-6856-9653</t>
  </si>
  <si>
    <t>010-1465-6791</t>
  </si>
  <si>
    <t>010-3092-1171</t>
  </si>
  <si>
    <t>010-8113-6487</t>
  </si>
  <si>
    <t>010-3939-2263</t>
  </si>
  <si>
    <t>010-5549-8927</t>
  </si>
  <si>
    <t>010-4541-3925</t>
  </si>
  <si>
    <t>010-2572-7467</t>
  </si>
  <si>
    <t>010-3172-7427</t>
  </si>
  <si>
    <t>010-9526-6947</t>
  </si>
  <si>
    <t>010-8681-3574</t>
  </si>
  <si>
    <t>010-8530-8649</t>
  </si>
  <si>
    <t>010-3296-7352</t>
  </si>
  <si>
    <t>010-8391-6837</t>
  </si>
  <si>
    <t>010-5763-8666</t>
  </si>
  <si>
    <t>010-4799-1539</t>
  </si>
  <si>
    <t>010-2291-3887</t>
  </si>
  <si>
    <t>010-8637-1280</t>
  </si>
  <si>
    <t>010-4397-8793</t>
  </si>
  <si>
    <t>010-4128-3696</t>
  </si>
  <si>
    <t>010-9611-4548</t>
  </si>
  <si>
    <t>010-5927-4107</t>
  </si>
  <si>
    <t>010-9351-3217</t>
  </si>
  <si>
    <t>010-9221-3111</t>
  </si>
  <si>
    <t>010-9779-9930</t>
  </si>
  <si>
    <t>010-9974-5455</t>
  </si>
  <si>
    <t>010-5420-5804</t>
  </si>
  <si>
    <t>010-7720-5943</t>
  </si>
  <si>
    <t>010-6670-2017</t>
  </si>
  <si>
    <t>010-2330-1380</t>
  </si>
  <si>
    <t>010-2000-4584</t>
  </si>
  <si>
    <t>010-1196-4672</t>
  </si>
  <si>
    <t>010-4212-3724</t>
  </si>
  <si>
    <t>010-2286-3531</t>
  </si>
  <si>
    <t>010-3301-3469</t>
  </si>
  <si>
    <t>010-2811-3511</t>
  </si>
  <si>
    <t>010-2295-4597</t>
  </si>
  <si>
    <t>010-7570-4198</t>
  </si>
  <si>
    <t>010-1326-7702</t>
  </si>
  <si>
    <t>010-1794-2437</t>
  </si>
  <si>
    <t>010-9583-6752</t>
  </si>
  <si>
    <t>010-5207-2108</t>
  </si>
  <si>
    <t>010-6929-7718</t>
  </si>
  <si>
    <t>010-1284-7529</t>
  </si>
  <si>
    <t>010-8377-7977</t>
  </si>
  <si>
    <t>010-5389-5877</t>
  </si>
  <si>
    <t>010-1400-6284</t>
  </si>
  <si>
    <t>010-2801-3865</t>
  </si>
  <si>
    <t>010-6342-5197</t>
  </si>
  <si>
    <t>010-7745-1408</t>
  </si>
  <si>
    <t>010-3127-9218</t>
  </si>
  <si>
    <t>010-3042-7670</t>
  </si>
  <si>
    <t>010-7849-8491</t>
  </si>
  <si>
    <t>010-4425-5554</t>
  </si>
  <si>
    <t>010-6551-6816</t>
  </si>
  <si>
    <t>010-9751-3990</t>
  </si>
  <si>
    <t>010-6316-8275</t>
  </si>
  <si>
    <t>010-3195-7321</t>
  </si>
  <si>
    <t>010-2691-7140</t>
  </si>
  <si>
    <t>010-6922-3051</t>
  </si>
  <si>
    <t>010-2434-1207</t>
  </si>
  <si>
    <t>010-1930-7347</t>
  </si>
  <si>
    <t>010-5153-4560</t>
  </si>
  <si>
    <t>010-5433-7292</t>
  </si>
  <si>
    <t>010-7940-6971</t>
  </si>
  <si>
    <t>010-7398-8215</t>
  </si>
  <si>
    <t>010-8700-5977</t>
  </si>
  <si>
    <t>010-9685-4163</t>
  </si>
  <si>
    <t>010-9788-7778</t>
  </si>
  <si>
    <t>010-3765-7938</t>
  </si>
  <si>
    <t>010-4107-4575</t>
  </si>
  <si>
    <t>010-5968-1447</t>
  </si>
  <si>
    <t>010-9859-4757</t>
  </si>
  <si>
    <t>010-6391-1169</t>
  </si>
  <si>
    <t>010-3797-6957</t>
  </si>
  <si>
    <t>010-5091-8128</t>
  </si>
  <si>
    <t>010-9910-3308</t>
  </si>
  <si>
    <t>010-4412-4989</t>
  </si>
  <si>
    <t>010-5573-6301</t>
  </si>
  <si>
    <t>010-3388-5599</t>
  </si>
  <si>
    <t>010-5110-7172</t>
  </si>
  <si>
    <t>010-9012-1817</t>
  </si>
  <si>
    <t>010-2825-3545</t>
  </si>
  <si>
    <t>010-5267-9243</t>
  </si>
  <si>
    <t>010-8396-4264</t>
  </si>
  <si>
    <t>010-3358-8769</t>
  </si>
  <si>
    <t>010-1614-7716</t>
  </si>
  <si>
    <t>010-2524-9091</t>
  </si>
  <si>
    <t>010-2075-4916</t>
  </si>
  <si>
    <t>010-2603-8320</t>
  </si>
  <si>
    <t>010-4200-5509</t>
  </si>
  <si>
    <t>010-7357-8559</t>
  </si>
  <si>
    <t>010-2597-2805</t>
  </si>
  <si>
    <t>010-9316-6062</t>
  </si>
  <si>
    <t>010-4730-3811</t>
  </si>
  <si>
    <t>010-5723-5085</t>
  </si>
  <si>
    <t>010-6673-7848</t>
  </si>
  <si>
    <t>010-9287-4984</t>
  </si>
  <si>
    <t>010-5864-5884</t>
  </si>
  <si>
    <t>010-1922-3137</t>
  </si>
  <si>
    <t>010-3403-6276</t>
  </si>
  <si>
    <t>010-9177-6574</t>
  </si>
  <si>
    <t>010-2532-3208</t>
  </si>
  <si>
    <t>010-1001-8283</t>
  </si>
  <si>
    <t>010-9841-5422</t>
  </si>
  <si>
    <t>010-6291-9284</t>
  </si>
  <si>
    <t>010-1269-3744</t>
  </si>
  <si>
    <t>010-9990-6968</t>
  </si>
  <si>
    <t>010-4381-3862</t>
  </si>
  <si>
    <t>010-6352-2415</t>
  </si>
  <si>
    <t>010-6308-9132</t>
  </si>
  <si>
    <t>010-2154-6649</t>
  </si>
  <si>
    <t>010-8456-6936</t>
  </si>
  <si>
    <t>010-2041-6054</t>
  </si>
  <si>
    <t>010-4585-1157</t>
  </si>
  <si>
    <t>010-5259-9345</t>
  </si>
  <si>
    <t>010-9357-9250</t>
  </si>
  <si>
    <t>010-4829-9617</t>
  </si>
  <si>
    <t>010-3688-7269</t>
  </si>
  <si>
    <t>010-1607-3719</t>
  </si>
  <si>
    <t>010-8544-5200</t>
  </si>
  <si>
    <t>010-5844-2757</t>
  </si>
  <si>
    <t>010-4707-9391</t>
  </si>
  <si>
    <t>010-8531-1372</t>
  </si>
  <si>
    <t>010-6626-4414</t>
  </si>
  <si>
    <t>010-1888-6635</t>
  </si>
  <si>
    <t>010-8203-9407</t>
  </si>
  <si>
    <t>010-7269-5555</t>
  </si>
  <si>
    <t>010-9846-1075</t>
  </si>
  <si>
    <t>010-7166-3599</t>
  </si>
  <si>
    <t>010-9206-9285</t>
  </si>
  <si>
    <t>010-8772-2318</t>
  </si>
  <si>
    <t>010-7761-4025</t>
  </si>
  <si>
    <t>010-3469-6651</t>
  </si>
  <si>
    <t>010-1837-9493</t>
  </si>
  <si>
    <t>010-7355-3551</t>
  </si>
  <si>
    <t>010-6958-5893</t>
  </si>
  <si>
    <t>010-6010-4734</t>
  </si>
  <si>
    <t>010-7358-1315</t>
  </si>
  <si>
    <t>010-7443-1415</t>
  </si>
  <si>
    <t>010-5794-4124</t>
  </si>
  <si>
    <t>010-2159-6296</t>
  </si>
  <si>
    <t>010-8249-7661</t>
  </si>
  <si>
    <t>010-5945-7510</t>
  </si>
  <si>
    <t>010-8057-1739</t>
  </si>
  <si>
    <t>010-1291-7169</t>
  </si>
  <si>
    <t>010-9837-3302</t>
  </si>
  <si>
    <t>010-2861-6579</t>
  </si>
  <si>
    <t>010-5603-8636</t>
  </si>
  <si>
    <t>010-9384-2408</t>
  </si>
  <si>
    <t>010-3501-1545</t>
  </si>
  <si>
    <t>010-1394-5056</t>
  </si>
  <si>
    <t>010-5221-1574</t>
  </si>
  <si>
    <t>010-3300-1538</t>
  </si>
  <si>
    <t>010-8104-3661</t>
  </si>
  <si>
    <t>010-7589-4219</t>
  </si>
  <si>
    <t>010-5253-4188</t>
  </si>
  <si>
    <t>010-1010-8885</t>
  </si>
  <si>
    <t>010-8024-6174</t>
  </si>
  <si>
    <t>010-3471-9148</t>
  </si>
  <si>
    <t>010-1385-9794</t>
  </si>
  <si>
    <t>010-4186-4063</t>
  </si>
  <si>
    <t>010-8625-4094</t>
  </si>
  <si>
    <t>010-8606-5398</t>
  </si>
  <si>
    <t>010-9034-7127</t>
  </si>
  <si>
    <t>010-9504-6024</t>
  </si>
  <si>
    <t>010-9112-5651</t>
  </si>
  <si>
    <t>010-5533-4176</t>
  </si>
  <si>
    <t>010-7568-1400</t>
  </si>
  <si>
    <t>010-4498-8773</t>
  </si>
  <si>
    <t>010-7206-2488</t>
  </si>
  <si>
    <t>010-5632-4539</t>
  </si>
  <si>
    <t>010-3399-9001</t>
  </si>
  <si>
    <t>010-6584-5335</t>
  </si>
  <si>
    <t>010-1815-7601</t>
  </si>
  <si>
    <t>010-1456-5282</t>
  </si>
  <si>
    <t>010-7125-5249</t>
  </si>
  <si>
    <t>010-1263-4789</t>
  </si>
  <si>
    <t>010-9321-3646</t>
  </si>
  <si>
    <t>010-6434-1474</t>
  </si>
  <si>
    <t>010-1525-6090</t>
  </si>
  <si>
    <t>010-2025-9983</t>
  </si>
  <si>
    <t>010-7106-7170</t>
  </si>
  <si>
    <t>010-2993-8397</t>
  </si>
  <si>
    <t>010-1673-8210</t>
  </si>
  <si>
    <t>010-4651-2407</t>
  </si>
  <si>
    <t>010-3117-6693</t>
  </si>
  <si>
    <t>010-3049-1281</t>
  </si>
  <si>
    <t>010-7405-4396</t>
  </si>
  <si>
    <t>010-2173-4701</t>
  </si>
  <si>
    <t>010-2712-8593</t>
  </si>
  <si>
    <t>010-1535-6790</t>
  </si>
  <si>
    <t>010-5560-3503</t>
  </si>
  <si>
    <t>010-4489-3431</t>
  </si>
  <si>
    <t>010-7010-4300</t>
  </si>
  <si>
    <t>010-9557-1923</t>
  </si>
  <si>
    <t>010-2087-7424</t>
  </si>
  <si>
    <t>010-4881-1959</t>
  </si>
  <si>
    <t>010-1875-5530</t>
  </si>
  <si>
    <t>010-1095-9353</t>
  </si>
  <si>
    <t>010-5016-7779</t>
  </si>
  <si>
    <t>010-9264-3770</t>
  </si>
  <si>
    <t>010-8102-9775</t>
  </si>
  <si>
    <t>010-3484-4908</t>
  </si>
  <si>
    <t>010-4669-4511</t>
  </si>
  <si>
    <t>010-7174-3926</t>
  </si>
  <si>
    <t>010-7271-7345</t>
  </si>
  <si>
    <t>010-8909-1310</t>
  </si>
  <si>
    <t>010-4462-9276</t>
  </si>
  <si>
    <t>010-5375-6699</t>
  </si>
  <si>
    <t>010-4524-9794</t>
  </si>
  <si>
    <t>010-9860-6642</t>
  </si>
  <si>
    <t>010-8299-1097</t>
  </si>
  <si>
    <t>010-5733-5437</t>
  </si>
  <si>
    <t>010-1060-1454</t>
  </si>
  <si>
    <t>010-4835-2628</t>
  </si>
  <si>
    <t>010-6872-1407</t>
  </si>
  <si>
    <t>010-1027-1558</t>
  </si>
  <si>
    <t>010-8882-6059</t>
  </si>
  <si>
    <t>010-7372-3378</t>
  </si>
  <si>
    <t>010-4851-6547</t>
  </si>
  <si>
    <t>010-7161-5182</t>
  </si>
  <si>
    <t>010-8816-4032</t>
  </si>
  <si>
    <t>010-8930-9583</t>
  </si>
  <si>
    <t>010-9008-8250</t>
  </si>
  <si>
    <t>010-8736-4959</t>
  </si>
  <si>
    <t>010-8285-6957</t>
  </si>
  <si>
    <t>010-9342-9231</t>
  </si>
  <si>
    <t>010-5911-8806</t>
  </si>
  <si>
    <t>010-5670-7303</t>
  </si>
  <si>
    <t>010-9686-6778</t>
  </si>
  <si>
    <t>010-2792-6276</t>
  </si>
  <si>
    <t>010-2996-5161</t>
  </si>
  <si>
    <t>010-8471-6224</t>
  </si>
  <si>
    <t>010-4624-9382</t>
  </si>
  <si>
    <t>010-8770-8033</t>
  </si>
  <si>
    <t>010-9099-6136</t>
  </si>
  <si>
    <t>010-6039-1471</t>
  </si>
  <si>
    <t>010-8793-3495</t>
  </si>
  <si>
    <t>010-9997-2498</t>
  </si>
  <si>
    <t>010-3572-8013</t>
  </si>
  <si>
    <t>010-6857-4020</t>
  </si>
  <si>
    <t>010-4642-6539</t>
  </si>
  <si>
    <t>010-5611-1790</t>
  </si>
  <si>
    <t>010-7311-1067</t>
  </si>
  <si>
    <t>010-3438-3752</t>
  </si>
  <si>
    <t>010-4031-5667</t>
  </si>
  <si>
    <t>010-7780-4678</t>
  </si>
  <si>
    <t>010-9459-1473</t>
  </si>
  <si>
    <t>010-2938-5667</t>
  </si>
  <si>
    <t>010-1325-8931</t>
  </si>
  <si>
    <t>010-3908-7420</t>
  </si>
  <si>
    <t>010-3518-8695</t>
  </si>
  <si>
    <t>010-8481-9511</t>
  </si>
  <si>
    <t>010-9548-6749</t>
  </si>
  <si>
    <t>010-5419-4269</t>
  </si>
  <si>
    <t>010-2180-7709</t>
  </si>
  <si>
    <t>010-5968-2119</t>
  </si>
  <si>
    <t>010-2270-2075</t>
  </si>
  <si>
    <t>010-9490-6503</t>
  </si>
  <si>
    <t>010-7982-2091</t>
  </si>
  <si>
    <t>010-3073-7278</t>
  </si>
  <si>
    <t>010-8707-6314</t>
  </si>
  <si>
    <t>010-2033-6962</t>
  </si>
  <si>
    <t>010-1573-1724</t>
  </si>
  <si>
    <t>010-2508-7985</t>
  </si>
  <si>
    <t>010-3273-6381</t>
  </si>
  <si>
    <t>010-8016-3692</t>
  </si>
  <si>
    <t>010-8041-8393</t>
  </si>
  <si>
    <t>010-7547-6017</t>
  </si>
  <si>
    <t>010-1146-3598</t>
  </si>
  <si>
    <t>010-4895-3414</t>
  </si>
  <si>
    <t>010-8069-8573</t>
  </si>
  <si>
    <t>010-3401-1203</t>
  </si>
  <si>
    <t>010-3000-7839</t>
  </si>
  <si>
    <t>010-7399-8057</t>
  </si>
  <si>
    <t>010-4885-8149</t>
  </si>
  <si>
    <t>010-4755-8283</t>
  </si>
  <si>
    <t>010-1677-7138</t>
  </si>
  <si>
    <t>010-3341-5839</t>
  </si>
  <si>
    <t>010-2587-9986</t>
  </si>
  <si>
    <t>010-2966-3124</t>
  </si>
  <si>
    <t>010-2258-4687</t>
  </si>
  <si>
    <t>010-4491-7914</t>
  </si>
  <si>
    <t>010-1719-5025</t>
  </si>
  <si>
    <t>010-3027-7356</t>
  </si>
  <si>
    <t>010-9589-5640</t>
  </si>
  <si>
    <t>010-8951-2916</t>
  </si>
  <si>
    <t>010-8469-4882</t>
  </si>
  <si>
    <t>010-6841-1453</t>
  </si>
  <si>
    <t>010-9345-1971</t>
  </si>
  <si>
    <t>010-1643-8511</t>
  </si>
  <si>
    <t>010-8171-2959</t>
  </si>
  <si>
    <t>010-6519-1790</t>
  </si>
  <si>
    <t>010-1404-7044</t>
  </si>
  <si>
    <t>010-2893-4711</t>
  </si>
  <si>
    <t>010-4688-9605</t>
  </si>
  <si>
    <t>010-2846-7962</t>
  </si>
  <si>
    <t>010-7064-1700</t>
  </si>
  <si>
    <t>010-3489-5584</t>
  </si>
  <si>
    <t>010-7549-2430</t>
  </si>
  <si>
    <t>010-5642-5480</t>
  </si>
  <si>
    <t>010-2019-5289</t>
  </si>
  <si>
    <t>010-8448-7912</t>
  </si>
  <si>
    <t>010-8518-1967</t>
  </si>
  <si>
    <t>010-3496-2675</t>
  </si>
  <si>
    <t>010-6153-8464</t>
  </si>
  <si>
    <t>010-6586-4418</t>
  </si>
  <si>
    <t>010-7456-8814</t>
  </si>
  <si>
    <t>010-5759-2845</t>
  </si>
  <si>
    <t>010-6763-3048</t>
  </si>
  <si>
    <t>010-8443-4280</t>
  </si>
  <si>
    <t>010-4879-2242</t>
  </si>
  <si>
    <t>010-5574-6981</t>
  </si>
  <si>
    <t>010-4798-1360</t>
  </si>
  <si>
    <t>010-6882-4452</t>
  </si>
  <si>
    <t>010-5312-5111</t>
  </si>
  <si>
    <t>010-9601-5402</t>
  </si>
  <si>
    <t>010-1217-6914</t>
  </si>
  <si>
    <t>010-6243-7405</t>
  </si>
  <si>
    <t>010-1850-8264</t>
  </si>
  <si>
    <t>010-1396-4298</t>
  </si>
  <si>
    <t>010-2097-9347</t>
  </si>
  <si>
    <t>010-7113-4664</t>
  </si>
  <si>
    <t>010-8559-7370</t>
  </si>
  <si>
    <t>010-6850-6850</t>
  </si>
  <si>
    <t>010-8608-8161</t>
  </si>
  <si>
    <t>010-3963-6399</t>
  </si>
  <si>
    <t>010-1402-5937</t>
  </si>
  <si>
    <t>010-7628-8698</t>
  </si>
  <si>
    <t>010-2066-6000</t>
  </si>
  <si>
    <t>010-1397-9349</t>
  </si>
  <si>
    <t>010-9253-7120</t>
  </si>
  <si>
    <t>010-2356-1727</t>
  </si>
  <si>
    <t>010-1819-9382</t>
  </si>
  <si>
    <t>010-8863-2510</t>
  </si>
  <si>
    <t>010-2443-6743</t>
  </si>
  <si>
    <t>010-5274-7280</t>
  </si>
  <si>
    <t>010-8355-5631</t>
  </si>
  <si>
    <t>010-9584-2512</t>
  </si>
  <si>
    <t>010-6093-2421</t>
  </si>
  <si>
    <t>010-1289-5566</t>
  </si>
  <si>
    <t>010-9960-1270</t>
  </si>
  <si>
    <t>010-1706-6616</t>
  </si>
  <si>
    <t>010-8394-7217</t>
  </si>
  <si>
    <t>010-8186-6763</t>
  </si>
  <si>
    <t>010-5916-5894</t>
  </si>
  <si>
    <t>010-5976-1229</t>
  </si>
  <si>
    <t>010-7416-7076</t>
  </si>
  <si>
    <t>010-3210-8371</t>
  </si>
  <si>
    <t>010-2848-7907</t>
  </si>
  <si>
    <t>010-5766-1148</t>
  </si>
  <si>
    <t>010-5280-1395</t>
  </si>
  <si>
    <t>010-4756-2173</t>
  </si>
  <si>
    <t>010-7409-9205</t>
  </si>
  <si>
    <t>010-4445-9465</t>
  </si>
  <si>
    <t>010-2253-1493</t>
  </si>
  <si>
    <t>010-4756-3094</t>
  </si>
  <si>
    <t>010-5295-6063</t>
  </si>
  <si>
    <t>010-5664-1807</t>
  </si>
  <si>
    <t>010-5799-7865</t>
  </si>
  <si>
    <t>010-5988-8864</t>
  </si>
  <si>
    <t>010-5839-2380</t>
  </si>
  <si>
    <t>010-3793-4706</t>
  </si>
  <si>
    <t>010-4495-9614</t>
  </si>
  <si>
    <t>010-8765-6032</t>
  </si>
  <si>
    <t>010-9557-3498</t>
  </si>
  <si>
    <t>010-6649-8133</t>
  </si>
  <si>
    <t>010-2239-6085</t>
  </si>
  <si>
    <t>010-8792-1866</t>
  </si>
  <si>
    <t>010-6009-4533</t>
  </si>
  <si>
    <t>010-1526-2886</t>
  </si>
  <si>
    <t>010-9908-1407</t>
  </si>
  <si>
    <t>010-1637-3501</t>
  </si>
  <si>
    <t>010-7555-5702</t>
  </si>
  <si>
    <t>010-4508-8832</t>
  </si>
  <si>
    <t>010-6860-4719</t>
  </si>
  <si>
    <t>010-8944-2159</t>
  </si>
  <si>
    <t>010-8747-2169</t>
  </si>
  <si>
    <t>010-3846-3541</t>
  </si>
  <si>
    <t>010-3582-6126</t>
  </si>
  <si>
    <t>010-9637-9327</t>
  </si>
  <si>
    <t>010-1458-4519</t>
  </si>
  <si>
    <t>010-5419-9443</t>
  </si>
  <si>
    <t>010-8671-8676</t>
  </si>
  <si>
    <t>010-6629-3274</t>
  </si>
  <si>
    <t>010-8632-5912</t>
  </si>
  <si>
    <t>010-1608-9959</t>
  </si>
  <si>
    <t>010-4370-7903</t>
  </si>
  <si>
    <t>010-5723-2933</t>
  </si>
  <si>
    <t>010-7746-1658</t>
  </si>
  <si>
    <t>010-2025-1056</t>
  </si>
  <si>
    <t>010-8765-9487</t>
  </si>
  <si>
    <t>010-2923-6970</t>
  </si>
  <si>
    <t>010-6014-7793</t>
  </si>
  <si>
    <t>010-8185-7513</t>
  </si>
  <si>
    <t>010-8339-1177</t>
  </si>
  <si>
    <t>010-7018-9989</t>
  </si>
  <si>
    <t>010-7208-4473</t>
  </si>
  <si>
    <t>010-5261-8128</t>
  </si>
  <si>
    <t>010-3092-4564</t>
  </si>
  <si>
    <t>010-3425-2972</t>
  </si>
  <si>
    <t>010-5795-5573</t>
  </si>
  <si>
    <t>010-7316-7218</t>
  </si>
  <si>
    <t>010-7040-4172</t>
  </si>
  <si>
    <t>010-6556-6412</t>
  </si>
  <si>
    <t>010-6146-2852</t>
  </si>
  <si>
    <t>010-3841-4603</t>
  </si>
  <si>
    <t>010-5657-6061</t>
  </si>
  <si>
    <t>010-3804-9899</t>
  </si>
  <si>
    <t>010-8289-4616</t>
  </si>
  <si>
    <t>010-3219-5086</t>
  </si>
  <si>
    <t>010-5172-1623</t>
  </si>
  <si>
    <t>010-3432-2437</t>
  </si>
  <si>
    <t>010-5404-6990</t>
  </si>
  <si>
    <t>010-4863-3709</t>
  </si>
  <si>
    <t>010-1865-4456</t>
  </si>
  <si>
    <t>010-5304-7810</t>
  </si>
  <si>
    <t>010-4065-7732</t>
  </si>
  <si>
    <t>010-8201-9643</t>
  </si>
  <si>
    <t>010-4042-7898</t>
  </si>
  <si>
    <t>010-4202-3977</t>
  </si>
  <si>
    <t>010-8596-4807</t>
  </si>
  <si>
    <t>010-5339-6978</t>
  </si>
  <si>
    <t>010-7422-6490</t>
  </si>
  <si>
    <t>010-5910-9835</t>
  </si>
  <si>
    <t>010-5684-9711</t>
  </si>
  <si>
    <t>010-3382-6162</t>
  </si>
  <si>
    <t>010-9263-5765</t>
  </si>
  <si>
    <t>010-1975-9682</t>
  </si>
  <si>
    <t>010-6784-8541</t>
  </si>
  <si>
    <t>010-4743-8679</t>
  </si>
  <si>
    <t>010-1886-8865</t>
  </si>
  <si>
    <t>010-2437-5311</t>
  </si>
  <si>
    <t>010-7234-6976</t>
  </si>
  <si>
    <t>010-9056-9740</t>
  </si>
  <si>
    <t>010-2674-3447</t>
  </si>
  <si>
    <t>010-7255-2541</t>
  </si>
  <si>
    <t>010-9194-9118</t>
  </si>
  <si>
    <t>010-1433-8889</t>
  </si>
  <si>
    <t>010-1953-4990</t>
  </si>
  <si>
    <t>010-9224-7831</t>
  </si>
  <si>
    <t>010-9902-2347</t>
  </si>
  <si>
    <t>010-3689-8679</t>
  </si>
  <si>
    <t>010-2593-7255</t>
  </si>
  <si>
    <t>010-1206-5613</t>
  </si>
  <si>
    <t>010-7035-6813</t>
  </si>
  <si>
    <t>010-7874-2470</t>
  </si>
  <si>
    <t>010-6069-2745</t>
  </si>
  <si>
    <t>010-6665-3071</t>
  </si>
  <si>
    <t>010-4594-2377</t>
  </si>
  <si>
    <t>010-6112-5871</t>
  </si>
  <si>
    <t>010-9562-7714</t>
  </si>
  <si>
    <t>010-1233-5012</t>
  </si>
  <si>
    <t>010-1585-5211</t>
  </si>
  <si>
    <t>010-8062-7116</t>
  </si>
  <si>
    <t>010-3450-5833</t>
  </si>
  <si>
    <t>010-8679-2596</t>
  </si>
  <si>
    <t>010-3643-3431</t>
  </si>
  <si>
    <t>010-4282-7175</t>
  </si>
  <si>
    <t>010-7814-3842</t>
  </si>
  <si>
    <t>010-6257-8653</t>
  </si>
  <si>
    <t>010-8788-9622</t>
  </si>
  <si>
    <t>010-8192-8769</t>
  </si>
  <si>
    <t>010-6405-2989</t>
  </si>
  <si>
    <t>010-4294-8206</t>
  </si>
  <si>
    <t>010-9137-2798</t>
  </si>
  <si>
    <t>010-3846-9429</t>
  </si>
  <si>
    <t>010-5056-3572</t>
  </si>
  <si>
    <t>010-1333-6901</t>
  </si>
  <si>
    <t>010-8022-3610</t>
  </si>
  <si>
    <t>010-8972-3390</t>
  </si>
  <si>
    <t>010-5437-1388</t>
  </si>
  <si>
    <t>010-9452-2016</t>
  </si>
  <si>
    <t>010-1349-2580</t>
  </si>
  <si>
    <t>010-2920-6283</t>
  </si>
  <si>
    <t>010-5628-6115</t>
  </si>
  <si>
    <t>010-9472-8792</t>
  </si>
  <si>
    <t>010-4848-6803</t>
  </si>
  <si>
    <t>010-3456-5300</t>
  </si>
  <si>
    <t>010-9738-1117</t>
  </si>
  <si>
    <t>010-1233-7479</t>
  </si>
  <si>
    <t>010-2513-9953</t>
  </si>
  <si>
    <t>010-7740-6265</t>
  </si>
  <si>
    <t>010-8179-1087</t>
  </si>
  <si>
    <t>010-5598-3634</t>
  </si>
  <si>
    <t>010-9641-9708</t>
  </si>
  <si>
    <t>010-6807-1655</t>
  </si>
  <si>
    <t>010-2686-8072</t>
  </si>
  <si>
    <t>010-6469-9051</t>
  </si>
  <si>
    <t>010-6086-5177</t>
  </si>
  <si>
    <t>010-5336-4103</t>
  </si>
  <si>
    <t>010-8518-4805</t>
  </si>
  <si>
    <t>010-5245-6819</t>
  </si>
  <si>
    <t>010-2645-1412</t>
  </si>
  <si>
    <t>010-6857-3474</t>
  </si>
  <si>
    <t>010-7641-3292</t>
  </si>
  <si>
    <t>010-5309-7444</t>
  </si>
  <si>
    <t>010-1971-3930</t>
  </si>
  <si>
    <t>010-7045-7517</t>
  </si>
  <si>
    <t>010-9317-1512</t>
  </si>
  <si>
    <t>010-8584-4878</t>
  </si>
  <si>
    <t>010-3458-7555</t>
  </si>
  <si>
    <t>010-2171-2474</t>
  </si>
  <si>
    <t>010-3488-1395</t>
  </si>
  <si>
    <t>010-9355-7178</t>
  </si>
  <si>
    <t>010-6488-7764</t>
  </si>
  <si>
    <t>010-7346-5222</t>
  </si>
  <si>
    <t>010-8137-9597</t>
  </si>
  <si>
    <t>010-1934-7840</t>
  </si>
  <si>
    <t>010-9372-1282</t>
  </si>
  <si>
    <t>010-2296-7698</t>
  </si>
  <si>
    <t>010-2596-7074</t>
  </si>
  <si>
    <t>010-6935-7506</t>
  </si>
  <si>
    <t>010-8691-6576</t>
  </si>
  <si>
    <t>010-2929-5662</t>
  </si>
  <si>
    <t>010-8259-9632</t>
  </si>
  <si>
    <t>010-8327-7095</t>
  </si>
  <si>
    <t>010-9039-3965</t>
  </si>
  <si>
    <t>010-3798-7008</t>
  </si>
  <si>
    <t>010-7174-4809</t>
  </si>
  <si>
    <t>010-3886-7141</t>
  </si>
  <si>
    <t>010-4520-8678</t>
  </si>
  <si>
    <t>010-3349-8106</t>
  </si>
  <si>
    <t>010-4326-4365</t>
  </si>
  <si>
    <t>010-7340-3759</t>
  </si>
  <si>
    <t>010-8463-6749</t>
  </si>
  <si>
    <t>010-3345-7088</t>
  </si>
  <si>
    <t>010-5403-1119</t>
  </si>
  <si>
    <t>010-3155-5160</t>
  </si>
  <si>
    <t>010-6182-5118</t>
  </si>
  <si>
    <t>010-1241-5031</t>
  </si>
  <si>
    <t>010-7874-3476</t>
  </si>
  <si>
    <t>010-2455-1431</t>
  </si>
  <si>
    <t>010-9194-6130</t>
  </si>
  <si>
    <t>010-6758-7497</t>
  </si>
  <si>
    <t>010-2093-8639</t>
  </si>
  <si>
    <t>010-4382-2779</t>
  </si>
  <si>
    <t>010-3255-7839</t>
  </si>
  <si>
    <t>010-8253-3939</t>
  </si>
  <si>
    <t>010-8198-8702</t>
  </si>
  <si>
    <t>010-5338-9154</t>
  </si>
  <si>
    <t>010-6446-3270</t>
  </si>
  <si>
    <t>010-1962-7010</t>
  </si>
  <si>
    <t>010-5423-8113</t>
  </si>
  <si>
    <t>010-4684-8370</t>
  </si>
  <si>
    <t>010-8103-3456</t>
  </si>
  <si>
    <t>010-9293-9614</t>
  </si>
  <si>
    <t>010-3406-1222</t>
  </si>
  <si>
    <t>010-2042-4777</t>
  </si>
  <si>
    <t>010-8850-1823</t>
  </si>
  <si>
    <t>010-2846-9899</t>
  </si>
  <si>
    <t>010-3801-5704</t>
  </si>
  <si>
    <t>010-3942-4481</t>
  </si>
  <si>
    <t>010-3035-8489</t>
  </si>
  <si>
    <t>010-8674-4846</t>
  </si>
  <si>
    <t>010-2126-2188</t>
  </si>
  <si>
    <t>010-6613-5972</t>
  </si>
  <si>
    <t>010-4908-5989</t>
  </si>
  <si>
    <t>010-9568-5091</t>
  </si>
  <si>
    <t>010-6451-5793</t>
  </si>
  <si>
    <t>010-2522-6441</t>
  </si>
  <si>
    <t>010-6284-2869</t>
  </si>
  <si>
    <t>010-3601-8072</t>
  </si>
  <si>
    <t>010-4709-1083</t>
  </si>
  <si>
    <t>010-5702-1026</t>
  </si>
  <si>
    <t>010-1143-6317</t>
  </si>
  <si>
    <t>010-8644-3019</t>
  </si>
  <si>
    <t>010-8372-2108</t>
  </si>
  <si>
    <t>010-5053-6385</t>
  </si>
  <si>
    <t>010-1028-2772</t>
  </si>
  <si>
    <t>010-6284-9865</t>
  </si>
  <si>
    <t>010-7197-7999</t>
  </si>
  <si>
    <t>010-2617-8010</t>
  </si>
  <si>
    <t>010-4610-8279</t>
  </si>
  <si>
    <t>010-8283-9442</t>
  </si>
  <si>
    <t>010-6580-5137</t>
  </si>
  <si>
    <t>010-7668-7241</t>
  </si>
  <si>
    <t>010-6228-6741</t>
  </si>
  <si>
    <t>010-5516-5072</t>
  </si>
  <si>
    <t>010-1535-9667</t>
  </si>
  <si>
    <t>010-6953-6624</t>
  </si>
  <si>
    <t>010-6859-2733</t>
  </si>
  <si>
    <t>010-8357-5787</t>
  </si>
  <si>
    <t>010-5079-5753</t>
  </si>
  <si>
    <t>010-1318-7715</t>
  </si>
  <si>
    <t>010-7827-4056</t>
  </si>
  <si>
    <t>010-6026-4386</t>
  </si>
  <si>
    <t>010-1634-4585</t>
  </si>
  <si>
    <t>010-1449-7733</t>
  </si>
  <si>
    <t>010-2695-6847</t>
  </si>
  <si>
    <t>010-2324-1645</t>
  </si>
  <si>
    <t>010-7736-6217</t>
  </si>
  <si>
    <t>010-7315-8143</t>
  </si>
  <si>
    <t>010-5391-4287</t>
  </si>
  <si>
    <t>010-3094-3614</t>
  </si>
  <si>
    <t>010-5541-7024</t>
  </si>
  <si>
    <t>010-2299-7339</t>
  </si>
  <si>
    <t>010-9620-7275</t>
  </si>
  <si>
    <t>010-8273-3874</t>
  </si>
  <si>
    <t>010-6585-1943</t>
  </si>
  <si>
    <t>010-6937-7611</t>
  </si>
  <si>
    <t>010-3515-7322</t>
  </si>
  <si>
    <t>010-1422-7914</t>
  </si>
  <si>
    <t>010-4512-2553</t>
  </si>
  <si>
    <t>010-5805-8572</t>
  </si>
  <si>
    <t>010-9787-4998</t>
  </si>
  <si>
    <t>010-1825-6969</t>
  </si>
  <si>
    <t>010-3213-1743</t>
  </si>
  <si>
    <t>010-5358-8097</t>
  </si>
  <si>
    <t>010-9609-1188</t>
  </si>
  <si>
    <t>010-7155-9682</t>
  </si>
  <si>
    <t>010-4596-9441</t>
  </si>
  <si>
    <t>010-2379-1346</t>
  </si>
  <si>
    <t>010-1596-8505</t>
  </si>
  <si>
    <t>010-6246-5480</t>
  </si>
  <si>
    <t>010-9495-5994</t>
  </si>
  <si>
    <t>010-9570-6993</t>
  </si>
  <si>
    <t>010-9865-6503</t>
  </si>
  <si>
    <t>010-9852-3797</t>
  </si>
  <si>
    <t>010-1933-2594</t>
  </si>
  <si>
    <t>010-5976-9471</t>
  </si>
  <si>
    <t>010-4972-2822</t>
  </si>
  <si>
    <t>010-8580-7405</t>
  </si>
  <si>
    <t>010-6506-7470</t>
  </si>
  <si>
    <t>010-1486-2628</t>
  </si>
  <si>
    <t>010-9936-7105</t>
  </si>
  <si>
    <t>010-3945-3478</t>
  </si>
  <si>
    <t>010-4011-7586</t>
  </si>
  <si>
    <t>010-1314-1842</t>
  </si>
  <si>
    <t>010-3914-6089</t>
  </si>
  <si>
    <t>010-8279-6614</t>
  </si>
  <si>
    <t>010-8601-2069</t>
  </si>
  <si>
    <t>010-8585-7901</t>
  </si>
  <si>
    <t>010-4309-2159</t>
  </si>
  <si>
    <t>010-3625-4051</t>
  </si>
  <si>
    <t>010-5332-6198</t>
  </si>
  <si>
    <t>010-1571-4344</t>
  </si>
  <si>
    <t>010-5747-3032</t>
  </si>
  <si>
    <t>010-8322-7226</t>
  </si>
  <si>
    <t>010-9448-7120</t>
  </si>
  <si>
    <t>010-7425-4154</t>
  </si>
  <si>
    <t>010-7291-1729</t>
  </si>
  <si>
    <t>010-1491-9376</t>
  </si>
  <si>
    <t>010-7852-3450</t>
  </si>
  <si>
    <t>010-1045-7652</t>
  </si>
  <si>
    <t>010-1822-2585</t>
  </si>
  <si>
    <t>010-6463-4163</t>
  </si>
  <si>
    <t>010-1856-4632</t>
  </si>
  <si>
    <t>010-9477-1166</t>
  </si>
  <si>
    <t>010-5754-7890</t>
  </si>
  <si>
    <t>010-5466-9588</t>
  </si>
  <si>
    <t>010-8112-4900</t>
  </si>
  <si>
    <t>010-2849-1302</t>
  </si>
  <si>
    <t>010-7952-2817</t>
  </si>
  <si>
    <t>010-1945-2021</t>
  </si>
  <si>
    <t>010-1913-1619</t>
  </si>
  <si>
    <t>010-5561-6807</t>
  </si>
  <si>
    <t>010-6467-7578</t>
  </si>
  <si>
    <t>010-8217-7027</t>
  </si>
  <si>
    <t>010-7393-8343</t>
  </si>
  <si>
    <t>010-3687-3897</t>
  </si>
  <si>
    <t>010-4956-4708</t>
  </si>
  <si>
    <t>010-5610-4106</t>
  </si>
  <si>
    <t>010-5669-1070</t>
  </si>
  <si>
    <t>010-6129-4603</t>
  </si>
  <si>
    <t>010-6209-1378</t>
  </si>
  <si>
    <t>010-1672-4488</t>
  </si>
  <si>
    <t>010-9745-5841</t>
  </si>
  <si>
    <t>010-2293-8429</t>
  </si>
  <si>
    <t>010-7487-6564</t>
  </si>
  <si>
    <t>010-4504-3192</t>
  </si>
  <si>
    <t>010-8718-9262</t>
  </si>
  <si>
    <t>010-5946-7034</t>
  </si>
  <si>
    <t>010-5430-3817</t>
  </si>
  <si>
    <t>010-9454-7641</t>
  </si>
  <si>
    <t>010-6928-9409</t>
  </si>
  <si>
    <t>010-1078-9729</t>
  </si>
  <si>
    <t>010-4835-2246</t>
  </si>
  <si>
    <t>010-8961-5201</t>
  </si>
  <si>
    <t>010-5491-5806</t>
  </si>
  <si>
    <t>010-7467-1797</t>
  </si>
  <si>
    <t>010-2911-7397</t>
  </si>
  <si>
    <t>010-7820-7212</t>
  </si>
  <si>
    <t>010-4754-1719</t>
  </si>
  <si>
    <t>010-3779-1490</t>
  </si>
  <si>
    <t>010-2639-7990</t>
  </si>
  <si>
    <t>010-9817-5173</t>
  </si>
  <si>
    <t>010-7539-5584</t>
  </si>
  <si>
    <t>010-3327-6495</t>
  </si>
  <si>
    <t>010-2745-7157</t>
  </si>
  <si>
    <t>010-1272-2531</t>
  </si>
  <si>
    <t>010-4962-5984</t>
  </si>
  <si>
    <t>010-2333-9978</t>
  </si>
  <si>
    <t>010-5165-2270</t>
  </si>
  <si>
    <t>010-3935-7004</t>
  </si>
  <si>
    <t>010-1326-8270</t>
  </si>
  <si>
    <t>010-4099-2050</t>
  </si>
  <si>
    <t>010-1283-8726</t>
  </si>
  <si>
    <t>010-9695-5423</t>
  </si>
  <si>
    <t>010-5221-4991</t>
  </si>
  <si>
    <t>010-6903-4774</t>
  </si>
  <si>
    <t>010-7761-9824</t>
  </si>
  <si>
    <t>010-7681-3658</t>
  </si>
  <si>
    <t>010-3458-4589</t>
  </si>
  <si>
    <t>010-8226-1108</t>
  </si>
  <si>
    <t>010-1153-2616</t>
  </si>
  <si>
    <t>010-1692-8174</t>
  </si>
  <si>
    <t>010-1173-7663</t>
  </si>
  <si>
    <t>010-4857-5820</t>
  </si>
  <si>
    <t>010-4500-2765</t>
  </si>
  <si>
    <t>010-1900-5540</t>
  </si>
  <si>
    <t>010-6858-6905</t>
  </si>
  <si>
    <t>010-6825-7483</t>
  </si>
  <si>
    <t>010-3719-8044</t>
  </si>
  <si>
    <t>010-7395-7289</t>
  </si>
  <si>
    <t>010-6351-5888</t>
  </si>
  <si>
    <t>010-4944-8132</t>
  </si>
  <si>
    <t>010-5061-3810</t>
  </si>
  <si>
    <t>010-8218-7807</t>
  </si>
  <si>
    <t>010-6972-4574</t>
  </si>
  <si>
    <t>010-9761-4524</t>
  </si>
  <si>
    <t>010-3183-9059</t>
  </si>
  <si>
    <t>010-9795-8189</t>
  </si>
  <si>
    <t>010-6052-6990</t>
  </si>
  <si>
    <t>010-8526-7686</t>
  </si>
  <si>
    <t>010-3921-1735</t>
  </si>
  <si>
    <t>010-4620-2822</t>
  </si>
  <si>
    <t>010-9995-7077</t>
  </si>
  <si>
    <t>010-3995-9286</t>
  </si>
  <si>
    <t>010-7721-3193</t>
  </si>
  <si>
    <t>010-6597-8826</t>
  </si>
  <si>
    <t>010-1461-4362</t>
  </si>
  <si>
    <t>010-1507-8582</t>
  </si>
  <si>
    <t>010-7140-2928</t>
  </si>
  <si>
    <t>010-2341-8886</t>
  </si>
  <si>
    <t>010-9265-4418</t>
  </si>
  <si>
    <t>010-9070-1234</t>
  </si>
  <si>
    <t>010-4095-1541</t>
  </si>
  <si>
    <t>010-5549-7770</t>
  </si>
  <si>
    <t>010-3169-4251</t>
  </si>
  <si>
    <t>010-1086-4836</t>
  </si>
  <si>
    <t>010-5472-5856</t>
  </si>
  <si>
    <t>010-3357-1904</t>
  </si>
  <si>
    <t>010-7328-6427</t>
  </si>
  <si>
    <t>010-2818-5113</t>
  </si>
  <si>
    <t>010-9025-4820</t>
  </si>
  <si>
    <t>010-8105-9004</t>
  </si>
  <si>
    <t>010-8215-1831</t>
  </si>
  <si>
    <t>010-3339-4584</t>
  </si>
  <si>
    <t>010-2329-3391</t>
  </si>
  <si>
    <t>010-3323-9604</t>
  </si>
  <si>
    <t>010-1486-4044</t>
  </si>
  <si>
    <t>010-2402-7792</t>
  </si>
  <si>
    <t>010-9555-5941</t>
  </si>
  <si>
    <t>010-5361-9631</t>
  </si>
  <si>
    <t>010-2944-6932</t>
  </si>
  <si>
    <t>010-5589-9926</t>
  </si>
  <si>
    <t>010-3619-3774</t>
  </si>
  <si>
    <t>010-7969-5566</t>
  </si>
  <si>
    <t>010-6263-6263</t>
  </si>
  <si>
    <t>010-4306-6900</t>
  </si>
  <si>
    <t>010-9953-4116</t>
  </si>
  <si>
    <t>010-3874-4778</t>
  </si>
  <si>
    <t>010-8216-1883</t>
  </si>
  <si>
    <t>010-4489-4781</t>
  </si>
  <si>
    <t>010-1908-1722</t>
  </si>
  <si>
    <t>010-2669-8393</t>
  </si>
  <si>
    <t>010-9405-4844</t>
  </si>
  <si>
    <t>010-8932-5056</t>
  </si>
  <si>
    <t>010-4983-7808</t>
  </si>
  <si>
    <t>010-4182-9962</t>
  </si>
  <si>
    <t>010-1521-7911</t>
  </si>
  <si>
    <t>010-4557-8590</t>
  </si>
  <si>
    <t>010-1911-9278</t>
  </si>
  <si>
    <t>010-9331-6357</t>
  </si>
  <si>
    <t>010-9971-8385</t>
  </si>
  <si>
    <t>010-6434-1978</t>
  </si>
  <si>
    <t>010-6365-7616</t>
  </si>
  <si>
    <t>010-5074-4127</t>
  </si>
  <si>
    <t>010-5687-7581</t>
  </si>
  <si>
    <t>010-4348-4540</t>
  </si>
  <si>
    <t>010-4226-5838</t>
  </si>
  <si>
    <t>010-2297-1050</t>
  </si>
  <si>
    <t>010-4109-6309</t>
  </si>
  <si>
    <t>010-1560-2059</t>
  </si>
  <si>
    <t>010-6501-4478</t>
  </si>
  <si>
    <t>010-3712-5635</t>
  </si>
  <si>
    <t>010-3172-1888</t>
  </si>
  <si>
    <t>010-4404-5434</t>
  </si>
  <si>
    <t>010-1268-5623</t>
  </si>
  <si>
    <t>010-8651-8909</t>
  </si>
  <si>
    <t>010-5882-6107</t>
  </si>
  <si>
    <t>010-8794-4473</t>
  </si>
  <si>
    <t>010-5062-5368</t>
  </si>
  <si>
    <t>010-8808-1916</t>
  </si>
  <si>
    <t>010-1327-4600</t>
  </si>
  <si>
    <t>010-3164-3442</t>
  </si>
  <si>
    <t>010-2754-9321</t>
  </si>
  <si>
    <t>010-5195-4761</t>
  </si>
  <si>
    <t>010-5882-6601</t>
  </si>
  <si>
    <t>010-3993-1183</t>
  </si>
  <si>
    <t>010-6177-5625</t>
  </si>
  <si>
    <t>010-3724-1384</t>
  </si>
  <si>
    <t>010-6449-7360</t>
  </si>
  <si>
    <t>010-1460-2048</t>
  </si>
  <si>
    <t>010-5771-7846</t>
  </si>
  <si>
    <t>010-3694-2853</t>
  </si>
  <si>
    <t>010-5348-1821</t>
  </si>
  <si>
    <t>010-4523-5627</t>
  </si>
  <si>
    <t>010-5321-8117</t>
  </si>
  <si>
    <t>010-7257-4423</t>
  </si>
  <si>
    <t>010-4406-8859</t>
  </si>
  <si>
    <t>010-1527-6786</t>
  </si>
  <si>
    <t>010-5037-2491</t>
  </si>
  <si>
    <t>010-1473-9539</t>
  </si>
  <si>
    <t>010-2254-9450</t>
  </si>
  <si>
    <t>010-3321-5844</t>
  </si>
  <si>
    <t>010-2788-4725</t>
  </si>
  <si>
    <t>010-7208-6836</t>
  </si>
  <si>
    <t>010-5139-4147</t>
  </si>
  <si>
    <t>010-7476-5332</t>
  </si>
  <si>
    <t>010-9285-3564</t>
  </si>
  <si>
    <t>010-6403-5270</t>
  </si>
  <si>
    <t>010-6246-4620</t>
  </si>
  <si>
    <t>010-6050-1967</t>
  </si>
  <si>
    <t>010-1327-3629</t>
  </si>
  <si>
    <t>010-4837-7235</t>
  </si>
  <si>
    <t>010-4362-2366</t>
  </si>
  <si>
    <t>010-1807-9306</t>
  </si>
  <si>
    <t>010-2876-6320</t>
  </si>
  <si>
    <t>010-4474-5645</t>
  </si>
  <si>
    <t>010-1574-8086</t>
  </si>
  <si>
    <t>010-3001-9933</t>
  </si>
  <si>
    <t>010-5838-7297</t>
  </si>
  <si>
    <t>010-9192-6592</t>
  </si>
  <si>
    <t>010-7663-8052</t>
  </si>
  <si>
    <t>010-4462-9399</t>
  </si>
  <si>
    <t>010-2927-7403</t>
  </si>
  <si>
    <t>010-7796-2735</t>
  </si>
  <si>
    <t>010-3462-4285</t>
  </si>
  <si>
    <t>010-3789-2605</t>
  </si>
  <si>
    <t>010-9434-1480</t>
  </si>
  <si>
    <t>010-7044-4923</t>
  </si>
  <si>
    <t>010-7635-5409</t>
  </si>
  <si>
    <t>010-1522-7035</t>
  </si>
  <si>
    <t>010-4747-6267</t>
  </si>
  <si>
    <t>010-4652-2229</t>
  </si>
  <si>
    <t>010-9171-2457</t>
  </si>
  <si>
    <t>010-8830-7497</t>
  </si>
  <si>
    <t>010-5150-1226</t>
  </si>
  <si>
    <t>010-3942-6756</t>
  </si>
  <si>
    <t>010-1855-4701</t>
  </si>
  <si>
    <t>010-1214-3385</t>
  </si>
  <si>
    <t>010-6979-7731</t>
  </si>
  <si>
    <t>010-2459-5542</t>
  </si>
  <si>
    <t>010-2755-7289</t>
  </si>
  <si>
    <t>010-7944-1265</t>
  </si>
  <si>
    <t>010-1899-1364</t>
  </si>
  <si>
    <t>010-8411-6356</t>
  </si>
  <si>
    <t>010-2193-1930</t>
  </si>
  <si>
    <t>010-8859-3925</t>
  </si>
  <si>
    <t>010-6078-5809</t>
  </si>
  <si>
    <t>010-3083-9944</t>
  </si>
  <si>
    <t>010-2389-1607</t>
  </si>
  <si>
    <t>010-2185-5106</t>
  </si>
  <si>
    <t>010-5699-2335</t>
  </si>
  <si>
    <t>010-9127-4582</t>
  </si>
  <si>
    <t>010-7072-4247</t>
  </si>
  <si>
    <t>010-9532-9138</t>
  </si>
  <si>
    <t>010-7527-5985</t>
  </si>
  <si>
    <t>010-7559-8589</t>
  </si>
  <si>
    <t>010-1662-9897</t>
  </si>
  <si>
    <t>010-8228-7906</t>
  </si>
  <si>
    <t>010-2250-3498</t>
  </si>
  <si>
    <t>010-4962-7641</t>
  </si>
  <si>
    <t>010-2020-9007</t>
  </si>
  <si>
    <t>010-5848-9686</t>
  </si>
  <si>
    <t>010-7802-6313</t>
  </si>
  <si>
    <t>010-9066-7142</t>
  </si>
  <si>
    <t>010-7263-7453</t>
  </si>
  <si>
    <t>010-2279-8791</t>
  </si>
  <si>
    <t>010-3780-8997</t>
  </si>
  <si>
    <t>010-6105-9922</t>
  </si>
  <si>
    <t>010-6610-3079</t>
  </si>
  <si>
    <t>010-4086-1492</t>
  </si>
  <si>
    <t>010-9602-7200</t>
  </si>
  <si>
    <t>010-4192-6260</t>
  </si>
  <si>
    <t>010-9716-2614</t>
  </si>
  <si>
    <t>010-2781-3508</t>
  </si>
  <si>
    <t>010-9501-4212</t>
  </si>
  <si>
    <t>010-5834-4261</t>
  </si>
  <si>
    <t>010-4618-3352</t>
  </si>
  <si>
    <t>010-1498-5874</t>
  </si>
  <si>
    <t>010-2596-7688</t>
  </si>
  <si>
    <t>010-5722-9444</t>
  </si>
  <si>
    <t>010-9840-8701</t>
  </si>
  <si>
    <t>010-9215-4110</t>
  </si>
  <si>
    <t>010-2403-3985</t>
  </si>
  <si>
    <t>010-6278-4993</t>
  </si>
  <si>
    <t>010-1882-5114</t>
  </si>
  <si>
    <t>010-8402-8058</t>
  </si>
  <si>
    <t>010-6911-2136</t>
  </si>
  <si>
    <t>010-2011-5763</t>
  </si>
  <si>
    <t>010-9523-4844</t>
  </si>
  <si>
    <t>010-4831-6638</t>
  </si>
  <si>
    <t>010-6576-3978</t>
  </si>
  <si>
    <t>010-6097-9508</t>
  </si>
  <si>
    <t>010-8782-8196</t>
  </si>
  <si>
    <t>010-9580-7936</t>
  </si>
  <si>
    <t>010-9087-5989</t>
  </si>
  <si>
    <t>010-3455-8984</t>
  </si>
  <si>
    <t>010-4872-8311</t>
  </si>
  <si>
    <t>010-8267-6152</t>
  </si>
  <si>
    <t>010-3979-2542</t>
  </si>
  <si>
    <t>010-8128-7129</t>
  </si>
  <si>
    <t>010-9064-3351</t>
  </si>
  <si>
    <t>010-1728-9830</t>
  </si>
  <si>
    <t>010-3746-6915</t>
  </si>
  <si>
    <t>010-9898-5591</t>
  </si>
  <si>
    <t>010-7817-7622</t>
  </si>
  <si>
    <t>010-1540-9001</t>
  </si>
  <si>
    <t>010-9167-3067</t>
  </si>
  <si>
    <t>010-3429-8596</t>
  </si>
  <si>
    <t>010-5359-2540</t>
  </si>
  <si>
    <t>010-1449-4170</t>
  </si>
  <si>
    <t>010-1274-2960</t>
  </si>
  <si>
    <t>010-5919-5956</t>
  </si>
  <si>
    <t>010-1961-7451</t>
  </si>
  <si>
    <t>010-5137-8176</t>
  </si>
  <si>
    <t>010-4512-6467</t>
  </si>
  <si>
    <t>010-4193-1870</t>
  </si>
  <si>
    <t>010-4858-1381</t>
  </si>
  <si>
    <t>010-8969-9778</t>
  </si>
  <si>
    <t>010-6593-1246</t>
  </si>
  <si>
    <t>010-9220-2646</t>
  </si>
  <si>
    <t>010-2100-9892</t>
  </si>
  <si>
    <t>010-4590-1502</t>
  </si>
  <si>
    <t>010-1181-5456</t>
  </si>
  <si>
    <t>010-5229-7202</t>
  </si>
  <si>
    <t>010-7359-9433</t>
  </si>
  <si>
    <t>010-9986-2016</t>
  </si>
  <si>
    <t>010-9071-2037</t>
  </si>
  <si>
    <t>010-9558-3662</t>
  </si>
  <si>
    <t>010-1333-6471</t>
  </si>
  <si>
    <t>010-5821-3897</t>
  </si>
  <si>
    <t>010-6721-6515</t>
  </si>
  <si>
    <t>010-9632-4684</t>
  </si>
  <si>
    <t>010-4628-3322</t>
  </si>
  <si>
    <t>010-8816-2424</t>
  </si>
  <si>
    <t>010-9388-7039</t>
  </si>
  <si>
    <t>010-7902-4571</t>
  </si>
  <si>
    <t>010-7405-5773</t>
  </si>
  <si>
    <t>010-5683-5638</t>
  </si>
  <si>
    <t>010-9178-3128</t>
  </si>
  <si>
    <t>010-1901-1300</t>
  </si>
  <si>
    <t>010-2124-2530</t>
  </si>
  <si>
    <t>010-5589-2582</t>
  </si>
  <si>
    <t>010-5392-1776</t>
  </si>
  <si>
    <t>010-7376-2587</t>
  </si>
  <si>
    <t>010-1983-2995</t>
  </si>
  <si>
    <t>010-4364-7362</t>
  </si>
  <si>
    <t>010-8746-4335</t>
  </si>
  <si>
    <t>010-8834-5812</t>
  </si>
  <si>
    <t>010-6870-4904</t>
  </si>
  <si>
    <t>010-1731-6240</t>
  </si>
  <si>
    <t>010-2849-5992</t>
  </si>
  <si>
    <t>010-4246-1363</t>
  </si>
  <si>
    <t>010-2483-3811</t>
  </si>
  <si>
    <t>010-2357-1771</t>
  </si>
  <si>
    <t>010-9393-1720</t>
  </si>
  <si>
    <t>010-5193-7415</t>
  </si>
  <si>
    <t>010-4043-8042</t>
  </si>
  <si>
    <t>010-5852-8051</t>
  </si>
  <si>
    <t>010-9502-6326</t>
  </si>
  <si>
    <t>010-5612-9118</t>
  </si>
  <si>
    <t>010-2100-4441</t>
  </si>
  <si>
    <t>010-8249-5798</t>
  </si>
  <si>
    <t>010-6708-2379</t>
  </si>
  <si>
    <t>010-5992-2274</t>
  </si>
  <si>
    <t>010-8463-2427</t>
  </si>
  <si>
    <t>010-6551-6053</t>
  </si>
  <si>
    <t>010-8352-8822</t>
  </si>
  <si>
    <t>010-3045-7849</t>
  </si>
  <si>
    <t>010-3126-5624</t>
  </si>
  <si>
    <t>010-4681-8445</t>
  </si>
  <si>
    <t>010-4135-4656</t>
  </si>
  <si>
    <t>010-6861-1050</t>
  </si>
  <si>
    <t>010-1952-4181</t>
  </si>
  <si>
    <t>010-8593-4752</t>
  </si>
  <si>
    <t>010-2075-3118</t>
  </si>
  <si>
    <t>010-7413-8853</t>
  </si>
  <si>
    <t>010-8119-2433</t>
  </si>
  <si>
    <t>010-9794-9924</t>
  </si>
  <si>
    <t>010-9011-5806</t>
  </si>
  <si>
    <t>010-1591-5459</t>
  </si>
  <si>
    <t>010-9850-1746</t>
  </si>
  <si>
    <t>010-4779-2413</t>
  </si>
  <si>
    <t>010-1251-9977</t>
  </si>
  <si>
    <t>010-7645-7596</t>
  </si>
  <si>
    <t>010-5005-7320</t>
  </si>
  <si>
    <t>010-9178-8774</t>
  </si>
  <si>
    <t>010-7868-5887</t>
  </si>
  <si>
    <t>010-5383-6370</t>
  </si>
  <si>
    <t>010-7332-9991</t>
  </si>
  <si>
    <t>010-4593-4596</t>
  </si>
  <si>
    <t>010-2178-9695</t>
  </si>
  <si>
    <t>010-8858-2630</t>
  </si>
  <si>
    <t>010-5826-8347</t>
  </si>
  <si>
    <t>010-3958-2598</t>
  </si>
  <si>
    <t>010-9256-1420</t>
  </si>
  <si>
    <t>010-3485-7287</t>
  </si>
  <si>
    <t>010-3421-4857</t>
  </si>
  <si>
    <t>010-3291-8003</t>
  </si>
  <si>
    <t>010-2443-9600</t>
  </si>
  <si>
    <t>010-1435-2811</t>
  </si>
  <si>
    <t>010-2679-9777</t>
  </si>
  <si>
    <t>010-4809-9205</t>
  </si>
  <si>
    <t>010-8862-7484</t>
  </si>
  <si>
    <t>010-2120-1607</t>
  </si>
  <si>
    <t>010-9206-9270</t>
  </si>
  <si>
    <t>010-7508-6771</t>
  </si>
  <si>
    <t>010-7980-1417</t>
  </si>
  <si>
    <t>010-1010-7203</t>
  </si>
  <si>
    <t>010-7558-1465</t>
  </si>
  <si>
    <t>010-1501-6264</t>
  </si>
  <si>
    <t>010-2797-8960</t>
  </si>
  <si>
    <t>010-4038-3373</t>
  </si>
  <si>
    <t>010-8277-1689</t>
  </si>
  <si>
    <t>010-5905-3327</t>
  </si>
  <si>
    <t>010-6628-8676</t>
  </si>
  <si>
    <t>010-8731-9915</t>
  </si>
  <si>
    <t>010-4542-2675</t>
  </si>
  <si>
    <t>010-6509-4629</t>
  </si>
  <si>
    <t>010-4029-2662</t>
  </si>
  <si>
    <t>010-1671-4625</t>
  </si>
  <si>
    <t>010-9885-5231</t>
  </si>
  <si>
    <t>010-5285-2940</t>
  </si>
  <si>
    <t>010-6282-5166</t>
  </si>
  <si>
    <t>010-4222-4442</t>
  </si>
  <si>
    <t>010-5533-7458</t>
  </si>
  <si>
    <t>010-1734-8449</t>
  </si>
  <si>
    <t>010-2129-8347</t>
  </si>
  <si>
    <t>010-9743-7814</t>
  </si>
  <si>
    <t>010-6334-1061</t>
  </si>
  <si>
    <t>010-6464-7764</t>
  </si>
  <si>
    <t>010-1287-3097</t>
  </si>
  <si>
    <t>010-6564-9405</t>
  </si>
  <si>
    <t>010-8648-9315</t>
  </si>
  <si>
    <t>010-4742-8158</t>
  </si>
  <si>
    <t>010-4275-5633</t>
  </si>
  <si>
    <t>010-6531-6316</t>
  </si>
  <si>
    <t>010-2051-8346</t>
  </si>
  <si>
    <t>010-1494-8523</t>
  </si>
  <si>
    <t>010-1970-1109</t>
  </si>
  <si>
    <t>010-9152-6044</t>
  </si>
  <si>
    <t>010-3373-7059</t>
  </si>
  <si>
    <t>010-7988-1607</t>
  </si>
  <si>
    <t>010-2053-2264</t>
  </si>
  <si>
    <t>010-1090-1148</t>
  </si>
  <si>
    <t>010-1224-4738</t>
  </si>
  <si>
    <t>010-9716-3364</t>
  </si>
  <si>
    <t>010-8473-7788</t>
  </si>
  <si>
    <t>010-7027-2856</t>
  </si>
  <si>
    <t>010-6624-8654</t>
  </si>
  <si>
    <t>010-1526-1203</t>
  </si>
  <si>
    <t>010-1832-7400</t>
  </si>
  <si>
    <t>010-3497-5839</t>
  </si>
  <si>
    <t>010-7642-4499</t>
  </si>
  <si>
    <t>010-6409-7378</t>
  </si>
  <si>
    <t>010-3945-3502</t>
  </si>
  <si>
    <t>010-5057-2480</t>
  </si>
  <si>
    <t>010-6310-4296</t>
  </si>
  <si>
    <t>010-7159-8867</t>
  </si>
  <si>
    <t>010-2105-7671</t>
  </si>
  <si>
    <t>010-8924-5052</t>
  </si>
  <si>
    <t>010-3382-7705</t>
  </si>
  <si>
    <t>010-1365-4682</t>
  </si>
  <si>
    <t>010-1515-9343</t>
  </si>
  <si>
    <t>010-2446-1368</t>
  </si>
  <si>
    <t>010-5451-2568</t>
  </si>
  <si>
    <t>010-3987-3033</t>
  </si>
  <si>
    <t>010-3357-9317</t>
  </si>
  <si>
    <t>010-6302-6665</t>
  </si>
  <si>
    <t>010-8105-6289</t>
  </si>
  <si>
    <t>010-6002-4389</t>
  </si>
  <si>
    <t>010-3374-5611</t>
  </si>
  <si>
    <t>010-4623-9836</t>
  </si>
  <si>
    <t>010-3913-7432</t>
  </si>
  <si>
    <t>010-2949-5078</t>
  </si>
  <si>
    <t>010-6606-1563</t>
  </si>
  <si>
    <t>010-4560-6444</t>
  </si>
  <si>
    <t>010-8414-3992</t>
  </si>
  <si>
    <t>010-8755-9016</t>
  </si>
  <si>
    <t>010-3587-2894</t>
  </si>
  <si>
    <t>010-1339-9328</t>
  </si>
  <si>
    <t>010-7676-1643</t>
  </si>
  <si>
    <t>010-6231-6827</t>
  </si>
  <si>
    <t>010-9760-9182</t>
  </si>
  <si>
    <t>010-1115-2598</t>
  </si>
  <si>
    <t>010-2979-8648</t>
  </si>
  <si>
    <t>010-8259-8450</t>
  </si>
  <si>
    <t>010-6528-3268</t>
  </si>
  <si>
    <t>010-1078-3439</t>
  </si>
  <si>
    <t>010-1421-8021</t>
  </si>
  <si>
    <t>010-3870-5399</t>
  </si>
  <si>
    <t>010-7999-4676</t>
  </si>
  <si>
    <t>010-3239-9812</t>
  </si>
  <si>
    <t>010-2429-5818</t>
  </si>
  <si>
    <t>010-8514-3660</t>
  </si>
  <si>
    <t>010-4974-7960</t>
  </si>
  <si>
    <t>010-7033-3509</t>
  </si>
  <si>
    <t>010-4956-6639</t>
  </si>
  <si>
    <t>010-8831-7890</t>
  </si>
  <si>
    <t>010-6940-8914</t>
  </si>
  <si>
    <t>010-3337-7644</t>
  </si>
  <si>
    <t>010-5864-7985</t>
  </si>
  <si>
    <t>010-6342-5720</t>
  </si>
  <si>
    <t>010-9792-7561</t>
  </si>
  <si>
    <t>010-7590-9178</t>
  </si>
  <si>
    <t>010-4776-7092</t>
  </si>
  <si>
    <t>010-2305-3429</t>
  </si>
  <si>
    <t>010-4778-5702</t>
  </si>
  <si>
    <t>010-3577-2430</t>
  </si>
  <si>
    <t>010-7810-6702</t>
  </si>
  <si>
    <t>010-9666-8516</t>
  </si>
  <si>
    <t>010-1442-7569</t>
  </si>
  <si>
    <t>010-8866-4579</t>
  </si>
  <si>
    <t>010-7813-4773</t>
  </si>
  <si>
    <t>010-7307-9859</t>
  </si>
  <si>
    <t>010-3848-6718</t>
  </si>
  <si>
    <t>010-5166-5831</t>
  </si>
  <si>
    <t>010-3593-5697</t>
  </si>
  <si>
    <t>010-8007-1505</t>
  </si>
  <si>
    <t>010-2206-9209</t>
  </si>
  <si>
    <t>010-2406-7708</t>
  </si>
  <si>
    <t>010-3857-5706</t>
  </si>
  <si>
    <t>010-4254-3575</t>
  </si>
  <si>
    <t>010-5102-6220</t>
  </si>
  <si>
    <t>010-5874-8413</t>
  </si>
  <si>
    <t>010-5373-4063</t>
  </si>
  <si>
    <t>010-6262-7199</t>
  </si>
  <si>
    <t>010-9385-6316</t>
  </si>
  <si>
    <t>010-8366-3817</t>
  </si>
  <si>
    <t>010-6572-8147</t>
  </si>
  <si>
    <t>010-2982-7627</t>
  </si>
  <si>
    <t>010-3299-1379</t>
  </si>
  <si>
    <t>010-3100-1789</t>
  </si>
  <si>
    <t>010-4444-3299</t>
  </si>
  <si>
    <t>010-5405-1540</t>
  </si>
  <si>
    <t>010-5966-7871</t>
  </si>
  <si>
    <t>010-3217-4816</t>
  </si>
  <si>
    <t>010-4655-4540</t>
  </si>
  <si>
    <t>010-9510-3202</t>
  </si>
  <si>
    <t>010-1700-7762</t>
  </si>
  <si>
    <t>010-8627-7040</t>
  </si>
  <si>
    <t>010-3080-8514</t>
  </si>
  <si>
    <t>010-8964-1543</t>
  </si>
  <si>
    <t>010-2690-7760</t>
  </si>
  <si>
    <t>010-5705-7789</t>
  </si>
  <si>
    <t>010-9279-6463</t>
  </si>
  <si>
    <t>010-4087-2389</t>
  </si>
  <si>
    <t>010-7116-3476</t>
  </si>
  <si>
    <t>010-5127-5789</t>
  </si>
  <si>
    <t>010-5742-5521</t>
  </si>
  <si>
    <t>010-2028-3433</t>
  </si>
  <si>
    <t>010-8395-2215</t>
  </si>
  <si>
    <t>010-8082-7641</t>
  </si>
  <si>
    <t>010-2153-4755</t>
  </si>
  <si>
    <t>010-2665-6416</t>
  </si>
  <si>
    <t>010-1604-4821</t>
  </si>
  <si>
    <t>010-9906-2975</t>
  </si>
  <si>
    <t>010-9817-4155</t>
  </si>
  <si>
    <t>010-7476-2123</t>
  </si>
  <si>
    <t>010-7600-8362</t>
  </si>
  <si>
    <t>010-5315-2380</t>
  </si>
  <si>
    <t>010-6082-5840</t>
  </si>
  <si>
    <t>010-5163-8789</t>
  </si>
  <si>
    <t>010-2103-1743</t>
  </si>
  <si>
    <t>010-9381-1644</t>
  </si>
  <si>
    <t>010-9550-7474</t>
  </si>
  <si>
    <t>010-7091-2003</t>
  </si>
  <si>
    <t>010-6135-9371</t>
  </si>
  <si>
    <t>010-4227-1443</t>
  </si>
  <si>
    <t>010-9982-2762</t>
  </si>
  <si>
    <t>010-9252-2646</t>
  </si>
  <si>
    <t>010-2658-9248</t>
  </si>
  <si>
    <t>010-2963-5491</t>
  </si>
  <si>
    <t>010-5971-3540</t>
  </si>
  <si>
    <t>010-4105-2270</t>
  </si>
  <si>
    <t>010-9075-7136</t>
  </si>
  <si>
    <t>010-3806-9739</t>
  </si>
  <si>
    <t>010-3465-4757</t>
  </si>
  <si>
    <t>010-6709-7227</t>
  </si>
  <si>
    <t>010-8912-5347</t>
  </si>
  <si>
    <t>010-9229-3487</t>
  </si>
  <si>
    <t>010-3872-3606</t>
  </si>
  <si>
    <t>010-2961-1102</t>
  </si>
  <si>
    <t>010-1014-4067</t>
  </si>
  <si>
    <t>010-8786-6201</t>
  </si>
  <si>
    <t>010-7310-8421</t>
  </si>
  <si>
    <t>010-5471-4806</t>
  </si>
  <si>
    <t>010-4424-8329</t>
  </si>
  <si>
    <t>010-5925-4527</t>
  </si>
  <si>
    <t>010-4818-8144</t>
  </si>
  <si>
    <t>010-2575-7448</t>
  </si>
  <si>
    <t>010-4518-8690</t>
  </si>
  <si>
    <t>010-3262-6267</t>
  </si>
  <si>
    <t>010-3659-6696</t>
  </si>
  <si>
    <t>010-5464-8758</t>
  </si>
  <si>
    <t>010-7041-2034</t>
  </si>
  <si>
    <t>010-1588-7763</t>
  </si>
  <si>
    <t>010-3663-6903</t>
  </si>
  <si>
    <t>010-9588-6945</t>
  </si>
  <si>
    <t>010-3989-9770</t>
  </si>
  <si>
    <t>010-1329-6725</t>
  </si>
  <si>
    <t>010-4900-9932</t>
  </si>
  <si>
    <t>010-6958-8406</t>
  </si>
  <si>
    <t>010-1827-3398</t>
  </si>
  <si>
    <t>010-1199-1603</t>
  </si>
  <si>
    <t>010-3819-4942</t>
  </si>
  <si>
    <t>010-6174-3731</t>
  </si>
  <si>
    <t>010-3418-9738</t>
  </si>
  <si>
    <t>010-4335-4774</t>
  </si>
  <si>
    <t>010-5141-7733</t>
  </si>
  <si>
    <t>010-4264-6452</t>
  </si>
  <si>
    <t>010-5778-3225</t>
  </si>
  <si>
    <t>010-1725-5862</t>
  </si>
  <si>
    <t>010-9636-5934</t>
  </si>
  <si>
    <t>010-1339-6978</t>
  </si>
  <si>
    <t>010-3207-3690</t>
  </si>
  <si>
    <t>010-3710-2653</t>
  </si>
  <si>
    <t>010-5755-6018</t>
  </si>
  <si>
    <t>010-5752-7581</t>
  </si>
  <si>
    <t>010-3831-5645</t>
  </si>
  <si>
    <t>010-4359-1261</t>
  </si>
  <si>
    <t>010-4619-6823</t>
  </si>
  <si>
    <t>010-4927-4466</t>
  </si>
  <si>
    <t>010-3504-2273</t>
  </si>
  <si>
    <t>010-8134-5380</t>
  </si>
  <si>
    <t>010-2504-2469</t>
  </si>
  <si>
    <t>010-7631-6385</t>
  </si>
  <si>
    <t>010-5155-7767</t>
  </si>
  <si>
    <t>010-1623-4234</t>
  </si>
  <si>
    <t>010-7295-6227</t>
  </si>
  <si>
    <t>010-8542-5621</t>
  </si>
  <si>
    <t>010-9759-3522</t>
  </si>
  <si>
    <t>010-9993-8236</t>
  </si>
  <si>
    <t>010-4107-4365</t>
  </si>
  <si>
    <t>010-3311-2322</t>
  </si>
  <si>
    <t>010-9605-4011</t>
  </si>
  <si>
    <t>010-5758-2376</t>
  </si>
  <si>
    <t>010-2341-3937</t>
  </si>
  <si>
    <t>010-1286-1339</t>
  </si>
  <si>
    <t>010-5735-7339</t>
  </si>
  <si>
    <t>010-6944-2057</t>
  </si>
  <si>
    <t>010-6847-4755</t>
  </si>
  <si>
    <t>010-6331-4202</t>
  </si>
  <si>
    <t>010-2190-8677</t>
  </si>
  <si>
    <t>010-8992-3073</t>
  </si>
  <si>
    <t>010-4497-1956</t>
  </si>
  <si>
    <t>010-9336-6525</t>
  </si>
  <si>
    <t>010-3570-1757</t>
  </si>
  <si>
    <t>010-6998-7852</t>
  </si>
  <si>
    <t>010-2152-9889</t>
  </si>
  <si>
    <t>010-1341-5792</t>
  </si>
  <si>
    <t>010-1144-2817</t>
  </si>
  <si>
    <t>010-9621-1276</t>
  </si>
  <si>
    <t>010-9922-2159</t>
  </si>
  <si>
    <t>010-8308-5997</t>
  </si>
  <si>
    <t>010-3331-4585</t>
  </si>
  <si>
    <t>010-2867-3559</t>
  </si>
  <si>
    <t>010-5968-9830</t>
  </si>
  <si>
    <t>010-9327-6835</t>
  </si>
  <si>
    <t>010-9830-5366</t>
  </si>
  <si>
    <t>010-6882-8960</t>
  </si>
  <si>
    <t>010-2393-5064</t>
  </si>
  <si>
    <t>010-7396-3517</t>
  </si>
  <si>
    <t>010-5136-8576</t>
  </si>
  <si>
    <t>010-8096-1191</t>
  </si>
  <si>
    <t>010-9518-6845</t>
  </si>
  <si>
    <t>010-4446-1734</t>
  </si>
  <si>
    <t>010-6090-5238</t>
  </si>
  <si>
    <t>010-8151-9965</t>
  </si>
  <si>
    <t>010-5574-8949</t>
  </si>
  <si>
    <t>010-6107-7945</t>
  </si>
  <si>
    <t>010-2985-4325</t>
  </si>
  <si>
    <t>010-4249-5459</t>
  </si>
  <si>
    <t>010-4804-2439</t>
  </si>
  <si>
    <t>010-3100-3522</t>
  </si>
  <si>
    <t>010-5918-7711</t>
  </si>
  <si>
    <t>010-4872-9185</t>
  </si>
  <si>
    <t>010-1244-4865</t>
  </si>
  <si>
    <t>010-6504-9380</t>
  </si>
  <si>
    <t>010-4110-4459</t>
  </si>
  <si>
    <t>010-2017-4746</t>
  </si>
  <si>
    <t>010-8504-6493</t>
  </si>
  <si>
    <t>010-6092-3841</t>
  </si>
  <si>
    <t>010-8396-3726</t>
  </si>
  <si>
    <t>010-6155-6631</t>
  </si>
  <si>
    <t>010-7238-7472</t>
  </si>
  <si>
    <t>010-6227-9671</t>
  </si>
  <si>
    <t>010-1721-6373</t>
  </si>
  <si>
    <t>010-1212-3828</t>
  </si>
  <si>
    <t>010-1815-9851</t>
  </si>
  <si>
    <t>010-9179-4179</t>
  </si>
  <si>
    <t>010-5894-7287</t>
  </si>
  <si>
    <t>010-6846-7441</t>
  </si>
  <si>
    <t>010-8136-1139</t>
  </si>
  <si>
    <t>010-4979-8583</t>
  </si>
  <si>
    <t>010-4991-3219</t>
  </si>
  <si>
    <t>010-8284-9790</t>
  </si>
  <si>
    <t>010-4245-3683</t>
  </si>
  <si>
    <t>010-2949-2098</t>
  </si>
  <si>
    <t>010-3146-8957</t>
  </si>
  <si>
    <t>010-1474-6957</t>
  </si>
  <si>
    <t>010-9702-8410</t>
  </si>
  <si>
    <t>010-9536-6982</t>
  </si>
  <si>
    <t>010-9123-6314</t>
  </si>
  <si>
    <t>010-2742-2624</t>
  </si>
  <si>
    <t>010-4752-8149</t>
  </si>
  <si>
    <t>010-6809-8160</t>
  </si>
  <si>
    <t>010-2187-9203</t>
  </si>
  <si>
    <t>010-3927-6725</t>
  </si>
  <si>
    <t>010-3111-7296</t>
  </si>
  <si>
    <t>010-1681-2469</t>
  </si>
  <si>
    <t>010-5109-8341</t>
  </si>
  <si>
    <t>010-2685-5488</t>
  </si>
  <si>
    <t>010-7128-4811</t>
  </si>
  <si>
    <t>010-7002-1881</t>
  </si>
  <si>
    <t>010-2710-6844</t>
  </si>
  <si>
    <t>010-3404-4995</t>
  </si>
  <si>
    <t>010-6274-5582</t>
  </si>
  <si>
    <t>010-4523-3418</t>
  </si>
  <si>
    <t>010-3701-2786</t>
  </si>
  <si>
    <t>010-3713-7070</t>
  </si>
  <si>
    <t>010-9151-6823</t>
  </si>
  <si>
    <t>010-6817-1611</t>
  </si>
  <si>
    <t>010-3783-8293</t>
  </si>
  <si>
    <t>010-1862-2849</t>
  </si>
  <si>
    <t>010-9159-3387</t>
  </si>
  <si>
    <t>010-1009-4184</t>
  </si>
  <si>
    <t>010-3492-2669</t>
  </si>
  <si>
    <t>010-6090-7195</t>
  </si>
  <si>
    <t>010-4720-1422</t>
  </si>
  <si>
    <t>010-6992-4408</t>
  </si>
  <si>
    <t>010-1220-3473</t>
  </si>
  <si>
    <t>010-7307-8970</t>
  </si>
  <si>
    <t>010-1649-5189</t>
  </si>
  <si>
    <t>010-2400-8719</t>
  </si>
  <si>
    <t>010-8396-1127</t>
  </si>
  <si>
    <t>010-9830-5658</t>
  </si>
  <si>
    <t>010-5072-5305</t>
  </si>
  <si>
    <t>010-8416-6875</t>
  </si>
  <si>
    <t>010-3841-8728</t>
  </si>
  <si>
    <t>010-8372-7166</t>
  </si>
  <si>
    <t>010-8184-5228</t>
  </si>
  <si>
    <t>010-7635-2115</t>
  </si>
  <si>
    <t>010-3416-4519</t>
  </si>
  <si>
    <t>010-9016-8462</t>
  </si>
  <si>
    <t>010-1610-8037</t>
  </si>
  <si>
    <t>010-6971-2745</t>
  </si>
  <si>
    <t>010-1940-9115</t>
  </si>
  <si>
    <t>010-2739-3160</t>
  </si>
  <si>
    <t>010-7093-2544</t>
  </si>
  <si>
    <t>010-6182-2846</t>
  </si>
  <si>
    <t>010-4681-5744</t>
  </si>
  <si>
    <t>010-1008-4031</t>
  </si>
  <si>
    <t>010-4367-9455</t>
  </si>
  <si>
    <t>010-2725-7686</t>
  </si>
  <si>
    <t>010-5859-7503</t>
  </si>
  <si>
    <t>010-1117-7019</t>
  </si>
  <si>
    <t>010-1710-1753</t>
  </si>
  <si>
    <t>010-5522-4148</t>
  </si>
  <si>
    <t>010-4351-6767</t>
  </si>
  <si>
    <t>010-1421-6563</t>
  </si>
  <si>
    <t>010-5201-5381</t>
  </si>
  <si>
    <t>010-7286-6013</t>
  </si>
  <si>
    <t>010-6908-9152</t>
  </si>
  <si>
    <t>010-9019-4025</t>
  </si>
  <si>
    <t>010-4963-9424</t>
  </si>
  <si>
    <t>010-8761-9224</t>
  </si>
  <si>
    <t>010-3724-8814</t>
  </si>
  <si>
    <t>010-4006-5712</t>
  </si>
  <si>
    <t>010-8513-5079</t>
  </si>
  <si>
    <t>010-1290-6241</t>
  </si>
  <si>
    <t>010-5947-4345</t>
  </si>
  <si>
    <t>010-3642-8057</t>
  </si>
  <si>
    <t>010-4027-5094</t>
  </si>
  <si>
    <t>010-5698-8416</t>
  </si>
  <si>
    <t>010-7413-4117</t>
  </si>
  <si>
    <t>010-5610-5926</t>
  </si>
  <si>
    <t>010-8759-2542</t>
  </si>
  <si>
    <t>010-5579-2658</t>
  </si>
  <si>
    <t>010-6574-6273</t>
  </si>
  <si>
    <t>010-2998-8486</t>
  </si>
  <si>
    <t>010-4367-6785</t>
  </si>
  <si>
    <t>010-2131-4946</t>
  </si>
  <si>
    <t>010-5701-1879</t>
  </si>
  <si>
    <t>010-5435-4441</t>
  </si>
  <si>
    <t>010-5605-2713</t>
  </si>
  <si>
    <t>010-3474-4291</t>
  </si>
  <si>
    <t>010-2007-5270</t>
  </si>
  <si>
    <t>010-6904-6597</t>
  </si>
  <si>
    <t>010-7560-4761</t>
  </si>
  <si>
    <t>010-5219-2171</t>
  </si>
  <si>
    <t>010-8861-6619</t>
  </si>
  <si>
    <t>010-9644-3918</t>
  </si>
  <si>
    <t>010-5109-6762</t>
  </si>
  <si>
    <t>010-8400-7903</t>
  </si>
  <si>
    <t>010-8430-5710</t>
  </si>
  <si>
    <t>010-1638-9010</t>
  </si>
  <si>
    <t>010-9680-8452</t>
  </si>
  <si>
    <t>010-8385-2761</t>
  </si>
  <si>
    <t>010-5880-8018</t>
  </si>
  <si>
    <t>010-9571-3191</t>
  </si>
  <si>
    <t>010-5866-1678</t>
  </si>
  <si>
    <t>010-4729-1496</t>
  </si>
  <si>
    <t>010-3265-1453</t>
  </si>
  <si>
    <t>010-7359-5423</t>
  </si>
  <si>
    <t>010-5024-4676</t>
  </si>
  <si>
    <t>010-1413-9777</t>
  </si>
  <si>
    <t>010-9643-8940</t>
  </si>
  <si>
    <t>010-5385-6795</t>
  </si>
  <si>
    <t>010-7483-3156</t>
  </si>
  <si>
    <t>010-6667-1903</t>
  </si>
  <si>
    <t>010-3897-2787</t>
  </si>
  <si>
    <t>010-9131-6817</t>
  </si>
  <si>
    <t>010-5846-2486</t>
  </si>
  <si>
    <t>010-4344-4628</t>
  </si>
  <si>
    <t>010-3633-9416</t>
  </si>
  <si>
    <t>010-7826-8708</t>
  </si>
  <si>
    <t>010-2518-3810</t>
  </si>
  <si>
    <t>010-2647-3869</t>
  </si>
  <si>
    <t>010-1993-6185</t>
  </si>
  <si>
    <t>010-6796-4596</t>
  </si>
  <si>
    <t>010-2932-6653</t>
  </si>
  <si>
    <t>010-8817-2594</t>
  </si>
  <si>
    <t>010-4714-6154</t>
  </si>
  <si>
    <t>010-6492-9717</t>
  </si>
  <si>
    <t>010-5393-3595</t>
  </si>
  <si>
    <t>010-7598-8241</t>
  </si>
  <si>
    <t>010-7817-5451</t>
  </si>
  <si>
    <t>010-3368-6484</t>
  </si>
  <si>
    <t>010-9032-8796</t>
  </si>
  <si>
    <t>010-6891-3357</t>
  </si>
  <si>
    <t>010-4870-8028</t>
  </si>
  <si>
    <t>010-7253-5274</t>
  </si>
  <si>
    <t>010-1039-4829</t>
  </si>
  <si>
    <t>010-1725-6777</t>
  </si>
  <si>
    <t>010-7976-4278</t>
  </si>
  <si>
    <t>010-5263-7059</t>
  </si>
  <si>
    <t>010-4960-8964</t>
  </si>
  <si>
    <t>010-5905-7529</t>
  </si>
  <si>
    <t>010-5796-9547</t>
  </si>
  <si>
    <t>010-7099-3951</t>
  </si>
  <si>
    <t>010-1368-4408</t>
  </si>
  <si>
    <t>010-5457-8131</t>
  </si>
  <si>
    <t>010-1254-8349</t>
  </si>
  <si>
    <t>010-5591-6303</t>
  </si>
  <si>
    <t>010-5325-2494</t>
  </si>
  <si>
    <t>010-8258-5136</t>
  </si>
  <si>
    <t>010-9124-2325</t>
  </si>
  <si>
    <t>010-6695-9466</t>
  </si>
  <si>
    <t>010-6615-7114</t>
  </si>
  <si>
    <t>010-2052-6804</t>
  </si>
  <si>
    <t>010-3067-5446</t>
  </si>
  <si>
    <t>010-8835-9962</t>
  </si>
  <si>
    <t>010-8345-1362</t>
  </si>
  <si>
    <t>010-1334-8883</t>
  </si>
  <si>
    <t>010-6874-4296</t>
  </si>
  <si>
    <t>010-4437-4617</t>
  </si>
  <si>
    <t>010-1638-3405</t>
  </si>
  <si>
    <t>010-6720-1812</t>
  </si>
  <si>
    <t>010-1233-2952</t>
  </si>
  <si>
    <t>010-1576-1857</t>
  </si>
  <si>
    <t>010-5778-9490</t>
  </si>
  <si>
    <t>010-2110-2252</t>
  </si>
  <si>
    <t>010-9726-2115</t>
  </si>
  <si>
    <t>010-3721-3796</t>
  </si>
  <si>
    <t>010-7601-9493</t>
  </si>
  <si>
    <t>010-9810-6035</t>
  </si>
  <si>
    <t>010-3587-9713</t>
  </si>
  <si>
    <t>010-1383-2198</t>
  </si>
  <si>
    <t>010-9634-5280</t>
  </si>
  <si>
    <t>010-6068-8345</t>
  </si>
  <si>
    <t>010-9336-2533</t>
  </si>
  <si>
    <t>010-2749-4987</t>
  </si>
  <si>
    <t>010-1770-6182</t>
  </si>
  <si>
    <t>010-3535-7622</t>
  </si>
  <si>
    <t>010-6933-1035</t>
  </si>
  <si>
    <t>010-9127-9163</t>
  </si>
  <si>
    <t>010-6888-3321</t>
  </si>
  <si>
    <t>010-1912-5660</t>
  </si>
  <si>
    <t>010-4663-3745</t>
  </si>
  <si>
    <t>010-8098-8812</t>
  </si>
  <si>
    <t>010-3460-1726</t>
  </si>
  <si>
    <t>010-3124-9933</t>
  </si>
  <si>
    <t>010-7070-7916</t>
  </si>
  <si>
    <t>010-7871-6863</t>
  </si>
  <si>
    <t>010-8227-5484</t>
  </si>
  <si>
    <t>010-7211-3692</t>
  </si>
  <si>
    <t>010-1678-6102</t>
  </si>
  <si>
    <t>010-4144-9845</t>
  </si>
  <si>
    <t>010-6631-3495</t>
  </si>
  <si>
    <t>010-1313-8826</t>
  </si>
  <si>
    <t>010-2380-6158</t>
  </si>
  <si>
    <t>010-7184-2136</t>
  </si>
  <si>
    <t>010-9918-2840</t>
  </si>
  <si>
    <t>010-1851-3098</t>
  </si>
  <si>
    <t>010-5388-3207</t>
  </si>
  <si>
    <t>010-2109-1946</t>
  </si>
  <si>
    <t>010-4945-6423</t>
  </si>
  <si>
    <t>010-5979-2718</t>
  </si>
  <si>
    <t>010-6097-9323</t>
  </si>
  <si>
    <t>010-9343-7887</t>
  </si>
  <si>
    <t>010-9103-8336</t>
  </si>
  <si>
    <t>010-3135-7423</t>
  </si>
  <si>
    <t>010-7641-4750</t>
  </si>
  <si>
    <t>010-1886-4158</t>
  </si>
  <si>
    <t>010-5418-4545</t>
  </si>
  <si>
    <t>010-5469-3276</t>
  </si>
  <si>
    <t>010-2982-9361</t>
  </si>
  <si>
    <t>010-7197-6550</t>
  </si>
  <si>
    <t>010-7859-5878</t>
  </si>
  <si>
    <t>010-5728-7157</t>
  </si>
  <si>
    <t>010-5864-2351</t>
  </si>
  <si>
    <t>010-7324-5847</t>
  </si>
  <si>
    <t>010-6565-4313</t>
  </si>
  <si>
    <t>010-8152-6251</t>
  </si>
  <si>
    <t>010-4927-2989</t>
  </si>
  <si>
    <t>010-6339-9367</t>
  </si>
  <si>
    <t>010-4827-5230</t>
  </si>
  <si>
    <t>010-4551-5060</t>
  </si>
  <si>
    <t>010-4561-9309</t>
  </si>
  <si>
    <t>010-7309-7370</t>
  </si>
  <si>
    <t>010-8761-4334</t>
  </si>
  <si>
    <t>010-4790-3993</t>
  </si>
  <si>
    <t>010-6407-9688</t>
  </si>
  <si>
    <t>010-9683-2789</t>
  </si>
  <si>
    <t>010-8107-1896</t>
  </si>
  <si>
    <t>010-8147-5346</t>
  </si>
  <si>
    <t>010-9583-3868</t>
  </si>
  <si>
    <t>010-2382-4698</t>
  </si>
  <si>
    <t>010-4725-7744</t>
  </si>
  <si>
    <t>010-4271-4262</t>
  </si>
  <si>
    <t>010-1571-2059</t>
  </si>
  <si>
    <t>010-2571-7131</t>
  </si>
  <si>
    <t>010-1721-1992</t>
  </si>
  <si>
    <t>010-8672-5449</t>
  </si>
  <si>
    <t>010-3171-8782</t>
  </si>
  <si>
    <t>010-4883-3142</t>
  </si>
  <si>
    <t>010-9344-5295</t>
  </si>
  <si>
    <t>010-2653-2107</t>
  </si>
  <si>
    <t>010-7101-9784</t>
  </si>
  <si>
    <t>010-8582-9537</t>
  </si>
  <si>
    <t>010-4904-7152</t>
  </si>
  <si>
    <t>010-2941-2164</t>
  </si>
  <si>
    <t>010-1783-4400</t>
  </si>
  <si>
    <t>010-2000-1568</t>
  </si>
  <si>
    <t>010-5301-5591</t>
  </si>
  <si>
    <t>010-3432-6896</t>
  </si>
  <si>
    <t>010-8009-7504</t>
  </si>
  <si>
    <t>010-3540-3628</t>
  </si>
  <si>
    <t>010-6622-5893</t>
  </si>
  <si>
    <t>010-5531-1483</t>
  </si>
  <si>
    <t>010-8246-4558</t>
  </si>
  <si>
    <t>010-5311-2444</t>
  </si>
  <si>
    <t>010-9585-8099</t>
  </si>
  <si>
    <t>010-5361-9212</t>
  </si>
  <si>
    <t>010-3380-5573</t>
  </si>
  <si>
    <t>010-3902-3329</t>
  </si>
  <si>
    <t>010-1912-3372</t>
  </si>
  <si>
    <t>010-1355-1930</t>
  </si>
  <si>
    <t>010-9339-2068</t>
  </si>
  <si>
    <t>010-9179-1381</t>
  </si>
  <si>
    <t>010-3969-7682</t>
  </si>
  <si>
    <t>010-1183-4052</t>
  </si>
  <si>
    <t>010-2761-2647</t>
  </si>
  <si>
    <t>010-8451-5012</t>
  </si>
  <si>
    <t>010-6138-3033</t>
  </si>
  <si>
    <t>010-8088-2733</t>
  </si>
  <si>
    <t>010-5481-6132</t>
  </si>
  <si>
    <t>010-2036-3371</t>
  </si>
  <si>
    <t>010-9981-8175</t>
  </si>
  <si>
    <t>010-6776-7467</t>
  </si>
  <si>
    <t>010-6350-2919</t>
  </si>
  <si>
    <t>010-3026-6717</t>
  </si>
  <si>
    <t>010-7718-1796</t>
  </si>
  <si>
    <t>010-4013-4634</t>
  </si>
  <si>
    <t>010-8949-7942</t>
  </si>
  <si>
    <t>010-4152-6259</t>
  </si>
  <si>
    <t>010-2800-7021</t>
  </si>
  <si>
    <t>010-3219-3069</t>
  </si>
  <si>
    <t>010-5414-6776</t>
  </si>
  <si>
    <t>010-6125-6723</t>
  </si>
  <si>
    <t>010-8579-6007</t>
  </si>
  <si>
    <t>010-2950-9655</t>
  </si>
  <si>
    <t>010-4709-6122</t>
  </si>
  <si>
    <t>010-6765-3042</t>
  </si>
  <si>
    <t>010-1871-6803</t>
  </si>
  <si>
    <t>010-1305-6386</t>
  </si>
  <si>
    <t>010-8788-9998</t>
  </si>
  <si>
    <t>010-7788-8624</t>
  </si>
  <si>
    <t>010-2361-5707</t>
  </si>
  <si>
    <t>010-3790-7375</t>
  </si>
  <si>
    <t>010-9497-4559</t>
  </si>
  <si>
    <t>010-6537-9733</t>
  </si>
  <si>
    <t>010-4335-8383</t>
  </si>
  <si>
    <t>010-6142-1450</t>
  </si>
  <si>
    <t>010-9152-8712</t>
  </si>
  <si>
    <t>010-9984-1287</t>
  </si>
  <si>
    <t>010-2095-3499</t>
  </si>
  <si>
    <t>010-7201-2791</t>
  </si>
  <si>
    <t>010-6856-6760</t>
  </si>
  <si>
    <t>010-1870-5275</t>
  </si>
  <si>
    <t>010-6071-3991</t>
  </si>
  <si>
    <t>010-7019-7707</t>
  </si>
  <si>
    <t>010-5409-4796</t>
  </si>
  <si>
    <t>010-4838-4418</t>
  </si>
  <si>
    <t>010-1032-5930</t>
  </si>
  <si>
    <t>010-7708-7151</t>
  </si>
  <si>
    <t>010-9553-8283</t>
  </si>
  <si>
    <t>010-5536-6198</t>
  </si>
  <si>
    <t>010-2719-6945</t>
  </si>
  <si>
    <t>010-2385-4055</t>
  </si>
  <si>
    <t>010-6626-5812</t>
  </si>
  <si>
    <t>010-2243-4568</t>
  </si>
  <si>
    <t>010-4198-3432</t>
  </si>
  <si>
    <t>010-2405-2863</t>
  </si>
  <si>
    <t>010-2517-2730</t>
  </si>
  <si>
    <t>010-8364-8993</t>
  </si>
  <si>
    <t>010-8035-3541</t>
  </si>
  <si>
    <t>010-1259-7480</t>
  </si>
  <si>
    <t>010-7276-1981</t>
  </si>
  <si>
    <t>010-3324-6590</t>
  </si>
  <si>
    <t>010-8601-9336</t>
  </si>
  <si>
    <t>010-8587-4055</t>
  </si>
  <si>
    <t>010-5712-5785</t>
  </si>
  <si>
    <t>010-8430-3047</t>
  </si>
  <si>
    <t>010-3859-5155</t>
  </si>
  <si>
    <t>010-5196-9477</t>
  </si>
  <si>
    <t>010-5069-4379</t>
  </si>
  <si>
    <t>010-9513-2566</t>
  </si>
  <si>
    <t>010-5940-3874</t>
  </si>
  <si>
    <t>010-1934-7859</t>
  </si>
  <si>
    <t>010-7883-1488</t>
  </si>
  <si>
    <t>010-9587-4102</t>
  </si>
  <si>
    <t>010-1201-8014</t>
  </si>
  <si>
    <t>010-9472-7577</t>
  </si>
  <si>
    <t>010-8030-2373</t>
  </si>
  <si>
    <t>010-1065-8082</t>
  </si>
  <si>
    <t>010-9468-5182</t>
  </si>
  <si>
    <t>010-8163-1003</t>
  </si>
  <si>
    <t>010-5252-6324</t>
  </si>
  <si>
    <t>010-6548-3568</t>
  </si>
  <si>
    <t>010-9032-9139</t>
  </si>
  <si>
    <t>010-5376-8045</t>
  </si>
  <si>
    <t>010-3322-5130</t>
  </si>
  <si>
    <t>010-5707-8934</t>
  </si>
  <si>
    <t>010-9799-8282</t>
  </si>
  <si>
    <t>010-8980-6736</t>
  </si>
  <si>
    <t>010-4047-4658</t>
  </si>
  <si>
    <t>010-2197-2891</t>
  </si>
  <si>
    <t>010-2672-5612</t>
  </si>
  <si>
    <t>010-6016-6465</t>
  </si>
  <si>
    <t>010-1695-5482</t>
  </si>
  <si>
    <t>010-4543-4215</t>
  </si>
  <si>
    <t>010-3331-6053</t>
  </si>
  <si>
    <t>010-4856-9069</t>
  </si>
  <si>
    <t>010-6733-8979</t>
  </si>
  <si>
    <t>010-5729-1650</t>
  </si>
  <si>
    <t>010-7121-5091</t>
  </si>
  <si>
    <t>010-6208-8376</t>
  </si>
  <si>
    <t>010-8921-8548</t>
  </si>
  <si>
    <t>010-8938-1897</t>
  </si>
  <si>
    <t>010-6711-3157</t>
  </si>
  <si>
    <t>010-1937-6653</t>
  </si>
  <si>
    <t>010-4972-2252</t>
  </si>
  <si>
    <t>010-6213-9971</t>
  </si>
  <si>
    <t>010-3002-2006</t>
  </si>
  <si>
    <t>010-2840-4441</t>
  </si>
  <si>
    <t>010-4754-5514</t>
  </si>
  <si>
    <t>010-1310-9471</t>
  </si>
  <si>
    <t>010-5164-4277</t>
  </si>
  <si>
    <t>010-6420-8465</t>
  </si>
  <si>
    <t>010-1341-3090</t>
  </si>
  <si>
    <t>010-5858-1407</t>
  </si>
  <si>
    <t>010-8866-7813</t>
  </si>
  <si>
    <t>010-1681-9166</t>
  </si>
  <si>
    <t>010-6100-3426</t>
  </si>
  <si>
    <t>010-6291-5297</t>
  </si>
  <si>
    <t>010-9060-7795</t>
  </si>
  <si>
    <t>010-4295-1666</t>
  </si>
  <si>
    <t>010-4772-6872</t>
  </si>
  <si>
    <t>010-5742-3685</t>
  </si>
  <si>
    <t>010-9306-8566</t>
  </si>
  <si>
    <t>010-2010-2500</t>
  </si>
  <si>
    <t>010-4751-5941</t>
  </si>
  <si>
    <t>010-4071-1410</t>
  </si>
  <si>
    <t>010-5035-6359</t>
  </si>
  <si>
    <t>010-6143-3863</t>
  </si>
  <si>
    <t>010-7109-5908</t>
  </si>
  <si>
    <t>010-9797-5821</t>
  </si>
  <si>
    <t>010-2744-4737</t>
  </si>
  <si>
    <t>010-7514-6064</t>
  </si>
  <si>
    <t>010-3338-8027</t>
  </si>
  <si>
    <t>010-4887-4045</t>
  </si>
  <si>
    <t>010-3243-2152</t>
  </si>
  <si>
    <t>010-5270-4130</t>
  </si>
  <si>
    <t>010-4862-8124</t>
  </si>
  <si>
    <t>010-7793-4335</t>
  </si>
  <si>
    <t>010-9143-7038</t>
  </si>
  <si>
    <t>010-7221-8758</t>
  </si>
  <si>
    <t>010-9764-4605</t>
  </si>
  <si>
    <t>010-7501-7345</t>
  </si>
  <si>
    <t>010-6015-6991</t>
  </si>
  <si>
    <t>010-4782-3601</t>
  </si>
  <si>
    <t>010-5764-8637</t>
  </si>
  <si>
    <t>010-4778-9317</t>
  </si>
  <si>
    <t>010-8192-4245</t>
  </si>
  <si>
    <t>010-1614-7334</t>
  </si>
  <si>
    <t>010-8140-7489</t>
  </si>
  <si>
    <t>010-3609-7920</t>
  </si>
  <si>
    <t>010-1928-2966</t>
  </si>
  <si>
    <t>010-1965-5036</t>
  </si>
  <si>
    <t>010-2758-3886</t>
  </si>
  <si>
    <t>010-8863-7596</t>
  </si>
  <si>
    <t>010-4800-1170</t>
  </si>
  <si>
    <t>010-4867-2002</t>
  </si>
  <si>
    <t>010-4046-7548</t>
  </si>
  <si>
    <t>010-7815-9883</t>
  </si>
  <si>
    <t>010-4834-7535</t>
  </si>
  <si>
    <t>010-7637-1414</t>
  </si>
  <si>
    <t>010-8300-6233</t>
  </si>
  <si>
    <t>010-2207-1621</t>
  </si>
  <si>
    <t>010-3848-6890</t>
  </si>
  <si>
    <t>010-1635-7895</t>
  </si>
  <si>
    <t>010-1166-7575</t>
  </si>
  <si>
    <t>010-5234-3974</t>
  </si>
  <si>
    <t>010-6513-6725</t>
  </si>
  <si>
    <t>010-2821-7878</t>
  </si>
  <si>
    <t>010-8088-4664</t>
  </si>
  <si>
    <t>010-4128-5930</t>
  </si>
  <si>
    <t>010-6727-2485</t>
  </si>
  <si>
    <t>010-1543-2920</t>
  </si>
  <si>
    <t>010-6526-6383</t>
  </si>
  <si>
    <t>010-1027-2701</t>
  </si>
  <si>
    <t>010-1674-2358</t>
  </si>
  <si>
    <t>010-1967-2163</t>
  </si>
  <si>
    <t>010-1541-3174</t>
  </si>
  <si>
    <t>010-4812-9630</t>
  </si>
  <si>
    <t>010-3769-7408</t>
  </si>
  <si>
    <t>010-1112-9756</t>
  </si>
  <si>
    <t>010-2206-9488</t>
  </si>
  <si>
    <t>010-7987-8173</t>
  </si>
  <si>
    <t>010-7188-7683</t>
  </si>
  <si>
    <t>010-9130-9589</t>
  </si>
  <si>
    <t>010-3172-6418</t>
  </si>
  <si>
    <t>010-1700-4098</t>
  </si>
  <si>
    <t>010-7954-5557</t>
  </si>
  <si>
    <t>010-6752-8898</t>
  </si>
  <si>
    <t>010-4774-4811</t>
  </si>
  <si>
    <t>010-1310-6058</t>
  </si>
  <si>
    <t>010-4979-1894</t>
  </si>
  <si>
    <t>010-2271-1461</t>
  </si>
  <si>
    <t>010-5108-2332</t>
  </si>
  <si>
    <t>010-9300-1531</t>
  </si>
  <si>
    <t>010-8846-9075</t>
  </si>
  <si>
    <t>010-1883-6740</t>
  </si>
  <si>
    <t>010-2858-5877</t>
  </si>
  <si>
    <t>010-3467-2256</t>
  </si>
  <si>
    <t>010-3371-7504</t>
  </si>
  <si>
    <t>010-1585-2617</t>
  </si>
  <si>
    <t>010-7464-4431</t>
  </si>
  <si>
    <t>010-4339-2055</t>
  </si>
  <si>
    <t>010-5512-3500</t>
  </si>
  <si>
    <t>010-2276-3979</t>
  </si>
  <si>
    <t>010-9402-9337</t>
  </si>
  <si>
    <t>010-6887-9913</t>
  </si>
  <si>
    <t>010-8909-8354</t>
  </si>
  <si>
    <t>010-1596-5480</t>
  </si>
  <si>
    <t>010-7133-6315</t>
  </si>
  <si>
    <t>010-9174-6328</t>
  </si>
  <si>
    <t>010-3168-8001</t>
  </si>
  <si>
    <t>010-3068-5015</t>
  </si>
  <si>
    <t>010-9242-8184</t>
  </si>
  <si>
    <t>010-8515-4646</t>
  </si>
  <si>
    <t>010-3914-9723</t>
  </si>
  <si>
    <t>010-8092-8353</t>
  </si>
  <si>
    <t>010-7353-1125</t>
  </si>
  <si>
    <t>010-2495-8915</t>
  </si>
  <si>
    <t>010-6396-6025</t>
  </si>
  <si>
    <t>010-5784-8215</t>
  </si>
  <si>
    <t>010-3012-1521</t>
  </si>
  <si>
    <t>010-9612-3763</t>
  </si>
  <si>
    <t>010-9600-6044</t>
  </si>
  <si>
    <t>010-2451-6992</t>
  </si>
  <si>
    <t>010-3367-9928</t>
  </si>
  <si>
    <t>010-2280-3090</t>
  </si>
  <si>
    <t>010-5520-5688</t>
  </si>
  <si>
    <t>010-3842-4307</t>
  </si>
  <si>
    <t>010-1559-4046</t>
  </si>
  <si>
    <t>010-4954-1152</t>
  </si>
  <si>
    <t>010-4764-8869</t>
  </si>
  <si>
    <t>010-6689-2837</t>
  </si>
  <si>
    <t>010-2656-1596</t>
  </si>
  <si>
    <t>010-2932-4778</t>
  </si>
  <si>
    <t>010-6029-4828</t>
  </si>
  <si>
    <t>010-8264-6457</t>
  </si>
  <si>
    <t>010-5648-8217</t>
  </si>
  <si>
    <t>010-4691-7904</t>
  </si>
  <si>
    <t>010-3631-8446</t>
  </si>
  <si>
    <t>010-6309-8155</t>
  </si>
  <si>
    <t>010-5156-5797</t>
  </si>
  <si>
    <t>010-9792-3089</t>
  </si>
  <si>
    <t>010-6672-5836</t>
  </si>
  <si>
    <t>010-5626-9090</t>
  </si>
  <si>
    <t>010-6914-5354</t>
  </si>
  <si>
    <t>010-4699-5984</t>
  </si>
  <si>
    <t>010-7363-2992</t>
  </si>
  <si>
    <t>010-8899-5786</t>
  </si>
  <si>
    <t>010-2574-2395</t>
  </si>
  <si>
    <t>010-7782-5033</t>
  </si>
  <si>
    <t>010-4417-3263</t>
  </si>
  <si>
    <t>010-6842-6683</t>
  </si>
  <si>
    <t>010-6198-9978</t>
  </si>
  <si>
    <t>010-1600-3869</t>
  </si>
  <si>
    <t>010-4096-2449</t>
  </si>
  <si>
    <t>010-3551-1477</t>
  </si>
  <si>
    <t>010-5254-5776</t>
  </si>
  <si>
    <t>010-8645-2589</t>
  </si>
  <si>
    <t>010-9647-2600</t>
  </si>
  <si>
    <t>010-4527-9156</t>
  </si>
  <si>
    <t>010-3003-6914</t>
  </si>
  <si>
    <t>010-7656-1532</t>
  </si>
  <si>
    <t>010-1712-1274</t>
  </si>
  <si>
    <t>010-2278-4565</t>
  </si>
  <si>
    <t>010-1775-7575</t>
  </si>
  <si>
    <t>010-6242-8223</t>
  </si>
  <si>
    <t>010-8492-5910</t>
  </si>
  <si>
    <t>010-6093-2820</t>
  </si>
  <si>
    <t>010-8995-1685</t>
  </si>
  <si>
    <t>010-7602-3042</t>
  </si>
  <si>
    <t>010-5527-7835</t>
  </si>
  <si>
    <t>010-4733-1724</t>
  </si>
  <si>
    <t>010-6845-4621</t>
  </si>
  <si>
    <t>010-5848-6493</t>
  </si>
  <si>
    <t>010-7020-8997</t>
  </si>
  <si>
    <t>010-7905-5379</t>
  </si>
  <si>
    <t>010-3407-6114</t>
  </si>
  <si>
    <t>010-9844-2727</t>
  </si>
  <si>
    <t>010-5506-1667</t>
  </si>
  <si>
    <t>010-3426-5306</t>
  </si>
  <si>
    <t>010-8572-3022</t>
  </si>
  <si>
    <t>010-3904-5621</t>
  </si>
  <si>
    <t>010-1358-9666</t>
  </si>
  <si>
    <t>010-3992-8288</t>
  </si>
  <si>
    <t>010-9951-9298</t>
  </si>
  <si>
    <t>010-1073-4521</t>
  </si>
  <si>
    <t>010-5702-3577</t>
  </si>
  <si>
    <t>010-3974-9252</t>
  </si>
  <si>
    <t>010-6352-7274</t>
  </si>
  <si>
    <t>010-5123-5612</t>
  </si>
  <si>
    <t>010-4075-7173</t>
  </si>
  <si>
    <t>010-9288-6926</t>
  </si>
  <si>
    <t>010-7258-5356</t>
  </si>
  <si>
    <t>010-3004-6183</t>
  </si>
  <si>
    <t>010-4942-1096</t>
  </si>
  <si>
    <t>010-3072-3547</t>
  </si>
  <si>
    <t>010-1556-5620</t>
  </si>
  <si>
    <t>010-2105-9435</t>
  </si>
  <si>
    <t>010-3338-3605</t>
  </si>
  <si>
    <t>010-8473-2594</t>
  </si>
  <si>
    <t>010-1047-5100</t>
  </si>
  <si>
    <t>010-3462-5081</t>
  </si>
  <si>
    <t>010-8553-7979</t>
  </si>
  <si>
    <t>010-3740-5658</t>
  </si>
  <si>
    <t>010-1606-9053</t>
  </si>
  <si>
    <t>010-5925-6600</t>
  </si>
  <si>
    <t>010-1636-7632</t>
  </si>
  <si>
    <t>010-3161-6750</t>
  </si>
  <si>
    <t>010-8011-9548</t>
  </si>
  <si>
    <t>010-4569-6664</t>
  </si>
  <si>
    <t>010-7248-1186</t>
  </si>
  <si>
    <t>010-6861-4050</t>
  </si>
  <si>
    <t>010-4427-9390</t>
  </si>
  <si>
    <t>010-3963-2637</t>
  </si>
  <si>
    <t>010-3172-2722</t>
  </si>
  <si>
    <t>010-6841-3093</t>
  </si>
  <si>
    <t>010-4116-4632</t>
  </si>
  <si>
    <t>010-3110-7316</t>
  </si>
  <si>
    <t>010-4431-1201</t>
  </si>
  <si>
    <t>010-4988-8424</t>
  </si>
  <si>
    <t>010-3000-3320</t>
  </si>
  <si>
    <t>010-3766-8035</t>
  </si>
  <si>
    <t>010-2527-9313</t>
  </si>
  <si>
    <t>010-6623-1333</t>
  </si>
  <si>
    <t>010-8133-7522</t>
  </si>
  <si>
    <t>010-5096-3107</t>
  </si>
  <si>
    <t>010-1180-9707</t>
  </si>
  <si>
    <t>010-1364-5214</t>
  </si>
  <si>
    <t>010-2738-6788</t>
  </si>
  <si>
    <t>010-2154-4616</t>
  </si>
  <si>
    <t>010-6243-6471</t>
  </si>
  <si>
    <t>010-7791-4840</t>
  </si>
  <si>
    <t>010-9328-7442</t>
  </si>
  <si>
    <t>010-5209-1595</t>
  </si>
  <si>
    <t>010-3124-6415</t>
  </si>
  <si>
    <t>010-7002-9459</t>
  </si>
  <si>
    <t>010-4667-7960</t>
  </si>
  <si>
    <t>010-6526-3257</t>
  </si>
  <si>
    <t>010-1118-8370</t>
  </si>
  <si>
    <t>010-6515-2331</t>
  </si>
  <si>
    <t>010-2237-5438</t>
  </si>
  <si>
    <t>010-2241-2284</t>
  </si>
  <si>
    <t>010-3478-3404</t>
  </si>
  <si>
    <t>010-5101-4243</t>
  </si>
  <si>
    <t>010-6861-2626</t>
  </si>
  <si>
    <t>010-3843-5451</t>
  </si>
  <si>
    <t>010-9200-8824</t>
  </si>
  <si>
    <t>010-2253-9870</t>
  </si>
  <si>
    <t>010-9554-7243</t>
  </si>
  <si>
    <t>010-6037-2679</t>
  </si>
  <si>
    <t>010-1588-7124</t>
  </si>
  <si>
    <t>010-1142-2085</t>
  </si>
  <si>
    <t>010-6135-7069</t>
  </si>
  <si>
    <t>010-5417-9135</t>
  </si>
  <si>
    <t>010-7404-6833</t>
  </si>
  <si>
    <t>010-4901-8551</t>
  </si>
  <si>
    <t>010-3129-5050</t>
  </si>
  <si>
    <t>010-3694-9339</t>
  </si>
  <si>
    <t>010-7823-5734</t>
  </si>
  <si>
    <t>010-7484-3056</t>
  </si>
  <si>
    <t>010-9517-1080</t>
  </si>
  <si>
    <t>010-6708-9600</t>
  </si>
  <si>
    <t>010-6944-4011</t>
  </si>
  <si>
    <t>010-7453-8718</t>
  </si>
  <si>
    <t>010-1148-5076</t>
  </si>
  <si>
    <t>010-6804-4268</t>
  </si>
  <si>
    <t>010-5612-3221</t>
  </si>
  <si>
    <t>010-6314-7522</t>
  </si>
  <si>
    <t>010-8891-9962</t>
  </si>
  <si>
    <t>010-3692-5558</t>
  </si>
  <si>
    <t>010-6589-6908</t>
  </si>
  <si>
    <t>010-1849-4775</t>
  </si>
  <si>
    <t>010-6378-9064</t>
  </si>
  <si>
    <t>010-4732-9687</t>
  </si>
  <si>
    <t>010-3316-2926</t>
  </si>
  <si>
    <t>010-2776-7741</t>
  </si>
  <si>
    <t>010-5671-1947</t>
  </si>
  <si>
    <t>010-7325-4991</t>
  </si>
  <si>
    <t>010-4041-5201</t>
  </si>
  <si>
    <t>010-1645-2753</t>
  </si>
  <si>
    <t>010-7119-5225</t>
  </si>
  <si>
    <t>010-7000-8691</t>
  </si>
  <si>
    <t>010-7965-8457</t>
  </si>
  <si>
    <t>010-5878-3103</t>
  </si>
  <si>
    <t>010-8556-8343</t>
  </si>
  <si>
    <t>010-8933-8190</t>
  </si>
  <si>
    <t>010-2341-9168</t>
  </si>
  <si>
    <t>010-8167-2176</t>
  </si>
  <si>
    <t>010-8129-7215</t>
  </si>
  <si>
    <t>010-2324-4168</t>
  </si>
  <si>
    <t>010-3383-4478</t>
  </si>
  <si>
    <t>010-3172-4011</t>
  </si>
  <si>
    <t>010-6730-2745</t>
  </si>
  <si>
    <t>010-2529-7786</t>
  </si>
  <si>
    <t>010-9491-2915</t>
  </si>
  <si>
    <t>010-9239-9925</t>
  </si>
  <si>
    <t>010-4384-6809</t>
  </si>
  <si>
    <t>010-7244-7375</t>
  </si>
  <si>
    <t>010-7543-1882</t>
  </si>
  <si>
    <t>010-5159-7019</t>
  </si>
  <si>
    <t>010-2588-3767</t>
  </si>
  <si>
    <t>010-4256-7642</t>
  </si>
  <si>
    <t>010-8393-9898</t>
  </si>
  <si>
    <t>010-6980-7030</t>
  </si>
  <si>
    <t>010-9357-1495</t>
  </si>
  <si>
    <t>010-3728-8138</t>
  </si>
  <si>
    <t>010-9742-1038</t>
  </si>
  <si>
    <t>010-3728-2292</t>
  </si>
  <si>
    <t>010-8897-2646</t>
  </si>
  <si>
    <t>010-8189-1320</t>
  </si>
  <si>
    <t>010-5972-9112</t>
  </si>
  <si>
    <t>010-7273-2754</t>
  </si>
  <si>
    <t>010-7295-9817</t>
  </si>
  <si>
    <t>010-6874-5899</t>
  </si>
  <si>
    <t>010-2823-2717</t>
  </si>
  <si>
    <t>010-9676-8948</t>
  </si>
  <si>
    <t>010-2519-8122</t>
  </si>
  <si>
    <t>010-2891-9240</t>
  </si>
  <si>
    <t>010-1510-4328</t>
  </si>
  <si>
    <t>010-4692-3446</t>
  </si>
  <si>
    <t>010-2207-7077</t>
  </si>
  <si>
    <t>010-8605-7514</t>
  </si>
  <si>
    <t>010-3640-5606</t>
  </si>
  <si>
    <t>010-5573-4681</t>
  </si>
  <si>
    <t>010-5680-3213</t>
  </si>
  <si>
    <t>010-3472-8640</t>
  </si>
  <si>
    <t>010-1407-9730</t>
  </si>
  <si>
    <t>010-1895-6781</t>
  </si>
  <si>
    <t>010-9609-9559</t>
  </si>
  <si>
    <t>010-7251-2122</t>
  </si>
  <si>
    <t>010-3535-4160</t>
  </si>
  <si>
    <t>010-3275-5610</t>
  </si>
  <si>
    <t>010-8248-4181</t>
  </si>
  <si>
    <t>010-3533-9840</t>
  </si>
  <si>
    <t>010-2880-7676</t>
  </si>
  <si>
    <t>010-7734-5227</t>
  </si>
  <si>
    <t>010-3583-1618</t>
  </si>
  <si>
    <t>010-4704-8994</t>
  </si>
  <si>
    <t>010-3368-4208</t>
  </si>
  <si>
    <t>010-4461-8126</t>
  </si>
  <si>
    <t>010-9109-6640</t>
  </si>
  <si>
    <t>010-4773-5017</t>
  </si>
  <si>
    <t>010-4130-3804</t>
  </si>
  <si>
    <t>010-9411-3065</t>
  </si>
  <si>
    <t>010-2371-8912</t>
  </si>
  <si>
    <t>010-2763-6492</t>
  </si>
  <si>
    <t>010-8737-6056</t>
  </si>
  <si>
    <t>010-1076-3781</t>
  </si>
  <si>
    <t>010-4062-5244</t>
  </si>
  <si>
    <t>010-1511-1201</t>
  </si>
  <si>
    <t>010-1762-3521</t>
  </si>
  <si>
    <t>010-3772-7996</t>
  </si>
  <si>
    <t>010-8730-2182</t>
  </si>
  <si>
    <t>010-9764-9783</t>
  </si>
  <si>
    <t>010-9615-4875</t>
  </si>
  <si>
    <t>010-3760-9476</t>
  </si>
  <si>
    <t>010-3472-3087</t>
  </si>
  <si>
    <t>010-6296-7168</t>
  </si>
  <si>
    <t>010-1352-8395</t>
  </si>
  <si>
    <t>010-8431-3248</t>
  </si>
  <si>
    <t>010-6930-8378</t>
  </si>
  <si>
    <t>010-8326-2249</t>
  </si>
  <si>
    <t>010-8034-7932</t>
  </si>
  <si>
    <t>010-3968-6307</t>
  </si>
  <si>
    <t>010-7990-5276</t>
  </si>
  <si>
    <t>010-1343-9912</t>
  </si>
  <si>
    <t>010-7587-7430</t>
  </si>
  <si>
    <t>010-9124-9678</t>
  </si>
  <si>
    <t>010-1825-6732</t>
  </si>
  <si>
    <t>010-4051-5168</t>
  </si>
  <si>
    <t>010-5235-1521</t>
  </si>
  <si>
    <t>010-6512-5708</t>
  </si>
  <si>
    <t>010-7307-3736</t>
  </si>
  <si>
    <t>010-9358-5001</t>
  </si>
  <si>
    <t>010-1390-9025</t>
  </si>
  <si>
    <t>010-2370-1617</t>
  </si>
  <si>
    <t>010-2519-6259</t>
  </si>
  <si>
    <t>010-4206-3427</t>
  </si>
  <si>
    <t>010-1126-5996</t>
  </si>
  <si>
    <t>010-6899-4275</t>
  </si>
  <si>
    <t>010-6003-6661</t>
  </si>
  <si>
    <t>010-2227-7153</t>
  </si>
  <si>
    <t>010-1887-9895</t>
  </si>
  <si>
    <t>010-7313-3900</t>
  </si>
  <si>
    <t>010-7409-3153</t>
  </si>
  <si>
    <t>010-4137-1738</t>
  </si>
  <si>
    <t>010-2286-9169</t>
  </si>
  <si>
    <t>010-8190-5242</t>
  </si>
  <si>
    <t>010-2864-7442</t>
  </si>
  <si>
    <t>010-2965-5975</t>
  </si>
  <si>
    <t>010-7437-3981</t>
  </si>
  <si>
    <t>010-1795-4691</t>
  </si>
  <si>
    <t>010-6496-2518</t>
  </si>
  <si>
    <t>010-4537-7996</t>
  </si>
  <si>
    <t>010-7889-4595</t>
  </si>
  <si>
    <t>010-9705-9851</t>
  </si>
  <si>
    <t>010-3333-4688</t>
  </si>
  <si>
    <t>010-8225-3690</t>
  </si>
  <si>
    <t>010-1377-1112</t>
  </si>
  <si>
    <t>010-2364-7147</t>
  </si>
  <si>
    <t>010-7929-5577</t>
  </si>
  <si>
    <t>010-2056-9285</t>
  </si>
  <si>
    <t>010-6402-3910</t>
  </si>
  <si>
    <t>010-8701-1029</t>
  </si>
  <si>
    <t>010-7427-9906</t>
  </si>
  <si>
    <t>010-9573-6332</t>
  </si>
  <si>
    <t>010-8253-5659</t>
  </si>
  <si>
    <t>010-5699-9509</t>
  </si>
  <si>
    <t>010-1279-6851</t>
  </si>
  <si>
    <t>010-8957-8389</t>
  </si>
  <si>
    <t>010-7071-6077</t>
  </si>
  <si>
    <t>010-1722-2519</t>
  </si>
  <si>
    <t>010-7873-4557</t>
  </si>
  <si>
    <t>010-7660-4773</t>
  </si>
  <si>
    <t>010-6881-7604</t>
  </si>
  <si>
    <t>010-9790-1296</t>
  </si>
  <si>
    <t>010-5949-8020</t>
  </si>
  <si>
    <t>010-7861-9717</t>
  </si>
  <si>
    <t>010-8324-5122</t>
  </si>
  <si>
    <t>010-7364-1234</t>
  </si>
  <si>
    <t>010-8263-4445</t>
  </si>
  <si>
    <t>010-2377-1788</t>
  </si>
  <si>
    <t>010-1374-8774</t>
  </si>
  <si>
    <t>010-9351-4588</t>
  </si>
  <si>
    <t>010-7708-4666</t>
  </si>
  <si>
    <t>010-5385-3784</t>
  </si>
  <si>
    <t>010-7586-8908</t>
  </si>
  <si>
    <t>010-9725-8686</t>
  </si>
  <si>
    <t>010-1963-3007</t>
  </si>
  <si>
    <t>010-6279-9017</t>
  </si>
  <si>
    <t>010-3065-7352</t>
  </si>
  <si>
    <t>010-2615-8489</t>
  </si>
  <si>
    <t>010-7079-9174</t>
  </si>
  <si>
    <t>010-5794-3404</t>
  </si>
  <si>
    <t>010-1909-9095</t>
  </si>
  <si>
    <t>010-3455-6844</t>
  </si>
  <si>
    <t>010-5326-1023</t>
  </si>
  <si>
    <t>010-1607-2201</t>
  </si>
  <si>
    <t>010-6285-6622</t>
  </si>
  <si>
    <t>010-7966-8300</t>
  </si>
  <si>
    <t>010-4559-1411</t>
  </si>
  <si>
    <t>010-2762-7149</t>
  </si>
  <si>
    <t>010-4787-4100</t>
  </si>
  <si>
    <t>010-2085-3153</t>
  </si>
  <si>
    <t>010-4803-1758</t>
  </si>
  <si>
    <t>010-6574-2229</t>
  </si>
  <si>
    <t>010-7963-1364</t>
  </si>
  <si>
    <t>010-4513-6752</t>
  </si>
  <si>
    <t>010-8090-6013</t>
  </si>
  <si>
    <t>010-3285-9946</t>
  </si>
  <si>
    <t>010-7587-6328</t>
  </si>
  <si>
    <t>010-7375-8762</t>
  </si>
  <si>
    <t>010-7813-9424</t>
  </si>
  <si>
    <t>010-7216-8731</t>
  </si>
  <si>
    <t>010-2142-3420</t>
  </si>
  <si>
    <t>010-2434-2518</t>
  </si>
  <si>
    <t>010-3834-2178</t>
  </si>
  <si>
    <t>010-1155-9230</t>
  </si>
  <si>
    <t>010-3300-6306</t>
  </si>
  <si>
    <t>010-7042-9292</t>
  </si>
  <si>
    <t>010-8845-1426</t>
  </si>
  <si>
    <t>010-6351-8186</t>
  </si>
  <si>
    <t>010-3784-7809</t>
  </si>
  <si>
    <t>010-3856-4443</t>
  </si>
  <si>
    <t>010-6318-3734</t>
  </si>
  <si>
    <t>010-6460-8628</t>
  </si>
  <si>
    <t>010-7469-7579</t>
  </si>
  <si>
    <t>010-2948-7272</t>
  </si>
  <si>
    <t>010-8481-8770</t>
  </si>
  <si>
    <t>010-1241-2525</t>
  </si>
  <si>
    <t>010-3164-5387</t>
  </si>
  <si>
    <t>010-9093-7857</t>
  </si>
  <si>
    <t>010-6999-1303</t>
  </si>
  <si>
    <t>010-2674-3655</t>
  </si>
  <si>
    <t>010-1746-9746</t>
  </si>
  <si>
    <t>010-7204-2038</t>
  </si>
  <si>
    <t>010-4708-4630</t>
  </si>
  <si>
    <t>010-3568-9349</t>
  </si>
  <si>
    <t>010-3652-3952</t>
  </si>
  <si>
    <t>010-9843-2377</t>
  </si>
  <si>
    <t>010-4213-1322</t>
  </si>
  <si>
    <t>010-4054-6329</t>
  </si>
  <si>
    <t>010-3955-5093</t>
  </si>
  <si>
    <t>010-1049-5097</t>
  </si>
  <si>
    <t>010-3567-7994</t>
  </si>
  <si>
    <t>010-3608-1295</t>
  </si>
  <si>
    <t>010-2755-6600</t>
  </si>
  <si>
    <t>010-4788-9197</t>
  </si>
  <si>
    <t>010-8719-9828</t>
  </si>
  <si>
    <t>010-8738-4798</t>
  </si>
  <si>
    <t>010-3858-5457</t>
  </si>
  <si>
    <t>010-6236-9925</t>
  </si>
  <si>
    <t>010-2642-8117</t>
  </si>
  <si>
    <t>010-6427-8771</t>
  </si>
  <si>
    <t>010-8845-1791</t>
  </si>
  <si>
    <t>010-3541-4545</t>
  </si>
  <si>
    <t>010-2748-1415</t>
  </si>
  <si>
    <t>010-1217-8315</t>
  </si>
  <si>
    <t>010-3584-6024</t>
  </si>
  <si>
    <t>010-2627-6706</t>
  </si>
  <si>
    <t>010-3304-4900</t>
  </si>
  <si>
    <t>010-6803-8356</t>
  </si>
  <si>
    <t>010-2950-4058</t>
  </si>
  <si>
    <t>010-4426-2123</t>
  </si>
  <si>
    <t>010-8254-8987</t>
  </si>
  <si>
    <t>010-2808-5289</t>
  </si>
  <si>
    <t>010-2968-1252</t>
  </si>
  <si>
    <t>010-4836-8002</t>
  </si>
  <si>
    <t>010-3757-7518</t>
  </si>
  <si>
    <t>010-8838-4132</t>
  </si>
  <si>
    <t>010-5151-5361</t>
  </si>
  <si>
    <t>010-8420-5789</t>
  </si>
  <si>
    <t>010-7948-9298</t>
  </si>
  <si>
    <t>010-5105-5904</t>
  </si>
  <si>
    <t>010-3623-6721</t>
  </si>
  <si>
    <t>010-8736-8509</t>
  </si>
  <si>
    <t>010-1088-1257</t>
  </si>
  <si>
    <t>010-1742-9610</t>
  </si>
  <si>
    <t>010-6200-2176</t>
  </si>
  <si>
    <t>010-8878-6134</t>
  </si>
  <si>
    <t>010-9182-5963</t>
  </si>
  <si>
    <t>010-5325-8903</t>
  </si>
  <si>
    <t>010-7405-1297</t>
  </si>
  <si>
    <t>010-4000-6396</t>
  </si>
  <si>
    <t>010-4949-9484</t>
  </si>
  <si>
    <t>010-8436-7187</t>
  </si>
  <si>
    <t>010-7737-6833</t>
  </si>
  <si>
    <t>010-9319-5348</t>
  </si>
  <si>
    <t>010-7157-9752</t>
  </si>
  <si>
    <t>010-8170-9550</t>
  </si>
  <si>
    <t>010-4487-4206</t>
  </si>
  <si>
    <t>010-2795-9134</t>
  </si>
  <si>
    <t>010-4776-8648</t>
  </si>
  <si>
    <t>010-2557-3383</t>
  </si>
  <si>
    <t>010-3356-1741</t>
  </si>
  <si>
    <t>010-3258-3485</t>
  </si>
  <si>
    <t>010-9020-1667</t>
  </si>
  <si>
    <t>010-5557-5297</t>
  </si>
  <si>
    <t>010-3133-8888</t>
  </si>
  <si>
    <t>010-5356-9992</t>
  </si>
  <si>
    <t>010-7533-6868</t>
  </si>
  <si>
    <t>010-8622-4805</t>
  </si>
  <si>
    <t>010-4559-5699</t>
  </si>
  <si>
    <t>010-4922-5229</t>
  </si>
  <si>
    <t>010-7164-3132</t>
  </si>
  <si>
    <t>010-2437-3421</t>
  </si>
  <si>
    <t>010-6987-5624</t>
  </si>
  <si>
    <t>010-9957-5530</t>
  </si>
  <si>
    <t>010-3875-7465</t>
  </si>
  <si>
    <t>010-1132-8900</t>
  </si>
  <si>
    <t>010-7972-3266</t>
  </si>
  <si>
    <t>010-9611-9300</t>
  </si>
  <si>
    <t>010-6182-4452</t>
  </si>
  <si>
    <t>010-2899-3580</t>
  </si>
  <si>
    <t>010-2161-7603</t>
  </si>
  <si>
    <t>010-7576-2266</t>
  </si>
  <si>
    <t>010-4310-9343</t>
  </si>
  <si>
    <t>010-2782-1990</t>
  </si>
  <si>
    <t>010-3685-9996</t>
  </si>
  <si>
    <t>010-5727-3925</t>
  </si>
  <si>
    <t>010-4003-2006</t>
  </si>
  <si>
    <t>010-8157-3733</t>
  </si>
  <si>
    <t>010-3111-4525</t>
  </si>
  <si>
    <t>010-6430-7334</t>
  </si>
  <si>
    <t>010-6996-7747</t>
  </si>
  <si>
    <t>010-6963-7413</t>
  </si>
  <si>
    <t>010-4929-2249</t>
  </si>
  <si>
    <t>010-9954-1108</t>
  </si>
  <si>
    <t>010-2019-3252</t>
  </si>
  <si>
    <t>010-8261-2389</t>
  </si>
  <si>
    <t>010-2742-8514</t>
  </si>
  <si>
    <t>010-2265-9485</t>
  </si>
  <si>
    <t>010-9512-2082</t>
  </si>
  <si>
    <t>010-8681-4061</t>
  </si>
  <si>
    <t>010-5401-4953</t>
  </si>
  <si>
    <t>010-8500-3684</t>
  </si>
  <si>
    <t>010-6136-7783</t>
  </si>
  <si>
    <t>010-4459-4802</t>
  </si>
  <si>
    <t>010-8530-9722</t>
  </si>
  <si>
    <t>010-8456-8502</t>
  </si>
  <si>
    <t>010-1217-6062</t>
  </si>
  <si>
    <t>010-5288-3005</t>
  </si>
  <si>
    <t>010-3467-4239</t>
  </si>
  <si>
    <t>010-3879-9936</t>
  </si>
  <si>
    <t>010-8510-4356</t>
  </si>
  <si>
    <t>010-7452-6821</t>
  </si>
  <si>
    <t>010-6364-2253</t>
  </si>
  <si>
    <t>010-3710-4792</t>
  </si>
  <si>
    <t>010-6829-7659</t>
  </si>
  <si>
    <t>010-6884-1395</t>
  </si>
  <si>
    <t>010-2732-9861</t>
  </si>
  <si>
    <t>010-2007-8555</t>
  </si>
  <si>
    <t>010-6498-7421</t>
  </si>
  <si>
    <t>010-4097-3167</t>
  </si>
  <si>
    <t>010-6610-8316</t>
  </si>
  <si>
    <t>010-2938-4787</t>
  </si>
  <si>
    <t>010-5612-4495</t>
  </si>
  <si>
    <t>010-2445-6196</t>
  </si>
  <si>
    <t>010-7506-9928</t>
  </si>
  <si>
    <t>010-4854-3151</t>
  </si>
  <si>
    <t>010-3668-8184</t>
  </si>
  <si>
    <t>010-6998-3765</t>
  </si>
  <si>
    <t>010-1535-7614</t>
  </si>
  <si>
    <t>010-4695-4152</t>
  </si>
  <si>
    <t>010-4181-3428</t>
  </si>
  <si>
    <t>010-9089-7245</t>
  </si>
  <si>
    <t>010-1315-7944</t>
  </si>
  <si>
    <t>010-3577-8433</t>
  </si>
  <si>
    <t>010-9065-8005</t>
  </si>
  <si>
    <t>010-2901-6603</t>
  </si>
  <si>
    <t>010-5563-4258</t>
  </si>
  <si>
    <t>010-4933-5239</t>
  </si>
  <si>
    <t>010-3679-7133</t>
  </si>
  <si>
    <t>010-9234-1852</t>
  </si>
  <si>
    <t>010-7136-6376</t>
  </si>
  <si>
    <t>010-5285-9299</t>
  </si>
  <si>
    <t>010-4660-7981</t>
  </si>
  <si>
    <t>010-3392-9927</t>
  </si>
  <si>
    <t>010-1193-1519</t>
  </si>
  <si>
    <t>010-1437-9205</t>
  </si>
  <si>
    <t>010-2209-3153</t>
  </si>
  <si>
    <t>010-1732-5257</t>
  </si>
  <si>
    <t>010-6662-7748</t>
  </si>
  <si>
    <t>010-5489-8831</t>
  </si>
  <si>
    <t>010-5131-3979</t>
  </si>
  <si>
    <t>010-8950-4985</t>
  </si>
  <si>
    <t>010-2478-7801</t>
  </si>
  <si>
    <t>010-3027-7919</t>
  </si>
  <si>
    <t>010-7306-8233</t>
  </si>
  <si>
    <t>010-3214-6866</t>
  </si>
  <si>
    <t>010-7352-3712</t>
  </si>
  <si>
    <t>010-3956-3533</t>
  </si>
  <si>
    <t>010-1760-8345</t>
  </si>
  <si>
    <t>010-8505-7146</t>
  </si>
  <si>
    <t>010-8711-5260</t>
  </si>
  <si>
    <t>010-5297-9484</t>
  </si>
  <si>
    <t>010-4223-7321</t>
  </si>
  <si>
    <t>010-5989-2910</t>
  </si>
  <si>
    <t>010-5790-1609</t>
  </si>
  <si>
    <t>010-9684-8495</t>
  </si>
  <si>
    <t>010-5987-8418</t>
  </si>
  <si>
    <t>010-4702-1475</t>
  </si>
  <si>
    <t>010-4729-2897</t>
  </si>
  <si>
    <t>010-7754-6924</t>
  </si>
  <si>
    <t>010-1013-3736</t>
  </si>
  <si>
    <t>010-9691-1966</t>
  </si>
  <si>
    <t>010-8350-4456</t>
  </si>
  <si>
    <t>010-1024-9345</t>
  </si>
  <si>
    <t>010-8351-1470</t>
  </si>
  <si>
    <t>010-9045-1491</t>
  </si>
  <si>
    <t>010-8829-9998</t>
  </si>
  <si>
    <t>010-4205-6830</t>
  </si>
  <si>
    <t>010-9575-7280</t>
  </si>
  <si>
    <t>010-7777-2444</t>
  </si>
  <si>
    <t>010-3927-4604</t>
  </si>
  <si>
    <t>010-2562-1325</t>
  </si>
  <si>
    <t>010-3875-4676</t>
  </si>
  <si>
    <t>010-2250-3118</t>
  </si>
  <si>
    <t>010-6656-1216</t>
  </si>
  <si>
    <t>010-1786-4681</t>
  </si>
  <si>
    <t>010-9067-5345</t>
  </si>
  <si>
    <t>010-6548-6198</t>
  </si>
  <si>
    <t>010-1064-9236</t>
  </si>
  <si>
    <t>010-1902-6154</t>
  </si>
  <si>
    <t>010-3994-9041</t>
  </si>
  <si>
    <t>010-7586-1776</t>
  </si>
  <si>
    <t>010-7469-9399</t>
  </si>
  <si>
    <t>010-5283-7490</t>
  </si>
  <si>
    <t>010-2250-7199</t>
  </si>
  <si>
    <t>010-3193-8020</t>
  </si>
  <si>
    <t>010-7629-7132</t>
  </si>
  <si>
    <t>010-3098-3953</t>
  </si>
  <si>
    <t>010-9689-2094</t>
  </si>
  <si>
    <t>010-6052-8331</t>
  </si>
  <si>
    <t>010-7230-6364</t>
  </si>
  <si>
    <t>010-9230-4490</t>
  </si>
  <si>
    <t>010-7475-7780</t>
  </si>
  <si>
    <t>010-9759-8359</t>
  </si>
  <si>
    <t>010-7963-2913</t>
  </si>
  <si>
    <t>010-1773-7131</t>
  </si>
  <si>
    <t>010-5298-9150</t>
  </si>
  <si>
    <t>010-9671-5619</t>
  </si>
  <si>
    <t>010-5968-1660</t>
  </si>
  <si>
    <t>010-4763-2024</t>
  </si>
  <si>
    <t>010-1014-2716</t>
  </si>
  <si>
    <t>010-7479-1195</t>
  </si>
  <si>
    <t>010-5202-8499</t>
  </si>
  <si>
    <t>010-6490-3855</t>
  </si>
  <si>
    <t>010-1734-5153</t>
  </si>
  <si>
    <t>010-2018-2095</t>
  </si>
  <si>
    <t>010-1388-7143</t>
  </si>
  <si>
    <t>010-5514-1173</t>
  </si>
  <si>
    <t>010-4367-1747</t>
  </si>
  <si>
    <t>010-9716-4053</t>
  </si>
  <si>
    <t>010-1665-1155</t>
  </si>
  <si>
    <t>010-4502-4181</t>
  </si>
  <si>
    <t>010-6786-9383</t>
  </si>
  <si>
    <t>010-7430-6764</t>
  </si>
  <si>
    <t>010-5392-8731</t>
  </si>
  <si>
    <t>010-8169-7602</t>
  </si>
  <si>
    <t>010-5639-5730</t>
  </si>
  <si>
    <t>010-4439-7877</t>
  </si>
  <si>
    <t>010-2310-2294</t>
  </si>
  <si>
    <t>010-3075-6483</t>
  </si>
  <si>
    <t>010-4957-3963</t>
  </si>
  <si>
    <t>010-7027-4942</t>
  </si>
  <si>
    <t>010-8852-4485</t>
  </si>
  <si>
    <t>010-3049-5922</t>
  </si>
  <si>
    <t>010-4202-1669</t>
  </si>
  <si>
    <t>010-3533-2114</t>
  </si>
  <si>
    <t>010-5826-2424</t>
  </si>
  <si>
    <t>010-7693-7773</t>
  </si>
  <si>
    <t>010-8579-2467</t>
  </si>
  <si>
    <t>010-7860-4138</t>
  </si>
  <si>
    <t>010-5192-8901</t>
  </si>
  <si>
    <t>010-5215-7878</t>
  </si>
  <si>
    <t>010-3806-7172</t>
  </si>
  <si>
    <t>010-9614-6755</t>
  </si>
  <si>
    <t>010-8453-7709</t>
  </si>
  <si>
    <t>010-4690-3344</t>
  </si>
  <si>
    <t>010-6555-9880</t>
  </si>
  <si>
    <t>010-9774-5519</t>
  </si>
  <si>
    <t>010-9572-2364</t>
  </si>
  <si>
    <t>010-2505-3197</t>
  </si>
  <si>
    <t>010-8486-5570</t>
  </si>
  <si>
    <t>010-1167-7694</t>
  </si>
  <si>
    <t>010-4287-9702</t>
  </si>
  <si>
    <t>010-3086-4420</t>
  </si>
  <si>
    <t>010-9646-1284</t>
  </si>
  <si>
    <t>010-8622-8031</t>
  </si>
  <si>
    <t>010-9474-6309</t>
  </si>
  <si>
    <t>010-2001-2798</t>
  </si>
  <si>
    <t>010-6751-2024</t>
  </si>
  <si>
    <t>010-3292-6622</t>
  </si>
  <si>
    <t>010-7035-9762</t>
  </si>
  <si>
    <t>010-6262-9140</t>
  </si>
  <si>
    <t>010-6400-9779</t>
  </si>
  <si>
    <t>010-9927-5102</t>
  </si>
  <si>
    <t>010-3891-1063</t>
  </si>
  <si>
    <t>010-5606-7264</t>
  </si>
  <si>
    <t>010-6353-4497</t>
  </si>
  <si>
    <t>010-6276-7057</t>
  </si>
  <si>
    <t>010-2951-2369</t>
  </si>
  <si>
    <t>010-5119-8030</t>
  </si>
  <si>
    <t>010-8486-8676</t>
  </si>
  <si>
    <t>010-9624-2082</t>
  </si>
  <si>
    <t>010-1461-6004</t>
  </si>
  <si>
    <t>010-3846-3231</t>
  </si>
  <si>
    <t>010-1886-6646</t>
  </si>
  <si>
    <t>010-2910-2410</t>
  </si>
  <si>
    <t>010-2768-1049</t>
  </si>
  <si>
    <t>010-1397-4659</t>
  </si>
  <si>
    <t>010-6261-1259</t>
  </si>
  <si>
    <t>010-9939-8264</t>
  </si>
  <si>
    <t>010-4042-9116</t>
  </si>
  <si>
    <t>010-8945-6780</t>
  </si>
  <si>
    <t>010-7038-7791</t>
  </si>
  <si>
    <t>010-2044-5918</t>
  </si>
  <si>
    <t>010-4425-9175</t>
  </si>
  <si>
    <t>010-1175-5068</t>
  </si>
  <si>
    <t>010-1269-2072</t>
  </si>
  <si>
    <t>010-8827-4354</t>
  </si>
  <si>
    <t>010-5995-3755</t>
  </si>
  <si>
    <t>010-5308-8700</t>
  </si>
  <si>
    <t>010-3478-9121</t>
  </si>
  <si>
    <t>010-6466-5619</t>
  </si>
  <si>
    <t>010-5338-5503</t>
  </si>
  <si>
    <t>010-1511-9394</t>
  </si>
  <si>
    <t>010-2469-5004</t>
  </si>
  <si>
    <t>010-3058-9764</t>
  </si>
  <si>
    <t>010-6587-7418</t>
  </si>
  <si>
    <t>010-6557-8557</t>
  </si>
  <si>
    <t>010-9405-8101</t>
  </si>
  <si>
    <t>010-2610-4371</t>
  </si>
  <si>
    <t>010-5115-3393</t>
  </si>
  <si>
    <t>010-9199-4525</t>
  </si>
  <si>
    <t>010-2533-5443</t>
  </si>
  <si>
    <t>010-1232-5182</t>
  </si>
  <si>
    <t>010-2608-6048</t>
  </si>
  <si>
    <t>010-4786-3552</t>
  </si>
  <si>
    <t>010-9317-3054</t>
  </si>
  <si>
    <t>010-6540-6313</t>
  </si>
  <si>
    <t>010-7150-9329</t>
  </si>
  <si>
    <t>010-6042-7593</t>
  </si>
  <si>
    <t>010-6974-9318</t>
  </si>
  <si>
    <t>010-2201-2538</t>
  </si>
  <si>
    <t>010-6330-8258</t>
  </si>
  <si>
    <t>010-2871-8075</t>
  </si>
  <si>
    <t>010-2632-2316</t>
  </si>
  <si>
    <t>010-8278-2940</t>
  </si>
  <si>
    <t>010-9028-9379</t>
  </si>
  <si>
    <t>010-6083-4745</t>
  </si>
  <si>
    <t>010-1370-3682</t>
  </si>
  <si>
    <t>010-5404-9135</t>
  </si>
  <si>
    <t>010-7911-4995</t>
  </si>
  <si>
    <t>010-9885-6708</t>
  </si>
  <si>
    <t>010-7442-7423</t>
  </si>
  <si>
    <t>010-9903-4181</t>
  </si>
  <si>
    <t>010-6508-1818</t>
  </si>
  <si>
    <t>010-3673-5648</t>
  </si>
  <si>
    <t>010-8185-9475</t>
  </si>
  <si>
    <t>010-6511-6969</t>
  </si>
  <si>
    <t>010-9907-4218</t>
  </si>
  <si>
    <t>010-2589-9105</t>
  </si>
  <si>
    <t>010-4824-8136</t>
  </si>
  <si>
    <t>010-2299-4995</t>
  </si>
  <si>
    <t>010-4571-4157</t>
  </si>
  <si>
    <t>010-5981-5909</t>
  </si>
  <si>
    <t>010-3113-2014</t>
  </si>
  <si>
    <t>010-6896-7385</t>
  </si>
  <si>
    <t>010-7641-4571</t>
  </si>
  <si>
    <t>010-7773-5922</t>
  </si>
  <si>
    <t>010-5846-4341</t>
  </si>
  <si>
    <t>010-2048-9520</t>
  </si>
  <si>
    <t>010-7477-9335</t>
  </si>
  <si>
    <t>010-3554-5532</t>
  </si>
  <si>
    <t>010-9669-6803</t>
  </si>
  <si>
    <t>010-3142-9228</t>
  </si>
  <si>
    <t>010-6698-5116</t>
  </si>
  <si>
    <t>010-2617-7405</t>
  </si>
  <si>
    <t>010-9463-8542</t>
  </si>
  <si>
    <t>010-3656-1606</t>
  </si>
  <si>
    <t>010-2261-7739</t>
  </si>
  <si>
    <t>010-7928-5080</t>
  </si>
  <si>
    <t>010-6098-8536</t>
  </si>
  <si>
    <t>010-1918-2641</t>
  </si>
  <si>
    <t>010-8892-8458</t>
  </si>
  <si>
    <t>010-6337-2964</t>
  </si>
  <si>
    <t>010-4412-3963</t>
  </si>
  <si>
    <t>010-1455-3346</t>
  </si>
  <si>
    <t>010-7259-9309</t>
  </si>
  <si>
    <t>010-6161-2675</t>
  </si>
  <si>
    <t>010-9798-4687</t>
  </si>
  <si>
    <t>010-9368-8034</t>
  </si>
  <si>
    <t>010-9547-4189</t>
  </si>
  <si>
    <t>010-6244-1652</t>
  </si>
  <si>
    <t>010-7368-8638</t>
  </si>
  <si>
    <t>010-3957-5999</t>
  </si>
  <si>
    <t>010-5178-2027</t>
  </si>
  <si>
    <t>010-4029-3958</t>
  </si>
  <si>
    <t>010-7932-6773</t>
  </si>
  <si>
    <t>010-3983-3670</t>
  </si>
  <si>
    <t>010-6573-2585</t>
  </si>
  <si>
    <t>010-8312-1573</t>
  </si>
  <si>
    <t>010-6869-4796</t>
  </si>
  <si>
    <t>010-3092-2560</t>
  </si>
  <si>
    <t>010-6822-1360</t>
  </si>
  <si>
    <t>010-8664-1377</t>
  </si>
  <si>
    <t>010-6162-3834</t>
  </si>
  <si>
    <t>010-2874-9057</t>
  </si>
  <si>
    <t>010-5721-6116</t>
  </si>
  <si>
    <t>010-3271-2321</t>
  </si>
  <si>
    <t>010-4198-8436</t>
  </si>
  <si>
    <t>010-2558-7704</t>
  </si>
  <si>
    <t>010-5527-1548</t>
  </si>
  <si>
    <t>010-3645-7557</t>
  </si>
  <si>
    <t>010-6838-2525</t>
  </si>
  <si>
    <t>010-9932-8789</t>
  </si>
  <si>
    <t>010-1999-9219</t>
  </si>
  <si>
    <t>010-7623-5063</t>
  </si>
  <si>
    <t>010-8279-5466</t>
  </si>
  <si>
    <t>010-1949-1314</t>
  </si>
  <si>
    <t>010-7825-9194</t>
  </si>
  <si>
    <t>010-8103-5151</t>
  </si>
  <si>
    <t>010-5493-7030</t>
  </si>
  <si>
    <t>010-2717-1222</t>
  </si>
  <si>
    <t>010-7167-2507</t>
  </si>
  <si>
    <t>010-5457-4472</t>
  </si>
  <si>
    <t>010-6352-3169</t>
  </si>
  <si>
    <t>010-9326-4085</t>
  </si>
  <si>
    <t>010-1483-1612</t>
  </si>
  <si>
    <t>010-7197-3368</t>
  </si>
  <si>
    <t>010-4042-3765</t>
  </si>
  <si>
    <t>010-2332-4272</t>
  </si>
  <si>
    <t>010-3642-5461</t>
  </si>
  <si>
    <t>010-3698-2614</t>
  </si>
  <si>
    <t>010-7226-4941</t>
  </si>
  <si>
    <t>010-6854-4032</t>
  </si>
  <si>
    <t>010-2974-2871</t>
  </si>
  <si>
    <t>010-9159-9179</t>
  </si>
  <si>
    <t>010-6535-7195</t>
  </si>
  <si>
    <t>010-7644-4103</t>
  </si>
  <si>
    <t>010-9087-6897</t>
  </si>
  <si>
    <t>010-5744-5974</t>
  </si>
  <si>
    <t>010-2051-8784</t>
  </si>
  <si>
    <t>010-1485-8494</t>
  </si>
  <si>
    <t>010-3962-9813</t>
  </si>
  <si>
    <t>010-5039-3482</t>
  </si>
  <si>
    <t>010-5962-1214</t>
  </si>
  <si>
    <t>010-9780-3275</t>
  </si>
  <si>
    <t>010-1971-7176</t>
  </si>
  <si>
    <t>010-9199-1065</t>
  </si>
  <si>
    <t>010-4026-3860</t>
  </si>
  <si>
    <t>010-6977-1698</t>
  </si>
  <si>
    <t>010-5275-5439</t>
  </si>
  <si>
    <t>010-8238-5301</t>
  </si>
  <si>
    <t>010-5072-1859</t>
  </si>
  <si>
    <t>010-6069-9241</t>
  </si>
  <si>
    <t>010-6466-4141</t>
  </si>
  <si>
    <t>010-2565-2366</t>
  </si>
  <si>
    <t>010-4441-5768</t>
  </si>
  <si>
    <t>010-2700-2468</t>
  </si>
  <si>
    <t>010-1173-7477</t>
  </si>
  <si>
    <t>010-1244-7876</t>
  </si>
  <si>
    <t>010-3356-3076</t>
  </si>
  <si>
    <t>010-1074-8062</t>
  </si>
  <si>
    <t>010-2096-8507</t>
  </si>
  <si>
    <t>010-5328-4974</t>
  </si>
  <si>
    <t>010-1013-4872</t>
  </si>
  <si>
    <t>010-7494-5653</t>
  </si>
  <si>
    <t>010-9888-4886</t>
  </si>
  <si>
    <t>010-2020-9154</t>
  </si>
  <si>
    <t>010-8902-2131</t>
  </si>
  <si>
    <t>010-9302-7625</t>
  </si>
  <si>
    <t>010-6670-7643</t>
  </si>
  <si>
    <t>010-1735-2991</t>
  </si>
  <si>
    <t>010-2632-9933</t>
  </si>
  <si>
    <t>010-1553-7749</t>
  </si>
  <si>
    <t>010-8399-2226</t>
  </si>
  <si>
    <t>010-8942-7273</t>
  </si>
  <si>
    <t>010-8864-9486</t>
  </si>
  <si>
    <t>010-9225-2914</t>
  </si>
  <si>
    <t>010-3799-8489</t>
  </si>
  <si>
    <t>010-8109-8122</t>
  </si>
  <si>
    <t>010-9281-8503</t>
  </si>
  <si>
    <t>010-4600-9329</t>
  </si>
  <si>
    <t>010-7558-4628</t>
  </si>
  <si>
    <t>010-2262-7263</t>
  </si>
  <si>
    <t>010-7021-3893</t>
  </si>
  <si>
    <t>010-4430-4646</t>
  </si>
  <si>
    <t>010-6886-2057</t>
  </si>
  <si>
    <t>010-7211-9108</t>
  </si>
  <si>
    <t>010-8678-5174</t>
  </si>
  <si>
    <t>010-5071-4435</t>
  </si>
  <si>
    <t>010-4761-1925</t>
  </si>
  <si>
    <t>010-3271-8030</t>
  </si>
  <si>
    <t>010-4737-2343</t>
  </si>
  <si>
    <t>010-9809-6341</t>
  </si>
  <si>
    <t>010-1078-8710</t>
  </si>
  <si>
    <t>010-3151-8955</t>
  </si>
  <si>
    <t>010-6449-8490</t>
  </si>
  <si>
    <t>010-4057-9532</t>
  </si>
  <si>
    <t>010-2540-1932</t>
  </si>
  <si>
    <t>010-3263-8865</t>
  </si>
  <si>
    <t>010-4794-3527</t>
  </si>
  <si>
    <t>010-5216-8199</t>
  </si>
  <si>
    <t>010-1059-4891</t>
  </si>
  <si>
    <t>010-2655-4475</t>
  </si>
  <si>
    <t>010-2175-3162</t>
  </si>
  <si>
    <t>010-7180-1082</t>
  </si>
  <si>
    <t>010-3352-5255</t>
  </si>
  <si>
    <t>010-6173-2294</t>
  </si>
  <si>
    <t>010-6994-1075</t>
  </si>
  <si>
    <t>010-2798-1411</t>
  </si>
  <si>
    <t>010-9270-8014</t>
  </si>
  <si>
    <t>010-9808-4893</t>
  </si>
  <si>
    <t>010-2967-7842</t>
  </si>
  <si>
    <t>010-4858-8980</t>
  </si>
  <si>
    <t>010-7517-9969</t>
  </si>
  <si>
    <t>010-3787-8506</t>
  </si>
  <si>
    <t>010-5719-4572</t>
  </si>
  <si>
    <t>010-3040-9409</t>
  </si>
  <si>
    <t>010-7295-5220</t>
  </si>
  <si>
    <t>010-3028-8371</t>
  </si>
  <si>
    <t>010-3382-4972</t>
  </si>
  <si>
    <t>010-5425-7924</t>
  </si>
  <si>
    <t>010-5324-2295</t>
  </si>
  <si>
    <t>010-8488-2294</t>
  </si>
  <si>
    <t>010-5241-4645</t>
  </si>
  <si>
    <t>010-6411-3747</t>
  </si>
  <si>
    <t>010-1161-3373</t>
  </si>
  <si>
    <t>010-4149-6700</t>
  </si>
  <si>
    <t>010-4163-5362</t>
  </si>
  <si>
    <t>010-3418-2053</t>
  </si>
  <si>
    <t>010-5166-4945</t>
  </si>
  <si>
    <t>010-4023-9216</t>
  </si>
  <si>
    <t>010-9567-3490</t>
  </si>
  <si>
    <t>010-9083-3987</t>
  </si>
  <si>
    <t>010-3998-5438</t>
  </si>
  <si>
    <t>010-8057-1317</t>
  </si>
  <si>
    <t>010-7371-6879</t>
  </si>
  <si>
    <t>010-8931-7092</t>
  </si>
  <si>
    <t>010-2399-4362</t>
  </si>
  <si>
    <t>010-4223-5356</t>
  </si>
  <si>
    <t>010-1351-5950</t>
  </si>
  <si>
    <t>010-8642-6572</t>
  </si>
  <si>
    <t>010-4591-3717</t>
  </si>
  <si>
    <t>010-3859-6545</t>
  </si>
  <si>
    <t>010-2704-6475</t>
  </si>
  <si>
    <t>010-3457-8499</t>
  </si>
  <si>
    <t>010-3325-1893</t>
  </si>
  <si>
    <t>010-5557-3497</t>
  </si>
  <si>
    <t>010-7922-6454</t>
  </si>
  <si>
    <t>010-1478-9651</t>
  </si>
  <si>
    <t>010-9126-5571</t>
  </si>
  <si>
    <t>010-8833-6053</t>
  </si>
  <si>
    <t>010-3195-9375</t>
  </si>
  <si>
    <t>010-9968-6414</t>
  </si>
  <si>
    <t>010-8159-1640</t>
  </si>
  <si>
    <t>010-8866-9036</t>
  </si>
  <si>
    <t>010-8422-8265</t>
  </si>
  <si>
    <t>010-4588-2326</t>
  </si>
  <si>
    <t>010-4929-8599</t>
  </si>
  <si>
    <t>010-6870-1808</t>
  </si>
  <si>
    <t>010-4022-8524</t>
  </si>
  <si>
    <t>010-1264-9700</t>
  </si>
  <si>
    <t>010-9928-4005</t>
  </si>
  <si>
    <t>010-7045-7676</t>
  </si>
  <si>
    <t>010-6288-5262</t>
  </si>
  <si>
    <t>010-8909-3113</t>
  </si>
  <si>
    <t>010-4861-9827</t>
  </si>
  <si>
    <t>010-9476-3584</t>
  </si>
  <si>
    <t>010-7427-2345</t>
  </si>
  <si>
    <t>010-6518-9696</t>
  </si>
  <si>
    <t>010-6302-6334</t>
  </si>
  <si>
    <t>010-3055-6406</t>
  </si>
  <si>
    <t>010-9590-5830</t>
  </si>
  <si>
    <t>010-4447-4077</t>
  </si>
  <si>
    <t>010-8418-3334</t>
  </si>
  <si>
    <t>010-6081-3428</t>
  </si>
  <si>
    <t>010-9730-4281</t>
  </si>
  <si>
    <t>010-4848-4625</t>
  </si>
  <si>
    <t>010-1075-2848</t>
  </si>
  <si>
    <t>010-3786-1639</t>
  </si>
  <si>
    <t>010-3772-4756</t>
  </si>
  <si>
    <t>010-1527-3816</t>
  </si>
  <si>
    <t>010-5996-7562</t>
  </si>
  <si>
    <t>010-6115-5002</t>
  </si>
  <si>
    <t>010-9222-2885</t>
  </si>
  <si>
    <t>010-6835-1338</t>
  </si>
  <si>
    <t>010-7803-5392</t>
  </si>
  <si>
    <t>010-8714-3623</t>
  </si>
  <si>
    <t>010-2636-8212</t>
  </si>
  <si>
    <t>010-1936-2467</t>
  </si>
  <si>
    <t>010-2061-1222</t>
  </si>
  <si>
    <t>010-6368-4780</t>
  </si>
  <si>
    <t>010-4794-5918</t>
  </si>
  <si>
    <t>010-2826-5624</t>
  </si>
  <si>
    <t>010-9761-7670</t>
  </si>
  <si>
    <t>010-5272-3049</t>
  </si>
  <si>
    <t>010-6832-3351</t>
  </si>
  <si>
    <t>010-3129-8713</t>
  </si>
  <si>
    <t>010-1894-9187</t>
  </si>
  <si>
    <t>010-5281-4445</t>
  </si>
  <si>
    <t>010-1764-8323</t>
  </si>
  <si>
    <t>010-8017-7674</t>
  </si>
  <si>
    <t>010-8146-6418</t>
  </si>
  <si>
    <t>010-4323-5584</t>
  </si>
  <si>
    <t>010-1831-6055</t>
  </si>
  <si>
    <t>010-5890-9673</t>
  </si>
  <si>
    <t>010-7768-8059</t>
  </si>
  <si>
    <t>010-9837-2446</t>
  </si>
  <si>
    <t>010-9691-2283</t>
  </si>
  <si>
    <t>010-6121-5890</t>
  </si>
  <si>
    <t>010-7747-7568</t>
  </si>
  <si>
    <t>010-3942-3584</t>
  </si>
  <si>
    <t>010-3999-8233</t>
  </si>
  <si>
    <t>010-4005-4846</t>
  </si>
  <si>
    <t>010-7731-6704</t>
  </si>
  <si>
    <t>010-1890-4829</t>
  </si>
  <si>
    <t>010-6583-5684</t>
  </si>
  <si>
    <t>010-9387-7581</t>
  </si>
  <si>
    <t>010-4819-5777</t>
  </si>
  <si>
    <t>010-6672-3482</t>
  </si>
  <si>
    <t>010-1795-2526</t>
  </si>
  <si>
    <t>010-7419-7063</t>
  </si>
  <si>
    <t>010-1920-7863</t>
  </si>
  <si>
    <t>010-7665-7642</t>
  </si>
  <si>
    <t>010-4182-5932</t>
  </si>
  <si>
    <t>010-9499-1402</t>
  </si>
  <si>
    <t>010-2775-7656</t>
  </si>
  <si>
    <t>010-8576-2903</t>
  </si>
  <si>
    <t>010-4429-8615</t>
  </si>
  <si>
    <t>010-9941-8818</t>
  </si>
  <si>
    <t>010-9762-4755</t>
  </si>
  <si>
    <t>010-8096-9160</t>
  </si>
  <si>
    <t>010-1925-6408</t>
  </si>
  <si>
    <t>010-6165-6205</t>
  </si>
  <si>
    <t>010-8713-2746</t>
  </si>
  <si>
    <t>010-5295-7315</t>
  </si>
  <si>
    <t>010-1415-2687</t>
  </si>
  <si>
    <t>010-3755-5293</t>
  </si>
  <si>
    <t>010-5258-1030</t>
  </si>
  <si>
    <t>010-9181-9339</t>
  </si>
  <si>
    <t>010-2213-7038</t>
  </si>
  <si>
    <t>010-8163-3895</t>
  </si>
  <si>
    <t>010-1521-3941</t>
  </si>
  <si>
    <t>010-6772-3987</t>
  </si>
  <si>
    <t>010-1879-6176</t>
  </si>
  <si>
    <t>010-2765-5409</t>
  </si>
  <si>
    <t>010-3952-2094</t>
  </si>
  <si>
    <t>010-6699-8122</t>
  </si>
  <si>
    <t>010-5777-2829</t>
  </si>
  <si>
    <t>010-8761-2694</t>
  </si>
  <si>
    <t>010-7266-5199</t>
  </si>
  <si>
    <t>010-5220-1809</t>
  </si>
  <si>
    <t>010-3707-4310</t>
  </si>
  <si>
    <t>010-4092-6376</t>
  </si>
  <si>
    <t>010-4054-5354</t>
  </si>
  <si>
    <t>010-3059-5707</t>
  </si>
  <si>
    <t>010-2517-9037</t>
  </si>
  <si>
    <t>010-2778-2477</t>
  </si>
  <si>
    <t>010-5287-9379</t>
  </si>
  <si>
    <t>010-2314-7857</t>
  </si>
  <si>
    <t>010-2179-7871</t>
  </si>
  <si>
    <t>010-1326-8869</t>
  </si>
  <si>
    <t>010-7801-4385</t>
  </si>
  <si>
    <t>010-9120-7898</t>
  </si>
  <si>
    <t>010-2011-4221</t>
  </si>
  <si>
    <t>010-1071-8973</t>
  </si>
  <si>
    <t>010-2430-2611</t>
  </si>
  <si>
    <t>010-1644-9322</t>
  </si>
  <si>
    <t>010-4856-2224</t>
  </si>
  <si>
    <t>010-9816-2987</t>
  </si>
  <si>
    <t>010-8546-1263</t>
  </si>
  <si>
    <t>010-7588-3079</t>
  </si>
  <si>
    <t>010-2077-2043</t>
  </si>
  <si>
    <t>010-7555-6255</t>
  </si>
  <si>
    <t>010-7918-8552</t>
  </si>
  <si>
    <t>010-6478-4639</t>
  </si>
  <si>
    <t>010-1237-6386</t>
  </si>
  <si>
    <t>010-2550-1174</t>
  </si>
  <si>
    <t>010-1936-7543</t>
  </si>
  <si>
    <t>010-3837-8717</t>
  </si>
  <si>
    <t>010-5472-2525</t>
  </si>
  <si>
    <t>010-5540-3561</t>
  </si>
  <si>
    <t>010-5485-4238</t>
  </si>
  <si>
    <t>010-9011-9464</t>
  </si>
  <si>
    <t>010-1195-5290</t>
  </si>
  <si>
    <t>010-8770-2126</t>
  </si>
  <si>
    <t>010-7907-8131</t>
  </si>
  <si>
    <t>010-6361-4840</t>
  </si>
  <si>
    <t>010-6166-7330</t>
  </si>
  <si>
    <t>010-9077-2983</t>
  </si>
  <si>
    <t>010-9425-5181</t>
  </si>
  <si>
    <t>010-4998-9500</t>
  </si>
  <si>
    <t>010-7905-8071</t>
  </si>
  <si>
    <t>010-1430-5622</t>
  </si>
  <si>
    <t>010-9699-7104</t>
  </si>
  <si>
    <t>010-7516-8163</t>
  </si>
  <si>
    <t>010-9390-8734</t>
  </si>
  <si>
    <t>010-5526-5712</t>
  </si>
  <si>
    <t>010-7218-1601</t>
  </si>
  <si>
    <t>010-8595-2630</t>
  </si>
  <si>
    <t>010-8367-6262</t>
  </si>
  <si>
    <t>010-6619-6521</t>
  </si>
  <si>
    <t>010-2253-5055</t>
  </si>
  <si>
    <t>010-4180-6562</t>
  </si>
  <si>
    <t>010-7826-5654</t>
  </si>
  <si>
    <t>010-7623-6431</t>
  </si>
  <si>
    <t>010-5407-3505</t>
  </si>
  <si>
    <t>010-2240-5238</t>
  </si>
  <si>
    <t>010-5759-6818</t>
  </si>
  <si>
    <t>010-7721-7938</t>
  </si>
  <si>
    <t>010-5146-6436</t>
  </si>
  <si>
    <t>010-8684-4050</t>
  </si>
  <si>
    <t>010-5815-7706</t>
  </si>
  <si>
    <t>010-6027-1007</t>
  </si>
  <si>
    <t>010-3195-8578</t>
  </si>
  <si>
    <t>010-4424-7006</t>
  </si>
  <si>
    <t>010-1405-6337</t>
  </si>
  <si>
    <t>010-3780-3444</t>
  </si>
  <si>
    <t>010-6702-1338</t>
  </si>
  <si>
    <t>010-5254-3590</t>
  </si>
  <si>
    <t>010-6929-3593</t>
  </si>
  <si>
    <t>010-4833-9925</t>
  </si>
  <si>
    <t>010-7989-4709</t>
  </si>
  <si>
    <t>010-2289-2301</t>
  </si>
  <si>
    <t>010-7440-4649</t>
  </si>
  <si>
    <t>010-3701-8900</t>
  </si>
  <si>
    <t>010-6101-4980</t>
  </si>
  <si>
    <t>010-8254-6696</t>
  </si>
  <si>
    <t>010-3934-4346</t>
  </si>
  <si>
    <t>010-3580-5342</t>
  </si>
  <si>
    <t>010-3021-5373</t>
  </si>
  <si>
    <t>010-2978-3681</t>
  </si>
  <si>
    <t>010-1991-3447</t>
  </si>
  <si>
    <t>010-5647-8350</t>
  </si>
  <si>
    <t>010-3980-4630</t>
  </si>
  <si>
    <t>010-1452-5247</t>
  </si>
  <si>
    <t>010-6152-9593</t>
  </si>
  <si>
    <t>010-7506-8970</t>
  </si>
  <si>
    <t>010-1657-4655</t>
  </si>
  <si>
    <t>010-8487-7286</t>
  </si>
  <si>
    <t>010-4731-3266</t>
  </si>
  <si>
    <t>010-6652-3352</t>
  </si>
  <si>
    <t>010-7762-8273</t>
  </si>
  <si>
    <t>010-9027-9551</t>
  </si>
  <si>
    <t>010-4824-4303</t>
  </si>
  <si>
    <t>010-2688-4938</t>
  </si>
  <si>
    <t>010-1905-2046</t>
  </si>
  <si>
    <t>010-1992-7871</t>
  </si>
  <si>
    <t>010-7208-5003</t>
  </si>
  <si>
    <t>010-1085-3659</t>
  </si>
  <si>
    <t>010-5119-1920</t>
  </si>
  <si>
    <t>010-7770-1219</t>
  </si>
  <si>
    <t>010-5659-4082</t>
  </si>
  <si>
    <t>010-9761-9637</t>
  </si>
  <si>
    <t>010-5304-9136</t>
  </si>
  <si>
    <t>010-1410-2462</t>
  </si>
  <si>
    <t>010-6577-6864</t>
  </si>
  <si>
    <t>010-1161-3905</t>
  </si>
  <si>
    <t>010-8981-6251</t>
  </si>
  <si>
    <t>010-2134-4541</t>
  </si>
  <si>
    <t>010-1471-4839</t>
  </si>
  <si>
    <t>010-1358-6892</t>
  </si>
  <si>
    <t>010-9374-4918</t>
  </si>
  <si>
    <t>010-1419-9248</t>
  </si>
  <si>
    <t>010-6030-2495</t>
  </si>
  <si>
    <t>010-7141-8311</t>
  </si>
  <si>
    <t>010-3329-5071</t>
  </si>
  <si>
    <t>010-6697-1678</t>
  </si>
  <si>
    <t>010-7970-4249</t>
  </si>
  <si>
    <t>010-1496-5154</t>
  </si>
  <si>
    <t>010-3616-1177</t>
  </si>
  <si>
    <t>010-5960-8161</t>
  </si>
  <si>
    <t>010-7997-5113</t>
  </si>
  <si>
    <t>010-6526-6770</t>
  </si>
  <si>
    <t>010-3560-2939</t>
  </si>
  <si>
    <t>010-7420-2053</t>
  </si>
  <si>
    <t>010-7441-4842</t>
  </si>
  <si>
    <t>010-1747-6004</t>
  </si>
  <si>
    <t>010-5758-7442</t>
  </si>
  <si>
    <t>010-8799-7425</t>
  </si>
  <si>
    <t>010-4919-2733</t>
  </si>
  <si>
    <t>010-5530-7975</t>
  </si>
  <si>
    <t>010-6255-9831</t>
  </si>
  <si>
    <t>010-7642-8317</t>
  </si>
  <si>
    <t>010-3321-1658</t>
  </si>
  <si>
    <t>010-9607-2344</t>
  </si>
  <si>
    <t>010-2512-3618</t>
  </si>
  <si>
    <t>010-1978-4124</t>
  </si>
  <si>
    <t>010-5089-9362</t>
  </si>
  <si>
    <t>010-4068-9133</t>
  </si>
  <si>
    <t>010-8523-5173</t>
  </si>
  <si>
    <t>010-8860-2836</t>
  </si>
  <si>
    <t>010-6520-8678</t>
  </si>
  <si>
    <t>010-2507-7476</t>
  </si>
  <si>
    <t>010-9052-8388</t>
  </si>
  <si>
    <t>010-4479-4365</t>
  </si>
  <si>
    <t>010-5343-5654</t>
  </si>
  <si>
    <t>010-9595-8855</t>
  </si>
  <si>
    <t>010-2159-5775</t>
  </si>
  <si>
    <t>010-5094-7433</t>
  </si>
  <si>
    <t>010-1184-1201</t>
  </si>
  <si>
    <t>010-6913-1591</t>
  </si>
  <si>
    <t>010-9571-5904</t>
  </si>
  <si>
    <t>010-8194-1626</t>
  </si>
  <si>
    <t>010-5460-4011</t>
  </si>
  <si>
    <t>010-6445-3064</t>
  </si>
  <si>
    <t>010-2125-5396</t>
  </si>
  <si>
    <t>010-6585-5746</t>
  </si>
  <si>
    <t>010-4278-4704</t>
  </si>
  <si>
    <t>010-9857-4576</t>
  </si>
  <si>
    <t>010-4334-3892</t>
  </si>
  <si>
    <t>010-1781-9278</t>
  </si>
  <si>
    <t>010-3165-7614</t>
  </si>
  <si>
    <t>010-5615-1557</t>
  </si>
  <si>
    <t>010-8327-6979</t>
  </si>
  <si>
    <t>010-9442-1129</t>
  </si>
  <si>
    <t>010-1063-7418</t>
  </si>
  <si>
    <t>010-4828-5279</t>
  </si>
  <si>
    <t>010-4183-5366</t>
  </si>
  <si>
    <t>010-9505-5235</t>
  </si>
  <si>
    <t>010-8162-4373</t>
  </si>
  <si>
    <t>010-5974-3888</t>
  </si>
  <si>
    <t>010-1445-6821</t>
  </si>
  <si>
    <t>010-2230-9596</t>
  </si>
  <si>
    <t>010-2363-2585</t>
  </si>
  <si>
    <t>010-7461-9000</t>
  </si>
  <si>
    <t>010-5936-2497</t>
  </si>
  <si>
    <t>010-5773-2968</t>
  </si>
  <si>
    <t>010-5511-3123</t>
  </si>
  <si>
    <t>010-9936-9767</t>
  </si>
  <si>
    <t>010-4658-4867</t>
  </si>
  <si>
    <t>010-4620-4426</t>
  </si>
  <si>
    <t>010-1532-9855</t>
  </si>
  <si>
    <t>010-6481-9845</t>
  </si>
  <si>
    <t>010-6485-6346</t>
  </si>
  <si>
    <t>010-2350-2362</t>
  </si>
  <si>
    <t>010-8318-9299</t>
  </si>
  <si>
    <t>010-9588-4585</t>
  </si>
  <si>
    <t>010-9660-6168</t>
  </si>
  <si>
    <t>010-6456-9756</t>
  </si>
  <si>
    <t>010-6621-5712</t>
  </si>
  <si>
    <t>010-9410-8728</t>
  </si>
  <si>
    <t>010-9342-8086</t>
  </si>
  <si>
    <t>010-5252-2893</t>
  </si>
  <si>
    <t>010-9618-5576</t>
  </si>
  <si>
    <t>010-8303-2764</t>
  </si>
  <si>
    <t>010-9211-7933</t>
  </si>
  <si>
    <t>010-6012-8331</t>
  </si>
  <si>
    <t>010-6038-1586</t>
  </si>
  <si>
    <t>010-9786-1392</t>
  </si>
  <si>
    <t>010-1196-6398</t>
  </si>
  <si>
    <t>010-2524-4820</t>
  </si>
  <si>
    <t>010-1692-2120</t>
  </si>
  <si>
    <t>010-1091-6553</t>
  </si>
  <si>
    <t>010-6996-5570</t>
  </si>
  <si>
    <t>010-2860-6630</t>
  </si>
  <si>
    <t>010-8438-4404</t>
  </si>
  <si>
    <t>010-8287-5492</t>
  </si>
  <si>
    <t>010-7017-6595</t>
  </si>
  <si>
    <t>010-5311-2544</t>
  </si>
  <si>
    <t>010-2139-2654</t>
  </si>
  <si>
    <t>010-7405-6999</t>
  </si>
  <si>
    <t>010-8821-4443</t>
  </si>
  <si>
    <t>010-3451-5253</t>
  </si>
  <si>
    <t>010-6580-1820</t>
  </si>
  <si>
    <t>010-5686-9851</t>
  </si>
  <si>
    <t>010-4685-2008</t>
  </si>
  <si>
    <t>010-6605-3754</t>
  </si>
  <si>
    <t>010-4759-5809</t>
  </si>
  <si>
    <t>010-7573-5230</t>
  </si>
  <si>
    <t>010-3550-3803</t>
  </si>
  <si>
    <t>010-3710-2975</t>
  </si>
  <si>
    <t>010-2573-1221</t>
  </si>
  <si>
    <t>010-9135-2669</t>
  </si>
  <si>
    <t>010-9932-4430</t>
  </si>
  <si>
    <t>010-1634-1915</t>
  </si>
  <si>
    <t>010-2638-4035</t>
  </si>
  <si>
    <t>010-4493-2729</t>
  </si>
  <si>
    <t>010-4068-7414</t>
  </si>
  <si>
    <t>010-5650-4305</t>
  </si>
  <si>
    <t>010-1082-2562</t>
  </si>
  <si>
    <t>010-9709-4638</t>
  </si>
  <si>
    <t>010-8495-7598</t>
  </si>
  <si>
    <t>010-1347-7679</t>
  </si>
  <si>
    <t>010-3292-7821</t>
  </si>
  <si>
    <t>010-3834-7361</t>
  </si>
  <si>
    <t>010-7447-2339</t>
  </si>
  <si>
    <t>010-5582-4273</t>
  </si>
  <si>
    <t>010-1749-1485</t>
  </si>
  <si>
    <t>010-3676-2189</t>
  </si>
  <si>
    <t>010-3097-4228</t>
  </si>
  <si>
    <t>010-9015-8000</t>
  </si>
  <si>
    <t>010-6369-2759</t>
  </si>
  <si>
    <t>010-2723-4258</t>
  </si>
  <si>
    <t>010-4359-8131</t>
  </si>
  <si>
    <t>010-3430-2208</t>
  </si>
  <si>
    <t>010-3788-4051</t>
  </si>
  <si>
    <t>010-5494-5695</t>
  </si>
  <si>
    <t>010-2995-7915</t>
  </si>
  <si>
    <t>010-8289-8025</t>
  </si>
  <si>
    <t>010-6830-7915</t>
  </si>
  <si>
    <t>010-8500-4288</t>
  </si>
  <si>
    <t>010-5899-3046</t>
  </si>
  <si>
    <t>010-1941-4659</t>
  </si>
  <si>
    <t>010-9605-8754</t>
  </si>
  <si>
    <t>010-3742-7294</t>
  </si>
  <si>
    <t>010-7282-1763</t>
  </si>
  <si>
    <t>010-7373-5921</t>
  </si>
  <si>
    <t>010-4584-9471</t>
  </si>
  <si>
    <t>010-9957-9833</t>
  </si>
  <si>
    <t>010-4320-3189</t>
  </si>
  <si>
    <t>010-5800-4602</t>
  </si>
  <si>
    <t>010-1428-9147</t>
  </si>
  <si>
    <t>010-7634-9606</t>
  </si>
  <si>
    <t>010-1746-4264</t>
  </si>
  <si>
    <t>010-5278-5209</t>
  </si>
  <si>
    <t>010-8918-8148</t>
  </si>
  <si>
    <t>010-1680-7452</t>
  </si>
  <si>
    <t>010-2116-6574</t>
  </si>
  <si>
    <t>010-5176-3463</t>
  </si>
  <si>
    <t>010-7452-8944</t>
  </si>
  <si>
    <t>010-4837-7001</t>
  </si>
  <si>
    <t>010-9572-9092</t>
  </si>
  <si>
    <t>010-4512-1809</t>
  </si>
  <si>
    <t>010-5991-8459</t>
  </si>
  <si>
    <t>010-5145-4463</t>
  </si>
  <si>
    <t>010-5434-1572</t>
  </si>
  <si>
    <t>010-8872-9229</t>
  </si>
  <si>
    <t>010-3039-6543</t>
  </si>
  <si>
    <t>010-6814-2825</t>
  </si>
  <si>
    <t>010-6583-3200</t>
  </si>
  <si>
    <t>010-4478-1362</t>
  </si>
  <si>
    <t>010-1528-6371</t>
  </si>
  <si>
    <t>010-6506-8489</t>
  </si>
  <si>
    <t>010-1506-2660</t>
  </si>
  <si>
    <t>010-7795-7396</t>
  </si>
  <si>
    <t>010-5894-8368</t>
  </si>
  <si>
    <t>010-7145-6587</t>
  </si>
  <si>
    <t>010-5970-1873</t>
  </si>
  <si>
    <t>010-1603-9992</t>
  </si>
  <si>
    <t>010-2005-3861</t>
  </si>
  <si>
    <t>010-8711-2939</t>
  </si>
  <si>
    <t>010-5953-4543</t>
  </si>
  <si>
    <t>010-9290-8683</t>
  </si>
  <si>
    <t>010-3314-7780</t>
  </si>
  <si>
    <t>010-9249-5364</t>
  </si>
  <si>
    <t>010-8699-3631</t>
  </si>
  <si>
    <t>010-7910-7230</t>
  </si>
  <si>
    <t>010-7854-6152</t>
  </si>
  <si>
    <t>010-6934-1446</t>
  </si>
  <si>
    <t>010-8537-3593</t>
  </si>
  <si>
    <t>010-9326-9818</t>
  </si>
  <si>
    <t>010-7806-4382</t>
  </si>
  <si>
    <t>010-7482-9011</t>
  </si>
  <si>
    <t>010-5425-5199</t>
  </si>
  <si>
    <t>010-7820-4938</t>
  </si>
  <si>
    <t>010-5152-8376</t>
  </si>
  <si>
    <t>010-9371-3078</t>
  </si>
  <si>
    <t>010-1291-6811</t>
  </si>
  <si>
    <t>010-3994-9125</t>
  </si>
  <si>
    <t>010-7961-1533</t>
  </si>
  <si>
    <t>010-6070-3131</t>
  </si>
  <si>
    <t>010-1578-2129</t>
  </si>
  <si>
    <t>010-1409-5179</t>
  </si>
  <si>
    <t>010-6303-7871</t>
  </si>
  <si>
    <t>010-5303-6758</t>
  </si>
  <si>
    <t>010-7994-3978</t>
  </si>
  <si>
    <t>010-8641-5876</t>
  </si>
  <si>
    <t>010-1064-5596</t>
  </si>
  <si>
    <t>010-4186-5673</t>
  </si>
  <si>
    <t>010-1523-9378</t>
  </si>
  <si>
    <t>010-7256-5273</t>
  </si>
  <si>
    <t>010-2653-7171</t>
  </si>
  <si>
    <t>010-9610-7346</t>
  </si>
  <si>
    <t>010-4320-1338</t>
  </si>
  <si>
    <t>010-5321-4409</t>
  </si>
  <si>
    <t>010-3804-5170</t>
  </si>
  <si>
    <t>010-4752-5992</t>
  </si>
  <si>
    <t>010-1523-3388</t>
  </si>
  <si>
    <t>010-3208-5209</t>
  </si>
  <si>
    <t>010-3666-1342</t>
  </si>
  <si>
    <t>010-1835-3367</t>
  </si>
  <si>
    <t>010-3594-4409</t>
  </si>
  <si>
    <t>010-6964-8929</t>
  </si>
  <si>
    <t>010-1336-5533</t>
  </si>
  <si>
    <t>010-7677-6496</t>
  </si>
  <si>
    <t>010-3603-5976</t>
  </si>
  <si>
    <t>010-2653-9213</t>
  </si>
  <si>
    <t>010-2842-2111</t>
  </si>
  <si>
    <t>010-4612-3844</t>
  </si>
  <si>
    <t>010-3728-9842</t>
  </si>
  <si>
    <t>010-7476-1622</t>
  </si>
  <si>
    <t>010-5990-4968</t>
  </si>
  <si>
    <t>010-6240-3382</t>
  </si>
  <si>
    <t>010-7234-6241</t>
  </si>
  <si>
    <t>010-1052-7798</t>
  </si>
  <si>
    <t>010-8565-2398</t>
  </si>
  <si>
    <t>010-2259-5804</t>
  </si>
  <si>
    <t>010-6136-1863</t>
  </si>
  <si>
    <t>010-2266-6238</t>
  </si>
  <si>
    <t>010-7060-6974</t>
  </si>
  <si>
    <t>010-8793-9572</t>
  </si>
  <si>
    <t>010-9349-8551</t>
  </si>
  <si>
    <t>010-2498-7264</t>
  </si>
  <si>
    <t>010-1304-7642</t>
  </si>
  <si>
    <t>010-6488-4483</t>
  </si>
  <si>
    <t>010-7073-1899</t>
  </si>
  <si>
    <t>010-3673-9294</t>
  </si>
  <si>
    <t>010-9911-4068</t>
  </si>
  <si>
    <t>010-4737-6913</t>
  </si>
  <si>
    <t>010-5487-4149</t>
  </si>
  <si>
    <t>010-6281-1057</t>
  </si>
  <si>
    <t>010-6789-9110</t>
  </si>
  <si>
    <t>010-7156-9197</t>
  </si>
  <si>
    <t>010-9675-8361</t>
  </si>
  <si>
    <t>010-6050-9599</t>
  </si>
  <si>
    <t>010-7718-3539</t>
  </si>
  <si>
    <t>010-1536-7208</t>
  </si>
  <si>
    <t>010-3295-4999</t>
  </si>
  <si>
    <t>010-1585-3866</t>
  </si>
  <si>
    <t>010-6853-6268</t>
  </si>
  <si>
    <t>010-4314-9434</t>
  </si>
  <si>
    <t>010-3252-8675</t>
  </si>
  <si>
    <t>010-6031-3655</t>
  </si>
  <si>
    <t>010-4907-3440</t>
  </si>
  <si>
    <t>010-2670-9478</t>
  </si>
  <si>
    <t>010-7417-6033</t>
  </si>
  <si>
    <t>010-3114-8764</t>
  </si>
  <si>
    <t>010-5579-1317</t>
  </si>
  <si>
    <t>010-2815-6497</t>
  </si>
  <si>
    <t>010-3346-7562</t>
  </si>
  <si>
    <t>010-4982-5911</t>
  </si>
  <si>
    <t>010-5561-8722</t>
  </si>
  <si>
    <t>010-1005-8653</t>
  </si>
  <si>
    <t>010-3082-8148</t>
  </si>
  <si>
    <t>010-7394-6552</t>
  </si>
  <si>
    <t>010-8734-6736</t>
  </si>
  <si>
    <t>010-9892-4728</t>
  </si>
  <si>
    <t>010-2662-5083</t>
  </si>
  <si>
    <t>010-3279-2020</t>
  </si>
  <si>
    <t>010-6619-8081</t>
  </si>
  <si>
    <t>010-6711-9222</t>
  </si>
  <si>
    <t>010-8490-6706</t>
  </si>
  <si>
    <t>010-4852-8232</t>
  </si>
  <si>
    <t>010-9240-7406</t>
  </si>
  <si>
    <t>010-8724-8831</t>
  </si>
  <si>
    <t>010-5928-4396</t>
  </si>
  <si>
    <t>010-2118-2982</t>
  </si>
  <si>
    <t>010-6237-9462</t>
  </si>
  <si>
    <t>010-3291-9390</t>
  </si>
  <si>
    <t>010-8386-6609</t>
  </si>
  <si>
    <t>010-5095-6890</t>
  </si>
  <si>
    <t>010-7531-7565</t>
  </si>
  <si>
    <t>010-7848-5692</t>
  </si>
  <si>
    <t>010-9681-8852</t>
  </si>
  <si>
    <t>010-8134-2238</t>
  </si>
  <si>
    <t>010-6466-4825</t>
  </si>
  <si>
    <t>010-6853-1476</t>
  </si>
  <si>
    <t>010-7124-6298</t>
  </si>
  <si>
    <t>010-8789-8697</t>
  </si>
  <si>
    <t>010-9242-4075</t>
  </si>
  <si>
    <t>010-8641-6527</t>
  </si>
  <si>
    <t>010-3224-7592</t>
  </si>
  <si>
    <t>010-8544-3794</t>
  </si>
  <si>
    <t>010-1273-1169</t>
  </si>
  <si>
    <t>010-5527-8636</t>
  </si>
  <si>
    <t>010-6232-7419</t>
  </si>
  <si>
    <t>010-6540-3112</t>
  </si>
  <si>
    <t>010-9585-5941</t>
  </si>
  <si>
    <t>010-6149-9038</t>
  </si>
  <si>
    <t>010-9753-4501</t>
  </si>
  <si>
    <t>010-4800-6487</t>
  </si>
  <si>
    <t>010-2913-5185</t>
  </si>
  <si>
    <t>010-4680-8702</t>
  </si>
  <si>
    <t>010-4556-6199</t>
  </si>
  <si>
    <t>010-7367-5363</t>
  </si>
  <si>
    <t>010-9743-3479</t>
  </si>
  <si>
    <t>010-6672-6169</t>
  </si>
  <si>
    <t>010-4462-7202</t>
  </si>
  <si>
    <t>010-5427-3357</t>
  </si>
  <si>
    <t>010-2112-5234</t>
  </si>
  <si>
    <t>010-5747-6045</t>
  </si>
  <si>
    <t>010-6681-8792</t>
  </si>
  <si>
    <t>010-1862-9101</t>
  </si>
  <si>
    <t>010-6847-7687</t>
  </si>
  <si>
    <t>010-3777-8371</t>
  </si>
  <si>
    <t>010-1927-6163</t>
  </si>
  <si>
    <t>010-7193-1830</t>
  </si>
  <si>
    <t>010-5184-6729</t>
  </si>
  <si>
    <t>010-9961-5685</t>
  </si>
  <si>
    <t>010-8131-7885</t>
  </si>
  <si>
    <t>010-8786-9608</t>
  </si>
  <si>
    <t>010-8627-7705</t>
  </si>
  <si>
    <t>010-8204-1763</t>
  </si>
  <si>
    <t>010-8770-3114</t>
  </si>
  <si>
    <t>010-7159-9740</t>
  </si>
  <si>
    <t>010-9205-1762</t>
  </si>
  <si>
    <t>010-6043-2717</t>
  </si>
  <si>
    <t>010-3817-7488</t>
  </si>
  <si>
    <t>010-4213-8540</t>
  </si>
  <si>
    <t>010-3727-5930</t>
  </si>
  <si>
    <t>010-8141-1488</t>
  </si>
  <si>
    <t>010-3073-4550</t>
  </si>
  <si>
    <t>010-9137-5274</t>
  </si>
  <si>
    <t>010-2595-3314</t>
  </si>
  <si>
    <t>010-2023-2606</t>
  </si>
  <si>
    <t>010-8047-4394</t>
  </si>
  <si>
    <t>010-9836-2516</t>
  </si>
  <si>
    <t>010-9122-7961</t>
  </si>
  <si>
    <t>010-7478-8202</t>
  </si>
  <si>
    <t>010-6736-2249</t>
  </si>
  <si>
    <t>010-6452-6221</t>
  </si>
  <si>
    <t>010-2159-3260</t>
  </si>
  <si>
    <t>010-7800-9793</t>
  </si>
  <si>
    <t>010-4649-6108</t>
  </si>
  <si>
    <t>010-7387-9029</t>
  </si>
  <si>
    <t>010-5863-3987</t>
  </si>
  <si>
    <t>010-1685-3070</t>
  </si>
  <si>
    <t>010-3062-6365</t>
  </si>
  <si>
    <t>010-7668-5983</t>
  </si>
  <si>
    <t>010-3587-1316</t>
  </si>
  <si>
    <t>010-9288-9562</t>
  </si>
  <si>
    <t>010-6814-8072</t>
  </si>
  <si>
    <t>010-9617-9964</t>
  </si>
  <si>
    <t>010-1855-4085</t>
  </si>
  <si>
    <t>010-9543-9987</t>
  </si>
  <si>
    <t>010-7260-3165</t>
  </si>
  <si>
    <t>010-3573-1826</t>
  </si>
  <si>
    <t>010-7742-3415</t>
  </si>
  <si>
    <t>010-2203-3900</t>
  </si>
  <si>
    <t>010-8072-4147</t>
  </si>
  <si>
    <t>010-8280-9299</t>
  </si>
  <si>
    <t>010-7667-5564</t>
  </si>
  <si>
    <t>010-6881-5243</t>
  </si>
  <si>
    <t>010-9489-4122</t>
  </si>
  <si>
    <t>010-1665-6398</t>
  </si>
  <si>
    <t>010-8264-2908</t>
  </si>
  <si>
    <t>010-2605-9575</t>
  </si>
  <si>
    <t>010-5242-6111</t>
  </si>
  <si>
    <t>010-4909-2459</t>
  </si>
  <si>
    <t>010-5504-3208</t>
  </si>
  <si>
    <t>010-9421-1635</t>
  </si>
  <si>
    <t>010-8723-1137</t>
  </si>
  <si>
    <t>010-4922-6434</t>
  </si>
  <si>
    <t>010-9607-9236</t>
  </si>
  <si>
    <t>010-3891-1010</t>
  </si>
  <si>
    <t>010-2649-8360</t>
  </si>
  <si>
    <t>010-5693-3350</t>
  </si>
  <si>
    <t>010-2360-8739</t>
  </si>
  <si>
    <t>010-1984-4663</t>
  </si>
  <si>
    <t>010-2268-8694</t>
  </si>
  <si>
    <t>010-2684-1555</t>
  </si>
  <si>
    <t>010-7170-1386</t>
  </si>
  <si>
    <t>010-3741-4533</t>
  </si>
  <si>
    <t>010-3871-5152</t>
  </si>
  <si>
    <t>010-1062-8973</t>
  </si>
  <si>
    <t>010-1090-6325</t>
  </si>
  <si>
    <t>010-2895-7423</t>
  </si>
  <si>
    <t>010-4918-8207</t>
  </si>
  <si>
    <t>010-8699-4977</t>
  </si>
  <si>
    <t>010-6514-6002</t>
  </si>
  <si>
    <t>010-4023-5253</t>
  </si>
  <si>
    <t>010-6510-1743</t>
  </si>
  <si>
    <t>010-2798-4233</t>
  </si>
  <si>
    <t>010-6813-1165</t>
  </si>
  <si>
    <t>010-6620-4669</t>
  </si>
  <si>
    <t>010-9947-1469</t>
  </si>
  <si>
    <t>010-6206-3113</t>
  </si>
  <si>
    <t>010-5388-2886</t>
  </si>
  <si>
    <t>010-8053-6636</t>
  </si>
  <si>
    <t>010-3494-3043</t>
  </si>
  <si>
    <t>010-1668-1060</t>
  </si>
  <si>
    <t>010-9219-4336</t>
  </si>
  <si>
    <t>010-9629-3127</t>
  </si>
  <si>
    <t>010-5374-7597</t>
  </si>
  <si>
    <t>010-8204-7039</t>
  </si>
  <si>
    <t>010-9387-1937</t>
  </si>
  <si>
    <t>010-5443-2066</t>
  </si>
  <si>
    <t>010-8456-2751</t>
  </si>
  <si>
    <t>010-4395-6567</t>
  </si>
  <si>
    <t>010-1626-6022</t>
  </si>
  <si>
    <t>010-7774-7434</t>
  </si>
  <si>
    <t>010-9299-1167</t>
  </si>
  <si>
    <t>010-9217-5971</t>
  </si>
  <si>
    <t>010-8831-5792</t>
  </si>
  <si>
    <t>010-9392-4314</t>
  </si>
  <si>
    <t>010-9422-3558</t>
  </si>
  <si>
    <t>010-2142-4603</t>
  </si>
  <si>
    <t>010-4623-6956</t>
  </si>
  <si>
    <t>010-7601-4286</t>
  </si>
  <si>
    <t>010-7339-2718</t>
  </si>
  <si>
    <t>010-7267-4187</t>
  </si>
  <si>
    <t>010-8083-5079</t>
  </si>
  <si>
    <t>010-7040-1842</t>
  </si>
  <si>
    <t>010-1114-9074</t>
  </si>
  <si>
    <t>010-8524-5322</t>
  </si>
  <si>
    <t>010-3651-6825</t>
  </si>
  <si>
    <t>010-8156-4887</t>
  </si>
  <si>
    <t>010-6700-6644</t>
  </si>
  <si>
    <t>010-9752-3292</t>
  </si>
  <si>
    <t>010-9378-1608</t>
  </si>
  <si>
    <t>010-6786-2452</t>
  </si>
  <si>
    <t>010-4395-9901</t>
  </si>
  <si>
    <t>010-1287-7690</t>
  </si>
  <si>
    <t>010-6854-4611</t>
  </si>
  <si>
    <t>010-8748-2788</t>
  </si>
  <si>
    <t>010-9414-8692</t>
  </si>
  <si>
    <t>010-2362-1616</t>
  </si>
  <si>
    <t>010-3863-4239</t>
  </si>
  <si>
    <t>010-5657-9177</t>
  </si>
  <si>
    <t>010-8861-8661</t>
  </si>
  <si>
    <t>010-5520-7493</t>
  </si>
  <si>
    <t>010-9236-9571</t>
  </si>
  <si>
    <t>010-6532-7576</t>
  </si>
  <si>
    <t>010-6907-8386</t>
  </si>
  <si>
    <t>010-4887-2346</t>
  </si>
  <si>
    <t>010-6178-2369</t>
  </si>
  <si>
    <t>010-8917-7878</t>
  </si>
  <si>
    <t>010-2081-6060</t>
  </si>
  <si>
    <t>010-4851-3771</t>
  </si>
  <si>
    <t>010-9068-1010</t>
  </si>
  <si>
    <t>010-8060-6873</t>
  </si>
  <si>
    <t>010-2316-4588</t>
  </si>
  <si>
    <t>010-4151-9469</t>
  </si>
  <si>
    <t>010-7142-8495</t>
  </si>
  <si>
    <t>010-3537-2030</t>
  </si>
  <si>
    <t>010-9140-3078</t>
  </si>
  <si>
    <t>010-8589-4706</t>
  </si>
  <si>
    <t>010-5107-4169</t>
  </si>
  <si>
    <t>010-3039-3529</t>
  </si>
  <si>
    <t>010-8912-7115</t>
  </si>
  <si>
    <t>010-1970-3170</t>
  </si>
  <si>
    <t>010-3930-5035</t>
  </si>
  <si>
    <t>010-7330-9572</t>
  </si>
  <si>
    <t>010-3388-8972</t>
  </si>
  <si>
    <t>010-7743-4942</t>
  </si>
  <si>
    <t>010-3945-3238</t>
  </si>
  <si>
    <t>010-3821-5265</t>
  </si>
  <si>
    <t>010-1718-2495</t>
  </si>
  <si>
    <t>010-9958-8362</t>
  </si>
  <si>
    <t>010-8071-6579</t>
  </si>
  <si>
    <t>010-8319-5287</t>
  </si>
  <si>
    <t>010-2278-2551</t>
  </si>
  <si>
    <t>010-8177-6051</t>
  </si>
  <si>
    <t>010-6207-2472</t>
  </si>
  <si>
    <t>010-5771-8084</t>
  </si>
  <si>
    <t>010-1546-4648</t>
  </si>
  <si>
    <t>010-6725-4007</t>
  </si>
  <si>
    <t>010-5171-6711</t>
  </si>
  <si>
    <t>010-1467-2671</t>
  </si>
  <si>
    <t>010-3855-3249</t>
  </si>
  <si>
    <t>010-1130-3509</t>
  </si>
  <si>
    <t>010-9463-1755</t>
  </si>
  <si>
    <t>010-8141-9808</t>
  </si>
  <si>
    <t>010-3037-2473</t>
  </si>
  <si>
    <t>010-5509-5210</t>
  </si>
  <si>
    <t>010-9423-6976</t>
  </si>
  <si>
    <t>010-9976-8177</t>
  </si>
  <si>
    <t>010-5294-9151</t>
  </si>
  <si>
    <t>010-5194-1917</t>
  </si>
  <si>
    <t>010-6543-2894</t>
  </si>
  <si>
    <t>010-5338-4063</t>
  </si>
  <si>
    <t>010-1265-6766</t>
  </si>
  <si>
    <t>010-5320-2996</t>
  </si>
  <si>
    <t>010-1258-1005</t>
  </si>
  <si>
    <t>010-2485-3406</t>
  </si>
  <si>
    <t>010-6699-7921</t>
  </si>
  <si>
    <t>010-6307-3489</t>
  </si>
  <si>
    <t>010-6884-8554</t>
  </si>
  <si>
    <t>010-7758-1139</t>
  </si>
  <si>
    <t>010-8370-9710</t>
  </si>
  <si>
    <t>010-9751-2122</t>
  </si>
  <si>
    <t>010-5710-5795</t>
  </si>
  <si>
    <t>010-8543-4660</t>
  </si>
  <si>
    <t>010-2364-1570</t>
  </si>
  <si>
    <t>010-3292-9737</t>
  </si>
  <si>
    <t>010-5185-8372</t>
  </si>
  <si>
    <t>010-5790-7068</t>
  </si>
  <si>
    <t>010-1857-1408</t>
  </si>
  <si>
    <t>010-5264-5069</t>
  </si>
  <si>
    <t>010-1724-6188</t>
  </si>
  <si>
    <t>010-7066-8818</t>
  </si>
  <si>
    <t>010-7041-2385</t>
  </si>
  <si>
    <t>010-9167-1381</t>
  </si>
  <si>
    <t>010-1547-4468</t>
  </si>
  <si>
    <t>010-9648-7837</t>
  </si>
  <si>
    <t>010-4097-9976</t>
  </si>
  <si>
    <t>010-4341-7033</t>
  </si>
  <si>
    <t>010-7734-2939</t>
  </si>
  <si>
    <t>010-9550-2416</t>
  </si>
  <si>
    <t>010-1724-7786</t>
  </si>
  <si>
    <t>010-5047-2750</t>
  </si>
  <si>
    <t>010-6235-9488</t>
  </si>
  <si>
    <t>010-9437-7145</t>
  </si>
  <si>
    <t>010-6511-2241</t>
  </si>
  <si>
    <t>010-9762-7595</t>
  </si>
  <si>
    <t>010-8534-9703</t>
  </si>
  <si>
    <t>010-2970-9406</t>
  </si>
  <si>
    <t>010-1004-3487</t>
  </si>
  <si>
    <t>010-1514-2328</t>
  </si>
  <si>
    <t>010-1380-3093</t>
  </si>
  <si>
    <t>010-3869-1423</t>
  </si>
  <si>
    <t>010-6064-9470</t>
  </si>
  <si>
    <t>010-6642-4607</t>
  </si>
  <si>
    <t>010-6027-7262</t>
  </si>
  <si>
    <t>010-2242-5590</t>
  </si>
  <si>
    <t>010-6381-5558</t>
  </si>
  <si>
    <t>010-5661-6068</t>
  </si>
  <si>
    <t>010-3676-8623</t>
  </si>
  <si>
    <t>010-1127-2123</t>
  </si>
  <si>
    <t>010-6382-1559</t>
  </si>
  <si>
    <t>010-7593-2127</t>
  </si>
  <si>
    <t>010-8368-8776</t>
  </si>
  <si>
    <t>010-7033-9575</t>
  </si>
  <si>
    <t>010-5611-1605</t>
  </si>
  <si>
    <t>010-2315-3275</t>
  </si>
  <si>
    <t>010-1362-7435</t>
  </si>
  <si>
    <t>010-4733-4220</t>
  </si>
  <si>
    <t>010-7318-9705</t>
  </si>
  <si>
    <t>010-2186-8934</t>
  </si>
  <si>
    <t>010-9106-9915</t>
  </si>
  <si>
    <t>010-6678-1207</t>
  </si>
  <si>
    <t>010-3817-4592</t>
  </si>
  <si>
    <t>010-9260-9619</t>
  </si>
  <si>
    <t>010-1428-2239</t>
  </si>
  <si>
    <t>010-3173-4494</t>
  </si>
  <si>
    <t>010-1734-9680</t>
  </si>
  <si>
    <t>010-5585-8739</t>
  </si>
  <si>
    <t>010-2912-7610</t>
  </si>
  <si>
    <t>010-5920-2196</t>
  </si>
  <si>
    <t>010-5285-4583</t>
  </si>
  <si>
    <t>010-8511-4153</t>
  </si>
  <si>
    <t>010-3613-8855</t>
  </si>
  <si>
    <t>010-5868-1170</t>
  </si>
  <si>
    <t>010-9868-1396</t>
  </si>
  <si>
    <t>010-1480-6943</t>
  </si>
  <si>
    <t>010-1099-1067</t>
  </si>
  <si>
    <t>010-5668-8358</t>
  </si>
  <si>
    <t>010-6693-7513</t>
  </si>
  <si>
    <t>010-8945-5499</t>
  </si>
  <si>
    <t>010-6339-7615</t>
  </si>
  <si>
    <t>010-3762-6003</t>
  </si>
  <si>
    <t>010-8752-5369</t>
  </si>
  <si>
    <t>010-7926-6137</t>
  </si>
  <si>
    <t>010-3462-5679</t>
  </si>
  <si>
    <t>010-2865-8637</t>
  </si>
  <si>
    <t>010-5899-8777</t>
  </si>
  <si>
    <t>010-3849-5496</t>
  </si>
  <si>
    <t>010-2293-9873</t>
  </si>
  <si>
    <t>010-7475-9829</t>
  </si>
  <si>
    <t>010-2499-5853</t>
  </si>
  <si>
    <t>010-7624-2313</t>
  </si>
  <si>
    <t>010-3006-5806</t>
  </si>
  <si>
    <t>010-1537-2733</t>
  </si>
  <si>
    <t>010-8045-7405</t>
  </si>
  <si>
    <t>010-7646-3094</t>
  </si>
  <si>
    <t>010-5920-5529</t>
  </si>
  <si>
    <t>010-1976-2038</t>
  </si>
  <si>
    <t>010-6064-6422</t>
  </si>
  <si>
    <t>010-3769-6709</t>
  </si>
  <si>
    <t>010-7008-8288</t>
  </si>
  <si>
    <t>010-7070-9640</t>
  </si>
  <si>
    <t>010-4805-2993</t>
  </si>
  <si>
    <t>010-7160-3919</t>
  </si>
  <si>
    <t>010-5190-5034</t>
  </si>
  <si>
    <t>010-9502-6690</t>
  </si>
  <si>
    <t>010-3888-4023</t>
  </si>
  <si>
    <t>010-4692-6384</t>
  </si>
  <si>
    <t>010-8815-8532</t>
  </si>
  <si>
    <t>010-2568-7513</t>
  </si>
  <si>
    <t>010-2762-4520</t>
  </si>
  <si>
    <t>010-8994-3714</t>
  </si>
  <si>
    <t>010-5969-4902</t>
  </si>
  <si>
    <t>010-8933-8792</t>
  </si>
  <si>
    <t>010-8337-9840</t>
  </si>
  <si>
    <t>010-2115-8991</t>
  </si>
  <si>
    <t>010-9415-5498</t>
  </si>
  <si>
    <t>010-9754-6236</t>
  </si>
  <si>
    <t>010-5399-2572</t>
  </si>
  <si>
    <t>010-4606-7933</t>
  </si>
  <si>
    <t>010-6915-7089</t>
  </si>
  <si>
    <t>010-1375-6601</t>
  </si>
  <si>
    <t>010-5003-3922</t>
  </si>
  <si>
    <t>010-9277-8188</t>
  </si>
  <si>
    <t>010-3695-7454</t>
  </si>
  <si>
    <t>010-6692-3609</t>
  </si>
  <si>
    <t>010-7004-5477</t>
  </si>
  <si>
    <t>010-5245-3997</t>
  </si>
  <si>
    <t>010-3533-6358</t>
  </si>
  <si>
    <t>010-2827-1549</t>
  </si>
  <si>
    <t>010-5955-2433</t>
  </si>
  <si>
    <t>010-2434-2885</t>
  </si>
  <si>
    <t>010-8599-2705</t>
  </si>
  <si>
    <t>010-7884-8870</t>
  </si>
  <si>
    <t>010-1826-6152</t>
  </si>
  <si>
    <t>010-5566-3286</t>
  </si>
  <si>
    <t>010-9358-7703</t>
  </si>
  <si>
    <t>010-3827-7871</t>
  </si>
  <si>
    <t>010-8051-2616</t>
  </si>
  <si>
    <t>010-9959-1656</t>
  </si>
  <si>
    <t>010-5412-2505</t>
  </si>
  <si>
    <t>010-5277-2751</t>
  </si>
  <si>
    <t>010-9251-2735</t>
  </si>
  <si>
    <t>010-5334-5501</t>
  </si>
  <si>
    <t>010-2840-6150</t>
  </si>
  <si>
    <t>010-9054-8828</t>
  </si>
  <si>
    <t>010-2490-3127</t>
  </si>
  <si>
    <t>010-6751-8994</t>
  </si>
  <si>
    <t>010-6218-6698</t>
  </si>
  <si>
    <t>010-5822-5328</t>
  </si>
  <si>
    <t>010-1796-7479</t>
  </si>
  <si>
    <t>010-7622-8609</t>
  </si>
  <si>
    <t>010-2676-8116</t>
  </si>
  <si>
    <t>010-3046-1781</t>
  </si>
  <si>
    <t>010-9951-5860</t>
  </si>
  <si>
    <t>010-9597-5323</t>
  </si>
  <si>
    <t>010-4332-8120</t>
  </si>
  <si>
    <t>010-9302-4142</t>
  </si>
  <si>
    <t>010-7710-5119</t>
  </si>
  <si>
    <t>010-8828-1619</t>
  </si>
  <si>
    <t>010-5351-1076</t>
  </si>
  <si>
    <t>010-3839-4807</t>
  </si>
  <si>
    <t>010-4106-1891</t>
  </si>
  <si>
    <t>010-2063-6578</t>
  </si>
  <si>
    <t>010-5696-6397</t>
  </si>
  <si>
    <t>010-5220-9438</t>
  </si>
  <si>
    <t>010-1488-2491</t>
  </si>
  <si>
    <t>010-7251-7078</t>
  </si>
  <si>
    <t>010-6421-8508</t>
  </si>
  <si>
    <t>010-1581-4119</t>
  </si>
  <si>
    <t>010-5996-2473</t>
  </si>
  <si>
    <t>010-6327-1029</t>
  </si>
  <si>
    <t>010-5011-4128</t>
  </si>
  <si>
    <t>010-8025-4862</t>
  </si>
  <si>
    <t>010-3411-6206</t>
  </si>
  <si>
    <t>010-3753-5510</t>
  </si>
  <si>
    <t>010-2927-2792</t>
  </si>
  <si>
    <t>010-3121-8872</t>
  </si>
  <si>
    <t>010-2421-1272</t>
  </si>
  <si>
    <t>010-1080-1666</t>
  </si>
  <si>
    <t>010-6522-6612</t>
  </si>
  <si>
    <t>010-1066-3424</t>
  </si>
  <si>
    <t>010-7768-5743</t>
  </si>
  <si>
    <t>010-9292-2008</t>
  </si>
  <si>
    <t>010-9910-4648</t>
  </si>
  <si>
    <t>010-6722-6156</t>
  </si>
  <si>
    <t>010-6753-5242</t>
  </si>
  <si>
    <t>010-5865-8973</t>
  </si>
  <si>
    <t>010-1438-6876</t>
  </si>
  <si>
    <t>010-2120-1083</t>
  </si>
  <si>
    <t>010-8239-2101</t>
  </si>
  <si>
    <t>010-9414-3638</t>
  </si>
  <si>
    <t>010-7111-4400</t>
  </si>
  <si>
    <t>010-1765-5852</t>
  </si>
  <si>
    <t>010-4935-7617</t>
  </si>
  <si>
    <t>010-7391-1454</t>
  </si>
  <si>
    <t>010-9724-3193</t>
  </si>
  <si>
    <t>010-8985-5401</t>
  </si>
  <si>
    <t>010-5194-9480</t>
  </si>
  <si>
    <t>010-2307-6990</t>
  </si>
  <si>
    <t>010-8663-7223</t>
  </si>
  <si>
    <t>010-3873-9781</t>
  </si>
  <si>
    <t>010-4175-7598</t>
  </si>
  <si>
    <t>010-5418-2828</t>
  </si>
  <si>
    <t>010-5428-2860</t>
  </si>
  <si>
    <t>010-2757-2201</t>
  </si>
  <si>
    <t>010-4298-3368</t>
  </si>
  <si>
    <t>010-7961-9364</t>
  </si>
  <si>
    <t>010-3929-9554</t>
  </si>
  <si>
    <t>010-1150-4287</t>
  </si>
  <si>
    <t>010-9195-2347</t>
  </si>
  <si>
    <t>010-4877-8922</t>
  </si>
  <si>
    <t>010-6748-3872</t>
  </si>
  <si>
    <t>010-7994-2786</t>
  </si>
  <si>
    <t>010-4919-6742</t>
  </si>
  <si>
    <t>010-7023-2357</t>
  </si>
  <si>
    <t>010-8846-2699</t>
  </si>
  <si>
    <t>010-6033-7035</t>
  </si>
  <si>
    <t>010-5491-5885</t>
  </si>
  <si>
    <t>010-7053-2373</t>
  </si>
  <si>
    <t>010-7600-2113</t>
  </si>
  <si>
    <t>010-2843-6824</t>
  </si>
  <si>
    <t>010-1635-6323</t>
  </si>
  <si>
    <t>010-4948-2064</t>
  </si>
  <si>
    <t>010-4460-9091</t>
  </si>
  <si>
    <t>010-2321-3782</t>
  </si>
  <si>
    <t>010-3163-2124</t>
  </si>
  <si>
    <t>010-9461-7188</t>
  </si>
  <si>
    <t>010-5584-7999</t>
  </si>
  <si>
    <t>010-1159-7508</t>
  </si>
  <si>
    <t>010-5588-3052</t>
  </si>
  <si>
    <t>010-3382-7072</t>
  </si>
  <si>
    <t>010-2902-2467</t>
  </si>
  <si>
    <t>010-2276-1087</t>
  </si>
  <si>
    <t>010-7244-3863</t>
  </si>
  <si>
    <t>010-1190-9243</t>
  </si>
  <si>
    <t>010-8850-4909</t>
  </si>
  <si>
    <t>010-1876-7999</t>
  </si>
  <si>
    <t>010-1304-1349</t>
  </si>
  <si>
    <t>010-3277-3296</t>
  </si>
  <si>
    <t>010-7358-3443</t>
  </si>
  <si>
    <t>010-2856-6545</t>
  </si>
  <si>
    <t>010-4725-5389</t>
  </si>
  <si>
    <t>010-3376-2800</t>
  </si>
  <si>
    <t>010-1019-2697</t>
  </si>
  <si>
    <t>010-6224-4357</t>
  </si>
  <si>
    <t>010-5617-4994</t>
  </si>
  <si>
    <t>010-7054-2734</t>
  </si>
  <si>
    <t>010-6757-4209</t>
  </si>
  <si>
    <t>010-5438-6673</t>
  </si>
  <si>
    <t>010-5140-8306</t>
  </si>
  <si>
    <t>010-2217-6868</t>
  </si>
  <si>
    <t>010-5738-7450</t>
  </si>
  <si>
    <t>010-1848-9217</t>
  </si>
  <si>
    <t>010-7049-7048</t>
  </si>
  <si>
    <t>010-9478-3820</t>
  </si>
  <si>
    <t>010-7638-3509</t>
  </si>
  <si>
    <t>010-8924-9222</t>
  </si>
  <si>
    <t>010-3163-3442</t>
  </si>
  <si>
    <t>010-5432-9175</t>
  </si>
  <si>
    <t>010-8537-3276</t>
  </si>
  <si>
    <t>010-8780-4870</t>
  </si>
  <si>
    <t>010-2329-9799</t>
  </si>
  <si>
    <t>010-7194-9572</t>
  </si>
  <si>
    <t>010-8437-9807</t>
  </si>
  <si>
    <t>010-7046-8225</t>
  </si>
  <si>
    <t>010-1628-1872</t>
  </si>
  <si>
    <t>010-4131-4618</t>
  </si>
  <si>
    <t>010-2797-8895</t>
  </si>
  <si>
    <t>010-4629-5435</t>
  </si>
  <si>
    <t>010-9621-6748</t>
  </si>
  <si>
    <t>010-9569-6071</t>
  </si>
  <si>
    <t>010-1451-8570</t>
  </si>
  <si>
    <t>010-8388-2221</t>
  </si>
  <si>
    <t>010-8145-1847</t>
  </si>
  <si>
    <t>010-7630-3891</t>
  </si>
  <si>
    <t>010-5281-6560</t>
  </si>
  <si>
    <t>010-1298-2172</t>
  </si>
  <si>
    <t>010-7718-5157</t>
  </si>
  <si>
    <t>010-5572-8325</t>
  </si>
  <si>
    <t>010-8392-9529</t>
  </si>
  <si>
    <t>010-9081-3475</t>
  </si>
  <si>
    <t>010-1427-2065</t>
  </si>
  <si>
    <t>010-5221-8384</t>
  </si>
  <si>
    <t>010-1661-8922</t>
  </si>
  <si>
    <t>010-7772-7792</t>
  </si>
  <si>
    <t>010-9451-8098</t>
  </si>
  <si>
    <t>010-7276-5450</t>
  </si>
  <si>
    <t>010-5497-9833</t>
  </si>
  <si>
    <t>010-5607-7209</t>
  </si>
  <si>
    <t>010-9582-6001</t>
  </si>
  <si>
    <t>010-3737-8632</t>
  </si>
  <si>
    <t>010-1069-7992</t>
  </si>
  <si>
    <t>010-9881-6071</t>
  </si>
  <si>
    <t>010-3319-4036</t>
  </si>
  <si>
    <t>010-9416-7871</t>
  </si>
  <si>
    <t>010-4450-5853</t>
  </si>
  <si>
    <t>010-1041-4118</t>
  </si>
  <si>
    <t>010-7016-3912</t>
  </si>
  <si>
    <t>010-4854-5942</t>
  </si>
  <si>
    <t>010-9614-5483</t>
  </si>
  <si>
    <t>010-1311-9384</t>
  </si>
  <si>
    <t>010-3412-5678</t>
  </si>
  <si>
    <t>010-1850-8695</t>
  </si>
  <si>
    <t>010-2833-9730</t>
  </si>
  <si>
    <t>010-2468-7912</t>
  </si>
  <si>
    <t>010-5101-7096</t>
  </si>
  <si>
    <t>010-3065-6762</t>
  </si>
  <si>
    <t>010-6967-9030</t>
  </si>
  <si>
    <t>010-3059-7253</t>
  </si>
  <si>
    <t>010-9573-6791</t>
  </si>
  <si>
    <t>010-9884-2247</t>
  </si>
  <si>
    <t>010-4558-4238</t>
  </si>
  <si>
    <t>010-9887-8967</t>
  </si>
  <si>
    <t>010-7024-4369</t>
  </si>
  <si>
    <t>010-4316-4398</t>
  </si>
  <si>
    <t>010-1848-4210</t>
  </si>
  <si>
    <t>010-9708-6688</t>
  </si>
  <si>
    <t>010-3413-6570</t>
  </si>
  <si>
    <t>010-1092-7380</t>
  </si>
  <si>
    <t>010-2203-1166</t>
  </si>
  <si>
    <t>010-8903-7111</t>
  </si>
  <si>
    <t>010-1284-3908</t>
  </si>
  <si>
    <t>010-6381-6289</t>
  </si>
  <si>
    <t>010-1446-9859</t>
  </si>
  <si>
    <t>010-5923-7436</t>
  </si>
  <si>
    <t>010-7098-4609</t>
  </si>
  <si>
    <t>010-1617-2143</t>
  </si>
  <si>
    <t>010-4297-3303</t>
  </si>
  <si>
    <t>010-6730-6089</t>
  </si>
  <si>
    <t>010-9047-6746</t>
  </si>
  <si>
    <t>010-7714-6835</t>
  </si>
  <si>
    <t>010-2034-9793</t>
  </si>
  <si>
    <t>010-2600-1037</t>
  </si>
  <si>
    <t>010-6980-9679</t>
  </si>
  <si>
    <t>010-3818-8222</t>
  </si>
  <si>
    <t>010-9261-6919</t>
  </si>
  <si>
    <t>010-3318-4624</t>
  </si>
  <si>
    <t>010-6467-1784</t>
  </si>
  <si>
    <t>010-6762-3157</t>
  </si>
  <si>
    <t>010-1399-6109</t>
  </si>
  <si>
    <t>010-6410-5358</t>
  </si>
  <si>
    <t>010-7114-7718</t>
  </si>
  <si>
    <t>010-8357-5619</t>
  </si>
  <si>
    <t>010-7636-7799</t>
  </si>
  <si>
    <t>010-5835-3339</t>
  </si>
  <si>
    <t>010-1112-9751</t>
  </si>
  <si>
    <t>010-7376-5203</t>
  </si>
  <si>
    <t>010-1482-5526</t>
  </si>
  <si>
    <t>010-5482-2695</t>
  </si>
  <si>
    <t>010-1287-4957</t>
  </si>
  <si>
    <t>010-7195-5771</t>
  </si>
  <si>
    <t>010-9288-8003</t>
  </si>
  <si>
    <t>010-7870-7831</t>
  </si>
  <si>
    <t>010-9033-1456</t>
  </si>
  <si>
    <t>010-9380-1986</t>
  </si>
  <si>
    <t>010-8126-9744</t>
  </si>
  <si>
    <t>010-8918-2713</t>
  </si>
  <si>
    <t>010-5179-8358</t>
  </si>
  <si>
    <t>010-8766-7691</t>
  </si>
  <si>
    <t>010-9485-1118</t>
  </si>
  <si>
    <t>010-8224-6545</t>
  </si>
  <si>
    <t>010-7266-4643</t>
  </si>
  <si>
    <t>010-9669-3913</t>
  </si>
  <si>
    <t>010-9717-2977</t>
  </si>
  <si>
    <t>010-5004-4065</t>
  </si>
  <si>
    <t>010-8067-9737</t>
  </si>
  <si>
    <t>010-2072-2741</t>
  </si>
  <si>
    <t>010-5551-3788</t>
  </si>
  <si>
    <t>010-4551-1094</t>
  </si>
  <si>
    <t>010-7673-5746</t>
  </si>
  <si>
    <t>010-6438-5329</t>
  </si>
  <si>
    <t>010-2527-1605</t>
  </si>
  <si>
    <t>010-4224-6239</t>
  </si>
  <si>
    <t>010-4096-1874</t>
  </si>
  <si>
    <t>010-2547-4473</t>
  </si>
  <si>
    <t>010-6931-6585</t>
  </si>
  <si>
    <t>010-1225-3828</t>
  </si>
  <si>
    <t>010-9754-8343</t>
  </si>
  <si>
    <t>010-1139-2749</t>
  </si>
  <si>
    <t>010-2429-7547</t>
  </si>
  <si>
    <t>010-2411-6439</t>
  </si>
  <si>
    <t>010-7825-9654</t>
  </si>
  <si>
    <t>010-5145-8612</t>
  </si>
  <si>
    <t>010-9582-3554</t>
  </si>
  <si>
    <t>010-8207-5566</t>
  </si>
  <si>
    <t>010-5433-2936</t>
  </si>
  <si>
    <t>010-5109-6602</t>
  </si>
  <si>
    <t>010-9431-1719</t>
  </si>
  <si>
    <t>010-8904-9280</t>
  </si>
  <si>
    <t>010-7009-5852</t>
  </si>
  <si>
    <t>010-9744-9854</t>
  </si>
  <si>
    <t>010-6209-6498</t>
  </si>
  <si>
    <t>010-8555-1198</t>
  </si>
  <si>
    <t>010-7860-2849</t>
  </si>
  <si>
    <t>010-8837-6342</t>
  </si>
  <si>
    <t>010-2729-6907</t>
  </si>
  <si>
    <t>010-4467-7947</t>
  </si>
  <si>
    <t>010-6400-1245</t>
  </si>
  <si>
    <t>010-6373-7296</t>
  </si>
  <si>
    <t>010-4122-7138</t>
  </si>
  <si>
    <t>010-4967-1245</t>
  </si>
  <si>
    <t>010-5935-5791</t>
  </si>
  <si>
    <t>010-1956-4072</t>
  </si>
  <si>
    <t>010-3441-1048</t>
  </si>
  <si>
    <t>010-9980-9793</t>
  </si>
  <si>
    <t>010-2510-3019</t>
  </si>
  <si>
    <t>010-2345-2707</t>
  </si>
  <si>
    <t>010-3900-1873</t>
  </si>
  <si>
    <t>010-4985-9252</t>
  </si>
  <si>
    <t>010-4007-4646</t>
  </si>
  <si>
    <t>010-3189-9894</t>
  </si>
  <si>
    <t>010-5629-2364</t>
  </si>
  <si>
    <t>010-2644-6261</t>
  </si>
  <si>
    <t>010-7488-9190</t>
  </si>
  <si>
    <t>010-3574-8982</t>
  </si>
  <si>
    <t>010-6923-7239</t>
  </si>
  <si>
    <t>010-1938-9569</t>
  </si>
  <si>
    <t>010-3434-8762</t>
  </si>
  <si>
    <t>010-9474-8586</t>
  </si>
  <si>
    <t>010-5655-9079</t>
  </si>
  <si>
    <t>010-1768-6006</t>
  </si>
  <si>
    <t>010-3722-7641</t>
  </si>
  <si>
    <t>010-3624-8880</t>
  </si>
  <si>
    <t>010-2223-1593</t>
  </si>
  <si>
    <t>010-7399-4632</t>
  </si>
  <si>
    <t>010-6994-4406</t>
  </si>
  <si>
    <t>010-9402-3020</t>
  </si>
  <si>
    <t>010-8189-6790</t>
  </si>
  <si>
    <t>010-8971-9313</t>
  </si>
  <si>
    <t>010-2426-7488</t>
  </si>
  <si>
    <t>010-1071-1028</t>
  </si>
  <si>
    <t>010-7463-4345</t>
  </si>
  <si>
    <t>010-4273-5947</t>
  </si>
  <si>
    <t>010-1802-1137</t>
  </si>
  <si>
    <t>010-8372-5123</t>
  </si>
  <si>
    <t>010-5518-8123</t>
  </si>
  <si>
    <t>010-4842-2405</t>
  </si>
  <si>
    <t>010-6917-8003</t>
  </si>
  <si>
    <t>010-7493-9414</t>
  </si>
  <si>
    <t>010-1276-8701</t>
  </si>
  <si>
    <t>010-1655-1468</t>
  </si>
  <si>
    <t>010-7349-9019</t>
  </si>
  <si>
    <t>010-4664-7418</t>
  </si>
  <si>
    <t>010-4446-1628</t>
  </si>
  <si>
    <t>010-5050-4248</t>
  </si>
  <si>
    <t>010-3940-5725</t>
  </si>
  <si>
    <t>010-6465-1240</t>
  </si>
  <si>
    <t>010-5761-8019</t>
  </si>
  <si>
    <t>010-9529-9142</t>
  </si>
  <si>
    <t>010-4108-2948</t>
  </si>
  <si>
    <t>010-8207-1700</t>
  </si>
  <si>
    <t>010-8470-5818</t>
  </si>
  <si>
    <t>010-6676-7226</t>
  </si>
  <si>
    <t>010-3560-4725</t>
  </si>
  <si>
    <t>010-1876-3569</t>
  </si>
  <si>
    <t>010-8385-3417</t>
  </si>
  <si>
    <t>010-3133-3500</t>
  </si>
  <si>
    <t>010-4883-8241</t>
  </si>
  <si>
    <t>010-8433-6912</t>
  </si>
  <si>
    <t>010-5148-9514</t>
  </si>
  <si>
    <t>010-1826-2920</t>
  </si>
  <si>
    <t>010-4941-1914</t>
  </si>
  <si>
    <t>010-9208-2193</t>
  </si>
  <si>
    <t>010-3102-9128</t>
  </si>
  <si>
    <t>010-1518-6213</t>
  </si>
  <si>
    <t>010-9392-3613</t>
  </si>
  <si>
    <t>010-9942-7652</t>
  </si>
  <si>
    <t>010-8888-8586</t>
  </si>
  <si>
    <t>010-5788-2450</t>
  </si>
  <si>
    <t>010-4473-9818</t>
  </si>
  <si>
    <t>010-7206-6857</t>
  </si>
  <si>
    <t>010-7876-9347</t>
  </si>
  <si>
    <t>010-9316-3749</t>
  </si>
  <si>
    <t>010-3511-3335</t>
  </si>
  <si>
    <t>010-4288-1375</t>
  </si>
  <si>
    <t>010-6248-7021</t>
  </si>
  <si>
    <t>010-1655-3401</t>
  </si>
  <si>
    <t>010-9735-6617</t>
  </si>
  <si>
    <t>010-6751-3022</t>
  </si>
  <si>
    <t>010-8690-4883</t>
  </si>
  <si>
    <t>010-6933-1847</t>
  </si>
  <si>
    <t>010-6702-1142</t>
  </si>
  <si>
    <t>010-9174-3388</t>
  </si>
  <si>
    <t>010-6390-2770</t>
  </si>
  <si>
    <t>010-3169-9282</t>
  </si>
  <si>
    <t>010-4675-2634</t>
  </si>
  <si>
    <t>010-6350-6065</t>
  </si>
  <si>
    <t>010-6253-3385</t>
  </si>
  <si>
    <t>010-6498-1532</t>
  </si>
  <si>
    <t>010-6302-4655</t>
  </si>
  <si>
    <t>010-7577-2243</t>
  </si>
  <si>
    <t>010-7542-8513</t>
  </si>
  <si>
    <t>010-9355-2134</t>
  </si>
  <si>
    <t>010-1882-5877</t>
  </si>
  <si>
    <t>010-9586-7510</t>
  </si>
  <si>
    <t>010-4297-1019</t>
  </si>
  <si>
    <t>010-3965-8158</t>
  </si>
  <si>
    <t>010-9817-4813</t>
  </si>
  <si>
    <t>010-1664-6273</t>
  </si>
  <si>
    <t>010-3527-4764</t>
  </si>
  <si>
    <t>010-7395-6650</t>
  </si>
  <si>
    <t>010-8781-9752</t>
  </si>
  <si>
    <t>010-2714-3097</t>
  </si>
  <si>
    <t>010-2082-8566</t>
  </si>
  <si>
    <t>010-8033-4482</t>
  </si>
  <si>
    <t>010-6671-6711</t>
  </si>
  <si>
    <t>010-8763-1119</t>
  </si>
  <si>
    <t>010-8694-7169</t>
  </si>
  <si>
    <t>010-8490-1362</t>
  </si>
  <si>
    <t>010-7523-5185</t>
  </si>
  <si>
    <t>010-6693-1503</t>
  </si>
  <si>
    <t>010-1777-1284</t>
  </si>
  <si>
    <t>010-5528-4226</t>
  </si>
  <si>
    <t>010-2507-8770</t>
  </si>
  <si>
    <t>010-2715-4099</t>
  </si>
  <si>
    <t>010-2968-6578</t>
  </si>
  <si>
    <t>010-8601-5101</t>
  </si>
  <si>
    <t>010-1980-8834</t>
  </si>
  <si>
    <t>010-8667-9966</t>
  </si>
  <si>
    <t>010-6702-6260</t>
  </si>
  <si>
    <t>010-8841-6836</t>
  </si>
  <si>
    <t>010-7313-3186</t>
  </si>
  <si>
    <t>010-5074-1966</t>
  </si>
  <si>
    <t>010-3729-2314</t>
  </si>
  <si>
    <t>010-7882-9206</t>
  </si>
  <si>
    <t>010-7694-4046</t>
  </si>
  <si>
    <t>010-8228-8131</t>
  </si>
  <si>
    <t>010-3786-7087</t>
  </si>
  <si>
    <t>010-8748-1886</t>
  </si>
  <si>
    <t>010-9964-4015</t>
  </si>
  <si>
    <t>010-4818-5497</t>
  </si>
  <si>
    <t>010-1180-6745</t>
  </si>
  <si>
    <t>010-3189-5056</t>
  </si>
  <si>
    <t>010-2223-8200</t>
  </si>
  <si>
    <t>010-1886-6212</t>
  </si>
  <si>
    <t>010-4478-2236</t>
  </si>
  <si>
    <t>010-8289-6321</t>
  </si>
  <si>
    <t>010-7907-6139</t>
  </si>
  <si>
    <t>010-9115-2883</t>
  </si>
  <si>
    <t>010-9957-5028</t>
  </si>
  <si>
    <t>010-2987-7629</t>
  </si>
  <si>
    <t>010-9568-6004</t>
  </si>
  <si>
    <t>010-7717-5356</t>
  </si>
  <si>
    <t>010-5851-6399</t>
  </si>
  <si>
    <t>010-8286-1528</t>
  </si>
  <si>
    <t>010-4464-6429</t>
  </si>
  <si>
    <t>010-6034-2948</t>
  </si>
  <si>
    <t>010-8249-9880</t>
  </si>
  <si>
    <t>010-2858-3084</t>
  </si>
  <si>
    <t>010-8707-2002</t>
  </si>
  <si>
    <t>010-2829-7153</t>
  </si>
  <si>
    <t>010-9633-7479</t>
  </si>
  <si>
    <t>010-1492-4076</t>
  </si>
  <si>
    <t>010-6406-3102</t>
  </si>
  <si>
    <t>010-8413-5717</t>
  </si>
  <si>
    <t>010-9508-7180</t>
  </si>
  <si>
    <t>010-8551-5122</t>
  </si>
  <si>
    <t>010-7701-2136</t>
  </si>
  <si>
    <t>010-2534-5712</t>
  </si>
  <si>
    <t>010-8621-6558</t>
  </si>
  <si>
    <t>010-1360-7094</t>
  </si>
  <si>
    <t>010-7165-6980</t>
  </si>
  <si>
    <t>010-4111-7974</t>
  </si>
  <si>
    <t>010-2933-2593</t>
  </si>
  <si>
    <t>010-4145-5606</t>
  </si>
  <si>
    <t>010-6749-5436</t>
  </si>
  <si>
    <t>010-2767-1525</t>
  </si>
  <si>
    <t>010-1629-6581</t>
  </si>
  <si>
    <t>010-7721-3647</t>
  </si>
  <si>
    <t>010-2088-3680</t>
  </si>
  <si>
    <t>010-2509-3957</t>
  </si>
  <si>
    <t>010-4455-8567</t>
  </si>
  <si>
    <t>010-5762-5703</t>
  </si>
  <si>
    <t>010-1171-1142</t>
  </si>
  <si>
    <t>010-9880-7964</t>
  </si>
  <si>
    <t>010-6288-9998</t>
  </si>
  <si>
    <t>010-4322-1290</t>
  </si>
  <si>
    <t>010-3004-8554</t>
  </si>
  <si>
    <t>010-5911-9528</t>
  </si>
  <si>
    <t>010-4493-9271</t>
  </si>
  <si>
    <t>010-9752-6549</t>
  </si>
  <si>
    <t>010-2487-6515</t>
  </si>
  <si>
    <t>010-4114-2851</t>
  </si>
  <si>
    <t>010-8336-7685</t>
  </si>
  <si>
    <t>010-3516-4361</t>
  </si>
  <si>
    <t>010-5414-7707</t>
  </si>
  <si>
    <t>010-3872-8798</t>
  </si>
  <si>
    <t>010-7523-2563</t>
  </si>
  <si>
    <t>010-5913-6680</t>
  </si>
  <si>
    <t>010-7208-6676</t>
  </si>
  <si>
    <t>010-4164-5867</t>
  </si>
  <si>
    <t>010-4873-2987</t>
  </si>
  <si>
    <t>010-6253-8766</t>
  </si>
  <si>
    <t>010-1253-2531</t>
  </si>
  <si>
    <t>010-4124-4016</t>
  </si>
  <si>
    <t>010-3186-8080</t>
  </si>
  <si>
    <t>010-3467-4601</t>
  </si>
  <si>
    <t>010-1180-3061</t>
  </si>
  <si>
    <t>010-1919-9033</t>
  </si>
  <si>
    <t>010-7891-1511</t>
  </si>
  <si>
    <t>010-3863-5109</t>
  </si>
  <si>
    <t>010-8174-9574</t>
  </si>
  <si>
    <t>010-6933-6502</t>
  </si>
  <si>
    <t>010-6788-1815</t>
  </si>
  <si>
    <t>010-2103-9146</t>
  </si>
  <si>
    <t>010-7906-9900</t>
  </si>
  <si>
    <t>010-3355-2420</t>
  </si>
  <si>
    <t>010-3982-9996</t>
  </si>
  <si>
    <t>010-9119-5979</t>
  </si>
  <si>
    <t>010-2573-8437</t>
  </si>
  <si>
    <t>010-7878-2465</t>
  </si>
  <si>
    <t>010-4235-3569</t>
  </si>
  <si>
    <t>010-2197-6202</t>
  </si>
  <si>
    <t>010-8834-1512</t>
  </si>
  <si>
    <t>010-4474-8890</t>
  </si>
  <si>
    <t>010-1405-4258</t>
  </si>
  <si>
    <t>010-1915-6133</t>
  </si>
  <si>
    <t>010-9513-9013</t>
  </si>
  <si>
    <t>010-2748-5355</t>
  </si>
  <si>
    <t>010-4533-7891</t>
  </si>
  <si>
    <t>010-7407-4723</t>
  </si>
  <si>
    <t>010-9228-9283</t>
  </si>
  <si>
    <t>010-5276-2681</t>
  </si>
  <si>
    <t>010-1073-2148</t>
  </si>
  <si>
    <t>010-5758-4786</t>
  </si>
  <si>
    <t>010-2627-7862</t>
  </si>
  <si>
    <t>010-1565-5251</t>
  </si>
  <si>
    <t>010-3329-3630</t>
  </si>
  <si>
    <t>010-4984-2867</t>
  </si>
  <si>
    <t>010-1567-9285</t>
  </si>
  <si>
    <t>010-7614-3556</t>
  </si>
  <si>
    <t>010-3570-1383</t>
  </si>
  <si>
    <t>010-1042-5971</t>
  </si>
  <si>
    <t>010-6573-9944</t>
  </si>
  <si>
    <t>010-2307-4495</t>
  </si>
  <si>
    <t>010-9435-1288</t>
  </si>
  <si>
    <t>010-9859-9563</t>
  </si>
  <si>
    <t>010-5401-1713</t>
  </si>
  <si>
    <t>010-3560-6009</t>
  </si>
  <si>
    <t>010-9225-2337</t>
  </si>
  <si>
    <t>010-5278-2668</t>
  </si>
  <si>
    <t>010-9399-1336</t>
  </si>
  <si>
    <t>010-3643-6859</t>
  </si>
  <si>
    <t>010-6902-7556</t>
  </si>
  <si>
    <t>010-1431-9878</t>
  </si>
  <si>
    <t>010-5725-5442</t>
  </si>
  <si>
    <t>010-6477-3017</t>
  </si>
  <si>
    <t>010-2502-7976</t>
  </si>
  <si>
    <t>010-6859-2799</t>
  </si>
  <si>
    <t>010-5769-8402</t>
  </si>
  <si>
    <t>010-9284-8766</t>
  </si>
  <si>
    <t>010-2839-3270</t>
  </si>
  <si>
    <t>010-8471-7458</t>
  </si>
  <si>
    <t>010-4310-5806</t>
  </si>
  <si>
    <t>010-2278-5561</t>
  </si>
  <si>
    <t>010-9201-7821</t>
  </si>
  <si>
    <t>010-3057-9192</t>
  </si>
  <si>
    <t>010-7224-9713</t>
  </si>
  <si>
    <t>010-4144-9979</t>
  </si>
  <si>
    <t>010-2958-3267</t>
  </si>
  <si>
    <t>010-2877-7523</t>
  </si>
  <si>
    <t>010-5758-1733</t>
  </si>
  <si>
    <t>010-4826-2784</t>
  </si>
  <si>
    <t>010-4246-7140</t>
  </si>
  <si>
    <t>010-1486-4266</t>
  </si>
  <si>
    <t>010-3058-3865</t>
  </si>
  <si>
    <t>010-1466-3910</t>
  </si>
  <si>
    <t>010-6495-5465</t>
  </si>
  <si>
    <t>010-3311-9059</t>
  </si>
  <si>
    <t>010-6588-7641</t>
  </si>
  <si>
    <t>010-7353-3378</t>
  </si>
  <si>
    <t>010-3532-6292</t>
  </si>
  <si>
    <t>010-3340-8699</t>
  </si>
  <si>
    <t>010-4949-7132</t>
  </si>
  <si>
    <t>010-5950-9861</t>
  </si>
  <si>
    <t>010-1909-5936</t>
  </si>
  <si>
    <t>010-3961-3616</t>
  </si>
  <si>
    <t>010-2670-1513</t>
  </si>
  <si>
    <t>010-1046-1385</t>
  </si>
  <si>
    <t>010-9441-8993</t>
  </si>
  <si>
    <t>010-6518-6811</t>
  </si>
  <si>
    <t>010-7670-3314</t>
  </si>
  <si>
    <t>010-3979-4255</t>
  </si>
  <si>
    <t>010-4034-1644</t>
  </si>
  <si>
    <t>010-3326-4665</t>
  </si>
  <si>
    <t>010-5954-7958</t>
  </si>
  <si>
    <t>010-6199-4756</t>
  </si>
  <si>
    <t>010-6896-3758</t>
  </si>
  <si>
    <t>010-9874-7379</t>
  </si>
  <si>
    <t>010-9220-3793</t>
  </si>
  <si>
    <t>010-7431-5868</t>
  </si>
  <si>
    <t>010-8688-9117</t>
  </si>
  <si>
    <t>010-3014-8977</t>
  </si>
  <si>
    <t>010-7509-4775</t>
  </si>
  <si>
    <t>010-1609-3873</t>
  </si>
  <si>
    <t>010-3777-2303</t>
  </si>
  <si>
    <t>010-3493-1437</t>
  </si>
  <si>
    <t>010-7418-7980</t>
  </si>
  <si>
    <t>010-6449-3924</t>
  </si>
  <si>
    <t>010-4318-8871</t>
  </si>
  <si>
    <t>010-4008-5443</t>
  </si>
  <si>
    <t>010-4534-5488</t>
  </si>
  <si>
    <t>010-6961-9133</t>
  </si>
  <si>
    <t>010-7113-4761</t>
  </si>
  <si>
    <t>010-3122-7092</t>
  </si>
  <si>
    <t>010-1826-6313</t>
  </si>
  <si>
    <t>010-1592-2067</t>
  </si>
  <si>
    <t>010-3668-3235</t>
  </si>
  <si>
    <t>010-7078-6198</t>
  </si>
  <si>
    <t>010-4839-5614</t>
  </si>
  <si>
    <t>010-9872-4934</t>
  </si>
  <si>
    <t>010-7522-1564</t>
  </si>
  <si>
    <t>010-2591-8727</t>
  </si>
  <si>
    <t>010-4806-7866</t>
  </si>
  <si>
    <t>010-4768-8358</t>
  </si>
  <si>
    <t>010-3915-8203</t>
  </si>
  <si>
    <t>010-2792-5302</t>
  </si>
  <si>
    <t>010-7024-7474</t>
  </si>
  <si>
    <t>010-8660-7672</t>
  </si>
  <si>
    <t>010-9013-6131</t>
  </si>
  <si>
    <t>010-9151-3284</t>
  </si>
  <si>
    <t>010-1854-7781</t>
  </si>
  <si>
    <t>010-9847-5408</t>
  </si>
  <si>
    <t>010-4800-8256</t>
  </si>
  <si>
    <t>010-8952-3603</t>
  </si>
  <si>
    <t>010-1414-5326</t>
  </si>
  <si>
    <t>010-5718-2195</t>
  </si>
  <si>
    <t>010-6794-6486</t>
  </si>
  <si>
    <t>010-8435-9545</t>
  </si>
  <si>
    <t>010-6382-7418</t>
  </si>
  <si>
    <t>010-8668-7567</t>
  </si>
  <si>
    <t>010-2225-5779</t>
  </si>
  <si>
    <t>010-2783-8462</t>
  </si>
  <si>
    <t>010-8963-7345</t>
  </si>
  <si>
    <t>010-4306-6430</t>
  </si>
  <si>
    <t>010-6849-1892</t>
  </si>
  <si>
    <t>010-6827-3488</t>
  </si>
  <si>
    <t>010-4572-4449</t>
  </si>
  <si>
    <t>010-1325-5415</t>
  </si>
  <si>
    <t>010-3738-7865</t>
  </si>
  <si>
    <t>010-5411-7896</t>
  </si>
  <si>
    <t>010-1740-7725</t>
  </si>
  <si>
    <t>010-9169-7614</t>
  </si>
  <si>
    <t>010-3877-5934</t>
  </si>
  <si>
    <t>010-4078-2984</t>
  </si>
  <si>
    <t>010-3674-2411</t>
  </si>
  <si>
    <t>010-4208-1322</t>
  </si>
  <si>
    <t>010-7713-8635</t>
  </si>
  <si>
    <t>010-6793-1395</t>
  </si>
  <si>
    <t>010-5051-3975</t>
  </si>
  <si>
    <t>010-9019-9882</t>
  </si>
  <si>
    <t>010-2696-6787</t>
  </si>
  <si>
    <t>010-2921-5973</t>
  </si>
  <si>
    <t>010-6750-4358</t>
  </si>
  <si>
    <t>010-2168-5537</t>
  </si>
  <si>
    <t>010-9860-4828</t>
  </si>
  <si>
    <t>010-5729-3447</t>
  </si>
  <si>
    <t>010-8950-4434</t>
  </si>
  <si>
    <t>010-3480-3937</t>
  </si>
  <si>
    <t>010-2474-9500</t>
  </si>
  <si>
    <t>010-9113-8368</t>
  </si>
  <si>
    <t>010-6067-8464</t>
  </si>
  <si>
    <t>010-6905-7236</t>
  </si>
  <si>
    <t>010-6780-1343</t>
  </si>
  <si>
    <t>010-6745-7560</t>
  </si>
  <si>
    <t>010-8972-4131</t>
  </si>
  <si>
    <t>010-1803-3249</t>
  </si>
  <si>
    <t>010-6425-1328</t>
  </si>
  <si>
    <t>010-7763-3161</t>
  </si>
  <si>
    <t>010-6860-4655</t>
  </si>
  <si>
    <t>010-2344-3746</t>
  </si>
  <si>
    <t>010-5897-4801</t>
  </si>
  <si>
    <t>010-6752-3251</t>
  </si>
  <si>
    <t>010-5090-9383</t>
  </si>
  <si>
    <t>010-2758-4731</t>
  </si>
  <si>
    <t>010-9456-4073</t>
  </si>
  <si>
    <t>010-3628-9865</t>
  </si>
  <si>
    <t>010-1234-9912</t>
  </si>
  <si>
    <t>010-3875-2781</t>
  </si>
  <si>
    <t>010-2945-2112</t>
  </si>
  <si>
    <t>010-1436-7031</t>
  </si>
  <si>
    <t>010-4791-9037</t>
  </si>
  <si>
    <t>010-8594-1633</t>
  </si>
  <si>
    <t>010-3430-6033</t>
  </si>
  <si>
    <t>010-3866-9184</t>
  </si>
  <si>
    <t>010-1069-4111</t>
  </si>
  <si>
    <t>010-4501-2955</t>
  </si>
  <si>
    <t>010-3169-1779</t>
  </si>
  <si>
    <t>010-1390-6616</t>
  </si>
  <si>
    <t>010-6232-8001</t>
  </si>
  <si>
    <t>010-7193-8374</t>
  </si>
  <si>
    <t>010-2994-6406</t>
  </si>
  <si>
    <t>010-5405-4469</t>
  </si>
  <si>
    <t>010-1827-6677</t>
  </si>
  <si>
    <t>010-9257-4675</t>
  </si>
  <si>
    <t>010-3591-1760</t>
  </si>
  <si>
    <t>010-9693-8626</t>
  </si>
  <si>
    <t>010-4096-9045</t>
  </si>
  <si>
    <t>010-8551-2421</t>
  </si>
  <si>
    <t>010-9897-8449</t>
  </si>
  <si>
    <t>010-9926-3790</t>
  </si>
  <si>
    <t>010-7297-9839</t>
  </si>
  <si>
    <t>010-1025-5545</t>
  </si>
  <si>
    <t>010-4445-7581</t>
  </si>
  <si>
    <t>010-1654-9513</t>
  </si>
  <si>
    <t>010-9625-7151</t>
  </si>
  <si>
    <t>010-7817-1647</t>
  </si>
  <si>
    <t>010-4244-4246</t>
  </si>
  <si>
    <t>010-6982-7386</t>
  </si>
  <si>
    <t>010-4537-3674</t>
  </si>
  <si>
    <t>010-3035-7665</t>
  </si>
  <si>
    <t>010-5052-2599</t>
  </si>
  <si>
    <t>010-4683-1654</t>
  </si>
  <si>
    <t>010-8229-2350</t>
  </si>
  <si>
    <t>010-4742-5713</t>
  </si>
  <si>
    <t>010-8635-5854</t>
  </si>
  <si>
    <t>010-1432-5442</t>
  </si>
  <si>
    <t>010-1881-9423</t>
  </si>
  <si>
    <t>010-4641-8287</t>
  </si>
  <si>
    <t>010-9766-9205</t>
  </si>
  <si>
    <t>010-6654-7330</t>
  </si>
  <si>
    <t>010-3948-4888</t>
  </si>
  <si>
    <t>010-7839-5120</t>
  </si>
  <si>
    <t>010-8419-5182</t>
  </si>
  <si>
    <t>010-4648-2615</t>
  </si>
  <si>
    <t>010-3119-2454</t>
  </si>
  <si>
    <t>010-7847-5419</t>
  </si>
  <si>
    <t>010-5459-2043</t>
  </si>
  <si>
    <t>010-9660-2149</t>
  </si>
  <si>
    <t>010-1284-8687</t>
  </si>
  <si>
    <t>010-7450-8934</t>
  </si>
  <si>
    <t>010-8719-5535</t>
  </si>
  <si>
    <t>010-2410-1895</t>
  </si>
  <si>
    <t>010-4408-6133</t>
  </si>
  <si>
    <t>010-8631-5830</t>
  </si>
  <si>
    <t>010-2167-7118</t>
  </si>
  <si>
    <t>010-2010-6913</t>
  </si>
  <si>
    <t>010-2368-5667</t>
  </si>
  <si>
    <t>010-9360-5144</t>
  </si>
  <si>
    <t>010-3980-7277</t>
  </si>
  <si>
    <t>010-9789-3279</t>
  </si>
  <si>
    <t>010-6927-9295</t>
  </si>
  <si>
    <t>010-7805-9658</t>
  </si>
  <si>
    <t>010-8787-9551</t>
  </si>
  <si>
    <t>010-6254-6854</t>
  </si>
  <si>
    <t>010-3303-4839</t>
  </si>
  <si>
    <t>010-2135-1557</t>
  </si>
  <si>
    <t>010-7737-6070</t>
  </si>
  <si>
    <t>010-3892-7707</t>
  </si>
  <si>
    <t>010-5249-4896</t>
  </si>
  <si>
    <t>010-5386-8194</t>
  </si>
  <si>
    <t>010-1404-5268</t>
  </si>
  <si>
    <t>010-2430-4200</t>
  </si>
  <si>
    <t>010-4533-3349</t>
  </si>
  <si>
    <t>010-4014-3713</t>
  </si>
  <si>
    <t>010-3679-5541</t>
  </si>
  <si>
    <t>010-3945-2639</t>
  </si>
  <si>
    <t>010-6453-7871</t>
  </si>
  <si>
    <t>010-2276-3615</t>
  </si>
  <si>
    <t>010-2708-2532</t>
  </si>
  <si>
    <t>010-5065-3576</t>
  </si>
  <si>
    <t>010-4849-4599</t>
  </si>
  <si>
    <t>010-8794-4507</t>
  </si>
  <si>
    <t>010-2833-5394</t>
  </si>
  <si>
    <t>010-4664-8494</t>
  </si>
  <si>
    <t>010-2832-6442</t>
  </si>
  <si>
    <t>010-5489-8636</t>
  </si>
  <si>
    <t>010-7530-8118</t>
  </si>
  <si>
    <t>010-2920-2999</t>
  </si>
  <si>
    <t>010-1724-7682</t>
  </si>
  <si>
    <t>010-5921-8704</t>
  </si>
  <si>
    <t>010-1271-8329</t>
  </si>
  <si>
    <t>010-2683-4417</t>
  </si>
  <si>
    <t>010-9561-5354</t>
  </si>
  <si>
    <t>010-2520-9550</t>
  </si>
  <si>
    <t>010-3630-5847</t>
  </si>
  <si>
    <t>010-1532-1314</t>
  </si>
  <si>
    <t>010-6167-2072</t>
  </si>
  <si>
    <t>010-7679-9627</t>
  </si>
  <si>
    <t>010-5123-7727</t>
  </si>
  <si>
    <t>010-1870-8192</t>
  </si>
  <si>
    <t>010-6217-1174</t>
  </si>
  <si>
    <t>010-1311-8791</t>
  </si>
  <si>
    <t>010-8870-2908</t>
  </si>
  <si>
    <t>010-5342-5073</t>
  </si>
  <si>
    <t>010-4844-6012</t>
  </si>
  <si>
    <t>010-4036-7597</t>
  </si>
  <si>
    <t>010-9549-6130</t>
  </si>
  <si>
    <t>010-8024-5360</t>
  </si>
  <si>
    <t>010-3566-3802</t>
  </si>
  <si>
    <t>010-3204-3243</t>
  </si>
  <si>
    <t>010-9960-9653</t>
  </si>
  <si>
    <t>010-4216-5689</t>
  </si>
  <si>
    <t>010-6325-1308</t>
  </si>
  <si>
    <t>010-5758-9660</t>
  </si>
  <si>
    <t>010-5980-4018</t>
  </si>
  <si>
    <t>010-9096-2140</t>
  </si>
  <si>
    <t>010-5680-2398</t>
  </si>
  <si>
    <t>010-9984-4678</t>
  </si>
  <si>
    <t>010-7328-7526</t>
  </si>
  <si>
    <t>010-8025-5934</t>
  </si>
  <si>
    <t>010-9614-5612</t>
  </si>
  <si>
    <t>010-5789-9495</t>
  </si>
  <si>
    <t>010-5187-8909</t>
  </si>
  <si>
    <t>010-6055-3944</t>
  </si>
  <si>
    <t>010-8883-3517</t>
  </si>
  <si>
    <t>010-7820-4903</t>
  </si>
  <si>
    <t>010-3819-3673</t>
  </si>
  <si>
    <t>010-1880-7444</t>
  </si>
  <si>
    <t>010-2143-4149</t>
  </si>
  <si>
    <t>010-3925-6635</t>
  </si>
  <si>
    <t>010-5325-4369</t>
  </si>
  <si>
    <t>010-7918-3388</t>
  </si>
  <si>
    <t>010-2716-5603</t>
  </si>
  <si>
    <t>010-2927-1255</t>
  </si>
  <si>
    <t>010-3743-4585</t>
  </si>
  <si>
    <t>010-5216-1065</t>
  </si>
  <si>
    <t>010-3976-3717</t>
  </si>
  <si>
    <t>010-3555-4586</t>
  </si>
  <si>
    <t>010-6781-1773</t>
  </si>
  <si>
    <t>010-7368-7667</t>
  </si>
  <si>
    <t>010-4915-8302</t>
  </si>
  <si>
    <t>010-7930-9420</t>
  </si>
  <si>
    <t>010-4193-6562</t>
  </si>
  <si>
    <t>010-7383-5457</t>
  </si>
  <si>
    <t>010-7463-2119</t>
  </si>
  <si>
    <t>010-5025-7842</t>
  </si>
  <si>
    <t>010-5076-6739</t>
  </si>
  <si>
    <t>010-9255-5142</t>
  </si>
  <si>
    <t>010-7469-7115</t>
  </si>
  <si>
    <t>010-8765-4963</t>
  </si>
  <si>
    <t>010-3072-8633</t>
  </si>
  <si>
    <t>010-7064-9815</t>
  </si>
  <si>
    <t>010-5008-4946</t>
  </si>
  <si>
    <t>010-9941-6578</t>
  </si>
  <si>
    <t>010-6137-9608</t>
  </si>
  <si>
    <t>010-1095-6545</t>
  </si>
  <si>
    <t>010-3762-5628</t>
  </si>
  <si>
    <t>010-7463-7377</t>
  </si>
  <si>
    <t>010-8570-6388</t>
  </si>
  <si>
    <t>010-4128-1148</t>
  </si>
  <si>
    <t>010-1150-1862</t>
  </si>
  <si>
    <t>010-2641-5113</t>
  </si>
  <si>
    <t>010-8389-6345</t>
  </si>
  <si>
    <t>010-9331-5376</t>
  </si>
  <si>
    <t>010-2349-1987</t>
  </si>
  <si>
    <t>010-1690-5206</t>
  </si>
  <si>
    <t>010-1081-8626</t>
  </si>
  <si>
    <t>010-8543-1624</t>
  </si>
  <si>
    <t>010-4075-5980</t>
  </si>
  <si>
    <t>010-2666-9203</t>
  </si>
  <si>
    <t>010-7813-5998</t>
  </si>
  <si>
    <t>010-2197-4089</t>
  </si>
  <si>
    <t>010-5173-1674</t>
  </si>
  <si>
    <t>010-4428-7566</t>
  </si>
  <si>
    <t>010-2322-5904</t>
  </si>
  <si>
    <t>010-6174-2255</t>
  </si>
  <si>
    <t>010-4351-4107</t>
  </si>
  <si>
    <t>010-2031-4825</t>
  </si>
  <si>
    <t>010-1436-7302</t>
  </si>
  <si>
    <t>010-4039-4484</t>
  </si>
  <si>
    <t>010-9695-8832</t>
  </si>
  <si>
    <t>010-3464-5125</t>
  </si>
  <si>
    <t>010-1462-1957</t>
  </si>
  <si>
    <t>010-3269-3259</t>
  </si>
  <si>
    <t>010-4678-7373</t>
  </si>
  <si>
    <t>010-8905-8367</t>
  </si>
  <si>
    <t>010-9771-7326</t>
  </si>
  <si>
    <t>010-9272-9428</t>
  </si>
  <si>
    <t>010-5963-7680</t>
  </si>
  <si>
    <t>010-8624-7527</t>
  </si>
  <si>
    <t>010-1428-1444</t>
  </si>
  <si>
    <t>010-5313-6617</t>
  </si>
  <si>
    <t>010-9719-1892</t>
  </si>
  <si>
    <t>010-2591-7693</t>
  </si>
  <si>
    <t>010-2579-8475</t>
  </si>
  <si>
    <t>010-8521-2667</t>
  </si>
  <si>
    <t>010-1190-2528</t>
  </si>
  <si>
    <t>010-7622-8627</t>
  </si>
  <si>
    <t>010-9292-1798</t>
  </si>
  <si>
    <t>010-1373-2529</t>
  </si>
  <si>
    <t>010-1646-5062</t>
  </si>
  <si>
    <t>010-8816-4970</t>
  </si>
  <si>
    <t>010-8244-2846</t>
  </si>
  <si>
    <t>010-4435-3285</t>
  </si>
  <si>
    <t>010-7149-3049</t>
  </si>
  <si>
    <t>010-1728-4817</t>
  </si>
  <si>
    <t>010-2657-6174</t>
  </si>
  <si>
    <t>010-7826-9816</t>
  </si>
  <si>
    <t>010-3844-9014</t>
  </si>
  <si>
    <t>010-6637-7633</t>
  </si>
  <si>
    <t>010-7672-9594</t>
  </si>
  <si>
    <t>010-1835-3671</t>
  </si>
  <si>
    <t>010-1657-2463</t>
  </si>
  <si>
    <t>010-9396-7179</t>
  </si>
  <si>
    <t>010-4790-8308</t>
  </si>
  <si>
    <t>010-3603-2656</t>
  </si>
  <si>
    <t>010-3398-9930</t>
  </si>
  <si>
    <t>010-4112-5946</t>
  </si>
  <si>
    <t>010-5653-9382</t>
  </si>
  <si>
    <t>010-4099-1581</t>
  </si>
  <si>
    <t>010-6323-2205</t>
  </si>
  <si>
    <t>010-6634-7505</t>
  </si>
  <si>
    <t>010-1496-7949</t>
  </si>
  <si>
    <t>010-4369-7090</t>
  </si>
  <si>
    <t>010-3932-3378</t>
  </si>
  <si>
    <t>010-2916-8329</t>
  </si>
  <si>
    <t>010-1115-3711</t>
  </si>
  <si>
    <t>010-3875-1620</t>
  </si>
  <si>
    <t>010-5670-1336</t>
  </si>
  <si>
    <t>010-4062-4165</t>
  </si>
  <si>
    <t>010-5265-1974</t>
  </si>
  <si>
    <t>010-1625-1626</t>
  </si>
  <si>
    <t>010-9681-9222</t>
  </si>
  <si>
    <t>010-2993-8264</t>
  </si>
  <si>
    <t>010-5863-2478</t>
  </si>
  <si>
    <t>010-1611-4989</t>
  </si>
  <si>
    <t>010-8846-7343</t>
  </si>
  <si>
    <t>010-4971-4605</t>
  </si>
  <si>
    <t>010-3909-5603</t>
  </si>
  <si>
    <t>010-8832-7237</t>
  </si>
  <si>
    <t>010-1791-6751</t>
  </si>
  <si>
    <t>010-9402-1430</t>
  </si>
  <si>
    <t>010-7919-5010</t>
  </si>
  <si>
    <t>010-8909-8036</t>
  </si>
  <si>
    <t>010-3601-8293</t>
  </si>
  <si>
    <t>010-3123-2376</t>
  </si>
  <si>
    <t>010-5707-6792</t>
  </si>
  <si>
    <t>010-2045-2008</t>
  </si>
  <si>
    <t>010-8352-7067</t>
  </si>
  <si>
    <t>010-2185-8343</t>
  </si>
  <si>
    <t>010-6952-3921</t>
  </si>
  <si>
    <t>010-2155-9485</t>
  </si>
  <si>
    <t>010-9797-6063</t>
  </si>
  <si>
    <t>010-4312-7443</t>
  </si>
  <si>
    <t>010-4912-8834</t>
  </si>
  <si>
    <t>010-2931-6369</t>
  </si>
  <si>
    <t>010-2058-2539</t>
  </si>
  <si>
    <t>010-4496-8841</t>
  </si>
  <si>
    <t>010-1515-5186</t>
  </si>
  <si>
    <t>010-8275-2331</t>
  </si>
  <si>
    <t>010-6389-5825</t>
  </si>
  <si>
    <t>010-6524-6321</t>
  </si>
  <si>
    <t>010-3762-5093</t>
  </si>
  <si>
    <t>010-8494-1258</t>
  </si>
  <si>
    <t>010-1401-2232</t>
  </si>
  <si>
    <t>010-8869-9889</t>
  </si>
  <si>
    <t>010-8213-3636</t>
  </si>
  <si>
    <t>010-8646-3689</t>
  </si>
  <si>
    <t>010-4282-5643</t>
  </si>
  <si>
    <t>010-1002-4967</t>
  </si>
  <si>
    <t>010-7111-1620</t>
  </si>
  <si>
    <t>010-5013-5978</t>
  </si>
  <si>
    <t>010-3583-7092</t>
  </si>
  <si>
    <t>010-6197-4366</t>
  </si>
  <si>
    <t>010-2595-8208</t>
  </si>
  <si>
    <t>010-1927-9097</t>
  </si>
  <si>
    <t>010-1132-5176</t>
  </si>
  <si>
    <t>010-9827-1403</t>
  </si>
  <si>
    <t>010-8238-4837</t>
  </si>
  <si>
    <t>010-2995-9790</t>
  </si>
  <si>
    <t>010-8414-1982</t>
  </si>
  <si>
    <t>010-9588-5640</t>
  </si>
  <si>
    <t>010-7449-8563</t>
  </si>
  <si>
    <t>010-2479-8815</t>
  </si>
  <si>
    <t>010-6083-4861</t>
  </si>
  <si>
    <t>010-1830-8860</t>
  </si>
  <si>
    <t>010-5690-7750</t>
  </si>
  <si>
    <t>010-8064-5853</t>
  </si>
  <si>
    <t>010-6976-9385</t>
  </si>
  <si>
    <t>010-8493-9312</t>
  </si>
  <si>
    <t>010-6156-9933</t>
  </si>
  <si>
    <t>010-7072-2706</t>
  </si>
  <si>
    <t>010-8631-5815</t>
  </si>
  <si>
    <t>010-1844-8113</t>
  </si>
  <si>
    <t>010-3074-1352</t>
  </si>
  <si>
    <t>010-4465-4051</t>
  </si>
  <si>
    <t>010-2217-9796</t>
  </si>
  <si>
    <t>010-8415-8375</t>
  </si>
  <si>
    <t>010-3151-6844</t>
  </si>
  <si>
    <t>010-3623-9982</t>
  </si>
  <si>
    <t>010-3971-7939</t>
  </si>
  <si>
    <t>010-2529-2066</t>
  </si>
  <si>
    <t>010-2354-3555</t>
  </si>
  <si>
    <t>010-7550-6391</t>
  </si>
  <si>
    <t>010-8501-3406</t>
  </si>
  <si>
    <t>010-5766-3738</t>
  </si>
  <si>
    <t>010-3047-4512</t>
  </si>
  <si>
    <t>010-9707-7796</t>
  </si>
  <si>
    <t>010-6296-6794</t>
  </si>
  <si>
    <t>010-6398-5684</t>
  </si>
  <si>
    <t>010-3311-5507</t>
  </si>
  <si>
    <t>010-9016-5012</t>
  </si>
  <si>
    <t>010-9091-4646</t>
  </si>
  <si>
    <t>010-1512-2652</t>
  </si>
  <si>
    <t>010-4347-5057</t>
  </si>
  <si>
    <t>010-7152-1844</t>
  </si>
  <si>
    <t>010-7046-2195</t>
  </si>
  <si>
    <t>010-9901-9331</t>
  </si>
  <si>
    <t>010-1284-3409</t>
  </si>
  <si>
    <t>010-8661-3907</t>
  </si>
  <si>
    <t>010-6990-7505</t>
  </si>
  <si>
    <t>010-3584-4264</t>
  </si>
  <si>
    <t>010-9661-4103</t>
  </si>
  <si>
    <t>010-6445-2177</t>
  </si>
  <si>
    <t>010-9379-8931</t>
  </si>
  <si>
    <t>010-8998-9776</t>
  </si>
  <si>
    <t>010-4688-9354</t>
  </si>
  <si>
    <t>010-7540-3295</t>
  </si>
  <si>
    <t>010-5603-7554</t>
  </si>
  <si>
    <t>010-7649-6197</t>
  </si>
  <si>
    <t>010-5951-1483</t>
  </si>
  <si>
    <t>010-1178-6993</t>
  </si>
  <si>
    <t>010-3810-8229</t>
  </si>
  <si>
    <t>010-4852-1284</t>
  </si>
  <si>
    <t>010-2727-2858</t>
  </si>
  <si>
    <t>010-4179-7471</t>
  </si>
  <si>
    <t>010-4944-3253</t>
  </si>
  <si>
    <t>010-2917-9817</t>
  </si>
  <si>
    <t>010-4544-3404</t>
  </si>
  <si>
    <t>010-2625-3695</t>
  </si>
  <si>
    <t>010-8007-7512</t>
  </si>
  <si>
    <t>010-5496-7631</t>
  </si>
  <si>
    <t>010-3987-3277</t>
  </si>
  <si>
    <t>010-9315-1132</t>
  </si>
  <si>
    <t>010-6236-3171</t>
  </si>
  <si>
    <t>010-7788-8554</t>
  </si>
  <si>
    <t>010-1009-6264</t>
  </si>
  <si>
    <t>010-4120-2601</t>
  </si>
  <si>
    <t>010-3278-6488</t>
  </si>
  <si>
    <t>010-3787-3117</t>
  </si>
  <si>
    <t>010-2108-3280</t>
  </si>
  <si>
    <t>010-5042-4643</t>
  </si>
  <si>
    <t>010-6258-3869</t>
  </si>
  <si>
    <t>010-4880-1974</t>
  </si>
  <si>
    <t>010-2128-3391</t>
  </si>
  <si>
    <t>010-5527-3670</t>
  </si>
  <si>
    <t>010-2330-8411</t>
  </si>
  <si>
    <t>010-6413-1824</t>
  </si>
  <si>
    <t>010-1908-4121</t>
  </si>
  <si>
    <t>010-2233-6518</t>
  </si>
  <si>
    <t>010-5196-7423</t>
  </si>
  <si>
    <t>010-1533-5801</t>
  </si>
  <si>
    <t>010-3437-4581</t>
  </si>
  <si>
    <t>010-8212-1857</t>
  </si>
  <si>
    <t>010-8218-3095</t>
  </si>
  <si>
    <t>010-7886-5354</t>
  </si>
  <si>
    <t>010-7209-6120</t>
  </si>
  <si>
    <t>010-3828-5313</t>
  </si>
  <si>
    <t>010-8809-5795</t>
  </si>
  <si>
    <t>010-8366-4894</t>
  </si>
  <si>
    <t>010-4690-8985</t>
  </si>
  <si>
    <t>010-2932-4415</t>
  </si>
  <si>
    <t>010-1310-9931</t>
  </si>
  <si>
    <t>010-9124-2702</t>
  </si>
  <si>
    <t>010-4784-1820</t>
  </si>
  <si>
    <t>010-5378-2275</t>
  </si>
  <si>
    <t>010-5610-2263</t>
  </si>
  <si>
    <t>010-7769-6595</t>
  </si>
  <si>
    <t>010-8123-8063</t>
  </si>
  <si>
    <t>010-7668-6770</t>
  </si>
  <si>
    <t>010-6480-6948</t>
  </si>
  <si>
    <t>010-6736-8197</t>
  </si>
  <si>
    <t>010-8491-3016</t>
  </si>
  <si>
    <t>010-5063-7314</t>
  </si>
  <si>
    <t>010-1281-2932</t>
  </si>
  <si>
    <t>010-2453-4850</t>
  </si>
  <si>
    <t>010-6701-1248</t>
  </si>
  <si>
    <t>010-6629-5223</t>
  </si>
  <si>
    <t>010-9877-8013</t>
  </si>
  <si>
    <t>010-2002-4756</t>
  </si>
  <si>
    <t>010-7780-4179</t>
  </si>
  <si>
    <t>010-4584-9340</t>
  </si>
  <si>
    <t>010-5311-6224</t>
  </si>
  <si>
    <t>010-5662-2610</t>
  </si>
  <si>
    <t>010-9084-1776</t>
  </si>
  <si>
    <t>010-2531-4499</t>
  </si>
  <si>
    <t>010-2984-4119</t>
  </si>
  <si>
    <t>010-7568-8429</t>
  </si>
  <si>
    <t>010-5463-8015</t>
  </si>
  <si>
    <t>010-8552-9355</t>
  </si>
  <si>
    <t>010-2379-5011</t>
  </si>
  <si>
    <t>010-3537-1137</t>
  </si>
  <si>
    <t>010-9662-6169</t>
  </si>
  <si>
    <t>010-6891-6917</t>
  </si>
  <si>
    <t>010-3792-9589</t>
  </si>
  <si>
    <t>010-5014-1120</t>
  </si>
  <si>
    <t>010-5077-8676</t>
  </si>
  <si>
    <t>010-8942-4844</t>
  </si>
  <si>
    <t>010-5105-3020</t>
  </si>
  <si>
    <t>010-3032-4511</t>
  </si>
  <si>
    <t>010-9208-2252</t>
  </si>
  <si>
    <t>010-8977-7388</t>
  </si>
  <si>
    <t>010-8518-9113</t>
  </si>
  <si>
    <t>010-1985-9861</t>
  </si>
  <si>
    <t>010-5866-2418</t>
  </si>
  <si>
    <t>010-8266-6124</t>
  </si>
  <si>
    <t>010-2034-2048</t>
  </si>
  <si>
    <t>010-2303-2675</t>
  </si>
  <si>
    <t>010-1229-3551</t>
  </si>
  <si>
    <t>010-5714-7541</t>
  </si>
  <si>
    <t>010-7593-5730</t>
  </si>
  <si>
    <t>010-8057-6584</t>
  </si>
  <si>
    <t>010-8178-1917</t>
  </si>
  <si>
    <t>010-2835-3144</t>
  </si>
  <si>
    <t>010-5201-5368</t>
  </si>
  <si>
    <t>010-7719-9218</t>
  </si>
  <si>
    <t>010-2671-9093</t>
  </si>
  <si>
    <t>010-8020-1432</t>
  </si>
  <si>
    <t>010-3903-3802</t>
  </si>
  <si>
    <t>010-7469-3081</t>
  </si>
  <si>
    <t>010-6270-4558</t>
  </si>
  <si>
    <t>010-9433-6126</t>
  </si>
  <si>
    <t>010-2186-5234</t>
  </si>
  <si>
    <t>010-1197-4738</t>
  </si>
  <si>
    <t>010-2423-5286</t>
  </si>
  <si>
    <t>010-5895-1577</t>
  </si>
  <si>
    <t>010-5259-3558</t>
  </si>
  <si>
    <t>010-8715-2654</t>
  </si>
  <si>
    <t>010-5555-5905</t>
  </si>
  <si>
    <t>010-9696-2718</t>
  </si>
  <si>
    <t>010-6780-9923</t>
  </si>
  <si>
    <t>010-8996-8369</t>
  </si>
  <si>
    <t>010-3021-5941</t>
  </si>
  <si>
    <t>010-8347-9570</t>
  </si>
  <si>
    <t>010-4570-3155</t>
  </si>
  <si>
    <t>010-6961-7957</t>
  </si>
  <si>
    <t>010-1255-9861</t>
  </si>
  <si>
    <t>010-9815-7448</t>
  </si>
  <si>
    <t>010-5956-6056</t>
  </si>
  <si>
    <t>010-8172-4000</t>
  </si>
  <si>
    <t>010-1350-5432</t>
  </si>
  <si>
    <t>010-4156-3669</t>
  </si>
  <si>
    <t>010-4453-9006</t>
  </si>
  <si>
    <t>010-2234-4002</t>
  </si>
  <si>
    <t>010-9049-8853</t>
  </si>
  <si>
    <t>010-7745-4050</t>
  </si>
  <si>
    <t>010-2575-7922</t>
  </si>
  <si>
    <t>010-7120-9074</t>
  </si>
  <si>
    <t>010-7702-7679</t>
  </si>
  <si>
    <t>010-3063-2983</t>
  </si>
  <si>
    <t>010-9986-8069</t>
  </si>
  <si>
    <t>010-4248-8116</t>
  </si>
  <si>
    <t>010-8221-8842</t>
  </si>
  <si>
    <t>010-6962-9681</t>
  </si>
  <si>
    <t>010-6755-7409</t>
  </si>
  <si>
    <t>010-9299-9306</t>
  </si>
  <si>
    <t>010-3037-2206</t>
  </si>
  <si>
    <t>010-2344-7834</t>
  </si>
  <si>
    <t>010-8249-5983</t>
  </si>
  <si>
    <t>010-8900-7423</t>
  </si>
  <si>
    <t>010-4616-8222</t>
  </si>
  <si>
    <t>010-7663-7891</t>
  </si>
  <si>
    <t>010-5010-3610</t>
  </si>
  <si>
    <t>010-5652-1902</t>
  </si>
  <si>
    <t>010-6764-4409</t>
  </si>
  <si>
    <t>010-7080-5067</t>
  </si>
  <si>
    <t>010-2698-5337</t>
  </si>
  <si>
    <t>010-7682-7016</t>
  </si>
  <si>
    <t>010-5970-5487</t>
  </si>
  <si>
    <t>010-1969-3155</t>
  </si>
  <si>
    <t>010-7658-9310</t>
  </si>
  <si>
    <t>010-3027-2109</t>
  </si>
  <si>
    <t>010-7345-3531</t>
  </si>
  <si>
    <t>010-1794-2157</t>
  </si>
  <si>
    <t>010-4445-2168</t>
  </si>
  <si>
    <t>010-2059-3145</t>
  </si>
  <si>
    <t>010-9605-2687</t>
  </si>
  <si>
    <t>010-5908-1389</t>
  </si>
  <si>
    <t>010-3260-3226</t>
  </si>
  <si>
    <t>010-7150-5078</t>
  </si>
  <si>
    <t>010-3348-4311</t>
  </si>
  <si>
    <t>010-5312-2123</t>
  </si>
  <si>
    <t>010-3040-7548</t>
  </si>
  <si>
    <t>010-1404-9644</t>
  </si>
  <si>
    <t>010-8435-5722</t>
  </si>
  <si>
    <t>010-8097-5030</t>
  </si>
  <si>
    <t>010-3760-3589</t>
  </si>
  <si>
    <t>010-5611-7827</t>
  </si>
  <si>
    <t>010-8587-8374</t>
  </si>
  <si>
    <t>010-3776-6450</t>
  </si>
  <si>
    <t>010-8542-8312</t>
  </si>
  <si>
    <t>010-7479-9442</t>
  </si>
  <si>
    <t>010-3076-4818</t>
  </si>
  <si>
    <t>010-4754-4985</t>
  </si>
  <si>
    <t>010-5480-4570</t>
  </si>
  <si>
    <t>010-3740-7567</t>
  </si>
  <si>
    <t>010-3690-2244</t>
  </si>
  <si>
    <t>010-2091-2625</t>
  </si>
  <si>
    <t>010-2551-8827</t>
  </si>
  <si>
    <t>010-8443-5876</t>
  </si>
  <si>
    <t>010-4957-9187</t>
  </si>
  <si>
    <t>010-1985-7361</t>
  </si>
  <si>
    <t>010-9691-6642</t>
  </si>
  <si>
    <t>010-7399-7474</t>
  </si>
  <si>
    <t>010-4839-7088</t>
  </si>
  <si>
    <t>010-7032-8515</t>
  </si>
  <si>
    <t>010-3633-5104</t>
  </si>
  <si>
    <t>010-3341-3112</t>
  </si>
  <si>
    <t>010-6599-3160</t>
  </si>
  <si>
    <t>010-4686-8254</t>
  </si>
  <si>
    <t>010-7948-9199</t>
  </si>
  <si>
    <t>010-6663-4409</t>
  </si>
  <si>
    <t>010-4832-3643</t>
  </si>
  <si>
    <t>010-7128-2672</t>
  </si>
  <si>
    <t>010-2028-5661</t>
  </si>
  <si>
    <t>010-5315-9568</t>
  </si>
  <si>
    <t>010-4696-7539</t>
  </si>
  <si>
    <t>010-5366-5639</t>
  </si>
  <si>
    <t>010-6999-4774</t>
  </si>
  <si>
    <t>010-2388-7891</t>
  </si>
  <si>
    <t>010-8171-6510</t>
  </si>
  <si>
    <t>010-8079-3429</t>
  </si>
  <si>
    <t>010-1867-1051</t>
  </si>
  <si>
    <t>010-6221-3137</t>
  </si>
  <si>
    <t>010-7174-4570</t>
  </si>
  <si>
    <t>010-6270-7986</t>
  </si>
  <si>
    <t>010-4263-1871</t>
  </si>
  <si>
    <t>010-5066-9032</t>
  </si>
  <si>
    <t>010-8008-4554</t>
  </si>
  <si>
    <t>010-3160-2744</t>
  </si>
  <si>
    <t>010-9303-2914</t>
  </si>
  <si>
    <t>010-8760-5622</t>
  </si>
  <si>
    <t>010-4557-6590</t>
  </si>
  <si>
    <t>010-6480-3696</t>
  </si>
  <si>
    <t>010-6727-3722</t>
  </si>
  <si>
    <t>010-6433-3538</t>
  </si>
  <si>
    <t>010-8590-4116</t>
  </si>
  <si>
    <t>010-2146-8826</t>
  </si>
  <si>
    <t>010-2399-9427</t>
  </si>
  <si>
    <t>010-4963-2108</t>
  </si>
  <si>
    <t>010-3029-1341</t>
  </si>
  <si>
    <t>010-2819-8797</t>
  </si>
  <si>
    <t>010-6436-7074</t>
  </si>
  <si>
    <t>010-6677-4737</t>
  </si>
  <si>
    <t>010-2101-6389</t>
  </si>
  <si>
    <t>010-1368-5097</t>
  </si>
  <si>
    <t>010-6808-8770</t>
  </si>
  <si>
    <t>010-3954-3712</t>
  </si>
  <si>
    <t>010-4545-1705</t>
  </si>
  <si>
    <t>010-6327-3680</t>
  </si>
  <si>
    <t>010-7904-7610</t>
  </si>
  <si>
    <t>010-8563-4215</t>
  </si>
  <si>
    <t>010-3352-5722</t>
  </si>
  <si>
    <t>010-8403-3005</t>
  </si>
  <si>
    <t>010-2711-5475</t>
  </si>
  <si>
    <t>010-3116-2339</t>
  </si>
  <si>
    <t>010-2718-6336</t>
  </si>
  <si>
    <t>010-9958-5533</t>
  </si>
  <si>
    <t>010-8657-9284</t>
  </si>
  <si>
    <t>010-3983-4854</t>
  </si>
  <si>
    <t>010-6796-2310</t>
  </si>
  <si>
    <t>010-7881-3949</t>
  </si>
  <si>
    <t>010-7521-3586</t>
  </si>
  <si>
    <t>010-8501-8552</t>
  </si>
  <si>
    <t>010-9189-3394</t>
  </si>
  <si>
    <t>010-6892-4258</t>
  </si>
  <si>
    <t>010-7710-4356</t>
  </si>
  <si>
    <t>010-8104-6002</t>
  </si>
  <si>
    <t>010-1237-8596</t>
  </si>
  <si>
    <t>010-1545-5864</t>
  </si>
  <si>
    <t>010-7306-4958</t>
  </si>
  <si>
    <t>010-7573-5672</t>
  </si>
  <si>
    <t>010-5825-6001</t>
  </si>
  <si>
    <t>010-1211-7479</t>
  </si>
  <si>
    <t>010-5041-2631</t>
  </si>
  <si>
    <t>010-3299-1477</t>
  </si>
  <si>
    <t>010-1622-2913</t>
  </si>
  <si>
    <t>010-6079-8982</t>
  </si>
  <si>
    <t>010-8986-9697</t>
  </si>
  <si>
    <t>010-3447-1733</t>
  </si>
  <si>
    <t>010-9492-3814</t>
  </si>
  <si>
    <t>010-5476-2485</t>
  </si>
  <si>
    <t>010-8967-5662</t>
  </si>
  <si>
    <t>010-9336-7726</t>
  </si>
  <si>
    <t>010-8999-5738</t>
  </si>
  <si>
    <t>010-2352-8900</t>
  </si>
  <si>
    <t>010-9376-8810</t>
  </si>
  <si>
    <t>010-9388-6499</t>
  </si>
  <si>
    <t>010-3577-8636</t>
  </si>
  <si>
    <t>010-8386-5618</t>
  </si>
  <si>
    <t>010-3078-4662</t>
  </si>
  <si>
    <t>010-1490-6221</t>
  </si>
  <si>
    <t>010-6980-9916</t>
  </si>
  <si>
    <t>010-3210-4799</t>
  </si>
  <si>
    <t>010-6508-7169</t>
  </si>
  <si>
    <t>010-5032-9464</t>
  </si>
  <si>
    <t>010-9672-8292</t>
  </si>
  <si>
    <t>010-2917-1981</t>
  </si>
  <si>
    <t>010-2998-9141</t>
  </si>
  <si>
    <t>010-9623-4980</t>
  </si>
  <si>
    <t>010-8338-6880</t>
  </si>
  <si>
    <t>010-4085-1536</t>
  </si>
  <si>
    <t>010-8848-9746</t>
  </si>
  <si>
    <t>010-1668-8473</t>
  </si>
  <si>
    <t>010-4807-9591</t>
  </si>
  <si>
    <t>010-6886-5835</t>
  </si>
  <si>
    <t>010-7039-7731</t>
  </si>
  <si>
    <t>010-4992-2378</t>
  </si>
  <si>
    <t>010-9575-6445</t>
  </si>
  <si>
    <t>010-8621-5687</t>
  </si>
  <si>
    <t>010-7965-3939</t>
  </si>
  <si>
    <t>010-3864-6518</t>
  </si>
  <si>
    <t>010-7296-1688</t>
  </si>
  <si>
    <t>010-8316-1049</t>
  </si>
  <si>
    <t>010-9831-8170</t>
  </si>
  <si>
    <t>010-3853-7450</t>
  </si>
  <si>
    <t>010-6339-8376</t>
  </si>
  <si>
    <t>010-9311-3494</t>
  </si>
  <si>
    <t>010-9713-6402</t>
  </si>
  <si>
    <t>010-3691-1215</t>
  </si>
  <si>
    <t>010-1424-5234</t>
  </si>
  <si>
    <t>010-3164-9211</t>
  </si>
  <si>
    <t>010-8079-6352</t>
  </si>
  <si>
    <t>010-3032-7489</t>
  </si>
  <si>
    <t>010-8522-3034</t>
  </si>
  <si>
    <t>010-8283-3342</t>
  </si>
  <si>
    <t>010-5855-5614</t>
  </si>
  <si>
    <t>010-6267-8052</t>
  </si>
  <si>
    <t>010-6869-7450</t>
  </si>
  <si>
    <t>010-9388-1738</t>
  </si>
  <si>
    <t>010-1064-4213</t>
  </si>
  <si>
    <t>010-2324-2459</t>
  </si>
  <si>
    <t>010-9015-6711</t>
  </si>
  <si>
    <t>010-1849-6029</t>
  </si>
  <si>
    <t>010-8854-1017</t>
  </si>
  <si>
    <t>010-7424-3480</t>
  </si>
  <si>
    <t>010-1250-6359</t>
  </si>
  <si>
    <t>010-1669-6783</t>
  </si>
  <si>
    <t>010-3519-5692</t>
  </si>
  <si>
    <t>010-8127-5089</t>
  </si>
  <si>
    <t>010-2625-8176</t>
  </si>
  <si>
    <t>010-3373-2323</t>
  </si>
  <si>
    <t>010-2715-6428</t>
  </si>
  <si>
    <t>010-5808-6698</t>
  </si>
  <si>
    <t>010-7318-1860</t>
  </si>
  <si>
    <t>010-6240-5997</t>
  </si>
  <si>
    <t>010-9461-3736</t>
  </si>
  <si>
    <t>010-3262-8473</t>
  </si>
  <si>
    <t>010-6748-5451</t>
  </si>
  <si>
    <t>010-8441-8552</t>
  </si>
  <si>
    <t>010-9051-8123</t>
  </si>
  <si>
    <t>010-1556-4773</t>
  </si>
  <si>
    <t>010-6454-8160</t>
  </si>
  <si>
    <t>010-7788-6255</t>
  </si>
  <si>
    <t>010-4252-1736</t>
  </si>
  <si>
    <t>010-9877-8453</t>
  </si>
  <si>
    <t>010-8867-5734</t>
  </si>
  <si>
    <t>010-1006-8416</t>
  </si>
  <si>
    <t>010-7954-1241</t>
  </si>
  <si>
    <t>010-3360-7347</t>
  </si>
  <si>
    <t>010-4308-8979</t>
  </si>
  <si>
    <t>010-9337-9599</t>
  </si>
  <si>
    <t>010-1059-5473</t>
  </si>
  <si>
    <t>010-8979-7297</t>
  </si>
  <si>
    <t>010-3030-2818</t>
  </si>
  <si>
    <t>010-3449-2305</t>
  </si>
  <si>
    <t>010-2764-9758</t>
  </si>
  <si>
    <t>010-6451-4682</t>
  </si>
  <si>
    <t>010-4290-4180</t>
  </si>
  <si>
    <t>010-2439-3934</t>
  </si>
  <si>
    <t>010-2240-8872</t>
  </si>
  <si>
    <t>010-4125-7628</t>
  </si>
  <si>
    <t>010-7327-1800</t>
  </si>
  <si>
    <t>010-1960-9421</t>
  </si>
  <si>
    <t>010-4287-5211</t>
  </si>
  <si>
    <t>010-9011-9863</t>
  </si>
  <si>
    <t>010-8339-7722</t>
  </si>
  <si>
    <t>010-2211-3211</t>
  </si>
  <si>
    <t>010-8686-2254</t>
  </si>
  <si>
    <t>010-3868-2212</t>
  </si>
  <si>
    <t>010-2956-3636</t>
  </si>
  <si>
    <t>010-3983-1343</t>
  </si>
  <si>
    <t>010-6225-1083</t>
  </si>
  <si>
    <t>010-2519-2111</t>
  </si>
  <si>
    <t>010-5149-9853</t>
  </si>
  <si>
    <t>010-4421-7146</t>
  </si>
  <si>
    <t>010-8184-2662</t>
  </si>
  <si>
    <t>010-8580-6424</t>
  </si>
  <si>
    <t>010-4766-1394</t>
  </si>
  <si>
    <t>010-1274-5160</t>
  </si>
  <si>
    <t>010-7447-1830</t>
  </si>
  <si>
    <t>010-2976-9535</t>
  </si>
  <si>
    <t>010-7899-5901</t>
  </si>
  <si>
    <t>010-5291-7667</t>
  </si>
  <si>
    <t>010-9616-5860</t>
  </si>
  <si>
    <t>010-1024-7768</t>
  </si>
  <si>
    <t>010-2807-7167</t>
  </si>
  <si>
    <t>010-4871-1492</t>
  </si>
  <si>
    <t>010-1016-3492</t>
  </si>
  <si>
    <t>010-4107-9636</t>
  </si>
  <si>
    <t>010-1700-2033</t>
  </si>
  <si>
    <t>010-4523-9501</t>
  </si>
  <si>
    <t>010-3599-8662</t>
  </si>
  <si>
    <t>010-1789-9212</t>
  </si>
  <si>
    <t>010-4706-8193</t>
  </si>
  <si>
    <t>010-7943-1820</t>
  </si>
  <si>
    <t>010-5192-8125</t>
  </si>
  <si>
    <t>010-3862-7575</t>
  </si>
  <si>
    <t>010-4821-5780</t>
  </si>
  <si>
    <t>010-2093-6896</t>
  </si>
  <si>
    <t>010-5124-6086</t>
  </si>
  <si>
    <t>010-3051-4318</t>
  </si>
  <si>
    <t>010-5768-3549</t>
  </si>
  <si>
    <t>010-5610-9490</t>
  </si>
  <si>
    <t>010-9616-3654</t>
  </si>
  <si>
    <t>010-4293-6113</t>
  </si>
  <si>
    <t>010-7102-1251</t>
  </si>
  <si>
    <t>010-7191-4826</t>
  </si>
  <si>
    <t>010-7857-4886</t>
  </si>
  <si>
    <t>010-3891-8963</t>
  </si>
  <si>
    <t>010-9294-5516</t>
  </si>
  <si>
    <t>010-7174-4666</t>
  </si>
  <si>
    <t>010-1826-7112</t>
  </si>
  <si>
    <t>010-4414-3963</t>
  </si>
  <si>
    <t>010-6148-3882</t>
  </si>
  <si>
    <t>010-6650-3871</t>
  </si>
  <si>
    <t>010-5091-1405</t>
  </si>
  <si>
    <t>010-1384-6036</t>
  </si>
  <si>
    <t>010-3253-5901</t>
  </si>
  <si>
    <t>010-1218-6954</t>
  </si>
  <si>
    <t>010-8506-4545</t>
  </si>
  <si>
    <t>010-4977-1823</t>
  </si>
  <si>
    <t>010-2503-7346</t>
  </si>
  <si>
    <t>010-7315-5120</t>
  </si>
  <si>
    <t>010-6428-5074</t>
  </si>
  <si>
    <t>010-6643-9752</t>
  </si>
  <si>
    <t>010-6541-6784</t>
  </si>
  <si>
    <t>010-4423-3254</t>
  </si>
  <si>
    <t>010-4616-8992</t>
  </si>
  <si>
    <t>010-6164-5232</t>
  </si>
  <si>
    <t>010-7788-9654</t>
  </si>
  <si>
    <t>010-9939-3542</t>
  </si>
  <si>
    <t>010-5952-8175</t>
  </si>
  <si>
    <t>010-9865-6490</t>
  </si>
  <si>
    <t>010-5846-7567</t>
  </si>
  <si>
    <t>010-3761-5653</t>
  </si>
  <si>
    <t>010-6413-8074</t>
  </si>
  <si>
    <t>010-5250-1876</t>
  </si>
  <si>
    <t>010-9828-7278</t>
  </si>
  <si>
    <t>010-4149-5686</t>
  </si>
  <si>
    <t>010-6931-8407</t>
  </si>
  <si>
    <t>010-6263-5906</t>
  </si>
  <si>
    <t>010-9685-4002</t>
  </si>
  <si>
    <t>010-3286-4521</t>
  </si>
  <si>
    <t>010-5663-4658</t>
  </si>
  <si>
    <t>010-5454-8474</t>
  </si>
  <si>
    <t>010-1065-4656</t>
  </si>
  <si>
    <t>010-5846-4710</t>
  </si>
  <si>
    <t>010-9196-2145</t>
  </si>
  <si>
    <t>010-8879-8527</t>
  </si>
  <si>
    <t>010-5443-9212</t>
  </si>
  <si>
    <t>010-8315-9743</t>
  </si>
  <si>
    <t>010-5720-3650</t>
  </si>
  <si>
    <t>010-1375-6157</t>
  </si>
  <si>
    <t>010-1804-8562</t>
  </si>
  <si>
    <t>010-7931-5548</t>
  </si>
  <si>
    <t>010-4333-7152</t>
  </si>
  <si>
    <t>010-2429-9159</t>
  </si>
  <si>
    <t>010-4293-7895</t>
  </si>
  <si>
    <t>010-9421-3290</t>
  </si>
  <si>
    <t>010-7127-4213</t>
  </si>
  <si>
    <t>010-5138-3487</t>
  </si>
  <si>
    <t>010-4322-8220</t>
  </si>
  <si>
    <t>010-4531-7947</t>
  </si>
  <si>
    <t>010-9731-1698</t>
  </si>
  <si>
    <t>010-8165-7934</t>
  </si>
  <si>
    <t>010-6407-3302</t>
  </si>
  <si>
    <t>010-7508-8079</t>
  </si>
  <si>
    <t>010-2836-5182</t>
  </si>
  <si>
    <t>010-8576-1189</t>
  </si>
  <si>
    <t>010-5501-2588</t>
  </si>
  <si>
    <t>010-6020-5550</t>
  </si>
  <si>
    <t>010-3227-2408</t>
  </si>
  <si>
    <t>010-5076-7695</t>
  </si>
  <si>
    <t>010-9392-6309</t>
  </si>
  <si>
    <t>010-7620-8620</t>
  </si>
  <si>
    <t>010-4450-5370</t>
  </si>
  <si>
    <t>010-6238-7884</t>
  </si>
  <si>
    <t>010-7145-7483</t>
  </si>
  <si>
    <t>010-7551-5939</t>
  </si>
  <si>
    <t>010-8640-3483</t>
  </si>
  <si>
    <t>010-1443-6117</t>
  </si>
  <si>
    <t>010-9814-2610</t>
  </si>
  <si>
    <t>010-3600-6276</t>
  </si>
  <si>
    <t>010-9655-8532</t>
  </si>
  <si>
    <t>010-5894-2535</t>
  </si>
  <si>
    <t>010-2727-7182</t>
  </si>
  <si>
    <t>010-3954-6445</t>
  </si>
  <si>
    <t>010-1320-3121</t>
  </si>
  <si>
    <t>010-9940-4793</t>
  </si>
  <si>
    <t>010-5516-4609</t>
  </si>
  <si>
    <t>010-2160-1936</t>
  </si>
  <si>
    <t>010-6522-2873</t>
  </si>
  <si>
    <t>010-9909-2086</t>
  </si>
  <si>
    <t>010-3835-7099</t>
  </si>
  <si>
    <t>010-3253-8825</t>
  </si>
  <si>
    <t>010-5095-2190</t>
  </si>
  <si>
    <t>010-8484-4350</t>
  </si>
  <si>
    <t>010-5998-9099</t>
  </si>
  <si>
    <t>010-3556-4521</t>
  </si>
  <si>
    <t>010-3720-2311</t>
  </si>
  <si>
    <t>010-1449-2432</t>
  </si>
  <si>
    <t>010-9305-5261</t>
  </si>
  <si>
    <t>010-2862-8848</t>
  </si>
  <si>
    <t>010-3740-1078</t>
  </si>
  <si>
    <t>010-2145-1250</t>
  </si>
  <si>
    <t>010-3157-8724</t>
  </si>
  <si>
    <t>010-6543-6528</t>
  </si>
  <si>
    <t>010-6215-7611</t>
  </si>
  <si>
    <t>010-2973-7620</t>
  </si>
  <si>
    <t>010-3675-7434</t>
  </si>
  <si>
    <t>010-1251-4568</t>
  </si>
  <si>
    <t>010-6035-7723</t>
  </si>
  <si>
    <t>010-3739-3642</t>
  </si>
  <si>
    <t>010-6068-5022</t>
  </si>
  <si>
    <t>010-7674-4089</t>
  </si>
  <si>
    <t>010-5011-4060</t>
  </si>
  <si>
    <t>010-6401-8663</t>
  </si>
  <si>
    <t>010-2524-4878</t>
  </si>
  <si>
    <t>010-2575-1309</t>
  </si>
  <si>
    <t>010-9630-3693</t>
  </si>
  <si>
    <t>010-9646-4877</t>
  </si>
  <si>
    <t>010-7593-5193</t>
  </si>
  <si>
    <t>010-4097-5881</t>
  </si>
  <si>
    <t>010-6687-7264</t>
  </si>
  <si>
    <t>010-1946-4344</t>
  </si>
  <si>
    <t>010-4708-4918</t>
  </si>
  <si>
    <t>010-6720-6751</t>
  </si>
  <si>
    <t>010-7285-2811</t>
  </si>
  <si>
    <t>010-5660-1138</t>
  </si>
  <si>
    <t>010-8550-1826</t>
  </si>
  <si>
    <t>010-9306-8542</t>
  </si>
  <si>
    <t>010-4043-2655</t>
  </si>
  <si>
    <t>010-7968-1772</t>
  </si>
  <si>
    <t>010-3825-5480</t>
  </si>
  <si>
    <t>010-5791-3260</t>
  </si>
  <si>
    <t>010-5567-4526</t>
  </si>
  <si>
    <t>010-1332-5662</t>
  </si>
  <si>
    <t>010-4535-5052</t>
  </si>
  <si>
    <t>010-1841-9510</t>
  </si>
  <si>
    <t>010-2658-8086</t>
  </si>
  <si>
    <t>010-4912-1518</t>
  </si>
  <si>
    <t>010-3669-4026</t>
  </si>
  <si>
    <t>010-6288-9445</t>
  </si>
  <si>
    <t>010-9030-4157</t>
  </si>
  <si>
    <t>010-5369-6794</t>
  </si>
  <si>
    <t>010-7341-3461</t>
  </si>
  <si>
    <t>010-7112-1130</t>
  </si>
  <si>
    <t>010-4782-8409</t>
  </si>
  <si>
    <t>010-3380-7780</t>
  </si>
  <si>
    <t>010-2799-3704</t>
  </si>
  <si>
    <t>010-3321-4205</t>
  </si>
  <si>
    <t>010-9448-5274</t>
  </si>
  <si>
    <t>010-4229-2203</t>
  </si>
  <si>
    <t>010-5770-8937</t>
  </si>
  <si>
    <t>010-2290-6021</t>
  </si>
  <si>
    <t>010-2545-9700</t>
  </si>
  <si>
    <t>010-9275-6936</t>
  </si>
  <si>
    <t>010-3565-2331</t>
  </si>
  <si>
    <t>010-3092-4407</t>
  </si>
  <si>
    <t>010-2198-5806</t>
  </si>
  <si>
    <t>010-6666-2496</t>
  </si>
  <si>
    <t>010-4535-6672</t>
  </si>
  <si>
    <t>010-1115-3618</t>
  </si>
  <si>
    <t>010-5669-7316</t>
  </si>
  <si>
    <t>010-5843-9073</t>
  </si>
  <si>
    <t>010-8183-3066</t>
  </si>
  <si>
    <t>010-9134-3465</t>
  </si>
  <si>
    <t>010-1053-7143</t>
  </si>
  <si>
    <t>010-5947-2496</t>
  </si>
  <si>
    <t>010-8106-7990</t>
  </si>
  <si>
    <t>010-4989-5169</t>
  </si>
  <si>
    <t>010-1879-3939</t>
  </si>
  <si>
    <t>010-1441-4090</t>
  </si>
  <si>
    <t>010-3035-4656</t>
  </si>
  <si>
    <t>010-1233-5707</t>
  </si>
  <si>
    <t>010-2837-7983</t>
  </si>
  <si>
    <t>010-7784-8860</t>
  </si>
  <si>
    <t>010-9490-1038</t>
  </si>
  <si>
    <t>010-9532-4391</t>
  </si>
  <si>
    <t>010-4587-4371</t>
  </si>
  <si>
    <t>010-4603-9684</t>
  </si>
  <si>
    <t>010-9202-8227</t>
  </si>
  <si>
    <t>010-7853-1619</t>
  </si>
  <si>
    <t>010-1339-8396</t>
  </si>
  <si>
    <t>010-9810-8236</t>
  </si>
  <si>
    <t>010-3278-8606</t>
  </si>
  <si>
    <t>010-6111-7022</t>
  </si>
  <si>
    <t>010-3116-6300</t>
  </si>
  <si>
    <t>010-8123-9538</t>
  </si>
  <si>
    <t>010-6945-3460</t>
  </si>
  <si>
    <t>010-9648-4124</t>
  </si>
  <si>
    <t>010-9237-4372</t>
  </si>
  <si>
    <t>010-4695-7271</t>
  </si>
  <si>
    <t>010-8502-3496</t>
  </si>
  <si>
    <t>010-5432-8953</t>
  </si>
  <si>
    <t>010-6251-2776</t>
  </si>
  <si>
    <t>010-6604-3385</t>
  </si>
  <si>
    <t>010-3490-5530</t>
  </si>
  <si>
    <t>010-5745-8021</t>
  </si>
  <si>
    <t>010-9380-6204</t>
  </si>
  <si>
    <t>010-8573-5985</t>
  </si>
  <si>
    <t>010-6718-8427</t>
  </si>
  <si>
    <t>010-9606-7162</t>
  </si>
  <si>
    <t>010-7609-5445</t>
  </si>
  <si>
    <t>010-8148-3080</t>
  </si>
  <si>
    <t>010-4778-5689</t>
  </si>
  <si>
    <t>010-5499-5029</t>
  </si>
  <si>
    <t>010-2932-6966</t>
  </si>
  <si>
    <t>010-5313-2959</t>
  </si>
  <si>
    <t>010-1648-5772</t>
  </si>
  <si>
    <t>010-3918-6570</t>
  </si>
  <si>
    <t>010-7251-2513</t>
  </si>
  <si>
    <t>010-1348-9223</t>
  </si>
  <si>
    <t>010-8119-2344</t>
  </si>
  <si>
    <t>010-2745-7893</t>
  </si>
  <si>
    <t>010-4226-8094</t>
  </si>
  <si>
    <t>010-7811-2977</t>
  </si>
  <si>
    <t>010-8464-1637</t>
  </si>
  <si>
    <t>010-4094-1643</t>
  </si>
  <si>
    <t>010-2608-5637</t>
  </si>
  <si>
    <t>010-7375-2646</t>
  </si>
  <si>
    <t>010-2481-7928</t>
  </si>
  <si>
    <t>010-9720-8282</t>
  </si>
  <si>
    <t>010-1314-2415</t>
  </si>
  <si>
    <t>010-8468-9032</t>
  </si>
  <si>
    <t>010-5372-4967</t>
  </si>
  <si>
    <t>010-8805-2760</t>
  </si>
  <si>
    <t>010-5619-2515</t>
  </si>
  <si>
    <t>010-1094-7441</t>
  </si>
  <si>
    <t>010-2266-7616</t>
  </si>
  <si>
    <t>010-6305-2998</t>
  </si>
  <si>
    <t>010-1942-7808</t>
  </si>
  <si>
    <t>010-5642-9281</t>
  </si>
  <si>
    <t>010-6073-6879</t>
  </si>
  <si>
    <t>010-9884-2672</t>
  </si>
  <si>
    <t>010-4916-9778</t>
  </si>
  <si>
    <t>010-2056-1950</t>
  </si>
  <si>
    <t>010-5086-8638</t>
  </si>
  <si>
    <t>010-4345-3754</t>
  </si>
  <si>
    <t>010-8884-4052</t>
  </si>
  <si>
    <t>010-6964-2384</t>
  </si>
  <si>
    <t>010-8586-2589</t>
  </si>
  <si>
    <t>010-1475-7716</t>
  </si>
  <si>
    <t>010-6363-9769</t>
  </si>
  <si>
    <t>010-9330-7370</t>
  </si>
  <si>
    <t>010-1176-6498</t>
  </si>
  <si>
    <t>010-5263-6369</t>
  </si>
  <si>
    <t>010-6482-2465</t>
  </si>
  <si>
    <t>010-4537-8008</t>
  </si>
  <si>
    <t>010-8614-6910</t>
  </si>
  <si>
    <t>010-7828-9280</t>
  </si>
  <si>
    <t>010-6228-6855</t>
  </si>
  <si>
    <t>010-5359-8775</t>
  </si>
  <si>
    <t>010-2759-1907</t>
  </si>
  <si>
    <t>010-8153-4626</t>
  </si>
  <si>
    <t>010-9477-8666</t>
  </si>
  <si>
    <t>010-9070-2846</t>
  </si>
  <si>
    <t>010-7193-9102</t>
  </si>
  <si>
    <t>010-3435-7801</t>
  </si>
  <si>
    <t>010-4434-8488</t>
  </si>
  <si>
    <t>010-8835-7525</t>
  </si>
  <si>
    <t>010-6260-8867</t>
  </si>
  <si>
    <t>010-6479-1731</t>
  </si>
  <si>
    <t>010-8547-7109</t>
  </si>
  <si>
    <t>010-3169-3754</t>
  </si>
  <si>
    <t>010-3091-8953</t>
  </si>
  <si>
    <t>010-7797-2734</t>
  </si>
  <si>
    <t>010-6222-7684</t>
  </si>
  <si>
    <t>010-5984-9501</t>
  </si>
  <si>
    <t>010-6877-9006</t>
  </si>
  <si>
    <t>010-8030-9474</t>
  </si>
  <si>
    <t>010-2579-2375</t>
  </si>
  <si>
    <t>010-2446-8717</t>
  </si>
  <si>
    <t>010-8776-9197</t>
  </si>
  <si>
    <t>010-1832-4362</t>
  </si>
  <si>
    <t>010-4510-6456</t>
  </si>
  <si>
    <t>010-9576-9714</t>
  </si>
  <si>
    <t>010-6007-6465</t>
  </si>
  <si>
    <t>010-5066-6332</t>
  </si>
  <si>
    <t>010-2892-1561</t>
  </si>
  <si>
    <t>010-4669-3303</t>
  </si>
  <si>
    <t>010-8346-1350</t>
  </si>
  <si>
    <t>010-5743-9478</t>
  </si>
  <si>
    <t>010-1098-3436</t>
  </si>
  <si>
    <t>010-5700-6730</t>
  </si>
  <si>
    <t>010-9110-8207</t>
  </si>
  <si>
    <t>010-7083-7077</t>
  </si>
  <si>
    <t>010-9937-7713</t>
  </si>
  <si>
    <t>010-2982-4353</t>
  </si>
  <si>
    <t>010-5940-7552</t>
  </si>
  <si>
    <t>010-3672-9980</t>
  </si>
  <si>
    <t>010-4545-2520</t>
  </si>
  <si>
    <t>010-3416-6293</t>
  </si>
  <si>
    <t>010-1185-8364</t>
  </si>
  <si>
    <t>010-1412-5572</t>
  </si>
  <si>
    <t>010-7039-6534</t>
  </si>
  <si>
    <t>010-9943-8143</t>
  </si>
  <si>
    <t>010-2013-2842</t>
  </si>
  <si>
    <t>010-8997-8965</t>
  </si>
  <si>
    <t>010-1075-3357</t>
  </si>
  <si>
    <t>010-8145-5999</t>
  </si>
  <si>
    <t>010-7750-6663</t>
  </si>
  <si>
    <t>010-2231-2542</t>
  </si>
  <si>
    <t>010-8470-3127</t>
  </si>
  <si>
    <t>010-3384-3229</t>
  </si>
  <si>
    <t>010-6796-6348</t>
  </si>
  <si>
    <t>010-4240-9807</t>
  </si>
  <si>
    <t>010-7991-3772</t>
  </si>
  <si>
    <t>010-2665-5386</t>
  </si>
  <si>
    <t>010-8599-5206</t>
  </si>
  <si>
    <t>010-6159-8748</t>
  </si>
  <si>
    <t>010-2750-5661</t>
  </si>
  <si>
    <t>010-6010-5503</t>
  </si>
  <si>
    <t>010-9400-8476</t>
  </si>
  <si>
    <t>010-7279-4683</t>
  </si>
  <si>
    <t>010-5944-6886</t>
  </si>
  <si>
    <t>010-2051-3485</t>
  </si>
  <si>
    <t>010-2882-7775</t>
  </si>
  <si>
    <t>010-9373-1572</t>
  </si>
  <si>
    <t>010-8264-1632</t>
  </si>
  <si>
    <t>010-5763-5616</t>
  </si>
  <si>
    <t>010-2328-5098</t>
  </si>
  <si>
    <t>010-8515-8684</t>
  </si>
  <si>
    <t>010-6271-5613</t>
  </si>
  <si>
    <t>010-3332-7371</t>
  </si>
  <si>
    <t>010-1655-9923</t>
  </si>
  <si>
    <t>010-1940-6521</t>
  </si>
  <si>
    <t>010-6835-7095</t>
  </si>
  <si>
    <t>010-4348-6476</t>
  </si>
  <si>
    <t>010-7170-3868</t>
  </si>
  <si>
    <t>010-3696-5924</t>
  </si>
  <si>
    <t>010-1981-7087</t>
  </si>
  <si>
    <t>010-9029-3307</t>
  </si>
  <si>
    <t>010-5451-1427</t>
  </si>
  <si>
    <t>010-8582-8360</t>
  </si>
  <si>
    <t>010-5687-3382</t>
  </si>
  <si>
    <t>010-1100-8561</t>
  </si>
  <si>
    <t>010-2488-2015</t>
  </si>
  <si>
    <t>010-3935-7132</t>
  </si>
  <si>
    <t>010-8011-5864</t>
  </si>
  <si>
    <t>010-7294-6817</t>
  </si>
  <si>
    <t>010-8182-9469</t>
  </si>
  <si>
    <t>010-8624-7722</t>
  </si>
  <si>
    <t>010-3486-7791</t>
  </si>
  <si>
    <t>010-8454-7302</t>
  </si>
  <si>
    <t>010-8189-6922</t>
  </si>
  <si>
    <t>010-3829-9680</t>
  </si>
  <si>
    <t>010-1934-7789</t>
  </si>
  <si>
    <t>010-4219-3152</t>
  </si>
  <si>
    <t>010-9361-7001</t>
  </si>
  <si>
    <t>010-2938-6619</t>
  </si>
  <si>
    <t>010-9578-4667</t>
  </si>
  <si>
    <t>010-8634-3886</t>
  </si>
  <si>
    <t>010-4775-5357</t>
  </si>
  <si>
    <t>010-3356-8389</t>
  </si>
  <si>
    <t>010-6328-8942</t>
  </si>
  <si>
    <t>010-2719-4916</t>
  </si>
  <si>
    <t>010-5204-4057</t>
  </si>
  <si>
    <t>010-6542-1565</t>
  </si>
  <si>
    <t>010-9787-6396</t>
  </si>
  <si>
    <t>010-3393-4406</t>
  </si>
  <si>
    <t>010-3788-3164</t>
  </si>
  <si>
    <t>010-1862-5808</t>
  </si>
  <si>
    <t>010-1140-3327</t>
  </si>
  <si>
    <t>010-5549-7474</t>
  </si>
  <si>
    <t>010-3471-4809</t>
  </si>
  <si>
    <t>010-3779-2964</t>
  </si>
  <si>
    <t>010-8384-6812</t>
  </si>
  <si>
    <t>010-8297-3264</t>
  </si>
  <si>
    <t>010-3733-8786</t>
  </si>
  <si>
    <t>010-8107-6595</t>
  </si>
  <si>
    <t>010-2528-5098</t>
  </si>
  <si>
    <t>010-7765-3564</t>
  </si>
  <si>
    <t>010-4477-5309</t>
  </si>
  <si>
    <t>010-2232-6679</t>
  </si>
  <si>
    <t>010-8594-6003</t>
  </si>
  <si>
    <t>010-4037-5908</t>
  </si>
  <si>
    <t>010-3893-9056</t>
  </si>
  <si>
    <t>010-2320-5669</t>
  </si>
  <si>
    <t>010-2257-4682</t>
  </si>
  <si>
    <t>010-7016-3152</t>
  </si>
  <si>
    <t>010-6844-3458</t>
  </si>
  <si>
    <t>010-6400-7144</t>
  </si>
  <si>
    <t>010-8018-2410</t>
  </si>
  <si>
    <t>010-5720-8389</t>
  </si>
  <si>
    <t>010-9645-1481</t>
  </si>
  <si>
    <t>010-6423-4228</t>
  </si>
  <si>
    <t>010-5053-4159</t>
  </si>
  <si>
    <t>010-7986-8501</t>
  </si>
  <si>
    <t>010-7078-5980</t>
  </si>
  <si>
    <t>010-5228-2252</t>
  </si>
  <si>
    <t>010-4395-1148</t>
  </si>
  <si>
    <t>010-6216-3298</t>
  </si>
  <si>
    <t>010-6549-1560</t>
  </si>
  <si>
    <t>010-5248-5278</t>
  </si>
  <si>
    <t>010-4193-1014</t>
  </si>
  <si>
    <t>010-4705-7091</t>
  </si>
  <si>
    <t>010-8041-6483</t>
  </si>
  <si>
    <t>010-9291-3902</t>
  </si>
  <si>
    <t>010-9101-1177</t>
  </si>
  <si>
    <t>010-8367-2637</t>
  </si>
  <si>
    <t>010-4360-2558</t>
  </si>
  <si>
    <t>010-9653-5354</t>
  </si>
  <si>
    <t>010-5267-4309</t>
  </si>
  <si>
    <t>010-9599-3956</t>
  </si>
  <si>
    <t>010-3196-3199</t>
  </si>
  <si>
    <t>010-4863-3258</t>
  </si>
  <si>
    <t>010-8737-6259</t>
  </si>
  <si>
    <t>010-5946-4871</t>
  </si>
  <si>
    <t>010-4005-5392</t>
  </si>
  <si>
    <t>010-6559-3631</t>
  </si>
  <si>
    <t>010-7433-8721</t>
  </si>
  <si>
    <t>010-2383-2716</t>
  </si>
  <si>
    <t>010-2122-4563</t>
  </si>
  <si>
    <t>010-3727-7393</t>
  </si>
  <si>
    <t>010-9288-3267</t>
  </si>
  <si>
    <t>010-3373-1546</t>
  </si>
  <si>
    <t>010-5743-7259</t>
  </si>
  <si>
    <t>010-2590-5790</t>
  </si>
  <si>
    <t>010-1407-2580</t>
  </si>
  <si>
    <t>010-8696-9343</t>
  </si>
  <si>
    <t>010-2828-1214</t>
  </si>
  <si>
    <t>010-4618-1163</t>
  </si>
  <si>
    <t>010-1610-8626</t>
  </si>
  <si>
    <t>010-5180-9619</t>
  </si>
  <si>
    <t>010-9456-5734</t>
  </si>
  <si>
    <t>010-6911-3087</t>
  </si>
  <si>
    <t>010-8473-1985</t>
  </si>
  <si>
    <t>010-7394-3651</t>
  </si>
  <si>
    <t>010-9729-8417</t>
  </si>
  <si>
    <t>010-3843-9973</t>
  </si>
  <si>
    <t>010-3618-7704</t>
  </si>
  <si>
    <t>010-2286-1587</t>
  </si>
  <si>
    <t>010-2412-2244</t>
  </si>
  <si>
    <t>010-1950-2260</t>
  </si>
  <si>
    <t>010-8540-2866</t>
  </si>
  <si>
    <t>010-7500-8381</t>
  </si>
  <si>
    <t>010-3878-7889</t>
  </si>
  <si>
    <t>010-1921-2676</t>
  </si>
  <si>
    <t>010-3742-3370</t>
  </si>
  <si>
    <t>010-9745-7061</t>
  </si>
  <si>
    <t>010-8059-2702</t>
  </si>
  <si>
    <t>010-5701-1301</t>
  </si>
  <si>
    <t>010-7808-6723</t>
  </si>
  <si>
    <t>010-8756-6219</t>
  </si>
  <si>
    <t>010-3144-8243</t>
  </si>
  <si>
    <t>010-7320-2283</t>
  </si>
  <si>
    <t>010-1106-6107</t>
  </si>
  <si>
    <t>010-9523-8024</t>
  </si>
  <si>
    <t>010-2396-8095</t>
  </si>
  <si>
    <t>010-5410-1659</t>
  </si>
  <si>
    <t>010-7408-9028</t>
  </si>
  <si>
    <t>010-2836-7101</t>
  </si>
  <si>
    <t>010-2547-1993</t>
  </si>
  <si>
    <t>010-3787-5217</t>
  </si>
  <si>
    <t>010-4274-7185</t>
  </si>
  <si>
    <t>010-2530-6910</t>
  </si>
  <si>
    <t>010-3015-7669</t>
  </si>
  <si>
    <t>010-5784-8512</t>
  </si>
  <si>
    <t>010-4328-9950</t>
  </si>
  <si>
    <t>010-9594-7366</t>
  </si>
  <si>
    <t>010-2456-9266</t>
  </si>
  <si>
    <t>010-7073-1434</t>
  </si>
  <si>
    <t>010-1923-1584</t>
  </si>
  <si>
    <t>010-5183-3893</t>
  </si>
  <si>
    <t>010-9549-6183</t>
  </si>
  <si>
    <t>010-5527-8104</t>
  </si>
  <si>
    <t>010-3958-8356</t>
  </si>
  <si>
    <t>010-8274-5491</t>
  </si>
  <si>
    <t>010-7405-1184</t>
  </si>
  <si>
    <t>010-1593-2140</t>
  </si>
  <si>
    <t>010-5407-7180</t>
  </si>
  <si>
    <t>010-1867-9425</t>
  </si>
  <si>
    <t>010-6135-6673</t>
  </si>
  <si>
    <t>010-8834-6043</t>
  </si>
  <si>
    <t>010-2218-2595</t>
  </si>
  <si>
    <t>010-3479-5792</t>
  </si>
  <si>
    <t>010-9634-4451</t>
  </si>
  <si>
    <t>010-8098-1186</t>
  </si>
  <si>
    <t>010-8757-6074</t>
  </si>
  <si>
    <t>010-3227-1642</t>
  </si>
  <si>
    <t>010-8304-3565</t>
  </si>
  <si>
    <t>010-1483-6293</t>
  </si>
  <si>
    <t>010-7328-2272</t>
  </si>
  <si>
    <t>010-5396-4272</t>
  </si>
  <si>
    <t>010-1809-3016</t>
  </si>
  <si>
    <t>010-2649-5986</t>
  </si>
  <si>
    <t>010-9118-4519</t>
  </si>
  <si>
    <t>010-8009-5370</t>
  </si>
  <si>
    <t>010-7145-9541</t>
  </si>
  <si>
    <t>010-5720-1667</t>
  </si>
  <si>
    <t>010-1554-8751</t>
  </si>
  <si>
    <t>010-5160-7612</t>
  </si>
  <si>
    <t>010-3498-2423</t>
  </si>
  <si>
    <t>010-7789-6991</t>
  </si>
  <si>
    <t>010-5397-6598</t>
  </si>
  <si>
    <t>010-9433-5734</t>
  </si>
  <si>
    <t>010-2557-2820</t>
  </si>
  <si>
    <t>010-9870-2355</t>
  </si>
  <si>
    <t>010-1446-1425</t>
  </si>
  <si>
    <t>010-2449-9058</t>
  </si>
  <si>
    <t>010-2767-4535</t>
  </si>
  <si>
    <t>010-3623-5762</t>
  </si>
  <si>
    <t>010-1165-5053</t>
  </si>
  <si>
    <t>010-4487-5976</t>
  </si>
  <si>
    <t>010-4924-8030</t>
  </si>
  <si>
    <t>5zn12rvv</t>
  </si>
  <si>
    <t>5419oht4</t>
  </si>
  <si>
    <t>5ghoz7im</t>
  </si>
  <si>
    <t>5jvy11h5</t>
  </si>
  <si>
    <t>7ulh0dzx</t>
  </si>
  <si>
    <t>958hrm7f</t>
  </si>
  <si>
    <t>6rqk3rse</t>
  </si>
  <si>
    <t>8op5zt08</t>
  </si>
  <si>
    <t>9vp206gh</t>
  </si>
  <si>
    <t>r6661y3q</t>
  </si>
  <si>
    <t>o8e7y60q</t>
  </si>
  <si>
    <t>qpt8ba3e</t>
  </si>
  <si>
    <t>69r1y5e2</t>
  </si>
  <si>
    <t>dvcs4x8h</t>
  </si>
  <si>
    <t>9a9q3aq8</t>
  </si>
  <si>
    <t>36dk8xv5</t>
  </si>
  <si>
    <t>c1j15138</t>
  </si>
  <si>
    <t>mbe57n07</t>
  </si>
  <si>
    <t>jathio2s</t>
  </si>
  <si>
    <t>54s119gt</t>
  </si>
  <si>
    <t>35h2tvtq</t>
  </si>
  <si>
    <t>9hr8k91f</t>
  </si>
  <si>
    <t>77p3h7q2</t>
  </si>
  <si>
    <t>5m29iohm</t>
  </si>
  <si>
    <t>491hz6k3</t>
  </si>
  <si>
    <t>8q1i8xo6</t>
  </si>
  <si>
    <t>851xz1fn</t>
  </si>
  <si>
    <t>zzv258x5</t>
  </si>
  <si>
    <t>802ry913</t>
  </si>
  <si>
    <t>a3qi6c03</t>
  </si>
  <si>
    <t>m7346778</t>
  </si>
  <si>
    <t>1x7t6pku</t>
  </si>
  <si>
    <t>h85x975u</t>
  </si>
  <si>
    <t>3d405jz5</t>
  </si>
  <si>
    <t>mi12r9o1</t>
  </si>
  <si>
    <t>p669fj74</t>
  </si>
  <si>
    <t>82trc762</t>
  </si>
  <si>
    <t>1jl25d7u</t>
  </si>
  <si>
    <t>x738f235</t>
  </si>
  <si>
    <t>816w19ts</t>
  </si>
  <si>
    <t>9s20t344</t>
  </si>
  <si>
    <t>a9gh3kb8</t>
  </si>
  <si>
    <t>496qe98s</t>
  </si>
  <si>
    <t>3u1wmcl5</t>
  </si>
  <si>
    <t>s42a8e4g</t>
  </si>
  <si>
    <t>5wcg1af5</t>
  </si>
  <si>
    <t>24nqfg6c</t>
  </si>
  <si>
    <t>344bx306</t>
  </si>
  <si>
    <t>9k1u232d</t>
  </si>
  <si>
    <t>6po9vbfl</t>
  </si>
  <si>
    <t>y33i0j23</t>
  </si>
  <si>
    <t>j5v8xwq2</t>
  </si>
  <si>
    <t>95j03hdf</t>
  </si>
  <si>
    <t>1391m08x</t>
  </si>
  <si>
    <t>1we5g3tb</t>
  </si>
  <si>
    <t>c3ayr8yt</t>
  </si>
  <si>
    <t>axr9p742</t>
  </si>
  <si>
    <t>fbny8612</t>
  </si>
  <si>
    <t>34n7e9u2</t>
  </si>
  <si>
    <t>cu3w6d66</t>
  </si>
  <si>
    <t>1eu4f1qj</t>
  </si>
  <si>
    <t>2u617k5r</t>
  </si>
  <si>
    <t>z9m0r84m</t>
  </si>
  <si>
    <t>v1iu2u57</t>
  </si>
  <si>
    <t>j9jd8b45</t>
  </si>
  <si>
    <t>lji44373</t>
  </si>
  <si>
    <t>98q6245o</t>
  </si>
  <si>
    <t>90s4jm7a</t>
  </si>
  <si>
    <t>x5e88031</t>
  </si>
  <si>
    <t>xd048696</t>
  </si>
  <si>
    <t>vhe36zjm</t>
  </si>
  <si>
    <t>3f9x4nv5</t>
  </si>
  <si>
    <t>7a2rj91j</t>
  </si>
  <si>
    <t>qky6sd9d</t>
  </si>
  <si>
    <t>900365n6</t>
  </si>
  <si>
    <t>8al2xxjh</t>
  </si>
  <si>
    <t>26z1c3kz</t>
  </si>
  <si>
    <t>h8b2p6r7</t>
  </si>
  <si>
    <t>e0y9f6pm</t>
  </si>
  <si>
    <t>f83rii06</t>
  </si>
  <si>
    <t>2zq3fvns</t>
  </si>
  <si>
    <t>7aicnysc</t>
  </si>
  <si>
    <t>6889w153</t>
  </si>
  <si>
    <t>h74o042z</t>
  </si>
  <si>
    <t>58996t82</t>
  </si>
  <si>
    <t>od46pmo8</t>
  </si>
  <si>
    <t>gs0x9217</t>
  </si>
  <si>
    <t>4c35lst4</t>
  </si>
  <si>
    <t>896a5grg</t>
  </si>
  <si>
    <t>u4k6eg19</t>
  </si>
  <si>
    <t>4p77juhy</t>
  </si>
  <si>
    <t>2yq3010k</t>
  </si>
  <si>
    <t>4w4sge65</t>
  </si>
  <si>
    <t>9w0moo85</t>
  </si>
  <si>
    <t>926fl49t</t>
  </si>
  <si>
    <t>9mv42m3p</t>
  </si>
  <si>
    <t>671nv7x7</t>
  </si>
  <si>
    <t>x8xc3h42</t>
  </si>
  <si>
    <t>u8rfpq8u</t>
  </si>
  <si>
    <t>y730fd12</t>
  </si>
  <si>
    <t>24jw8o31</t>
  </si>
  <si>
    <t>t66690av</t>
  </si>
  <si>
    <t>qt4tv0zo</t>
  </si>
  <si>
    <t>d562i33j</t>
  </si>
  <si>
    <t>5j5dy1ck</t>
  </si>
  <si>
    <t>67om8knj</t>
  </si>
  <si>
    <t>rlt264d9</t>
  </si>
  <si>
    <t>8y7icu39</t>
  </si>
  <si>
    <t>73ual2mm</t>
  </si>
  <si>
    <t>3aw9n872</t>
  </si>
  <si>
    <t>gi145x0h</t>
  </si>
  <si>
    <t>o70e1u24</t>
  </si>
  <si>
    <t>x42liynv</t>
  </si>
  <si>
    <t>1y3vw5ho</t>
  </si>
  <si>
    <t>clrbn10u</t>
  </si>
  <si>
    <t>h12k260s</t>
  </si>
  <si>
    <t>mcscrc0s</t>
  </si>
  <si>
    <t>6vnrqvy4</t>
  </si>
  <si>
    <t>78x74xa4</t>
  </si>
  <si>
    <t>1l2bnh37</t>
  </si>
  <si>
    <t>qw8i5t7y</t>
  </si>
  <si>
    <t>9hl9x44k</t>
  </si>
  <si>
    <t>l120bx96</t>
  </si>
  <si>
    <t>t0fes6x7</t>
  </si>
  <si>
    <t>k39b0tr7</t>
  </si>
  <si>
    <t>3a02067b</t>
  </si>
  <si>
    <t>f4kh9gfo</t>
  </si>
  <si>
    <t>2f03a5eo</t>
  </si>
  <si>
    <t>2657oenk</t>
  </si>
  <si>
    <t>9e4zbcgx</t>
  </si>
  <si>
    <t>ns177sc7</t>
  </si>
  <si>
    <t>26c0o1yl</t>
  </si>
  <si>
    <t>zeo748mz</t>
  </si>
  <si>
    <t>y98p9187</t>
  </si>
  <si>
    <t>2133b5tx</t>
  </si>
  <si>
    <t>ldkefd55</t>
  </si>
  <si>
    <t>98ubus2x</t>
  </si>
  <si>
    <t>z16kuiax</t>
  </si>
  <si>
    <t>figy6a72</t>
  </si>
  <si>
    <t>3ip3ngf8</t>
  </si>
  <si>
    <t>984yan48</t>
  </si>
  <si>
    <t>8wh7f4pi</t>
  </si>
  <si>
    <t>qhtjd9n5</t>
  </si>
  <si>
    <t>x1w5s8mi</t>
  </si>
  <si>
    <t>s742le6g</t>
  </si>
  <si>
    <t>ji982l32</t>
  </si>
  <si>
    <t>2004ui96</t>
  </si>
  <si>
    <t>c2nwkdt1</t>
  </si>
  <si>
    <t>669798v1</t>
  </si>
  <si>
    <t>918r9tv4</t>
  </si>
  <si>
    <t>9iw1nsl6</t>
  </si>
  <si>
    <t>l5n709pa</t>
  </si>
  <si>
    <t>2fchrwdf</t>
  </si>
  <si>
    <t>s4nklb53</t>
  </si>
  <si>
    <t>43m7pn45</t>
  </si>
  <si>
    <t>d4l9dx74</t>
  </si>
  <si>
    <t>fszf6g72</t>
  </si>
  <si>
    <t>1b46l735</t>
  </si>
  <si>
    <t>37xx21m6</t>
  </si>
  <si>
    <t>721n0p13</t>
  </si>
  <si>
    <t>m7w2lk6r</t>
  </si>
  <si>
    <t>uy09i4iv</t>
  </si>
  <si>
    <t>t0dp3k5s</t>
  </si>
  <si>
    <t>66mj80r6</t>
  </si>
  <si>
    <t>z6c5hqi6</t>
  </si>
  <si>
    <t>a2bgr91c</t>
  </si>
  <si>
    <t>zc4i43xl</t>
  </si>
  <si>
    <t>o8vj62kg</t>
  </si>
  <si>
    <t>a71t28lk</t>
  </si>
  <si>
    <t>2trrjt3g</t>
  </si>
  <si>
    <t>hp17l0m5</t>
  </si>
  <si>
    <t>2kax00ka</t>
  </si>
  <si>
    <t>y27b621l</t>
  </si>
  <si>
    <t>8re8g4g2</t>
  </si>
  <si>
    <t>o70o04xj</t>
  </si>
  <si>
    <t>968e6f9p</t>
  </si>
  <si>
    <t>k2628h0q</t>
  </si>
  <si>
    <t>s08dxb38</t>
  </si>
  <si>
    <t>55yvagph</t>
  </si>
  <si>
    <t>7r1029s8</t>
  </si>
  <si>
    <t>bvb01476</t>
  </si>
  <si>
    <t>ol8i65b9</t>
  </si>
  <si>
    <t>4n9257d3</t>
  </si>
  <si>
    <t>4y3om5n8</t>
  </si>
  <si>
    <t>3jm2vmzn</t>
  </si>
  <si>
    <t>5t6d6v24</t>
  </si>
  <si>
    <t>975573ja</t>
  </si>
  <si>
    <t>5864694l</t>
  </si>
  <si>
    <t>fb377ou5</t>
  </si>
  <si>
    <t>8823g9kf</t>
  </si>
  <si>
    <t>l75rn5fx</t>
  </si>
  <si>
    <t>ls3t0780</t>
  </si>
  <si>
    <t>o2kxd00f</t>
  </si>
  <si>
    <t>aana1ekr</t>
  </si>
  <si>
    <t>pgl60is9</t>
  </si>
  <si>
    <t>oa70978b</t>
  </si>
  <si>
    <t>xz92f7d2</t>
  </si>
  <si>
    <t>dw485don</t>
  </si>
  <si>
    <t>47532eqa</t>
  </si>
  <si>
    <t>g5m3mc4v</t>
  </si>
  <si>
    <t>5gp57h0g</t>
  </si>
  <si>
    <t>48efra89</t>
  </si>
  <si>
    <t>6i1a906e</t>
  </si>
  <si>
    <t>2etm129q</t>
  </si>
  <si>
    <t>x6f96x44</t>
  </si>
  <si>
    <t>j7adt7sp</t>
  </si>
  <si>
    <t>24y5a4j4</t>
  </si>
  <si>
    <t>vk3lu20n</t>
  </si>
  <si>
    <t>5179c9z4</t>
  </si>
  <si>
    <t>3n310bcp</t>
  </si>
  <si>
    <t>7986720w</t>
  </si>
  <si>
    <t>zf72qa25</t>
  </si>
  <si>
    <t>847xz8m3</t>
  </si>
  <si>
    <t>fo7vo56y</t>
  </si>
  <si>
    <t>i3j3y99m</t>
  </si>
  <si>
    <t>ay7y0s09</t>
  </si>
  <si>
    <t>8m57zv3s</t>
  </si>
  <si>
    <t>3bi5m9ze</t>
  </si>
  <si>
    <t>ipr9jmji</t>
  </si>
  <si>
    <t>9i1g48je</t>
  </si>
  <si>
    <t>12s4a3e3</t>
  </si>
  <si>
    <t>633rz69q</t>
  </si>
  <si>
    <t>780k1i8o</t>
  </si>
  <si>
    <t>7rd12lg6</t>
  </si>
  <si>
    <t>vu893hl9</t>
  </si>
  <si>
    <t>w78q495g</t>
  </si>
  <si>
    <t>9w649j0z</t>
  </si>
  <si>
    <t>q00yt9is</t>
  </si>
  <si>
    <t>l9tow873</t>
  </si>
  <si>
    <t>817wb79d</t>
  </si>
  <si>
    <t>4q548h4p</t>
  </si>
  <si>
    <t>v18r2w9v</t>
  </si>
  <si>
    <t>7il37vv1</t>
  </si>
  <si>
    <t>g1m1zz79</t>
  </si>
  <si>
    <t>97kvovkz</t>
  </si>
  <si>
    <t>qza4fzs1</t>
  </si>
  <si>
    <t>97z49iyg</t>
  </si>
  <si>
    <t>8mzlr9ol</t>
  </si>
  <si>
    <t>bza9tbm1</t>
  </si>
  <si>
    <t>7muo9987</t>
  </si>
  <si>
    <t>pq63a6v3</t>
  </si>
  <si>
    <t>amvs7912</t>
  </si>
  <si>
    <t>goz0fsp5</t>
  </si>
  <si>
    <t>911crajh</t>
  </si>
  <si>
    <t>761hjwh5</t>
  </si>
  <si>
    <t>ma28l565</t>
  </si>
  <si>
    <t>l5e7059q</t>
  </si>
  <si>
    <t>i747a6a4</t>
  </si>
  <si>
    <t>944ha1v6</t>
  </si>
  <si>
    <t>8ak4pw16</t>
  </si>
  <si>
    <t>s7c107eo</t>
  </si>
  <si>
    <t>77su378p</t>
  </si>
  <si>
    <t>cg488195</t>
  </si>
  <si>
    <t>bwt97943</t>
  </si>
  <si>
    <t>2kl7w2a4</t>
  </si>
  <si>
    <t>4c0i02jr</t>
  </si>
  <si>
    <t>gzjd40gf</t>
  </si>
  <si>
    <t>w3y3w4z5</t>
  </si>
  <si>
    <t>kl901u80</t>
  </si>
  <si>
    <t>3kuweoot</t>
  </si>
  <si>
    <t>6gqhmc27</t>
  </si>
  <si>
    <t>4b0fe173</t>
  </si>
  <si>
    <t>i6k5o2r6</t>
  </si>
  <si>
    <t>9zfx636a</t>
  </si>
  <si>
    <t>18t4y2mg</t>
  </si>
  <si>
    <t>l00rvy9z</t>
  </si>
  <si>
    <t>u91v26v4</t>
  </si>
  <si>
    <t>8762xef0</t>
  </si>
  <si>
    <t>g3q1s3k4</t>
  </si>
  <si>
    <t>b2u89ec3</t>
  </si>
  <si>
    <t>y1o5krug</t>
  </si>
  <si>
    <t>2k4k862k</t>
  </si>
  <si>
    <t>187tvic1</t>
  </si>
  <si>
    <t>lng4q4mo</t>
  </si>
  <si>
    <t>8fo6xo7k</t>
  </si>
  <si>
    <t>7f4g5ngt</t>
  </si>
  <si>
    <t>cep7g71w</t>
  </si>
  <si>
    <t>800823cl</t>
  </si>
  <si>
    <t>hh6wbaz9</t>
  </si>
  <si>
    <t>m1667mvz</t>
  </si>
  <si>
    <t>6zh8466u</t>
  </si>
  <si>
    <t>i84e9h17</t>
  </si>
  <si>
    <t>250kugx1</t>
  </si>
  <si>
    <t>1ove5683</t>
  </si>
  <si>
    <t>li453uzb</t>
  </si>
  <si>
    <t>4vi35rz5</t>
  </si>
  <si>
    <t>o2xuvlq2</t>
  </si>
  <si>
    <t>ti7j0jgf</t>
  </si>
  <si>
    <t>mwjvqge0</t>
  </si>
  <si>
    <t>hlw69yf1</t>
  </si>
  <si>
    <t>912w3r9d</t>
  </si>
  <si>
    <t>82xfjro7</t>
  </si>
  <si>
    <t>l24u78e6</t>
  </si>
  <si>
    <t>3if64o60</t>
  </si>
  <si>
    <t>25768yi8</t>
  </si>
  <si>
    <t>973ruy7u</t>
  </si>
  <si>
    <t>834n2i33</t>
  </si>
  <si>
    <t>1ce90s1p</t>
  </si>
  <si>
    <t>6bhd0682</t>
  </si>
  <si>
    <t>786m01ro</t>
  </si>
  <si>
    <t>7jdoqnc4</t>
  </si>
  <si>
    <t>va3t0j65</t>
  </si>
  <si>
    <t>ux942602</t>
  </si>
  <si>
    <t>hsae423e</t>
  </si>
  <si>
    <t>w6679nx2</t>
  </si>
  <si>
    <t>wezrkda6</t>
  </si>
  <si>
    <t>27j51gw5</t>
  </si>
  <si>
    <t>18f356yr</t>
  </si>
  <si>
    <t>x9566juu</t>
  </si>
  <si>
    <t>qx99ci3b</t>
  </si>
  <si>
    <t>e770vdf5</t>
  </si>
  <si>
    <t>8xta26jm</t>
  </si>
  <si>
    <t>8978gbni</t>
  </si>
  <si>
    <t>87v64897</t>
  </si>
  <si>
    <t>dvu064ud</t>
  </si>
  <si>
    <t>45o40ehj</t>
  </si>
  <si>
    <t>x73ybf46</t>
  </si>
  <si>
    <t>2rvmi59t</t>
  </si>
  <si>
    <t>ywo3ig0q</t>
  </si>
  <si>
    <t>139ui5kg</t>
  </si>
  <si>
    <t>99jk5z7i</t>
  </si>
  <si>
    <t>xgft0875</t>
  </si>
  <si>
    <t>6v5u9e1i</t>
  </si>
  <si>
    <t>j6ht9w02</t>
  </si>
  <si>
    <t>1v22z0a2</t>
  </si>
  <si>
    <t>p7yej00o</t>
  </si>
  <si>
    <t>vd63i370</t>
  </si>
  <si>
    <t>ffz8i497</t>
  </si>
  <si>
    <t>u7c8lt85</t>
  </si>
  <si>
    <t>lc75apwk</t>
  </si>
  <si>
    <t>2643iopq</t>
  </si>
  <si>
    <t>6f4qkg16</t>
  </si>
  <si>
    <t>m962p98m</t>
  </si>
  <si>
    <t>8792s78s</t>
  </si>
  <si>
    <t>lmstw91f</t>
  </si>
  <si>
    <t>h311va4n</t>
  </si>
  <si>
    <t>78skb71x</t>
  </si>
  <si>
    <t>3tbsv6n2</t>
  </si>
  <si>
    <t>27yojwx5</t>
  </si>
  <si>
    <t>3u50lme0</t>
  </si>
  <si>
    <t>489so4ox</t>
  </si>
  <si>
    <t>145u55f3</t>
  </si>
  <si>
    <t>x5a7c098</t>
  </si>
  <si>
    <t>h2kh6l95</t>
  </si>
  <si>
    <t>le92e247</t>
  </si>
  <si>
    <t>kh4la5s5</t>
  </si>
  <si>
    <t>hafnpj78</t>
  </si>
  <si>
    <t>6m08jz4m</t>
  </si>
  <si>
    <t>68327q3j</t>
  </si>
  <si>
    <t>gt5f9768</t>
  </si>
  <si>
    <t>666yz5tx</t>
  </si>
  <si>
    <t>6dq80d0s</t>
  </si>
  <si>
    <t>4k562i13</t>
  </si>
  <si>
    <t>e1o185li</t>
  </si>
  <si>
    <t>92lw8x4g</t>
  </si>
  <si>
    <t>88qo17wi</t>
  </si>
  <si>
    <t>wpe021lt</t>
  </si>
  <si>
    <t>ejg6zf57</t>
  </si>
  <si>
    <t>h7edvhh3</t>
  </si>
  <si>
    <t>72qpf8of</t>
  </si>
  <si>
    <t>cioo0484</t>
  </si>
  <si>
    <t>2k9s5695</t>
  </si>
  <si>
    <t>wi98x0rm</t>
  </si>
  <si>
    <t>pa64w6jj</t>
  </si>
  <si>
    <t>dco280on</t>
  </si>
  <si>
    <t>5jv03b8j</t>
  </si>
  <si>
    <t>jgaps025</t>
  </si>
  <si>
    <t>ait95iep</t>
  </si>
  <si>
    <t>uz5rmc1l</t>
  </si>
  <si>
    <t>p5n29yvh</t>
  </si>
  <si>
    <t>mvw1un48</t>
  </si>
  <si>
    <t>lqsdi6af</t>
  </si>
  <si>
    <t>k7oi41p3</t>
  </si>
  <si>
    <t>ct1rgnk1</t>
  </si>
  <si>
    <t>q1pq7169</t>
  </si>
  <si>
    <t>x287c3o9</t>
  </si>
  <si>
    <t>4w7iw3i6</t>
  </si>
  <si>
    <t>12q500cc</t>
  </si>
  <si>
    <t>n41t3d17</t>
  </si>
  <si>
    <t>xd235p9g</t>
  </si>
  <si>
    <t>7f162f1a</t>
  </si>
  <si>
    <t>zv829354</t>
  </si>
  <si>
    <t>psv6u78x</t>
  </si>
  <si>
    <t>e218f390</t>
  </si>
  <si>
    <t>8y5rg89o</t>
  </si>
  <si>
    <t>ip3330rr</t>
  </si>
  <si>
    <t>5h064ghr</t>
  </si>
  <si>
    <t>92356mv1</t>
  </si>
  <si>
    <t>11z1bwno</t>
  </si>
  <si>
    <t>xdcm3d92</t>
  </si>
  <si>
    <t>26k94o79</t>
  </si>
  <si>
    <t>3d6mwo52</t>
  </si>
  <si>
    <t>1z65v14f</t>
  </si>
  <si>
    <t>cq0ysfbk</t>
  </si>
  <si>
    <t>iz07z6u2</t>
  </si>
  <si>
    <t>7h8m0d95</t>
  </si>
  <si>
    <t>1gtrob1q</t>
  </si>
  <si>
    <t>p5ee8rf8</t>
  </si>
  <si>
    <t>enqq0623</t>
  </si>
  <si>
    <t>7sm2v813</t>
  </si>
  <si>
    <t>90h35642</t>
  </si>
  <si>
    <t>1lb3d940</t>
  </si>
  <si>
    <t>244iam99</t>
  </si>
  <si>
    <t>17v7w2x7</t>
  </si>
  <si>
    <t>8h02zxt6</t>
  </si>
  <si>
    <t>w14p2fex</t>
  </si>
  <si>
    <t>8l950c27</t>
  </si>
  <si>
    <t>6qay9085</t>
  </si>
  <si>
    <t>74625oe4</t>
  </si>
  <si>
    <t>apz8914z</t>
  </si>
  <si>
    <t>43ray1di</t>
  </si>
  <si>
    <t>375053n9</t>
  </si>
  <si>
    <t>s08szl49</t>
  </si>
  <si>
    <t>14b7ttk4</t>
  </si>
  <si>
    <t>98f0ftjj</t>
  </si>
  <si>
    <t>30g3x98s</t>
  </si>
  <si>
    <t>h8h2ff0g</t>
  </si>
  <si>
    <t>s72xx815</t>
  </si>
  <si>
    <t>53m6koy5</t>
  </si>
  <si>
    <t>l98kz031</t>
  </si>
  <si>
    <t>fqp1k975</t>
  </si>
  <si>
    <t>tf7x3h85</t>
  </si>
  <si>
    <t>8u31kzbq</t>
  </si>
  <si>
    <t>313375ew</t>
  </si>
  <si>
    <t>jy435huu</t>
  </si>
  <si>
    <t>9l98npqd</t>
  </si>
  <si>
    <t>6aaujkd2</t>
  </si>
  <si>
    <t>723a64do</t>
  </si>
  <si>
    <t>71o16669</t>
  </si>
  <si>
    <t>762g1t46</t>
  </si>
  <si>
    <t>y4uv092t</t>
  </si>
  <si>
    <t>6j3sr816</t>
  </si>
  <si>
    <t>18h354um</t>
  </si>
  <si>
    <t>n8mo83l7</t>
  </si>
  <si>
    <t>d143xm3d</t>
  </si>
  <si>
    <t>712ah5ia</t>
  </si>
  <si>
    <t>bt2zx3kz</t>
  </si>
  <si>
    <t>496z0l16</t>
  </si>
  <si>
    <t>nmk211n6</t>
  </si>
  <si>
    <t>8p520ton</t>
  </si>
  <si>
    <t>19igjq39</t>
  </si>
  <si>
    <t>963w487y</t>
  </si>
  <si>
    <t>ng60hj75</t>
  </si>
  <si>
    <t>3yymh86v</t>
  </si>
  <si>
    <t>8s3k4z0g</t>
  </si>
  <si>
    <t>hrnv8506</t>
  </si>
  <si>
    <t>37e2j6w1</t>
  </si>
  <si>
    <t>5l116qf2</t>
  </si>
  <si>
    <t>842zk472</t>
  </si>
  <si>
    <t>721l0x92</t>
  </si>
  <si>
    <t>s6i3245y</t>
  </si>
  <si>
    <t>mh664lq1</t>
  </si>
  <si>
    <t>n90i7tb2</t>
  </si>
  <si>
    <t>1pgsdc57</t>
  </si>
  <si>
    <t>8z445311</t>
  </si>
  <si>
    <t>rbvi1rai</t>
  </si>
  <si>
    <t>a5zx0rs5</t>
  </si>
  <si>
    <t>61sjvaye</t>
  </si>
  <si>
    <t>fyz2ec6t</t>
  </si>
  <si>
    <t>4fhyi76k</t>
  </si>
  <si>
    <t>43n6iih8</t>
  </si>
  <si>
    <t>39si68f4</t>
  </si>
  <si>
    <t>t4zf24jp</t>
  </si>
  <si>
    <t>572p9zkf</t>
  </si>
  <si>
    <t>t8vp7ok0</t>
  </si>
  <si>
    <t>63lvt7eu</t>
  </si>
  <si>
    <t>8ahmu25f</t>
  </si>
  <si>
    <t>92fvx1v9</t>
  </si>
  <si>
    <t>32lql4u4</t>
  </si>
  <si>
    <t>2g500kn7</t>
  </si>
  <si>
    <t>a3315o4h</t>
  </si>
  <si>
    <t>y5q017cq</t>
  </si>
  <si>
    <t>3936lhkp</t>
  </si>
  <si>
    <t>tez46xsj</t>
  </si>
  <si>
    <t>4ig91am5</t>
  </si>
  <si>
    <t>5vjmj1u8</t>
  </si>
  <si>
    <t>h83i0l6v</t>
  </si>
  <si>
    <t>5fgwhzl8</t>
  </si>
  <si>
    <t>w1i8id4f</t>
  </si>
  <si>
    <t>pp87xdnb</t>
  </si>
  <si>
    <t>58hzth48</t>
  </si>
  <si>
    <t>u6n7upj2</t>
  </si>
  <si>
    <t>f853wzsk</t>
  </si>
  <si>
    <t>8339ttg9</t>
  </si>
  <si>
    <t>6hz35466</t>
  </si>
  <si>
    <t>j837m1m5</t>
  </si>
  <si>
    <t>b5uxn349</t>
  </si>
  <si>
    <t>1886627h</t>
  </si>
  <si>
    <t>510hr6u9</t>
  </si>
  <si>
    <t>zy2m1op1</t>
  </si>
  <si>
    <t>o4q48v4v</t>
  </si>
  <si>
    <t>2zp1d5p4</t>
  </si>
  <si>
    <t>v6d9ym2c</t>
  </si>
  <si>
    <t>90xgs1rb</t>
  </si>
  <si>
    <t>az34szd8</t>
  </si>
  <si>
    <t>28k9lev3</t>
  </si>
  <si>
    <t>263hj6f4</t>
  </si>
  <si>
    <t>nd2tpxyv</t>
  </si>
  <si>
    <t>qvf3i720</t>
  </si>
  <si>
    <t>ngzq8ja0</t>
  </si>
  <si>
    <t>u38fg3k0</t>
  </si>
  <si>
    <t>w8384fqq</t>
  </si>
  <si>
    <t>pe0qn827</t>
  </si>
  <si>
    <t>1m7i2q12</t>
  </si>
  <si>
    <t>t32vj77n</t>
  </si>
  <si>
    <t>z30l5mzw</t>
  </si>
  <si>
    <t>6hvf77w2</t>
  </si>
  <si>
    <t>la7tldt1</t>
  </si>
  <si>
    <t>31u62aqx</t>
  </si>
  <si>
    <t>w54tuj22</t>
  </si>
  <si>
    <t>4du3552m</t>
  </si>
  <si>
    <t>rm341uix</t>
  </si>
  <si>
    <t>787qqwmz</t>
  </si>
  <si>
    <t>7ob09vyg</t>
  </si>
  <si>
    <t>507dq482</t>
  </si>
  <si>
    <t>4f4a58w2</t>
  </si>
  <si>
    <t>446g8q0f</t>
  </si>
  <si>
    <t>14lvpyc7</t>
  </si>
  <si>
    <t>72920fd2</t>
  </si>
  <si>
    <t>q307uum0</t>
  </si>
  <si>
    <t>jh7fvgwr</t>
  </si>
  <si>
    <t>i1989g14</t>
  </si>
  <si>
    <t>152jk7au</t>
  </si>
  <si>
    <t>99ua8941</t>
  </si>
  <si>
    <t>vn21980s</t>
  </si>
  <si>
    <t>4vx90386</t>
  </si>
  <si>
    <t>e2uri9qv</t>
  </si>
  <si>
    <t>s0j4eomm</t>
  </si>
  <si>
    <t>t090uya7</t>
  </si>
  <si>
    <t>z97yzqa8</t>
  </si>
  <si>
    <t>bxyr6h91</t>
  </si>
  <si>
    <t>25i3s6tb</t>
  </si>
  <si>
    <t>11n29n9s</t>
  </si>
  <si>
    <t>2f273011</t>
  </si>
  <si>
    <t>2974cugt</t>
  </si>
  <si>
    <t>396lpgh1</t>
  </si>
  <si>
    <t>p586uyz3</t>
  </si>
  <si>
    <t>90lb03ut</t>
  </si>
  <si>
    <t>z4x75pl9</t>
  </si>
  <si>
    <t>38y1ntda</t>
  </si>
  <si>
    <t>4x9w45ug</t>
  </si>
  <si>
    <t>349tn0z2</t>
  </si>
  <si>
    <t>9o574129</t>
  </si>
  <si>
    <t>h25su85t</t>
  </si>
  <si>
    <t>f98j47s6</t>
  </si>
  <si>
    <t>40k4koex</t>
  </si>
  <si>
    <t>5vwa0u8p</t>
  </si>
  <si>
    <t>33cx9vr0</t>
  </si>
  <si>
    <t>m0kmhge4</t>
  </si>
  <si>
    <t>s3l42fvw</t>
  </si>
  <si>
    <t>9gqrzv2v</t>
  </si>
  <si>
    <t>p90b4mza</t>
  </si>
  <si>
    <t>4050x9z5</t>
  </si>
  <si>
    <t>7fv3q79s</t>
  </si>
  <si>
    <t>57v0bv33</t>
  </si>
  <si>
    <t>69rhw7x8</t>
  </si>
  <si>
    <t>lwcsa35d</t>
  </si>
  <si>
    <t>674tuloh</t>
  </si>
  <si>
    <t>18612bsm</t>
  </si>
  <si>
    <t>rn0ru14f</t>
  </si>
  <si>
    <t>sa5n84ko</t>
  </si>
  <si>
    <t>22f849q7</t>
  </si>
  <si>
    <t>jt09gq3c</t>
  </si>
  <si>
    <t>lp2x6q59</t>
  </si>
  <si>
    <t>d5213l97</t>
  </si>
  <si>
    <t>3oc9zzvs</t>
  </si>
  <si>
    <t>851jx679</t>
  </si>
  <si>
    <t>w2kgf68a</t>
  </si>
  <si>
    <t>6e0f79dt</t>
  </si>
  <si>
    <t>54f8f148</t>
  </si>
  <si>
    <t>plxq8u0r</t>
  </si>
  <si>
    <t>st23n51u</t>
  </si>
  <si>
    <t>wt90eiv1</t>
  </si>
  <si>
    <t>u5tje94p</t>
  </si>
  <si>
    <t>ror5k5q7</t>
  </si>
  <si>
    <t>5k46jy73</t>
  </si>
  <si>
    <t>4ogqx5cb</t>
  </si>
  <si>
    <t>y57rp6a3</t>
  </si>
  <si>
    <t>v784o6z8</t>
  </si>
  <si>
    <t>25t96eri</t>
  </si>
  <si>
    <t>1808uukv</t>
  </si>
  <si>
    <t>607pjs16</t>
  </si>
  <si>
    <t>76iqozit</t>
  </si>
  <si>
    <t>pb38df62</t>
  </si>
  <si>
    <t>81sr9q70</t>
  </si>
  <si>
    <t>2027f7qi</t>
  </si>
  <si>
    <t>7742721b</t>
  </si>
  <si>
    <t>2m1l6dor</t>
  </si>
  <si>
    <t>1ocpa1g5</t>
  </si>
  <si>
    <t>4bigsbui</t>
  </si>
  <si>
    <t>3zs90606</t>
  </si>
  <si>
    <t>itl56647</t>
  </si>
  <si>
    <t>5h479ymc</t>
  </si>
  <si>
    <t>sj1aerfb</t>
  </si>
  <si>
    <t>4429wp3j</t>
  </si>
  <si>
    <t>89nvgm4h</t>
  </si>
  <si>
    <t>6u0s6b38</t>
  </si>
  <si>
    <t>61xfy926</t>
  </si>
  <si>
    <t>t5v4443i</t>
  </si>
  <si>
    <t>b9679x5a</t>
  </si>
  <si>
    <t>80a24ku0</t>
  </si>
  <si>
    <t>p7d8q758</t>
  </si>
  <si>
    <t>jgfv3z4c</t>
  </si>
  <si>
    <t>36g4858f</t>
  </si>
  <si>
    <t>3b4n3029</t>
  </si>
  <si>
    <t>d23q0a6t</t>
  </si>
  <si>
    <t>frv49c53</t>
  </si>
  <si>
    <t>yio6550n</t>
  </si>
  <si>
    <t>4k2tc3ko</t>
  </si>
  <si>
    <t>8482cn9q</t>
  </si>
  <si>
    <t>1q396d7h</t>
  </si>
  <si>
    <t>7btg1u3v</t>
  </si>
  <si>
    <t>e0uk28a6</t>
  </si>
  <si>
    <t>s87f0ey4</t>
  </si>
  <si>
    <t>474gc30z</t>
  </si>
  <si>
    <t>4pprf2id</t>
  </si>
  <si>
    <t>78v7rb53</t>
  </si>
  <si>
    <t>zkb12l6d</t>
  </si>
  <si>
    <t>o7it63xf</t>
  </si>
  <si>
    <t>2n4b49az</t>
  </si>
  <si>
    <t>z1vwui91</t>
  </si>
  <si>
    <t>48tw8wq5</t>
  </si>
  <si>
    <t>247yhy23</t>
  </si>
  <si>
    <t>fbai6534</t>
  </si>
  <si>
    <t>5498pi61</t>
  </si>
  <si>
    <t>o6x74372</t>
  </si>
  <si>
    <t>pn0f850g</t>
  </si>
  <si>
    <t>4me5203u</t>
  </si>
  <si>
    <t>rmzw6f8r</t>
  </si>
  <si>
    <t>758nm611</t>
  </si>
  <si>
    <t>yg4e55e2</t>
  </si>
  <si>
    <t>ds055ovb</t>
  </si>
  <si>
    <t>up39l420</t>
  </si>
  <si>
    <t>28ead56u</t>
  </si>
  <si>
    <t>un5jtio2</t>
  </si>
  <si>
    <t>d4vo121u</t>
  </si>
  <si>
    <t>7o477uf6</t>
  </si>
  <si>
    <t>ipf6s9u4</t>
  </si>
  <si>
    <t>481lok25</t>
  </si>
  <si>
    <t>lrziv11k</t>
  </si>
  <si>
    <t>51yc47rp</t>
  </si>
  <si>
    <t>qd783337</t>
  </si>
  <si>
    <t>c08x1qf1</t>
  </si>
  <si>
    <t>9s8056q7</t>
  </si>
  <si>
    <t>597zi008</t>
  </si>
  <si>
    <t>pgatv274</t>
  </si>
  <si>
    <t>y875t644</t>
  </si>
  <si>
    <t>l2y6e813</t>
  </si>
  <si>
    <t>pxlg3ha9</t>
  </si>
  <si>
    <t>76h9jj29</t>
  </si>
  <si>
    <t>887i17il</t>
  </si>
  <si>
    <t>8piqa881</t>
  </si>
  <si>
    <t>l57g8220</t>
  </si>
  <si>
    <t>85rha60y</t>
  </si>
  <si>
    <t>jep3020e</t>
  </si>
  <si>
    <t>j8610fof</t>
  </si>
  <si>
    <t>cemm667s</t>
  </si>
  <si>
    <t>q7t5cvq0</t>
  </si>
  <si>
    <t>2b465rfr</t>
  </si>
  <si>
    <t>e3nkl1l9</t>
  </si>
  <si>
    <t>bla22z4v</t>
  </si>
  <si>
    <t>e2za7j1n</t>
  </si>
  <si>
    <t>939fmb05</t>
  </si>
  <si>
    <t>9qsc96zx</t>
  </si>
  <si>
    <t>7wt5h8if</t>
  </si>
  <si>
    <t>v5p33h4v</t>
  </si>
  <si>
    <t>5acf02rc</t>
  </si>
  <si>
    <t>16n9v9rn</t>
  </si>
  <si>
    <t>x77kw10p</t>
  </si>
  <si>
    <t>xpnbbsw7</t>
  </si>
  <si>
    <t>7h76aw5o</t>
  </si>
  <si>
    <t>1837whoa</t>
  </si>
  <si>
    <t>6wn242ia</t>
  </si>
  <si>
    <t>p2106a64</t>
  </si>
  <si>
    <t>gg7x4126</t>
  </si>
  <si>
    <t>1l3a84i0</t>
  </si>
  <si>
    <t>njlv7d72</t>
  </si>
  <si>
    <t>njaf6trc</t>
  </si>
  <si>
    <t>1957aaj7</t>
  </si>
  <si>
    <t>5636g6a8</t>
  </si>
  <si>
    <t>3c97u7m3</t>
  </si>
  <si>
    <t>lqw79436</t>
  </si>
  <si>
    <t>91hub2sd</t>
  </si>
  <si>
    <t>5zizii37</t>
  </si>
  <si>
    <t>2o77l6sv</t>
  </si>
  <si>
    <t>36reirx2</t>
  </si>
  <si>
    <t>h9b51b5y</t>
  </si>
  <si>
    <t>n1p188r6</t>
  </si>
  <si>
    <t>q0796740</t>
  </si>
  <si>
    <t>ff5inbxi</t>
  </si>
  <si>
    <t>7l622g2y</t>
  </si>
  <si>
    <t>63bk20gi</t>
  </si>
  <si>
    <t>2fl1rns1</t>
  </si>
  <si>
    <t>z8x7d5do</t>
  </si>
  <si>
    <t>3duy3mb2</t>
  </si>
  <si>
    <t>2yq155oz</t>
  </si>
  <si>
    <t>t012uws1</t>
  </si>
  <si>
    <t>mowbow90</t>
  </si>
  <si>
    <t>wr9sjyy7</t>
  </si>
  <si>
    <t>d2j22v9l</t>
  </si>
  <si>
    <t>c7164o30</t>
  </si>
  <si>
    <t>24oncd58</t>
  </si>
  <si>
    <t>f1umup66</t>
  </si>
  <si>
    <t>hz2hf08h</t>
  </si>
  <si>
    <t>2o3t2579</t>
  </si>
  <si>
    <t>b4bhitg0</t>
  </si>
  <si>
    <t>5y92xl21</t>
  </si>
  <si>
    <t>8rck0n72</t>
  </si>
  <si>
    <t>r32det19</t>
  </si>
  <si>
    <t>ot886k88</t>
  </si>
  <si>
    <t>168nf413</t>
  </si>
  <si>
    <t>33f6ve7e</t>
  </si>
  <si>
    <t>2y3p4u4r</t>
  </si>
  <si>
    <t>15p46jmi</t>
  </si>
  <si>
    <t>t63957j6</t>
  </si>
  <si>
    <t>3lc4yrw4</t>
  </si>
  <si>
    <t>fj38k57m</t>
  </si>
  <si>
    <t>60fq61lm</t>
  </si>
  <si>
    <t>580ts6q5</t>
  </si>
  <si>
    <t>gwryihu3</t>
  </si>
  <si>
    <t>1w57e619</t>
  </si>
  <si>
    <t>1nl45096</t>
  </si>
  <si>
    <t>x6nnf783</t>
  </si>
  <si>
    <t>6p445h01</t>
  </si>
  <si>
    <t>61s8qg08</t>
  </si>
  <si>
    <t>d78jwr42</t>
  </si>
  <si>
    <t>dx8lvs6c</t>
  </si>
  <si>
    <t>5jdycc9g</t>
  </si>
  <si>
    <t>91rfn093</t>
  </si>
  <si>
    <t>8515d61k</t>
  </si>
  <si>
    <t>1616mu0o</t>
  </si>
  <si>
    <t>5y5dpvl7</t>
  </si>
  <si>
    <t>ok3m8252</t>
  </si>
  <si>
    <t>21unh98i</t>
  </si>
  <si>
    <t>5ak2296k</t>
  </si>
  <si>
    <t>7c8wm43f</t>
  </si>
  <si>
    <t>ju4se5ai</t>
  </si>
  <si>
    <t>a204i2hr</t>
  </si>
  <si>
    <t>8552cg8w</t>
  </si>
  <si>
    <t>5842p537</t>
  </si>
  <si>
    <t>na4f2487</t>
  </si>
  <si>
    <t>nj36m9w7</t>
  </si>
  <si>
    <t>k8d376vw</t>
  </si>
  <si>
    <t>4z4z2g4c</t>
  </si>
  <si>
    <t>rdt3y7tz</t>
  </si>
  <si>
    <t>f7dhk2fm</t>
  </si>
  <si>
    <t>49t50j93</t>
  </si>
  <si>
    <t>5n1b1470</t>
  </si>
  <si>
    <t>5phr61u4</t>
  </si>
  <si>
    <t>304fx05g</t>
  </si>
  <si>
    <t>j914hz67</t>
  </si>
  <si>
    <t>v6mb85k1</t>
  </si>
  <si>
    <t>j6q3879s</t>
  </si>
  <si>
    <t>7ypo5g68</t>
  </si>
  <si>
    <t>p086j52y</t>
  </si>
  <si>
    <t>r2ib9f3g</t>
  </si>
  <si>
    <t>a8yf7rma</t>
  </si>
  <si>
    <t>2y21g9v4</t>
  </si>
  <si>
    <t>zp322sox</t>
  </si>
  <si>
    <t>8e3ezbx4</t>
  </si>
  <si>
    <t>19e6580a</t>
  </si>
  <si>
    <t>zq241vdg</t>
  </si>
  <si>
    <t>a2o3t3rw</t>
  </si>
  <si>
    <t>30a1tzx6</t>
  </si>
  <si>
    <t>49oqa40a</t>
  </si>
  <si>
    <t>ek1xl329</t>
  </si>
  <si>
    <t>6a18u615</t>
  </si>
  <si>
    <t>6w4r35hr</t>
  </si>
  <si>
    <t>2v074ob1</t>
  </si>
  <si>
    <t>oebi33dg</t>
  </si>
  <si>
    <t>6lk0s3go</t>
  </si>
  <si>
    <t>c64r1b86</t>
  </si>
  <si>
    <t>k96ly8c8</t>
  </si>
  <si>
    <t>89cen6ad</t>
  </si>
  <si>
    <t>4e5ushhz</t>
  </si>
  <si>
    <t>hz85eoik</t>
  </si>
  <si>
    <t>l09lv8y9</t>
  </si>
  <si>
    <t>obw0l7g7</t>
  </si>
  <si>
    <t>8lpr15ys</t>
  </si>
  <si>
    <t>l6nka557</t>
  </si>
  <si>
    <t>er82o36c</t>
  </si>
  <si>
    <t>at8wsm49</t>
  </si>
  <si>
    <t>b69vb258</t>
  </si>
  <si>
    <t>64aj516n</t>
  </si>
  <si>
    <t>l73rsb54</t>
  </si>
  <si>
    <t>5v920960</t>
  </si>
  <si>
    <t>m26fsd2g</t>
  </si>
  <si>
    <t>zvho2976</t>
  </si>
  <si>
    <t>ba08x330</t>
  </si>
  <si>
    <t>1tx4z4x9</t>
  </si>
  <si>
    <t>ss6xxw62</t>
  </si>
  <si>
    <t>t6zo95qy</t>
  </si>
  <si>
    <t>aspcs484</t>
  </si>
  <si>
    <t>dv80w02w</t>
  </si>
  <si>
    <t>js36zu9a</t>
  </si>
  <si>
    <t>ns8v094o</t>
  </si>
  <si>
    <t>gyk3eq9u</t>
  </si>
  <si>
    <t>8oq48did</t>
  </si>
  <si>
    <t>sd875yz9</t>
  </si>
  <si>
    <t>5lyh6zj5</t>
  </si>
  <si>
    <t>53g05061</t>
  </si>
  <si>
    <t>svr23cb5</t>
  </si>
  <si>
    <t>i1gn0x63</t>
  </si>
  <si>
    <t>242j232w</t>
  </si>
  <si>
    <t>l6e0xf0y</t>
  </si>
  <si>
    <t>4bugjw0c</t>
  </si>
  <si>
    <t>7a9hbs32</t>
  </si>
  <si>
    <t>n6rmygm9</t>
  </si>
  <si>
    <t>x95i11j4</t>
  </si>
  <si>
    <t>4n5xnf5d</t>
  </si>
  <si>
    <t>no37k515</t>
  </si>
  <si>
    <t>rs8zt80q</t>
  </si>
  <si>
    <t>33k7382m</t>
  </si>
  <si>
    <t>628ts46k</t>
  </si>
  <si>
    <t>52zhltlv</t>
  </si>
  <si>
    <t>k0a24ku0</t>
  </si>
  <si>
    <t>lrt11b9y</t>
  </si>
  <si>
    <t>lewyt816</t>
  </si>
  <si>
    <t>74w807eg</t>
  </si>
  <si>
    <t>w573dz59</t>
  </si>
  <si>
    <t>6405j6gj</t>
  </si>
  <si>
    <t>6gb97ey8</t>
  </si>
  <si>
    <t>jxptrui3</t>
  </si>
  <si>
    <t>h07v6296</t>
  </si>
  <si>
    <t>q2ecbvnh</t>
  </si>
  <si>
    <t>d8l8bju8</t>
  </si>
  <si>
    <t>fe1l38gx</t>
  </si>
  <si>
    <t>lu6nd250</t>
  </si>
  <si>
    <t>22i87m7z</t>
  </si>
  <si>
    <t>6dm146kq</t>
  </si>
  <si>
    <t>7297bwa0</t>
  </si>
  <si>
    <t>58ae2c70</t>
  </si>
  <si>
    <t>4pblt318</t>
  </si>
  <si>
    <t>3356g88o</t>
  </si>
  <si>
    <t>19xl40gy</t>
  </si>
  <si>
    <t>d9f2s04f</t>
  </si>
  <si>
    <t>en4zqptp</t>
  </si>
  <si>
    <t>tt3j4h10</t>
  </si>
  <si>
    <t>j6e1mj6j</t>
  </si>
  <si>
    <t>572x9pb0</t>
  </si>
  <si>
    <t>3x9856zk</t>
  </si>
  <si>
    <t>w91320l3</t>
  </si>
  <si>
    <t>qw0cv3my</t>
  </si>
  <si>
    <t>8eb26d7i</t>
  </si>
  <si>
    <t>v276895i</t>
  </si>
  <si>
    <t>1v3l58vs</t>
  </si>
  <si>
    <t>30570y2a</t>
  </si>
  <si>
    <t>4a72ft90</t>
  </si>
  <si>
    <t>774sr3pd</t>
  </si>
  <si>
    <t>d9387lxt</t>
  </si>
  <si>
    <t>53jxn0ln</t>
  </si>
  <si>
    <t>c28nzoi6</t>
  </si>
  <si>
    <t>sv2ko036</t>
  </si>
  <si>
    <t>a4chbq6t</t>
  </si>
  <si>
    <t>1r9z82al</t>
  </si>
  <si>
    <t>62o39y24</t>
  </si>
  <si>
    <t>q6n866z5</t>
  </si>
  <si>
    <t>4gf8241x</t>
  </si>
  <si>
    <t>532brf3t</t>
  </si>
  <si>
    <t>2q92s8h8</t>
  </si>
  <si>
    <t>wn8a9eg3</t>
  </si>
  <si>
    <t>7x02k840</t>
  </si>
  <si>
    <t>m1es4w47</t>
  </si>
  <si>
    <t>pbm255x0</t>
  </si>
  <si>
    <t>x9002q03</t>
  </si>
  <si>
    <t>tfv0739c</t>
  </si>
  <si>
    <t>498hg8xb</t>
  </si>
  <si>
    <t>o6t53x3v</t>
  </si>
  <si>
    <t>10vi9733</t>
  </si>
  <si>
    <t>4k5j9cc1</t>
  </si>
  <si>
    <t>1387zfv0</t>
  </si>
  <si>
    <t>qhd9mu07</t>
  </si>
  <si>
    <t>jzlan65r</t>
  </si>
  <si>
    <t>gaoj9bd9</t>
  </si>
  <si>
    <t>n5y19uo5</t>
  </si>
  <si>
    <t>fi3l448d</t>
  </si>
  <si>
    <t>6cz6mbc5</t>
  </si>
  <si>
    <t>7247y14i</t>
  </si>
  <si>
    <t>98jj17c2</t>
  </si>
  <si>
    <t>930dxpv1</t>
  </si>
  <si>
    <t>8bho9nyi</t>
  </si>
  <si>
    <t>53c5674y</t>
  </si>
  <si>
    <t>bafo2661</t>
  </si>
  <si>
    <t>gar4bil3</t>
  </si>
  <si>
    <t>6xhmxl49</t>
  </si>
  <si>
    <t>j3l3p481</t>
  </si>
  <si>
    <t>obu377wt</t>
  </si>
  <si>
    <t>l20sasf1</t>
  </si>
  <si>
    <t>i2w62yxa</t>
  </si>
  <si>
    <t>68r31w10</t>
  </si>
  <si>
    <t>tdg90492</t>
  </si>
  <si>
    <t>8m7c4vx6</t>
  </si>
  <si>
    <t>pey60o33</t>
  </si>
  <si>
    <t>nq7k1jfr</t>
  </si>
  <si>
    <t>zic27gz3</t>
  </si>
  <si>
    <t>9095u356</t>
  </si>
  <si>
    <t>1553rw0l</t>
  </si>
  <si>
    <t>q5kg7jh5</t>
  </si>
  <si>
    <t>bj35u050</t>
  </si>
  <si>
    <t>8g15cd78</t>
  </si>
  <si>
    <t>y0m38fn9</t>
  </si>
  <si>
    <t>stna3dq8</t>
  </si>
  <si>
    <t>nl831bx7</t>
  </si>
  <si>
    <t>an0r2u39</t>
  </si>
  <si>
    <t>6923wdxi</t>
  </si>
  <si>
    <t>7v0ll66n</t>
  </si>
  <si>
    <t>dw4n56qu</t>
  </si>
  <si>
    <t>6xswcu52</t>
  </si>
  <si>
    <t>sq6y1p71</t>
  </si>
  <si>
    <t>jnzj5i0d</t>
  </si>
  <si>
    <t>vyh3u55f</t>
  </si>
  <si>
    <t>3z6gr86k</t>
  </si>
  <si>
    <t>w1dgt1f4</t>
  </si>
  <si>
    <t>81563d03</t>
  </si>
  <si>
    <t>b9u1qcpz</t>
  </si>
  <si>
    <t>zfu4m113</t>
  </si>
  <si>
    <t>1m31i5y0</t>
  </si>
  <si>
    <t>eqx55im4</t>
  </si>
  <si>
    <t>6d4e42aa</t>
  </si>
  <si>
    <t>5204tk94</t>
  </si>
  <si>
    <t>20nn27js</t>
  </si>
  <si>
    <t>ti8m7180</t>
  </si>
  <si>
    <t>8i9ao88r</t>
  </si>
  <si>
    <t>s512j6j9</t>
  </si>
  <si>
    <t>78c9voia</t>
  </si>
  <si>
    <t>4u2cj210</t>
  </si>
  <si>
    <t>ccj1114c</t>
  </si>
  <si>
    <t>72nina82</t>
  </si>
  <si>
    <t>lsvk25r5</t>
  </si>
  <si>
    <t>9qsd50g2</t>
  </si>
  <si>
    <t>bd43fk10</t>
  </si>
  <si>
    <t>984866hh</t>
  </si>
  <si>
    <t>8zagsz1a</t>
  </si>
  <si>
    <t>2d7m6y13</t>
  </si>
  <si>
    <t>1vm9vv00</t>
  </si>
  <si>
    <t>220u1e2l</t>
  </si>
  <si>
    <t>xiy8pzrm</t>
  </si>
  <si>
    <t>1q1f3o8o</t>
  </si>
  <si>
    <t>qfmb2c7f</t>
  </si>
  <si>
    <t>4q17w26o</t>
  </si>
  <si>
    <t>9vo0dq61</t>
  </si>
  <si>
    <t>zqv5f0q0</t>
  </si>
  <si>
    <t>65y0817e</t>
  </si>
  <si>
    <t>i6jz5bk3</t>
  </si>
  <si>
    <t>40556jl8</t>
  </si>
  <si>
    <t>4m8ykyi9</t>
  </si>
  <si>
    <t>ma66b9gl</t>
  </si>
  <si>
    <t>5bk9up68</t>
  </si>
  <si>
    <t>4v4r4k0t</t>
  </si>
  <si>
    <t>bdve9w3i</t>
  </si>
  <si>
    <t>1v44ah69</t>
  </si>
  <si>
    <t>x313077j</t>
  </si>
  <si>
    <t>pbqxt736</t>
  </si>
  <si>
    <t>p56dc979</t>
  </si>
  <si>
    <t>3ud10546</t>
  </si>
  <si>
    <t>483q284c</t>
  </si>
  <si>
    <t>5k811mj8</t>
  </si>
  <si>
    <t>g8cxmih1</t>
  </si>
  <si>
    <t>a9eo3l0o</t>
  </si>
  <si>
    <t>e58pkf63</t>
  </si>
  <si>
    <t>x8agaqhu</t>
  </si>
  <si>
    <t>rj2wa7j0</t>
  </si>
  <si>
    <t>zce5hnj5</t>
  </si>
  <si>
    <t>1d6wv6yv</t>
  </si>
  <si>
    <t>3l62f5u7</t>
  </si>
  <si>
    <t>4jo3769g</t>
  </si>
  <si>
    <t>ssni4zwr</t>
  </si>
  <si>
    <t>g18ti7i0</t>
  </si>
  <si>
    <t>u1407406</t>
  </si>
  <si>
    <t>38t1jv1w</t>
  </si>
  <si>
    <t>460khxkb</t>
  </si>
  <si>
    <t>43r9sh3l</t>
  </si>
  <si>
    <t>o24cm2b0</t>
  </si>
  <si>
    <t>9l2sch6k</t>
  </si>
  <si>
    <t>i18e7zoo</t>
  </si>
  <si>
    <t>14489r05</t>
  </si>
  <si>
    <t>93ta6989</t>
  </si>
  <si>
    <t>31naj83u</t>
  </si>
  <si>
    <t>4osh4617</t>
  </si>
  <si>
    <t>548v46g5</t>
  </si>
  <si>
    <t>q6fdz2g0</t>
  </si>
  <si>
    <t>w52eo94q</t>
  </si>
  <si>
    <t>ft49c24c</t>
  </si>
  <si>
    <t>cg3h72pw</t>
  </si>
  <si>
    <t>70fgx641</t>
  </si>
  <si>
    <t>s47bx67u</t>
  </si>
  <si>
    <t>zddb3bmn</t>
  </si>
  <si>
    <t>3wi56xkm</t>
  </si>
  <si>
    <t>thb4tci4</t>
  </si>
  <si>
    <t>4o09h2h2</t>
  </si>
  <si>
    <t>f7v853zo</t>
  </si>
  <si>
    <t>315509z9</t>
  </si>
  <si>
    <t>37002d51</t>
  </si>
  <si>
    <t>k9x59yyu</t>
  </si>
  <si>
    <t>lyw45o9a</t>
  </si>
  <si>
    <t>642x3fn7</t>
  </si>
  <si>
    <t>w32wsvl8</t>
  </si>
  <si>
    <t>bd75232f</t>
  </si>
  <si>
    <t>ua01q5p6</t>
  </si>
  <si>
    <t>ro9e2iat</t>
  </si>
  <si>
    <t>8m98glnz</t>
  </si>
  <si>
    <t>otspjvs8</t>
  </si>
  <si>
    <t>artpx529</t>
  </si>
  <si>
    <t>3mfd4972</t>
  </si>
  <si>
    <t>520m8sll</t>
  </si>
  <si>
    <t>50u9d2q2</t>
  </si>
  <si>
    <t>359bj3iv</t>
  </si>
  <si>
    <t>ob7ru888</t>
  </si>
  <si>
    <t>tn342q13</t>
  </si>
  <si>
    <t>qa72v48x</t>
  </si>
  <si>
    <t>85va23fd</t>
  </si>
  <si>
    <t>yv9n2a69</t>
  </si>
  <si>
    <t>47y075fo</t>
  </si>
  <si>
    <t>c8vget4p</t>
  </si>
  <si>
    <t>r322476r</t>
  </si>
  <si>
    <t>w8jox858</t>
  </si>
  <si>
    <t>54n48sja</t>
  </si>
  <si>
    <t>30g0461w</t>
  </si>
  <si>
    <t>c7wu69dz</t>
  </si>
  <si>
    <t>9pl0jtca</t>
  </si>
  <si>
    <t>itfy48ol</t>
  </si>
  <si>
    <t>z3q7t2te</t>
  </si>
  <si>
    <t>lpr60kkd</t>
  </si>
  <si>
    <t>vs07s88x</t>
  </si>
  <si>
    <t>10v6c86m</t>
  </si>
  <si>
    <t>1wh3h2j3</t>
  </si>
  <si>
    <t>z277u8s8</t>
  </si>
  <si>
    <t>n19n58fz</t>
  </si>
  <si>
    <t>14n76xa1</t>
  </si>
  <si>
    <t>o50m29n9</t>
  </si>
  <si>
    <t>22in00pz</t>
  </si>
  <si>
    <t>8d1652fv</t>
  </si>
  <si>
    <t>eq09u0cp</t>
  </si>
  <si>
    <t>5099u5ac</t>
  </si>
  <si>
    <t>4jt435r2</t>
  </si>
  <si>
    <t>228vtdae</t>
  </si>
  <si>
    <t>ns0yw6zz</t>
  </si>
  <si>
    <t>d1tz23r4</t>
  </si>
  <si>
    <t>7n0uh510</t>
  </si>
  <si>
    <t>6au7u823</t>
  </si>
  <si>
    <t>t3j5h1l2</t>
  </si>
  <si>
    <t>7628erit</t>
  </si>
  <si>
    <t>jis9t036</t>
  </si>
  <si>
    <t>24rq4505</t>
  </si>
  <si>
    <t>5h5rt27c</t>
  </si>
  <si>
    <t>7b55p609</t>
  </si>
  <si>
    <t>1671927x</t>
  </si>
  <si>
    <t>6g61o2p3</t>
  </si>
  <si>
    <t>736rd8e2</t>
  </si>
  <si>
    <t>fo3x7fd9</t>
  </si>
  <si>
    <t>353qv74h</t>
  </si>
  <si>
    <t>a09qm25n</t>
  </si>
  <si>
    <t>465gl36f</t>
  </si>
  <si>
    <t>9d802dja</t>
  </si>
  <si>
    <t>55i4czfc</t>
  </si>
  <si>
    <t>t82m91n3</t>
  </si>
  <si>
    <t>e7x70y39</t>
  </si>
  <si>
    <t>58m6u7e8</t>
  </si>
  <si>
    <t>6f28edxz</t>
  </si>
  <si>
    <t>4pyom30r</t>
  </si>
  <si>
    <t>2sp3xak8</t>
  </si>
  <si>
    <t>9047z53j</t>
  </si>
  <si>
    <t>cs8j0932</t>
  </si>
  <si>
    <t>w926kv9q</t>
  </si>
  <si>
    <t>6ab5o2j7</t>
  </si>
  <si>
    <t>54jget3y</t>
  </si>
  <si>
    <t>q2v939s7</t>
  </si>
  <si>
    <t>15137e4g</t>
  </si>
  <si>
    <t>807mpyy2</t>
  </si>
  <si>
    <t>78sl6s3d</t>
  </si>
  <si>
    <t>9t68g918</t>
  </si>
  <si>
    <t>38434f3n</t>
  </si>
  <si>
    <t>32p6u7y4</t>
  </si>
  <si>
    <t>9s1jq03h</t>
  </si>
  <si>
    <t>6lpo430a</t>
  </si>
  <si>
    <t>kl7h3100</t>
  </si>
  <si>
    <t>679chqbh</t>
  </si>
  <si>
    <t>x8lj0ip8</t>
  </si>
  <si>
    <t>63540y37</t>
  </si>
  <si>
    <t>73c7e89r</t>
  </si>
  <si>
    <t>hkuk62qk</t>
  </si>
  <si>
    <t>18mz776q</t>
  </si>
  <si>
    <t>3i2ocxz9</t>
  </si>
  <si>
    <t>q75k4m56</t>
  </si>
  <si>
    <t>c36yv4by</t>
  </si>
  <si>
    <t>8lyh6qnb</t>
  </si>
  <si>
    <t>pnt7fsj2</t>
  </si>
  <si>
    <t>is34pan4</t>
  </si>
  <si>
    <t>e0olp070</t>
  </si>
  <si>
    <t>m62uj6l7</t>
  </si>
  <si>
    <t>1e9n48m2</t>
  </si>
  <si>
    <t>e27hy0td</t>
  </si>
  <si>
    <t>aec71i52</t>
  </si>
  <si>
    <t>mvzquxx2</t>
  </si>
  <si>
    <t>418y2437</t>
  </si>
  <si>
    <t>62o64631</t>
  </si>
  <si>
    <t>m07i78gt</t>
  </si>
  <si>
    <t>myr0v61b</t>
  </si>
  <si>
    <t>1s665s3v</t>
  </si>
  <si>
    <t>1bej4nh1</t>
  </si>
  <si>
    <t>gd2xh86f</t>
  </si>
  <si>
    <t>6a3kdjpb</t>
  </si>
  <si>
    <t>jy7576z2</t>
  </si>
  <si>
    <t>u8wua590</t>
  </si>
  <si>
    <t>6950xi1d</t>
  </si>
  <si>
    <t>74wb9f30</t>
  </si>
  <si>
    <t>7tt5lzc8</t>
  </si>
  <si>
    <t>2g69e99j</t>
  </si>
  <si>
    <t>370vr7e2</t>
  </si>
  <si>
    <t>i5haf9e0</t>
  </si>
  <si>
    <t>l51j9rj6</t>
  </si>
  <si>
    <t>jcukbdr5</t>
  </si>
  <si>
    <t>zuwrp1tw</t>
  </si>
  <si>
    <t>uum2jkiz</t>
  </si>
  <si>
    <t>k25y00l0</t>
  </si>
  <si>
    <t>sx6590v3</t>
  </si>
  <si>
    <t>v9pcii34</t>
  </si>
  <si>
    <t>8a39jq7e</t>
  </si>
  <si>
    <t>n11n5e8i</t>
  </si>
  <si>
    <t>gu72b2g6</t>
  </si>
  <si>
    <t>7g40v073</t>
  </si>
  <si>
    <t>b22nd0lu</t>
  </si>
  <si>
    <t>a1viudop</t>
  </si>
  <si>
    <t>z05f9605</t>
  </si>
  <si>
    <t>76u0x92a</t>
  </si>
  <si>
    <t>1ivftyj4</t>
  </si>
  <si>
    <t>6yp23116</t>
  </si>
  <si>
    <t>2wxxcocr</t>
  </si>
  <si>
    <t>4802sux7</t>
  </si>
  <si>
    <t>6rnxwktv</t>
  </si>
  <si>
    <t>18nc2srs</t>
  </si>
  <si>
    <t>v0920f78</t>
  </si>
  <si>
    <t>7pxbe6cx</t>
  </si>
  <si>
    <t>lpp901j8</t>
  </si>
  <si>
    <t>23z99296</t>
  </si>
  <si>
    <t>sk3511q0</t>
  </si>
  <si>
    <t>l8dm3ei3</t>
  </si>
  <si>
    <t>5d7d5s26</t>
  </si>
  <si>
    <t>7755het1</t>
  </si>
  <si>
    <t>6rnekfsx</t>
  </si>
  <si>
    <t>xm2eio2w</t>
  </si>
  <si>
    <t>6ar2aj93</t>
  </si>
  <si>
    <t>j0yfc785</t>
  </si>
  <si>
    <t>3hut249u</t>
  </si>
  <si>
    <t>8bvcar9p</t>
  </si>
  <si>
    <t>m91r43dd</t>
  </si>
  <si>
    <t>fo730853</t>
  </si>
  <si>
    <t>5ubc63n5</t>
  </si>
  <si>
    <t>4nm4e950</t>
  </si>
  <si>
    <t>848u5t40</t>
  </si>
  <si>
    <t>36im9xgo</t>
  </si>
  <si>
    <t>23awaf4m</t>
  </si>
  <si>
    <t>2g357791</t>
  </si>
  <si>
    <t>7ux7l14k</t>
  </si>
  <si>
    <t>67y27dy9</t>
  </si>
  <si>
    <t>104hme9n</t>
  </si>
  <si>
    <t>9y18e8rz</t>
  </si>
  <si>
    <t>8n4i0xd6</t>
  </si>
  <si>
    <t>m6ix44ha</t>
  </si>
  <si>
    <t>3rhijg3s</t>
  </si>
  <si>
    <t>441r4q9x</t>
  </si>
  <si>
    <t>u57k2099</t>
  </si>
  <si>
    <t>2utkm7lj</t>
  </si>
  <si>
    <t>82rsg5g4</t>
  </si>
  <si>
    <t>4m3m0i0b</t>
  </si>
  <si>
    <t>208mx46w</t>
  </si>
  <si>
    <t>lnl5j846</t>
  </si>
  <si>
    <t>znv80cz1</t>
  </si>
  <si>
    <t>8d7g7064</t>
  </si>
  <si>
    <t>2z67omkz</t>
  </si>
  <si>
    <t>r25s9x18</t>
  </si>
  <si>
    <t>5dn00vrm</t>
  </si>
  <si>
    <t>8s27sy4q</t>
  </si>
  <si>
    <t>o71t93r8</t>
  </si>
  <si>
    <t>18hhyxa1</t>
  </si>
  <si>
    <t>j3b103b6</t>
  </si>
  <si>
    <t>1386588i</t>
  </si>
  <si>
    <t>iu1h0b8a</t>
  </si>
  <si>
    <t>i31v3752</t>
  </si>
  <si>
    <t>jb63vk50</t>
  </si>
  <si>
    <t>uxn9j8h8</t>
  </si>
  <si>
    <t>m138r862</t>
  </si>
  <si>
    <t>68s8gzhr</t>
  </si>
  <si>
    <t>1k8h155j</t>
  </si>
  <si>
    <t>sc6d0637</t>
  </si>
  <si>
    <t>6o8451o7</t>
  </si>
  <si>
    <t>n17f21z2</t>
  </si>
  <si>
    <t>q7es15e7</t>
  </si>
  <si>
    <t>3m51ok5i</t>
  </si>
  <si>
    <t>7y7m7176</t>
  </si>
  <si>
    <t>k9475p3f</t>
  </si>
  <si>
    <t>75e4y233</t>
  </si>
  <si>
    <t>8qeoyijq</t>
  </si>
  <si>
    <t>x4p6l8cg</t>
  </si>
  <si>
    <t>i2n3drk3</t>
  </si>
  <si>
    <t>8sgrm4i1</t>
  </si>
  <si>
    <t>54jwx696</t>
  </si>
  <si>
    <t>7kf178az</t>
  </si>
  <si>
    <t>b3539fjv</t>
  </si>
  <si>
    <t>4674zsqv</t>
  </si>
  <si>
    <t>34gjoufv</t>
  </si>
  <si>
    <t>d9n6804j</t>
  </si>
  <si>
    <t>72uefw29</t>
  </si>
  <si>
    <t>355fp02s</t>
  </si>
  <si>
    <t>3t1f301a</t>
  </si>
  <si>
    <t>y54206xw</t>
  </si>
  <si>
    <t>mm9lv5ra</t>
  </si>
  <si>
    <t>5e7ieklk</t>
  </si>
  <si>
    <t>34z18a79</t>
  </si>
  <si>
    <t>j8cv42q6</t>
  </si>
  <si>
    <t>czigkmfk</t>
  </si>
  <si>
    <t>s402jl38</t>
  </si>
  <si>
    <t>spjbgt90</t>
  </si>
  <si>
    <t>x9amt07b</t>
  </si>
  <si>
    <t>90aa82n5</t>
  </si>
  <si>
    <t>w2uo30d7</t>
  </si>
  <si>
    <t>9q7h62ub</t>
  </si>
  <si>
    <t>164d3x32</t>
  </si>
  <si>
    <t>1y5n03j4</t>
  </si>
  <si>
    <t>g030ba3l</t>
  </si>
  <si>
    <t>1f5zeic8</t>
  </si>
  <si>
    <t>5m5q24nv</t>
  </si>
  <si>
    <t>11gjd5gu</t>
  </si>
  <si>
    <t>t574fj6f</t>
  </si>
  <si>
    <t>6dr4a553</t>
  </si>
  <si>
    <t>92roy4kt</t>
  </si>
  <si>
    <t>c27x56z0</t>
  </si>
  <si>
    <t>pktw737o</t>
  </si>
  <si>
    <t>fvg4eeff</t>
  </si>
  <si>
    <t>48xq1wfr</t>
  </si>
  <si>
    <t>657xdbjc</t>
  </si>
  <si>
    <t>x5w1b5sn</t>
  </si>
  <si>
    <t>zbk19g0l</t>
  </si>
  <si>
    <t>48550zmc</t>
  </si>
  <si>
    <t>e8373o99</t>
  </si>
  <si>
    <t>f4k3z76l</t>
  </si>
  <si>
    <t>3l68z582</t>
  </si>
  <si>
    <t>a820wi40</t>
  </si>
  <si>
    <t>m4313xlk</t>
  </si>
  <si>
    <t>i8474mew</t>
  </si>
  <si>
    <t>g47c7b1o</t>
  </si>
  <si>
    <t>9nn89195</t>
  </si>
  <si>
    <t>61401x2c</t>
  </si>
  <si>
    <t>tgg1n0g8</t>
  </si>
  <si>
    <t>t1h83xm2</t>
  </si>
  <si>
    <t>i8h61gk9</t>
  </si>
  <si>
    <t>86x01v88</t>
  </si>
  <si>
    <t>c1454h00</t>
  </si>
  <si>
    <t>sta6md2g</t>
  </si>
  <si>
    <t>fy8e131a</t>
  </si>
  <si>
    <t>37h49ey3</t>
  </si>
  <si>
    <t>u8362l92</t>
  </si>
  <si>
    <t>r93elvn4</t>
  </si>
  <si>
    <t>aietz44w</t>
  </si>
  <si>
    <t>4yugh6av</t>
  </si>
  <si>
    <t>s65sfag5</t>
  </si>
  <si>
    <t>e37id76k</t>
  </si>
  <si>
    <t>6sr0y980</t>
  </si>
  <si>
    <t>s3s758m9</t>
  </si>
  <si>
    <t>iny05f69</t>
  </si>
  <si>
    <t>9s5y9puy</t>
  </si>
  <si>
    <t>w318bpi5</t>
  </si>
  <si>
    <t>yt95dn2m</t>
  </si>
  <si>
    <t>7v75ya33</t>
  </si>
  <si>
    <t>e5q9hqrn</t>
  </si>
  <si>
    <t>uoczhqv0</t>
  </si>
  <si>
    <t>88sotefv</t>
  </si>
  <si>
    <t>h4km19f2</t>
  </si>
  <si>
    <t>24k0t7su</t>
  </si>
  <si>
    <t>66cw6c16</t>
  </si>
  <si>
    <t>5w46zdr5</t>
  </si>
  <si>
    <t>m7y82l39</t>
  </si>
  <si>
    <t>4hcc1qkm</t>
  </si>
  <si>
    <t>i03964v9</t>
  </si>
  <si>
    <t>6opk7n97</t>
  </si>
  <si>
    <t>qk9yf0x4</t>
  </si>
  <si>
    <t>fi438xhg</t>
  </si>
  <si>
    <t>wa0g97du</t>
  </si>
  <si>
    <t>g18l21l2</t>
  </si>
  <si>
    <t>35vxouv0</t>
  </si>
  <si>
    <t>3z644782</t>
  </si>
  <si>
    <t>q7rq69s3</t>
  </si>
  <si>
    <t>1822aq6c</t>
  </si>
  <si>
    <t>rb0gr8i1</t>
  </si>
  <si>
    <t>7spc9173</t>
  </si>
  <si>
    <t>9d3al9n8</t>
  </si>
  <si>
    <t>wh26bpy5</t>
  </si>
  <si>
    <t>9c1jlq66</t>
  </si>
  <si>
    <t>q7053ejk</t>
  </si>
  <si>
    <t>v2ppzy69</t>
  </si>
  <si>
    <t>2eak0o26</t>
  </si>
  <si>
    <t>e0hn29rf</t>
  </si>
  <si>
    <t>z1649aw1</t>
  </si>
  <si>
    <t>7f7975g2</t>
  </si>
  <si>
    <t>l7cz0u0f</t>
  </si>
  <si>
    <t>t6n0m14f</t>
  </si>
  <si>
    <t>lpj73417</t>
  </si>
  <si>
    <t>774s08u1</t>
  </si>
  <si>
    <t>158rbfmd</t>
  </si>
  <si>
    <t>56ssohrg</t>
  </si>
  <si>
    <t>e5k5tn6t</t>
  </si>
  <si>
    <t>k9ri314n</t>
  </si>
  <si>
    <t>i7jbo333</t>
  </si>
  <si>
    <t>4q95p105</t>
  </si>
  <si>
    <t>c6cvbc66</t>
  </si>
  <si>
    <t>qdgc81kb</t>
  </si>
  <si>
    <t>2pwlok14</t>
  </si>
  <si>
    <t>v8s5j0vj</t>
  </si>
  <si>
    <t>25ze1s6z</t>
  </si>
  <si>
    <t>25n51dr3</t>
  </si>
  <si>
    <t>1191fx94</t>
  </si>
  <si>
    <t>a49t7p6r</t>
  </si>
  <si>
    <t>qptz2581</t>
  </si>
  <si>
    <t>10h142cg</t>
  </si>
  <si>
    <t>8iy22m04</t>
  </si>
  <si>
    <t>28cz2121</t>
  </si>
  <si>
    <t>9s9c1473</t>
  </si>
  <si>
    <t>znef9ixr</t>
  </si>
  <si>
    <t>g1252d52</t>
  </si>
  <si>
    <t>1xyes2iy</t>
  </si>
  <si>
    <t>aul7926e</t>
  </si>
  <si>
    <t>b8093nya</t>
  </si>
  <si>
    <t>3gq5j695</t>
  </si>
  <si>
    <t>ow18h01z</t>
  </si>
  <si>
    <t>439hyg04</t>
  </si>
  <si>
    <t>968yn5y8</t>
  </si>
  <si>
    <t>lv629mya</t>
  </si>
  <si>
    <t>341czu1z</t>
  </si>
  <si>
    <t>lc46wabk</t>
  </si>
  <si>
    <t>ljjb1o6s</t>
  </si>
  <si>
    <t>jnxn0z57</t>
  </si>
  <si>
    <t>lell839e</t>
  </si>
  <si>
    <t>gttmx9e2</t>
  </si>
  <si>
    <t>1579ykvf</t>
  </si>
  <si>
    <t>j8170hh1</t>
  </si>
  <si>
    <t>f0km2e08</t>
  </si>
  <si>
    <t>hwd8eahz</t>
  </si>
  <si>
    <t>22i06q4l</t>
  </si>
  <si>
    <t>33d684o5</t>
  </si>
  <si>
    <t>mcr86bj0</t>
  </si>
  <si>
    <t>7lc7885p</t>
  </si>
  <si>
    <t>xqnnn8l6</t>
  </si>
  <si>
    <t>rh6k685l</t>
  </si>
  <si>
    <t>p39mu6o2</t>
  </si>
  <si>
    <t>26q07qy9</t>
  </si>
  <si>
    <t>ud5k3l4w</t>
  </si>
  <si>
    <t>f0xkavgt</t>
  </si>
  <si>
    <t>ct7e1w74</t>
  </si>
  <si>
    <t>9poiv745</t>
  </si>
  <si>
    <t>o1m2v44c</t>
  </si>
  <si>
    <t>rv4fbtwv</t>
  </si>
  <si>
    <t>7a2b8mn2</t>
  </si>
  <si>
    <t>znad5f09</t>
  </si>
  <si>
    <t>41f9193p</t>
  </si>
  <si>
    <t>v4n833hj</t>
  </si>
  <si>
    <t>4lqdxi3c</t>
  </si>
  <si>
    <t>86324z18</t>
  </si>
  <si>
    <t>4c748x49</t>
  </si>
  <si>
    <t>uwl46dze</t>
  </si>
  <si>
    <t>9lhs49uf</t>
  </si>
  <si>
    <t>608jt805</t>
  </si>
  <si>
    <t>7j2t1wl6</t>
  </si>
  <si>
    <t>8ql4d30b</t>
  </si>
  <si>
    <t>23d0a5v0</t>
  </si>
  <si>
    <t>l622294y</t>
  </si>
  <si>
    <t>570y2m52</t>
  </si>
  <si>
    <t>kx0i7xtt</t>
  </si>
  <si>
    <t>vewcla30</t>
  </si>
  <si>
    <t>hw8mck68</t>
  </si>
  <si>
    <t>95j63d1b</t>
  </si>
  <si>
    <t>6i7bnq49</t>
  </si>
  <si>
    <t>b9v8ci3y</t>
  </si>
  <si>
    <t>42hm8mvk</t>
  </si>
  <si>
    <t>cd18mj76</t>
  </si>
  <si>
    <t>326ivqe8</t>
  </si>
  <si>
    <t>b0ba68qv</t>
  </si>
  <si>
    <t>36zksxu9</t>
  </si>
  <si>
    <t>fi82i9tk</t>
  </si>
  <si>
    <t>u7d9uazf</t>
  </si>
  <si>
    <t>10k66392</t>
  </si>
  <si>
    <t>5qqh1k58</t>
  </si>
  <si>
    <t>l984hu65</t>
  </si>
  <si>
    <t>an1608e4</t>
  </si>
  <si>
    <t>6i2zr87t</t>
  </si>
  <si>
    <t>26t9w40e</t>
  </si>
  <si>
    <t>t30t648z</t>
  </si>
  <si>
    <t>hs34gg4v</t>
  </si>
  <si>
    <t>2ychenr5</t>
  </si>
  <si>
    <t>834x2jro</t>
  </si>
  <si>
    <t>yoq543s5</t>
  </si>
  <si>
    <t>4vsypp01</t>
  </si>
  <si>
    <t>er49uq83</t>
  </si>
  <si>
    <t>619ntbtb</t>
  </si>
  <si>
    <t>260xxyfw</t>
  </si>
  <si>
    <t>61euskyc</t>
  </si>
  <si>
    <t>65p64365</t>
  </si>
  <si>
    <t>gjk008hu</t>
  </si>
  <si>
    <t>13i404m5</t>
  </si>
  <si>
    <t>1xulh3rp</t>
  </si>
  <si>
    <t>vx02f8hx</t>
  </si>
  <si>
    <t>688y4jw7</t>
  </si>
  <si>
    <t>d2jkjmqe</t>
  </si>
  <si>
    <t>525hd67a</t>
  </si>
  <si>
    <t>em5e8p98</t>
  </si>
  <si>
    <t>9n6n103c</t>
  </si>
  <si>
    <t>lb0x9d1s</t>
  </si>
  <si>
    <t>71ew30vr</t>
  </si>
  <si>
    <t>k99p3222</t>
  </si>
  <si>
    <t>f37si088</t>
  </si>
  <si>
    <t>37w9trgl</t>
  </si>
  <si>
    <t>dr9061n0</t>
  </si>
  <si>
    <t>557be451</t>
  </si>
  <si>
    <t>58m46962</t>
  </si>
  <si>
    <t>2auz230c</t>
  </si>
  <si>
    <t>92qi2q61</t>
  </si>
  <si>
    <t>q10wu343</t>
  </si>
  <si>
    <t>l3s111r1</t>
  </si>
  <si>
    <t>58j5r98b</t>
  </si>
  <si>
    <t>6i01g42z</t>
  </si>
  <si>
    <t>c42l28au</t>
  </si>
  <si>
    <t>durr1i4i</t>
  </si>
  <si>
    <t>w270i34n</t>
  </si>
  <si>
    <t>k2xbzucf</t>
  </si>
  <si>
    <t>ye8d598o</t>
  </si>
  <si>
    <t>mt92w963</t>
  </si>
  <si>
    <t>yg25m9e8</t>
  </si>
  <si>
    <t>9io2pu5n</t>
  </si>
  <si>
    <t>ek84d529</t>
  </si>
  <si>
    <t>mw0a71lo</t>
  </si>
  <si>
    <t>4p1xt01y</t>
  </si>
  <si>
    <t>my4ccoh7</t>
  </si>
  <si>
    <t>gjgy2182</t>
  </si>
  <si>
    <t>5hf1rnie</t>
  </si>
  <si>
    <t>brtvy47r</t>
  </si>
  <si>
    <t>75vt83hs</t>
  </si>
  <si>
    <t>f8286e2p</t>
  </si>
  <si>
    <t>x40erow7</t>
  </si>
  <si>
    <t>99mx530v</t>
  </si>
  <si>
    <t>63b8z1xo</t>
  </si>
  <si>
    <t>o636r9t9</t>
  </si>
  <si>
    <t>i8cvr455</t>
  </si>
  <si>
    <t>w8fo6560</t>
  </si>
  <si>
    <t>e96sahbn</t>
  </si>
  <si>
    <t>88papi48</t>
  </si>
  <si>
    <t>1ni829yc</t>
  </si>
  <si>
    <t>g134j7jx</t>
  </si>
  <si>
    <t>c356w96q</t>
  </si>
  <si>
    <t>49f76a42</t>
  </si>
  <si>
    <t>p9z29nit</t>
  </si>
  <si>
    <t>fe17yax2</t>
  </si>
  <si>
    <t>3mafnoe5</t>
  </si>
  <si>
    <t>815jc6er</t>
  </si>
  <si>
    <t>ua04ai28</t>
  </si>
  <si>
    <t>5e650xpq</t>
  </si>
  <si>
    <t>gl78r56o</t>
  </si>
  <si>
    <t>dlf3ut19</t>
  </si>
  <si>
    <t>349894kx</t>
  </si>
  <si>
    <t>b9d9dr69</t>
  </si>
  <si>
    <t>x0z621p3</t>
  </si>
  <si>
    <t>s04461mo</t>
  </si>
  <si>
    <t>52893qjy</t>
  </si>
  <si>
    <t>p5wk82fa</t>
  </si>
  <si>
    <t>t6e7xdle</t>
  </si>
  <si>
    <t>vgl6v7c2</t>
  </si>
  <si>
    <t>58e32qk2</t>
  </si>
  <si>
    <t>q5k57q49</t>
  </si>
  <si>
    <t>t72z292w</t>
  </si>
  <si>
    <t>v890g3o5</t>
  </si>
  <si>
    <t>21q92exl</t>
  </si>
  <si>
    <t>3w3zsw6h</t>
  </si>
  <si>
    <t>351z88f6</t>
  </si>
  <si>
    <t>17xmnazl</t>
  </si>
  <si>
    <t>1it98wv8</t>
  </si>
  <si>
    <t>53jre90w</t>
  </si>
  <si>
    <t>kbc6g067</t>
  </si>
  <si>
    <t>4bi025tu</t>
  </si>
  <si>
    <t>29xsm638</t>
  </si>
  <si>
    <t>1547fx3z</t>
  </si>
  <si>
    <t>47y8t1y2</t>
  </si>
  <si>
    <t>q66a858z</t>
  </si>
  <si>
    <t>eu40n6vd</t>
  </si>
  <si>
    <t>xt61p4l9</t>
  </si>
  <si>
    <t>q53w0n2g</t>
  </si>
  <si>
    <t>x515q7fk</t>
  </si>
  <si>
    <t>l57599k6</t>
  </si>
  <si>
    <t>o61uxsox</t>
  </si>
  <si>
    <t>209ie5ro</t>
  </si>
  <si>
    <t>1waw76nu</t>
  </si>
  <si>
    <t>6nct711k</t>
  </si>
  <si>
    <t>5s35den7</t>
  </si>
  <si>
    <t>9272186i</t>
  </si>
  <si>
    <t>6kc0g53t</t>
  </si>
  <si>
    <t>l2g7ce3o</t>
  </si>
  <si>
    <t>58h97dr7</t>
  </si>
  <si>
    <t>x729q1d8</t>
  </si>
  <si>
    <t>g144b6u3</t>
  </si>
  <si>
    <t>76817s6e</t>
  </si>
  <si>
    <t>lmb9n171</t>
  </si>
  <si>
    <t>ncb9l1r2</t>
  </si>
  <si>
    <t>52oelx8b</t>
  </si>
  <si>
    <t>5ga35w51</t>
  </si>
  <si>
    <t>b0i56i5v</t>
  </si>
  <si>
    <t>3t9fmqo5</t>
  </si>
  <si>
    <t>ni1nt087</t>
  </si>
  <si>
    <t>56g43o19</t>
  </si>
  <si>
    <t>6a5pj687</t>
  </si>
  <si>
    <t>i4z414r9</t>
  </si>
  <si>
    <t>1c1020b1</t>
  </si>
  <si>
    <t>n2m4073e</t>
  </si>
  <si>
    <t>gdlh9d1k</t>
  </si>
  <si>
    <t>bu5cy717</t>
  </si>
  <si>
    <t>yf2v12q6</t>
  </si>
  <si>
    <t>2871i030</t>
  </si>
  <si>
    <t>m6v8vvsz</t>
  </si>
  <si>
    <t>4skjqr81</t>
  </si>
  <si>
    <t>1437t4o6</t>
  </si>
  <si>
    <t>1z4i86j1</t>
  </si>
  <si>
    <t>d8gel94r</t>
  </si>
  <si>
    <t>7ffrlo62</t>
  </si>
  <si>
    <t>36z8s0i3</t>
  </si>
  <si>
    <t>3mj125wx</t>
  </si>
  <si>
    <t>czd45ih0</t>
  </si>
  <si>
    <t>i8g4m855</t>
  </si>
  <si>
    <t>xv9zd987</t>
  </si>
  <si>
    <t>2k1z8323</t>
  </si>
  <si>
    <t>pl9ytbcm</t>
  </si>
  <si>
    <t>e7i18vjd</t>
  </si>
  <si>
    <t>70lqpc5i</t>
  </si>
  <si>
    <t>50g0h1m2</t>
  </si>
  <si>
    <t>86m34m43</t>
  </si>
  <si>
    <t>nafc59sz</t>
  </si>
  <si>
    <t>e7k3zdw1</t>
  </si>
  <si>
    <t>qws6lmsq</t>
  </si>
  <si>
    <t>s1403d89</t>
  </si>
  <si>
    <t>6m45h677</t>
  </si>
  <si>
    <t>6ox1k19c</t>
  </si>
  <si>
    <t>df983vo3</t>
  </si>
  <si>
    <t>49prv3z2</t>
  </si>
  <si>
    <t>6kmvrvt3</t>
  </si>
  <si>
    <t>gaf30m6j</t>
  </si>
  <si>
    <t>2r5i06sf</t>
  </si>
  <si>
    <t>fk3m0nzk</t>
  </si>
  <si>
    <t>m5u881p3</t>
  </si>
  <si>
    <t>v54638n5</t>
  </si>
  <si>
    <t>19c76231</t>
  </si>
  <si>
    <t>kw964z64</t>
  </si>
  <si>
    <t>p66693az</t>
  </si>
  <si>
    <t>14s7fv1p</t>
  </si>
  <si>
    <t>x5j6c48c</t>
  </si>
  <si>
    <t>43s91bm7</t>
  </si>
  <si>
    <t>giy5yd0d</t>
  </si>
  <si>
    <t>9c07c8wc</t>
  </si>
  <si>
    <t>94pn902f</t>
  </si>
  <si>
    <t>12ac1ix4</t>
  </si>
  <si>
    <t>29mty0cy</t>
  </si>
  <si>
    <t>2q36noqp</t>
  </si>
  <si>
    <t>vxjy16g8</t>
  </si>
  <si>
    <t>o0u6mt59</t>
  </si>
  <si>
    <t>4s2j8hzy</t>
  </si>
  <si>
    <t>x8600dps</t>
  </si>
  <si>
    <t>3or211uj</t>
  </si>
  <si>
    <t>ooh35e0a</t>
  </si>
  <si>
    <t>q1o8r114</t>
  </si>
  <si>
    <t>o0091b35</t>
  </si>
  <si>
    <t>3bjo922d</t>
  </si>
  <si>
    <t>i3227jgo</t>
  </si>
  <si>
    <t>c126z737</t>
  </si>
  <si>
    <t>un6yr55m</t>
  </si>
  <si>
    <t>1wba54wu</t>
  </si>
  <si>
    <t>wy35e85e</t>
  </si>
  <si>
    <t>tjks7k79</t>
  </si>
  <si>
    <t>f2575vph</t>
  </si>
  <si>
    <t>2199y030</t>
  </si>
  <si>
    <t>18k4umo6</t>
  </si>
  <si>
    <t>15wpz1sm</t>
  </si>
  <si>
    <t>750ho35k</t>
  </si>
  <si>
    <t>qr400812</t>
  </si>
  <si>
    <t>6o0p1a42</t>
  </si>
  <si>
    <t>77t00a12</t>
  </si>
  <si>
    <t>t20604p5</t>
  </si>
  <si>
    <t>57e584d6</t>
  </si>
  <si>
    <t>bwd6jy40</t>
  </si>
  <si>
    <t>o88w0ved</t>
  </si>
  <si>
    <t>2n80x044</t>
  </si>
  <si>
    <t>5468tieo</t>
  </si>
  <si>
    <t>m103uvu6</t>
  </si>
  <si>
    <t>uk125703</t>
  </si>
  <si>
    <t>9a5jwh1u</t>
  </si>
  <si>
    <t>468w7620</t>
  </si>
  <si>
    <t>2w5b4jfk</t>
  </si>
  <si>
    <t>2248991f</t>
  </si>
  <si>
    <t>uh2s5c0h</t>
  </si>
  <si>
    <t>wd4iwvf2</t>
  </si>
  <si>
    <t>331699k0</t>
  </si>
  <si>
    <t>97117t7e</t>
  </si>
  <si>
    <t>hx9o31k4</t>
  </si>
  <si>
    <t>p56qje83</t>
  </si>
  <si>
    <t>4fzhn320</t>
  </si>
  <si>
    <t>3005e69z</t>
  </si>
  <si>
    <t>cai8u25f</t>
  </si>
  <si>
    <t>710leoop</t>
  </si>
  <si>
    <t>804m49oa</t>
  </si>
  <si>
    <t>99uft5yr</t>
  </si>
  <si>
    <t>51y37iva</t>
  </si>
  <si>
    <t>oe2fwg8q</t>
  </si>
  <si>
    <t>3sj6z7c1</t>
  </si>
  <si>
    <t>uokc3a32</t>
  </si>
  <si>
    <t>32i2y2v0</t>
  </si>
  <si>
    <t>k6y772r3</t>
  </si>
  <si>
    <t>lf028n84</t>
  </si>
  <si>
    <t>4az512og</t>
  </si>
  <si>
    <t>yww40m46</t>
  </si>
  <si>
    <t>by7zsc69</t>
  </si>
  <si>
    <t>em2n9h73</t>
  </si>
  <si>
    <t>300p4ong</t>
  </si>
  <si>
    <t>l3afu39c</t>
  </si>
  <si>
    <t>925n028l</t>
  </si>
  <si>
    <t>1x7ki97b</t>
  </si>
  <si>
    <t>9844bjx8</t>
  </si>
  <si>
    <t>5nnunz4z</t>
  </si>
  <si>
    <t>a59y760h</t>
  </si>
  <si>
    <t>579xy87i</t>
  </si>
  <si>
    <t>9bza6qld</t>
  </si>
  <si>
    <t>iga515lx</t>
  </si>
  <si>
    <t>59z38ga3</t>
  </si>
  <si>
    <t>74p1y01n</t>
  </si>
  <si>
    <t>5114gqcd</t>
  </si>
  <si>
    <t>nd3i505e</t>
  </si>
  <si>
    <t>qf2wg67a</t>
  </si>
  <si>
    <t>jlma016y</t>
  </si>
  <si>
    <t>l2lh85l2</t>
  </si>
  <si>
    <t>42h313jo</t>
  </si>
  <si>
    <t>99n30hux</t>
  </si>
  <si>
    <t>9b7d2i8o</t>
  </si>
  <si>
    <t>n1gn18oz</t>
  </si>
  <si>
    <t>3n8u1tcc</t>
  </si>
  <si>
    <t>61x1pyiv</t>
  </si>
  <si>
    <t>i4667n2f</t>
  </si>
  <si>
    <t>poz3w75u</t>
  </si>
  <si>
    <t>6hj109s1</t>
  </si>
  <si>
    <t>5l91hz3k</t>
  </si>
  <si>
    <t>e1kk1y6q</t>
  </si>
  <si>
    <t>2hej99b1</t>
  </si>
  <si>
    <t>1b8xalw7</t>
  </si>
  <si>
    <t>h4fv2c81</t>
  </si>
  <si>
    <t>22qtq2a6</t>
  </si>
  <si>
    <t>be7d0xsk</t>
  </si>
  <si>
    <t>32f357j0</t>
  </si>
  <si>
    <t>4686kjx1</t>
  </si>
  <si>
    <t>zfoqgvqq</t>
  </si>
  <si>
    <t>m4yizw8h</t>
  </si>
  <si>
    <t>q86oqpb2</t>
  </si>
  <si>
    <t>fd81p08v</t>
  </si>
  <si>
    <t>51yu2qb5</t>
  </si>
  <si>
    <t>m332s1c7</t>
  </si>
  <si>
    <t>3zd2c613</t>
  </si>
  <si>
    <t>l0hjdq9z</t>
  </si>
  <si>
    <t>d2c36805</t>
  </si>
  <si>
    <t>k3094ti5</t>
  </si>
  <si>
    <t>neu6o563</t>
  </si>
  <si>
    <t>187zk8j4</t>
  </si>
  <si>
    <t>1qz8s7i3</t>
  </si>
  <si>
    <t>79g9xaa1</t>
  </si>
  <si>
    <t>211fcs27</t>
  </si>
  <si>
    <t>pd3a6jh0</t>
  </si>
  <si>
    <t>6dzgj800</t>
  </si>
  <si>
    <t>35fmw17t</t>
  </si>
  <si>
    <t>yx9m9zzl</t>
  </si>
  <si>
    <t>jlmv8gy9</t>
  </si>
  <si>
    <t>ma19blkk</t>
  </si>
  <si>
    <t>s8y685b4</t>
  </si>
  <si>
    <t>58aa3j7h</t>
  </si>
  <si>
    <t>w83umr73</t>
  </si>
  <si>
    <t>27h37evv</t>
  </si>
  <si>
    <t>84zd6111</t>
  </si>
  <si>
    <t>903v4r4k</t>
  </si>
  <si>
    <t>g1vfm43m</t>
  </si>
  <si>
    <t>48e7784n</t>
  </si>
  <si>
    <t>k24r3a31</t>
  </si>
  <si>
    <t>uq1ae374</t>
  </si>
  <si>
    <t>27d543z6</t>
  </si>
  <si>
    <t>fb89e5og</t>
  </si>
  <si>
    <t>py87i4pa</t>
  </si>
  <si>
    <t>qwe22b3q</t>
  </si>
  <si>
    <t>r0y820xa</t>
  </si>
  <si>
    <t>7a6m50kb</t>
  </si>
  <si>
    <t>z986hf7x</t>
  </si>
  <si>
    <t>8oh91k6p</t>
  </si>
  <si>
    <t>7izj51g4</t>
  </si>
  <si>
    <t>7957t65e</t>
  </si>
  <si>
    <t>gcn30x06</t>
  </si>
  <si>
    <t>1n14y2lx</t>
  </si>
  <si>
    <t>pyk35h06</t>
  </si>
  <si>
    <t>3410dcz3</t>
  </si>
  <si>
    <t>c72cy15o</t>
  </si>
  <si>
    <t>2l78nu8j</t>
  </si>
  <si>
    <t>w769646g</t>
  </si>
  <si>
    <t>8uo0xuzx</t>
  </si>
  <si>
    <t>3dv9i4uk</t>
  </si>
  <si>
    <t>2916l58r</t>
  </si>
  <si>
    <t>3u201x55</t>
  </si>
  <si>
    <t>ei2fqk44</t>
  </si>
  <si>
    <t>20d342i0</t>
  </si>
  <si>
    <t>102l00v3</t>
  </si>
  <si>
    <t>3i7rc58v</t>
  </si>
  <si>
    <t>abe2bn89</t>
  </si>
  <si>
    <t>r591eh9x</t>
  </si>
  <si>
    <t>re3k05v9</t>
  </si>
  <si>
    <t>4z2e0gh4</t>
  </si>
  <si>
    <t>u055c2rm</t>
  </si>
  <si>
    <t>2jolca8c</t>
  </si>
  <si>
    <t>za38y738</t>
  </si>
  <si>
    <t>54f527s0</t>
  </si>
  <si>
    <t>8s2bzb82</t>
  </si>
  <si>
    <t>c2dn892b</t>
  </si>
  <si>
    <t>ry0463rp</t>
  </si>
  <si>
    <t>j5q15zw3</t>
  </si>
  <si>
    <t>28rvjn52</t>
  </si>
  <si>
    <t>1j864k6a</t>
  </si>
  <si>
    <t>3jod2896</t>
  </si>
  <si>
    <t>q1k8b4r7</t>
  </si>
  <si>
    <t>rc6hf0z5</t>
  </si>
  <si>
    <t>xgvijb7k</t>
  </si>
  <si>
    <t>ouwv516q</t>
  </si>
  <si>
    <t>9r5aq151</t>
  </si>
  <si>
    <t>9jw47981</t>
  </si>
  <si>
    <t>gw591po0</t>
  </si>
  <si>
    <t>v4936a8t</t>
  </si>
  <si>
    <t>16x3zpwi</t>
  </si>
  <si>
    <t>3yesm762</t>
  </si>
  <si>
    <t>2yyv1r2h</t>
  </si>
  <si>
    <t>2n66bvf7</t>
  </si>
  <si>
    <t>h5v8no69</t>
  </si>
  <si>
    <t>r6l6575j</t>
  </si>
  <si>
    <t>azytsux1</t>
  </si>
  <si>
    <t>9rrr547f</t>
  </si>
  <si>
    <t>2a607t3j</t>
  </si>
  <si>
    <t>340zg6st</t>
  </si>
  <si>
    <t>wuilqh17</t>
  </si>
  <si>
    <t>uz8d5o69</t>
  </si>
  <si>
    <t>j957nk1o</t>
  </si>
  <si>
    <t>8owqj6a8</t>
  </si>
  <si>
    <t>940l92v9</t>
  </si>
  <si>
    <t>jn8liuxr</t>
  </si>
  <si>
    <t>sr4h10b7</t>
  </si>
  <si>
    <t>5a60r727</t>
  </si>
  <si>
    <t>9bxd20gh</t>
  </si>
  <si>
    <t>m35nge4m</t>
  </si>
  <si>
    <t>86q8fk29</t>
  </si>
  <si>
    <t>2sg8l382</t>
  </si>
  <si>
    <t>giozvsx9</t>
  </si>
  <si>
    <t>5i9x1waq</t>
  </si>
  <si>
    <t>rtq2p4gj</t>
  </si>
  <si>
    <t>29flmlfn</t>
  </si>
  <si>
    <t>7f0g72vb</t>
  </si>
  <si>
    <t>uq5hn9f5</t>
  </si>
  <si>
    <t>f8qwyvvb</t>
  </si>
  <si>
    <t>61q5hob1</t>
  </si>
  <si>
    <t>5cj2abaa</t>
  </si>
  <si>
    <t>765h85ux</t>
  </si>
  <si>
    <t>432etq0o</t>
  </si>
  <si>
    <t>ust0b65n</t>
  </si>
  <si>
    <t>l7k0787n</t>
  </si>
  <si>
    <t>ptj9e4t5</t>
  </si>
  <si>
    <t>17g9xxjk</t>
  </si>
  <si>
    <t>wb6exjc1</t>
  </si>
  <si>
    <t>6p08j47t</t>
  </si>
  <si>
    <t>1498kb4k</t>
  </si>
  <si>
    <t>4y0l5n41</t>
  </si>
  <si>
    <t>1izkmzj7</t>
  </si>
  <si>
    <t>o62u9y70</t>
  </si>
  <si>
    <t>l38pzuyl</t>
  </si>
  <si>
    <t>suh2qw2t</t>
  </si>
  <si>
    <t>43188u02</t>
  </si>
  <si>
    <t>1n288ns9</t>
  </si>
  <si>
    <t>3hwj3i8o</t>
  </si>
  <si>
    <t>w6d0t8cr</t>
  </si>
  <si>
    <t>wq9436kk</t>
  </si>
  <si>
    <t>746afl22</t>
  </si>
  <si>
    <t>xlm4udft</t>
  </si>
  <si>
    <t>jqq1905n</t>
  </si>
  <si>
    <t>sesvfhai</t>
  </si>
  <si>
    <t>bcy9za56</t>
  </si>
  <si>
    <t>cmay7bum</t>
  </si>
  <si>
    <t>ybo14ok6</t>
  </si>
  <si>
    <t>n20l2g7c</t>
  </si>
  <si>
    <t>87463prh</t>
  </si>
  <si>
    <t>2cvoa8o2</t>
  </si>
  <si>
    <t>899x4lyu</t>
  </si>
  <si>
    <t>w94fh66b</t>
  </si>
  <si>
    <t>6q31ty32</t>
  </si>
  <si>
    <t>ln0xxme9</t>
  </si>
  <si>
    <t>u04c0229</t>
  </si>
  <si>
    <t>z2ltm2ai</t>
  </si>
  <si>
    <t>c9bvadoe</t>
  </si>
  <si>
    <t>l81uavhk</t>
  </si>
  <si>
    <t>u25rl72s</t>
  </si>
  <si>
    <t>vqha749n</t>
  </si>
  <si>
    <t>46738ml1</t>
  </si>
  <si>
    <t>rd0z049q</t>
  </si>
  <si>
    <t>5g8zd67i</t>
  </si>
  <si>
    <t>ke76916w</t>
  </si>
  <si>
    <t>1139rf3r</t>
  </si>
  <si>
    <t>6d869242</t>
  </si>
  <si>
    <t>wb8lodg9</t>
  </si>
  <si>
    <t>c0m68is7</t>
  </si>
  <si>
    <t>y43h45ff</t>
  </si>
  <si>
    <t>ww093c2w</t>
  </si>
  <si>
    <t>cysp6slh</t>
  </si>
  <si>
    <t>zr029pvh</t>
  </si>
  <si>
    <t>m4g3b112</t>
  </si>
  <si>
    <t>7579sujk</t>
  </si>
  <si>
    <t>dzw5fx6a</t>
  </si>
  <si>
    <t>yc46c361</t>
  </si>
  <si>
    <t>2qsd68bv</t>
  </si>
  <si>
    <t>11u2k7wq</t>
  </si>
  <si>
    <t>vyxtwd60</t>
  </si>
  <si>
    <t>2729xir3</t>
  </si>
  <si>
    <t>67fg9958</t>
  </si>
  <si>
    <t>n0959aw7</t>
  </si>
  <si>
    <t>nbrpz61r</t>
  </si>
  <si>
    <t>yw7bcoo0</t>
  </si>
  <si>
    <t>wlk7250x</t>
  </si>
  <si>
    <t>h02031da</t>
  </si>
  <si>
    <t>4kn15aq1</t>
  </si>
  <si>
    <t>6v3ut0i7</t>
  </si>
  <si>
    <t>5v51t6bu</t>
  </si>
  <si>
    <t>196m8y6u</t>
  </si>
  <si>
    <t>3o14pki9</t>
  </si>
  <si>
    <t>22i75e8c</t>
  </si>
  <si>
    <t>4av2co8p</t>
  </si>
  <si>
    <t>jn4cpx0w</t>
  </si>
  <si>
    <t>63gmo64i</t>
  </si>
  <si>
    <t>k42736w0</t>
  </si>
  <si>
    <t>432008b2</t>
  </si>
  <si>
    <t>m8o6a126</t>
  </si>
  <si>
    <t>kd84ncf6</t>
  </si>
  <si>
    <t>ta0e61od</t>
  </si>
  <si>
    <t>v88l535k</t>
  </si>
  <si>
    <t>avhk2s6o</t>
  </si>
  <si>
    <t>9008s73o</t>
  </si>
  <si>
    <t>cgo90kz7</t>
  </si>
  <si>
    <t>w07ghe22</t>
  </si>
  <si>
    <t>6n52f65k</t>
  </si>
  <si>
    <t>5uy27s89</t>
  </si>
  <si>
    <t>u5va8ld6</t>
  </si>
  <si>
    <t>zks0p064</t>
  </si>
  <si>
    <t>b62jdczp</t>
  </si>
  <si>
    <t>qi11o00c</t>
  </si>
  <si>
    <t>3jw9x5je</t>
  </si>
  <si>
    <t>9t0v512n</t>
  </si>
  <si>
    <t>83vi06hb</t>
  </si>
  <si>
    <t>7quxjwj2</t>
  </si>
  <si>
    <t>gw5c69m5</t>
  </si>
  <si>
    <t>d8976gqq</t>
  </si>
  <si>
    <t>fh0tps0m</t>
  </si>
  <si>
    <t>s3t1m434</t>
  </si>
  <si>
    <t>9dk4d47g</t>
  </si>
  <si>
    <t>8x8c398e</t>
  </si>
  <si>
    <t>2i6ex708</t>
  </si>
  <si>
    <t>44ryr94i</t>
  </si>
  <si>
    <t>3sl6hlq2</t>
  </si>
  <si>
    <t>x44f55l6</t>
  </si>
  <si>
    <t>g56y7o9r</t>
  </si>
  <si>
    <t>pm87139b</t>
  </si>
  <si>
    <t>3qfo6n3t</t>
  </si>
  <si>
    <t>y7931t0y</t>
  </si>
  <si>
    <t>up2b1sh6</t>
  </si>
  <si>
    <t>jxw92j6y</t>
  </si>
  <si>
    <t>8jdz1204</t>
  </si>
  <si>
    <t>2h1295nb</t>
  </si>
  <si>
    <t>9mwa5a39</t>
  </si>
  <si>
    <t>h5xzms8r</t>
  </si>
  <si>
    <t>zzatsq9d</t>
  </si>
  <si>
    <t>1q5v6xe6</t>
  </si>
  <si>
    <t>6k1ok2c4</t>
  </si>
  <si>
    <t>7w627r08</t>
  </si>
  <si>
    <t>76v6tb05</t>
  </si>
  <si>
    <t>s6ik1fi4</t>
  </si>
  <si>
    <t>gr8pcfzo</t>
  </si>
  <si>
    <t>3ye94221</t>
  </si>
  <si>
    <t>7uolo78p</t>
  </si>
  <si>
    <t>6qjdc062</t>
  </si>
  <si>
    <t>2kkmu350</t>
  </si>
  <si>
    <t>2xm72b3r</t>
  </si>
  <si>
    <t>mbzq2nd1</t>
  </si>
  <si>
    <t>wk5mdqiu</t>
  </si>
  <si>
    <t>b606q08o</t>
  </si>
  <si>
    <t>fna0k098</t>
  </si>
  <si>
    <t>hs741072</t>
  </si>
  <si>
    <t>il0554xr</t>
  </si>
  <si>
    <t>fw7j4f95</t>
  </si>
  <si>
    <t>g13w89op</t>
  </si>
  <si>
    <t>yx45542n</t>
  </si>
  <si>
    <t>ig7621y4</t>
  </si>
  <si>
    <t>3514hay3</t>
  </si>
  <si>
    <t>e8l9nxoj</t>
  </si>
  <si>
    <t>789nsl3k</t>
  </si>
  <si>
    <t>20wnnddd</t>
  </si>
  <si>
    <t>y5xb5q67</t>
  </si>
  <si>
    <t>rp207tw0</t>
  </si>
  <si>
    <t>nq2ofk64</t>
  </si>
  <si>
    <t>1c24i7o0</t>
  </si>
  <si>
    <t>v896ec3d</t>
  </si>
  <si>
    <t>ocw7up19</t>
  </si>
  <si>
    <t>x1n3ab73</t>
  </si>
  <si>
    <t>rgyf44t9</t>
  </si>
  <si>
    <t>180dn41m</t>
  </si>
  <si>
    <t>c1rh7t55</t>
  </si>
  <si>
    <t>dy718omy</t>
  </si>
  <si>
    <t>ot771dl8</t>
  </si>
  <si>
    <t>v10o1424</t>
  </si>
  <si>
    <t>2942rp4n</t>
  </si>
  <si>
    <t>m595p9o7</t>
  </si>
  <si>
    <t>eq6nwa26</t>
  </si>
  <si>
    <t>v3wny5h9</t>
  </si>
  <si>
    <t>hlr4qzwt</t>
  </si>
  <si>
    <t>9066kmzi</t>
  </si>
  <si>
    <t>ml0u8sca</t>
  </si>
  <si>
    <t>9r667515</t>
  </si>
  <si>
    <t>7t04320s</t>
  </si>
  <si>
    <t>p3u1e7oj</t>
  </si>
  <si>
    <t>8ye0iyqy</t>
  </si>
  <si>
    <t>v9i4b1ba</t>
  </si>
  <si>
    <t>418rzwr1</t>
  </si>
  <si>
    <t>54050v05</t>
  </si>
  <si>
    <t>71u15389</t>
  </si>
  <si>
    <t>pho41661</t>
  </si>
  <si>
    <t>858127f0</t>
  </si>
  <si>
    <t>6l830q6s</t>
  </si>
  <si>
    <t>2269d5vd</t>
  </si>
  <si>
    <t>b076730n</t>
  </si>
  <si>
    <t>159px8ec</t>
  </si>
  <si>
    <t>9nb01tbt</t>
  </si>
  <si>
    <t>pnygmv04</t>
  </si>
  <si>
    <t>54rt6je8</t>
  </si>
  <si>
    <t>3ub492r0</t>
  </si>
  <si>
    <t>2s4y9002</t>
  </si>
  <si>
    <t>8twwf6m8</t>
  </si>
  <si>
    <t>tics5d8d</t>
  </si>
  <si>
    <t>ao513h72</t>
  </si>
  <si>
    <t>8g1q1hbu</t>
  </si>
  <si>
    <t>lc45v6p5</t>
  </si>
  <si>
    <t>mhvtg5s0</t>
  </si>
  <si>
    <t>8xil719p</t>
  </si>
  <si>
    <t>q51iwukv</t>
  </si>
  <si>
    <t>1v76va2e</t>
  </si>
  <si>
    <t>a1k35n1q</t>
  </si>
  <si>
    <t>6c8b5l0o</t>
  </si>
  <si>
    <t>lzku3796</t>
  </si>
  <si>
    <t>3j9578ox</t>
  </si>
  <si>
    <t>63453l6q</t>
  </si>
  <si>
    <t>e6l6119p</t>
  </si>
  <si>
    <t>7lmyu8by</t>
  </si>
  <si>
    <t>2oxfxy1f</t>
  </si>
  <si>
    <t>6lgc55rr</t>
  </si>
  <si>
    <t>3y7r649d</t>
  </si>
  <si>
    <t>k96l6an5</t>
  </si>
  <si>
    <t>8pa12w95</t>
  </si>
  <si>
    <t>wn36rct2</t>
  </si>
  <si>
    <t>x488vlie</t>
  </si>
  <si>
    <t>9s33g6zg</t>
  </si>
  <si>
    <t>scs3s4ya</t>
  </si>
  <si>
    <t>z21qsd2l</t>
  </si>
  <si>
    <t>n2h5hzhk</t>
  </si>
  <si>
    <t>z9nym72d</t>
  </si>
  <si>
    <t>u9538394</t>
  </si>
  <si>
    <t>809g2511</t>
  </si>
  <si>
    <t>a91819x0</t>
  </si>
  <si>
    <t>6pn6ub7w</t>
  </si>
  <si>
    <t>71p9rxo6</t>
  </si>
  <si>
    <t>r097j826</t>
  </si>
  <si>
    <t>cx5mgas1</t>
  </si>
  <si>
    <t>c0y66uid</t>
  </si>
  <si>
    <t>4o6hwi0h</t>
  </si>
  <si>
    <t>8e74ve00</t>
  </si>
  <si>
    <t>85024ek2</t>
  </si>
  <si>
    <t>yy086p82</t>
  </si>
  <si>
    <t>u5fyq24y</t>
  </si>
  <si>
    <t>s0o11i59</t>
  </si>
  <si>
    <t>1i70qbiq</t>
  </si>
  <si>
    <t>53voru65</t>
  </si>
  <si>
    <t>6tfn8t7p</t>
  </si>
  <si>
    <t>h513ft9p</t>
  </si>
  <si>
    <t>e73qo7sv</t>
  </si>
  <si>
    <t>sr1k76ep</t>
  </si>
  <si>
    <t>azgbp5ec</t>
  </si>
  <si>
    <t>d7w8xt50</t>
  </si>
  <si>
    <t>vo4myv04</t>
  </si>
  <si>
    <t>rqqf4074</t>
  </si>
  <si>
    <t>6335wbgh</t>
  </si>
  <si>
    <t>2lmyw95x</t>
  </si>
  <si>
    <t>h0z5mojw</t>
  </si>
  <si>
    <t>73ol268q</t>
  </si>
  <si>
    <t>uuii3m4k</t>
  </si>
  <si>
    <t>35xo15r3</t>
  </si>
  <si>
    <t>y0v521bj</t>
  </si>
  <si>
    <t>qdqgg0vp</t>
  </si>
  <si>
    <t>n5013i4j</t>
  </si>
  <si>
    <t>3d4956ft</t>
  </si>
  <si>
    <t>302990n1</t>
  </si>
  <si>
    <t>cxtqy3kl</t>
  </si>
  <si>
    <t>vlndldt7</t>
  </si>
  <si>
    <t>71ap4fq1</t>
  </si>
  <si>
    <t>2g46vki5</t>
  </si>
  <si>
    <t>e3r03128</t>
  </si>
  <si>
    <t>4xv577m4</t>
  </si>
  <si>
    <t>gqyv6b77</t>
  </si>
  <si>
    <t>t3039kyl</t>
  </si>
  <si>
    <t>p7xd016y</t>
  </si>
  <si>
    <t>n240yhn5</t>
  </si>
  <si>
    <t>7v4537v4</t>
  </si>
  <si>
    <t>1tqob476</t>
  </si>
  <si>
    <t>2apmzu00</t>
  </si>
  <si>
    <t>lreh8zvv</t>
  </si>
  <si>
    <t>li4km4pr</t>
  </si>
  <si>
    <t>a60yqu27</t>
  </si>
  <si>
    <t>jmi5eex9</t>
  </si>
  <si>
    <t>4j737m1r</t>
  </si>
  <si>
    <t>r6fx49sv</t>
  </si>
  <si>
    <t>fi6i3d4j</t>
  </si>
  <si>
    <t>y96g83y9</t>
  </si>
  <si>
    <t>pdr4k7l0</t>
  </si>
  <si>
    <t>13x87u09</t>
  </si>
  <si>
    <t>6380zfu6</t>
  </si>
  <si>
    <t>h7f9ji68</t>
  </si>
  <si>
    <t>74u8186r</t>
  </si>
  <si>
    <t>wjjif4d4</t>
  </si>
  <si>
    <t>701372do</t>
  </si>
  <si>
    <t>j9rg1r26</t>
  </si>
  <si>
    <t>ad2pwf8z</t>
  </si>
  <si>
    <t>ucddekci</t>
  </si>
  <si>
    <t>4en0smct</t>
  </si>
  <si>
    <t>rvm7rpm1</t>
  </si>
  <si>
    <t>81u8o8s2</t>
  </si>
  <si>
    <t>9kz0sf88</t>
  </si>
  <si>
    <t>g38wtne0</t>
  </si>
  <si>
    <t>ww6rpr6o</t>
  </si>
  <si>
    <t>om6qf27s</t>
  </si>
  <si>
    <t>1rgg20xw</t>
  </si>
  <si>
    <t>xy2jamf7</t>
  </si>
  <si>
    <t>5i9dh3v4</t>
  </si>
  <si>
    <t>da28c6nu</t>
  </si>
  <si>
    <t>xs5982n4</t>
  </si>
  <si>
    <t>y35w39q3</t>
  </si>
  <si>
    <t>p4n7s49w</t>
  </si>
  <si>
    <t>7c1jix06</t>
  </si>
  <si>
    <t>6339x9rj</t>
  </si>
  <si>
    <t>91aqfynj</t>
  </si>
  <si>
    <t>m9o46c6k</t>
  </si>
  <si>
    <t>ol5ap4n7</t>
  </si>
  <si>
    <t>zfj6z62l</t>
  </si>
  <si>
    <t>amcy05ba</t>
  </si>
  <si>
    <t>i0sm9308</t>
  </si>
  <si>
    <t>5xcn94lf</t>
  </si>
  <si>
    <t>a95a904c</t>
  </si>
  <si>
    <t>2eg818r2</t>
  </si>
  <si>
    <t>93x5enwc</t>
  </si>
  <si>
    <t>7l48w8k2</t>
  </si>
  <si>
    <t>7562e2c0</t>
  </si>
  <si>
    <t>pj1v46u6</t>
  </si>
  <si>
    <t>e59ah40g</t>
  </si>
  <si>
    <t>hm0s1y16</t>
  </si>
  <si>
    <t>r184tn8x</t>
  </si>
  <si>
    <t>54j933ah</t>
  </si>
  <si>
    <t>8zuw6n78</t>
  </si>
  <si>
    <t>ol0a2261</t>
  </si>
  <si>
    <t>rh9a8n0z</t>
  </si>
  <si>
    <t>9ay865vb</t>
  </si>
  <si>
    <t>1nb4bkwy</t>
  </si>
  <si>
    <t>pglov5gm</t>
  </si>
  <si>
    <t>mkf2fsrf</t>
  </si>
  <si>
    <t>5zuz2czr</t>
  </si>
  <si>
    <t>o6lk2g4g</t>
  </si>
  <si>
    <t>6313l121</t>
  </si>
  <si>
    <t>b6d3g81r</t>
  </si>
  <si>
    <t>2i5zwt7o</t>
  </si>
  <si>
    <t>df66t71b</t>
  </si>
  <si>
    <t>b200mce1</t>
  </si>
  <si>
    <t>1iu09zwe</t>
  </si>
  <si>
    <t>8l82l1fh</t>
  </si>
  <si>
    <t>q09d31c5</t>
  </si>
  <si>
    <t>428l791c</t>
  </si>
  <si>
    <t>6675y1g7</t>
  </si>
  <si>
    <t>k1820e2x</t>
  </si>
  <si>
    <t>xf200329</t>
  </si>
  <si>
    <t>2frv8523</t>
  </si>
  <si>
    <t>k0hsk20r</t>
  </si>
  <si>
    <t>52hnb31x</t>
  </si>
  <si>
    <t>574pt42b</t>
  </si>
  <si>
    <t>473p61e4</t>
  </si>
  <si>
    <t>dk373sk7</t>
  </si>
  <si>
    <t>w1rv4mur</t>
  </si>
  <si>
    <t>68jgebyp</t>
  </si>
  <si>
    <t>i14bdz53</t>
  </si>
  <si>
    <t>w193373a</t>
  </si>
  <si>
    <t>n1oy98ik</t>
  </si>
  <si>
    <t>57ovf8g8</t>
  </si>
  <si>
    <t>u6620d87</t>
  </si>
  <si>
    <t>1191bne1</t>
  </si>
  <si>
    <t>bb2xibae</t>
  </si>
  <si>
    <t>c46s7lz6</t>
  </si>
  <si>
    <t>3ma32062</t>
  </si>
  <si>
    <t>ix14o26l</t>
  </si>
  <si>
    <t>35y3ssg8</t>
  </si>
  <si>
    <t>5eu982e8</t>
  </si>
  <si>
    <t>og93pyf4</t>
  </si>
  <si>
    <t>b1p1s6yh</t>
  </si>
  <si>
    <t>fnh58tb3</t>
  </si>
  <si>
    <t>1q7g68gy</t>
  </si>
  <si>
    <t>f6tl2b71</t>
  </si>
  <si>
    <t>1i3phh1e</t>
  </si>
  <si>
    <t>c78ui86a</t>
  </si>
  <si>
    <t>2966i9w9</t>
  </si>
  <si>
    <t>g67zy0nv</t>
  </si>
  <si>
    <t>1o2k9qy3</t>
  </si>
  <si>
    <t>p7cnve5u</t>
  </si>
  <si>
    <t>4893rl10</t>
  </si>
  <si>
    <t>f51o9ui0</t>
  </si>
  <si>
    <t>prz4u47v</t>
  </si>
  <si>
    <t>83i7a6mp</t>
  </si>
  <si>
    <t>a19dsrud</t>
  </si>
  <si>
    <t>j24z0e8g</t>
  </si>
  <si>
    <t>5o9908w8</t>
  </si>
  <si>
    <t>v8h1uue6</t>
  </si>
  <si>
    <t>48y9l75q</t>
  </si>
  <si>
    <t>96d90475</t>
  </si>
  <si>
    <t>8649e62r</t>
  </si>
  <si>
    <t>m7e326ly</t>
  </si>
  <si>
    <t>si8xv46t</t>
  </si>
  <si>
    <t>iaj4663p</t>
  </si>
  <si>
    <t>j6rey5sr</t>
  </si>
  <si>
    <t>2gi7g7k3</t>
  </si>
  <si>
    <t>zz3k30vr</t>
  </si>
  <si>
    <t>56dnkuc3</t>
  </si>
  <si>
    <t>yvsw9k6p</t>
  </si>
  <si>
    <t>fixew3rl</t>
  </si>
  <si>
    <t>58f03uen</t>
  </si>
  <si>
    <t>58t9q74i</t>
  </si>
  <si>
    <t>516h0aai</t>
  </si>
  <si>
    <t>9mt3x2o0</t>
  </si>
  <si>
    <t>6k8bmgne</t>
  </si>
  <si>
    <t>91776mf1</t>
  </si>
  <si>
    <t>3q9l04y0</t>
  </si>
  <si>
    <t>879h4bgk</t>
  </si>
  <si>
    <t>h15t45t6</t>
  </si>
  <si>
    <t>du28al8q</t>
  </si>
  <si>
    <t>126ud509</t>
  </si>
  <si>
    <t>589697q5</t>
  </si>
  <si>
    <t>9xk531o1</t>
  </si>
  <si>
    <t>4g605t11</t>
  </si>
  <si>
    <t>84qd97ny</t>
  </si>
  <si>
    <t>8gcb755q</t>
  </si>
  <si>
    <t>aany623b</t>
  </si>
  <si>
    <t>fe9c6db0</t>
  </si>
  <si>
    <t>7bpi12cz</t>
  </si>
  <si>
    <t>6hw44au1</t>
  </si>
  <si>
    <t>1606q2rw</t>
  </si>
  <si>
    <t>1oc1r747</t>
  </si>
  <si>
    <t>67796q06</t>
  </si>
  <si>
    <t>6651p553</t>
  </si>
  <si>
    <t>350trm03</t>
  </si>
  <si>
    <t>7d8p433g</t>
  </si>
  <si>
    <t>vd5361es</t>
  </si>
  <si>
    <t>keghcn37</t>
  </si>
  <si>
    <t>356pr3xk</t>
  </si>
  <si>
    <t>99nc3yp9</t>
  </si>
  <si>
    <t>42wwmp0n</t>
  </si>
  <si>
    <t>gmt2cs77</t>
  </si>
  <si>
    <t>z90v39a2</t>
  </si>
  <si>
    <t>iu628989</t>
  </si>
  <si>
    <t>3757pxz2</t>
  </si>
  <si>
    <t>4k3p3rby</t>
  </si>
  <si>
    <t>7li28068</t>
  </si>
  <si>
    <t>2hscd2t0</t>
  </si>
  <si>
    <t>r52sv00e</t>
  </si>
  <si>
    <t>6x5kluaw</t>
  </si>
  <si>
    <t>7l2q4546</t>
  </si>
  <si>
    <t>lf97qj63</t>
  </si>
  <si>
    <t>3que2k5r</t>
  </si>
  <si>
    <t>47zd51ji</t>
  </si>
  <si>
    <t>jbci8a51</t>
  </si>
  <si>
    <t>zajk7151</t>
  </si>
  <si>
    <t>744rx3j8</t>
  </si>
  <si>
    <t>sm7nye56</t>
  </si>
  <si>
    <t>76d2hs00</t>
  </si>
  <si>
    <t>zhq8bqvg</t>
  </si>
  <si>
    <t>ty932fyf</t>
  </si>
  <si>
    <t>felqaxcu</t>
  </si>
  <si>
    <t>gq60eak8</t>
  </si>
  <si>
    <t>46tj91x0</t>
  </si>
  <si>
    <t>ql02qp68</t>
  </si>
  <si>
    <t>h8633ypo</t>
  </si>
  <si>
    <t>cxirs829</t>
  </si>
  <si>
    <t>9332d2sn</t>
  </si>
  <si>
    <t>92g90372</t>
  </si>
  <si>
    <t>9712794q</t>
  </si>
  <si>
    <t>946mnm83</t>
  </si>
  <si>
    <t>l18i7n03</t>
  </si>
  <si>
    <t>58fl8648</t>
  </si>
  <si>
    <t>86y1miu1</t>
  </si>
  <si>
    <t>6w0r13i3</t>
  </si>
  <si>
    <t>70z0pa16</t>
  </si>
  <si>
    <t>8936ttmr</t>
  </si>
  <si>
    <t>usg9mp17</t>
  </si>
  <si>
    <t>9nis0qoc</t>
  </si>
  <si>
    <t>g22lp4w5</t>
  </si>
  <si>
    <t>d43dfy78</t>
  </si>
  <si>
    <t>1u615ug6</t>
  </si>
  <si>
    <t>l3drc25d</t>
  </si>
  <si>
    <t>505923kb</t>
  </si>
  <si>
    <t>6d9h6j0j</t>
  </si>
  <si>
    <t>3mx008i0</t>
  </si>
  <si>
    <t>7k70wrp9</t>
  </si>
  <si>
    <t>1l39y5w4</t>
  </si>
  <si>
    <t>46l15twr</t>
  </si>
  <si>
    <t>4476106z</t>
  </si>
  <si>
    <t>9sozr3fq</t>
  </si>
  <si>
    <t>ozx1jw9u</t>
  </si>
  <si>
    <t>hn6ig456</t>
  </si>
  <si>
    <t>3fb83uh8</t>
  </si>
  <si>
    <t>961me0lp</t>
  </si>
  <si>
    <t>t7ty59q5</t>
  </si>
  <si>
    <t>6socr935</t>
  </si>
  <si>
    <t>705m8145</t>
  </si>
  <si>
    <t>pl9c817t</t>
  </si>
  <si>
    <t>co1542ry</t>
  </si>
  <si>
    <t>s9zu9c3i</t>
  </si>
  <si>
    <t>isd7538x</t>
  </si>
  <si>
    <t>whj4m3b4</t>
  </si>
  <si>
    <t>8sgo2g47</t>
  </si>
  <si>
    <t>v0738315</t>
  </si>
  <si>
    <t>4q02f7g3</t>
  </si>
  <si>
    <t>90nng56q</t>
  </si>
  <si>
    <t>54289f41</t>
  </si>
  <si>
    <t>h9697la7</t>
  </si>
  <si>
    <t>4493x248</t>
  </si>
  <si>
    <t>d97wb37z</t>
  </si>
  <si>
    <t>f2u51vjh</t>
  </si>
  <si>
    <t>37c26sg9</t>
  </si>
  <si>
    <t>8b4x4bsc</t>
  </si>
  <si>
    <t>teh98n6d</t>
  </si>
  <si>
    <t>6tjpy081</t>
  </si>
  <si>
    <t>6iy11ja8</t>
  </si>
  <si>
    <t>6adr3076</t>
  </si>
  <si>
    <t>hxph9043</t>
  </si>
  <si>
    <t>k6u8p48p</t>
  </si>
  <si>
    <t>3f9osfbr</t>
  </si>
  <si>
    <t>6o4x6ion</t>
  </si>
  <si>
    <t>c978or0k</t>
  </si>
  <si>
    <t>r53gtx79</t>
  </si>
  <si>
    <t>u7ccc933</t>
  </si>
  <si>
    <t>23f39w01</t>
  </si>
  <si>
    <t>7q19gf99</t>
  </si>
  <si>
    <t>4vntwtvg</t>
  </si>
  <si>
    <t>q6ei7r0d</t>
  </si>
  <si>
    <t>9ur0li4q</t>
  </si>
  <si>
    <t>8jk11dav</t>
  </si>
  <si>
    <t>n77c7a0o</t>
  </si>
  <si>
    <t>29m4v8y6</t>
  </si>
  <si>
    <t>986ugu2g</t>
  </si>
  <si>
    <t>9t44i8ob</t>
  </si>
  <si>
    <t>7a3rhzzy</t>
  </si>
  <si>
    <t>75q1166v</t>
  </si>
  <si>
    <t>5f4f411i</t>
  </si>
  <si>
    <t>8kqo677r</t>
  </si>
  <si>
    <t>86z7z28e</t>
  </si>
  <si>
    <t>7v8cf34p</t>
  </si>
  <si>
    <t>dp887486</t>
  </si>
  <si>
    <t>g4j4ahpi</t>
  </si>
  <si>
    <t>1fz257g4</t>
  </si>
  <si>
    <t>vy6r4330</t>
  </si>
  <si>
    <t>624l0xdd</t>
  </si>
  <si>
    <t>4w5555a3</t>
  </si>
  <si>
    <t>f6pt63ap</t>
  </si>
  <si>
    <t>895hl6x6</t>
  </si>
  <si>
    <t>uh1r12hq</t>
  </si>
  <si>
    <t>tc14j258</t>
  </si>
  <si>
    <t>b43n1i8k</t>
  </si>
  <si>
    <t>8076nkyi</t>
  </si>
  <si>
    <t>7h584g52</t>
  </si>
  <si>
    <t>j5wjqd00</t>
  </si>
  <si>
    <t>tfk4et5r</t>
  </si>
  <si>
    <t>36ls3x9g</t>
  </si>
  <si>
    <t>8i95n958</t>
  </si>
  <si>
    <t>820h51b2</t>
  </si>
  <si>
    <t>71421x04</t>
  </si>
  <si>
    <t>1753617n</t>
  </si>
  <si>
    <t>6d5f7o39</t>
  </si>
  <si>
    <t>r15rd6te</t>
  </si>
  <si>
    <t>8gaqcv51</t>
  </si>
  <si>
    <t>98218n25</t>
  </si>
  <si>
    <t>oo0ps2d3</t>
  </si>
  <si>
    <t>f13k1d1f</t>
  </si>
  <si>
    <t>y329p33y</t>
  </si>
  <si>
    <t>8k56im5u</t>
  </si>
  <si>
    <t>1g201423</t>
  </si>
  <si>
    <t>4w41or9u</t>
  </si>
  <si>
    <t>udkw67aj</t>
  </si>
  <si>
    <t>49t99jie</t>
  </si>
  <si>
    <t>f57ecg4p</t>
  </si>
  <si>
    <t>18ho2w1o</t>
  </si>
  <si>
    <t>b1740v77</t>
  </si>
  <si>
    <t>fuxe0yv4</t>
  </si>
  <si>
    <t>eu3uvf1v</t>
  </si>
  <si>
    <t>9o140160</t>
  </si>
  <si>
    <t>a709sj94</t>
  </si>
  <si>
    <t>y0ffm33a</t>
  </si>
  <si>
    <t>9561q0q7</t>
  </si>
  <si>
    <t>9fx43010</t>
  </si>
  <si>
    <t>2oy0jnjx</t>
  </si>
  <si>
    <t>b735311l</t>
  </si>
  <si>
    <t>ung301sg</t>
  </si>
  <si>
    <t>o6q85z59</t>
  </si>
  <si>
    <t>572keicb</t>
  </si>
  <si>
    <t>8sswqrzj</t>
  </si>
  <si>
    <t>z7mv7689</t>
  </si>
  <si>
    <t>7589ydh3</t>
  </si>
  <si>
    <t>7ht50gi7</t>
  </si>
  <si>
    <t>r8iqz854</t>
  </si>
  <si>
    <t>snozv0cs</t>
  </si>
  <si>
    <t>87mldo25</t>
  </si>
  <si>
    <t>xse3279q</t>
  </si>
  <si>
    <t>p0sg34d1</t>
  </si>
  <si>
    <t>v25lm85n</t>
  </si>
  <si>
    <t>i40en458</t>
  </si>
  <si>
    <t>gt2399lv</t>
  </si>
  <si>
    <t>i0gior8k</t>
  </si>
  <si>
    <t>r4nn7hh0</t>
  </si>
  <si>
    <t>7pozoipq</t>
  </si>
  <si>
    <t>9364p70z</t>
  </si>
  <si>
    <t>1vmj17u2</t>
  </si>
  <si>
    <t>s5a71966</t>
  </si>
  <si>
    <t>8n89x3t5</t>
  </si>
  <si>
    <t>y66pq6a9</t>
  </si>
  <si>
    <t>1rm2u504</t>
  </si>
  <si>
    <t>480re9v2</t>
  </si>
  <si>
    <t>z3o9yiqu</t>
  </si>
  <si>
    <t>8p7g7192</t>
  </si>
  <si>
    <t>k3mq16ad</t>
  </si>
  <si>
    <t>87i517m6</t>
  </si>
  <si>
    <t>257r157y</t>
  </si>
  <si>
    <t>z398w123</t>
  </si>
  <si>
    <t>9bu814vh</t>
  </si>
  <si>
    <t>m4b337r8</t>
  </si>
  <si>
    <t>k6tx1o0d</t>
  </si>
  <si>
    <t>w801bkwh</t>
  </si>
  <si>
    <t>41h7o0io</t>
  </si>
  <si>
    <t>3b5l27e9</t>
  </si>
  <si>
    <t>o5z03aom</t>
  </si>
  <si>
    <t>7a34n6h2</t>
  </si>
  <si>
    <t>ngmz6jvx</t>
  </si>
  <si>
    <t>2p488c3u</t>
  </si>
  <si>
    <t>ly09x85v</t>
  </si>
  <si>
    <t>n15q79n6</t>
  </si>
  <si>
    <t>889ols35</t>
  </si>
  <si>
    <t>47y1381q</t>
  </si>
  <si>
    <t>i25ir90d</t>
  </si>
  <si>
    <t>s48c8p95</t>
  </si>
  <si>
    <t>u95w263c</t>
  </si>
  <si>
    <t>rp43v3w8</t>
  </si>
  <si>
    <t>2h8c6272</t>
  </si>
  <si>
    <t>nqy84807</t>
  </si>
  <si>
    <t>8t6469a6</t>
  </si>
  <si>
    <t>64om004z</t>
  </si>
  <si>
    <t>a4ivle6o</t>
  </si>
  <si>
    <t>w5q31x9n</t>
  </si>
  <si>
    <t>769346zv</t>
  </si>
  <si>
    <t>mau40pf7</t>
  </si>
  <si>
    <t>b90b0cxi</t>
  </si>
  <si>
    <t>n7cn6j2d</t>
  </si>
  <si>
    <t>7o5anf5k</t>
  </si>
  <si>
    <t>ook6fyy9</t>
  </si>
  <si>
    <t>5tt5pg36</t>
  </si>
  <si>
    <t>727g85co</t>
  </si>
  <si>
    <t>37o75y39</t>
  </si>
  <si>
    <t>44zp7uf4</t>
  </si>
  <si>
    <t>v1a336j7</t>
  </si>
  <si>
    <t>87j1vhsr</t>
  </si>
  <si>
    <t>80gr97jc</t>
  </si>
  <si>
    <t>fp44ut9k</t>
  </si>
  <si>
    <t>p0h4xroz</t>
  </si>
  <si>
    <t>8v3525d4</t>
  </si>
  <si>
    <t>bh9i5tst</t>
  </si>
  <si>
    <t>lwm7g9k7</t>
  </si>
  <si>
    <t>4eu60ilg</t>
  </si>
  <si>
    <t>9nbp5aq3</t>
  </si>
  <si>
    <t>zu9zj8nh</t>
  </si>
  <si>
    <t>5x163010</t>
  </si>
  <si>
    <t>sg92d2rn</t>
  </si>
  <si>
    <t>ht56i0pz</t>
  </si>
  <si>
    <t>hd39dau5</t>
  </si>
  <si>
    <t>3gxeb9g5</t>
  </si>
  <si>
    <t>32f1h324</t>
  </si>
  <si>
    <t>p9bt1f3k</t>
  </si>
  <si>
    <t>idg8d1i8</t>
  </si>
  <si>
    <t>w1aqhxm1</t>
  </si>
  <si>
    <t>2l06vd0y</t>
  </si>
  <si>
    <t>j69s4bn1</t>
  </si>
  <si>
    <t>cpu9712n</t>
  </si>
  <si>
    <t>j8hl18xw</t>
  </si>
  <si>
    <t>ftxgzgxb</t>
  </si>
  <si>
    <t>orcwxoog</t>
  </si>
  <si>
    <t>5vfngy36</t>
  </si>
  <si>
    <t>1pr521lc</t>
  </si>
  <si>
    <t>9ol25vve</t>
  </si>
  <si>
    <t>rq0p1j8k</t>
  </si>
  <si>
    <t>7416t99k</t>
  </si>
  <si>
    <t>wp33kg93</t>
  </si>
  <si>
    <t>to101qr4</t>
  </si>
  <si>
    <t>ial3044z</t>
  </si>
  <si>
    <t>a25nx621</t>
  </si>
  <si>
    <t>3w7h2cy6</t>
  </si>
  <si>
    <t>847046kf</t>
  </si>
  <si>
    <t>yh50q9ai</t>
  </si>
  <si>
    <t>gmlp0681</t>
  </si>
  <si>
    <t>h60xu81y</t>
  </si>
  <si>
    <t>bkqzq093</t>
  </si>
  <si>
    <t>rf93u08o</t>
  </si>
  <si>
    <t>bp7188va</t>
  </si>
  <si>
    <t>97992hm8</t>
  </si>
  <si>
    <t>2owj06yv</t>
  </si>
  <si>
    <t>52t30013</t>
  </si>
  <si>
    <t>v76sa112</t>
  </si>
  <si>
    <t>pld7kg47</t>
  </si>
  <si>
    <t>lt3f2suw</t>
  </si>
  <si>
    <t>j824u553</t>
  </si>
  <si>
    <t>by446az6</t>
  </si>
  <si>
    <t>13f47nl9</t>
  </si>
  <si>
    <t>cbk2xdc3</t>
  </si>
  <si>
    <t>9q0opu9v</t>
  </si>
  <si>
    <t>3yg0gavq</t>
  </si>
  <si>
    <t>dh2353hz</t>
  </si>
  <si>
    <t>c14z21cl</t>
  </si>
  <si>
    <t>4nx7nog8</t>
  </si>
  <si>
    <t>8mlohxrl</t>
  </si>
  <si>
    <t>v3719gzu</t>
  </si>
  <si>
    <t>s5f04e59</t>
  </si>
  <si>
    <t>zj2z3z6j</t>
  </si>
  <si>
    <t>iv34gk94</t>
  </si>
  <si>
    <t>6bvb5608</t>
  </si>
  <si>
    <t>hb25e1bq</t>
  </si>
  <si>
    <t>4p0luqp4</t>
  </si>
  <si>
    <t>81323v94</t>
  </si>
  <si>
    <t>8wy2mmel</t>
  </si>
  <si>
    <t>71yooxt0</t>
  </si>
  <si>
    <t>edy5pgw9</t>
  </si>
  <si>
    <t>k34b9zsu</t>
  </si>
  <si>
    <t>6fv85yac</t>
  </si>
  <si>
    <t>86k4j4fk</t>
  </si>
  <si>
    <t>6ayz889h</t>
  </si>
  <si>
    <t>1k0ar009</t>
  </si>
  <si>
    <t>k5w7930a</t>
  </si>
  <si>
    <t>80fin4y4</t>
  </si>
  <si>
    <t>34kx690t</t>
  </si>
  <si>
    <t>i8emg933</t>
  </si>
  <si>
    <t>bdp4sh7l</t>
  </si>
  <si>
    <t>ui8mam0l</t>
  </si>
  <si>
    <t>957vew4m</t>
  </si>
  <si>
    <t>93466k3d</t>
  </si>
  <si>
    <t>4tp276c3</t>
  </si>
  <si>
    <t>45jsc0g7</t>
  </si>
  <si>
    <t>bql845lc</t>
  </si>
  <si>
    <t>zhxtibqi</t>
  </si>
  <si>
    <t>hgcihi5t</t>
  </si>
  <si>
    <t>rkvo6x6w</t>
  </si>
  <si>
    <t>an78b75v</t>
  </si>
  <si>
    <t>789o43pl</t>
  </si>
  <si>
    <t>951xw87y</t>
  </si>
  <si>
    <t>8beu7s87</t>
  </si>
  <si>
    <t>fsb1p50h</t>
  </si>
  <si>
    <t>8b2n80f7</t>
  </si>
  <si>
    <t>797072j1</t>
  </si>
  <si>
    <t>9209r2d9</t>
  </si>
  <si>
    <t>y9gfm8m9</t>
  </si>
  <si>
    <t>23ax9l87</t>
  </si>
  <si>
    <t>8q8c20c7</t>
  </si>
  <si>
    <t>9786v215</t>
  </si>
  <si>
    <t>un4296j3</t>
  </si>
  <si>
    <t>fu4bshz8</t>
  </si>
  <si>
    <t>lq789wpz</t>
  </si>
  <si>
    <t>f562e96v</t>
  </si>
  <si>
    <t>1h25a2f5</t>
  </si>
  <si>
    <t>p195c206</t>
  </si>
  <si>
    <t>n4ara9u0</t>
  </si>
  <si>
    <t>txf81j33</t>
  </si>
  <si>
    <t>qwu0c204</t>
  </si>
  <si>
    <t>605mmt8s</t>
  </si>
  <si>
    <t>x9x34wk7</t>
  </si>
  <si>
    <t>1k26j36p</t>
  </si>
  <si>
    <t>74j3t1m0</t>
  </si>
  <si>
    <t>d438hud4</t>
  </si>
  <si>
    <t>bc91nxsr</t>
  </si>
  <si>
    <t>58h57hr4</t>
  </si>
  <si>
    <t>9784u0h7</t>
  </si>
  <si>
    <t>uqnn9rm7</t>
  </si>
  <si>
    <t>4edt64xd</t>
  </si>
  <si>
    <t>89sspes6</t>
  </si>
  <si>
    <t>1916kkdx</t>
  </si>
  <si>
    <t>391651ph</t>
  </si>
  <si>
    <t>6rjc0265</t>
  </si>
  <si>
    <t>9q8h7xwb</t>
  </si>
  <si>
    <t>x4y1a454</t>
  </si>
  <si>
    <t>8w56ssf4</t>
  </si>
  <si>
    <t>av0p45k7</t>
  </si>
  <si>
    <t>b9g199do</t>
  </si>
  <si>
    <t>eb072lth</t>
  </si>
  <si>
    <t>v86r534a</t>
  </si>
  <si>
    <t>y88dxywm</t>
  </si>
  <si>
    <t>l0kxttt4</t>
  </si>
  <si>
    <t>svtd0d7q</t>
  </si>
  <si>
    <t>g2i6655i</t>
  </si>
  <si>
    <t>h954g19h</t>
  </si>
  <si>
    <t>vr1rt0mn</t>
  </si>
  <si>
    <t>syz4kb12</t>
  </si>
  <si>
    <t>olz2nd29</t>
  </si>
  <si>
    <t>v0wieap6</t>
  </si>
  <si>
    <t>f2adf14y</t>
  </si>
  <si>
    <t>4xdhecb6</t>
  </si>
  <si>
    <t>o31xmi71</t>
  </si>
  <si>
    <t>4o3pc733</t>
  </si>
  <si>
    <t>slk1tm3w</t>
  </si>
  <si>
    <t>595wc5uw</t>
  </si>
  <si>
    <t>2dawsy37</t>
  </si>
  <si>
    <t>xk99939n</t>
  </si>
  <si>
    <t>86uxl6vo</t>
  </si>
  <si>
    <t>4z7i47o2</t>
  </si>
  <si>
    <t>140ast18</t>
  </si>
  <si>
    <t>kiw66io0</t>
  </si>
  <si>
    <t>uf370y50</t>
  </si>
  <si>
    <t>1a4m0oy2</t>
  </si>
  <si>
    <t>885p18uo</t>
  </si>
  <si>
    <t>h9q75m6b</t>
  </si>
  <si>
    <t>6qo5pdc0</t>
  </si>
  <si>
    <t>uxtdj49p</t>
  </si>
  <si>
    <t>nq66v474</t>
  </si>
  <si>
    <t>18l79k28</t>
  </si>
  <si>
    <t>u917i43m</t>
  </si>
  <si>
    <t>aukdowbg</t>
  </si>
  <si>
    <t>o0s48419</t>
  </si>
  <si>
    <t>gfosq7zj</t>
  </si>
  <si>
    <t>k167257o</t>
  </si>
  <si>
    <t>xja70mau</t>
  </si>
  <si>
    <t>x6py7l7y</t>
  </si>
  <si>
    <t>538l17gd</t>
  </si>
  <si>
    <t>m2x0m5d8</t>
  </si>
  <si>
    <t>fht9v631</t>
  </si>
  <si>
    <t>1z0l5f3q</t>
  </si>
  <si>
    <t>zfy2pl17</t>
  </si>
  <si>
    <t>5zut83lk</t>
  </si>
  <si>
    <t>26ura2yf</t>
  </si>
  <si>
    <t>a93bgj81</t>
  </si>
  <si>
    <t>2alrhqm4</t>
  </si>
  <si>
    <t>3my14096</t>
  </si>
  <si>
    <t>94786gb1</t>
  </si>
  <si>
    <t>379728p7</t>
  </si>
  <si>
    <t>z2o6ypj9</t>
  </si>
  <si>
    <t>g52azjp4</t>
  </si>
  <si>
    <t>n0156fx5</t>
  </si>
  <si>
    <t>6j83o9o6</t>
  </si>
  <si>
    <t>i94mibu5</t>
  </si>
  <si>
    <t>a6bsp2e1</t>
  </si>
  <si>
    <t>432tgpft</t>
  </si>
  <si>
    <t>dh0i3a42</t>
  </si>
  <si>
    <t>30z3vmk0</t>
  </si>
  <si>
    <t>255phmj3</t>
  </si>
  <si>
    <t>799hc82z</t>
  </si>
  <si>
    <t>j1gd2nig</t>
  </si>
  <si>
    <t>9c0al427</t>
  </si>
  <si>
    <t>4u3tzrb5</t>
  </si>
  <si>
    <t>7371660n</t>
  </si>
  <si>
    <t>33445h6u</t>
  </si>
  <si>
    <t>83k7s3m3</t>
  </si>
  <si>
    <t>nsy8w07d</t>
  </si>
  <si>
    <t>anu1pnxb</t>
  </si>
  <si>
    <t>2qiqb8q4</t>
  </si>
  <si>
    <t>54btleef</t>
  </si>
  <si>
    <t>27xbg84d</t>
  </si>
  <si>
    <t>153atop9</t>
  </si>
  <si>
    <t>bdzo070d</t>
  </si>
  <si>
    <t>y6op95dd</t>
  </si>
  <si>
    <t>p3n30zc5</t>
  </si>
  <si>
    <t>5ok04zat</t>
  </si>
  <si>
    <t>t6422478</t>
  </si>
  <si>
    <t>x2jvt9g9</t>
  </si>
  <si>
    <t>n76a9qy4</t>
  </si>
  <si>
    <t>6m180jz3</t>
  </si>
  <si>
    <t>660gbbk6</t>
  </si>
  <si>
    <t>409070ft</t>
  </si>
  <si>
    <t>qerm0x5v</t>
  </si>
  <si>
    <t>6wdmc7p4</t>
  </si>
  <si>
    <t>a5ta55bb</t>
  </si>
  <si>
    <t>7b865e64</t>
  </si>
  <si>
    <t>c2eb834i</t>
  </si>
  <si>
    <t>6m255cjn</t>
  </si>
  <si>
    <t>f8gtmab6</t>
  </si>
  <si>
    <t>9o0541c5</t>
  </si>
  <si>
    <t>d5f04cvh</t>
  </si>
  <si>
    <t>cd4z15lw</t>
  </si>
  <si>
    <t>16t119m8</t>
  </si>
  <si>
    <t>4c4921gf</t>
  </si>
  <si>
    <t>391g886z</t>
  </si>
  <si>
    <t>blj74a4q</t>
  </si>
  <si>
    <t>ohf0r772</t>
  </si>
  <si>
    <t>4pw2w002</t>
  </si>
  <si>
    <t>b2hod4p9</t>
  </si>
  <si>
    <t>256054d8</t>
  </si>
  <si>
    <t>v5lq05te</t>
  </si>
  <si>
    <t>17483e6d</t>
  </si>
  <si>
    <t>b45105k1</t>
  </si>
  <si>
    <t>2rx5vzgn</t>
  </si>
  <si>
    <t>xdf64qo9</t>
  </si>
  <si>
    <t>yb4dgu6j</t>
  </si>
  <si>
    <t>3iur5da7</t>
  </si>
  <si>
    <t>2zny178a</t>
  </si>
  <si>
    <t>86o9iqbn</t>
  </si>
  <si>
    <t>1lwi3ry2</t>
  </si>
  <si>
    <t>63c6a18f</t>
  </si>
  <si>
    <t>5ks92qk6</t>
  </si>
  <si>
    <t>mczjp776</t>
  </si>
  <si>
    <t>2nd00h6p</t>
  </si>
  <si>
    <t>a165wm5h</t>
  </si>
  <si>
    <t>4ccqp358</t>
  </si>
  <si>
    <t>12fbnkyo</t>
  </si>
  <si>
    <t>96q64an7</t>
  </si>
  <si>
    <t>22g36282</t>
  </si>
  <si>
    <t>8h70m475</t>
  </si>
  <si>
    <t>q2xs7hcw</t>
  </si>
  <si>
    <t>u6kj220f</t>
  </si>
  <si>
    <t>r8hyc40q</t>
  </si>
  <si>
    <t>83qk5a5g</t>
  </si>
  <si>
    <t>v9076ff9</t>
  </si>
  <si>
    <t>1e0vqhe3</t>
  </si>
  <si>
    <t>3nh4ns5j</t>
  </si>
  <si>
    <t>d1tu5071</t>
  </si>
  <si>
    <t>3w065c27</t>
  </si>
  <si>
    <t>l46n2fu2</t>
  </si>
  <si>
    <t>1nrm876j</t>
  </si>
  <si>
    <t>8uaayx3c</t>
  </si>
  <si>
    <t>p54t45aa</t>
  </si>
  <si>
    <t>sqg37498</t>
  </si>
  <si>
    <t>m62g7d2n</t>
  </si>
  <si>
    <t>pi8txy2o</t>
  </si>
  <si>
    <t>w8x985w6</t>
  </si>
  <si>
    <t>j74zz784</t>
  </si>
  <si>
    <t>8qq66gx7</t>
  </si>
  <si>
    <t>4551e85d</t>
  </si>
  <si>
    <t>m69mt1ae</t>
  </si>
  <si>
    <t>1zw6oi85</t>
  </si>
  <si>
    <t>30h890w8</t>
  </si>
  <si>
    <t>5l9yqas7</t>
  </si>
  <si>
    <t>n87i46c0</t>
  </si>
  <si>
    <t>x39jp2n1</t>
  </si>
  <si>
    <t>u31blc2l</t>
  </si>
  <si>
    <t>j3gse619</t>
  </si>
  <si>
    <t>m4egsi0p</t>
  </si>
  <si>
    <t>8e1ni1ha</t>
  </si>
  <si>
    <t>r31c660h</t>
  </si>
  <si>
    <t>32y8x2n9</t>
  </si>
  <si>
    <t>1iaf5hgq</t>
  </si>
  <si>
    <t>v6lt8r09</t>
  </si>
  <si>
    <t>61uy3mt8</t>
  </si>
  <si>
    <t>cw96mot2</t>
  </si>
  <si>
    <t>3rk84afg</t>
  </si>
  <si>
    <t>h5l0b201</t>
  </si>
  <si>
    <t>ko43r71e</t>
  </si>
  <si>
    <t>919731ji</t>
  </si>
  <si>
    <t>hh616xl4</t>
  </si>
  <si>
    <t>bye22vmm</t>
  </si>
  <si>
    <t>lh4ia0i6</t>
  </si>
  <si>
    <t>4e07r00h</t>
  </si>
  <si>
    <t>u636iurd</t>
  </si>
  <si>
    <t>m6z77218</t>
  </si>
  <si>
    <t>6288jgr7</t>
  </si>
  <si>
    <t>6u55n94w</t>
  </si>
  <si>
    <t>452p1y7l</t>
  </si>
  <si>
    <t>7xs77625</t>
  </si>
  <si>
    <t>yy2v2qs7</t>
  </si>
  <si>
    <t>5v18cx40</t>
  </si>
  <si>
    <t>4pd2l580</t>
  </si>
  <si>
    <t>8y7u8xga</t>
  </si>
  <si>
    <t>f1135739</t>
  </si>
  <si>
    <t>5ae9k656</t>
  </si>
  <si>
    <t>10t8y1yv</t>
  </si>
  <si>
    <t>642numqi</t>
  </si>
  <si>
    <t>unk296ws</t>
  </si>
  <si>
    <t>8u833qa7</t>
  </si>
  <si>
    <t>r56kqy2x</t>
  </si>
  <si>
    <t>9t9trt3i</t>
  </si>
  <si>
    <t>ub6957h0</t>
  </si>
  <si>
    <t>g5k1v8ga</t>
  </si>
  <si>
    <t>pa1314z6</t>
  </si>
  <si>
    <t>53e2223n</t>
  </si>
  <si>
    <t>6ypwdn4c</t>
  </si>
  <si>
    <t>8p7c6cc2</t>
  </si>
  <si>
    <t>12n7i0o4</t>
  </si>
  <si>
    <t>tr47oo4q</t>
  </si>
  <si>
    <t>n9g1u391</t>
  </si>
  <si>
    <t>a8504j71</t>
  </si>
  <si>
    <t>2v0t37rq</t>
  </si>
  <si>
    <t>9crn0402</t>
  </si>
  <si>
    <t>6h6458tr</t>
  </si>
  <si>
    <t>717dq4tm</t>
  </si>
  <si>
    <t>c19iud02</t>
  </si>
  <si>
    <t>17961uww</t>
  </si>
  <si>
    <t>y96vjy43</t>
  </si>
  <si>
    <t>u17n2f9r</t>
  </si>
  <si>
    <t>746uxs72</t>
  </si>
  <si>
    <t>7y08oa5z</t>
  </si>
  <si>
    <t>vqjw8r00</t>
  </si>
  <si>
    <t>ai7cyq17</t>
  </si>
  <si>
    <t>k8x93w01</t>
  </si>
  <si>
    <t>15vqp6y5</t>
  </si>
  <si>
    <t>45bk6y4z</t>
  </si>
  <si>
    <t>usi0j4pj</t>
  </si>
  <si>
    <t>k3mcng74</t>
  </si>
  <si>
    <t>xov06bl2</t>
  </si>
  <si>
    <t>s4smn5tw</t>
  </si>
  <si>
    <t>3r0wvek3</t>
  </si>
  <si>
    <t>x1jrq9wf</t>
  </si>
  <si>
    <t>2e8169iy</t>
  </si>
  <si>
    <t>4dqd4l91</t>
  </si>
  <si>
    <t>vu1b1y84</t>
  </si>
  <si>
    <t>2s52x3vw</t>
  </si>
  <si>
    <t>101lj6ie</t>
  </si>
  <si>
    <t>aa390352</t>
  </si>
  <si>
    <t>3t7ao4ui</t>
  </si>
  <si>
    <t>sigx3egq</t>
  </si>
  <si>
    <t>dn5ur5w1</t>
  </si>
  <si>
    <t>bvzlyg6s</t>
  </si>
  <si>
    <t>7vh44s8n</t>
  </si>
  <si>
    <t>ueah286r</t>
  </si>
  <si>
    <t>hoc529us</t>
  </si>
  <si>
    <t>81p9r10y</t>
  </si>
  <si>
    <t>wvyp2y4c</t>
  </si>
  <si>
    <t>o1vg1q2c</t>
  </si>
  <si>
    <t>i403p5pq</t>
  </si>
  <si>
    <t>5nm4njck</t>
  </si>
  <si>
    <t>4rt95k9l</t>
  </si>
  <si>
    <t>ea249d25</t>
  </si>
  <si>
    <t>81i0t1xg</t>
  </si>
  <si>
    <t>s84r3vx7</t>
  </si>
  <si>
    <t>63ril96k</t>
  </si>
  <si>
    <t>h543m47w</t>
  </si>
  <si>
    <t>4r1735jp</t>
  </si>
  <si>
    <t>165qs7sn</t>
  </si>
  <si>
    <t>338c36n1</t>
  </si>
  <si>
    <t>9dyp2u44</t>
  </si>
  <si>
    <t>t50iox6b</t>
  </si>
  <si>
    <t>2of228yf</t>
  </si>
  <si>
    <t>c7ccyt02</t>
  </si>
  <si>
    <t>d58rrvwd</t>
  </si>
  <si>
    <t>uumvm3p9</t>
  </si>
  <si>
    <t>6c085573</t>
  </si>
  <si>
    <t>3e6jec97</t>
  </si>
  <si>
    <t>2032wel3</t>
  </si>
  <si>
    <t>xzx098o9</t>
  </si>
  <si>
    <t>2cf8umm6</t>
  </si>
  <si>
    <t>3k4e7frq</t>
  </si>
  <si>
    <t>36igi973</t>
  </si>
  <si>
    <t>i6038l1b</t>
  </si>
  <si>
    <t>110hkzwu</t>
  </si>
  <si>
    <t>gpr77by9</t>
  </si>
  <si>
    <t>80bz3mxp</t>
  </si>
  <si>
    <t>p05xj9lw</t>
  </si>
  <si>
    <t>18v6064o</t>
  </si>
  <si>
    <t>x2q1u10x</t>
  </si>
  <si>
    <t>ymt4vn98</t>
  </si>
  <si>
    <t>wdftr61p</t>
  </si>
  <si>
    <t>vh51vfay</t>
  </si>
  <si>
    <t>4m598972</t>
  </si>
  <si>
    <t>4gi7d58i</t>
  </si>
  <si>
    <t>3fc47yoj</t>
  </si>
  <si>
    <t>rr5nz544</t>
  </si>
  <si>
    <t>9i23m45e</t>
  </si>
  <si>
    <t>t8e5o965</t>
  </si>
  <si>
    <t>39i4477q</t>
  </si>
  <si>
    <t>9pam44wd</t>
  </si>
  <si>
    <t>qb2581l0</t>
  </si>
  <si>
    <t>28us3a00</t>
  </si>
  <si>
    <t>b466v637</t>
  </si>
  <si>
    <t>60d15e2z</t>
  </si>
  <si>
    <t>bb55mo6r</t>
  </si>
  <si>
    <t>leg1xlxz</t>
  </si>
  <si>
    <t>6x7d5h6i</t>
  </si>
  <si>
    <t>x8trji35</t>
  </si>
  <si>
    <t>49hbu1c4</t>
  </si>
  <si>
    <t>5x7sdoz6</t>
  </si>
  <si>
    <t>m6hfsrhu</t>
  </si>
  <si>
    <t>i6r3b8h6</t>
  </si>
  <si>
    <t>ti1yvr94</t>
  </si>
  <si>
    <t>7r33055c</t>
  </si>
  <si>
    <t>7th11br1</t>
  </si>
  <si>
    <t>7ro74icf</t>
  </si>
  <si>
    <t>999gxq8c</t>
  </si>
  <si>
    <t>w3kh1akw</t>
  </si>
  <si>
    <t>42j1x2yg</t>
  </si>
  <si>
    <t>7giaoe5w</t>
  </si>
  <si>
    <t>emv5miy0</t>
  </si>
  <si>
    <t>2t2n3f57</t>
  </si>
  <si>
    <t>wh0pam91</t>
  </si>
  <si>
    <t>2si9igsd</t>
  </si>
  <si>
    <t>f5c7h8ri</t>
  </si>
  <si>
    <t>acxl2chf</t>
  </si>
  <si>
    <t>2v3kx338</t>
  </si>
  <si>
    <t>k4311bp6</t>
  </si>
  <si>
    <t>9t5s7d0e</t>
  </si>
  <si>
    <t>49e2z2u0</t>
  </si>
  <si>
    <t>vq3dylpz</t>
  </si>
  <si>
    <t>65wa7838</t>
  </si>
  <si>
    <t>v13o3y2l</t>
  </si>
  <si>
    <t>s157q7pn</t>
  </si>
  <si>
    <t>73yx1g27</t>
  </si>
  <si>
    <t>lkub4fu0</t>
  </si>
  <si>
    <t>fb4024we</t>
  </si>
  <si>
    <t>dm17bqxb</t>
  </si>
  <si>
    <t>p5mi621m</t>
  </si>
  <si>
    <t>36x8314o</t>
  </si>
  <si>
    <t>t37uc5sz</t>
  </si>
  <si>
    <t>ky2818y9</t>
  </si>
  <si>
    <t>rnh6hpp0</t>
  </si>
  <si>
    <t>z172i16d</t>
  </si>
  <si>
    <t>52014w3w</t>
  </si>
  <si>
    <t>whcr43i8</t>
  </si>
  <si>
    <t>doayw4oi</t>
  </si>
  <si>
    <t>7v5c7qv8</t>
  </si>
  <si>
    <t>wlp07wx8</t>
  </si>
  <si>
    <t>7f244k2k</t>
  </si>
  <si>
    <t>d5j30j6e</t>
  </si>
  <si>
    <t>26p42648</t>
  </si>
  <si>
    <t>2815i034</t>
  </si>
  <si>
    <t>32069bkn</t>
  </si>
  <si>
    <t>76l8y8zw</t>
  </si>
  <si>
    <t>nls3w995</t>
  </si>
  <si>
    <t>1zr70h80</t>
  </si>
  <si>
    <t>yy774z7l</t>
  </si>
  <si>
    <t>q9i4i25e</t>
  </si>
  <si>
    <t>itnaz2xw</t>
  </si>
  <si>
    <t>r8l0wcr5</t>
  </si>
  <si>
    <t>geh80d3i</t>
  </si>
  <si>
    <t>2v8942j6</t>
  </si>
  <si>
    <t>1dwrl96h</t>
  </si>
  <si>
    <t>3lmx55jg</t>
  </si>
  <si>
    <t>o7j17sns</t>
  </si>
  <si>
    <t>vg3km3j1</t>
  </si>
  <si>
    <t>l20gssqd</t>
  </si>
  <si>
    <t>443m61o3</t>
  </si>
  <si>
    <t>m0s5y513</t>
  </si>
  <si>
    <t>5k3fn853</t>
  </si>
  <si>
    <t>kke9pvsg</t>
  </si>
  <si>
    <t>76z26fp7</t>
  </si>
  <si>
    <t>f34l9uw9</t>
  </si>
  <si>
    <t>2sg1f389</t>
  </si>
  <si>
    <t>w7v66zq7</t>
  </si>
  <si>
    <t>j7zfn5k1</t>
  </si>
  <si>
    <t>me0r9a6r</t>
  </si>
  <si>
    <t>72pxd98q</t>
  </si>
  <si>
    <t>37496u1q</t>
  </si>
  <si>
    <t>581xv7q3</t>
  </si>
  <si>
    <t>24ek6a5g</t>
  </si>
  <si>
    <t>dm2i2sg2</t>
  </si>
  <si>
    <t>go8g7r90</t>
  </si>
  <si>
    <t>e6m9c24s</t>
  </si>
  <si>
    <t>feu3l6gs</t>
  </si>
  <si>
    <t>5x2l2e7q</t>
  </si>
  <si>
    <t>c4zwn2jf</t>
  </si>
  <si>
    <t>aoei8344</t>
  </si>
  <si>
    <t>od265a0m</t>
  </si>
  <si>
    <t>2f6k7218</t>
  </si>
  <si>
    <t>586y7u0e</t>
  </si>
  <si>
    <t>2d74tz71</t>
  </si>
  <si>
    <t>6ih364h4</t>
  </si>
  <si>
    <t>7odp61e9</t>
  </si>
  <si>
    <t>wu0d79p1</t>
  </si>
  <si>
    <t>7g207x79</t>
  </si>
  <si>
    <t>5kdm1r45</t>
  </si>
  <si>
    <t>6wf7v2jp</t>
  </si>
  <si>
    <t>s706sq1z</t>
  </si>
  <si>
    <t>k3hvo493</t>
  </si>
  <si>
    <t>h3bz0j5y</t>
  </si>
  <si>
    <t>4bq820nz</t>
  </si>
  <si>
    <t>1occr5mc</t>
  </si>
  <si>
    <t>qcz396qc</t>
  </si>
  <si>
    <t>e3nuszf8</t>
  </si>
  <si>
    <t>8o4i92a6</t>
  </si>
  <si>
    <t>9u3pzkcu</t>
  </si>
  <si>
    <t>lt79bcdn</t>
  </si>
  <si>
    <t>74361gft</t>
  </si>
  <si>
    <t>l1nh8ped</t>
  </si>
  <si>
    <t>1jvmc922</t>
  </si>
  <si>
    <t>8q81s92j</t>
  </si>
  <si>
    <t>2kio0q96</t>
  </si>
  <si>
    <t>nu98doe4</t>
  </si>
  <si>
    <t>fyp4mm22</t>
  </si>
  <si>
    <t>cparu54t</t>
  </si>
  <si>
    <t>92763ak0</t>
  </si>
  <si>
    <t>ndv697lp</t>
  </si>
  <si>
    <t>75o36d80</t>
  </si>
  <si>
    <t>z13hs584</t>
  </si>
  <si>
    <t>din7vl5v</t>
  </si>
  <si>
    <t>rw0a1cv2</t>
  </si>
  <si>
    <t>156v0oz2</t>
  </si>
  <si>
    <t>14sh4sxd</t>
  </si>
  <si>
    <t>5qy9tdst</t>
  </si>
  <si>
    <t>272fe930</t>
  </si>
  <si>
    <t>z16125jg</t>
  </si>
  <si>
    <t>iv1h7gq6</t>
  </si>
  <si>
    <t>iyc04791</t>
  </si>
  <si>
    <t>rr3hk6e6</t>
  </si>
  <si>
    <t>82lf48u6</t>
  </si>
  <si>
    <t>1k5zjx4o</t>
  </si>
  <si>
    <t>r7m5v1sq</t>
  </si>
  <si>
    <t>rldu2e0m</t>
  </si>
  <si>
    <t>g1651h9m</t>
  </si>
  <si>
    <t>of2h46ka</t>
  </si>
  <si>
    <t>6d3s21z7</t>
  </si>
  <si>
    <t>583zr7ki</t>
  </si>
  <si>
    <t>zs8dq987</t>
  </si>
  <si>
    <t>6joheu85</t>
  </si>
  <si>
    <t>k81k6fo1</t>
  </si>
  <si>
    <t>mdwrbvr5</t>
  </si>
  <si>
    <t>84760d42</t>
  </si>
  <si>
    <t>c57ma7jc</t>
  </si>
  <si>
    <t>gov6ko01</t>
  </si>
  <si>
    <t>2ae5k84e</t>
  </si>
  <si>
    <t>315syrf3</t>
  </si>
  <si>
    <t>b7763j92</t>
  </si>
  <si>
    <t>9we0537e</t>
  </si>
  <si>
    <t>458ge9fx</t>
  </si>
  <si>
    <t>x1o210ax</t>
  </si>
  <si>
    <t>yd7jy8ri</t>
  </si>
  <si>
    <t>1411fk29</t>
  </si>
  <si>
    <t>x0nl7166</t>
  </si>
  <si>
    <t>9p3p6589</t>
  </si>
  <si>
    <t>j63pv41r</t>
  </si>
  <si>
    <t>6y3k8eu9</t>
  </si>
  <si>
    <t>u5090pit</t>
  </si>
  <si>
    <t>dhz4334t</t>
  </si>
  <si>
    <t>21d4c060</t>
  </si>
  <si>
    <t>980530rw</t>
  </si>
  <si>
    <t>rl7mg25r</t>
  </si>
  <si>
    <t>59r29wc3</t>
  </si>
  <si>
    <t>7nht6z3q</t>
  </si>
  <si>
    <t>f58m60m5</t>
  </si>
  <si>
    <t>x2yve0v1</t>
  </si>
  <si>
    <t>mjgj5cvs</t>
  </si>
  <si>
    <t>2te9s4y1</t>
  </si>
  <si>
    <t>t079z5p3</t>
  </si>
  <si>
    <t>68l89n6t</t>
  </si>
  <si>
    <t>h947o479</t>
  </si>
  <si>
    <t>7jpaq49a</t>
  </si>
  <si>
    <t>z0xbsbwy</t>
  </si>
  <si>
    <t>j02g7165</t>
  </si>
  <si>
    <t>7sd2e2up</t>
  </si>
  <si>
    <t>c3sn4t10</t>
  </si>
  <si>
    <t>9u2483pg</t>
  </si>
  <si>
    <t>w1m4374k</t>
  </si>
  <si>
    <t>6yg41ha3</t>
  </si>
  <si>
    <t>1hw0a8ph</t>
  </si>
  <si>
    <t>40o6f239</t>
  </si>
  <si>
    <t>ht4x4xnr</t>
  </si>
  <si>
    <t>sze1ahp9</t>
  </si>
  <si>
    <t>es2bu8j6</t>
  </si>
  <si>
    <t>8h33zuby</t>
  </si>
  <si>
    <t>96j777qr</t>
  </si>
  <si>
    <t>iz71k91j</t>
  </si>
  <si>
    <t>gy58hh1k</t>
  </si>
  <si>
    <t>3oememta</t>
  </si>
  <si>
    <t>7n2o453b</t>
  </si>
  <si>
    <t>7h63zph7</t>
  </si>
  <si>
    <t>56vbz5fa</t>
  </si>
  <si>
    <t>11g9p5o3</t>
  </si>
  <si>
    <t>2881v0g0</t>
  </si>
  <si>
    <t>jr4xzywt</t>
  </si>
  <si>
    <t>o745znt3</t>
  </si>
  <si>
    <t>gm8eo548</t>
  </si>
  <si>
    <t>giirvblm</t>
  </si>
  <si>
    <t>727re10h</t>
  </si>
  <si>
    <t>sh959bg1</t>
  </si>
  <si>
    <t>24nhqw1f</t>
  </si>
  <si>
    <t>1go8wqf5</t>
  </si>
  <si>
    <t>84whc20u</t>
  </si>
  <si>
    <t>yt29fj09</t>
  </si>
  <si>
    <t>i6v6hgw4</t>
  </si>
  <si>
    <t>r589vt1r</t>
  </si>
  <si>
    <t>83mm1566</t>
  </si>
  <si>
    <t>68m81k4f</t>
  </si>
  <si>
    <t>240c37p8</t>
  </si>
  <si>
    <t>3978d4p7</t>
  </si>
  <si>
    <t>6tts2y8g</t>
  </si>
  <si>
    <t>gl8o1r53</t>
  </si>
  <si>
    <t>d6pru524</t>
  </si>
  <si>
    <t>s291799h</t>
  </si>
  <si>
    <t>5e8s7sr4</t>
  </si>
  <si>
    <t>604i0v49</t>
  </si>
  <si>
    <t>6n58ecxa</t>
  </si>
  <si>
    <t>i48jl75f</t>
  </si>
  <si>
    <t>6hjeq486</t>
  </si>
  <si>
    <t>oe0y3hpf</t>
  </si>
  <si>
    <t>lfw3zv42</t>
  </si>
  <si>
    <t>y734826a</t>
  </si>
  <si>
    <t>sf110d43</t>
  </si>
  <si>
    <t>af5c83ar</t>
  </si>
  <si>
    <t>me7aupw1</t>
  </si>
  <si>
    <t>wge7vhx8</t>
  </si>
  <si>
    <t>oie3bm5g</t>
  </si>
  <si>
    <t>9vu0x76d</t>
  </si>
  <si>
    <t>35b20sb0</t>
  </si>
  <si>
    <t>i9743xlc</t>
  </si>
  <si>
    <t>ku521zgv</t>
  </si>
  <si>
    <t>v343log3</t>
  </si>
  <si>
    <t>fkwt5qf6</t>
  </si>
  <si>
    <t>15737gpu</t>
  </si>
  <si>
    <t>36asm64m</t>
  </si>
  <si>
    <t>o3dw51z3</t>
  </si>
  <si>
    <t>44g07or4</t>
  </si>
  <si>
    <t>4fusw536</t>
  </si>
  <si>
    <t>abbz16q0</t>
  </si>
  <si>
    <t>a170ccsn</t>
  </si>
  <si>
    <t>260552p4</t>
  </si>
  <si>
    <t>z27754in</t>
  </si>
  <si>
    <t>5e97flf1</t>
  </si>
  <si>
    <t>muo1652t</t>
  </si>
  <si>
    <t>14zt38iy</t>
  </si>
  <si>
    <t>80x4td7g</t>
  </si>
  <si>
    <t>rmh8c6ml</t>
  </si>
  <si>
    <t>s1d9y8b9</t>
  </si>
  <si>
    <t>c3wi74t2</t>
  </si>
  <si>
    <t>mgq08x55</t>
  </si>
  <si>
    <t>59xds1f8</t>
  </si>
  <si>
    <t>djet3vl6</t>
  </si>
  <si>
    <t>mau09m74</t>
  </si>
  <si>
    <t>n0v38u8g</t>
  </si>
  <si>
    <t>gzznbr8c</t>
  </si>
  <si>
    <t>f74n9d9l</t>
  </si>
  <si>
    <t>nn63vv33</t>
  </si>
  <si>
    <t>106t2c3v</t>
  </si>
  <si>
    <t>9eqjlgo9</t>
  </si>
  <si>
    <t>7gy42x3t</t>
  </si>
  <si>
    <t>p650262q</t>
  </si>
  <si>
    <t>8ke7kum0</t>
  </si>
  <si>
    <t>821hbv9l</t>
  </si>
  <si>
    <t>v2dhiid3</t>
  </si>
  <si>
    <t>q21fu6oz</t>
  </si>
  <si>
    <t>g36v7h8k</t>
  </si>
  <si>
    <t>11r7v11r</t>
  </si>
  <si>
    <t>338f7p19</t>
  </si>
  <si>
    <t>7h54w80t</t>
  </si>
  <si>
    <t>15585vg5</t>
  </si>
  <si>
    <t>aiho55x9</t>
  </si>
  <si>
    <t>199d9nf7</t>
  </si>
  <si>
    <t>2n6tpr96</t>
  </si>
  <si>
    <t>51jj0fao</t>
  </si>
  <si>
    <t>z6pgir67</t>
  </si>
  <si>
    <t>t6hmdlw7</t>
  </si>
  <si>
    <t>35u87ew9</t>
  </si>
  <si>
    <t>sl690sk7</t>
  </si>
  <si>
    <t>9i2tw26o</t>
  </si>
  <si>
    <t>vncg1rl4</t>
  </si>
  <si>
    <t>k5myr5z6</t>
  </si>
  <si>
    <t>zm8zb69n</t>
  </si>
  <si>
    <t>h1q6mhf2</t>
  </si>
  <si>
    <t>hbo4qy9p</t>
  </si>
  <si>
    <t>6cxpn8wp</t>
  </si>
  <si>
    <t>93jqx84m</t>
  </si>
  <si>
    <t>okhcj2i5</t>
  </si>
  <si>
    <t>hyle39s9</t>
  </si>
  <si>
    <t>8e07s1n8</t>
  </si>
  <si>
    <t>999pp97f</t>
  </si>
  <si>
    <t>m3s2r468</t>
  </si>
  <si>
    <t>g3vqd61d</t>
  </si>
  <si>
    <t>cd863xk0</t>
  </si>
  <si>
    <t>43o68y76</t>
  </si>
  <si>
    <t>377v1cgm</t>
  </si>
  <si>
    <t>i818rful</t>
  </si>
  <si>
    <t>769qp9bu</t>
  </si>
  <si>
    <t>38ux591z</t>
  </si>
  <si>
    <t>472s8yd2</t>
  </si>
  <si>
    <t>z0d1xn31</t>
  </si>
  <si>
    <t>rrd9oa8y</t>
  </si>
  <si>
    <t>8g512802</t>
  </si>
  <si>
    <t>y61i3a56</t>
  </si>
  <si>
    <t>k41w8942</t>
  </si>
  <si>
    <t>3g42xjtb</t>
  </si>
  <si>
    <t>2crp99y8</t>
  </si>
  <si>
    <t>4vbo0r35</t>
  </si>
  <si>
    <t>o972h5g3</t>
  </si>
  <si>
    <t>fmo5or89</t>
  </si>
  <si>
    <t>w73t3or6</t>
  </si>
  <si>
    <t>wp5s48cv</t>
  </si>
  <si>
    <t>e9l5zw1n</t>
  </si>
  <si>
    <t>4les15gy</t>
  </si>
  <si>
    <t>pdupc1kz</t>
  </si>
  <si>
    <t>ds3lunj1</t>
  </si>
  <si>
    <t>9333qh8p</t>
  </si>
  <si>
    <t>c1k58yc7</t>
  </si>
  <si>
    <t>nljclu66</t>
  </si>
  <si>
    <t>b9h225c7</t>
  </si>
  <si>
    <t>99h135d7</t>
  </si>
  <si>
    <t>j01p9yl7</t>
  </si>
  <si>
    <t>d017fk13</t>
  </si>
  <si>
    <t>63g54uy0</t>
  </si>
  <si>
    <t>9uza8505</t>
  </si>
  <si>
    <t>48kd5t93</t>
  </si>
  <si>
    <t>xspyvv23</t>
  </si>
  <si>
    <t>90u73261</t>
  </si>
  <si>
    <t>1kki42b7</t>
  </si>
  <si>
    <t>56p5837m</t>
  </si>
  <si>
    <t>w2kyjt61</t>
  </si>
  <si>
    <t>77yup8ud</t>
  </si>
  <si>
    <t>t5vwur03</t>
  </si>
  <si>
    <t>1fe80ky2</t>
  </si>
  <si>
    <t>w4701j6d</t>
  </si>
  <si>
    <t>mt901xlx</t>
  </si>
  <si>
    <t>vi2j9my7</t>
  </si>
  <si>
    <t>6136l53s</t>
  </si>
  <si>
    <t>pamxwcw8</t>
  </si>
  <si>
    <t>5f6imk40</t>
  </si>
  <si>
    <t>maw8ybsw</t>
  </si>
  <si>
    <t>31k60wy3</t>
  </si>
  <si>
    <t>z9lwt095</t>
  </si>
  <si>
    <t>v1i6wbea</t>
  </si>
  <si>
    <t>90q600y1</t>
  </si>
  <si>
    <t>5qu2hy9t</t>
  </si>
  <si>
    <t>g875dgxi</t>
  </si>
  <si>
    <t>1u20lx0r</t>
  </si>
  <si>
    <t>1o4xvs7a</t>
  </si>
  <si>
    <t>j25b6rc0</t>
  </si>
  <si>
    <t>25r262ap</t>
  </si>
  <si>
    <t>n589hw1v</t>
  </si>
  <si>
    <t>l3h63plw</t>
  </si>
  <si>
    <t>591498r1</t>
  </si>
  <si>
    <t>f2a4sl2x</t>
  </si>
  <si>
    <t>g2rkfn4j</t>
  </si>
  <si>
    <t>l8nz2v26</t>
  </si>
  <si>
    <t>235y3d64</t>
  </si>
  <si>
    <t>ka9124x3</t>
  </si>
  <si>
    <t>85e65809</t>
  </si>
  <si>
    <t>6b61jn8s</t>
  </si>
  <si>
    <t>364y894x</t>
  </si>
  <si>
    <t>30po546b</t>
  </si>
  <si>
    <t>l64124l6</t>
  </si>
  <si>
    <t>u52808ce</t>
  </si>
  <si>
    <t>cvfj563n</t>
  </si>
  <si>
    <t>c9qnhs51</t>
  </si>
  <si>
    <t>499tzfc4</t>
  </si>
  <si>
    <t>5998680d</t>
  </si>
  <si>
    <t>r2i71660</t>
  </si>
  <si>
    <t>r1uw234g</t>
  </si>
  <si>
    <t>80hn82wa</t>
  </si>
  <si>
    <t>s94f240h</t>
  </si>
  <si>
    <t>w09usr2q</t>
  </si>
  <si>
    <t>xb06pjiy</t>
  </si>
  <si>
    <t>jm78sm3i</t>
  </si>
  <si>
    <t>4h367264</t>
  </si>
  <si>
    <t>1821pmcq</t>
  </si>
  <si>
    <t>69q5o6ao</t>
  </si>
  <si>
    <t>v93aj24j</t>
  </si>
  <si>
    <t>7d4szf9m</t>
  </si>
  <si>
    <t>8d1k4z9j</t>
  </si>
  <si>
    <t>41udy7da</t>
  </si>
  <si>
    <t>l0v59b0e</t>
  </si>
  <si>
    <t>r231r23r</t>
  </si>
  <si>
    <t>u2l213o1</t>
  </si>
  <si>
    <t>693784lw</t>
  </si>
  <si>
    <t>6uf17o1r</t>
  </si>
  <si>
    <t>2779pwcw</t>
  </si>
  <si>
    <t>e96792ud</t>
  </si>
  <si>
    <t>wqx9qm84</t>
  </si>
  <si>
    <t>7afdd8h8</t>
  </si>
  <si>
    <t>gady7mb2</t>
  </si>
  <si>
    <t>znia5mmt</t>
  </si>
  <si>
    <t>ud4d2n94</t>
  </si>
  <si>
    <t>b8qh83xy</t>
  </si>
  <si>
    <t>7y2g6539</t>
  </si>
  <si>
    <t>57s3v46u</t>
  </si>
  <si>
    <t>7q62bwh8</t>
  </si>
  <si>
    <t>4c4ra50k</t>
  </si>
  <si>
    <t>f7yxsn8y</t>
  </si>
  <si>
    <t>3x1qgf39</t>
  </si>
  <si>
    <t>kqnalte3</t>
  </si>
  <si>
    <t>6cs1us6v</t>
  </si>
  <si>
    <t>u8ow694z</t>
  </si>
  <si>
    <t>9l8r2n9t</t>
  </si>
  <si>
    <t>i4xr198i</t>
  </si>
  <si>
    <t>w2yaqmhx</t>
  </si>
  <si>
    <t>x961bvh1</t>
  </si>
  <si>
    <t>t37824jg</t>
  </si>
  <si>
    <t>hcxhwut2</t>
  </si>
  <si>
    <t>9wvi1r2j</t>
  </si>
  <si>
    <t>9s0p4q15</t>
  </si>
  <si>
    <t>vyaw70vd</t>
  </si>
  <si>
    <t>wq0fq8s9</t>
  </si>
  <si>
    <t>x086tp8h</t>
  </si>
  <si>
    <t>u208f9k3</t>
  </si>
  <si>
    <t>o2d1s2jn</t>
  </si>
  <si>
    <t>k41c981l</t>
  </si>
  <si>
    <t>y6g6jvfv</t>
  </si>
  <si>
    <t>42603h29</t>
  </si>
  <si>
    <t>dnw6t0tx</t>
  </si>
  <si>
    <t>gv994t40</t>
  </si>
  <si>
    <t>1447cp06</t>
  </si>
  <si>
    <t>73ec0z3b</t>
  </si>
  <si>
    <t>r05t52a9</t>
  </si>
  <si>
    <t>88jn5pk6</t>
  </si>
  <si>
    <t>rug556ix</t>
  </si>
  <si>
    <t>br9t6b8i</t>
  </si>
  <si>
    <t>d3o20xss</t>
  </si>
  <si>
    <t>7c98k999</t>
  </si>
  <si>
    <t>xg58hy86</t>
  </si>
  <si>
    <t>uf25d912</t>
  </si>
  <si>
    <t>5df3cmvu</t>
  </si>
  <si>
    <t>8vsm1lzo</t>
  </si>
  <si>
    <t>dak9fxzm</t>
  </si>
  <si>
    <t>2skkn3mg</t>
  </si>
  <si>
    <t>8hkjcgkz</t>
  </si>
  <si>
    <t>62i8h8j3</t>
  </si>
  <si>
    <t>o3105z61</t>
  </si>
  <si>
    <t>47zq8za9</t>
  </si>
  <si>
    <t>eqq1ox50</t>
  </si>
  <si>
    <t>20wsi99r</t>
  </si>
  <si>
    <t>v2ug402a</t>
  </si>
  <si>
    <t>nnd1cms8</t>
  </si>
  <si>
    <t>888yrdo7</t>
  </si>
  <si>
    <t>g4q2204z</t>
  </si>
  <si>
    <t>9hd7g01o</t>
  </si>
  <si>
    <t>74ym7q8b</t>
  </si>
  <si>
    <t>c8dl9919</t>
  </si>
  <si>
    <t>px73li42</t>
  </si>
  <si>
    <t>25db5j80</t>
  </si>
  <si>
    <t>9wng9r31</t>
  </si>
  <si>
    <t>sh6zj990</t>
  </si>
  <si>
    <t>ch6os158</t>
  </si>
  <si>
    <t>161230ct</t>
  </si>
  <si>
    <t>1gza2v09</t>
  </si>
  <si>
    <t>szgsi7k9</t>
  </si>
  <si>
    <t>lmkudvo2</t>
  </si>
  <si>
    <t>gc010amr</t>
  </si>
  <si>
    <t>11m06ame</t>
  </si>
  <si>
    <t>21b0x9lp</t>
  </si>
  <si>
    <t>xfabfpa0</t>
  </si>
  <si>
    <t>lt02oy02</t>
  </si>
  <si>
    <t>4voahat9</t>
  </si>
  <si>
    <t>46q11dg0</t>
  </si>
  <si>
    <t>z38jrv9d</t>
  </si>
  <si>
    <t>x4cip9os</t>
  </si>
  <si>
    <t>nc80m47r</t>
  </si>
  <si>
    <t>c7w8b8oi</t>
  </si>
  <si>
    <t>rcqnk97k</t>
  </si>
  <si>
    <t>j45f1e86</t>
  </si>
  <si>
    <t>mzt40m8a</t>
  </si>
  <si>
    <t>5py6367a</t>
  </si>
  <si>
    <t>1g2xh532</t>
  </si>
  <si>
    <t>78t0l0y8</t>
  </si>
  <si>
    <t>5gp51vyo</t>
  </si>
  <si>
    <t>mmj61t4h</t>
  </si>
  <si>
    <t>6rwu3986</t>
  </si>
  <si>
    <t>6608h8v6</t>
  </si>
  <si>
    <t>1l12p116</t>
  </si>
  <si>
    <t>4ie836c2</t>
  </si>
  <si>
    <t>4ga5wz73</t>
  </si>
  <si>
    <t>373443qc</t>
  </si>
  <si>
    <t>8vio68iq</t>
  </si>
  <si>
    <t>6k76r54l</t>
  </si>
  <si>
    <t>9j93sp8g</t>
  </si>
  <si>
    <t>3ywnjtt4</t>
  </si>
  <si>
    <t>9dkf7f4t</t>
  </si>
  <si>
    <t>p4r4e411</t>
  </si>
  <si>
    <t>4ci20oi2</t>
  </si>
  <si>
    <t>37l3mo7n</t>
  </si>
  <si>
    <t>f67q19pz</t>
  </si>
  <si>
    <t>htrhht17</t>
  </si>
  <si>
    <t>4z4jy6yc</t>
  </si>
  <si>
    <t>7by57x82</t>
  </si>
  <si>
    <t>624d5z79</t>
  </si>
  <si>
    <t>wueowz92</t>
  </si>
  <si>
    <t>40he2417</t>
  </si>
  <si>
    <t>mz22elta</t>
  </si>
  <si>
    <t>56i1aq1n</t>
  </si>
  <si>
    <t>2n0fq7zb</t>
  </si>
  <si>
    <t>v36i0246</t>
  </si>
  <si>
    <t>h62zfov3</t>
  </si>
  <si>
    <t>579q7nq3</t>
  </si>
  <si>
    <t>78084o55</t>
  </si>
  <si>
    <t>b7bftx6a</t>
  </si>
  <si>
    <t>w6a8hi14</t>
  </si>
  <si>
    <t>4kb55b2e</t>
  </si>
  <si>
    <t>53ig4dz8</t>
  </si>
  <si>
    <t>3y3y6p6y</t>
  </si>
  <si>
    <t>1486ec47</t>
  </si>
  <si>
    <t>l2m610u9</t>
  </si>
  <si>
    <t>668r6m9p</t>
  </si>
  <si>
    <t>ygb4oaft</t>
  </si>
  <si>
    <t>1rdst2o0</t>
  </si>
  <si>
    <t>vfq54502</t>
  </si>
  <si>
    <t>prt2lm26</t>
  </si>
  <si>
    <t>61b44295</t>
  </si>
  <si>
    <t>5zpo4zng</t>
  </si>
  <si>
    <t>48bb30y2</t>
  </si>
  <si>
    <t>3u42sv6s</t>
  </si>
  <si>
    <t>9144zy15</t>
  </si>
  <si>
    <t>60a233xg</t>
  </si>
  <si>
    <t>m4p75p24</t>
  </si>
  <si>
    <t>t8aem395</t>
  </si>
  <si>
    <t>les09y30</t>
  </si>
  <si>
    <t>3y891t9o</t>
  </si>
  <si>
    <t>9ps3y769</t>
  </si>
  <si>
    <t>4wx05n3k</t>
  </si>
  <si>
    <t>7is88690</t>
  </si>
  <si>
    <t>7k9y6810</t>
  </si>
  <si>
    <t>89na66x3</t>
  </si>
  <si>
    <t>iy734590</t>
  </si>
  <si>
    <t>68uy834i</t>
  </si>
  <si>
    <t>75msz8z1</t>
  </si>
  <si>
    <t>15smn1y5</t>
  </si>
  <si>
    <t>368deh2o</t>
  </si>
  <si>
    <t>8q18zqu3</t>
  </si>
  <si>
    <t>5ozzza7t</t>
  </si>
  <si>
    <t>h0063l55</t>
  </si>
  <si>
    <t>60v0pdpp</t>
  </si>
  <si>
    <t>9rr5sgd0</t>
  </si>
  <si>
    <t>p800t8g3</t>
  </si>
  <si>
    <t>7syi6yux</t>
  </si>
  <si>
    <t>6y25z3q7</t>
  </si>
  <si>
    <t>9cgg54kg</t>
  </si>
  <si>
    <t>1i9h69c8</t>
  </si>
  <si>
    <t>grlyn2ig</t>
  </si>
  <si>
    <t>5t91b922</t>
  </si>
  <si>
    <t>1847ser8</t>
  </si>
  <si>
    <t>p69q6ko2</t>
  </si>
  <si>
    <t>hlluj26g</t>
  </si>
  <si>
    <t>8enp60s3</t>
  </si>
  <si>
    <t>1s7d2ynm</t>
  </si>
  <si>
    <t>ar1k1558</t>
  </si>
  <si>
    <t>g3ev2275</t>
  </si>
  <si>
    <t>z76324bo</t>
  </si>
  <si>
    <t>445x2p48</t>
  </si>
  <si>
    <t>em640bj9</t>
  </si>
  <si>
    <t>9t7extb1</t>
  </si>
  <si>
    <t>4j9u4m79</t>
  </si>
  <si>
    <t>79g3la0v</t>
  </si>
  <si>
    <t>40ags990</t>
  </si>
  <si>
    <t>c1792s78</t>
  </si>
  <si>
    <t>9xl8l7l9</t>
  </si>
  <si>
    <t>shr3nip6</t>
  </si>
  <si>
    <t>cw6r20l2</t>
  </si>
  <si>
    <t>39u3562u</t>
  </si>
  <si>
    <t>wbb7n312</t>
  </si>
  <si>
    <t>1km3sa87</t>
  </si>
  <si>
    <t>93254n8u</t>
  </si>
  <si>
    <t>3o5kxu6a</t>
  </si>
  <si>
    <t>b4986lqb</t>
  </si>
  <si>
    <t>i27yqy6d</t>
  </si>
  <si>
    <t>eb7a7xnl</t>
  </si>
  <si>
    <t>8p9m34gp</t>
  </si>
  <si>
    <t>773lal9c</t>
  </si>
  <si>
    <t>6o25x2yt</t>
  </si>
  <si>
    <t>gn15guua</t>
  </si>
  <si>
    <t>zb0za5rh</t>
  </si>
  <si>
    <t>2kx2e2os</t>
  </si>
  <si>
    <t>odx79r87</t>
  </si>
  <si>
    <t>7ten645n</t>
  </si>
  <si>
    <t>680t467x</t>
  </si>
  <si>
    <t>r747rtj1</t>
  </si>
  <si>
    <t>zs0447kb</t>
  </si>
  <si>
    <t>27kboa2n</t>
  </si>
  <si>
    <t>642fru48</t>
  </si>
  <si>
    <t>s935r254</t>
  </si>
  <si>
    <t>51b024dj</t>
  </si>
  <si>
    <t>p1297870</t>
  </si>
  <si>
    <t>5zl57g94</t>
  </si>
  <si>
    <t>98bd5l2e</t>
  </si>
  <si>
    <t>p0qh5xq0</t>
  </si>
  <si>
    <t>75us288q</t>
  </si>
  <si>
    <t>ohh3v808</t>
  </si>
  <si>
    <t>cwmcy742</t>
  </si>
  <si>
    <t>zctr4aj9</t>
  </si>
  <si>
    <t>qzi8p794</t>
  </si>
  <si>
    <t>3x35qpk8</t>
  </si>
  <si>
    <t>iafxn1l8</t>
  </si>
  <si>
    <t>7sml9267</t>
  </si>
  <si>
    <t>1w24kc10</t>
  </si>
  <si>
    <t>735wp54b</t>
  </si>
  <si>
    <t>o2gbj1zf</t>
  </si>
  <si>
    <t>54r995ri</t>
  </si>
  <si>
    <t>f87w1l91</t>
  </si>
  <si>
    <t>620b17zz</t>
  </si>
  <si>
    <t>t83nugdn</t>
  </si>
  <si>
    <t>2kdp57wb</t>
  </si>
  <si>
    <t>sst3y546</t>
  </si>
  <si>
    <t>l8kwaa69</t>
  </si>
  <si>
    <t>b7lz6o8o</t>
  </si>
  <si>
    <t>6sa0iucr</t>
  </si>
  <si>
    <t>n47886j5</t>
  </si>
  <si>
    <t>8zmcrjt8</t>
  </si>
  <si>
    <t>7bv33c23</t>
  </si>
  <si>
    <t>g0f56e43</t>
  </si>
  <si>
    <t>7f5po956</t>
  </si>
  <si>
    <t>96ki25fx</t>
  </si>
  <si>
    <t>943i6w1m</t>
  </si>
  <si>
    <t>9d26w224</t>
  </si>
  <si>
    <t>1hcpkvpz</t>
  </si>
  <si>
    <t>63af6s15</t>
  </si>
  <si>
    <t>n47sp4zp</t>
  </si>
  <si>
    <t>b1gu6k00</t>
  </si>
  <si>
    <t>y3dip49q</t>
  </si>
  <si>
    <t>439m845e</t>
  </si>
  <si>
    <t>678jh9t2</t>
  </si>
  <si>
    <t>o229l56k</t>
  </si>
  <si>
    <t>35uvo2l0</t>
  </si>
  <si>
    <t>h1uc4odc</t>
  </si>
  <si>
    <t>4ragr9g4</t>
  </si>
  <si>
    <t>15vd7k8j</t>
  </si>
  <si>
    <t>9own7433</t>
  </si>
  <si>
    <t>p3j30mx8</t>
  </si>
  <si>
    <t>1f755c26</t>
  </si>
  <si>
    <t>flyhre10</t>
  </si>
  <si>
    <t>1m5le78d</t>
  </si>
  <si>
    <t>7t4e2983</t>
  </si>
  <si>
    <t>2747lgb4</t>
  </si>
  <si>
    <t>cul4216z</t>
  </si>
  <si>
    <t>quv885z7</t>
  </si>
  <si>
    <t>2kosaj58</t>
  </si>
  <si>
    <t>q24p6oz3</t>
  </si>
  <si>
    <t>kw62grm7</t>
  </si>
  <si>
    <t>l0im244a</t>
  </si>
  <si>
    <t>balb0rqh</t>
  </si>
  <si>
    <t>9k3se878</t>
  </si>
  <si>
    <t>25j7qd0e</t>
  </si>
  <si>
    <t>k3r095ud</t>
  </si>
  <si>
    <t>r0g5b7d6</t>
  </si>
  <si>
    <t>trtd820g</t>
  </si>
  <si>
    <t>my17k090</t>
  </si>
  <si>
    <t>7k9n93t9</t>
  </si>
  <si>
    <t>t69zhdai</t>
  </si>
  <si>
    <t>n316703l</t>
  </si>
  <si>
    <t>2bj40640</t>
  </si>
  <si>
    <t>9ivs5670</t>
  </si>
  <si>
    <t>fdb1dm62</t>
  </si>
  <si>
    <t>qxnzlfm8</t>
  </si>
  <si>
    <t>92r9io68</t>
  </si>
  <si>
    <t>836tjc79</t>
  </si>
  <si>
    <t>1hll1mru</t>
  </si>
  <si>
    <t>u06n3ejo</t>
  </si>
  <si>
    <t>apslfw67</t>
  </si>
  <si>
    <t>o2a05je8</t>
  </si>
  <si>
    <t>63660jr0</t>
  </si>
  <si>
    <t>e769bjh5</t>
  </si>
  <si>
    <t>4weoqan9</t>
  </si>
  <si>
    <t>203d8o6a</t>
  </si>
  <si>
    <t>pi8cs888</t>
  </si>
  <si>
    <t>p0df9ge5</t>
  </si>
  <si>
    <t>keupw18f</t>
  </si>
  <si>
    <t>2w8r3224</t>
  </si>
  <si>
    <t>j8sb1lpn</t>
  </si>
  <si>
    <t>xqec0r41</t>
  </si>
  <si>
    <t>eyckj4g9</t>
  </si>
  <si>
    <t>68fs4yah</t>
  </si>
  <si>
    <t>id3fqkd5</t>
  </si>
  <si>
    <t>g65908mc</t>
  </si>
  <si>
    <t>6y9mnzz8</t>
  </si>
  <si>
    <t>14083f4a</t>
  </si>
  <si>
    <t>36pecc74</t>
  </si>
  <si>
    <t>43iu1k3a</t>
  </si>
  <si>
    <t>39n36s34</t>
  </si>
  <si>
    <t>r00672s1</t>
  </si>
  <si>
    <t>w8btq122</t>
  </si>
  <si>
    <t>t8vx6c93</t>
  </si>
  <si>
    <t>i3uvvz19</t>
  </si>
  <si>
    <t>qek4h8rc</t>
  </si>
  <si>
    <t>9185786a</t>
  </si>
  <si>
    <t>1m195627</t>
  </si>
  <si>
    <t>divq9734</t>
  </si>
  <si>
    <t>9np95w4e</t>
  </si>
  <si>
    <t>8h93pqe0</t>
  </si>
  <si>
    <t>m663a69k</t>
  </si>
  <si>
    <t>7v62l6f3</t>
  </si>
  <si>
    <t>211r40v9</t>
  </si>
  <si>
    <t>357qwe32</t>
  </si>
  <si>
    <t>rwf628dx</t>
  </si>
  <si>
    <t>v430j4u8</t>
  </si>
  <si>
    <t>j9y67ans</t>
  </si>
  <si>
    <t>ymw71n4f</t>
  </si>
  <si>
    <t>lwyv78cq</t>
  </si>
  <si>
    <t>1o7006v0</t>
  </si>
  <si>
    <t>a2x627s0</t>
  </si>
  <si>
    <t>z13x96w4</t>
  </si>
  <si>
    <t>680ryi1m</t>
  </si>
  <si>
    <t>r47kpe1m</t>
  </si>
  <si>
    <t>ii38o0jw</t>
  </si>
  <si>
    <t>uh5hm8ud</t>
  </si>
  <si>
    <t>t18472n6</t>
  </si>
  <si>
    <t>299516se</t>
  </si>
  <si>
    <t>7jkn736m</t>
  </si>
  <si>
    <t>r44102dd</t>
  </si>
  <si>
    <t>mcu3axjy</t>
  </si>
  <si>
    <t>xe827741</t>
  </si>
  <si>
    <t>a0hh1zmm</t>
  </si>
  <si>
    <t>3fybbkxe</t>
  </si>
  <si>
    <t>d5t289m0</t>
  </si>
  <si>
    <t>331y745t</t>
  </si>
  <si>
    <t>2da91o25</t>
  </si>
  <si>
    <t>d087y06w</t>
  </si>
  <si>
    <t>78bgku53</t>
  </si>
  <si>
    <t>1042ut1a</t>
  </si>
  <si>
    <t>59qtmvnu</t>
  </si>
  <si>
    <t>71yc080s</t>
  </si>
  <si>
    <t>r2jm7yv0</t>
  </si>
  <si>
    <t>h8s5mi7c</t>
  </si>
  <si>
    <t>q794w7fr</t>
  </si>
  <si>
    <t>42vkw962</t>
  </si>
  <si>
    <t>c8fns4b3</t>
  </si>
  <si>
    <t>t341z588</t>
  </si>
  <si>
    <t>m9vj78kh</t>
  </si>
  <si>
    <t>luj19o30</t>
  </si>
  <si>
    <t>11dkwt69</t>
  </si>
  <si>
    <t>wm9m9z06</t>
  </si>
  <si>
    <t>ux676gm5</t>
  </si>
  <si>
    <t>47cnd338</t>
  </si>
  <si>
    <t>z6wmabc5</t>
  </si>
  <si>
    <t>nq3lm024</t>
  </si>
  <si>
    <t>265331qg</t>
  </si>
  <si>
    <t>3a2rcy48</t>
  </si>
  <si>
    <t>nxi08inx</t>
  </si>
  <si>
    <t>36m7t0a0</t>
  </si>
  <si>
    <t>1nv58m32</t>
  </si>
  <si>
    <t>e1dmw0dz</t>
  </si>
  <si>
    <t>5x20b211</t>
  </si>
  <si>
    <t>g0k9cu5e</t>
  </si>
  <si>
    <t>1twtb265</t>
  </si>
  <si>
    <t>p4ylp4x8</t>
  </si>
  <si>
    <t>76yi3tjf</t>
  </si>
  <si>
    <t>gcs2033b</t>
  </si>
  <si>
    <t>dpec40sv</t>
  </si>
  <si>
    <t>t7e2z47h</t>
  </si>
  <si>
    <t>8qm91ssl</t>
  </si>
  <si>
    <t>r3x1okc4</t>
  </si>
  <si>
    <t>v8ql7o8v</t>
  </si>
  <si>
    <t>cap66y62</t>
  </si>
  <si>
    <t>zze8j82v</t>
  </si>
  <si>
    <t>om58rl2h</t>
  </si>
  <si>
    <t>b7row7dq</t>
  </si>
  <si>
    <t>3173rk25</t>
  </si>
  <si>
    <t>qd9aon89</t>
  </si>
  <si>
    <t>123d6k5h</t>
  </si>
  <si>
    <t>j0k88314</t>
  </si>
  <si>
    <t>b9w3a050</t>
  </si>
  <si>
    <t>13jd64pn</t>
  </si>
  <si>
    <t>ss5n835m</t>
  </si>
  <si>
    <t>5hvqe0js</t>
  </si>
  <si>
    <t>v85y0a3q</t>
  </si>
  <si>
    <t>i014gp2v</t>
  </si>
  <si>
    <t>45n41ru6</t>
  </si>
  <si>
    <t>t7c41o4y</t>
  </si>
  <si>
    <t>506ee350</t>
  </si>
  <si>
    <t>l64s8404</t>
  </si>
  <si>
    <t>gb1xlf6y</t>
  </si>
  <si>
    <t>u0rwxozp</t>
  </si>
  <si>
    <t>cpo6o092</t>
  </si>
  <si>
    <t>1340w318</t>
  </si>
  <si>
    <t>a88hj1d9</t>
  </si>
  <si>
    <t>n8411kk9</t>
  </si>
  <si>
    <t>47di3573</t>
  </si>
  <si>
    <t>fba3252z</t>
  </si>
  <si>
    <t>o01f8875</t>
  </si>
  <si>
    <t>9rr24zlq</t>
  </si>
  <si>
    <t>9u39275m</t>
  </si>
  <si>
    <t>d1vu9807</t>
  </si>
  <si>
    <t>7cm619ux</t>
  </si>
  <si>
    <t>s40j86p3</t>
  </si>
  <si>
    <t>m6ee267w</t>
  </si>
  <si>
    <t>k18opzvt</t>
  </si>
  <si>
    <t>75dkg2sa</t>
  </si>
  <si>
    <t>i4v6ac7u</t>
  </si>
  <si>
    <t>5wfb2424</t>
  </si>
  <si>
    <t>64j6gi19</t>
  </si>
  <si>
    <t>25keiadh</t>
  </si>
  <si>
    <t>cwvfcf3s</t>
  </si>
  <si>
    <t>r4m6o8gx</t>
  </si>
  <si>
    <t>rxf677qu</t>
  </si>
  <si>
    <t>ur460e90</t>
  </si>
  <si>
    <t>anrlh30r</t>
  </si>
  <si>
    <t>7ns076h8</t>
  </si>
  <si>
    <t>60vx6vs7</t>
  </si>
  <si>
    <t>6fhcx96q</t>
  </si>
  <si>
    <t>8tzt638q</t>
  </si>
  <si>
    <t>3a47438o</t>
  </si>
  <si>
    <t>o718ff39</t>
  </si>
  <si>
    <t>33hw723a</t>
  </si>
  <si>
    <t>deg45qpk</t>
  </si>
  <si>
    <t>d6804e2m</t>
  </si>
  <si>
    <t>2t53f5eo</t>
  </si>
  <si>
    <t>9g4t80tc</t>
  </si>
  <si>
    <t>s8o479p8</t>
  </si>
  <si>
    <t>601yw19l</t>
  </si>
  <si>
    <t>9a95wgg0</t>
  </si>
  <si>
    <t>r08b14r9</t>
  </si>
  <si>
    <t>811146g5</t>
  </si>
  <si>
    <t>apt0ccu7</t>
  </si>
  <si>
    <t>y9khvy0o</t>
  </si>
  <si>
    <t>279a09i1</t>
  </si>
  <si>
    <t>3575ok8y</t>
  </si>
  <si>
    <t>c983320l</t>
  </si>
  <si>
    <t>9yw67y22</t>
  </si>
  <si>
    <t>2c7wquc5</t>
  </si>
  <si>
    <t>gtvh58s5</t>
  </si>
  <si>
    <t>cb990j5d</t>
  </si>
  <si>
    <t>l1t7469o</t>
  </si>
  <si>
    <t>3wu2w6yx</t>
  </si>
  <si>
    <t>wz6pj756</t>
  </si>
  <si>
    <t>l79tv64z</t>
  </si>
  <si>
    <t>un7yta81</t>
  </si>
  <si>
    <t>2s1e96es</t>
  </si>
  <si>
    <t>1r3wddm3</t>
  </si>
  <si>
    <t>s85h6cp7</t>
  </si>
  <si>
    <t>kavl59q9</t>
  </si>
  <si>
    <t>v55dgob1</t>
  </si>
  <si>
    <t>83j046lu</t>
  </si>
  <si>
    <t>286or636</t>
  </si>
  <si>
    <t>v4gp1v77</t>
  </si>
  <si>
    <t>pm3ibpsm</t>
  </si>
  <si>
    <t>gwgd7f84</t>
  </si>
  <si>
    <t>560042n4</t>
  </si>
  <si>
    <t>73s075r1</t>
  </si>
  <si>
    <t>tz68z95l</t>
  </si>
  <si>
    <t>i46p11dg</t>
  </si>
  <si>
    <t>kevege32</t>
  </si>
  <si>
    <t>73oqll23</t>
  </si>
  <si>
    <t>1hk4ul7j</t>
  </si>
  <si>
    <t>2x681apq</t>
  </si>
  <si>
    <t>53wj7w75</t>
  </si>
  <si>
    <t>89cpa8cq</t>
  </si>
  <si>
    <t>wsu47426</t>
  </si>
  <si>
    <t>etc816yi</t>
  </si>
  <si>
    <t>3j1glj3j</t>
  </si>
  <si>
    <t>11r4v69r</t>
  </si>
  <si>
    <t>6ub6796x</t>
  </si>
  <si>
    <t>8uuviu46</t>
  </si>
  <si>
    <t>4tp0vrr6</t>
  </si>
  <si>
    <t>9p124lv2</t>
  </si>
  <si>
    <t>462c8g2d</t>
  </si>
  <si>
    <t>8av77cl5</t>
  </si>
  <si>
    <t>8y0l0jwg</t>
  </si>
  <si>
    <t>z9u63dzp</t>
  </si>
  <si>
    <t>lvpzk0m1</t>
  </si>
  <si>
    <t>6px87qjo</t>
  </si>
  <si>
    <t>317i69k1</t>
  </si>
  <si>
    <t>yfr9se82</t>
  </si>
  <si>
    <t>vra8c46o</t>
  </si>
  <si>
    <t>y9llzyj3</t>
  </si>
  <si>
    <t>4gfpn1pj</t>
  </si>
  <si>
    <t>f73t236g</t>
  </si>
  <si>
    <t>87jcys7m</t>
  </si>
  <si>
    <t>zr1w4871</t>
  </si>
  <si>
    <t>kzf2axz7</t>
  </si>
  <si>
    <t>45cx9l06</t>
  </si>
  <si>
    <t>7v66btj4</t>
  </si>
  <si>
    <t>ml057j63</t>
  </si>
  <si>
    <t>lm6m35ll</t>
  </si>
  <si>
    <t>6jxv8w50</t>
  </si>
  <si>
    <t>147l38b3</t>
  </si>
  <si>
    <t>8j21xt65</t>
  </si>
  <si>
    <t>y1pcfsvt</t>
  </si>
  <si>
    <t>847p6436</t>
  </si>
  <si>
    <t>ed2f8ve5</t>
  </si>
  <si>
    <t>t4qg09ck</t>
  </si>
  <si>
    <t>f3o7gw0s</t>
  </si>
  <si>
    <t>a36uw70y</t>
  </si>
  <si>
    <t>25mpd665</t>
  </si>
  <si>
    <t>35g9k0xl</t>
  </si>
  <si>
    <t>g5p5q03m</t>
  </si>
  <si>
    <t>on53r578</t>
  </si>
  <si>
    <t>388e8gtg</t>
  </si>
  <si>
    <t>u4p0r18r</t>
  </si>
  <si>
    <t>89gtoy2z</t>
  </si>
  <si>
    <t>p66da361</t>
  </si>
  <si>
    <t>8441r6s5</t>
  </si>
  <si>
    <t>74jv7bl5</t>
  </si>
  <si>
    <t>po55nl6p</t>
  </si>
  <si>
    <t>2p952qdz</t>
  </si>
  <si>
    <t>p2h0yxu3</t>
  </si>
  <si>
    <t>8f00e0k0</t>
  </si>
  <si>
    <t>v9yhpt6y</t>
  </si>
  <si>
    <t>y5o9j0iq</t>
  </si>
  <si>
    <t>2ns0e7e1</t>
  </si>
  <si>
    <t>3fx7nz3f</t>
  </si>
  <si>
    <t>9p3rd3x1</t>
  </si>
  <si>
    <t>e9p40b5k</t>
  </si>
  <si>
    <t>48c227fr</t>
  </si>
  <si>
    <t>o4q6v491</t>
  </si>
  <si>
    <t>99yxzsjh</t>
  </si>
  <si>
    <t>1wklgo2u</t>
  </si>
  <si>
    <t>j8fi2271</t>
  </si>
  <si>
    <t>3r27d776</t>
  </si>
  <si>
    <t>1n9hm6a5</t>
  </si>
  <si>
    <t>wkya322g</t>
  </si>
  <si>
    <t>267r7s2w</t>
  </si>
  <si>
    <t>63pn48q1</t>
  </si>
  <si>
    <t>ec8yw487</t>
  </si>
  <si>
    <t>5ewh659q</t>
  </si>
  <si>
    <t>95075s60</t>
  </si>
  <si>
    <t>7vgrewx1</t>
  </si>
  <si>
    <t>9re0ux49</t>
  </si>
  <si>
    <t>qmaltqqb</t>
  </si>
  <si>
    <t>6e5t7o8n</t>
  </si>
  <si>
    <t>vkw9bsoo</t>
  </si>
  <si>
    <t>ehdb1955</t>
  </si>
  <si>
    <t>tin9277j</t>
  </si>
  <si>
    <t>k4g940qh</t>
  </si>
  <si>
    <t>top239i7</t>
  </si>
  <si>
    <t>ajto94b7</t>
  </si>
  <si>
    <t>w267v7l5</t>
  </si>
  <si>
    <t>325wbkd4</t>
  </si>
  <si>
    <t>z4i4ua0t</t>
  </si>
  <si>
    <t>3yohh078</t>
  </si>
  <si>
    <t>2yil56m9</t>
  </si>
  <si>
    <t>7g00z059</t>
  </si>
  <si>
    <t>3y5bc5v0</t>
  </si>
  <si>
    <t>40a279i0</t>
  </si>
  <si>
    <t>v3n3ef0u</t>
  </si>
  <si>
    <t>1bq7ren6</t>
  </si>
  <si>
    <t>l2as48o6</t>
  </si>
  <si>
    <t>1k357mi8</t>
  </si>
  <si>
    <t>41692zui</t>
  </si>
  <si>
    <t>8t4x6k31</t>
  </si>
  <si>
    <t>yc568s52</t>
  </si>
  <si>
    <t>sat9i5hm</t>
  </si>
  <si>
    <t>cdn793mi</t>
  </si>
  <si>
    <t>1nsdg615</t>
  </si>
  <si>
    <t>59l14c2w</t>
  </si>
  <si>
    <t>yn0o7n6h</t>
  </si>
  <si>
    <t>yi0iew1o</t>
  </si>
  <si>
    <t>3f8yaz7j</t>
  </si>
  <si>
    <t>62a767j8</t>
  </si>
  <si>
    <t>aaj3e4e1</t>
  </si>
  <si>
    <t>4gdq7r56</t>
  </si>
  <si>
    <t>5tg700fg</t>
  </si>
  <si>
    <t>3um4z5l3</t>
  </si>
  <si>
    <t>sp92o4kh</t>
  </si>
  <si>
    <t>g9h8tah1</t>
  </si>
  <si>
    <t>d4q28s4q</t>
  </si>
  <si>
    <t>874n9n0h</t>
  </si>
  <si>
    <t>6ka72c1r</t>
  </si>
  <si>
    <t>c8826e27</t>
  </si>
  <si>
    <t>j9518cj3</t>
  </si>
  <si>
    <t>b06kar51</t>
  </si>
  <si>
    <t>zkkwb41l</t>
  </si>
  <si>
    <t>q9d3r2rp</t>
  </si>
  <si>
    <t>6ls00i36</t>
  </si>
  <si>
    <t>b9ab8624</t>
  </si>
  <si>
    <t>gr3m33w9</t>
  </si>
  <si>
    <t>kf1q7z09</t>
  </si>
  <si>
    <t>8nsz0u2z</t>
  </si>
  <si>
    <t>xj86f350</t>
  </si>
  <si>
    <t>ay52scg8</t>
  </si>
  <si>
    <t>8qn1qkc5</t>
  </si>
  <si>
    <t>1k9w5090</t>
  </si>
  <si>
    <t>6c45qpg9</t>
  </si>
  <si>
    <t>62x2thlr</t>
  </si>
  <si>
    <t>gr8mwf8e</t>
  </si>
  <si>
    <t>9zi49n69</t>
  </si>
  <si>
    <t>f671ip0e</t>
  </si>
  <si>
    <t>pi52z2p4</t>
  </si>
  <si>
    <t>mh39728t</t>
  </si>
  <si>
    <t>ih8lu6t9</t>
  </si>
  <si>
    <t>274mc461</t>
  </si>
  <si>
    <t>74uzzu9b</t>
  </si>
  <si>
    <t>tm360k15</t>
  </si>
  <si>
    <t>1kv120wp</t>
  </si>
  <si>
    <t>90w3ej8g</t>
  </si>
  <si>
    <t>exf1u9ss</t>
  </si>
  <si>
    <t>cctjjlx6</t>
  </si>
  <si>
    <t>86w2zwvh</t>
  </si>
  <si>
    <t>74b6jjb2</t>
  </si>
  <si>
    <t>84p5c4v1</t>
  </si>
  <si>
    <t>soda3068</t>
  </si>
  <si>
    <t>r8316zg1</t>
  </si>
  <si>
    <t>22j5ce45</t>
  </si>
  <si>
    <t>d1fu11d1</t>
  </si>
  <si>
    <t>b92thhbl</t>
  </si>
  <si>
    <t>m88bv25l</t>
  </si>
  <si>
    <t>62666i65</t>
  </si>
  <si>
    <t>9olr91g6</t>
  </si>
  <si>
    <t>kuau2g1t</t>
  </si>
  <si>
    <t>1t7u8qtl</t>
  </si>
  <si>
    <t>5m543j3s</t>
  </si>
  <si>
    <t>a567311u</t>
  </si>
  <si>
    <t>y47586u3</t>
  </si>
  <si>
    <t>z30lpxho</t>
  </si>
  <si>
    <t>6irr7658</t>
  </si>
  <si>
    <t>fy11gk9s</t>
  </si>
  <si>
    <t>8oe7977q</t>
  </si>
  <si>
    <t>vdyx88uy</t>
  </si>
  <si>
    <t>61avt319</t>
  </si>
  <si>
    <t>y683l26u</t>
  </si>
  <si>
    <t>ajm2152y</t>
  </si>
  <si>
    <t>r0d3u4n9</t>
  </si>
  <si>
    <t>9hpp1a37</t>
  </si>
  <si>
    <t>kdr5b7x6</t>
  </si>
  <si>
    <t>w36kw6t5</t>
  </si>
  <si>
    <t>5x2d2k6e</t>
  </si>
  <si>
    <t>5e81ywd5</t>
  </si>
  <si>
    <t>9l14dn43</t>
  </si>
  <si>
    <t>fo2294ly</t>
  </si>
  <si>
    <t>84a868r5</t>
  </si>
  <si>
    <t>6mc180lt</t>
  </si>
  <si>
    <t>29j6cs35</t>
  </si>
  <si>
    <t>hs6x1rdz</t>
  </si>
  <si>
    <t>y65d12w5</t>
  </si>
  <si>
    <t>sav75731</t>
  </si>
  <si>
    <t>5rgg0io8</t>
  </si>
  <si>
    <t>2ke89qg0</t>
  </si>
  <si>
    <t>64317v2p</t>
  </si>
  <si>
    <t>fu6iks2c</t>
  </si>
  <si>
    <t>9vy01pr1</t>
  </si>
  <si>
    <t>ju5o369d</t>
  </si>
  <si>
    <t>gf2hm25g</t>
  </si>
  <si>
    <t>gaet579d</t>
  </si>
  <si>
    <t>93brn5f7</t>
  </si>
  <si>
    <t>55m27co0</t>
  </si>
  <si>
    <t>b4cgya78</t>
  </si>
  <si>
    <t>y02rjb92</t>
  </si>
  <si>
    <t>qfm2ie1p</t>
  </si>
  <si>
    <t>tz072yxn</t>
  </si>
  <si>
    <t>jqo80yes</t>
  </si>
  <si>
    <t>og9h4e2s</t>
  </si>
  <si>
    <t>nqux113q</t>
  </si>
  <si>
    <t>37587t4l</t>
  </si>
  <si>
    <t>cif30h26</t>
  </si>
  <si>
    <t>91p8l6sp</t>
  </si>
  <si>
    <t>87u7svq6</t>
  </si>
  <si>
    <t>jy4838n1</t>
  </si>
  <si>
    <t>78q5tjym</t>
  </si>
  <si>
    <t>vk122s36</t>
  </si>
  <si>
    <t>2k34a238</t>
  </si>
  <si>
    <t>7b9c18k9</t>
  </si>
  <si>
    <t>j318h61o</t>
  </si>
  <si>
    <t>f5srzggv</t>
  </si>
  <si>
    <t>e6312zud</t>
  </si>
  <si>
    <t>a0r4fkp5</t>
  </si>
  <si>
    <t>56hk94xv</t>
  </si>
  <si>
    <t>7i19i71a</t>
  </si>
  <si>
    <t>908157ck</t>
  </si>
  <si>
    <t>yf7k4j5r</t>
  </si>
  <si>
    <t>2y1o90m5</t>
  </si>
  <si>
    <t>6h19crym</t>
  </si>
  <si>
    <t>r0g9k1ww</t>
  </si>
  <si>
    <t>m6033ek7</t>
  </si>
  <si>
    <t>87gl08dw</t>
  </si>
  <si>
    <t>i7nhl11t</t>
  </si>
  <si>
    <t>ubqa1pbn</t>
  </si>
  <si>
    <t>50k6ps7b</t>
  </si>
  <si>
    <t>nf1j0y7o</t>
  </si>
  <si>
    <t>7ajiw3sh</t>
  </si>
  <si>
    <t>4pjhmead</t>
  </si>
  <si>
    <t>3o9u2097</t>
  </si>
  <si>
    <t>910b4we3</t>
  </si>
  <si>
    <t>6vq99l45</t>
  </si>
  <si>
    <t>ja37n1cc</t>
  </si>
  <si>
    <t>37bit6o2</t>
  </si>
  <si>
    <t>v26b8k2w</t>
  </si>
  <si>
    <t>548v396c</t>
  </si>
  <si>
    <t>r892lo7e</t>
  </si>
  <si>
    <t>kiuxbg6k</t>
  </si>
  <si>
    <t>1fi58hfk</t>
  </si>
  <si>
    <t>z480u97s</t>
  </si>
  <si>
    <t>7o86n424</t>
  </si>
  <si>
    <t>x2ratc56</t>
  </si>
  <si>
    <t>2e41j02i</t>
  </si>
  <si>
    <t>ij563z8c</t>
  </si>
  <si>
    <t>8wa3wk4n</t>
  </si>
  <si>
    <t>6sp95u96</t>
  </si>
  <si>
    <t>4d8tb2ht</t>
  </si>
  <si>
    <t>l32m1r98</t>
  </si>
  <si>
    <t>qr8q2yll</t>
  </si>
  <si>
    <t>w6acr711</t>
  </si>
  <si>
    <t>7r28w7an</t>
  </si>
  <si>
    <t>kxx37lep</t>
  </si>
  <si>
    <t>gv6hc9wy</t>
  </si>
  <si>
    <t>4ia5564g</t>
  </si>
  <si>
    <t>j4z4vh9b</t>
  </si>
  <si>
    <t>y423890h</t>
  </si>
  <si>
    <t>1ak9lo31</t>
  </si>
  <si>
    <t>oc879879</t>
  </si>
  <si>
    <t>wil4azcx</t>
  </si>
  <si>
    <t>53u6h466</t>
  </si>
  <si>
    <t>x3hs0udo</t>
  </si>
  <si>
    <t>uoxc0yst</t>
  </si>
  <si>
    <t>5yh470ao</t>
  </si>
  <si>
    <t>1si1hir9</t>
  </si>
  <si>
    <t>2w0v42bv</t>
  </si>
  <si>
    <t>85y2765l</t>
  </si>
  <si>
    <t>4rou2wis</t>
  </si>
  <si>
    <t>23kamre2</t>
  </si>
  <si>
    <t>7w4lr9y6</t>
  </si>
  <si>
    <t>856dn9k0</t>
  </si>
  <si>
    <t>eva9wha2</t>
  </si>
  <si>
    <t>u1idpg34</t>
  </si>
  <si>
    <t>pw4810ie</t>
  </si>
  <si>
    <t>3ncu0r91</t>
  </si>
  <si>
    <t>a5jye1y6</t>
  </si>
  <si>
    <t>2uj08q64</t>
  </si>
  <si>
    <t>4ogvc37m</t>
  </si>
  <si>
    <t>6682zuk9</t>
  </si>
  <si>
    <t>8ne1ar5j</t>
  </si>
  <si>
    <t>18hwy9hi</t>
  </si>
  <si>
    <t>451u7nms</t>
  </si>
  <si>
    <t>bp2ster7</t>
  </si>
  <si>
    <t>735u60x4</t>
  </si>
  <si>
    <t>6eu3x52h</t>
  </si>
  <si>
    <t>5ym9736o</t>
  </si>
  <si>
    <t>p0611vx5</t>
  </si>
  <si>
    <t>q0nd48y7</t>
  </si>
  <si>
    <t>m2k5693b</t>
  </si>
  <si>
    <t>9t53b047</t>
  </si>
  <si>
    <t>u5h7ougf</t>
  </si>
  <si>
    <t>i11oai82</t>
  </si>
  <si>
    <t>9hnn3hg7</t>
  </si>
  <si>
    <t>waf7tb4b</t>
  </si>
  <si>
    <t>906bnoal</t>
  </si>
  <si>
    <t>7azk3023</t>
  </si>
  <si>
    <t>m1o90lxm</t>
  </si>
  <si>
    <t>ysg2nnp1</t>
  </si>
  <si>
    <t>lob6jby8</t>
  </si>
  <si>
    <t>ka1u8rol</t>
  </si>
  <si>
    <t>omd7u71p</t>
  </si>
  <si>
    <t>lymceya7</t>
  </si>
  <si>
    <t>7e03zi32</t>
  </si>
  <si>
    <t>riprf9cl</t>
  </si>
  <si>
    <t>4j82sk63</t>
  </si>
  <si>
    <t>51oi6384</t>
  </si>
  <si>
    <t>gp44uo2j</t>
  </si>
  <si>
    <t>zit67w9g</t>
  </si>
  <si>
    <t>5us43q56</t>
  </si>
  <si>
    <t>11dn97hi</t>
  </si>
  <si>
    <t>7f98300d</t>
  </si>
  <si>
    <t>7xa8su3s</t>
  </si>
  <si>
    <t>55n8aswz</t>
  </si>
  <si>
    <t>67cl891o</t>
  </si>
  <si>
    <t>n75g4xs9</t>
  </si>
  <si>
    <t>j97ya857</t>
  </si>
  <si>
    <t>7jcn33g9</t>
  </si>
  <si>
    <t>6u600u10</t>
  </si>
  <si>
    <t>o2c78dln</t>
  </si>
  <si>
    <t>3u1e730g</t>
  </si>
  <si>
    <t>6fih0059</t>
  </si>
  <si>
    <t>j6qppc2l</t>
  </si>
  <si>
    <t>5w64t06u</t>
  </si>
  <si>
    <t>m95h0et8</t>
  </si>
  <si>
    <t>1mz0e969</t>
  </si>
  <si>
    <t>8278f014</t>
  </si>
  <si>
    <t>zk1219ts</t>
  </si>
  <si>
    <t>eo508186</t>
  </si>
  <si>
    <t>9741cs17</t>
  </si>
  <si>
    <t>12re3k0w</t>
  </si>
  <si>
    <t>r3319u78</t>
  </si>
  <si>
    <t>8902i2um</t>
  </si>
  <si>
    <t>o2mz57fy</t>
  </si>
  <si>
    <t>veq1i45j</t>
  </si>
  <si>
    <t>x2r82dwh</t>
  </si>
  <si>
    <t>96c1ro67</t>
  </si>
  <si>
    <t>13b5c1co</t>
  </si>
  <si>
    <t>67r25w9j</t>
  </si>
  <si>
    <t>484fda8w</t>
  </si>
  <si>
    <t>90uh1zr8</t>
  </si>
  <si>
    <t>p0mi2xm2</t>
  </si>
  <si>
    <t>z4zen857</t>
  </si>
  <si>
    <t>q4qxs7k5</t>
  </si>
  <si>
    <t>wcxdk392</t>
  </si>
  <si>
    <t>6s4v4kwl</t>
  </si>
  <si>
    <t>17q27z9u</t>
  </si>
  <si>
    <t>sk32e17c</t>
  </si>
  <si>
    <t>vm29hrvo</t>
  </si>
  <si>
    <t>t4nlgz91</t>
  </si>
  <si>
    <t>2cjmmc15</t>
  </si>
  <si>
    <t>gm0363ne</t>
  </si>
  <si>
    <t>md4anerf</t>
  </si>
  <si>
    <t>3vn498pd</t>
  </si>
  <si>
    <t>4cn1m45n</t>
  </si>
  <si>
    <t>7jgrj91a</t>
  </si>
  <si>
    <t>qx739ch2</t>
  </si>
  <si>
    <t>30ja31j6</t>
  </si>
  <si>
    <t>9pm0ut1c</t>
  </si>
  <si>
    <t>486u9lp8</t>
  </si>
  <si>
    <t>2wz591cm</t>
  </si>
  <si>
    <t>uk9i2u2r</t>
  </si>
  <si>
    <t>2yd7s336</t>
  </si>
  <si>
    <t>g979m6is</t>
  </si>
  <si>
    <t>7j2kt64c</t>
  </si>
  <si>
    <t>9ili526a</t>
  </si>
  <si>
    <t>923m8587</t>
  </si>
  <si>
    <t>9gd9s6qw</t>
  </si>
  <si>
    <t>48sb54i6</t>
  </si>
  <si>
    <t>q67h1q54</t>
  </si>
  <si>
    <t>88408fs0</t>
  </si>
  <si>
    <t>9u6z6x8w</t>
  </si>
  <si>
    <t>is9czlie</t>
  </si>
  <si>
    <t>83310g09</t>
  </si>
  <si>
    <t>965r0556</t>
  </si>
  <si>
    <t>vcw69r2i</t>
  </si>
  <si>
    <t>b7t54t6l</t>
  </si>
  <si>
    <t>8p015ur9</t>
  </si>
  <si>
    <t>ai1rxcbb</t>
  </si>
  <si>
    <t>9u5us0my</t>
  </si>
  <si>
    <t>9jof5wxa</t>
  </si>
  <si>
    <t>d0381mj5</t>
  </si>
  <si>
    <t>46b0e62b</t>
  </si>
  <si>
    <t>756261bx</t>
  </si>
  <si>
    <t>622m0750</t>
  </si>
  <si>
    <t>9va94hdr</t>
  </si>
  <si>
    <t>u3699p9n</t>
  </si>
  <si>
    <t>dhq267mo</t>
  </si>
  <si>
    <t>f248p5f8</t>
  </si>
  <si>
    <t>h0tcm981</t>
  </si>
  <si>
    <t>13s54f7e</t>
  </si>
  <si>
    <t>hph85cam</t>
  </si>
  <si>
    <t>f0441206</t>
  </si>
  <si>
    <t>ig46nnoa</t>
  </si>
  <si>
    <t>7c08r5f4</t>
  </si>
  <si>
    <t>957d42s3</t>
  </si>
  <si>
    <t>pvc26az7</t>
  </si>
  <si>
    <t>w1kbe36z</t>
  </si>
  <si>
    <t>84d42c1d</t>
  </si>
  <si>
    <t>d3w0n4bb</t>
  </si>
  <si>
    <t>j8w3052v</t>
  </si>
  <si>
    <t>8f0544wm</t>
  </si>
  <si>
    <t>1eurd0t6</t>
  </si>
  <si>
    <t>1l5w6s1r</t>
  </si>
  <si>
    <t>48663mcd</t>
  </si>
  <si>
    <t>ib7o65n9</t>
  </si>
  <si>
    <t>94mzhl4e</t>
  </si>
  <si>
    <t>cfx59j40</t>
  </si>
  <si>
    <t>w907q3dy</t>
  </si>
  <si>
    <t>j3ywna0g</t>
  </si>
  <si>
    <t>804l263t</t>
  </si>
  <si>
    <t>q60p4m42</t>
  </si>
  <si>
    <t>6u69lhbs</t>
  </si>
  <si>
    <t>xp9l8biq</t>
  </si>
  <si>
    <t>5rb8i8j3</t>
  </si>
  <si>
    <t>z58q2g8e</t>
  </si>
  <si>
    <t>n4r3y26e</t>
  </si>
  <si>
    <t>5fw0iqnz</t>
  </si>
  <si>
    <t>l1567042</t>
  </si>
  <si>
    <t>805e6606</t>
  </si>
  <si>
    <t>6i04p0he</t>
  </si>
  <si>
    <t>455o7drm</t>
  </si>
  <si>
    <t>8ljy9918</t>
  </si>
  <si>
    <t>db6xu8i7</t>
  </si>
  <si>
    <t>z5668643</t>
  </si>
  <si>
    <t>2xw674mo</t>
  </si>
  <si>
    <t>kdzeg8y9</t>
  </si>
  <si>
    <t>j4th9w7l</t>
  </si>
  <si>
    <t>7jlf96k4</t>
  </si>
  <si>
    <t>ya56o0s0</t>
  </si>
  <si>
    <t>4g609r10</t>
  </si>
  <si>
    <t>o01y2u83</t>
  </si>
  <si>
    <t>3c3790b7</t>
  </si>
  <si>
    <t>e0337y0m</t>
  </si>
  <si>
    <t>b70wrh9t</t>
  </si>
  <si>
    <t>n8k3qli7</t>
  </si>
  <si>
    <t>ucst3k91</t>
  </si>
  <si>
    <t>v9p3uiin</t>
  </si>
  <si>
    <t>91r2567v</t>
  </si>
  <si>
    <t>678888q4</t>
  </si>
  <si>
    <t>r2pw6537</t>
  </si>
  <si>
    <t>r17bkjo8</t>
  </si>
  <si>
    <t>s1w7g5k6</t>
  </si>
  <si>
    <t>aur0cj61</t>
  </si>
  <si>
    <t>286k99sk</t>
  </si>
  <si>
    <t>pfp06p37</t>
  </si>
  <si>
    <t>zb4dd509</t>
  </si>
  <si>
    <t>wake0a52</t>
  </si>
  <si>
    <t>480rbh1r</t>
  </si>
  <si>
    <t>5nz15722</t>
  </si>
  <si>
    <t>don0l99f</t>
  </si>
  <si>
    <t>8r83643i</t>
  </si>
  <si>
    <t>r2cuey60</t>
  </si>
  <si>
    <t>cdsp05or</t>
  </si>
  <si>
    <t>xu6yz0m7</t>
  </si>
  <si>
    <t>b3448z6f</t>
  </si>
  <si>
    <t>a303e80o</t>
  </si>
  <si>
    <t>6k2gqi5m</t>
  </si>
  <si>
    <t>d82s7lyk</t>
  </si>
  <si>
    <t>u1hm4u5f</t>
  </si>
  <si>
    <t>h26u9390</t>
  </si>
  <si>
    <t>47awpq2j</t>
  </si>
  <si>
    <t>5h6ajmxe</t>
  </si>
  <si>
    <t>ynt20im8</t>
  </si>
  <si>
    <t>30f55di8</t>
  </si>
  <si>
    <t>xz5yquge</t>
  </si>
  <si>
    <t>f5c41j77</t>
  </si>
  <si>
    <t>y978271w</t>
  </si>
  <si>
    <t>5hd61l0y</t>
  </si>
  <si>
    <t>l44h6j7f</t>
  </si>
  <si>
    <t>dwb81s6p</t>
  </si>
  <si>
    <t>m768xzax</t>
  </si>
  <si>
    <t>sx7o9o69</t>
  </si>
  <si>
    <t>1552tj53</t>
  </si>
  <si>
    <t>1ena4w32</t>
  </si>
  <si>
    <t>8a9oiey3</t>
  </si>
  <si>
    <t>2z5b3b3u</t>
  </si>
  <si>
    <t>f8j7j382</t>
  </si>
  <si>
    <t>6rmqh6v6</t>
  </si>
  <si>
    <t>7a9doz40</t>
  </si>
  <si>
    <t>3816l92p</t>
  </si>
  <si>
    <t>va1e40v0</t>
  </si>
  <si>
    <t>583t365d</t>
  </si>
  <si>
    <t>39zs4dvq</t>
  </si>
  <si>
    <t>d0xdk414</t>
  </si>
  <si>
    <t>9000p3tq</t>
  </si>
  <si>
    <t>z98111sf</t>
  </si>
  <si>
    <t>v9qn6vj1</t>
  </si>
  <si>
    <t>5cucp0bg</t>
  </si>
  <si>
    <t>6zmpn32h</t>
  </si>
  <si>
    <t>d916u1ie</t>
  </si>
  <si>
    <t>90cbj83b</t>
  </si>
  <si>
    <t>86ht13sd</t>
  </si>
  <si>
    <t>946b62b2</t>
  </si>
  <si>
    <t>z0j17178</t>
  </si>
  <si>
    <t>x9p7glva</t>
  </si>
  <si>
    <t>4k033ufi</t>
  </si>
  <si>
    <t>e8194jx3</t>
  </si>
  <si>
    <t>w92p8xiv</t>
  </si>
  <si>
    <t>thsfr2f9</t>
  </si>
  <si>
    <t>87f34u7w</t>
  </si>
  <si>
    <t>713w64t0</t>
  </si>
  <si>
    <t>459v7180</t>
  </si>
  <si>
    <t>1t7li21l</t>
  </si>
  <si>
    <t>x1m1rd49</t>
  </si>
  <si>
    <t>lyt89n5f</t>
  </si>
  <si>
    <t>iea5yw4b</t>
  </si>
  <si>
    <t>ou6ba6ns</t>
  </si>
  <si>
    <t>fdqdl1u4</t>
  </si>
  <si>
    <t>7ql7a53w</t>
  </si>
  <si>
    <t>451q194k</t>
  </si>
  <si>
    <t>11iq932t</t>
  </si>
  <si>
    <t>24931lkb</t>
  </si>
  <si>
    <t>99pk27lg</t>
  </si>
  <si>
    <t>tv0107h0</t>
  </si>
  <si>
    <t>hjsvee08</t>
  </si>
  <si>
    <t>5675ztl7</t>
  </si>
  <si>
    <t>or5ca4n5</t>
  </si>
  <si>
    <t>x5il279y</t>
  </si>
  <si>
    <t>l470xbq4</t>
  </si>
  <si>
    <t>tmh569v1</t>
  </si>
  <si>
    <t>e03pz441</t>
  </si>
  <si>
    <t>5z522sfg</t>
  </si>
  <si>
    <t>avi0rnpf</t>
  </si>
  <si>
    <t>h50vwg41</t>
  </si>
  <si>
    <t>ww9sk4vr</t>
  </si>
  <si>
    <t>d8m4p0m0</t>
  </si>
  <si>
    <t>c436t18u</t>
  </si>
  <si>
    <t>7t365a91</t>
  </si>
  <si>
    <t>edu226p3</t>
  </si>
  <si>
    <t>58779n7r</t>
  </si>
  <si>
    <t>7af2k0ro</t>
  </si>
  <si>
    <t>91764az8</t>
  </si>
  <si>
    <t>p041859t</t>
  </si>
  <si>
    <t>7zx6196k</t>
  </si>
  <si>
    <t>4n8am6c2</t>
  </si>
  <si>
    <t>nvdm34tb</t>
  </si>
  <si>
    <t>8i9ae3g7</t>
  </si>
  <si>
    <t>f3425t84</t>
  </si>
  <si>
    <t>936dgwyc</t>
  </si>
  <si>
    <t>dj7z6ni6</t>
  </si>
  <si>
    <t>f0x9638d</t>
  </si>
  <si>
    <t>h81484n1</t>
  </si>
  <si>
    <t>jg2pz7l0</t>
  </si>
  <si>
    <t>hr5pjze8</t>
  </si>
  <si>
    <t>6k5528w4</t>
  </si>
  <si>
    <t>6mvct6fq</t>
  </si>
  <si>
    <t>qu7378n0</t>
  </si>
  <si>
    <t>p25w39gw</t>
  </si>
  <si>
    <t>5vs52r2n</t>
  </si>
  <si>
    <t>7x4m2ksb</t>
  </si>
  <si>
    <t>1347167t</t>
  </si>
  <si>
    <t>6l2365a1</t>
  </si>
  <si>
    <t>j89o4j8o</t>
  </si>
  <si>
    <t>53q87fm4</t>
  </si>
  <si>
    <t>224m9wx0</t>
  </si>
  <si>
    <t>x01oxxs7</t>
  </si>
  <si>
    <t>v8z9x7jq</t>
  </si>
  <si>
    <t>v9d124gv</t>
  </si>
  <si>
    <t>r3365ayi</t>
  </si>
  <si>
    <t>e38p9e7i</t>
  </si>
  <si>
    <t>3a33awh1</t>
  </si>
  <si>
    <t>65n33s03</t>
  </si>
  <si>
    <t>e10r4n5t</t>
  </si>
  <si>
    <t>4picxk28</t>
  </si>
  <si>
    <t>sjxkumj8</t>
  </si>
  <si>
    <t>30a36112</t>
  </si>
  <si>
    <t>vsm5zfzs</t>
  </si>
  <si>
    <t>lohvhdc3</t>
  </si>
  <si>
    <t>8kj35ib1</t>
  </si>
  <si>
    <t>710933l7</t>
  </si>
  <si>
    <t>36y51472</t>
  </si>
  <si>
    <t>8zt61lu4</t>
  </si>
  <si>
    <t>hwosj393</t>
  </si>
  <si>
    <t>ch0q3efd</t>
  </si>
  <si>
    <t>g2z362fc</t>
  </si>
  <si>
    <t>91lbu49v</t>
  </si>
  <si>
    <t>sf675gn7</t>
  </si>
  <si>
    <t>292v92ru</t>
  </si>
  <si>
    <t>3x63361j</t>
  </si>
  <si>
    <t>10mko67a</t>
  </si>
  <si>
    <t>zb5b64rv</t>
  </si>
  <si>
    <t>dm92yus0</t>
  </si>
  <si>
    <t>12c28nz3</t>
  </si>
  <si>
    <t>5vb68334</t>
  </si>
  <si>
    <t>2v9i7v6o</t>
  </si>
  <si>
    <t>sko99xyc</t>
  </si>
  <si>
    <t>840r3b71</t>
  </si>
  <si>
    <t>fvsknq7c</t>
  </si>
  <si>
    <t>qo8ckl75</t>
  </si>
  <si>
    <t>ch513m0q</t>
  </si>
  <si>
    <t>7g25zffq</t>
  </si>
  <si>
    <t>e918u224</t>
  </si>
  <si>
    <t>53898u59</t>
  </si>
  <si>
    <t>uptm0f48</t>
  </si>
  <si>
    <t>ci82cbx8</t>
  </si>
  <si>
    <t>fw448wt6</t>
  </si>
  <si>
    <t>5o4f1f51</t>
  </si>
  <si>
    <t>aarb8g2n</t>
  </si>
  <si>
    <t>di68je47</t>
  </si>
  <si>
    <t>wzkanyp3</t>
  </si>
  <si>
    <t>8h4i5691</t>
  </si>
  <si>
    <t>725a1idn</t>
  </si>
  <si>
    <t>swn0ko79</t>
  </si>
  <si>
    <t>9q87bm4k</t>
  </si>
  <si>
    <t>vc8k8ta6</t>
  </si>
  <si>
    <t>1zx7xca8</t>
  </si>
  <si>
    <t>z6p6m792</t>
  </si>
  <si>
    <t>614lclk4</t>
  </si>
  <si>
    <t>2qiem15i</t>
  </si>
  <si>
    <t>30i05jr7</t>
  </si>
  <si>
    <t>n001ta0x</t>
  </si>
  <si>
    <t>4189676c</t>
  </si>
  <si>
    <t>jmrn613a</t>
  </si>
  <si>
    <t>6bnx4ls2</t>
  </si>
  <si>
    <t>6qmr68um</t>
  </si>
  <si>
    <t>73s938v5</t>
  </si>
  <si>
    <t>c7p58y6j</t>
  </si>
  <si>
    <t>o1075bv0</t>
  </si>
  <si>
    <t>klt976zg</t>
  </si>
  <si>
    <t>vfg3x491</t>
  </si>
  <si>
    <t>fb14gm63</t>
  </si>
  <si>
    <t>7bl2bb3r</t>
  </si>
  <si>
    <t>4t8rp58u</t>
  </si>
  <si>
    <t>1g6k5fu3</t>
  </si>
  <si>
    <t>xn9m7u20</t>
  </si>
  <si>
    <t>kq18vg62</t>
  </si>
  <si>
    <t>1kaenzd5</t>
  </si>
  <si>
    <t>58q5dh2p</t>
  </si>
  <si>
    <t>8i8rncm1</t>
  </si>
  <si>
    <t>6kq2m122</t>
  </si>
  <si>
    <t>3i603jj2</t>
  </si>
  <si>
    <t>dk6rpfsy</t>
  </si>
  <si>
    <t>56eepuf8</t>
  </si>
  <si>
    <t>91j3m60b</t>
  </si>
  <si>
    <t>u2wp71xo</t>
  </si>
  <si>
    <t>89hu2og7</t>
  </si>
  <si>
    <t>1nam4aw7</t>
  </si>
  <si>
    <t>m87kln4s</t>
  </si>
  <si>
    <t>chphakg2</t>
  </si>
  <si>
    <t>6283e1gh</t>
  </si>
  <si>
    <t>dlo341pu</t>
  </si>
  <si>
    <t>e298sbxs</t>
  </si>
  <si>
    <t>f5tl9m8a</t>
  </si>
  <si>
    <t>d5y366j4</t>
  </si>
  <si>
    <t>8jsiq72w</t>
  </si>
  <si>
    <t>gvwfwv3e</t>
  </si>
  <si>
    <t>1dchm469</t>
  </si>
  <si>
    <t>2025n3go</t>
  </si>
  <si>
    <t>e566128i</t>
  </si>
  <si>
    <t>how32149</t>
  </si>
  <si>
    <t>7d904fcg</t>
  </si>
  <si>
    <t>1k2n0422</t>
  </si>
  <si>
    <t>4c943878</t>
  </si>
  <si>
    <t>ituiu4hi</t>
  </si>
  <si>
    <t>ind5z526</t>
  </si>
  <si>
    <t>9b6hk5kb</t>
  </si>
  <si>
    <t>6kmf94y8</t>
  </si>
  <si>
    <t>3hdzxikw</t>
  </si>
  <si>
    <t>v07vp9qc</t>
  </si>
  <si>
    <t>nb4wf86q</t>
  </si>
  <si>
    <t>1p390gcm</t>
  </si>
  <si>
    <t>5zgvt508</t>
  </si>
  <si>
    <t>14lw4ot4</t>
  </si>
  <si>
    <t>2v9nd068</t>
  </si>
  <si>
    <t>ujb5ehq3</t>
  </si>
  <si>
    <t>a1x75nhi</t>
  </si>
  <si>
    <t>s2iu1ng4</t>
  </si>
  <si>
    <t>i2c754o4</t>
  </si>
  <si>
    <t>79q5d705</t>
  </si>
  <si>
    <t>a5435pev</t>
  </si>
  <si>
    <t>26irw732</t>
  </si>
  <si>
    <t>21z488jq</t>
  </si>
  <si>
    <t>fsz6v8b6</t>
  </si>
  <si>
    <t>6997d79j</t>
  </si>
  <si>
    <t>m3v98r96</t>
  </si>
  <si>
    <t>ec80p5pp</t>
  </si>
  <si>
    <t>u124y6vi</t>
  </si>
  <si>
    <t>vfi1l0r4</t>
  </si>
  <si>
    <t>723pa8c2</t>
  </si>
  <si>
    <t>5bah7fy0</t>
  </si>
  <si>
    <t>8s58d9ui</t>
  </si>
  <si>
    <t>cv2f8x7c</t>
  </si>
  <si>
    <t>lh3r81b9</t>
  </si>
  <si>
    <t>vr1f34z3</t>
  </si>
  <si>
    <t>re07yk96</t>
  </si>
  <si>
    <t>gf0c5r84</t>
  </si>
  <si>
    <t>h365b7ob</t>
  </si>
  <si>
    <t>qt98s1sc</t>
  </si>
  <si>
    <t>75i3rz4h</t>
  </si>
  <si>
    <t>61nhlcjt</t>
  </si>
  <si>
    <t>v07d62i7</t>
  </si>
  <si>
    <t>1r7k204q</t>
  </si>
  <si>
    <t>qpwz6lf9</t>
  </si>
  <si>
    <t>31787nxf</t>
  </si>
  <si>
    <t>995es3rg</t>
  </si>
  <si>
    <t>7hxm0wu8</t>
  </si>
  <si>
    <t>xj0l82cr</t>
  </si>
  <si>
    <t>7y1j726t</t>
  </si>
  <si>
    <t>202g9mxy</t>
  </si>
  <si>
    <t>q8y6cszj</t>
  </si>
  <si>
    <t>vk658n1r</t>
  </si>
  <si>
    <t>6d0gcxpe</t>
  </si>
  <si>
    <t>1b5c4246</t>
  </si>
  <si>
    <t>76e4x6s1</t>
  </si>
  <si>
    <t>aj8h5x5y</t>
  </si>
  <si>
    <t>2q0e8l5f</t>
  </si>
  <si>
    <t>1q246928</t>
  </si>
  <si>
    <t>c074854k</t>
  </si>
  <si>
    <t>9uh1d6m7</t>
  </si>
  <si>
    <t>y10v76a8</t>
  </si>
  <si>
    <t>fjdrk801</t>
  </si>
  <si>
    <t>o9317k14</t>
  </si>
  <si>
    <t>x6um5397</t>
  </si>
  <si>
    <t>g09me8qg</t>
  </si>
  <si>
    <t>3196ca72</t>
  </si>
  <si>
    <t>iy19o0e6</t>
  </si>
  <si>
    <t>8zw53ea8</t>
  </si>
  <si>
    <t>5w8g47iu</t>
  </si>
  <si>
    <t>8j027j97</t>
  </si>
  <si>
    <t>90o420o2</t>
  </si>
  <si>
    <t>9p7e5uy6</t>
  </si>
  <si>
    <t>7r69tf06</t>
  </si>
  <si>
    <t>af7447i4</t>
  </si>
  <si>
    <t>1u1924f7</t>
  </si>
  <si>
    <t>3j55w65m</t>
  </si>
  <si>
    <t>nj8bfpfe</t>
  </si>
  <si>
    <t>708s2wye</t>
  </si>
  <si>
    <t>sn56dp22</t>
  </si>
  <si>
    <t>l91i235s</t>
  </si>
  <si>
    <t>cdj4n63w</t>
  </si>
  <si>
    <t>70s5hjn6</t>
  </si>
  <si>
    <t>j0e5lzqc</t>
  </si>
  <si>
    <t>r2745qg5</t>
  </si>
  <si>
    <t>f398k955</t>
  </si>
  <si>
    <t>n8v98xt2</t>
  </si>
  <si>
    <t>s8i75ml1</t>
  </si>
  <si>
    <t>kfp82xuk</t>
  </si>
  <si>
    <t>49q62u5y</t>
  </si>
  <si>
    <t>5892m0lh</t>
  </si>
  <si>
    <t>duar6i81</t>
  </si>
  <si>
    <t>v6oma194</t>
  </si>
  <si>
    <t>gwjh90b5</t>
  </si>
  <si>
    <t>8wc92p3l</t>
  </si>
  <si>
    <t>dbpw431s</t>
  </si>
  <si>
    <t>re250c4j</t>
  </si>
  <si>
    <t>40pgjji0</t>
  </si>
  <si>
    <t>opqgy7xd</t>
  </si>
  <si>
    <t>f7s9frr8</t>
  </si>
  <si>
    <t>ma26j60h</t>
  </si>
  <si>
    <t>r845p680</t>
  </si>
  <si>
    <t>8k9zee03</t>
  </si>
  <si>
    <t>n5pctfkf</t>
  </si>
  <si>
    <t>ca4n8xn2</t>
  </si>
  <si>
    <t>5wc3d954</t>
  </si>
  <si>
    <t>4b57wt8k</t>
  </si>
  <si>
    <t>85wl87ol</t>
  </si>
  <si>
    <t>3h3e0kox</t>
  </si>
  <si>
    <t>k5j347cp</t>
  </si>
  <si>
    <t>svtp73vj</t>
  </si>
  <si>
    <t>9oiu661s</t>
  </si>
  <si>
    <t>36943tvj</t>
  </si>
  <si>
    <t>99s0s14t</t>
  </si>
  <si>
    <t>b3hkyq0c</t>
  </si>
  <si>
    <t>5b7u939x</t>
  </si>
  <si>
    <t>ejfp2lj4</t>
  </si>
  <si>
    <t>f74w336j</t>
  </si>
  <si>
    <t>tk1ft4v1</t>
  </si>
  <si>
    <t>n506jzni</t>
  </si>
  <si>
    <t>5e4nr63e</t>
  </si>
  <si>
    <t>62y6650e</t>
  </si>
  <si>
    <t>7n205ew7</t>
  </si>
  <si>
    <t>630nfqg2</t>
  </si>
  <si>
    <t>576168nx</t>
  </si>
  <si>
    <t>90e578qk</t>
  </si>
  <si>
    <t>53hl7vhx</t>
  </si>
  <si>
    <t>c93x5js4</t>
  </si>
  <si>
    <t>6dhr4uje</t>
  </si>
  <si>
    <t>125bh12r</t>
  </si>
  <si>
    <t>603a5c13</t>
  </si>
  <si>
    <t>j1kxyup1</t>
  </si>
  <si>
    <t>rt7k9zih</t>
  </si>
  <si>
    <t>821yw09y</t>
  </si>
  <si>
    <t>6dk70fq7</t>
  </si>
  <si>
    <t>k1r4s68x</t>
  </si>
  <si>
    <t>8u8eg41n</t>
  </si>
  <si>
    <t>44l994su</t>
  </si>
  <si>
    <t>25a0wch8</t>
  </si>
  <si>
    <t>778b3484</t>
  </si>
  <si>
    <t>9h368s6r</t>
  </si>
  <si>
    <t>79y6z794</t>
  </si>
  <si>
    <t>40s502zk</t>
  </si>
  <si>
    <t>8909b462</t>
  </si>
  <si>
    <t>6c39px4y</t>
  </si>
  <si>
    <t>9j6wtxh8</t>
  </si>
  <si>
    <t>a35gtn40</t>
  </si>
  <si>
    <t>65fz7vx3</t>
  </si>
  <si>
    <t>xygj68tg</t>
  </si>
  <si>
    <t>rdrnbl32</t>
  </si>
  <si>
    <t>81q7558q</t>
  </si>
  <si>
    <t>7hkluc8e</t>
  </si>
  <si>
    <t>je8s43j1</t>
  </si>
  <si>
    <t>730480zo</t>
  </si>
  <si>
    <t>56ap8l4q</t>
  </si>
  <si>
    <t>106c254j</t>
  </si>
  <si>
    <t>74f68s1x</t>
  </si>
  <si>
    <t>lm84mwoe</t>
  </si>
  <si>
    <t>q29ij9t5</t>
  </si>
  <si>
    <t>5wzufi2n</t>
  </si>
  <si>
    <t>92tju657</t>
  </si>
  <si>
    <t>z5vvl32k</t>
  </si>
  <si>
    <t>b188450c</t>
  </si>
  <si>
    <t>89smkml9</t>
  </si>
  <si>
    <t>8ce32gc4</t>
  </si>
  <si>
    <t>4w01c14a</t>
  </si>
  <si>
    <t>m417382r</t>
  </si>
  <si>
    <t>a36f2m4o</t>
  </si>
  <si>
    <t>n70y6r54</t>
  </si>
  <si>
    <t>94mr10iq</t>
  </si>
  <si>
    <t>i5ex56wf</t>
  </si>
  <si>
    <t>67oc1ope</t>
  </si>
  <si>
    <t>k5g520m2</t>
  </si>
  <si>
    <t>192ba0o0</t>
  </si>
  <si>
    <t>7x5406fh</t>
  </si>
  <si>
    <t>zcmj6t74</t>
  </si>
  <si>
    <t>7rf848xx</t>
  </si>
  <si>
    <t>73e1i1b4</t>
  </si>
  <si>
    <t>b9ehkw49</t>
  </si>
  <si>
    <t>50vb294n</t>
  </si>
  <si>
    <t>4k6o5iz0</t>
  </si>
  <si>
    <t>w2uio3qc</t>
  </si>
  <si>
    <t>w3i2vbv4</t>
  </si>
  <si>
    <t>9oc5ouj2</t>
  </si>
  <si>
    <t>31r86x5x</t>
  </si>
  <si>
    <t>19wb1voo</t>
  </si>
  <si>
    <t>8c7dhip1</t>
  </si>
  <si>
    <t>hdkncjk6</t>
  </si>
  <si>
    <t>20y1454t</t>
  </si>
  <si>
    <t>12an8cct</t>
  </si>
  <si>
    <t>uo29h47u</t>
  </si>
  <si>
    <t>m10r9c3i</t>
  </si>
  <si>
    <t>3ttra08l</t>
  </si>
  <si>
    <t>ot858j5o</t>
  </si>
  <si>
    <t>hymxgv4r</t>
  </si>
  <si>
    <t>o2jj89ng</t>
  </si>
  <si>
    <t>954h7i11</t>
  </si>
  <si>
    <t>6q88x8ax</t>
  </si>
  <si>
    <t>cf61ta2q</t>
  </si>
  <si>
    <t>r03qyquu</t>
  </si>
  <si>
    <t>4vnqv43s</t>
  </si>
  <si>
    <t>4946v3a1</t>
  </si>
  <si>
    <t>42x6x610</t>
  </si>
  <si>
    <t>31xvw2qh</t>
  </si>
  <si>
    <t>1fes34il</t>
  </si>
  <si>
    <t>b8dw1y1x</t>
  </si>
  <si>
    <t>bq5yk896</t>
  </si>
  <si>
    <t>pr5h0639</t>
  </si>
  <si>
    <t>33n5mhtp</t>
  </si>
  <si>
    <t>a5m47yu4</t>
  </si>
  <si>
    <t>5417adt9</t>
  </si>
  <si>
    <t>ou86e0h9</t>
  </si>
  <si>
    <t>kw8lzr98</t>
  </si>
  <si>
    <t>gq7n6f5s</t>
  </si>
  <si>
    <t>2anp4w28</t>
  </si>
  <si>
    <t>r4v7hlhp</t>
  </si>
  <si>
    <t>1hzv0n82</t>
  </si>
  <si>
    <t>lxc1jjmb</t>
  </si>
  <si>
    <t>c3e852xr</t>
  </si>
  <si>
    <t>941f05vn</t>
  </si>
  <si>
    <t>ds9m1gul</t>
  </si>
  <si>
    <t>zna66o33</t>
  </si>
  <si>
    <t>45rfyiii</t>
  </si>
  <si>
    <t>4dijn0o5</t>
  </si>
  <si>
    <t>r5id8yd6</t>
  </si>
  <si>
    <t>vjfj6764</t>
  </si>
  <si>
    <t>d855zz8d</t>
  </si>
  <si>
    <t>9hr16252</t>
  </si>
  <si>
    <t>ts47fe03</t>
  </si>
  <si>
    <t>qs2460fj</t>
  </si>
  <si>
    <t>6339ok76</t>
  </si>
  <si>
    <t>vrkp0np2</t>
  </si>
  <si>
    <t>1di5q1u2</t>
  </si>
  <si>
    <t>p5qa43ml</t>
  </si>
  <si>
    <t>ypg8p7o9</t>
  </si>
  <si>
    <t>4q6sz7k9</t>
  </si>
  <si>
    <t>hboxki82</t>
  </si>
  <si>
    <t>6e10p9q8</t>
  </si>
  <si>
    <t>ge01fwcu</t>
  </si>
  <si>
    <t>20p697od</t>
  </si>
  <si>
    <t>i8rn4598</t>
  </si>
  <si>
    <t>nf828l43</t>
  </si>
  <si>
    <t>92euh4r3</t>
  </si>
  <si>
    <t>4qrdxaw9</t>
  </si>
  <si>
    <t>3x8249ev</t>
  </si>
  <si>
    <t>9qf15zwm</t>
  </si>
  <si>
    <t>5e2u6xih</t>
  </si>
  <si>
    <t>9b1g6055</t>
  </si>
  <si>
    <t>38yh462j</t>
  </si>
  <si>
    <t>7ce84s06</t>
  </si>
  <si>
    <t>xqatct9g</t>
  </si>
  <si>
    <t>b8y309s2</t>
  </si>
  <si>
    <t>ry120zml</t>
  </si>
  <si>
    <t>60dy068d</t>
  </si>
  <si>
    <t>cm0a8vxh</t>
  </si>
  <si>
    <t>eim85he5</t>
  </si>
  <si>
    <t>7m00dk9e</t>
  </si>
  <si>
    <t>3l5x1k74</t>
  </si>
  <si>
    <t>203843a5</t>
  </si>
  <si>
    <t>3682148w</t>
  </si>
  <si>
    <t>5ym7q2e5</t>
  </si>
  <si>
    <t>ls9u2hi9</t>
  </si>
  <si>
    <t>noyo73sp</t>
  </si>
  <si>
    <t>ayp1yo92</t>
  </si>
  <si>
    <t>79p38itr</t>
  </si>
  <si>
    <t>f5055m95</t>
  </si>
  <si>
    <t>41k4z4br</t>
  </si>
  <si>
    <t>q25m77kn</t>
  </si>
  <si>
    <t>5wq1m8e2</t>
  </si>
  <si>
    <t>j682s25d</t>
  </si>
  <si>
    <t>ptc5g9f5</t>
  </si>
  <si>
    <t>2485ncxs</t>
  </si>
  <si>
    <t>6s3z791r</t>
  </si>
  <si>
    <t>18j7773r</t>
  </si>
  <si>
    <t>ch06z720</t>
  </si>
  <si>
    <t>12567u5t</t>
  </si>
  <si>
    <t>7h8a153y</t>
  </si>
  <si>
    <t>p65nbr0y</t>
  </si>
  <si>
    <t>2g55kb52</t>
  </si>
  <si>
    <t>et4hwrdk</t>
  </si>
  <si>
    <t>gv2sweyz</t>
  </si>
  <si>
    <t>1981j2e6</t>
  </si>
  <si>
    <t>675e7bfs</t>
  </si>
  <si>
    <t>rb1schys</t>
  </si>
  <si>
    <t>cd772158</t>
  </si>
  <si>
    <t>4u6tw94v</t>
  </si>
  <si>
    <t>922483t3</t>
  </si>
  <si>
    <t>b433e27v</t>
  </si>
  <si>
    <t>8n5r9r92</t>
  </si>
  <si>
    <t>80md5zg5</t>
  </si>
  <si>
    <t>95i0s973</t>
  </si>
  <si>
    <t>110urh10</t>
  </si>
  <si>
    <t>nclr3947</t>
  </si>
  <si>
    <t>h0a12dk8</t>
  </si>
  <si>
    <t>7q0wz9id</t>
  </si>
  <si>
    <t>10cndxl5</t>
  </si>
  <si>
    <t>t03y01w9</t>
  </si>
  <si>
    <t>7sn9v93n</t>
  </si>
  <si>
    <t>dus166wm</t>
  </si>
  <si>
    <t>urj1bs98</t>
  </si>
  <si>
    <t>h10gx100</t>
  </si>
  <si>
    <t>1ftrlukx</t>
  </si>
  <si>
    <t>9lyq3n6d</t>
  </si>
  <si>
    <t>14p5r517</t>
  </si>
  <si>
    <t>wuam57n8</t>
  </si>
  <si>
    <t>t2i0vo7s</t>
  </si>
  <si>
    <t>wcq63zhx</t>
  </si>
  <si>
    <t>3nodp2ns</t>
  </si>
  <si>
    <t>v3kznu4x</t>
  </si>
  <si>
    <t>1j19h8t5</t>
  </si>
  <si>
    <t>4tk0a04j</t>
  </si>
  <si>
    <t>f111cr18</t>
  </si>
  <si>
    <t>10jbz535</t>
  </si>
  <si>
    <t>r078q763</t>
  </si>
  <si>
    <t>684i7e14</t>
  </si>
  <si>
    <t>q1c0z3l1</t>
  </si>
  <si>
    <t>n1w7va11</t>
  </si>
  <si>
    <t>r0j5p201</t>
  </si>
  <si>
    <t>5sz45jma</t>
  </si>
  <si>
    <t>dx00hxkv</t>
  </si>
  <si>
    <t>59yw60i8</t>
  </si>
  <si>
    <t>pj3164up</t>
  </si>
  <si>
    <t>idc642fc</t>
  </si>
  <si>
    <t>q2py2c00</t>
  </si>
  <si>
    <t>3j2toaj1</t>
  </si>
  <si>
    <t>1v7qd423</t>
  </si>
  <si>
    <t>865f66uy</t>
  </si>
  <si>
    <t>t47l26xq</t>
  </si>
  <si>
    <t>r193i180</t>
  </si>
  <si>
    <t>g44h08s7</t>
  </si>
  <si>
    <t>mkp75qq8</t>
  </si>
  <si>
    <t>6bk737r8</t>
  </si>
  <si>
    <t>b5r2ibvs</t>
  </si>
  <si>
    <t>fv6dyzn7</t>
  </si>
  <si>
    <t>sf30xx42</t>
  </si>
  <si>
    <t>3m612623</t>
  </si>
  <si>
    <t>972jsq5j</t>
  </si>
  <si>
    <t>f0klm2ig</t>
  </si>
  <si>
    <t>70179n42</t>
  </si>
  <si>
    <t>73ai9347</t>
  </si>
  <si>
    <t>go699698</t>
  </si>
  <si>
    <t>31l4yv4x</t>
  </si>
  <si>
    <t>w0iuz0w6</t>
  </si>
  <si>
    <t>53h65mxa</t>
  </si>
  <si>
    <t>5128rtb9</t>
  </si>
  <si>
    <t>zibt7038</t>
  </si>
  <si>
    <t>16fcbj5x</t>
  </si>
  <si>
    <t>3e74e2f6</t>
  </si>
  <si>
    <t>80u839cb</t>
  </si>
  <si>
    <t>788p4kaj</t>
  </si>
  <si>
    <t>2kr51j91</t>
  </si>
  <si>
    <t>74kpvyi4</t>
  </si>
  <si>
    <t>50vzh1xo</t>
  </si>
  <si>
    <t>o8278ns8</t>
  </si>
  <si>
    <t>v0gz4hpq</t>
  </si>
  <si>
    <t>cp384251</t>
  </si>
  <si>
    <t>6m623b6k</t>
  </si>
  <si>
    <t>t1zpyo7w</t>
  </si>
  <si>
    <t>xf8eo86q</t>
  </si>
  <si>
    <t>ys1w3p2h</t>
  </si>
  <si>
    <t>ffm2tgrl</t>
  </si>
  <si>
    <t>91ni4442</t>
  </si>
  <si>
    <t>7csv2bwd</t>
  </si>
  <si>
    <t>dj28i1tz</t>
  </si>
  <si>
    <t>63dl2258</t>
  </si>
  <si>
    <t>boi8dlqn</t>
  </si>
  <si>
    <t>12k10546</t>
  </si>
  <si>
    <t>61jn5635</t>
  </si>
  <si>
    <t>3n92bv15</t>
  </si>
  <si>
    <t>252gm03y</t>
  </si>
  <si>
    <t>6zf5y3zu</t>
  </si>
  <si>
    <t>53hkorzk</t>
  </si>
  <si>
    <t>61g4fz05</t>
  </si>
  <si>
    <t>a5vy7s4o</t>
  </si>
  <si>
    <t>d81f775f</t>
  </si>
  <si>
    <t>r33098jg</t>
  </si>
  <si>
    <t>a4510z30</t>
  </si>
  <si>
    <t>q50d8ow2</t>
  </si>
  <si>
    <t>2tnl61h4</t>
  </si>
  <si>
    <t>2rv5tu7m</t>
  </si>
  <si>
    <t>g6mnd78v</t>
  </si>
  <si>
    <t>f936gz82</t>
  </si>
  <si>
    <t>vstp8rx0</t>
  </si>
  <si>
    <t>ogy1sqih</t>
  </si>
  <si>
    <t>9cq9v3mo</t>
  </si>
  <si>
    <t>c67n9f3o</t>
  </si>
  <si>
    <t>4tf3vftw</t>
  </si>
  <si>
    <t>i935d2o8</t>
  </si>
  <si>
    <t>9g34919i</t>
  </si>
  <si>
    <t>90n2p917</t>
  </si>
  <si>
    <t>988r4kfq</t>
  </si>
  <si>
    <t>mix0bd8e</t>
  </si>
  <si>
    <t>2662yp59</t>
  </si>
  <si>
    <t>80vu2saf</t>
  </si>
  <si>
    <t>29v36c25</t>
  </si>
  <si>
    <t>1u8n2j12</t>
  </si>
  <si>
    <t>9f25377d</t>
  </si>
  <si>
    <t>782941pj</t>
  </si>
  <si>
    <t>t0dcal76</t>
  </si>
  <si>
    <t>e04euf0j</t>
  </si>
  <si>
    <t>yps4v87m</t>
  </si>
  <si>
    <t>422g46r7</t>
  </si>
  <si>
    <t>2a7jg105</t>
  </si>
  <si>
    <t>34p08560</t>
  </si>
  <si>
    <t>78l68427</t>
  </si>
  <si>
    <t>740cy98h</t>
  </si>
  <si>
    <t>j04uzoi2</t>
  </si>
  <si>
    <t>w44g5x3j</t>
  </si>
  <si>
    <t>u2a9u6s2</t>
  </si>
  <si>
    <t>4owb8871</t>
  </si>
  <si>
    <t>9n4sh9p7</t>
  </si>
  <si>
    <t>7jt4dr2h</t>
  </si>
  <si>
    <t>asnbx841</t>
  </si>
  <si>
    <t>at49knsh</t>
  </si>
  <si>
    <t>6gv74mku</t>
  </si>
  <si>
    <t>hi81ob0s</t>
  </si>
  <si>
    <t>p22j20fl</t>
  </si>
  <si>
    <t>qfm67jr4</t>
  </si>
  <si>
    <t>1x4z3203</t>
  </si>
  <si>
    <t>9w4cx80i</t>
  </si>
  <si>
    <t>s4n7zq20</t>
  </si>
  <si>
    <t>f6tbn162</t>
  </si>
  <si>
    <t>ttn6bfoz</t>
  </si>
  <si>
    <t>pn3f7a5r</t>
  </si>
  <si>
    <t>6ffp21e4</t>
  </si>
  <si>
    <t>913nwf2n</t>
  </si>
  <si>
    <t>xn529za3</t>
  </si>
  <si>
    <t>n339jc65</t>
  </si>
  <si>
    <t>2p8zzwqg</t>
  </si>
  <si>
    <t>59gwk01e</t>
  </si>
  <si>
    <t>ev3bxsny</t>
  </si>
  <si>
    <t>rfab93rf</t>
  </si>
  <si>
    <t>x12n1vga</t>
  </si>
  <si>
    <t>cyzaey95</t>
  </si>
  <si>
    <t>uaz7vl58</t>
  </si>
  <si>
    <t>33x6bawz</t>
  </si>
  <si>
    <t>1w64v1j3</t>
  </si>
  <si>
    <t>7uu3dzhn</t>
  </si>
  <si>
    <t>2lbpzrd4</t>
  </si>
  <si>
    <t>rula944a</t>
  </si>
  <si>
    <t>888a3348</t>
  </si>
  <si>
    <t>e778146b</t>
  </si>
  <si>
    <t>7lbf3313</t>
  </si>
  <si>
    <t>9c98fn8g</t>
  </si>
  <si>
    <t>ne034buq</t>
  </si>
  <si>
    <t>40i65380</t>
  </si>
  <si>
    <t>hja40096</t>
  </si>
  <si>
    <t>4v65vjjv</t>
  </si>
  <si>
    <t>o83c0694</t>
  </si>
  <si>
    <t>20w6ugdl</t>
  </si>
  <si>
    <t>4o9phs1w</t>
  </si>
  <si>
    <t>6xi2edcj</t>
  </si>
  <si>
    <t>6gzny926</t>
  </si>
  <si>
    <t>7c218467</t>
  </si>
  <si>
    <t>uhd7xpq9</t>
  </si>
  <si>
    <t>6adj40jj</t>
  </si>
  <si>
    <t>ty69l580</t>
  </si>
  <si>
    <t>37l0j897</t>
  </si>
  <si>
    <t>6ww3yml6</t>
  </si>
  <si>
    <t>7698soc5</t>
  </si>
  <si>
    <t>q22wblgd</t>
  </si>
  <si>
    <t>47h93rr2</t>
  </si>
  <si>
    <t>lti7243w</t>
  </si>
  <si>
    <t>225chg40</t>
  </si>
  <si>
    <t>zsej8dwe</t>
  </si>
  <si>
    <t>qbc0iv9i</t>
  </si>
  <si>
    <t>f914zi61</t>
  </si>
  <si>
    <t>44zc9bu3</t>
  </si>
  <si>
    <t>ub9b1m7y</t>
  </si>
  <si>
    <t>e84331k1</t>
  </si>
  <si>
    <t>fji47096</t>
  </si>
  <si>
    <t>vb743vgx</t>
  </si>
  <si>
    <t>4v0o045a</t>
  </si>
  <si>
    <t>45857c7p</t>
  </si>
  <si>
    <t>h0y97h28</t>
  </si>
  <si>
    <t>xmvy458m</t>
  </si>
  <si>
    <t>s0wec13t</t>
  </si>
  <si>
    <t>25r6tk15</t>
  </si>
  <si>
    <t>cwkd042q</t>
  </si>
  <si>
    <t>6tfm258j</t>
  </si>
  <si>
    <t>26z51f4i</t>
  </si>
  <si>
    <t>u3wc9gr1</t>
  </si>
  <si>
    <t>43367a01</t>
  </si>
  <si>
    <t>nm68ebop</t>
  </si>
  <si>
    <t>mel7931o</t>
  </si>
  <si>
    <t>254ihf0n</t>
  </si>
  <si>
    <t>wsgvr578</t>
  </si>
  <si>
    <t>3p879592</t>
  </si>
  <si>
    <t>gv85v6lm</t>
  </si>
  <si>
    <t>t8zx3p5o</t>
  </si>
  <si>
    <t>47835sx3</t>
  </si>
  <si>
    <t>mt41z00q</t>
  </si>
  <si>
    <t>3bmq0292</t>
  </si>
  <si>
    <t>sb3tu3m0</t>
  </si>
  <si>
    <t>4pnim51t</t>
  </si>
  <si>
    <t>p7u59ig8</t>
  </si>
  <si>
    <t>nerj3845</t>
  </si>
  <si>
    <t>2ld9l99r</t>
  </si>
  <si>
    <t>917703zh</t>
  </si>
  <si>
    <t>nmh69c3j</t>
  </si>
  <si>
    <t>27q64ha4</t>
  </si>
  <si>
    <t>2a7rr01x</t>
  </si>
  <si>
    <t>83j64ip0</t>
  </si>
  <si>
    <t>n9at0j97</t>
  </si>
  <si>
    <t>9p4vob83</t>
  </si>
  <si>
    <t>5j09yvu1</t>
  </si>
  <si>
    <t>20u1zttd</t>
  </si>
  <si>
    <t>x5x8loym</t>
  </si>
  <si>
    <t>g8879jj2</t>
  </si>
  <si>
    <t>g64a4e3d</t>
  </si>
  <si>
    <t>81eth3z4</t>
  </si>
  <si>
    <t>y0kv4qi1</t>
  </si>
  <si>
    <t>z6j61t3c</t>
  </si>
  <si>
    <t>2fq4mnd9</t>
  </si>
  <si>
    <t>920xkkav</t>
  </si>
  <si>
    <t>d7c84n7x</t>
  </si>
  <si>
    <t>vp652v47</t>
  </si>
  <si>
    <t>vj53x6vr</t>
  </si>
  <si>
    <t>bkej7629</t>
  </si>
  <si>
    <t>e04vdo0w</t>
  </si>
  <si>
    <t>80357t53</t>
  </si>
  <si>
    <t>p19750g1</t>
  </si>
  <si>
    <t>rz8efl87</t>
  </si>
  <si>
    <t>4u5eqo73</t>
  </si>
  <si>
    <t>e3a8tu10</t>
  </si>
  <si>
    <t>r5fw8g62</t>
  </si>
  <si>
    <t>7n5hy5bx</t>
  </si>
  <si>
    <t>x63m5we2</t>
  </si>
  <si>
    <t>v2588lv8</t>
  </si>
  <si>
    <t>s8gk1y3n</t>
  </si>
  <si>
    <t>f62p0p39</t>
  </si>
  <si>
    <t>a6oxev72</t>
  </si>
  <si>
    <t>6aob1vt5</t>
  </si>
  <si>
    <t>r1p8n8w8</t>
  </si>
  <si>
    <t>s10nw80j</t>
  </si>
  <si>
    <t>jo42361m</t>
  </si>
  <si>
    <t>fkh4a36j</t>
  </si>
  <si>
    <t>au6t617s</t>
  </si>
  <si>
    <t>ou6cswn3</t>
  </si>
  <si>
    <t>bzv5c187</t>
  </si>
  <si>
    <t>tt34c9i2</t>
  </si>
  <si>
    <t>6vkwnse7</t>
  </si>
  <si>
    <t>tm7sz9on</t>
  </si>
  <si>
    <t>ftfxwnyr</t>
  </si>
  <si>
    <t>i81w9803</t>
  </si>
  <si>
    <t>i7206pum</t>
  </si>
  <si>
    <t>b82qgc56</t>
  </si>
  <si>
    <t>5lv4uu4a</t>
  </si>
  <si>
    <t>92tb08x5</t>
  </si>
  <si>
    <t>7589xiwy</t>
  </si>
  <si>
    <t>x77np1g7</t>
  </si>
  <si>
    <t>474196jp</t>
  </si>
  <si>
    <t>1p8kgt8a</t>
  </si>
  <si>
    <t>e1qzx4n7</t>
  </si>
  <si>
    <t>v998y3u0</t>
  </si>
  <si>
    <t>4g05dml0</t>
  </si>
  <si>
    <t>1n952e90</t>
  </si>
  <si>
    <t>s9g4g3e3</t>
  </si>
  <si>
    <t>5v4d5d4g</t>
  </si>
  <si>
    <t>z2sr9ylp</t>
  </si>
  <si>
    <t>v3b694z2</t>
  </si>
  <si>
    <t>5eozb984</t>
  </si>
  <si>
    <t>j84r2q5e</t>
  </si>
  <si>
    <t>w094m0n1</t>
  </si>
  <si>
    <t>mu04c359</t>
  </si>
  <si>
    <t>62c93592</t>
  </si>
  <si>
    <t>4883zk08</t>
  </si>
  <si>
    <t>7d1eweit</t>
  </si>
  <si>
    <t>76193q17</t>
  </si>
  <si>
    <t>h047ovs7</t>
  </si>
  <si>
    <t>u1xqi3v3</t>
  </si>
  <si>
    <t>x10zyj12</t>
  </si>
  <si>
    <t>vr1x2b38</t>
  </si>
  <si>
    <t>1g31j6e2</t>
  </si>
  <si>
    <t>lev67tpo</t>
  </si>
  <si>
    <t>o660gia6</t>
  </si>
  <si>
    <t>728vk3nk</t>
  </si>
  <si>
    <t>erztmyom</t>
  </si>
  <si>
    <t>525275iy</t>
  </si>
  <si>
    <t>f3p51569</t>
  </si>
  <si>
    <t>o2s5912y</t>
  </si>
  <si>
    <t>y37899mf</t>
  </si>
  <si>
    <t>2q6klwf2</t>
  </si>
  <si>
    <t>2nd519f5</t>
  </si>
  <si>
    <t>3e80smdo</t>
  </si>
  <si>
    <t>6ffsafrj</t>
  </si>
  <si>
    <t>9o0465at</t>
  </si>
  <si>
    <t>iwnxdgis</t>
  </si>
  <si>
    <t>jis5vk3j</t>
  </si>
  <si>
    <t>76lz9n84</t>
  </si>
  <si>
    <t>a6or5xlz</t>
  </si>
  <si>
    <t>3196405x</t>
  </si>
  <si>
    <t>307e3sy2</t>
  </si>
  <si>
    <t>2q93d83z</t>
  </si>
  <si>
    <t>vi5kudxr</t>
  </si>
  <si>
    <t>9fd92mun</t>
  </si>
  <si>
    <t>e1i0593n</t>
  </si>
  <si>
    <t>rj8c1p65</t>
  </si>
  <si>
    <t>wzp01i02</t>
  </si>
  <si>
    <t>97r9f4w2</t>
  </si>
  <si>
    <t>41nu9nf7</t>
  </si>
  <si>
    <t>80z4jtxs</t>
  </si>
  <si>
    <t>xt3qgs70</t>
  </si>
  <si>
    <t>26rccpnr</t>
  </si>
  <si>
    <t>n4o9588h</t>
  </si>
  <si>
    <t>qgta1s68</t>
  </si>
  <si>
    <t>2b70s58d</t>
  </si>
  <si>
    <t>769765qz</t>
  </si>
  <si>
    <t>979858ed</t>
  </si>
  <si>
    <t>6ax2f41n</t>
  </si>
  <si>
    <t>30qyukq4</t>
  </si>
  <si>
    <t>98do2289</t>
  </si>
  <si>
    <t>4d50srx0</t>
  </si>
  <si>
    <t>2k418q4u</t>
  </si>
  <si>
    <t>335lo9e3</t>
  </si>
  <si>
    <t>8423d25q</t>
  </si>
  <si>
    <t>7d37gl7e</t>
  </si>
  <si>
    <t>nttlnrw2</t>
  </si>
  <si>
    <t>o97dl0i2</t>
  </si>
  <si>
    <t>t14uom7j</t>
  </si>
  <si>
    <t>xwje6k1u</t>
  </si>
  <si>
    <t>f254nhm0</t>
  </si>
  <si>
    <t>vn0otd2g</t>
  </si>
  <si>
    <t>ff9m8tbt</t>
  </si>
  <si>
    <t>k718q296</t>
  </si>
  <si>
    <t>4134b939</t>
  </si>
  <si>
    <t>sp0583jp</t>
  </si>
  <si>
    <t>mhxggzmb</t>
  </si>
  <si>
    <t>ugc9u1gi</t>
  </si>
  <si>
    <t>2rsaq3d2</t>
  </si>
  <si>
    <t>tx6t182c</t>
  </si>
  <si>
    <t>b59l964i</t>
  </si>
  <si>
    <t>a7g799te</t>
  </si>
  <si>
    <t>8203760l</t>
  </si>
  <si>
    <t>py530lqi</t>
  </si>
  <si>
    <t>7z8f4xx1</t>
  </si>
  <si>
    <t>169i8u25</t>
  </si>
  <si>
    <t>3v6aok0v</t>
  </si>
  <si>
    <t>3v4cpbd1</t>
  </si>
  <si>
    <t>195a55s5</t>
  </si>
  <si>
    <t>mp1kh2s4</t>
  </si>
  <si>
    <t>3ih2pm85</t>
  </si>
  <si>
    <t>62b96ilg</t>
  </si>
  <si>
    <t>8242daj8</t>
  </si>
  <si>
    <t>nipzzw5y</t>
  </si>
  <si>
    <t>p9ho26yk</t>
  </si>
  <si>
    <t>o84q12p6</t>
  </si>
  <si>
    <t>r9o78p1w</t>
  </si>
  <si>
    <t>tm5z7z02</t>
  </si>
  <si>
    <t>dh217s9n</t>
  </si>
  <si>
    <t>ah0897gp</t>
  </si>
  <si>
    <t>pt9fp001</t>
  </si>
  <si>
    <t>h7nok7vl</t>
  </si>
  <si>
    <t>q0utv1gi</t>
  </si>
  <si>
    <t>n9bnm3xo</t>
  </si>
  <si>
    <t>552078b3</t>
  </si>
  <si>
    <t>v228u3o4</t>
  </si>
  <si>
    <t>wz716j77</t>
  </si>
  <si>
    <t>9ox44m9f</t>
  </si>
  <si>
    <t>9m6c7uw2</t>
  </si>
  <si>
    <t>g37w54vc</t>
  </si>
  <si>
    <t>150zj4ru</t>
  </si>
  <si>
    <t>6f34pc69</t>
  </si>
  <si>
    <t>5n2h04qr</t>
  </si>
  <si>
    <t>20b8w210</t>
  </si>
  <si>
    <t>7i407nhz</t>
  </si>
  <si>
    <t>5p3jdg52</t>
  </si>
  <si>
    <t>35l737eq</t>
  </si>
  <si>
    <t>1721aa4v</t>
  </si>
  <si>
    <t>j7cyrhak</t>
  </si>
  <si>
    <t>2xp2vo6z</t>
  </si>
  <si>
    <t>zr90706j</t>
  </si>
  <si>
    <t>7m4s9a45</t>
  </si>
  <si>
    <t>80672ip9</t>
  </si>
  <si>
    <t>4744c306</t>
  </si>
  <si>
    <t>b2r3g0f4</t>
  </si>
  <si>
    <t>jzk2c2m9</t>
  </si>
  <si>
    <t>x5103441</t>
  </si>
  <si>
    <t>3g11v42k</t>
  </si>
  <si>
    <t>x25692jp</t>
  </si>
  <si>
    <t>7n7630z7</t>
  </si>
  <si>
    <t>d5na8sf8</t>
  </si>
  <si>
    <t>9swmr9bm</t>
  </si>
  <si>
    <t>67v9eu9h</t>
  </si>
  <si>
    <t>29kcmhi8</t>
  </si>
  <si>
    <t>i3503l53</t>
  </si>
  <si>
    <t>8h89ja29</t>
  </si>
  <si>
    <t>531llw49</t>
  </si>
  <si>
    <t>ja4926b3</t>
  </si>
  <si>
    <t>yhyc8up3</t>
  </si>
  <si>
    <t>hj4kwn28</t>
  </si>
  <si>
    <t>s22u1t93</t>
  </si>
  <si>
    <t>uv2ma0l2</t>
  </si>
  <si>
    <t>4qlmc3n6</t>
  </si>
  <si>
    <t>3zcz140i</t>
  </si>
  <si>
    <t>ts6ik931</t>
  </si>
  <si>
    <t>gg7708g4</t>
  </si>
  <si>
    <t>550zbmo4</t>
  </si>
  <si>
    <t>1e0sg614</t>
  </si>
  <si>
    <t>8owcjx72</t>
  </si>
  <si>
    <t>elzh26q7</t>
  </si>
  <si>
    <t>6trph1r2</t>
  </si>
  <si>
    <t>jy1c049j</t>
  </si>
  <si>
    <t>1z560axi</t>
  </si>
  <si>
    <t>gm2l9ses</t>
  </si>
  <si>
    <t>w0dhtd08</t>
  </si>
  <si>
    <t>1u874c97</t>
  </si>
  <si>
    <t>u8k7n3wv</t>
  </si>
  <si>
    <t>r00dag5d</t>
  </si>
  <si>
    <t>fe62vl3m</t>
  </si>
  <si>
    <t>x06e1ye2</t>
  </si>
  <si>
    <t>5u2x90q9</t>
  </si>
  <si>
    <t>ao247lym</t>
  </si>
  <si>
    <t>w79j2qzi</t>
  </si>
  <si>
    <t>q8wkk47f</t>
  </si>
  <si>
    <t>eb4az18k</t>
  </si>
  <si>
    <t>5s7ncy24</t>
  </si>
  <si>
    <t>j1b2l27y</t>
  </si>
  <si>
    <t>xujl7f02</t>
  </si>
  <si>
    <t>93fv7jkp</t>
  </si>
  <si>
    <t>10ynh033</t>
  </si>
  <si>
    <t>p50k55h2</t>
  </si>
  <si>
    <t>d71yjex3</t>
  </si>
  <si>
    <t>3w11h58h</t>
  </si>
  <si>
    <t>518f6o51</t>
  </si>
  <si>
    <t>731m9vr4</t>
  </si>
  <si>
    <t>i9ubsn00</t>
  </si>
  <si>
    <t>puke5zh6</t>
  </si>
  <si>
    <t>g815o8kq</t>
  </si>
  <si>
    <t>r7yp6ljw</t>
  </si>
  <si>
    <t>3s4vwq80</t>
  </si>
  <si>
    <t>cmalnsz5</t>
  </si>
  <si>
    <t>8j990g45</t>
  </si>
  <si>
    <t>4hk6t72l</t>
  </si>
  <si>
    <t>lkn1h256</t>
  </si>
  <si>
    <t>wr90xe9j</t>
  </si>
  <si>
    <t>2hp2006k</t>
  </si>
  <si>
    <t>432pg94m</t>
  </si>
  <si>
    <t>uwzbonph</t>
  </si>
  <si>
    <t>o6hhc198</t>
  </si>
  <si>
    <t>yfjf3161</t>
  </si>
  <si>
    <t>v9up40j1</t>
  </si>
  <si>
    <t>45azh88t</t>
  </si>
  <si>
    <t>703g6pkv</t>
  </si>
  <si>
    <t>8a87s040</t>
  </si>
  <si>
    <t>j5ho9oa2</t>
  </si>
  <si>
    <t>59f5y93m</t>
  </si>
  <si>
    <t>7y83g6k5</t>
  </si>
  <si>
    <t>1cspkm7i</t>
  </si>
  <si>
    <t>3svrcpw7</t>
  </si>
  <si>
    <t>e95jjh7r</t>
  </si>
  <si>
    <t>2v926899</t>
  </si>
  <si>
    <t>6912m085</t>
  </si>
  <si>
    <t>4t5705as</t>
  </si>
  <si>
    <t>6zgdsv0r</t>
  </si>
  <si>
    <t>uw67ot67</t>
  </si>
  <si>
    <t>fhiioyi1</t>
  </si>
  <si>
    <t>3x096h2n</t>
  </si>
  <si>
    <t>nn35cgx0</t>
  </si>
  <si>
    <t>5d5h0e9q</t>
  </si>
  <si>
    <t>90ub1w71</t>
  </si>
  <si>
    <t>395b6615</t>
  </si>
  <si>
    <t>1w4f10l1</t>
  </si>
  <si>
    <t>3hbfa2j4</t>
  </si>
  <si>
    <t>3c973dqu</t>
  </si>
  <si>
    <t>i2t3h8v0</t>
  </si>
  <si>
    <t>6j3cc986</t>
  </si>
  <si>
    <t>16064k37</t>
  </si>
  <si>
    <t>vwt73ud4</t>
  </si>
  <si>
    <t>si0t83ms</t>
  </si>
  <si>
    <t>v04v83lm</t>
  </si>
  <si>
    <t>8s86ze7i</t>
  </si>
  <si>
    <t>20cg5b91</t>
  </si>
  <si>
    <t>8b5l97l7</t>
  </si>
  <si>
    <t>3esx0wa5</t>
  </si>
  <si>
    <t>6lp8dqfm</t>
  </si>
  <si>
    <t>89ce0vsh</t>
  </si>
  <si>
    <t>f01v5a35</t>
  </si>
  <si>
    <t>gk66v11e</t>
  </si>
  <si>
    <t>cx4uu6bq</t>
  </si>
  <si>
    <t>t5ew7v4p</t>
  </si>
  <si>
    <t>89lvax84</t>
  </si>
  <si>
    <t>1ui49ka5</t>
  </si>
  <si>
    <t>6ul19keq</t>
  </si>
  <si>
    <t>r9my10z5</t>
  </si>
  <si>
    <t>g6nho493</t>
  </si>
  <si>
    <t>54l69y93</t>
  </si>
  <si>
    <t>43u626zs</t>
  </si>
  <si>
    <t>527ti0w2</t>
  </si>
  <si>
    <t>995wolyb</t>
  </si>
  <si>
    <t>ff31f42x</t>
  </si>
  <si>
    <t>p0buf0n0</t>
  </si>
  <si>
    <t>o94i11du</t>
  </si>
  <si>
    <t>2gzm0d2r</t>
  </si>
  <si>
    <t>j4g2q11c</t>
  </si>
  <si>
    <t>h9verxhn</t>
  </si>
  <si>
    <t>49on2nvm</t>
  </si>
  <si>
    <t>e1rsxj24</t>
  </si>
  <si>
    <t>71k5v8a4</t>
  </si>
  <si>
    <t>yhdw4tqv</t>
  </si>
  <si>
    <t>7gak0d84</t>
  </si>
  <si>
    <t>2h9j35ol</t>
  </si>
  <si>
    <t>md79gdcy</t>
  </si>
  <si>
    <t>w2u1ppkv</t>
  </si>
  <si>
    <t>n2855v5y</t>
  </si>
  <si>
    <t>qi55v902</t>
  </si>
  <si>
    <t>s892ph24</t>
  </si>
  <si>
    <t>514692uy</t>
  </si>
  <si>
    <t>22cnwg27</t>
  </si>
  <si>
    <t>3tf14r81</t>
  </si>
  <si>
    <t>241pj88x</t>
  </si>
  <si>
    <t>5k8oae94</t>
  </si>
  <si>
    <t>kpbefkw0</t>
  </si>
  <si>
    <t>uqtcuyj4</t>
  </si>
  <si>
    <t>8a8bipo9</t>
  </si>
  <si>
    <t>464w3c1s</t>
  </si>
  <si>
    <t>j56m07w6</t>
  </si>
  <si>
    <t>430745p9</t>
  </si>
  <si>
    <t>3t9841w9</t>
  </si>
  <si>
    <t>vnb7eb46</t>
  </si>
  <si>
    <t>4a6gb55s</t>
  </si>
  <si>
    <t>v6x04jm3</t>
  </si>
  <si>
    <t>8zkm2ds8</t>
  </si>
  <si>
    <t>h16ir63u</t>
  </si>
  <si>
    <t>9wp0ngad</t>
  </si>
  <si>
    <t>s862ntd0</t>
  </si>
  <si>
    <t>ywq3200o</t>
  </si>
  <si>
    <t>1fk2qkes</t>
  </si>
  <si>
    <t>33k951y0</t>
  </si>
  <si>
    <t>maky5v89</t>
  </si>
  <si>
    <t>39j66w9z</t>
  </si>
  <si>
    <t>4ke2y3g8</t>
  </si>
  <si>
    <t>g8971z9n</t>
  </si>
  <si>
    <t>3j687c9b</t>
  </si>
  <si>
    <t>25iewk14</t>
  </si>
  <si>
    <t>3gk9q063</t>
  </si>
  <si>
    <t>g92qfhnf</t>
  </si>
  <si>
    <t>47i1udv6</t>
  </si>
  <si>
    <t>xyvwta7h</t>
  </si>
  <si>
    <t>e7ai15n6</t>
  </si>
  <si>
    <t>uzno2421</t>
  </si>
  <si>
    <t>l0mq854x</t>
  </si>
  <si>
    <t>363l558e</t>
  </si>
  <si>
    <t>2z4513s4</t>
  </si>
  <si>
    <t>zleh6zh9</t>
  </si>
  <si>
    <t>nte53q79</t>
  </si>
  <si>
    <t>t9i968h1</t>
  </si>
  <si>
    <t>fbv67y1p</t>
  </si>
  <si>
    <t>hd6q3x2y</t>
  </si>
  <si>
    <t>wk7nrqq0</t>
  </si>
  <si>
    <t>l09rfyu3</t>
  </si>
  <si>
    <t>78920k5j</t>
  </si>
  <si>
    <t>8p2xj3b9</t>
  </si>
  <si>
    <t>h9z6e58i</t>
  </si>
  <si>
    <t>34b71451</t>
  </si>
  <si>
    <t>m47m3j3s</t>
  </si>
  <si>
    <t>83k83bzw</t>
  </si>
  <si>
    <t>m417w9gf</t>
  </si>
  <si>
    <t>875cqefy</t>
  </si>
  <si>
    <t>i760902b</t>
  </si>
  <si>
    <t>g6g4w8pc</t>
  </si>
  <si>
    <t>23gxcu5c</t>
  </si>
  <si>
    <t>d96c0m09</t>
  </si>
  <si>
    <t>f6r35a18</t>
  </si>
  <si>
    <t>ubtqk92s</t>
  </si>
  <si>
    <t>1iw2o0e0</t>
  </si>
  <si>
    <t>w7vcnirj</t>
  </si>
  <si>
    <t>pywmmthd</t>
  </si>
  <si>
    <t>7710t12u</t>
  </si>
  <si>
    <t>p76owl0r</t>
  </si>
  <si>
    <t>efd3s4ye</t>
  </si>
  <si>
    <t>fk3i4dt2</t>
  </si>
  <si>
    <t>ov3vmhs4</t>
  </si>
  <si>
    <t>m6096e20</t>
  </si>
  <si>
    <t>1h8d8xl0</t>
  </si>
  <si>
    <t>q047sg6u</t>
  </si>
  <si>
    <t>7n99pihl</t>
  </si>
  <si>
    <t>75j5a67a</t>
  </si>
  <si>
    <t>92ia49hd</t>
  </si>
  <si>
    <t>566n3rxy</t>
  </si>
  <si>
    <t>di6k8880</t>
  </si>
  <si>
    <t>79b57sul</t>
  </si>
  <si>
    <t>kx1ed625</t>
  </si>
  <si>
    <t>d56l136u</t>
  </si>
  <si>
    <t>9o09x0he</t>
  </si>
  <si>
    <t>unt62s4q</t>
  </si>
  <si>
    <t>dd25059t</t>
  </si>
  <si>
    <t>u1xlvgo0</t>
  </si>
  <si>
    <t>x9pytnnq</t>
  </si>
  <si>
    <t>af0kfn39</t>
  </si>
  <si>
    <t>9gpwr7wn</t>
  </si>
  <si>
    <t>e50j96n9</t>
  </si>
  <si>
    <t>90p6se76</t>
  </si>
  <si>
    <t>769303n3</t>
  </si>
  <si>
    <t>9pn5p612</t>
  </si>
  <si>
    <t>y9otf91v</t>
  </si>
  <si>
    <t>479s3wxc</t>
  </si>
  <si>
    <t>s29t2xc1</t>
  </si>
  <si>
    <t>5cmm9bym</t>
  </si>
  <si>
    <t>c3u22g6w</t>
  </si>
  <si>
    <t>4ar08d74</t>
  </si>
  <si>
    <t>o48ib0us</t>
  </si>
  <si>
    <t>7k610h5o</t>
  </si>
  <si>
    <t>w2x7fi6k</t>
  </si>
  <si>
    <t>d83ymoy7</t>
  </si>
  <si>
    <t>7863098w</t>
  </si>
  <si>
    <t>5wc109z2</t>
  </si>
  <si>
    <t>ddw3znl1</t>
  </si>
  <si>
    <t>11p42oht</t>
  </si>
  <si>
    <t>38ta59qp</t>
  </si>
  <si>
    <t>d5b7ovx0</t>
  </si>
  <si>
    <t>42r7le8u</t>
  </si>
  <si>
    <t>2o5p8gk1</t>
  </si>
  <si>
    <t>9zl255z8</t>
  </si>
  <si>
    <t>7108716r</t>
  </si>
  <si>
    <t>62mn95uz</t>
  </si>
  <si>
    <t>mxopfi5o</t>
  </si>
  <si>
    <t>zg6ilpiq</t>
  </si>
  <si>
    <t>c450f157</t>
  </si>
  <si>
    <t>3lz59501</t>
  </si>
  <si>
    <t>y5d249c7</t>
  </si>
  <si>
    <t>1op9t91h</t>
  </si>
  <si>
    <t>kki6b8fb</t>
  </si>
  <si>
    <t>wr7yfr3i</t>
  </si>
  <si>
    <t>iky84ub3</t>
  </si>
  <si>
    <t>414j83of</t>
  </si>
  <si>
    <t>sytyw49o</t>
  </si>
  <si>
    <t>16kflh4z</t>
  </si>
  <si>
    <t>mxr7g207</t>
  </si>
  <si>
    <t>f1337lf8</t>
  </si>
  <si>
    <t>ik537wsy</t>
  </si>
  <si>
    <t>6ps5m57o</t>
  </si>
  <si>
    <t>63m6473t</t>
  </si>
  <si>
    <t>h300p1bx</t>
  </si>
  <si>
    <t>yj6ew846</t>
  </si>
  <si>
    <t>274hj4cf</t>
  </si>
  <si>
    <t>ov276as0</t>
  </si>
  <si>
    <t>7p384498</t>
  </si>
  <si>
    <t>p93q5it2</t>
  </si>
  <si>
    <t>c18k71f1</t>
  </si>
  <si>
    <t>ql24uq3k</t>
  </si>
  <si>
    <t>l04v8tb3</t>
  </si>
  <si>
    <t>37mn6y91</t>
  </si>
  <si>
    <t>6wgq28l4</t>
  </si>
  <si>
    <t>6z6hduzo</t>
  </si>
  <si>
    <t>613a1c67</t>
  </si>
  <si>
    <t>14n184ub</t>
  </si>
  <si>
    <t>997g9h11</t>
  </si>
  <si>
    <t>62mq08g8</t>
  </si>
  <si>
    <t>5g477t61</t>
  </si>
  <si>
    <t>g00gwf2u</t>
  </si>
  <si>
    <t>c3nmb7co</t>
  </si>
  <si>
    <t>25po1s9t</t>
  </si>
  <si>
    <t>a6652qul</t>
  </si>
  <si>
    <t>f5976687</t>
  </si>
  <si>
    <t>gdouk3sx</t>
  </si>
  <si>
    <t>n34zlj47</t>
  </si>
  <si>
    <t>od5s5tfe</t>
  </si>
  <si>
    <t>w42apheh</t>
  </si>
  <si>
    <t>un9g9f09</t>
  </si>
  <si>
    <t>6xapv45z</t>
  </si>
  <si>
    <t>w6c10z35</t>
  </si>
  <si>
    <t>7lch161g</t>
  </si>
  <si>
    <t>vg9vsdmv</t>
  </si>
  <si>
    <t>q7e4y31x</t>
  </si>
  <si>
    <t>4o8duqe3</t>
  </si>
  <si>
    <t>h23n2316</t>
  </si>
  <si>
    <t>873545bb</t>
  </si>
  <si>
    <t>jzeq83ww</t>
  </si>
  <si>
    <t>z9dmkp4x</t>
  </si>
  <si>
    <t>k0ptn60a</t>
  </si>
  <si>
    <t>kmhm5146</t>
  </si>
  <si>
    <t>q12266ah</t>
  </si>
  <si>
    <t>50tm2m84</t>
  </si>
  <si>
    <t>wxh2z3zw</t>
  </si>
  <si>
    <t>y1207bw3</t>
  </si>
  <si>
    <t>uexo7k77</t>
  </si>
  <si>
    <t>x91u4f19</t>
  </si>
  <si>
    <t>roijd50n</t>
  </si>
  <si>
    <t>tz65z9hr</t>
  </si>
  <si>
    <t>4enag5gs</t>
  </si>
  <si>
    <t>nw70i5wi</t>
  </si>
  <si>
    <t>xt7h44x2</t>
  </si>
  <si>
    <t>4b7098c3</t>
  </si>
  <si>
    <t>b2r7djx3</t>
  </si>
  <si>
    <t>69xvs8pp</t>
  </si>
  <si>
    <t>3u16n611</t>
  </si>
  <si>
    <t>cs48j8uz</t>
  </si>
  <si>
    <t>myr7994o</t>
  </si>
  <si>
    <t>91quh4l3</t>
  </si>
  <si>
    <t>vodx66s2</t>
  </si>
  <si>
    <t>n71k520g</t>
  </si>
  <si>
    <t>uw5942ev</t>
  </si>
  <si>
    <t>34ftp4e6</t>
  </si>
  <si>
    <t>2329ixq6</t>
  </si>
  <si>
    <t>wnon82vs</t>
  </si>
  <si>
    <t>c3mhn90n</t>
  </si>
  <si>
    <t>96qshbpv</t>
  </si>
  <si>
    <t>e797w76g</t>
  </si>
  <si>
    <t>n6rq8679</t>
  </si>
  <si>
    <t>wj9j75js</t>
  </si>
  <si>
    <t>q1titn75</t>
  </si>
  <si>
    <t>y420e0a4</t>
  </si>
  <si>
    <t>7tvacd1f</t>
  </si>
  <si>
    <t>56u6437k</t>
  </si>
  <si>
    <t>g8i2i0a4</t>
  </si>
  <si>
    <t>m59v2h8r</t>
  </si>
  <si>
    <t>wav4jg3l</t>
  </si>
  <si>
    <t>9tv8i2zw</t>
  </si>
  <si>
    <t>w4n53w03</t>
  </si>
  <si>
    <t>c4283824</t>
  </si>
  <si>
    <t>895c0bm9</t>
  </si>
  <si>
    <t>9gxwhkh8</t>
  </si>
  <si>
    <t>v47uu2j0</t>
  </si>
  <si>
    <t>272d8b8x</t>
  </si>
  <si>
    <t>8v3o73bs</t>
  </si>
  <si>
    <t>3gzif721</t>
  </si>
  <si>
    <t>hfke5r55</t>
  </si>
  <si>
    <t>278z5ygk</t>
  </si>
  <si>
    <t>px2pw4vx</t>
  </si>
  <si>
    <t>9zu4h13h</t>
  </si>
  <si>
    <t>6tv20odn</t>
  </si>
  <si>
    <t>t02x202w</t>
  </si>
  <si>
    <t>560lj4m0</t>
  </si>
  <si>
    <t>768c7c93</t>
  </si>
  <si>
    <t>grpev361</t>
  </si>
  <si>
    <t>5d7ibt1l</t>
  </si>
  <si>
    <t>34l91xve</t>
  </si>
  <si>
    <t>93e40mx7</t>
  </si>
  <si>
    <t>8w63c35b</t>
  </si>
  <si>
    <t>mpl178xa</t>
  </si>
  <si>
    <t>9k9x7w2c</t>
  </si>
  <si>
    <t>998eupt9</t>
  </si>
  <si>
    <t>n5h3rfct</t>
  </si>
  <si>
    <t>3827bdcs</t>
  </si>
  <si>
    <t>688u131p</t>
  </si>
  <si>
    <t>ob04x2mp</t>
  </si>
  <si>
    <t>71zr508x</t>
  </si>
  <si>
    <t>8ri9bg3h</t>
  </si>
  <si>
    <t>ccp2s6r0</t>
  </si>
  <si>
    <t>8151k08g</t>
  </si>
  <si>
    <t>s54y3to3</t>
  </si>
  <si>
    <t>93ot05ff</t>
  </si>
  <si>
    <t>46xn0i8f</t>
  </si>
  <si>
    <t>3i19dcw0</t>
  </si>
  <si>
    <t>yw29jp2p</t>
  </si>
  <si>
    <t>n3ys9mrg</t>
  </si>
  <si>
    <t>o5mcz1x3</t>
  </si>
  <si>
    <t>6shbn996</t>
  </si>
  <si>
    <t>cq40x680</t>
  </si>
  <si>
    <t>8x9b3ho1</t>
  </si>
  <si>
    <t>ms97lif2</t>
  </si>
  <si>
    <t>f312frqm</t>
  </si>
  <si>
    <t>bsg92d2r</t>
  </si>
  <si>
    <t>8hcmp1mk</t>
  </si>
  <si>
    <t>w3w67708</t>
  </si>
  <si>
    <t>f2z6536s</t>
  </si>
  <si>
    <t>krmqf0az</t>
  </si>
  <si>
    <t>8cw7d517</t>
  </si>
  <si>
    <t>f6wl8567</t>
  </si>
  <si>
    <t>n0987tg2</t>
  </si>
  <si>
    <t>q7isljpv</t>
  </si>
  <si>
    <t>a12tld4n</t>
  </si>
  <si>
    <t>68671tlz</t>
  </si>
  <si>
    <t>d12brmm6</t>
  </si>
  <si>
    <t>zw8i4p1s</t>
  </si>
  <si>
    <t>eoqm96xo</t>
  </si>
  <si>
    <t>pv944071</t>
  </si>
  <si>
    <t>62b177ci</t>
  </si>
  <si>
    <t>x0845i45</t>
  </si>
  <si>
    <t>l3fa0tyx</t>
  </si>
  <si>
    <t>u5052lx0</t>
  </si>
  <si>
    <t>s7lp1cr3</t>
  </si>
  <si>
    <t>2zwifbd3</t>
  </si>
  <si>
    <t>l90740yj</t>
  </si>
  <si>
    <t>74djxw2a</t>
  </si>
  <si>
    <t>93wbh7lk</t>
  </si>
  <si>
    <t>9xa436g1</t>
  </si>
  <si>
    <t>yg3hzl81</t>
  </si>
  <si>
    <t>8evbco9w</t>
  </si>
  <si>
    <t>m3k25esw</t>
  </si>
  <si>
    <t>5vz9we9w</t>
  </si>
  <si>
    <t>rc03k6p2</t>
  </si>
  <si>
    <t>bjwj6002</t>
  </si>
  <si>
    <t>9i51o94w</t>
  </si>
  <si>
    <t>kb4d2h6u</t>
  </si>
  <si>
    <t>8o4g72mj</t>
  </si>
  <si>
    <t>s1h9tlgj</t>
  </si>
  <si>
    <t>1nv35xzo</t>
  </si>
  <si>
    <t>jq39z1m8</t>
  </si>
  <si>
    <t>w56512mk</t>
  </si>
  <si>
    <t>6boiy89c</t>
  </si>
  <si>
    <t>x57f452k</t>
  </si>
  <si>
    <t>952wwku0</t>
  </si>
  <si>
    <t>rop9bxhs</t>
  </si>
  <si>
    <t>r8ybzr8s</t>
  </si>
  <si>
    <t>c542544w</t>
  </si>
  <si>
    <t>395r1ov5</t>
  </si>
  <si>
    <t>c3gr1ixr</t>
  </si>
  <si>
    <t>8b3n9ae4</t>
  </si>
  <si>
    <t>2o6hthpa</t>
  </si>
  <si>
    <t>7j4q84gi</t>
  </si>
  <si>
    <t>g5nda105</t>
  </si>
  <si>
    <t>hi8g7nx8</t>
  </si>
  <si>
    <t>u07dh43z</t>
  </si>
  <si>
    <t>i02xq41z</t>
  </si>
  <si>
    <t>wzu776v5</t>
  </si>
  <si>
    <t>2q558j5s</t>
  </si>
  <si>
    <t>nvhs8a6s</t>
  </si>
  <si>
    <t>2eq25v51</t>
  </si>
  <si>
    <t>5ukp4x15</t>
  </si>
  <si>
    <t>5i8ou0j1</t>
  </si>
  <si>
    <t>s88icf56</t>
  </si>
  <si>
    <t>liz04468</t>
  </si>
  <si>
    <t>79th2x97</t>
  </si>
  <si>
    <t>g0phakg3</t>
  </si>
  <si>
    <t>80w75o09</t>
  </si>
  <si>
    <t>i0wu11i4</t>
  </si>
  <si>
    <t>kf841r88</t>
  </si>
  <si>
    <t>4k23c179</t>
  </si>
  <si>
    <t>c6910zoa</t>
  </si>
  <si>
    <t>vzquc44c</t>
  </si>
  <si>
    <t>9982vq08</t>
  </si>
  <si>
    <t>tja088ww</t>
  </si>
  <si>
    <t>x26ukjao</t>
  </si>
  <si>
    <t>h31r00gr</t>
  </si>
  <si>
    <t>zj5maxg9</t>
  </si>
  <si>
    <t>nrq4mhyl</t>
  </si>
  <si>
    <t>pg8l8ryc</t>
  </si>
  <si>
    <t>l33c3yzx</t>
  </si>
  <si>
    <t>75gtd2l9</t>
  </si>
  <si>
    <t>3059948h</t>
  </si>
  <si>
    <t>rzh02ju2</t>
  </si>
  <si>
    <t>7d4vgott</t>
  </si>
  <si>
    <t>3014f160</t>
  </si>
  <si>
    <t>mvlb75pu</t>
  </si>
  <si>
    <t>ga510jnr</t>
  </si>
  <si>
    <t>hy982021</t>
  </si>
  <si>
    <t>7q9m1a84</t>
  </si>
  <si>
    <t>cgse5yan</t>
  </si>
  <si>
    <t>14q1clhq</t>
  </si>
  <si>
    <t>bdrmk84l</t>
  </si>
  <si>
    <t>ly0retty</t>
  </si>
  <si>
    <t>of932z32</t>
  </si>
  <si>
    <t>p79q2s8e</t>
  </si>
  <si>
    <t>9q1286k2</t>
  </si>
  <si>
    <t>fjtv5f3z</t>
  </si>
  <si>
    <t>f46wp0n9</t>
  </si>
  <si>
    <t>3j0n33mz</t>
  </si>
  <si>
    <t>9w90za04</t>
  </si>
  <si>
    <t>fww1hn01</t>
  </si>
  <si>
    <t>h65s021j</t>
  </si>
  <si>
    <t>7g4464o5</t>
  </si>
  <si>
    <t>xm73rbw5</t>
  </si>
  <si>
    <t>5249426i</t>
  </si>
  <si>
    <t>fll26583</t>
  </si>
  <si>
    <t>2294122l</t>
  </si>
  <si>
    <t>7ohrh9bt</t>
  </si>
  <si>
    <t>4j82rq51</t>
  </si>
  <si>
    <t>p9yfc71r</t>
  </si>
  <si>
    <t>3o9g3q42</t>
  </si>
  <si>
    <t>ksq2z101</t>
  </si>
  <si>
    <t>1387g55c</t>
  </si>
  <si>
    <t>za536a5j</t>
  </si>
  <si>
    <t>43bcq8w9</t>
  </si>
  <si>
    <t>j13tgadq</t>
  </si>
  <si>
    <t>rcq7r62z</t>
  </si>
  <si>
    <t>e10gp9jb</t>
  </si>
  <si>
    <t>7uq2r5kj</t>
  </si>
  <si>
    <t>766mb2ex</t>
  </si>
  <si>
    <t>62rpktd9</t>
  </si>
  <si>
    <t>47baq6tv</t>
  </si>
  <si>
    <t>2102z8g9</t>
  </si>
  <si>
    <t>7xlvvwq7</t>
  </si>
  <si>
    <t>x5h69y66</t>
  </si>
  <si>
    <t>bgaexyx4</t>
  </si>
  <si>
    <t>f20e5d32</t>
  </si>
  <si>
    <t>97356qgl</t>
  </si>
  <si>
    <t>q3m5d1z2</t>
  </si>
  <si>
    <t>jz8i4lpa</t>
  </si>
  <si>
    <t>3yfoklvq</t>
  </si>
  <si>
    <t>v0o0457a</t>
  </si>
  <si>
    <t>bl86dx12</t>
  </si>
  <si>
    <t>c392wji0</t>
  </si>
  <si>
    <t>45db4gnf</t>
  </si>
  <si>
    <t>3j6588u9</t>
  </si>
  <si>
    <t>5in9ufs9</t>
  </si>
  <si>
    <t>48nf315f</t>
  </si>
  <si>
    <t>pv54yt3h</t>
  </si>
  <si>
    <t>9hch404f</t>
  </si>
  <si>
    <t>5hf3u025</t>
  </si>
  <si>
    <t>q18qe15j</t>
  </si>
  <si>
    <t>36ojg271</t>
  </si>
  <si>
    <t>5566crcp</t>
  </si>
  <si>
    <t>3z2dn21n</t>
  </si>
  <si>
    <t>83tx4kx9</t>
  </si>
  <si>
    <t>u514y1y1</t>
  </si>
  <si>
    <t>u4koksmf</t>
  </si>
  <si>
    <t>6hd123y5</t>
  </si>
  <si>
    <t>9l1lv386</t>
  </si>
  <si>
    <t>hl54n426</t>
  </si>
  <si>
    <t>30nhgf9z</t>
  </si>
  <si>
    <t>hwr7k1d9</t>
  </si>
  <si>
    <t>ur19gxwk</t>
  </si>
  <si>
    <t>oxzl45e2</t>
  </si>
  <si>
    <t>4insos2q</t>
  </si>
  <si>
    <t>us682hxj</t>
  </si>
  <si>
    <t>92br7j0y</t>
  </si>
  <si>
    <t>ox138gjo</t>
  </si>
  <si>
    <t>z99a10fo</t>
  </si>
  <si>
    <t>jna43qg6</t>
  </si>
  <si>
    <t>k1nbrv47</t>
  </si>
  <si>
    <t>5jh32z90</t>
  </si>
  <si>
    <t>icuzrl2c</t>
  </si>
  <si>
    <t>5fand3w0</t>
  </si>
  <si>
    <t>g9y3u49m</t>
  </si>
  <si>
    <t>e7qb9ci6</t>
  </si>
  <si>
    <t>ls528qba</t>
  </si>
  <si>
    <t>m7v093ub</t>
  </si>
  <si>
    <t>wa6a6d2t</t>
  </si>
  <si>
    <t>xyg4j302</t>
  </si>
  <si>
    <t>h5aat4ko</t>
  </si>
  <si>
    <t>5s06o30v</t>
  </si>
  <si>
    <t>2wro42yj</t>
  </si>
  <si>
    <t>xkyrm2hu</t>
  </si>
  <si>
    <t>hl3s7gde</t>
  </si>
  <si>
    <t>37fh47l4</t>
  </si>
  <si>
    <t>mdy51hhn</t>
  </si>
  <si>
    <t>3h9rvwk5</t>
  </si>
  <si>
    <t>q86dgf1z</t>
  </si>
  <si>
    <t>c0gr03a4</t>
  </si>
  <si>
    <t>78n4hxff</t>
  </si>
  <si>
    <t>6v1x3wt1</t>
  </si>
  <si>
    <t>33y8k504</t>
  </si>
  <si>
    <t>172g839r</t>
  </si>
  <si>
    <t>7yhn0417</t>
  </si>
  <si>
    <t>uscl8mh1</t>
  </si>
  <si>
    <t>18q02s54</t>
  </si>
  <si>
    <t>ojma3vpy</t>
  </si>
  <si>
    <t>glb4l659</t>
  </si>
  <si>
    <t>wj1yjbv7</t>
  </si>
  <si>
    <t>2lb4eg19</t>
  </si>
  <si>
    <t>580gvci1</t>
  </si>
  <si>
    <t>emx749hl</t>
  </si>
  <si>
    <t>og8fbe74</t>
  </si>
  <si>
    <t>11wowlr3</t>
  </si>
  <si>
    <t>457z72m1</t>
  </si>
  <si>
    <t>4pg221r8</t>
  </si>
  <si>
    <t>4kncxuzy</t>
  </si>
  <si>
    <t>bf6jq4i2</t>
  </si>
  <si>
    <t>5uc7hga5</t>
  </si>
  <si>
    <t>8624o11k</t>
  </si>
  <si>
    <t>62baxj32</t>
  </si>
  <si>
    <t>62jrhc58</t>
  </si>
  <si>
    <t>v535oz3j</t>
  </si>
  <si>
    <t>o8j193s2</t>
  </si>
  <si>
    <t>a7d4v5lu</t>
  </si>
  <si>
    <t>35zkk524</t>
  </si>
  <si>
    <t>qn56v3f9</t>
  </si>
  <si>
    <t>v6y44h46</t>
  </si>
  <si>
    <t>vyhgki1c</t>
  </si>
  <si>
    <t>10y14770</t>
  </si>
  <si>
    <t>c570s67d</t>
  </si>
  <si>
    <t>34pqaft3</t>
  </si>
  <si>
    <t>j82hqd83</t>
  </si>
  <si>
    <t>27640nq0</t>
  </si>
  <si>
    <t>31p6k248</t>
  </si>
  <si>
    <t>wrhcfs98</t>
  </si>
  <si>
    <t>q422buqt</t>
  </si>
  <si>
    <t>if099457</t>
  </si>
  <si>
    <t>12e6qk57</t>
  </si>
  <si>
    <t>8pec02o4</t>
  </si>
  <si>
    <t>27288g63</t>
  </si>
  <si>
    <t>4779i1yb</t>
  </si>
  <si>
    <t>v1a0180n</t>
  </si>
  <si>
    <t>4snnl1ca</t>
  </si>
  <si>
    <t>15xg3a91</t>
  </si>
  <si>
    <t>r9269izl</t>
  </si>
  <si>
    <t>9bnq6j35</t>
  </si>
  <si>
    <t>28br0402</t>
  </si>
  <si>
    <t>vmm7w4n1</t>
  </si>
  <si>
    <t>w8lzgnc0</t>
  </si>
  <si>
    <t>190u41xx</t>
  </si>
  <si>
    <t>ht66umq5</t>
  </si>
  <si>
    <t>3j1au22w</t>
  </si>
  <si>
    <t>ywuwt0kk</t>
  </si>
  <si>
    <t>eztx8rvy</t>
  </si>
  <si>
    <t>o1we2434</t>
  </si>
  <si>
    <t>92uq9slp</t>
  </si>
  <si>
    <t>e3zw3tw2</t>
  </si>
  <si>
    <t>2br17ot0</t>
  </si>
  <si>
    <t>s687j44b</t>
  </si>
  <si>
    <t>t55scz07</t>
  </si>
  <si>
    <t>2746q9p1</t>
  </si>
  <si>
    <t>3sn3p3nu</t>
  </si>
  <si>
    <t>1h701647</t>
  </si>
  <si>
    <t>2b497o9c</t>
  </si>
  <si>
    <t>1ex7v7l4</t>
  </si>
  <si>
    <t>528rx259</t>
  </si>
  <si>
    <t>i14dvg6n</t>
  </si>
  <si>
    <t>479t8i6i</t>
  </si>
  <si>
    <t>uypg7m39</t>
  </si>
  <si>
    <t>rjyw15sh</t>
  </si>
  <si>
    <t>169jm97b</t>
  </si>
  <si>
    <t>80yv32vb</t>
  </si>
  <si>
    <t>2evrq8fa</t>
  </si>
  <si>
    <t>dpu8vy3o</t>
  </si>
  <si>
    <t>37rgb915</t>
  </si>
  <si>
    <t>rzwamt11</t>
  </si>
  <si>
    <t>6147tc3c</t>
  </si>
  <si>
    <t>dx144ok8</t>
  </si>
  <si>
    <t>9l9d17d7</t>
  </si>
  <si>
    <t>9v4l23q9</t>
  </si>
  <si>
    <t>2llpn843</t>
  </si>
  <si>
    <t>s90g74rx</t>
  </si>
  <si>
    <t>4ry95b43</t>
  </si>
  <si>
    <t>n9n77k65</t>
  </si>
  <si>
    <t>h92gtxs0</t>
  </si>
  <si>
    <t>7qfw5c5y</t>
  </si>
  <si>
    <t>i7599pzy</t>
  </si>
  <si>
    <t>s0729v4h</t>
  </si>
  <si>
    <t>xu3wycmi</t>
  </si>
  <si>
    <t>3u9b3q92</t>
  </si>
  <si>
    <t>xce518gv</t>
  </si>
  <si>
    <t>fh6512f8</t>
  </si>
  <si>
    <t>fuhlwit1</t>
  </si>
  <si>
    <t>ewjzel8j</t>
  </si>
  <si>
    <t>zl1176b7</t>
  </si>
  <si>
    <t>g9ihm4b4</t>
  </si>
  <si>
    <t>1993g4eo</t>
  </si>
  <si>
    <t>vb6tey7s</t>
  </si>
  <si>
    <t>d17ab4wd</t>
  </si>
  <si>
    <t>p9f3br6v</t>
  </si>
  <si>
    <t>s9w4o76s</t>
  </si>
  <si>
    <t>g9ag87zb</t>
  </si>
  <si>
    <t>d87dgicw</t>
  </si>
  <si>
    <t>jn0kqahs</t>
  </si>
  <si>
    <t>2l3vqimj</t>
  </si>
  <si>
    <t>bomrpcq8</t>
  </si>
  <si>
    <t>24df5g0y</t>
  </si>
  <si>
    <t>i8741y5x</t>
  </si>
  <si>
    <t>s86xlurq</t>
  </si>
  <si>
    <t>96336dxg</t>
  </si>
  <si>
    <t>3b0an090</t>
  </si>
  <si>
    <t>lyt6bp57</t>
  </si>
  <si>
    <t>27rj877h</t>
  </si>
  <si>
    <t>5yf4q955</t>
  </si>
  <si>
    <t>h26hqmxf</t>
  </si>
  <si>
    <t>1t70d5j1</t>
  </si>
  <si>
    <t>22h258xq</t>
  </si>
  <si>
    <t>b8g90lqb</t>
  </si>
  <si>
    <t>2agc4kln</t>
  </si>
  <si>
    <t>43r4p0lo</t>
  </si>
  <si>
    <t>np9ury23</t>
  </si>
  <si>
    <t>bkm0kz9y</t>
  </si>
  <si>
    <t>8wjo8uqd</t>
  </si>
  <si>
    <t>7aql38w8</t>
  </si>
  <si>
    <t>ex0k9l8a</t>
  </si>
  <si>
    <t>b6g1dgx3</t>
  </si>
  <si>
    <t>4joa3r2m</t>
  </si>
  <si>
    <t>du875xhx</t>
  </si>
  <si>
    <t>m641y7m8</t>
  </si>
  <si>
    <t>x7hqj160</t>
  </si>
  <si>
    <t>18byw468</t>
  </si>
  <si>
    <t>7npy7s3u</t>
  </si>
  <si>
    <t>kq23o0gi</t>
  </si>
  <si>
    <t>2878et38</t>
  </si>
  <si>
    <t>1geod7q9</t>
  </si>
  <si>
    <t>fa8niic0</t>
  </si>
  <si>
    <t>is23merq</t>
  </si>
  <si>
    <t>wa714hpa</t>
  </si>
  <si>
    <t>5n0c116p</t>
  </si>
  <si>
    <t>393hdwzi</t>
  </si>
  <si>
    <t>rqdl5ynh</t>
  </si>
  <si>
    <t>x34h19n2</t>
  </si>
  <si>
    <t>ai55ue67</t>
  </si>
  <si>
    <t>yt1a80cc</t>
  </si>
  <si>
    <t>8ts4d378</t>
  </si>
  <si>
    <t>vd0xy3kk</t>
  </si>
  <si>
    <t>pjtnb2sr</t>
  </si>
  <si>
    <t>47t54zsx</t>
  </si>
  <si>
    <t>q779c4o6</t>
  </si>
  <si>
    <t>h7do57a7</t>
  </si>
  <si>
    <t>64sq1396</t>
  </si>
  <si>
    <t>9075f3zq</t>
  </si>
  <si>
    <t>hfp38v9x</t>
  </si>
  <si>
    <t>7726al74</t>
  </si>
  <si>
    <t>x9g21ex1</t>
  </si>
  <si>
    <t>l1mj8vio</t>
  </si>
  <si>
    <t>5n05zzb1</t>
  </si>
  <si>
    <t>175h30z5</t>
  </si>
  <si>
    <t>qs133bt5</t>
  </si>
  <si>
    <t>od8xdlu6</t>
  </si>
  <si>
    <t>v2yzvncx</t>
  </si>
  <si>
    <t>rf41x50f</t>
  </si>
  <si>
    <t>xo9k33lw</t>
  </si>
  <si>
    <t>o439h4ax</t>
  </si>
  <si>
    <t>13692ljo</t>
  </si>
  <si>
    <t>8advt208</t>
  </si>
  <si>
    <t>gn6egr76</t>
  </si>
  <si>
    <t>p2mho526</t>
  </si>
  <si>
    <t>wyy4x8kp</t>
  </si>
  <si>
    <t>co07osmg</t>
  </si>
  <si>
    <t>ip118134</t>
  </si>
  <si>
    <t>8f7c6xa5</t>
  </si>
  <si>
    <t>fw38v999</t>
  </si>
  <si>
    <t>bxsu02ol</t>
  </si>
  <si>
    <t>cchq9yog</t>
  </si>
  <si>
    <t>770n4yi2</t>
  </si>
  <si>
    <t>we32lht1</t>
  </si>
  <si>
    <t>8pdtw08y</t>
  </si>
  <si>
    <t>g4vrk943</t>
  </si>
  <si>
    <t>64z3nu3b</t>
  </si>
  <si>
    <t>4ps2xglc</t>
  </si>
  <si>
    <t>vo605ex7</t>
  </si>
  <si>
    <t>p1v750mr</t>
  </si>
  <si>
    <t>c504z840</t>
  </si>
  <si>
    <t>2j3c57bm</t>
  </si>
  <si>
    <t>7j93nns4</t>
  </si>
  <si>
    <t>744921i9</t>
  </si>
  <si>
    <t>wv210010</t>
  </si>
  <si>
    <t>b161w532</t>
  </si>
  <si>
    <t>sc6nb7m7</t>
  </si>
  <si>
    <t>clt37538</t>
  </si>
  <si>
    <t>dr5k47o2</t>
  </si>
  <si>
    <t>5af5i0p7</t>
  </si>
  <si>
    <t>1uf3x46o</t>
  </si>
  <si>
    <t>7454yb2v</t>
  </si>
  <si>
    <t>3z1o99nb</t>
  </si>
  <si>
    <t>y0ij6lmp</t>
  </si>
  <si>
    <t>m9x16252</t>
  </si>
  <si>
    <t>2f267132</t>
  </si>
  <si>
    <t>k1qr63ir</t>
  </si>
  <si>
    <t>zp9s8z8m</t>
  </si>
  <si>
    <t>524d07u2</t>
  </si>
  <si>
    <t>kq5570iy</t>
  </si>
  <si>
    <t>gd422344</t>
  </si>
  <si>
    <t>zk9m1xeq</t>
  </si>
  <si>
    <t>535tb1jy</t>
  </si>
  <si>
    <t>gsdz4h94</t>
  </si>
  <si>
    <t>ev113586</t>
  </si>
  <si>
    <t>3cr746gq</t>
  </si>
  <si>
    <t>7y07g1s5</t>
  </si>
  <si>
    <t>s46u62nh</t>
  </si>
  <si>
    <t>q28mrqus</t>
  </si>
  <si>
    <t>c15v2rmi</t>
  </si>
  <si>
    <t>214n5794</t>
  </si>
  <si>
    <t>6l8mtc91</t>
  </si>
  <si>
    <t>21jfuo3h</t>
  </si>
  <si>
    <t>gr24bq7i</t>
  </si>
  <si>
    <t>c13i8xbx</t>
  </si>
  <si>
    <t>hd9jes55</t>
  </si>
  <si>
    <t>lr3tfrq0</t>
  </si>
  <si>
    <t>686re023</t>
  </si>
  <si>
    <t>dkg8429u</t>
  </si>
  <si>
    <t>g0x59btv</t>
  </si>
  <si>
    <t>e5gdv8f0</t>
  </si>
  <si>
    <t>b3bv67k8</t>
  </si>
  <si>
    <t>1tn3gs3d</t>
  </si>
  <si>
    <t>2jt0qs56</t>
  </si>
  <si>
    <t>847k4t97</t>
  </si>
  <si>
    <t>53p6cv4i</t>
  </si>
  <si>
    <t>39n72765</t>
  </si>
  <si>
    <t>oh0bp5y1</t>
  </si>
  <si>
    <t>708343n6</t>
  </si>
  <si>
    <t>xkf8qt0w</t>
  </si>
  <si>
    <t>d531418n</t>
  </si>
  <si>
    <t>ytae5f9s</t>
  </si>
  <si>
    <t>io0i6o9k</t>
  </si>
  <si>
    <t>p3pewq26</t>
  </si>
  <si>
    <t>63imauoh</t>
  </si>
  <si>
    <t>8dm8b3p6</t>
  </si>
  <si>
    <t>q16o7v67</t>
  </si>
  <si>
    <t>gu5j2km8</t>
  </si>
  <si>
    <t>6oe0104p</t>
  </si>
  <si>
    <t>4t26726a</t>
  </si>
  <si>
    <t>2y0ep3g3</t>
  </si>
  <si>
    <t>1y2w3s3k</t>
  </si>
  <si>
    <t>rp95gy69</t>
  </si>
  <si>
    <t>tgyk6q0u</t>
  </si>
  <si>
    <t>7n00r3lp</t>
  </si>
  <si>
    <t>74ov7b7l</t>
  </si>
  <si>
    <t>5m478ddt</t>
  </si>
  <si>
    <t>x3u306p6</t>
  </si>
  <si>
    <t>nci696jo</t>
  </si>
  <si>
    <t>63396z42</t>
  </si>
  <si>
    <t>k8e2203s</t>
  </si>
  <si>
    <t>lz1f6e7e</t>
  </si>
  <si>
    <t>qse0o152</t>
  </si>
  <si>
    <t>es848508</t>
  </si>
  <si>
    <t>v9p69172</t>
  </si>
  <si>
    <t>d2xb0cnk</t>
  </si>
  <si>
    <t>2t8bj6n1</t>
  </si>
  <si>
    <t>ea173xyw</t>
  </si>
  <si>
    <t>4vlf9s00</t>
  </si>
  <si>
    <t>9vpz3ci2</t>
  </si>
  <si>
    <t>x8309l65</t>
  </si>
  <si>
    <t>87j9lnsg</t>
  </si>
  <si>
    <t>77p138fu</t>
  </si>
  <si>
    <t>xn8p928n</t>
  </si>
  <si>
    <t>457987sn</t>
  </si>
  <si>
    <t>285m6ua9</t>
  </si>
  <si>
    <t>2ivj709w</t>
  </si>
  <si>
    <t>4w7fzp13</t>
  </si>
  <si>
    <t>a5s98449</t>
  </si>
  <si>
    <t>83so1x80</t>
  </si>
  <si>
    <t>lh8e355q</t>
  </si>
  <si>
    <t>41xc9508</t>
  </si>
  <si>
    <t>3875v95s</t>
  </si>
  <si>
    <t>isefgk3w</t>
  </si>
  <si>
    <t>2ee0qg0z</t>
  </si>
  <si>
    <t>8o6af6oc</t>
  </si>
  <si>
    <t>2psd6bhv</t>
  </si>
  <si>
    <t>56cn44as</t>
  </si>
  <si>
    <t>pw76itnc</t>
  </si>
  <si>
    <t>t0rteb5e</t>
  </si>
  <si>
    <t>r714ra24</t>
  </si>
  <si>
    <t>mjjk5qx4</t>
  </si>
  <si>
    <t>561536zx</t>
  </si>
  <si>
    <t>p5b1227l</t>
  </si>
  <si>
    <t>97n2ugy4</t>
  </si>
  <si>
    <t>23g6s03w</t>
  </si>
  <si>
    <t>y7q6f59h</t>
  </si>
  <si>
    <t>n451jgpd</t>
  </si>
  <si>
    <t>4ovhc7jl</t>
  </si>
  <si>
    <t>2m954w3n</t>
  </si>
  <si>
    <t>o82144s8</t>
  </si>
  <si>
    <t>iphb9yy9</t>
  </si>
  <si>
    <t>81u512kx</t>
  </si>
  <si>
    <t>d4k5k103</t>
  </si>
  <si>
    <t>nv9r7730</t>
  </si>
  <si>
    <t>8a54uvy7</t>
  </si>
  <si>
    <t>v5g468g1</t>
  </si>
  <si>
    <t>7ed7m99h</t>
  </si>
  <si>
    <t>7cl4pc53</t>
  </si>
  <si>
    <t>a98940rq</t>
  </si>
  <si>
    <t>9w7f1iso</t>
  </si>
  <si>
    <t>i84ruc8j</t>
  </si>
  <si>
    <t>4oi863c3</t>
  </si>
  <si>
    <t>24j2582h</t>
  </si>
  <si>
    <t>q046vxt5</t>
  </si>
  <si>
    <t>u2xe6rnq</t>
  </si>
  <si>
    <t>50j66ydf</t>
  </si>
  <si>
    <t>ek8013s7</t>
  </si>
  <si>
    <t>jk9wa52w</t>
  </si>
  <si>
    <t>xl5m7h4b</t>
  </si>
  <si>
    <t>x1867812</t>
  </si>
  <si>
    <t>lth423h5</t>
  </si>
  <si>
    <t>9imk715d</t>
  </si>
  <si>
    <t>h27p63pg</t>
  </si>
  <si>
    <t>8yt150i8</t>
  </si>
  <si>
    <t>18mup609</t>
  </si>
  <si>
    <t>41p640g5</t>
  </si>
  <si>
    <t>4qur828l</t>
  </si>
  <si>
    <t>24846x5b</t>
  </si>
  <si>
    <t>8mkbg3n1</t>
  </si>
  <si>
    <t>yksbd602</t>
  </si>
  <si>
    <t>faj4g2md</t>
  </si>
  <si>
    <t>3gfou5a3</t>
  </si>
  <si>
    <t>yml031n0</t>
  </si>
  <si>
    <t>2i87unsf</t>
  </si>
  <si>
    <t>hw01fhf0</t>
  </si>
  <si>
    <t>3996t45m</t>
  </si>
  <si>
    <t>hkrl49s7</t>
  </si>
  <si>
    <t>eq321289</t>
  </si>
  <si>
    <t>86sl81gt</t>
  </si>
  <si>
    <t>azu11qra</t>
  </si>
  <si>
    <t>d5iu742x</t>
  </si>
  <si>
    <t>nrwx3sw1</t>
  </si>
  <si>
    <t>9r4p4ww1</t>
  </si>
  <si>
    <t>o014w6r0</t>
  </si>
  <si>
    <t>94c7lq35</t>
  </si>
  <si>
    <t>4nu1x548</t>
  </si>
  <si>
    <t>qnj8148b</t>
  </si>
  <si>
    <t>wxj4xtgk</t>
  </si>
  <si>
    <t>946qq85p</t>
  </si>
  <si>
    <t>7s7y27y9</t>
  </si>
  <si>
    <t>757r93sm</t>
  </si>
  <si>
    <t>pdh7fcl7</t>
  </si>
  <si>
    <t>v94b971n</t>
  </si>
  <si>
    <t>ayuk8k0z</t>
  </si>
  <si>
    <t>g1680d2w</t>
  </si>
  <si>
    <t>74259h9s</t>
  </si>
  <si>
    <t>wzlduo5b</t>
  </si>
  <si>
    <t>9bmy0qkc</t>
  </si>
  <si>
    <t>h1sq9hl6</t>
  </si>
  <si>
    <t>os220l6g</t>
  </si>
  <si>
    <t>2vd0x1r8</t>
  </si>
  <si>
    <t>vnvsst4j</t>
  </si>
  <si>
    <t>22p9fsb8</t>
  </si>
  <si>
    <t>b771sszn</t>
  </si>
  <si>
    <t>2oc1qhd4</t>
  </si>
  <si>
    <t>8w610jb8</t>
  </si>
  <si>
    <t>825ebcv6</t>
  </si>
  <si>
    <t>2r7i2u0x</t>
  </si>
  <si>
    <t>10x24m3y</t>
  </si>
  <si>
    <t>1ih800yy</t>
  </si>
  <si>
    <t>5vc54z9k</t>
  </si>
  <si>
    <t>32zheyx2</t>
  </si>
  <si>
    <t>664nk7tp</t>
  </si>
  <si>
    <t>et4j191e</t>
  </si>
  <si>
    <t>84ik8h91</t>
  </si>
  <si>
    <t>t3hu4555</t>
  </si>
  <si>
    <t>7qqu82u8</t>
  </si>
  <si>
    <t>2m1k88oq</t>
  </si>
  <si>
    <t>748r41v1</t>
  </si>
  <si>
    <t>2959s73u</t>
  </si>
  <si>
    <t>u4664x60</t>
  </si>
  <si>
    <t>25919c78</t>
  </si>
  <si>
    <t>eejaf9n3</t>
  </si>
  <si>
    <t>m3xkaq2n</t>
  </si>
  <si>
    <t>16c64xcq</t>
  </si>
  <si>
    <t>874339ip</t>
  </si>
  <si>
    <t>6i06ek89</t>
  </si>
  <si>
    <t>anq47h7c</t>
  </si>
  <si>
    <t>r7n25p7k</t>
  </si>
  <si>
    <t>n9j9m5uh</t>
  </si>
  <si>
    <t>7xhsa2f3</t>
  </si>
  <si>
    <t>27j20ird</t>
  </si>
  <si>
    <t>813rp706</t>
  </si>
  <si>
    <t>n288m0e1</t>
  </si>
  <si>
    <t>23kpqrt6</t>
  </si>
  <si>
    <t>61j34njg</t>
  </si>
  <si>
    <t>k3qf0659</t>
  </si>
  <si>
    <t>sdyc7ey8</t>
  </si>
  <si>
    <t>g2e6tl60</t>
  </si>
  <si>
    <t>83lk3a9q</t>
  </si>
  <si>
    <t>n4r11i6j</t>
  </si>
  <si>
    <t>3i206es2</t>
  </si>
  <si>
    <t>gg863o7x</t>
  </si>
  <si>
    <t>i139hpuf</t>
  </si>
  <si>
    <t>5o90y1f7</t>
  </si>
  <si>
    <t>2gf8g72p</t>
  </si>
  <si>
    <t>c534950o</t>
  </si>
  <si>
    <t>t29057oy</t>
  </si>
  <si>
    <t>tzfwpr1l</t>
  </si>
  <si>
    <t>97954k7c</t>
  </si>
  <si>
    <t>cqgxs367</t>
  </si>
  <si>
    <t>k1388072</t>
  </si>
  <si>
    <t>k67lli29</t>
  </si>
  <si>
    <t>478046k1</t>
  </si>
  <si>
    <t>x200x1lj</t>
  </si>
  <si>
    <t>7528y027</t>
  </si>
  <si>
    <t>14bkq83e</t>
  </si>
  <si>
    <t>784uc8x6</t>
  </si>
  <si>
    <t>201bb16x</t>
  </si>
  <si>
    <t>j4j9e87b</t>
  </si>
  <si>
    <t>aaprqt76</t>
  </si>
  <si>
    <t>7x763t7a</t>
  </si>
  <si>
    <t>2xm0g66k</t>
  </si>
  <si>
    <t>1951wi53</t>
  </si>
  <si>
    <t>rffk0udt</t>
  </si>
  <si>
    <t>k5wb494z</t>
  </si>
  <si>
    <t>8474p2nk</t>
  </si>
  <si>
    <t>1866m3g8</t>
  </si>
  <si>
    <t>x71h1spd</t>
  </si>
  <si>
    <t>998v8661</t>
  </si>
  <si>
    <t>62671i2a</t>
  </si>
  <si>
    <t>865n5riz</t>
  </si>
  <si>
    <t>48h5co18</t>
  </si>
  <si>
    <t>616qiuuv</t>
  </si>
  <si>
    <t>s4gzf3ip</t>
  </si>
  <si>
    <t>5d1dzzmn</t>
  </si>
  <si>
    <t>uh39w27b</t>
  </si>
  <si>
    <t>iv47e254</t>
  </si>
  <si>
    <t>4t75li77</t>
  </si>
  <si>
    <t>1q0a2lm4</t>
  </si>
  <si>
    <t>ac5xdw10</t>
  </si>
  <si>
    <t>l97aq1ls</t>
  </si>
  <si>
    <t>1dngc70j</t>
  </si>
  <si>
    <t>2fcswt9u</t>
  </si>
  <si>
    <t>593fr29m</t>
  </si>
  <si>
    <t>926cl1b3</t>
  </si>
  <si>
    <t>cb41b6k8</t>
  </si>
  <si>
    <t>1d862sbi</t>
  </si>
  <si>
    <t>3mc6f87q</t>
  </si>
  <si>
    <t>b5i37ifg</t>
  </si>
  <si>
    <t>if993fy8</t>
  </si>
  <si>
    <t>fe76o5pf</t>
  </si>
  <si>
    <t>ez707n66</t>
  </si>
  <si>
    <t>mze4r39i</t>
  </si>
  <si>
    <t>30v1kg8y</t>
  </si>
  <si>
    <t>u13hak81</t>
  </si>
  <si>
    <t>47309h48</t>
  </si>
  <si>
    <t>8zi912u6</t>
  </si>
  <si>
    <t>u7v267ug</t>
  </si>
  <si>
    <t>8q07432h</t>
  </si>
  <si>
    <t>iptk1a2g</t>
  </si>
  <si>
    <t>i7qte3f2</t>
  </si>
  <si>
    <t>236b383z</t>
  </si>
  <si>
    <t>w974epw8</t>
  </si>
  <si>
    <t>yp48f080</t>
  </si>
  <si>
    <t>q9318419</t>
  </si>
  <si>
    <t>tl9k4d83</t>
  </si>
  <si>
    <t>l91u90kd</t>
  </si>
  <si>
    <t>314164ai</t>
  </si>
  <si>
    <t>9pt1brl6</t>
  </si>
  <si>
    <t>2m07wn3c</t>
  </si>
  <si>
    <t>9145yo45</t>
  </si>
  <si>
    <t>m045zu3e</t>
  </si>
  <si>
    <t>4soae976</t>
  </si>
  <si>
    <t>nkw5tr7m</t>
  </si>
  <si>
    <t>rq93sa87</t>
  </si>
  <si>
    <t>od8u34ud</t>
  </si>
  <si>
    <t>5c3452w8</t>
  </si>
  <si>
    <t>97195ovk</t>
  </si>
  <si>
    <t>6m2qoeku</t>
  </si>
  <si>
    <t>425z5zl9</t>
  </si>
  <si>
    <t>w85m9d4z</t>
  </si>
  <si>
    <t>3t9ghoo6</t>
  </si>
  <si>
    <t>44v5rwix</t>
  </si>
  <si>
    <t>mo571f33</t>
  </si>
  <si>
    <t>7b54y4ib</t>
  </si>
  <si>
    <t>a365cyd3</t>
  </si>
  <si>
    <t>uo903k2m</t>
  </si>
  <si>
    <t>21d0vu1a</t>
  </si>
  <si>
    <t>sc5lrq72</t>
  </si>
  <si>
    <t>z1a2np2v</t>
  </si>
  <si>
    <t>sj0b9rnr</t>
  </si>
  <si>
    <t>5kg9piv9</t>
  </si>
  <si>
    <t>5l5qmozn</t>
  </si>
  <si>
    <t>xckbm1t0</t>
  </si>
  <si>
    <t>4g7h6c77</t>
  </si>
  <si>
    <t>599562v1</t>
  </si>
  <si>
    <t>l5b433cg</t>
  </si>
  <si>
    <t>96s02c74</t>
  </si>
  <si>
    <t>of684y4k</t>
  </si>
  <si>
    <t>581z620y</t>
  </si>
  <si>
    <t>402r18r5</t>
  </si>
  <si>
    <t>50x5kvc9</t>
  </si>
  <si>
    <t>12157hu1</t>
  </si>
  <si>
    <t>9k52y3hi</t>
  </si>
  <si>
    <t>502po60b</t>
  </si>
  <si>
    <t>gtoul7u6</t>
  </si>
  <si>
    <t>40xv4y69</t>
  </si>
  <si>
    <t>j6714437</t>
  </si>
  <si>
    <t>nh595pay</t>
  </si>
  <si>
    <t>e70c7l23</t>
  </si>
  <si>
    <t>8b0l69j1</t>
  </si>
  <si>
    <t>81b1i002</t>
  </si>
  <si>
    <t>rc2o718y</t>
  </si>
  <si>
    <t>336h80l9</t>
  </si>
  <si>
    <t>4fqkt7s9</t>
  </si>
  <si>
    <t>beo5cr0y</t>
  </si>
  <si>
    <t>vj8r80md</t>
  </si>
  <si>
    <t>880oc57m</t>
  </si>
  <si>
    <t>3mto0s30</t>
  </si>
  <si>
    <t>n8z23368</t>
  </si>
  <si>
    <t>l8obl50q</t>
  </si>
  <si>
    <t>3ze5aoi0</t>
  </si>
  <si>
    <t>er9h63em</t>
  </si>
  <si>
    <t>u97bbr4p</t>
  </si>
  <si>
    <t>jpzwnn8c</t>
  </si>
  <si>
    <t>m460ki1m</t>
  </si>
  <si>
    <t>wghy2p2z</t>
  </si>
  <si>
    <t>w5cuckr3</t>
  </si>
  <si>
    <t>ur0t07zx</t>
  </si>
  <si>
    <t>ov7t2w8t</t>
  </si>
  <si>
    <t>390j3948</t>
  </si>
  <si>
    <t>28921fa9</t>
  </si>
  <si>
    <t>5633c8jd</t>
  </si>
  <si>
    <t>o455fn8t</t>
  </si>
  <si>
    <t>t8e2roy4</t>
  </si>
  <si>
    <t>14xs1v32</t>
  </si>
  <si>
    <t>838b232h</t>
  </si>
  <si>
    <t>8c6i0a48</t>
  </si>
  <si>
    <t>6oq620wu</t>
  </si>
  <si>
    <t>20vf551y</t>
  </si>
  <si>
    <t>56690ygk</t>
  </si>
  <si>
    <t>xts64ch7</t>
  </si>
  <si>
    <t>74ftpbas</t>
  </si>
  <si>
    <t>413c1anh</t>
  </si>
  <si>
    <t>8i56xviw</t>
  </si>
  <si>
    <t>21adn717</t>
  </si>
  <si>
    <t>441i6798</t>
  </si>
  <si>
    <t>9u9i3zl5</t>
  </si>
  <si>
    <t>i21c75l1</t>
  </si>
  <si>
    <t>98mqc161</t>
  </si>
  <si>
    <t>he8h2ptz</t>
  </si>
  <si>
    <t>knssgh55</t>
  </si>
  <si>
    <t>29v47jsd</t>
  </si>
  <si>
    <t>yv822job</t>
  </si>
  <si>
    <t>x5bx78e8</t>
  </si>
  <si>
    <t>q8llz031</t>
  </si>
  <si>
    <t>95py7w5y</t>
  </si>
  <si>
    <t>57e1uw30</t>
  </si>
  <si>
    <t>p991oz63</t>
  </si>
  <si>
    <t>fh69bf02</t>
  </si>
  <si>
    <t>909a9yk2</t>
  </si>
  <si>
    <t>un55jz62</t>
  </si>
  <si>
    <t>2knmq8ob</t>
  </si>
  <si>
    <t>q0t48903</t>
  </si>
  <si>
    <t>6j2ofd44</t>
  </si>
  <si>
    <t>a9visj6n</t>
  </si>
  <si>
    <t>1y3od76s</t>
  </si>
  <si>
    <t>r2u28w8c</t>
  </si>
  <si>
    <t>4542544w</t>
  </si>
  <si>
    <t>yr495tmc</t>
  </si>
  <si>
    <t>4minu1qe</t>
  </si>
  <si>
    <t>43be19xy</t>
  </si>
  <si>
    <t>27yxih84</t>
  </si>
  <si>
    <t>yp65kn2j</t>
  </si>
  <si>
    <t>9d44683y</t>
  </si>
  <si>
    <t>5ios26wj</t>
  </si>
  <si>
    <t>tl17q2op</t>
  </si>
  <si>
    <t>5j7204i2</t>
  </si>
  <si>
    <t>at1tx296</t>
  </si>
  <si>
    <t>6674671i</t>
  </si>
  <si>
    <t>1bh387n6</t>
  </si>
  <si>
    <t>nx24sdju</t>
  </si>
  <si>
    <t>j4ox2lkf</t>
  </si>
  <si>
    <t>n3n1w82m</t>
  </si>
  <si>
    <t>ve5q60b5</t>
  </si>
  <si>
    <t>4l0m0e3u</t>
  </si>
  <si>
    <t>xp92k344</t>
  </si>
  <si>
    <t>5z4b1tuy</t>
  </si>
  <si>
    <t>778qa4k6</t>
  </si>
  <si>
    <t>71v96629</t>
  </si>
  <si>
    <t>12s902j9</t>
  </si>
  <si>
    <t>b6gy4g9a</t>
  </si>
  <si>
    <t>tyv8b3yg</t>
  </si>
  <si>
    <t>k502gf1j</t>
  </si>
  <si>
    <t>p300u9db</t>
  </si>
  <si>
    <t>7ku2h094</t>
  </si>
  <si>
    <t>1kzsi83a</t>
  </si>
  <si>
    <t>6qp84719</t>
  </si>
  <si>
    <t>8uh8h103</t>
  </si>
  <si>
    <t>d6e49844</t>
  </si>
  <si>
    <t>1n87nf4t</t>
  </si>
  <si>
    <t>68nt1yr3</t>
  </si>
  <si>
    <t>3u3m97p2</t>
  </si>
  <si>
    <t>5ebu5b28</t>
  </si>
  <si>
    <t>1ycdw315</t>
  </si>
  <si>
    <t>2le6smav</t>
  </si>
  <si>
    <t>5k8zz970</t>
  </si>
  <si>
    <t>b6l0e327</t>
  </si>
  <si>
    <t>y8w875zs</t>
  </si>
  <si>
    <t>940s95r5</t>
  </si>
  <si>
    <t>31f9v648</t>
  </si>
  <si>
    <t>407bz658</t>
  </si>
  <si>
    <t>lr8d1qj9</t>
  </si>
  <si>
    <t>of38ymf5</t>
  </si>
  <si>
    <t>631fsu15</t>
  </si>
  <si>
    <t>i47fqh05</t>
  </si>
  <si>
    <t>tx4hvi42</t>
  </si>
  <si>
    <t>1x4v648l</t>
  </si>
  <si>
    <t>i91kq9pw</t>
  </si>
  <si>
    <t>bf230w0i</t>
  </si>
  <si>
    <t>s1x01431</t>
  </si>
  <si>
    <t>n5b108be</t>
  </si>
  <si>
    <t>185900jk</t>
  </si>
  <si>
    <t>ffudy2mb</t>
  </si>
  <si>
    <t>330l063j</t>
  </si>
  <si>
    <t>4pbe3m7b</t>
  </si>
  <si>
    <t>1z4si8x8</t>
  </si>
  <si>
    <t>381jtvim</t>
  </si>
  <si>
    <t>5591t555</t>
  </si>
  <si>
    <t>44s5s2m1</t>
  </si>
  <si>
    <t>704d2ufg</t>
  </si>
  <si>
    <t>9dw644d9</t>
  </si>
  <si>
    <t>udb9x03x</t>
  </si>
  <si>
    <t>dt7w9403</t>
  </si>
  <si>
    <t>x982zo59</t>
  </si>
  <si>
    <t>3s7m5e1m</t>
  </si>
  <si>
    <t>mlc8bleh</t>
  </si>
  <si>
    <t>qr9v2kt9</t>
  </si>
  <si>
    <t>kw5qo5fq</t>
  </si>
  <si>
    <t>44q42bph</t>
  </si>
  <si>
    <t>8qmz1a71</t>
  </si>
  <si>
    <t>ur014o07</t>
  </si>
  <si>
    <t>7u607qtq</t>
  </si>
  <si>
    <t>h139f54p</t>
  </si>
  <si>
    <t>f61ek0vl</t>
  </si>
  <si>
    <t>87h36224</t>
  </si>
  <si>
    <t>h71o3r82</t>
  </si>
  <si>
    <t>n31v9c01</t>
  </si>
  <si>
    <t>c63825lt</t>
  </si>
  <si>
    <t>wb85hw57</t>
  </si>
  <si>
    <t>dpb38k4q</t>
  </si>
  <si>
    <t>i4uyf943</t>
  </si>
  <si>
    <t>21x5b1lh</t>
  </si>
  <si>
    <t>17c4inv3</t>
  </si>
  <si>
    <t>6w7czh59</t>
  </si>
  <si>
    <t>34pvvad2</t>
  </si>
  <si>
    <t>cs720e89</t>
  </si>
  <si>
    <t>ytau7c3k</t>
  </si>
  <si>
    <t>435995sc</t>
  </si>
  <si>
    <t>1u708qai</t>
  </si>
  <si>
    <t>4b938x6u</t>
  </si>
  <si>
    <t>83h0n6dw</t>
  </si>
  <si>
    <t>b3313615</t>
  </si>
  <si>
    <t>9u99pmpp</t>
  </si>
  <si>
    <t>m5tt301n</t>
  </si>
  <si>
    <t>r3ds491f</t>
  </si>
  <si>
    <t>u370e6y9</t>
  </si>
  <si>
    <t>9ca24z10</t>
  </si>
  <si>
    <t>3wyvyhap</t>
  </si>
  <si>
    <t>h505wo6l</t>
  </si>
  <si>
    <t>s4409pd3</t>
  </si>
  <si>
    <t>vt2722g3</t>
  </si>
  <si>
    <t>49k8080t</t>
  </si>
  <si>
    <t>fbq83w10</t>
  </si>
  <si>
    <t>2rw0s8i7</t>
  </si>
  <si>
    <t>47qw9f56</t>
  </si>
  <si>
    <t>l336zy03</t>
  </si>
  <si>
    <t>21ueovd4</t>
  </si>
  <si>
    <t>9lw54v40</t>
  </si>
  <si>
    <t>zs3m1k6v</t>
  </si>
  <si>
    <t>c9y0l5n4</t>
  </si>
  <si>
    <t>8lkpvsg2</t>
  </si>
  <si>
    <t>42d10s9l</t>
  </si>
  <si>
    <t>w8281k3c</t>
  </si>
  <si>
    <t>7q51f754</t>
  </si>
  <si>
    <t>432g15jk</t>
  </si>
  <si>
    <t>5dj58rxb</t>
  </si>
  <si>
    <t>jbk50c45</t>
  </si>
  <si>
    <t>1s4d0ojw</t>
  </si>
  <si>
    <t>35920j73</t>
  </si>
  <si>
    <t>t85yv986</t>
  </si>
  <si>
    <t>bw9q4p6u</t>
  </si>
  <si>
    <t>rv3k9c34</t>
  </si>
  <si>
    <t>8h1c90o5</t>
  </si>
  <si>
    <t>1fz1z89y</t>
  </si>
  <si>
    <t>p7y9030u</t>
  </si>
  <si>
    <t>7vk6o23x</t>
  </si>
  <si>
    <t>pa23en9a</t>
  </si>
  <si>
    <t>5syvu045</t>
  </si>
  <si>
    <t>ok3jevvd</t>
  </si>
  <si>
    <t>7jg8oyay</t>
  </si>
  <si>
    <t>mh5137dr</t>
  </si>
  <si>
    <t>8ydscibz</t>
  </si>
  <si>
    <t>1457g6k2</t>
  </si>
  <si>
    <t>cz1m78kb</t>
  </si>
  <si>
    <t>unzjebps</t>
  </si>
  <si>
    <t>6575al1h</t>
  </si>
  <si>
    <t>8cr85970</t>
  </si>
  <si>
    <t>22v7d2w7</t>
  </si>
  <si>
    <t>2si1q441</t>
  </si>
  <si>
    <t>781997uf</t>
  </si>
  <si>
    <t>im5338e1</t>
  </si>
  <si>
    <t>f84c1abh</t>
  </si>
  <si>
    <t>9s2s6z54</t>
  </si>
  <si>
    <t>v15nw4x3</t>
  </si>
  <si>
    <t>65nfl874</t>
  </si>
  <si>
    <t>2q8ta884</t>
  </si>
  <si>
    <t>916z4n46</t>
  </si>
  <si>
    <t>yb29pyb3</t>
  </si>
  <si>
    <t>yz6o4eeo</t>
  </si>
  <si>
    <t>379xo4wh</t>
  </si>
  <si>
    <t>65jembkb</t>
  </si>
  <si>
    <t>9pm0d871</t>
  </si>
  <si>
    <t>2u8uy00d</t>
  </si>
  <si>
    <t>qz0565jt</t>
  </si>
  <si>
    <t>fai80290</t>
  </si>
  <si>
    <t>2rmfvdo7</t>
  </si>
  <si>
    <t>2162w992</t>
  </si>
  <si>
    <t>ubxcu9rc</t>
  </si>
  <si>
    <t>499dag0h</t>
  </si>
  <si>
    <t>1plw70b8</t>
  </si>
  <si>
    <t>dt45ra72</t>
  </si>
  <si>
    <t>mproh500</t>
  </si>
  <si>
    <t>5c4ql25i</t>
  </si>
  <si>
    <t>e4rbsm19</t>
  </si>
  <si>
    <t>l70nbv17</t>
  </si>
  <si>
    <t>z76h1e61</t>
  </si>
  <si>
    <t>efh5oe0g</t>
  </si>
  <si>
    <t>qx78ix0e</t>
  </si>
  <si>
    <t>8yk5b40f</t>
  </si>
  <si>
    <t>cs5sc6p8</t>
  </si>
  <si>
    <t>9yb7oe49</t>
  </si>
  <si>
    <t>84b09prv</t>
  </si>
  <si>
    <t>14bfssls</t>
  </si>
  <si>
    <t>o9grywc4</t>
  </si>
  <si>
    <t>34ww2sn6</t>
  </si>
  <si>
    <t>smvf5g0h</t>
  </si>
  <si>
    <t>7gg0dv1m</t>
  </si>
  <si>
    <t>j9f66347</t>
  </si>
  <si>
    <t>2nss8h95</t>
  </si>
  <si>
    <t>e0h9f08f</t>
  </si>
  <si>
    <t>jb5707s8</t>
  </si>
  <si>
    <t>5s5z9dow</t>
  </si>
  <si>
    <t>9hx1eg65</t>
  </si>
  <si>
    <t>5hav4q8u</t>
  </si>
  <si>
    <t>96gv5mr4</t>
  </si>
  <si>
    <t>y9ww406y</t>
  </si>
  <si>
    <t>68j4g8o7</t>
  </si>
  <si>
    <t>f07256i7</t>
  </si>
  <si>
    <t>yr23aykg</t>
  </si>
  <si>
    <t>e86g2qz2</t>
  </si>
  <si>
    <t>94b0u45f</t>
  </si>
  <si>
    <t>752ctxve</t>
  </si>
  <si>
    <t>n7v1hb49</t>
  </si>
  <si>
    <t>vc79o5pr</t>
  </si>
  <si>
    <t>e4u7201o</t>
  </si>
  <si>
    <t>pa2308h4</t>
  </si>
  <si>
    <t>7hk68l5z</t>
  </si>
  <si>
    <t>7777rx0n</t>
  </si>
  <si>
    <t>z8ffil79</t>
  </si>
  <si>
    <t>8tt7723s</t>
  </si>
  <si>
    <t>3558853o</t>
  </si>
  <si>
    <t>9k65v98b</t>
  </si>
  <si>
    <t>3k4z57z9</t>
  </si>
  <si>
    <t>8276zlt3</t>
  </si>
  <si>
    <t>sh7tnkmp</t>
  </si>
  <si>
    <t>1woe5kh7</t>
  </si>
  <si>
    <t>945incn1</t>
  </si>
  <si>
    <t>dj778l4q</t>
  </si>
  <si>
    <t>3bnfz88x</t>
  </si>
  <si>
    <t>s7b306sb</t>
  </si>
  <si>
    <t>bh8qvkp6</t>
  </si>
  <si>
    <t>a6e382do</t>
  </si>
  <si>
    <t>5wk1069c</t>
  </si>
  <si>
    <t>235h8s7x</t>
  </si>
  <si>
    <t>h7datvmw</t>
  </si>
  <si>
    <t>e7mbn0yu</t>
  </si>
  <si>
    <t>b6svekl0</t>
  </si>
  <si>
    <t>b9570f36</t>
  </si>
  <si>
    <t>1i1w22jl</t>
  </si>
  <si>
    <t>i4t6e3h4</t>
  </si>
  <si>
    <t>5wj21h1b</t>
  </si>
  <si>
    <t>9208ce85</t>
  </si>
  <si>
    <t>q5y6j6yk</t>
  </si>
  <si>
    <t>492z6jvx</t>
  </si>
  <si>
    <t>g6ct0ppj</t>
  </si>
  <si>
    <t>xy75ju81</t>
  </si>
  <si>
    <t>co137k2w</t>
  </si>
  <si>
    <t>20352t03</t>
  </si>
  <si>
    <t>y0lkosna</t>
  </si>
  <si>
    <t>n76116xo</t>
  </si>
  <si>
    <t>bl9srwp6</t>
  </si>
  <si>
    <t>t7xhyb3c</t>
  </si>
  <si>
    <t>t9l2m2g5</t>
  </si>
  <si>
    <t>97932xx4</t>
  </si>
  <si>
    <t>6ed57fsa</t>
  </si>
  <si>
    <t>z29m38pu</t>
  </si>
  <si>
    <t>73wfa8a8</t>
  </si>
  <si>
    <t>15t409b0</t>
  </si>
  <si>
    <t>s343r73m</t>
  </si>
  <si>
    <t>565u3e14</t>
  </si>
  <si>
    <t>1u404ld2</t>
  </si>
  <si>
    <t>fx1b8i63</t>
  </si>
  <si>
    <t>y52px5b9</t>
  </si>
  <si>
    <t>71307mg5</t>
  </si>
  <si>
    <t>673jz70e</t>
  </si>
  <si>
    <t>5t0w687m</t>
  </si>
  <si>
    <t>gk6iz044</t>
  </si>
  <si>
    <t>23k4l84i</t>
  </si>
  <si>
    <t>47zz3e86</t>
  </si>
  <si>
    <t>k7hhng80</t>
  </si>
  <si>
    <t>jy03g821</t>
  </si>
  <si>
    <t>44ecn86z</t>
  </si>
  <si>
    <t>cx3i0751</t>
  </si>
  <si>
    <t>4wgtu450</t>
  </si>
  <si>
    <t>5ol03766</t>
  </si>
  <si>
    <t>i8wk975s</t>
  </si>
  <si>
    <t>a50jv036</t>
  </si>
  <si>
    <t>8ld1h7h5</t>
  </si>
  <si>
    <t>uhn3924z</t>
  </si>
  <si>
    <t>4rgcy0hj</t>
  </si>
  <si>
    <t>t6cyov8i</t>
  </si>
  <si>
    <t>2843u86z</t>
  </si>
  <si>
    <t>12i9xk1h</t>
  </si>
  <si>
    <t>c37bboh4</t>
  </si>
  <si>
    <t>1gsd59nq</t>
  </si>
  <si>
    <t>9i653xju</t>
  </si>
  <si>
    <t>v58w1dn0</t>
  </si>
  <si>
    <t>w0h6ckjy</t>
  </si>
  <si>
    <t>j7o0xf03</t>
  </si>
  <si>
    <t>rs57y1ma</t>
  </si>
  <si>
    <t>ma3u715y</t>
  </si>
  <si>
    <t>s05rc447</t>
  </si>
  <si>
    <t>z46xg2te</t>
  </si>
  <si>
    <t>hkc87su8</t>
  </si>
  <si>
    <t>52qxx901</t>
  </si>
  <si>
    <t>89pml86b</t>
  </si>
  <si>
    <t>a2222403</t>
  </si>
  <si>
    <t>9y5vzu84</t>
  </si>
  <si>
    <t>38l818q0</t>
  </si>
  <si>
    <t>8si4n79n</t>
  </si>
  <si>
    <t>zhc865ut</t>
  </si>
  <si>
    <t>22742q48</t>
  </si>
  <si>
    <t>67zw3vqq</t>
  </si>
  <si>
    <t>xx7qh387</t>
  </si>
  <si>
    <t>66tgickj</t>
  </si>
  <si>
    <t>921ok8gk</t>
  </si>
  <si>
    <t>98q1nc5g</t>
  </si>
  <si>
    <t>h8s5k976</t>
  </si>
  <si>
    <t>633nyzg9</t>
  </si>
  <si>
    <t>1rmdkx66</t>
  </si>
  <si>
    <t>3k233rin</t>
  </si>
  <si>
    <t>1r14l798</t>
  </si>
  <si>
    <t>rlu19rx2</t>
  </si>
  <si>
    <t>7ib4s662</t>
  </si>
  <si>
    <t>i9889cm6</t>
  </si>
  <si>
    <t>w4tgxf29</t>
  </si>
  <si>
    <t>ci4x55w3</t>
  </si>
  <si>
    <t>836v95l6</t>
  </si>
  <si>
    <t>8zydxwl6</t>
  </si>
  <si>
    <t>yp8212sg</t>
  </si>
  <si>
    <t>17098p6p</t>
  </si>
  <si>
    <t>8ntz3zk2</t>
  </si>
  <si>
    <t>xn7bj343</t>
  </si>
  <si>
    <t>28f4l7u2</t>
  </si>
  <si>
    <t>xbt231l3</t>
  </si>
  <si>
    <t>56ljs7qu</t>
  </si>
  <si>
    <t>tpdq1v4j</t>
  </si>
  <si>
    <t>aciyoen6</t>
  </si>
  <si>
    <t>3260d1av</t>
  </si>
  <si>
    <t>ctlgqumm</t>
  </si>
  <si>
    <t>ks45bdru</t>
  </si>
  <si>
    <t>858g3njo</t>
  </si>
  <si>
    <t>f6zzgjc1</t>
  </si>
  <si>
    <t>g0099d13</t>
  </si>
  <si>
    <t>cxj88sut</t>
  </si>
  <si>
    <t>74uj3r1z</t>
  </si>
  <si>
    <t>d5e1zwf9</t>
  </si>
  <si>
    <t>seqqte3i</t>
  </si>
  <si>
    <t>4e191531</t>
  </si>
  <si>
    <t>z414862h</t>
  </si>
  <si>
    <t>9cd780zn</t>
  </si>
  <si>
    <t>6jmrx71e</t>
  </si>
  <si>
    <t>p7c3nw41</t>
  </si>
  <si>
    <t>47uc46s2</t>
  </si>
  <si>
    <t>bd750o16</t>
  </si>
  <si>
    <t>220826oq</t>
  </si>
  <si>
    <t>382e5jl6</t>
  </si>
  <si>
    <t>o11n1012</t>
  </si>
  <si>
    <t>2pgjvmj3</t>
  </si>
  <si>
    <t>f08bqoez</t>
  </si>
  <si>
    <t>8csi8t2b</t>
  </si>
  <si>
    <t>73952rr6</t>
  </si>
  <si>
    <t>6h3j354y</t>
  </si>
  <si>
    <t>49xwav8u</t>
  </si>
  <si>
    <t>1gv864f2</t>
  </si>
  <si>
    <t>n5191e71</t>
  </si>
  <si>
    <t>f6f9j5h7</t>
  </si>
  <si>
    <t>hz1m2umb</t>
  </si>
  <si>
    <t>qq4rq18f</t>
  </si>
  <si>
    <t>t3ndg6n7</t>
  </si>
  <si>
    <t>pfmwce40</t>
  </si>
  <si>
    <t>g7r9q68q</t>
  </si>
  <si>
    <t>r52r6ddv</t>
  </si>
  <si>
    <t>aaerm12m</t>
  </si>
  <si>
    <t>26u88c03</t>
  </si>
  <si>
    <t>yo384a2y</t>
  </si>
  <si>
    <t>2v05q757</t>
  </si>
  <si>
    <t>qe368r8d</t>
  </si>
  <si>
    <t>dh5qmbg7</t>
  </si>
  <si>
    <t>u4ch374c</t>
  </si>
  <si>
    <t>16o335id</t>
  </si>
  <si>
    <t>992ub970</t>
  </si>
  <si>
    <t>nrjup76d</t>
  </si>
  <si>
    <t>j8yyl1q0</t>
  </si>
  <si>
    <t>x6019jl7</t>
  </si>
  <si>
    <t>3rp85kk7</t>
  </si>
  <si>
    <t>74342pb5</t>
  </si>
  <si>
    <t>lkz4ez39</t>
  </si>
  <si>
    <t>n58582ow</t>
  </si>
  <si>
    <t>91rov9zj</t>
  </si>
  <si>
    <t>j1zi0j23</t>
  </si>
  <si>
    <t>9m44p658</t>
  </si>
  <si>
    <t>x7mh5xd4</t>
  </si>
  <si>
    <t>y80n7k91</t>
  </si>
  <si>
    <t>iayhg7y2</t>
  </si>
  <si>
    <t>p1k6mv4w</t>
  </si>
  <si>
    <t>xh2ol95p</t>
  </si>
  <si>
    <t>62x8rd92</t>
  </si>
  <si>
    <t>19v02gls</t>
  </si>
  <si>
    <t>f342107h</t>
  </si>
  <si>
    <t>qua7i763</t>
  </si>
  <si>
    <t>vgq01k2w</t>
  </si>
  <si>
    <t>6r98k05t</t>
  </si>
  <si>
    <t>hsv18m6i</t>
  </si>
  <si>
    <t>2j84mq36</t>
  </si>
  <si>
    <t>38563o1a</t>
  </si>
  <si>
    <t>n9v0q94h</t>
  </si>
  <si>
    <t>28a2xm56</t>
  </si>
  <si>
    <t>f27627j2</t>
  </si>
  <si>
    <t>950d5goi</t>
  </si>
  <si>
    <t>fwriu7wc</t>
  </si>
  <si>
    <t>87i58231</t>
  </si>
  <si>
    <t>a0urfszz</t>
  </si>
  <si>
    <t>4p3a3ipz</t>
  </si>
  <si>
    <t>13o176nl</t>
  </si>
  <si>
    <t>py9559lj</t>
  </si>
  <si>
    <t>ieiofz88</t>
  </si>
  <si>
    <t>s0m0qqcn</t>
  </si>
  <si>
    <t>13jyo778</t>
  </si>
  <si>
    <t>nef2w682</t>
  </si>
  <si>
    <t>1242e24n</t>
  </si>
  <si>
    <t>6141c12z</t>
  </si>
  <si>
    <t>2b48097r</t>
  </si>
  <si>
    <t>9f3893ur</t>
  </si>
  <si>
    <t>92h9cte2</t>
  </si>
  <si>
    <t>5r8nhneg</t>
  </si>
  <si>
    <t>2gm34ky4</t>
  </si>
  <si>
    <t>pl7x76qu</t>
  </si>
  <si>
    <t>77g165e6</t>
  </si>
  <si>
    <t>fdgpq2nz</t>
  </si>
  <si>
    <t>koyojx3w</t>
  </si>
  <si>
    <t>93rx88my</t>
  </si>
  <si>
    <t>4bex534d</t>
  </si>
  <si>
    <t>8oxq68bt</t>
  </si>
  <si>
    <t>g9k3fndm</t>
  </si>
  <si>
    <t>pa0u1dzq</t>
  </si>
  <si>
    <t>5gx03gz9</t>
  </si>
  <si>
    <t>60199d7t</t>
  </si>
  <si>
    <t>li42r524</t>
  </si>
  <si>
    <t>lnjc26j7</t>
  </si>
  <si>
    <t>9ve735b9</t>
  </si>
  <si>
    <t>w1g5p011</t>
  </si>
  <si>
    <t>3ta081a1</t>
  </si>
  <si>
    <t>ora9uws7</t>
  </si>
  <si>
    <t>76a2jgmm</t>
  </si>
  <si>
    <t>3hy34d72</t>
  </si>
  <si>
    <t>783y1a05</t>
  </si>
  <si>
    <t>pex253ds</t>
  </si>
  <si>
    <t>m29w2a52</t>
  </si>
  <si>
    <t>76xdr095</t>
  </si>
  <si>
    <t>iqa8w7yv</t>
  </si>
  <si>
    <t>36gb7d43</t>
  </si>
  <si>
    <t>4mr3fo4n</t>
  </si>
  <si>
    <t>33e8p96y</t>
  </si>
  <si>
    <t>tbbruj81</t>
  </si>
  <si>
    <t>9x96jdz7</t>
  </si>
  <si>
    <t>1k49gf8j</t>
  </si>
  <si>
    <t>48rpc48v</t>
  </si>
  <si>
    <t>w5j32i1l</t>
  </si>
  <si>
    <t>8602n7f8</t>
  </si>
  <si>
    <t>r730383s</t>
  </si>
  <si>
    <t>8uxrkfeu</t>
  </si>
  <si>
    <t>4ony947x</t>
  </si>
  <si>
    <t>1vw791cf</t>
  </si>
  <si>
    <t>9046f2kd</t>
  </si>
  <si>
    <t>7m875w0x</t>
  </si>
  <si>
    <t>uqd9n40u</t>
  </si>
  <si>
    <t>g5nre494</t>
  </si>
  <si>
    <t>5n957qu7</t>
  </si>
  <si>
    <t>lg89r31j</t>
  </si>
  <si>
    <t>3zgn3u68</t>
  </si>
  <si>
    <t>86v6kfiq</t>
  </si>
  <si>
    <t>sgyld72e</t>
  </si>
  <si>
    <t>9zc4b1v1</t>
  </si>
  <si>
    <t>175f1huu</t>
  </si>
  <si>
    <t>471w26z7</t>
  </si>
  <si>
    <t>31oa8018</t>
  </si>
  <si>
    <t>5157839e</t>
  </si>
  <si>
    <t>89tox53b</t>
  </si>
  <si>
    <t>75y8wz6d</t>
  </si>
  <si>
    <t>t03280ji</t>
  </si>
  <si>
    <t>u9pr3j65</t>
  </si>
  <si>
    <t>6emfkqa5</t>
  </si>
  <si>
    <t>8z3t95ge</t>
  </si>
  <si>
    <t>kvjdn2q1</t>
  </si>
  <si>
    <t>su68rxbh</t>
  </si>
  <si>
    <t>vox79e33</t>
  </si>
  <si>
    <t>6eicn4pn</t>
  </si>
  <si>
    <t>869y39qv</t>
  </si>
  <si>
    <t>83su87w7</t>
  </si>
  <si>
    <t>lze7h5j2</t>
  </si>
  <si>
    <t>fm0q11xy</t>
  </si>
  <si>
    <t>r1l2k56r</t>
  </si>
  <si>
    <t>gk497xq4</t>
  </si>
  <si>
    <t>h3373uj4</t>
  </si>
  <si>
    <t>n0vlmycq</t>
  </si>
  <si>
    <t>lpc60z9x</t>
  </si>
  <si>
    <t>k20wzouq</t>
  </si>
  <si>
    <t>7v4tebp4</t>
  </si>
  <si>
    <t>r4a1k358</t>
  </si>
  <si>
    <t>9c96906y</t>
  </si>
  <si>
    <t>s46vh1ih</t>
  </si>
  <si>
    <t>84r1ke2i</t>
  </si>
  <si>
    <t>m3a4n014</t>
  </si>
  <si>
    <t>8d262s8x</t>
  </si>
  <si>
    <t>7qbft4tb</t>
  </si>
  <si>
    <t>tzab4c46</t>
  </si>
  <si>
    <t>3e3dk0s5</t>
  </si>
  <si>
    <t>92e70tj5</t>
  </si>
  <si>
    <t>bbgyqt6h</t>
  </si>
  <si>
    <t>x3ej9ks5</t>
  </si>
  <si>
    <t>5na3o8zn</t>
  </si>
  <si>
    <t>fn993r0q</t>
  </si>
  <si>
    <t>5dagpjv5</t>
  </si>
  <si>
    <t>8m501753</t>
  </si>
  <si>
    <t>j4vg8kdz</t>
  </si>
  <si>
    <t>8dcsnd5x</t>
  </si>
  <si>
    <t>j52yt4j6</t>
  </si>
  <si>
    <t>7c5si7i0</t>
  </si>
  <si>
    <t>eeu286gf</t>
  </si>
  <si>
    <t>t23bbs7a</t>
  </si>
  <si>
    <t>p79m240e</t>
  </si>
  <si>
    <t>a588v8il</t>
  </si>
  <si>
    <t>89353uxc</t>
  </si>
  <si>
    <t>o4h067v4</t>
  </si>
  <si>
    <t>aj5j13wh</t>
  </si>
  <si>
    <t>59f259ls</t>
  </si>
  <si>
    <t>ua9rwq95</t>
  </si>
  <si>
    <t>9dwt3vdn</t>
  </si>
  <si>
    <t>jn13fqn2</t>
  </si>
  <si>
    <t>ec95r7jb</t>
  </si>
  <si>
    <t>g7514ees</t>
  </si>
  <si>
    <t>7kmu38i3</t>
  </si>
  <si>
    <t>3endyleh</t>
  </si>
  <si>
    <t>ss7k988u</t>
  </si>
  <si>
    <t>20723vh2</t>
  </si>
  <si>
    <t>i0m9b5wa</t>
  </si>
  <si>
    <t>t161m10s</t>
  </si>
  <si>
    <t>uqc9id34</t>
  </si>
  <si>
    <t>m59v4k41</t>
  </si>
  <si>
    <t>wun43e65</t>
  </si>
  <si>
    <t>ttd5g026</t>
  </si>
  <si>
    <t>x5symeq8</t>
  </si>
  <si>
    <t>pz6nsi7h</t>
  </si>
  <si>
    <t>aac4146u</t>
  </si>
  <si>
    <t>ies67kvg</t>
  </si>
  <si>
    <t>n22443md</t>
  </si>
  <si>
    <t>1a9s94dt</t>
  </si>
  <si>
    <t>j9d56f4q</t>
  </si>
  <si>
    <t>u0th821q</t>
  </si>
  <si>
    <t>7u6268vu</t>
  </si>
  <si>
    <t>if6jhn25</t>
  </si>
  <si>
    <t>l1eds6rj</t>
  </si>
  <si>
    <t>jxd0wc89</t>
  </si>
  <si>
    <t>34o15dg2</t>
  </si>
  <si>
    <t>u3jxt937</t>
  </si>
  <si>
    <t>5f197x27</t>
  </si>
  <si>
    <t>mb3wjtry</t>
  </si>
  <si>
    <t>4mgqid2j</t>
  </si>
  <si>
    <t>y66d0fhu</t>
  </si>
  <si>
    <t>5w768q7r</t>
  </si>
  <si>
    <t>1ulrri57</t>
  </si>
  <si>
    <t>98mmq9s5</t>
  </si>
  <si>
    <t>v06e2726</t>
  </si>
  <si>
    <t>3jt332je</t>
  </si>
  <si>
    <t>916729s6</t>
  </si>
  <si>
    <t>36obm3d9</t>
  </si>
  <si>
    <t>kp9go5nv</t>
  </si>
  <si>
    <t>4vrl5m99</t>
  </si>
  <si>
    <t>5933o53s</t>
  </si>
  <si>
    <t>l7uc86wh</t>
  </si>
  <si>
    <t>8slk49kv</t>
  </si>
  <si>
    <t>s439lvq9</t>
  </si>
  <si>
    <t>kxhddt1i</t>
  </si>
  <si>
    <t>p8c25h0o</t>
  </si>
  <si>
    <t>l0zps19g</t>
  </si>
  <si>
    <t>se45rmm5</t>
  </si>
  <si>
    <t>1k18nr95</t>
  </si>
  <si>
    <t>h7c8dgg5</t>
  </si>
  <si>
    <t>29581cz9</t>
  </si>
  <si>
    <t>29yh17m2</t>
  </si>
  <si>
    <t>p8hu3e38</t>
  </si>
  <si>
    <t>d8lnj558</t>
  </si>
  <si>
    <t>edv295so</t>
  </si>
  <si>
    <t>p47fo8gc</t>
  </si>
  <si>
    <t>cv98590q</t>
  </si>
  <si>
    <t>af16sjkr</t>
  </si>
  <si>
    <t>uwg1ldpo</t>
  </si>
  <si>
    <t>o0o2x0p7</t>
  </si>
  <si>
    <t>l9i9ui28</t>
  </si>
  <si>
    <t>1ogo5m94</t>
  </si>
  <si>
    <t>sn7x4fu8</t>
  </si>
  <si>
    <t>5dj8e12w</t>
  </si>
  <si>
    <t>brko72r8</t>
  </si>
  <si>
    <t>4z6snbv4</t>
  </si>
  <si>
    <t>e197ba29</t>
  </si>
  <si>
    <t>h1613aq4</t>
  </si>
  <si>
    <t>20bn59id</t>
  </si>
  <si>
    <t>ubstgw8u</t>
  </si>
  <si>
    <t>1s77q714</t>
  </si>
  <si>
    <t>q423ss31</t>
  </si>
  <si>
    <t>39yjedw8</t>
  </si>
  <si>
    <t>khwq074b</t>
  </si>
  <si>
    <t>yc54g6tc</t>
  </si>
  <si>
    <t>354wj7yu</t>
  </si>
  <si>
    <t>b75w4oku</t>
  </si>
  <si>
    <t>637tw6ur</t>
  </si>
  <si>
    <t>68z70073</t>
  </si>
  <si>
    <t>15xy3b3m</t>
  </si>
  <si>
    <t>tglqq63k</t>
  </si>
  <si>
    <t>182g387w</t>
  </si>
  <si>
    <t>95y0vcc8</t>
  </si>
  <si>
    <t>l2x88b03</t>
  </si>
  <si>
    <t>s36cc294</t>
  </si>
  <si>
    <t>282dlh44</t>
  </si>
  <si>
    <t>b705zy8e</t>
  </si>
  <si>
    <t>y9kl19cg</t>
  </si>
  <si>
    <t>1x8105j5</t>
  </si>
  <si>
    <t>65455scb</t>
  </si>
  <si>
    <t>lzq3of37</t>
  </si>
  <si>
    <t>vp135bc4</t>
  </si>
  <si>
    <t>o3911a25</t>
  </si>
  <si>
    <t>4bc6s9v0</t>
  </si>
  <si>
    <t>tzydkn64</t>
  </si>
  <si>
    <t>56jem22l</t>
  </si>
  <si>
    <t>w553kd33</t>
  </si>
  <si>
    <t>90f1256u</t>
  </si>
  <si>
    <t>2dvv5f46</t>
  </si>
  <si>
    <t>j3l07r19</t>
  </si>
  <si>
    <t>84012frj</t>
  </si>
  <si>
    <t>gzp38i92</t>
  </si>
  <si>
    <t>tcq58u4y</t>
  </si>
  <si>
    <t>de4agv1w</t>
  </si>
  <si>
    <t>hq461yju</t>
  </si>
  <si>
    <t>ecq9273h</t>
  </si>
  <si>
    <t>17ot6z22</t>
  </si>
  <si>
    <t>g8mq328h</t>
  </si>
  <si>
    <t>v385abcz</t>
  </si>
  <si>
    <t>8u6y9j00</t>
  </si>
  <si>
    <t>30r65n4i</t>
  </si>
  <si>
    <t>z39vig77</t>
  </si>
  <si>
    <t>696coyqe</t>
  </si>
  <si>
    <t>o300t93h</t>
  </si>
  <si>
    <t>8ymt0f54</t>
  </si>
  <si>
    <t>47t64n8g</t>
  </si>
  <si>
    <t>g0j2s36x</t>
  </si>
  <si>
    <t>ug496020</t>
  </si>
  <si>
    <t>sky9x9uu</t>
  </si>
  <si>
    <t>22sk3yvn</t>
  </si>
  <si>
    <t>h177qj68</t>
  </si>
  <si>
    <t>nn6f3ljl</t>
  </si>
  <si>
    <t>f3se0lzb</t>
  </si>
  <si>
    <t>ka5ttl6y</t>
  </si>
  <si>
    <t>d1j34426</t>
  </si>
  <si>
    <t>9swgl0h1</t>
  </si>
  <si>
    <t>v70wu364</t>
  </si>
  <si>
    <t>dh747803</t>
  </si>
  <si>
    <t>f4153k68</t>
  </si>
  <si>
    <t>n655rl94</t>
  </si>
  <si>
    <t>6m3u44g7</t>
  </si>
  <si>
    <t>vaqyxvcj</t>
  </si>
  <si>
    <t>3dox101q</t>
  </si>
  <si>
    <t>97n1x99g</t>
  </si>
  <si>
    <t>d24480dt</t>
  </si>
  <si>
    <t>6uon72r9</t>
  </si>
  <si>
    <t>br0w168t</t>
  </si>
  <si>
    <t>z1r2mnz5</t>
  </si>
  <si>
    <t>6367bz1w</t>
  </si>
  <si>
    <t>99d764c3</t>
  </si>
  <si>
    <t>z0dvzwdy</t>
  </si>
  <si>
    <t>55qkn4qe</t>
  </si>
  <si>
    <t>4ctoww6k</t>
  </si>
  <si>
    <t>6es8kmnj</t>
  </si>
  <si>
    <t>s464v2v0</t>
  </si>
  <si>
    <t>y47m8t97</t>
  </si>
  <si>
    <t>re192p27</t>
  </si>
  <si>
    <t>gk2yvy62</t>
  </si>
  <si>
    <t>5b35xo17</t>
  </si>
  <si>
    <t>5fto134r</t>
  </si>
  <si>
    <t>hz85hw6g</t>
  </si>
  <si>
    <t>dmb8s8o6</t>
  </si>
  <si>
    <t>1q6qx5vd</t>
  </si>
  <si>
    <t>6zl2iat2</t>
  </si>
  <si>
    <t>3u1su9t4</t>
  </si>
  <si>
    <t>qk449z9l</t>
  </si>
  <si>
    <t>ov1adbtp</t>
  </si>
  <si>
    <t>36s42g56</t>
  </si>
  <si>
    <t>h99b71ul</t>
  </si>
  <si>
    <t>2nf76u7c</t>
  </si>
  <si>
    <t>47h8zen5</t>
  </si>
  <si>
    <t>23952s9s</t>
  </si>
  <si>
    <t>45v2pg26</t>
  </si>
  <si>
    <t>ftn92uio</t>
  </si>
  <si>
    <t>v9haria4</t>
  </si>
  <si>
    <t>ctd0jk17</t>
  </si>
  <si>
    <t>h29zn4ac</t>
  </si>
  <si>
    <t>30u21a5w</t>
  </si>
  <si>
    <t>i203m28p</t>
  </si>
  <si>
    <t>l63cfm4z</t>
  </si>
  <si>
    <t>iai15iv8</t>
  </si>
  <si>
    <t>kd9ym7gq</t>
  </si>
  <si>
    <t>773s0051</t>
  </si>
  <si>
    <t>703co8u4</t>
  </si>
  <si>
    <t>9mx6dw0b</t>
  </si>
  <si>
    <t>4i73506r</t>
  </si>
  <si>
    <t>h0y82p3w</t>
  </si>
  <si>
    <t>qc867n57</t>
  </si>
  <si>
    <t>67o80q7n</t>
  </si>
  <si>
    <t>q8b90j7j</t>
  </si>
  <si>
    <t>2h1r4o93</t>
  </si>
  <si>
    <t>31a1fq76</t>
  </si>
  <si>
    <t>5663orn7</t>
  </si>
  <si>
    <t>89tgtysk</t>
  </si>
  <si>
    <t>bxa0229l</t>
  </si>
  <si>
    <t>s47j8f87</t>
  </si>
  <si>
    <t>79jzx3tw</t>
  </si>
  <si>
    <t>48p245rf</t>
  </si>
  <si>
    <t>c803nyde</t>
  </si>
  <si>
    <t>10ril3kx</t>
  </si>
  <si>
    <t>90yab1k6</t>
  </si>
  <si>
    <t>2tf6545x</t>
  </si>
  <si>
    <t>v66ne9f3</t>
  </si>
  <si>
    <t>m5b2tc1y</t>
  </si>
  <si>
    <t>xk98k4d9</t>
  </si>
  <si>
    <t>g6s6f1v1</t>
  </si>
  <si>
    <t>e6m384z6</t>
  </si>
  <si>
    <t>35005x3o</t>
  </si>
  <si>
    <t>9pu218iy</t>
  </si>
  <si>
    <t>8jl9h9z8</t>
  </si>
  <si>
    <t>l734qb74</t>
  </si>
  <si>
    <t>56tu5b4s</t>
  </si>
  <si>
    <t>2b1815pf</t>
  </si>
  <si>
    <t>951zh799</t>
  </si>
  <si>
    <t>6rm1h165</t>
  </si>
  <si>
    <t>d9xcy2r0</t>
  </si>
  <si>
    <t>84b51586</t>
  </si>
  <si>
    <t>60mmu0k3</t>
  </si>
  <si>
    <t>fk024bo3</t>
  </si>
  <si>
    <t>816e1xn5</t>
  </si>
  <si>
    <t>z5r28826</t>
  </si>
  <si>
    <t>9w76ull8</t>
  </si>
  <si>
    <t>k4tj5g34</t>
  </si>
  <si>
    <t>yd7s0m22</t>
  </si>
  <si>
    <t>a7w4s65x</t>
  </si>
  <si>
    <t>jr6q295i</t>
  </si>
  <si>
    <t>84ya01wy</t>
  </si>
  <si>
    <t>ufogr790</t>
  </si>
  <si>
    <t>71qkumv0</t>
  </si>
  <si>
    <t>o70uh69m</t>
  </si>
  <si>
    <t>486zsv85</t>
  </si>
  <si>
    <t>7qfkc1uu</t>
  </si>
  <si>
    <t>jmvxj27p</t>
  </si>
  <si>
    <t>6x47u444</t>
  </si>
  <si>
    <t>3p9x8yq7</t>
  </si>
  <si>
    <t>32ko9q8q</t>
  </si>
  <si>
    <t>18i9ks2y</t>
  </si>
  <si>
    <t>wccl5c2x</t>
  </si>
  <si>
    <t>w1271n22</t>
  </si>
  <si>
    <t>6n0n48ox</t>
  </si>
  <si>
    <t>7jy179ex</t>
  </si>
  <si>
    <t>e2l9abmq</t>
  </si>
  <si>
    <t>kk274aam</t>
  </si>
  <si>
    <t>ii319flc</t>
  </si>
  <si>
    <t>ody3ba72</t>
  </si>
  <si>
    <t>mu1p5q54</t>
  </si>
  <si>
    <t>d91y11e7</t>
  </si>
  <si>
    <t>g45o2u6d</t>
  </si>
  <si>
    <t>hkx62k7t</t>
  </si>
  <si>
    <t>9j1evw39</t>
  </si>
  <si>
    <t>63xxl728</t>
  </si>
  <si>
    <t>499b4uu2</t>
  </si>
  <si>
    <t>cheq9332</t>
  </si>
  <si>
    <t>10k6o21l</t>
  </si>
  <si>
    <t>395lx1m5</t>
  </si>
  <si>
    <t>2l52208o</t>
  </si>
  <si>
    <t>54h2rv63</t>
  </si>
  <si>
    <t>v1h29yd4</t>
  </si>
  <si>
    <t>fv0siepu</t>
  </si>
  <si>
    <t>12a0f7iz</t>
  </si>
  <si>
    <t>6e6si5ro</t>
  </si>
  <si>
    <t>7u11wcx1</t>
  </si>
  <si>
    <t>41ado41w</t>
  </si>
  <si>
    <t>efba2127</t>
  </si>
  <si>
    <t>1h2109f1</t>
  </si>
  <si>
    <t>79ues7g5</t>
  </si>
  <si>
    <t>f5nxz1q6</t>
  </si>
  <si>
    <t>3ro7k46o</t>
  </si>
  <si>
    <t>8lp529hi</t>
  </si>
  <si>
    <t>d7ux559q</t>
  </si>
  <si>
    <t>3lm9edv1</t>
  </si>
  <si>
    <t>fkf60u7p</t>
  </si>
  <si>
    <t>712jz9tz</t>
  </si>
  <si>
    <t>hr9y35m3</t>
  </si>
  <si>
    <t>z7k5lhag</t>
  </si>
  <si>
    <t>5v4xa16l</t>
  </si>
  <si>
    <t>af76o990</t>
  </si>
  <si>
    <t>833kho8j</t>
  </si>
  <si>
    <t>296x1pj3</t>
  </si>
  <si>
    <t>ae62v851</t>
  </si>
  <si>
    <t>cwa1t4l1</t>
  </si>
  <si>
    <t>5p9q50z8</t>
  </si>
  <si>
    <t>j9683o22</t>
  </si>
  <si>
    <t>x00hxkv6</t>
  </si>
  <si>
    <t>xl617sgh</t>
  </si>
  <si>
    <t>2tcr9jz8</t>
  </si>
  <si>
    <t>hb5lt719</t>
  </si>
  <si>
    <t>7j0y12cy</t>
  </si>
  <si>
    <t>6d2qpm98</t>
  </si>
  <si>
    <t>f4smb5s9</t>
  </si>
  <si>
    <t>47t70503</t>
  </si>
  <si>
    <t>232fd83i</t>
  </si>
  <si>
    <t>p1hi6cy4</t>
  </si>
  <si>
    <t>75fno6np</t>
  </si>
  <si>
    <t>w2g258sx</t>
  </si>
  <si>
    <t>gqecz602</t>
  </si>
  <si>
    <t>kq2je4ue</t>
  </si>
  <si>
    <t>lbwb8c43</t>
  </si>
  <si>
    <t>226jgyir</t>
  </si>
  <si>
    <t>vqf8s69q</t>
  </si>
  <si>
    <t>tn49eid9</t>
  </si>
  <si>
    <t>1385y656</t>
  </si>
  <si>
    <t>78q630w6</t>
  </si>
  <si>
    <t>g5mo24v0</t>
  </si>
  <si>
    <t>3hrhu5k5</t>
  </si>
  <si>
    <t>s23neuzj</t>
  </si>
  <si>
    <t>4euw9t00</t>
  </si>
  <si>
    <t>178g3w3d</t>
  </si>
  <si>
    <t>3j7qf0e4</t>
  </si>
  <si>
    <t>2j987857</t>
  </si>
  <si>
    <t>6171690h</t>
  </si>
  <si>
    <t>20098t9z</t>
  </si>
  <si>
    <t>s6w0y95m</t>
  </si>
  <si>
    <t>9u9wte55</t>
  </si>
  <si>
    <t>2f6782ul</t>
  </si>
  <si>
    <t>119x93ef</t>
  </si>
  <si>
    <t>3w6xx4fq</t>
  </si>
  <si>
    <t>5j7t3404</t>
  </si>
  <si>
    <t>b8bf60k5</t>
  </si>
  <si>
    <t>1uijxn50</t>
  </si>
  <si>
    <t>bu3xp0gr</t>
  </si>
  <si>
    <t>mvyo90o3</t>
  </si>
  <si>
    <t>3gx0108b</t>
  </si>
  <si>
    <t>t6v03l26</t>
  </si>
  <si>
    <t>p0352e57</t>
  </si>
  <si>
    <t>81y05r7x</t>
  </si>
  <si>
    <t>gudyz423</t>
  </si>
  <si>
    <t>9nbt34i5</t>
  </si>
  <si>
    <t>636v7lgc</t>
  </si>
  <si>
    <t>lm58nyk0</t>
  </si>
  <si>
    <t>785ul419</t>
  </si>
  <si>
    <t>4262wv05</t>
  </si>
  <si>
    <t>10r345o5</t>
  </si>
  <si>
    <t>8t3s4597</t>
  </si>
  <si>
    <t>12b9kyi5</t>
  </si>
  <si>
    <t>p8593o4y</t>
  </si>
  <si>
    <t>wf5f4190</t>
  </si>
  <si>
    <t>357aa6k0</t>
  </si>
  <si>
    <t>6y8by9i5</t>
  </si>
  <si>
    <t>bjuhu0t3</t>
  </si>
  <si>
    <t>nq117tgb</t>
  </si>
  <si>
    <t>r05ic642</t>
  </si>
  <si>
    <t>vi45z5c7</t>
  </si>
  <si>
    <t>6c410sh8</t>
  </si>
  <si>
    <t>en03a78g</t>
  </si>
  <si>
    <t>tzkh611e</t>
  </si>
  <si>
    <t>l1ar3gn1</t>
  </si>
  <si>
    <t>u25q44yl</t>
  </si>
  <si>
    <t>4io3691m</t>
  </si>
  <si>
    <t>42v2kd1v</t>
  </si>
  <si>
    <t>166t65mn</t>
  </si>
  <si>
    <t>g04mc0k3</t>
  </si>
  <si>
    <t>t4tg83c7</t>
  </si>
  <si>
    <t>76ixtw70</t>
  </si>
  <si>
    <t>a6g63069</t>
  </si>
  <si>
    <t>tk1mt57k</t>
  </si>
  <si>
    <t>12nd165e</t>
  </si>
  <si>
    <t>3ulylhs8</t>
  </si>
  <si>
    <t>4id49t0b</t>
  </si>
  <si>
    <t>7pvm7t83</t>
  </si>
  <si>
    <t>2a59nq91</t>
  </si>
  <si>
    <t>ojzv0492</t>
  </si>
  <si>
    <t>y6o41c45</t>
  </si>
  <si>
    <t>67n4t02z</t>
  </si>
  <si>
    <t>123945r2</t>
  </si>
  <si>
    <t>9kt1n8au</t>
  </si>
  <si>
    <t>2i4ypaq2</t>
  </si>
  <si>
    <t>o5h529wg</t>
  </si>
  <si>
    <t>t54k0yw1</t>
  </si>
  <si>
    <t>lb3180vw</t>
  </si>
  <si>
    <t>f0m89cg7</t>
  </si>
  <si>
    <t>s5763914</t>
  </si>
  <si>
    <t>b37schrr</t>
  </si>
  <si>
    <t>pb4k6u24</t>
  </si>
  <si>
    <t>bg8j2l1i</t>
  </si>
  <si>
    <t>gm742jrk</t>
  </si>
  <si>
    <t>n0pu6vfd</t>
  </si>
  <si>
    <t>a5675779</t>
  </si>
  <si>
    <t>7r84777u</t>
  </si>
  <si>
    <t>25eg497j</t>
  </si>
  <si>
    <t>3r0n8226</t>
  </si>
  <si>
    <t>8g1n466l</t>
  </si>
  <si>
    <t>1n8cy187</t>
  </si>
  <si>
    <t>39q429wg</t>
  </si>
  <si>
    <t>7040n63d</t>
  </si>
  <si>
    <t>60saae4i</t>
  </si>
  <si>
    <t>2cm95bt6</t>
  </si>
  <si>
    <t>4y0trd80</t>
  </si>
  <si>
    <t>34e9173p</t>
  </si>
  <si>
    <t>ep153ck3</t>
  </si>
  <si>
    <t>w1p20t39</t>
  </si>
  <si>
    <t>611613v5</t>
  </si>
  <si>
    <t>c9859cow</t>
  </si>
  <si>
    <t>kn6fxc45</t>
  </si>
  <si>
    <t>ssg5vpsr</t>
  </si>
  <si>
    <t>i4g89pad</t>
  </si>
  <si>
    <t>pfrd0brp</t>
  </si>
  <si>
    <t>jcy2s212</t>
  </si>
  <si>
    <t>9683i653</t>
  </si>
  <si>
    <t>h2is8198</t>
  </si>
  <si>
    <t>w8n4ievt</t>
  </si>
  <si>
    <t>99ovv2x8</t>
  </si>
  <si>
    <t>9784x8u7</t>
  </si>
  <si>
    <t>68558m9o</t>
  </si>
  <si>
    <t>4w4txqd6</t>
  </si>
  <si>
    <t>64s63cb8</t>
  </si>
  <si>
    <t>4aow888l</t>
  </si>
  <si>
    <t>234g15rf</t>
  </si>
  <si>
    <t>8x18hkdz</t>
  </si>
  <si>
    <t>85bep21d</t>
  </si>
  <si>
    <t>25h8u2do</t>
  </si>
  <si>
    <t>q579jk4e</t>
  </si>
  <si>
    <t>6yh3i9g6</t>
  </si>
  <si>
    <t>8g0e22z8</t>
  </si>
  <si>
    <t>9c17hd19</t>
  </si>
  <si>
    <t>u6574f31</t>
  </si>
  <si>
    <t>u575eo72</t>
  </si>
  <si>
    <t>kd65387w</t>
  </si>
  <si>
    <t>hv58di2f</t>
  </si>
  <si>
    <t>ut7pb76z</t>
  </si>
  <si>
    <t>2xi98cxv</t>
  </si>
  <si>
    <t>8an5z7x8</t>
  </si>
  <si>
    <t>278euk4d</t>
  </si>
  <si>
    <t>6c8cw123</t>
  </si>
  <si>
    <t>ov9u8248</t>
  </si>
  <si>
    <t>z6kq6r85</t>
  </si>
  <si>
    <t>aae3b9o3</t>
  </si>
  <si>
    <t>3cqg585v</t>
  </si>
  <si>
    <t>4pt7fux8</t>
  </si>
  <si>
    <t>4w391k15</t>
  </si>
  <si>
    <t>t1utjp8c</t>
  </si>
  <si>
    <t>mu675766</t>
  </si>
  <si>
    <t>6k7v5dt8</t>
  </si>
  <si>
    <t>z1fg7i94</t>
  </si>
  <si>
    <t>v5e381t0</t>
  </si>
  <si>
    <t>71np9722</t>
  </si>
  <si>
    <t>zs4e1q2s</t>
  </si>
  <si>
    <t>z003h7rs</t>
  </si>
  <si>
    <t>3dlpcg50</t>
  </si>
  <si>
    <t>h3fpq34w</t>
  </si>
  <si>
    <t>q10nx0cd</t>
  </si>
  <si>
    <t>r9g3527i</t>
  </si>
  <si>
    <t>fo293t4h</t>
  </si>
  <si>
    <t>td3t9hh6</t>
  </si>
  <si>
    <t>5o990j6i</t>
  </si>
  <si>
    <t>50z610q1</t>
  </si>
  <si>
    <t>d24rvx5x</t>
  </si>
  <si>
    <t>om31n7z4</t>
  </si>
  <si>
    <t>88f7249h</t>
  </si>
  <si>
    <t>1cfh5r2m</t>
  </si>
  <si>
    <t>mygwl4r1</t>
  </si>
  <si>
    <t>552eu665</t>
  </si>
  <si>
    <t>3akpvx2t</t>
  </si>
  <si>
    <t>mo0j5v6g</t>
  </si>
  <si>
    <t>iw072a15</t>
  </si>
  <si>
    <t>8pe2f78d</t>
  </si>
  <si>
    <t>9h1y3m11</t>
  </si>
  <si>
    <t>ridhh6p6</t>
  </si>
  <si>
    <t>2l98v255</t>
  </si>
  <si>
    <t>268g02j2</t>
  </si>
  <si>
    <t>6r31a638</t>
  </si>
  <si>
    <t>wgy4x7i1</t>
  </si>
  <si>
    <t>1cl06rsz</t>
  </si>
  <si>
    <t>342kq86b</t>
  </si>
  <si>
    <t>m55ngr0g</t>
  </si>
  <si>
    <t>5ctkhmej</t>
  </si>
  <si>
    <t>nkk4f8qy</t>
  </si>
  <si>
    <t>ocvw45w8</t>
  </si>
  <si>
    <t>60s9l3oq</t>
  </si>
  <si>
    <t>1n2fv2ye</t>
  </si>
  <si>
    <t>3wnsmh9k</t>
  </si>
  <si>
    <t>i4dsbm4h</t>
  </si>
  <si>
    <t>v5v926di</t>
  </si>
  <si>
    <t>tmi880ho</t>
  </si>
  <si>
    <t>g31p52j9</t>
  </si>
  <si>
    <t>dcuzc7p6</t>
  </si>
  <si>
    <t>3j00b40k</t>
  </si>
  <si>
    <t>67gsy3xt</t>
  </si>
  <si>
    <t>t8eof164</t>
  </si>
  <si>
    <t>q8ys608n</t>
  </si>
  <si>
    <t>gm8r57a0</t>
  </si>
  <si>
    <t>x1lafrcr</t>
  </si>
  <si>
    <t>k2g56w17</t>
  </si>
  <si>
    <t>16113s14</t>
  </si>
  <si>
    <t>255jm79t</t>
  </si>
  <si>
    <t>6x5ju3n1</t>
  </si>
  <si>
    <t>60aa3a19</t>
  </si>
  <si>
    <t>31z139df</t>
  </si>
  <si>
    <t>wvv7r75y</t>
  </si>
  <si>
    <t>ho8i7amg</t>
  </si>
  <si>
    <t>crsod70x</t>
  </si>
  <si>
    <t>i7zbs2do</t>
  </si>
  <si>
    <t>6jc8187q</t>
  </si>
  <si>
    <t>g3s4rmi8</t>
  </si>
  <si>
    <t>930ik7eg</t>
  </si>
  <si>
    <t>88532q5x</t>
  </si>
  <si>
    <t>o7k15j4g</t>
  </si>
  <si>
    <t>8q7xna71</t>
  </si>
  <si>
    <t>10n851p2</t>
  </si>
  <si>
    <t>n47tzdep</t>
  </si>
  <si>
    <t>28tau9by</t>
  </si>
  <si>
    <t>h3qn3cuo</t>
  </si>
  <si>
    <t>yvq25h2v</t>
  </si>
  <si>
    <t>8la4g8rl</t>
  </si>
  <si>
    <t>s5q64088</t>
  </si>
  <si>
    <t>27ce661h</t>
  </si>
  <si>
    <t>15oz20t2</t>
  </si>
  <si>
    <t>fj7ui32t</t>
  </si>
  <si>
    <t>a78ir146</t>
  </si>
  <si>
    <t>hrs77603</t>
  </si>
  <si>
    <t>c4l2iqx5</t>
  </si>
  <si>
    <t>48v1wf96</t>
  </si>
  <si>
    <t>6n7q03sd</t>
  </si>
  <si>
    <t>3a6j6dp6</t>
  </si>
  <si>
    <t>sl0rj00w</t>
  </si>
  <si>
    <t>2bia7ns3</t>
  </si>
  <si>
    <t>xy81h258</t>
  </si>
  <si>
    <t>ixxl0k3u</t>
  </si>
  <si>
    <t>9ekrje68</t>
  </si>
  <si>
    <t>99a31ry2</t>
  </si>
  <si>
    <t>3lw96uly</t>
  </si>
  <si>
    <t>1t2kks3u</t>
  </si>
  <si>
    <t>33e9z24w</t>
  </si>
  <si>
    <t>nx1f6551</t>
  </si>
  <si>
    <t>7yvo5t12</t>
  </si>
  <si>
    <t>jl761qwp</t>
  </si>
  <si>
    <t>js60v939</t>
  </si>
  <si>
    <t>vx40a7g4</t>
  </si>
  <si>
    <t>3lud896w</t>
  </si>
  <si>
    <t>ujyn8x2s</t>
  </si>
  <si>
    <t>8848g0js</t>
  </si>
  <si>
    <t>h98rn2vb</t>
  </si>
  <si>
    <t>lssm6x00</t>
  </si>
  <si>
    <t>87fv8a1u</t>
  </si>
  <si>
    <t>9557033z</t>
  </si>
  <si>
    <t>jc2ie3o9</t>
  </si>
  <si>
    <t>438j90a2</t>
  </si>
  <si>
    <t>4rj4t78f</t>
  </si>
  <si>
    <t>egr6wd20</t>
  </si>
  <si>
    <t>3242nwf0</t>
  </si>
  <si>
    <t>a20m22k8</t>
  </si>
  <si>
    <t>7i4zqt54</t>
  </si>
  <si>
    <t>5qv50jp4</t>
  </si>
  <si>
    <t>diwv6hwu</t>
  </si>
  <si>
    <t>846u2btu</t>
  </si>
  <si>
    <t>4yxf5i71</t>
  </si>
  <si>
    <t>78ch2313</t>
  </si>
  <si>
    <t>a1fjl6se</t>
  </si>
  <si>
    <t>m2qq754p</t>
  </si>
  <si>
    <t>1o0k6sn9</t>
  </si>
  <si>
    <t>8b9cy320</t>
  </si>
  <si>
    <t>5mzqgrgq</t>
  </si>
  <si>
    <t>86eec193</t>
  </si>
  <si>
    <t>6r7r62x5</t>
  </si>
  <si>
    <t>kzdbzht6</t>
  </si>
  <si>
    <t>69b8f191</t>
  </si>
  <si>
    <t>pf2k4x76</t>
  </si>
  <si>
    <t>9xej7cmq</t>
  </si>
  <si>
    <t>kfi07q6r</t>
  </si>
  <si>
    <t>rr39dkl9</t>
  </si>
  <si>
    <t>4tqp9321</t>
  </si>
  <si>
    <t>44di49ex</t>
  </si>
  <si>
    <t>a8z0k043</t>
  </si>
  <si>
    <t>6xi0w86q</t>
  </si>
  <si>
    <t>k70usn7i</t>
  </si>
  <si>
    <t>1d2fqur6</t>
  </si>
  <si>
    <t>ctw0994r</t>
  </si>
  <si>
    <t>9ul1g51e</t>
  </si>
  <si>
    <t>5to86oqa</t>
  </si>
  <si>
    <t>o8p7455y</t>
  </si>
  <si>
    <t>wzu4h8ok</t>
  </si>
  <si>
    <t>v164kkoz</t>
  </si>
  <si>
    <t>doye6uyg</t>
  </si>
  <si>
    <t>50ntb0ay</t>
  </si>
  <si>
    <t>18570l0y</t>
  </si>
  <si>
    <t>u064g6fc</t>
  </si>
  <si>
    <t>5xb92u1a</t>
  </si>
  <si>
    <t>f94375rt</t>
  </si>
  <si>
    <t>db90rejk</t>
  </si>
  <si>
    <t>3e284c4o</t>
  </si>
  <si>
    <t>s46swf38</t>
  </si>
  <si>
    <t>1xch4hkp</t>
  </si>
  <si>
    <t>6sydb676</t>
  </si>
  <si>
    <t>25h4ww74</t>
  </si>
  <si>
    <t>2410cv5t</t>
  </si>
  <si>
    <t>99l9r119</t>
  </si>
  <si>
    <t>1fswe3k7</t>
  </si>
  <si>
    <t>4s886atr</t>
  </si>
  <si>
    <t>e1qy0tql</t>
  </si>
  <si>
    <t>kfh1r6x3</t>
  </si>
  <si>
    <t>xu159827</t>
  </si>
  <si>
    <t>q5k744s7</t>
  </si>
  <si>
    <t>1e91vfp7</t>
  </si>
  <si>
    <t>y712s5p8</t>
  </si>
  <si>
    <t>8iqk332g</t>
  </si>
  <si>
    <t>v20y3rfk</t>
  </si>
  <si>
    <t>taaf4ej5</t>
  </si>
  <si>
    <t>y3d00922</t>
  </si>
  <si>
    <t>3q2op0s5</t>
  </si>
  <si>
    <t>67lix9x1</t>
  </si>
  <si>
    <t>m7ob2cz9</t>
  </si>
  <si>
    <t>ia4999e7</t>
  </si>
  <si>
    <t>bo8o9261</t>
  </si>
  <si>
    <t>sdv9s7yw</t>
  </si>
  <si>
    <t>1d8d49ax</t>
  </si>
  <si>
    <t>e75u5758</t>
  </si>
  <si>
    <t>73zyh2a6</t>
  </si>
  <si>
    <t>txv44mu5</t>
  </si>
  <si>
    <t>9i13e5m7</t>
  </si>
  <si>
    <t>u494fb75</t>
  </si>
  <si>
    <t>c67a1ydp</t>
  </si>
  <si>
    <t>xi4x4806</t>
  </si>
  <si>
    <t>jzc299nr</t>
  </si>
  <si>
    <t>4d02994i</t>
  </si>
  <si>
    <t>1z62q4t7</t>
  </si>
  <si>
    <t>c678m9uu</t>
  </si>
  <si>
    <t>f0oj33jx</t>
  </si>
  <si>
    <t>x572m4el</t>
  </si>
  <si>
    <t>8123ff55</t>
  </si>
  <si>
    <t>78b6s86b</t>
  </si>
  <si>
    <t>6pv95u0l</t>
  </si>
  <si>
    <t>16h8yzq8</t>
  </si>
  <si>
    <t>c162621m</t>
  </si>
  <si>
    <t>memta0f8</t>
  </si>
  <si>
    <t>d0vs484c</t>
  </si>
  <si>
    <t>61g093u0</t>
  </si>
  <si>
    <t>6s6ec9t8</t>
  </si>
  <si>
    <t>2s254ulv</t>
  </si>
  <si>
    <t>td9l74ce</t>
  </si>
  <si>
    <t>6ibiujx5</t>
  </si>
  <si>
    <t>g24w1t0v</t>
  </si>
  <si>
    <t>57oqfg5z</t>
  </si>
  <si>
    <t>m1667v0h</t>
  </si>
  <si>
    <t>hhp0424h</t>
  </si>
  <si>
    <t>83otm3wd</t>
  </si>
  <si>
    <t>742092o5</t>
  </si>
  <si>
    <t>r4qnt8zl</t>
  </si>
  <si>
    <t>ia3p70dm</t>
  </si>
  <si>
    <t>p3h0bg5w</t>
  </si>
  <si>
    <t>qg58y3uv</t>
  </si>
  <si>
    <t>qsd8lh6z</t>
  </si>
  <si>
    <t>8fbf9lz0</t>
  </si>
  <si>
    <t>3k3hc1iy</t>
  </si>
  <si>
    <t>lzu1r27a</t>
  </si>
  <si>
    <t>iz9345c9</t>
  </si>
  <si>
    <t>7qcm8e1d</t>
  </si>
  <si>
    <t>l3a8p9pj</t>
  </si>
  <si>
    <t>w40y59h1</t>
  </si>
  <si>
    <t>92tg5wll</t>
  </si>
  <si>
    <t>5c05r6k9</t>
  </si>
  <si>
    <t>m6b607f5</t>
  </si>
  <si>
    <t>5koje825</t>
  </si>
  <si>
    <t>m535vyyp</t>
  </si>
  <si>
    <t>h674i570</t>
  </si>
  <si>
    <t>4qr9b014</t>
  </si>
  <si>
    <t>31x9307e</t>
  </si>
  <si>
    <t>c571360o</t>
  </si>
  <si>
    <t>q61rc730</t>
  </si>
  <si>
    <t>10k351i7</t>
  </si>
  <si>
    <t>55tbprws</t>
  </si>
  <si>
    <t>1b7k2j55</t>
  </si>
  <si>
    <t>41o390i9</t>
  </si>
  <si>
    <t>27914jgt</t>
  </si>
  <si>
    <t>5u6i30cv</t>
  </si>
  <si>
    <t>a9hb8n50</t>
  </si>
  <si>
    <t>6i82yuac</t>
  </si>
  <si>
    <t>j25wmb1n</t>
  </si>
  <si>
    <t>sqde8xi6</t>
  </si>
  <si>
    <t>h3exumqq</t>
  </si>
  <si>
    <t>4ghm77qm</t>
  </si>
  <si>
    <t>2f968773</t>
  </si>
  <si>
    <t>5fcx1b50</t>
  </si>
  <si>
    <t>1efq4l70</t>
  </si>
  <si>
    <t>15387ws7</t>
  </si>
  <si>
    <t>nz39o1xe</t>
  </si>
  <si>
    <t>7i111hr8</t>
  </si>
  <si>
    <t>a1b3fen6</t>
  </si>
  <si>
    <t>11tsfu4t</t>
  </si>
  <si>
    <t>5y0w0yun</t>
  </si>
  <si>
    <t>49ntksr0</t>
  </si>
  <si>
    <t>z30150m6</t>
  </si>
  <si>
    <t>5m4a95x2</t>
  </si>
  <si>
    <t>shx56om5</t>
  </si>
  <si>
    <t>22l12gz1</t>
  </si>
  <si>
    <t>33gsw2mq</t>
  </si>
  <si>
    <t>h2zn828t</t>
  </si>
  <si>
    <t>xjau4o5x</t>
  </si>
  <si>
    <t>w453kszs</t>
  </si>
  <si>
    <t>14rxqem5</t>
  </si>
  <si>
    <t>1v1c680d</t>
  </si>
  <si>
    <t>4zr388m2</t>
  </si>
  <si>
    <t>v5sps3wy</t>
  </si>
  <si>
    <t>7ew1m0b6</t>
  </si>
  <si>
    <t>v549y15j</t>
  </si>
  <si>
    <t>4fs1e7gj</t>
  </si>
  <si>
    <t>qzl3r250</t>
  </si>
  <si>
    <t>b4pseh3t</t>
  </si>
  <si>
    <t>5cpsmp64</t>
  </si>
  <si>
    <t>h0d3r5hx</t>
  </si>
  <si>
    <t>8eb4s2x8</t>
  </si>
  <si>
    <t>e8y2ays0</t>
  </si>
  <si>
    <t>31w4noje</t>
  </si>
  <si>
    <t>l9x716n4</t>
  </si>
  <si>
    <t>1l8mun15</t>
  </si>
  <si>
    <t>pt721vb3</t>
  </si>
  <si>
    <t>37f6f770</t>
  </si>
  <si>
    <t>58v19f82</t>
  </si>
  <si>
    <t>n50bma08</t>
  </si>
  <si>
    <t>284j8mou</t>
  </si>
  <si>
    <t>yt1441u4</t>
  </si>
  <si>
    <t>i6sv1u2c</t>
  </si>
  <si>
    <t>ih0mz5cy</t>
  </si>
  <si>
    <t>q88hp02w</t>
  </si>
  <si>
    <t>t8z91xr0</t>
  </si>
  <si>
    <t>y0m5w21l</t>
  </si>
  <si>
    <t>m27iy80q</t>
  </si>
  <si>
    <t>o48701p8</t>
  </si>
  <si>
    <t>59ygq09c</t>
  </si>
  <si>
    <t>4yw9g053</t>
  </si>
  <si>
    <t>w4dw59ai</t>
  </si>
  <si>
    <t>pq5375ad</t>
  </si>
  <si>
    <t>4ru0zag2</t>
  </si>
  <si>
    <t>9lg73f6w</t>
  </si>
  <si>
    <t>ja547lrb</t>
  </si>
  <si>
    <t>39w4p5i7</t>
  </si>
  <si>
    <t>qv0jud91</t>
  </si>
  <si>
    <t>t47h0tld</t>
  </si>
  <si>
    <t>8w28ttbw</t>
  </si>
  <si>
    <t>5fuyzkq1</t>
  </si>
  <si>
    <t>a823tk1h</t>
  </si>
  <si>
    <t>smm36p48</t>
  </si>
  <si>
    <t>55ddt25n</t>
  </si>
  <si>
    <t>afpq123o</t>
  </si>
  <si>
    <t>1eegj960</t>
  </si>
  <si>
    <t>5as759jx</t>
  </si>
  <si>
    <t>k51j4q3o</t>
  </si>
  <si>
    <t>1sabp3qm</t>
  </si>
  <si>
    <t>7vwgl1n8</t>
  </si>
  <si>
    <t>38a67sjg</t>
  </si>
  <si>
    <t>qrned605</t>
  </si>
  <si>
    <t>4lp2d27r</t>
  </si>
  <si>
    <t>z5653p38</t>
  </si>
  <si>
    <t>w85o1k5r</t>
  </si>
  <si>
    <t>5ph298gk</t>
  </si>
  <si>
    <t>i4411f0k</t>
  </si>
  <si>
    <t>3unswf8j</t>
  </si>
  <si>
    <t>z7z0938c</t>
  </si>
  <si>
    <t>1c3e8135</t>
  </si>
  <si>
    <t>vq1q8x3c</t>
  </si>
  <si>
    <t>28mq77r1</t>
  </si>
  <si>
    <t>35g6t79h</t>
  </si>
  <si>
    <t>coq2ts85</t>
  </si>
  <si>
    <t>8ga6m39n</t>
  </si>
  <si>
    <t>f94ku218</t>
  </si>
  <si>
    <t>45461x9f</t>
  </si>
  <si>
    <t>l469p02m</t>
  </si>
  <si>
    <t>23281ks8</t>
  </si>
  <si>
    <t>y992saxh</t>
  </si>
  <si>
    <t>rlahh72m</t>
  </si>
  <si>
    <t>34e79vor</t>
  </si>
  <si>
    <t>vxvu42m1</t>
  </si>
  <si>
    <t>214k9mo1</t>
  </si>
  <si>
    <t>364i4khn</t>
  </si>
  <si>
    <t>sr1lmvih</t>
  </si>
  <si>
    <t>ch628326</t>
  </si>
  <si>
    <t>t6u93llb</t>
  </si>
  <si>
    <t>oq7aq5q6</t>
  </si>
  <si>
    <t>rd23042g</t>
  </si>
  <si>
    <t>8mana2a2</t>
  </si>
  <si>
    <t>1w01rsg4</t>
  </si>
  <si>
    <t>97e70t9z</t>
  </si>
  <si>
    <t>p32u02kg</t>
  </si>
  <si>
    <t>c5dyrgg3</t>
  </si>
  <si>
    <t>tvwtw2s0</t>
  </si>
  <si>
    <t>gz9bwpm9</t>
  </si>
  <si>
    <t>711ws813</t>
  </si>
  <si>
    <t>7nlj434r</t>
  </si>
  <si>
    <t>ru1c5vu2</t>
  </si>
  <si>
    <t>7848xk21</t>
  </si>
  <si>
    <t>jba3n7np</t>
  </si>
  <si>
    <t>dajty205</t>
  </si>
  <si>
    <t>v49556jp</t>
  </si>
  <si>
    <t>588ry6e4</t>
  </si>
  <si>
    <t>33ns4l8o</t>
  </si>
  <si>
    <t>5783p2ej</t>
  </si>
  <si>
    <t>ctlen6zf</t>
  </si>
  <si>
    <t>75m51p79</t>
  </si>
  <si>
    <t>ti3c661h</t>
  </si>
  <si>
    <t>20d1krz3</t>
  </si>
  <si>
    <t>1858406o</t>
  </si>
  <si>
    <t>ru601k55</t>
  </si>
  <si>
    <t>1148fwpv</t>
  </si>
  <si>
    <t>6t2z5273</t>
  </si>
  <si>
    <t>8x8a5p09</t>
  </si>
  <si>
    <t>c7hkjcgk</t>
  </si>
  <si>
    <t>if6vn279</t>
  </si>
  <si>
    <t>6z1u5yd5</t>
  </si>
  <si>
    <t>q951wfpi</t>
  </si>
  <si>
    <t>88v945g1</t>
  </si>
  <si>
    <t>vi6k4u5q</t>
  </si>
  <si>
    <t>p93mk4te</t>
  </si>
  <si>
    <t>2x77a7ge</t>
  </si>
  <si>
    <t>avm001hn</t>
  </si>
  <si>
    <t>wp11edgp</t>
  </si>
  <si>
    <t>gylwnz6u</t>
  </si>
  <si>
    <t>gl288683</t>
  </si>
  <si>
    <t>ddsm7p6q</t>
  </si>
  <si>
    <t>sx9277y6</t>
  </si>
  <si>
    <t>66179vg8</t>
  </si>
  <si>
    <t>k7pijp2v</t>
  </si>
  <si>
    <t>15nmyh6c</t>
  </si>
  <si>
    <t>g720q0i1</t>
  </si>
  <si>
    <t>zjq4ovbr</t>
  </si>
  <si>
    <t>z8u78v9c</t>
  </si>
  <si>
    <t>6z94bi0g</t>
  </si>
  <si>
    <t>3g9fn44p</t>
  </si>
  <si>
    <t>eu89xo1z</t>
  </si>
  <si>
    <t>77a4z4wl</t>
  </si>
  <si>
    <t>p5uysl70</t>
  </si>
  <si>
    <t>6i6g4u0i</t>
  </si>
  <si>
    <t>qu49981p</t>
  </si>
  <si>
    <t>o2sfhoh1</t>
  </si>
  <si>
    <t>j3vw1h3n</t>
  </si>
  <si>
    <t>h6b296li</t>
  </si>
  <si>
    <t>4635303m</t>
  </si>
  <si>
    <t>kgaapq04</t>
  </si>
  <si>
    <t>z9806z9j</t>
  </si>
  <si>
    <t>n40yk2b9</t>
  </si>
  <si>
    <t>a80n5up8</t>
  </si>
  <si>
    <t>330u7szy</t>
  </si>
  <si>
    <t>c7110baw</t>
  </si>
  <si>
    <t>61ptmqv4</t>
  </si>
  <si>
    <t>qbs5shl3</t>
  </si>
  <si>
    <t>2467503h</t>
  </si>
  <si>
    <t>ar2a0ekp</t>
  </si>
  <si>
    <t>453ewk18</t>
  </si>
  <si>
    <t>rusjyc22</t>
  </si>
  <si>
    <t>9i75zh39</t>
  </si>
  <si>
    <t>nc78yj64</t>
  </si>
  <si>
    <t>2om5135b</t>
  </si>
  <si>
    <t>i8id4f01</t>
  </si>
  <si>
    <t>13j8a721</t>
  </si>
  <si>
    <t>2h71ul6g</t>
  </si>
  <si>
    <t>60lkg3l9</t>
  </si>
  <si>
    <t>vzkne64o</t>
  </si>
  <si>
    <t>6i6md7iv</t>
  </si>
  <si>
    <t>hfh1ejde</t>
  </si>
  <si>
    <t>x4p07bnd</t>
  </si>
  <si>
    <t>2er28ddg</t>
  </si>
  <si>
    <t>bk3yqycr</t>
  </si>
  <si>
    <t>dcvv1nqb</t>
  </si>
  <si>
    <t>r4e4gec1</t>
  </si>
  <si>
    <t>u4u6tehc</t>
  </si>
  <si>
    <t>4319j025</t>
  </si>
  <si>
    <t>sjc842e3</t>
  </si>
  <si>
    <t>s6e2392p</t>
  </si>
  <si>
    <t>x14ja15b</t>
  </si>
  <si>
    <t>f1018b2v</t>
  </si>
  <si>
    <t>25pu6zu3</t>
  </si>
  <si>
    <t>3ap4ms79</t>
  </si>
  <si>
    <t>6mkb0vq6</t>
  </si>
  <si>
    <t>d2wm98je</t>
  </si>
  <si>
    <t>xobb1d9f</t>
  </si>
  <si>
    <t>jg056rg7</t>
  </si>
  <si>
    <t>a5405yfs</t>
  </si>
  <si>
    <t>tu90ra18</t>
  </si>
  <si>
    <t>3gj7fr0f</t>
  </si>
  <si>
    <t>9c6jlx5j</t>
  </si>
  <si>
    <t>r28u590r</t>
  </si>
  <si>
    <t>3jlr0u9m</t>
  </si>
  <si>
    <t>8ve222sr</t>
  </si>
  <si>
    <t>7pw9x6t5</t>
  </si>
  <si>
    <t>h99r67d5</t>
  </si>
  <si>
    <t>s213in78</t>
  </si>
  <si>
    <t>k9u56rqe</t>
  </si>
  <si>
    <t>6y9gih17</t>
  </si>
  <si>
    <t>o0bqtki3</t>
  </si>
  <si>
    <t>8v693uog</t>
  </si>
  <si>
    <t>uuuxm59o</t>
  </si>
  <si>
    <t>193ocv9k</t>
  </si>
  <si>
    <t>4y159kod</t>
  </si>
  <si>
    <t>xv8av1s3</t>
  </si>
  <si>
    <t>sll6rijy</t>
  </si>
  <si>
    <t>1otojj2t</t>
  </si>
  <si>
    <t>j8as366u</t>
  </si>
  <si>
    <t>1a53nd7y</t>
  </si>
  <si>
    <t>t2449id6</t>
  </si>
  <si>
    <t>k9g83r6t</t>
  </si>
  <si>
    <t>2o9nu952</t>
  </si>
  <si>
    <t>t0wmjpws</t>
  </si>
  <si>
    <t>4y4pl910</t>
  </si>
  <si>
    <t>vo4196j5</t>
  </si>
  <si>
    <t>30uj2s4x</t>
  </si>
  <si>
    <t>7zp14h3d</t>
  </si>
  <si>
    <t>t8wvmsp8</t>
  </si>
  <si>
    <t>wnose9p3</t>
  </si>
  <si>
    <t>6876cxo8</t>
  </si>
  <si>
    <t>tz8hu5p6</t>
  </si>
  <si>
    <t>526k44f8</t>
  </si>
  <si>
    <t>spee2o0q</t>
  </si>
  <si>
    <t>v3z4z6hx</t>
  </si>
  <si>
    <t>mbht2tn7</t>
  </si>
  <si>
    <t>7xd4l0sw</t>
  </si>
  <si>
    <t>e5au7kt2</t>
  </si>
  <si>
    <t>28mcyx33</t>
  </si>
  <si>
    <t>48i6iong</t>
  </si>
  <si>
    <t>b3go4p50</t>
  </si>
  <si>
    <t>x56855mh</t>
  </si>
  <si>
    <t>h9us3109</t>
  </si>
  <si>
    <t>dvu21m62</t>
  </si>
  <si>
    <t>98x070lj</t>
  </si>
  <si>
    <t>e65z34qh</t>
  </si>
  <si>
    <t>e8a68w2n</t>
  </si>
  <si>
    <t>89s81rag</t>
  </si>
  <si>
    <t>qtxtctla</t>
  </si>
  <si>
    <t>rfc19irx</t>
  </si>
  <si>
    <t>r9kx9z14</t>
  </si>
  <si>
    <t>x38l8s23</t>
  </si>
  <si>
    <t>v5rwlt2o</t>
  </si>
  <si>
    <t>umc755kb</t>
  </si>
  <si>
    <t>975m2gi2</t>
  </si>
  <si>
    <t>f1z4s93g</t>
  </si>
  <si>
    <t>m47g855l</t>
  </si>
  <si>
    <t>4dsogrq9</t>
  </si>
  <si>
    <t>5217a878</t>
  </si>
  <si>
    <t>fix05k7t</t>
  </si>
  <si>
    <t>62j5au19</t>
  </si>
  <si>
    <t>ij317d93</t>
  </si>
  <si>
    <t>h133zg88</t>
  </si>
  <si>
    <t>301jjhy1</t>
  </si>
  <si>
    <t>9tt66842</t>
  </si>
  <si>
    <t>t55160hq</t>
  </si>
  <si>
    <t>hebav5h4</t>
  </si>
  <si>
    <t>491ylcr6</t>
  </si>
  <si>
    <t>3vk33818</t>
  </si>
  <si>
    <t>8edz3r4f</t>
  </si>
  <si>
    <t>98nk3y21</t>
  </si>
  <si>
    <t>mcw80x7b</t>
  </si>
  <si>
    <t>168vyr4g</t>
  </si>
  <si>
    <t>946i561f</t>
  </si>
  <si>
    <t>nbh6a45a</t>
  </si>
  <si>
    <t>a471f9w8</t>
  </si>
  <si>
    <t>5i2b28hy</t>
  </si>
  <si>
    <t>gl3ac614</t>
  </si>
  <si>
    <t>9jat25c4</t>
  </si>
  <si>
    <t>rz2xz905</t>
  </si>
  <si>
    <t>14g760e7</t>
  </si>
  <si>
    <t>tt4a75sl</t>
  </si>
  <si>
    <t>2cz5ivd3</t>
  </si>
  <si>
    <t>1624fb2a</t>
  </si>
  <si>
    <t>spj6b4vu</t>
  </si>
  <si>
    <t>8b07cth6</t>
  </si>
  <si>
    <t>v2v5ah98</t>
  </si>
  <si>
    <t>ng324749</t>
  </si>
  <si>
    <t>5303lctw</t>
  </si>
  <si>
    <t>u2jz6q1a</t>
  </si>
  <si>
    <t>9zf46917</t>
  </si>
  <si>
    <t>i25730rf</t>
  </si>
  <si>
    <t>167y49xz</t>
  </si>
  <si>
    <t>7b656f9j</t>
  </si>
  <si>
    <t>9tr7f8je</t>
  </si>
  <si>
    <t>9135ubts</t>
  </si>
  <si>
    <t>55pk176a</t>
  </si>
  <si>
    <t>p16w035s</t>
  </si>
  <si>
    <t>4jjms26e</t>
  </si>
  <si>
    <t>7fbkghsg</t>
  </si>
  <si>
    <t>a462fqw1</t>
  </si>
  <si>
    <t>1k1oioz7</t>
  </si>
  <si>
    <t>247n53bu</t>
  </si>
  <si>
    <t>o5x9m85l</t>
  </si>
  <si>
    <t>b751f8oq</t>
  </si>
  <si>
    <t>r0z46oa9</t>
  </si>
  <si>
    <t>k5ksogf3</t>
  </si>
  <si>
    <t>5z1ogtjo</t>
  </si>
  <si>
    <t>3600hi6r</t>
  </si>
  <si>
    <t>oihay89b</t>
  </si>
  <si>
    <t>960uwl83</t>
  </si>
  <si>
    <t>qbew9k63</t>
  </si>
  <si>
    <t>hs925axx</t>
  </si>
  <si>
    <t>1d84qcrw</t>
  </si>
  <si>
    <t>a8172lw0</t>
  </si>
  <si>
    <t>3vu6w30e</t>
  </si>
  <si>
    <t>6hp3l60q</t>
  </si>
  <si>
    <t>m5mf0y4x</t>
  </si>
  <si>
    <t>9xf62zx1</t>
  </si>
  <si>
    <t>ob14a78s</t>
  </si>
  <si>
    <t>3esdf224</t>
  </si>
  <si>
    <t>a035s2r2</t>
  </si>
  <si>
    <t>xz366sc8</t>
  </si>
  <si>
    <t>ye4szou5</t>
  </si>
  <si>
    <t>cyo7n1f6</t>
  </si>
  <si>
    <t>s87998fo</t>
  </si>
  <si>
    <t>i91aukdo</t>
  </si>
  <si>
    <t>9d0ijmy5</t>
  </si>
  <si>
    <t>41fz093w</t>
  </si>
  <si>
    <t>kx478o42</t>
  </si>
  <si>
    <t>9ofw1452</t>
  </si>
  <si>
    <t>4chak59d</t>
  </si>
  <si>
    <t>eo174z4q</t>
  </si>
  <si>
    <t>cl6c1lu5</t>
  </si>
  <si>
    <t>7qrpe90e</t>
  </si>
  <si>
    <t>3f150e94</t>
  </si>
  <si>
    <t>72fmej79</t>
  </si>
  <si>
    <t>8aw36h48</t>
  </si>
  <si>
    <t>lf04xosf</t>
  </si>
  <si>
    <t>57pxk3r0</t>
  </si>
  <si>
    <t>1f4qhbfq</t>
  </si>
  <si>
    <t>jek052r4</t>
  </si>
  <si>
    <t>um276h2l</t>
  </si>
  <si>
    <t>sx94te53</t>
  </si>
  <si>
    <t>32de11sr</t>
  </si>
  <si>
    <t>160xt581</t>
  </si>
  <si>
    <t>72476i12</t>
  </si>
  <si>
    <t>s4461it0</t>
  </si>
  <si>
    <t>t3nnp633</t>
  </si>
  <si>
    <t>p5j864z6</t>
  </si>
  <si>
    <t>1501v848</t>
  </si>
  <si>
    <t>gm512f93</t>
  </si>
  <si>
    <t>rv2s9w6s</t>
  </si>
  <si>
    <t>8nm10ucy</t>
  </si>
  <si>
    <t>h7dl8rci</t>
  </si>
  <si>
    <t>4f56qirf</t>
  </si>
  <si>
    <t>o7d5wgsm</t>
  </si>
  <si>
    <t>72tyq3e7</t>
  </si>
  <si>
    <t>q79q5032</t>
  </si>
  <si>
    <t>399df6hj</t>
  </si>
  <si>
    <t>k61974ji</t>
  </si>
  <si>
    <t>744pbeuk</t>
  </si>
  <si>
    <t>4b1xit35</t>
  </si>
  <si>
    <t>1yas9pn8</t>
  </si>
  <si>
    <t>8776pf61</t>
  </si>
  <si>
    <t>4mcw039k</t>
  </si>
  <si>
    <t>6o5r8u76</t>
  </si>
  <si>
    <t>6syxsu3c</t>
  </si>
  <si>
    <t>69nf4632</t>
  </si>
  <si>
    <t>i121t7ez</t>
  </si>
  <si>
    <t>9lno8ys9</t>
  </si>
  <si>
    <t>34x3v9l4</t>
  </si>
  <si>
    <t>l585745l</t>
  </si>
  <si>
    <t>c445ypxj</t>
  </si>
  <si>
    <t>rkdx5w1e</t>
  </si>
  <si>
    <t>9o26e220</t>
  </si>
  <si>
    <t>d3vu4nh9</t>
  </si>
  <si>
    <t>659s665g</t>
  </si>
  <si>
    <t>99le32or</t>
  </si>
  <si>
    <t>49ry7q5d</t>
  </si>
  <si>
    <t>2ol62q12</t>
  </si>
  <si>
    <t>8f00ve4k</t>
  </si>
  <si>
    <t>21u14s80</t>
  </si>
  <si>
    <t>7985lplz</t>
  </si>
  <si>
    <t>e16e138c</t>
  </si>
  <si>
    <t>8s4wm39j</t>
  </si>
  <si>
    <t>p7c53vcv</t>
  </si>
  <si>
    <t>q88g5qw2</t>
  </si>
  <si>
    <t>n70y88j5</t>
  </si>
  <si>
    <t>gr177y0v</t>
  </si>
  <si>
    <t>1d1mjon8</t>
  </si>
  <si>
    <t>ol9e2s55</t>
  </si>
  <si>
    <t>bc28ch2q</t>
  </si>
  <si>
    <t>96p2p8h3</t>
  </si>
  <si>
    <t>i556edqt</t>
  </si>
  <si>
    <t>l8cj5mf7</t>
  </si>
  <si>
    <t>51aw7149</t>
  </si>
  <si>
    <t>e3602p2f</t>
  </si>
  <si>
    <t>sno20rdu</t>
  </si>
  <si>
    <t>ror78o8j</t>
  </si>
  <si>
    <t>74s4b0wx</t>
  </si>
  <si>
    <t>595o9620</t>
  </si>
  <si>
    <t>1t099mmq</t>
  </si>
  <si>
    <t>muf5c6qu</t>
  </si>
  <si>
    <t>d7s24825</t>
  </si>
  <si>
    <t>76w9caza</t>
  </si>
  <si>
    <t>384c0qw1</t>
  </si>
  <si>
    <t>i29tof83</t>
  </si>
  <si>
    <t>x05nd8u1</t>
  </si>
  <si>
    <t>5z37qsst</t>
  </si>
  <si>
    <t>7303v745</t>
  </si>
  <si>
    <t>34m6qdu8</t>
  </si>
  <si>
    <t>wf2epbhg</t>
  </si>
  <si>
    <t>a90a43bz</t>
  </si>
  <si>
    <t>s586hm7s</t>
  </si>
  <si>
    <t>my8435vq</t>
  </si>
  <si>
    <t>zp1ous34</t>
  </si>
  <si>
    <t>6a5qpb7c</t>
  </si>
  <si>
    <t>7yg65xs2</t>
  </si>
  <si>
    <t>h9jgw592</t>
  </si>
  <si>
    <t>9b94t976</t>
  </si>
  <si>
    <t>90gshjlo</t>
  </si>
  <si>
    <t>x362449n</t>
  </si>
  <si>
    <t>m2l1z2mu</t>
  </si>
  <si>
    <t>qmgdm720</t>
  </si>
  <si>
    <t>8r8qg7a4</t>
  </si>
  <si>
    <t>q1bwn4zp</t>
  </si>
  <si>
    <t>148vk38f</t>
  </si>
  <si>
    <t>9ukxp41o</t>
  </si>
  <si>
    <t>32zql21l</t>
  </si>
  <si>
    <t>9q625so6</t>
  </si>
  <si>
    <t>9ni1a12f</t>
  </si>
  <si>
    <t>j163wz5v</t>
  </si>
  <si>
    <t>v34rlccv</t>
  </si>
  <si>
    <t>2s797l52</t>
  </si>
  <si>
    <t>w7m1990z</t>
  </si>
  <si>
    <t>76h2z7v1</t>
  </si>
  <si>
    <t>q465643l</t>
  </si>
  <si>
    <t>utsc12q7</t>
  </si>
  <si>
    <t>93ssochq</t>
  </si>
  <si>
    <t>xaji6fzw</t>
  </si>
  <si>
    <t>2f06743i</t>
  </si>
  <si>
    <t>pk7m7j3m</t>
  </si>
  <si>
    <t>m7pynth2</t>
  </si>
  <si>
    <t>v159r4cd</t>
  </si>
  <si>
    <t>512mx9eh</t>
  </si>
  <si>
    <t>uaynd49j</t>
  </si>
  <si>
    <t>4jytoq0r</t>
  </si>
  <si>
    <t>we67bv45</t>
  </si>
  <si>
    <t>87845rd1</t>
  </si>
  <si>
    <t>ixdq57ap</t>
  </si>
  <si>
    <t>7v2z0966</t>
  </si>
  <si>
    <t>maill2p5</t>
  </si>
  <si>
    <t>65milja4</t>
  </si>
  <si>
    <t>kkexg804</t>
  </si>
  <si>
    <t>uhh6905v</t>
  </si>
  <si>
    <t>jtw57cs3</t>
  </si>
  <si>
    <t>2bc0gu92</t>
  </si>
  <si>
    <t>80645i3c</t>
  </si>
  <si>
    <t>391fb6c3</t>
  </si>
  <si>
    <t>i1bvg815</t>
  </si>
  <si>
    <t>br44pjtg</t>
  </si>
  <si>
    <t>f3jii49x</t>
  </si>
  <si>
    <t>n1c6429y</t>
  </si>
  <si>
    <t>s875taij</t>
  </si>
  <si>
    <t>jpvfee0q</t>
  </si>
  <si>
    <t>c4nsn1z1</t>
  </si>
  <si>
    <t>c017y238</t>
  </si>
  <si>
    <t>8by04qfx</t>
  </si>
  <si>
    <t>603c69u4</t>
  </si>
  <si>
    <t>36g1mds2</t>
  </si>
  <si>
    <t>c3rasd13</t>
  </si>
  <si>
    <t>69j09om3</t>
  </si>
  <si>
    <t>rq0mk925</t>
  </si>
  <si>
    <t>9sxlkvi0</t>
  </si>
  <si>
    <t>ohtk450l</t>
  </si>
  <si>
    <t>wbv53ck4</t>
  </si>
  <si>
    <t>9ng24h9w</t>
  </si>
  <si>
    <t>oi90gm60</t>
  </si>
  <si>
    <t>hofi0e46</t>
  </si>
  <si>
    <t>8u3r1ccq</t>
  </si>
  <si>
    <t>d42i2245</t>
  </si>
  <si>
    <t>3ler590z</t>
  </si>
  <si>
    <t>11r3mbo2</t>
  </si>
  <si>
    <t>wwkthgc7</t>
  </si>
  <si>
    <t>2y5w7i1w</t>
  </si>
  <si>
    <t>z5l55o06</t>
  </si>
  <si>
    <t>iazk3810</t>
  </si>
  <si>
    <t>9jr3109q</t>
  </si>
  <si>
    <t>g6212nc0</t>
  </si>
  <si>
    <t>74j83g0t</t>
  </si>
  <si>
    <t>1623wr98</t>
  </si>
  <si>
    <t>tj4v76n1</t>
  </si>
  <si>
    <t>qw3jad32</t>
  </si>
  <si>
    <t>878i9rdd</t>
  </si>
  <si>
    <t>gwiud8r2</t>
  </si>
  <si>
    <t>6585tu7t</t>
  </si>
  <si>
    <t>7601x8wr</t>
  </si>
  <si>
    <t>2ml3cv7s</t>
  </si>
  <si>
    <t>f0k72z0e</t>
  </si>
  <si>
    <t>586343a9</t>
  </si>
  <si>
    <t>qbv3r3b2</t>
  </si>
  <si>
    <t>49h839jk</t>
  </si>
  <si>
    <t>89i2p6yt</t>
  </si>
  <si>
    <t>t36m4p9l</t>
  </si>
  <si>
    <t>4776hjb7</t>
  </si>
  <si>
    <t>7687j44b</t>
  </si>
  <si>
    <t>htdypc8v</t>
  </si>
  <si>
    <t>85qhr9ra</t>
  </si>
  <si>
    <t>mfur7ixm</t>
  </si>
  <si>
    <t>365n8wg8</t>
  </si>
  <si>
    <t>1331674w</t>
  </si>
  <si>
    <t>dtfoct6i</t>
  </si>
  <si>
    <t>nuxm73c3</t>
  </si>
  <si>
    <t>969vn184</t>
  </si>
  <si>
    <t>6000k251</t>
  </si>
  <si>
    <t>65rq265o</t>
  </si>
  <si>
    <t>p1yco1wj</t>
  </si>
  <si>
    <t>364741f8</t>
  </si>
  <si>
    <t>h70cw684</t>
  </si>
  <si>
    <t>kwe4eog5</t>
  </si>
  <si>
    <t>9uuwz6he</t>
  </si>
  <si>
    <t>z6g231c4</t>
  </si>
  <si>
    <t>h40nz567</t>
  </si>
  <si>
    <t>oi9ijt6e</t>
  </si>
  <si>
    <t>w6hv3u8a</t>
  </si>
  <si>
    <t>j62kyq3t</t>
  </si>
  <si>
    <t>zo8d3odk</t>
  </si>
  <si>
    <t>g70xh26a</t>
  </si>
  <si>
    <t>uwv862d0</t>
  </si>
  <si>
    <t>8m05sxhf</t>
  </si>
  <si>
    <t>2855m8p0</t>
  </si>
  <si>
    <t>pg233ias</t>
  </si>
  <si>
    <t>ndu2gy50</t>
  </si>
  <si>
    <t>ki4y39r6</t>
  </si>
  <si>
    <t>9e140vmk</t>
  </si>
  <si>
    <t>q0da4239</t>
  </si>
  <si>
    <t>gjt6n4x5</t>
  </si>
  <si>
    <t>8uu3paxx</t>
  </si>
  <si>
    <t>rr6z9i3g</t>
  </si>
  <si>
    <t>w8bsw975</t>
  </si>
  <si>
    <t>32r3zbxe</t>
  </si>
  <si>
    <t>2316235r</t>
  </si>
  <si>
    <t>90rwcvn1</t>
  </si>
  <si>
    <t>l6i1c087</t>
  </si>
  <si>
    <t>sb8m512e</t>
  </si>
  <si>
    <t>9rl835mt</t>
  </si>
  <si>
    <t>4c9q7jg1</t>
  </si>
  <si>
    <t>oi2445vb</t>
  </si>
  <si>
    <t>6j4106s0</t>
  </si>
  <si>
    <t>6ajj3nu7</t>
  </si>
  <si>
    <t>492elq94</t>
  </si>
  <si>
    <t>2980800e</t>
  </si>
  <si>
    <t>jn47ltk8</t>
  </si>
  <si>
    <t>875z2gt9</t>
  </si>
  <si>
    <t>p1e2pw3i</t>
  </si>
  <si>
    <t>25a01jxp</t>
  </si>
  <si>
    <t>x90o173e</t>
  </si>
  <si>
    <t>2t1691k2</t>
  </si>
  <si>
    <t>7ut4813v</t>
  </si>
  <si>
    <t>ip1409d4</t>
  </si>
  <si>
    <t>e24h0ig7</t>
  </si>
  <si>
    <t>vy20h2e7</t>
  </si>
  <si>
    <t>244q5yue</t>
  </si>
  <si>
    <t>md4p4w0j</t>
  </si>
  <si>
    <t>338r8zqi</t>
  </si>
  <si>
    <t>x5ku4ah3</t>
  </si>
  <si>
    <t>al82170o</t>
  </si>
  <si>
    <t>ju1w1684</t>
  </si>
  <si>
    <t>5pu0j52j</t>
  </si>
  <si>
    <t>c445h88k</t>
  </si>
  <si>
    <t>412vv1f8</t>
  </si>
  <si>
    <t>v6gakh7k</t>
  </si>
  <si>
    <t>x94a9dm8</t>
  </si>
  <si>
    <t>yw2q2140</t>
  </si>
  <si>
    <t>e1mr0zl7</t>
  </si>
  <si>
    <t>t5m1k370</t>
  </si>
  <si>
    <t>5n2rt962</t>
  </si>
  <si>
    <t>ulpgyq38</t>
  </si>
  <si>
    <t>ta3ksx04</t>
  </si>
  <si>
    <t>xyg686sq</t>
  </si>
  <si>
    <t>i4swnrnw</t>
  </si>
  <si>
    <t>ujaj9o2x</t>
  </si>
  <si>
    <t>33936z70</t>
  </si>
  <si>
    <t>k662y456</t>
  </si>
  <si>
    <t>j6sljr67</t>
  </si>
  <si>
    <t>7ji3lrup</t>
  </si>
  <si>
    <t>91902o9b</t>
  </si>
  <si>
    <t>74u08iw7</t>
  </si>
  <si>
    <t>6t109hn3</t>
  </si>
  <si>
    <t>kpowddsk</t>
  </si>
  <si>
    <t>575uyj0o</t>
  </si>
  <si>
    <t>d4uw2i9l</t>
  </si>
  <si>
    <t>w1s2y732</t>
  </si>
  <si>
    <t>k6g2w6jn</t>
  </si>
  <si>
    <t>4g9r3q8b</t>
  </si>
  <si>
    <t>1t847sk5</t>
  </si>
  <si>
    <t>54s2t447</t>
  </si>
  <si>
    <t>5853g18n</t>
  </si>
  <si>
    <t>e6v677rt</t>
  </si>
  <si>
    <t>o8n4kay6</t>
  </si>
  <si>
    <t>4c7vre6t</t>
  </si>
  <si>
    <t>4ez0336y</t>
  </si>
  <si>
    <t>70h385k4</t>
  </si>
  <si>
    <t>k3tv679k</t>
  </si>
  <si>
    <t>4672zpu3</t>
  </si>
  <si>
    <t>s30r159l</t>
  </si>
  <si>
    <t>b2g8zzfk</t>
  </si>
  <si>
    <t>3h43915j</t>
  </si>
  <si>
    <t>6j13q647</t>
  </si>
  <si>
    <t>762ya279</t>
  </si>
  <si>
    <t>8i110kik</t>
  </si>
  <si>
    <t>1c007g39</t>
  </si>
  <si>
    <t>2r55422e</t>
  </si>
  <si>
    <t>z4b449qo</t>
  </si>
  <si>
    <t>9da9don2</t>
  </si>
  <si>
    <t>fb8j60uy</t>
  </si>
  <si>
    <t>9jebzo16</t>
  </si>
  <si>
    <t>f7uh65pp</t>
  </si>
  <si>
    <t>qu8mf077</t>
  </si>
  <si>
    <t>61k2t4s4</t>
  </si>
  <si>
    <t>901180qm</t>
  </si>
  <si>
    <t>c3yq6776</t>
  </si>
  <si>
    <t>2lepwvl2</t>
  </si>
  <si>
    <t>wmqj9139</t>
  </si>
  <si>
    <t>f6652spk</t>
  </si>
  <si>
    <t>c87ma9gc</t>
  </si>
  <si>
    <t>o20c1h0x</t>
  </si>
  <si>
    <t>2v6vax44</t>
  </si>
  <si>
    <t>7xr5e9f1</t>
  </si>
  <si>
    <t>1ek36p6k</t>
  </si>
  <si>
    <t>9ee097am</t>
  </si>
  <si>
    <t>608u8a54</t>
  </si>
  <si>
    <t>p9auk008</t>
  </si>
  <si>
    <t>2c6byze2</t>
  </si>
  <si>
    <t>376rbh9r</t>
  </si>
  <si>
    <t>x82r0f82</t>
  </si>
  <si>
    <t>371942w7</t>
  </si>
  <si>
    <t>7pdp6q75</t>
  </si>
  <si>
    <t>kwgep161</t>
  </si>
  <si>
    <t>ddtwe1c5</t>
  </si>
  <si>
    <t>l1w002k8</t>
  </si>
  <si>
    <t>lh33s3nt</t>
  </si>
  <si>
    <t>88y77x3y</t>
  </si>
  <si>
    <t>rj3v6er6</t>
  </si>
  <si>
    <t>1ssoy71v</t>
  </si>
  <si>
    <t>r1rbyxry</t>
  </si>
  <si>
    <t>91bl7rbo</t>
  </si>
  <si>
    <t>o1mfv260</t>
  </si>
  <si>
    <t>qgirbh12</t>
  </si>
  <si>
    <t>o9yv5n5z</t>
  </si>
  <si>
    <t>x03qi68k</t>
  </si>
  <si>
    <t>ygqu18id</t>
  </si>
  <si>
    <t>g3192c7w</t>
  </si>
  <si>
    <t>4e0x2138</t>
  </si>
  <si>
    <t>1god9c60</t>
  </si>
  <si>
    <t>928w918p</t>
  </si>
  <si>
    <t>n3g9w2ao</t>
  </si>
  <si>
    <t>1hvtszi8</t>
  </si>
  <si>
    <t>499cx20n</t>
  </si>
  <si>
    <t>bf67q0yq</t>
  </si>
  <si>
    <t>g8z95y65</t>
  </si>
  <si>
    <t>87pc870o</t>
  </si>
  <si>
    <t>vc72za52</t>
  </si>
  <si>
    <t>dk98w1f0</t>
  </si>
  <si>
    <t>ioh767x9</t>
  </si>
  <si>
    <t>z6zbu856</t>
  </si>
  <si>
    <t>84o1sx2o</t>
  </si>
  <si>
    <t>g9m8d145</t>
  </si>
  <si>
    <t>naj8nc6o</t>
  </si>
  <si>
    <t>12w183ug</t>
  </si>
  <si>
    <t>30nzqyo3</t>
  </si>
  <si>
    <t>j9u3qo1m</t>
  </si>
  <si>
    <t>45ynxq5n</t>
  </si>
  <si>
    <t>3n4l2h31</t>
  </si>
  <si>
    <t>809ugbx4</t>
  </si>
  <si>
    <t>llyisx5c</t>
  </si>
  <si>
    <t>2oxy267t</t>
  </si>
  <si>
    <t>72m4r50h</t>
  </si>
  <si>
    <t>110783ae</t>
  </si>
  <si>
    <t>r7u4z36h</t>
  </si>
  <si>
    <t>aq72hl99</t>
  </si>
  <si>
    <t>868t50v6</t>
  </si>
  <si>
    <t>vte1se8n</t>
  </si>
  <si>
    <t>aruwlh34</t>
  </si>
  <si>
    <t>iwffhlj5</t>
  </si>
  <si>
    <t>el326utw</t>
  </si>
  <si>
    <t>4k61rx94</t>
  </si>
  <si>
    <t>6qh7i12g</t>
  </si>
  <si>
    <t>af744zos</t>
  </si>
  <si>
    <t>371c3076</t>
  </si>
  <si>
    <t>532p1r9b</t>
  </si>
  <si>
    <t>95rj7oi5</t>
  </si>
  <si>
    <t>8ch0c931</t>
  </si>
  <si>
    <t>tf4j096l</t>
  </si>
  <si>
    <t>1dgx6f38</t>
  </si>
  <si>
    <t>jl52hou3</t>
  </si>
  <si>
    <t>4pg9kc7b</t>
  </si>
  <si>
    <t>kqg8t6w4</t>
  </si>
  <si>
    <t>6m45tvu7</t>
  </si>
  <si>
    <t>1wmc8305</t>
  </si>
  <si>
    <t>y4jwczk7</t>
  </si>
  <si>
    <t>ed490984</t>
  </si>
  <si>
    <t>l1l4f120</t>
  </si>
  <si>
    <t>8tm5x170</t>
  </si>
  <si>
    <t>6rqf7r9f</t>
  </si>
  <si>
    <t>th6bz46a</t>
  </si>
  <si>
    <t>92b668gw</t>
  </si>
  <si>
    <t>2ki3i555</t>
  </si>
  <si>
    <t>429078t6</t>
  </si>
  <si>
    <t>5dx4p682</t>
  </si>
  <si>
    <t>eb2v5r7i</t>
  </si>
  <si>
    <t>3p81xi60</t>
  </si>
  <si>
    <t>37mp8cm5</t>
  </si>
  <si>
    <t>hq025qky</t>
  </si>
  <si>
    <t>e3a09c2b</t>
  </si>
  <si>
    <t>g6ar35id</t>
  </si>
  <si>
    <t>revi9074</t>
  </si>
  <si>
    <t>pqp01xma</t>
  </si>
  <si>
    <t>a6dwe7g7</t>
  </si>
  <si>
    <t>n8u74xc8</t>
  </si>
  <si>
    <t>vmmo4ja3</t>
  </si>
  <si>
    <t>686xe963</t>
  </si>
  <si>
    <t>597q71l9</t>
  </si>
  <si>
    <t>50b5gol2</t>
  </si>
  <si>
    <t>12645qo5</t>
  </si>
  <si>
    <t>k0jiir3n</t>
  </si>
  <si>
    <t>l9u7cqfm</t>
  </si>
  <si>
    <t>n2z6b62a</t>
  </si>
  <si>
    <t>ehkiixpr</t>
  </si>
  <si>
    <t>qb82ev1z</t>
  </si>
  <si>
    <t>dqcas23z</t>
  </si>
  <si>
    <t>7ijk9xwa</t>
  </si>
  <si>
    <t>2lu3gxzh</t>
  </si>
  <si>
    <t>61cs8729</t>
  </si>
  <si>
    <t>m20v33cd</t>
  </si>
  <si>
    <t>39cn2345</t>
  </si>
  <si>
    <t>o67ox410</t>
  </si>
  <si>
    <t>n0c04454</t>
  </si>
  <si>
    <t>3807k27f</t>
  </si>
  <si>
    <t>c170vp4u</t>
  </si>
  <si>
    <t>9ov746eh</t>
  </si>
  <si>
    <t>57ln46zg</t>
  </si>
  <si>
    <t>5gdbipwm</t>
  </si>
  <si>
    <t>124y1y62</t>
  </si>
  <si>
    <t>wgn27680</t>
  </si>
  <si>
    <t>pglm0sn1</t>
  </si>
  <si>
    <t>1f1626rb</t>
  </si>
  <si>
    <t>578kr3la</t>
  </si>
  <si>
    <t>s4c78j1h</t>
  </si>
  <si>
    <t>8c1isnh7</t>
  </si>
  <si>
    <t>a2893zta</t>
  </si>
  <si>
    <t>x20s685v</t>
  </si>
  <si>
    <t>olt8i344</t>
  </si>
  <si>
    <t>uc9nn5o2</t>
  </si>
  <si>
    <t>brceae8f</t>
  </si>
  <si>
    <t>9r09oy39</t>
  </si>
  <si>
    <t>e7546nls</t>
  </si>
  <si>
    <t>a1y29xxu</t>
  </si>
  <si>
    <t>9k4ex6y2</t>
  </si>
  <si>
    <t>81o7cq6n</t>
  </si>
  <si>
    <t>8y8ndho4</t>
  </si>
  <si>
    <t>xvm257bq</t>
  </si>
  <si>
    <t>8820ojik</t>
  </si>
  <si>
    <t>eo9yf4gz</t>
  </si>
  <si>
    <t>arz21xvq</t>
  </si>
  <si>
    <t>f588732t</t>
  </si>
  <si>
    <t>f40d9661</t>
  </si>
  <si>
    <t>f0y13jx9</t>
  </si>
  <si>
    <t>6b0u4t62</t>
  </si>
  <si>
    <t>8i60i02n</t>
  </si>
  <si>
    <t>zkgn55m5</t>
  </si>
  <si>
    <t>i85h2uu6</t>
  </si>
  <si>
    <t>fu1rc4b7</t>
  </si>
  <si>
    <t>8a976tnr</t>
  </si>
  <si>
    <t>pxa1gp23</t>
  </si>
  <si>
    <t>lfirfpfs</t>
  </si>
  <si>
    <t>g8fi8y4d</t>
  </si>
  <si>
    <t>t50a1g9b</t>
  </si>
  <si>
    <t>i36tvz18</t>
  </si>
  <si>
    <t>99l98w9o</t>
  </si>
  <si>
    <t>h553pigq</t>
  </si>
  <si>
    <t>14yzw3b4</t>
  </si>
  <si>
    <t>b6u6mq9n</t>
  </si>
  <si>
    <t>l631w02c</t>
  </si>
  <si>
    <t>wmctasg8</t>
  </si>
  <si>
    <t>7a94b3es</t>
  </si>
  <si>
    <t>izz9zh9g</t>
  </si>
  <si>
    <t>vvu3u2t9</t>
  </si>
  <si>
    <t>su57yqnl</t>
  </si>
  <si>
    <t>6m4b76lg</t>
  </si>
  <si>
    <t>9z6v1z4s</t>
  </si>
  <si>
    <t>vqw4npz9</t>
  </si>
  <si>
    <t>gx283yz6</t>
  </si>
  <si>
    <t>44sn790r</t>
  </si>
  <si>
    <t>9w94tktn</t>
  </si>
  <si>
    <t>xfz0m8kn</t>
  </si>
  <si>
    <t>c979t8i6</t>
  </si>
  <si>
    <t>5iv894bc</t>
  </si>
  <si>
    <t>34u1oe7p</t>
  </si>
  <si>
    <t>v73hmybn</t>
  </si>
  <si>
    <t>s57b3xxo</t>
  </si>
  <si>
    <t>21no6751</t>
  </si>
  <si>
    <t>643s89ug</t>
  </si>
  <si>
    <t>66qe935q</t>
  </si>
  <si>
    <t>1z1kgm04</t>
  </si>
  <si>
    <t>rlav4ztn</t>
  </si>
  <si>
    <t>7661zd2w</t>
  </si>
  <si>
    <t>7nsrey03</t>
  </si>
  <si>
    <t>2eos8263</t>
  </si>
  <si>
    <t>29516nf0</t>
  </si>
  <si>
    <t>16vsso60</t>
  </si>
  <si>
    <t>if45c6fv</t>
  </si>
  <si>
    <t>e0a77p98</t>
  </si>
  <si>
    <t>8zx90oc3</t>
  </si>
  <si>
    <t>eb9tzwcn</t>
  </si>
  <si>
    <t>40j1r04h</t>
  </si>
  <si>
    <t>8kz6nj1z</t>
  </si>
  <si>
    <t>b5mej6h2</t>
  </si>
  <si>
    <t>aql9qcho</t>
  </si>
  <si>
    <t>rt304m68</t>
  </si>
  <si>
    <t>6r414a6t</t>
  </si>
  <si>
    <t>61u44k7r</t>
  </si>
  <si>
    <t>1zbf1i48</t>
  </si>
  <si>
    <t>ogk32v8z</t>
  </si>
  <si>
    <t>lj0j2028</t>
  </si>
  <si>
    <t>uhy9bw98</t>
  </si>
  <si>
    <t>2z74o30n</t>
  </si>
  <si>
    <t>5dz4jb48</t>
  </si>
  <si>
    <t>7xjy3u9i</t>
  </si>
  <si>
    <t>lzf2tx67</t>
  </si>
  <si>
    <t>u11j2nb3</t>
  </si>
  <si>
    <t>104k093j</t>
  </si>
  <si>
    <t>77rc3uqk</t>
  </si>
  <si>
    <t>216311h6</t>
  </si>
  <si>
    <t>dg4xy69i</t>
  </si>
  <si>
    <t>893v2408</t>
  </si>
  <si>
    <t>j9jb9jg9</t>
  </si>
  <si>
    <t>65zvt06u</t>
  </si>
  <si>
    <t>77639fi6</t>
  </si>
  <si>
    <t>8kr2bm24</t>
  </si>
  <si>
    <t>517ep0ee</t>
  </si>
  <si>
    <t>83o4u36k</t>
  </si>
  <si>
    <t>jd04a7t8</t>
  </si>
  <si>
    <t>a379c744</t>
  </si>
  <si>
    <t>4d9iqjbj</t>
  </si>
  <si>
    <t>34eptuqb</t>
  </si>
  <si>
    <t>m8pbv658</t>
  </si>
  <si>
    <t>msu11ate</t>
  </si>
  <si>
    <t>u9um11eg</t>
  </si>
  <si>
    <t>4bz69vdq</t>
  </si>
  <si>
    <t>58r565pf</t>
  </si>
  <si>
    <t>cg80p0nm</t>
  </si>
  <si>
    <t>97ygp7i3</t>
  </si>
  <si>
    <t>7tz99l71</t>
  </si>
  <si>
    <t>1t673412</t>
  </si>
  <si>
    <t>w55c2057</t>
  </si>
  <si>
    <t>6omp0ppp</t>
  </si>
  <si>
    <t>z0768lf0</t>
  </si>
  <si>
    <t>467774bf</t>
  </si>
  <si>
    <t>56b113t3</t>
  </si>
  <si>
    <t>mdef1544</t>
  </si>
  <si>
    <t>j7o4x6c5</t>
  </si>
  <si>
    <t>y2m26j6d</t>
  </si>
  <si>
    <t>qxo6cmr4</t>
  </si>
  <si>
    <t>e6o7z3i0</t>
  </si>
  <si>
    <t>h5b50i44</t>
  </si>
  <si>
    <t>2146tu6j</t>
  </si>
  <si>
    <t>b8gk13i4</t>
  </si>
  <si>
    <t>lqjgqy92</t>
  </si>
  <si>
    <t>1779o3z2</t>
  </si>
  <si>
    <t>95661j3g</t>
  </si>
  <si>
    <t>54os3ned</t>
  </si>
  <si>
    <t>pddn4c3r</t>
  </si>
  <si>
    <t>8ijxo4ki</t>
  </si>
  <si>
    <t>md9o8ne6</t>
  </si>
  <si>
    <t>wlau33e3</t>
  </si>
  <si>
    <t>rb62sz5n</t>
  </si>
  <si>
    <t>127576kh</t>
  </si>
  <si>
    <t>f0m9u2xv</t>
  </si>
  <si>
    <t>6vta99vy</t>
  </si>
  <si>
    <t>9274w96x</t>
  </si>
  <si>
    <t>wnt029za</t>
  </si>
  <si>
    <t>q19301p3</t>
  </si>
  <si>
    <t>3mk554bn</t>
  </si>
  <si>
    <t>6yfwixu0</t>
  </si>
  <si>
    <t>g7ct20i3</t>
  </si>
  <si>
    <t>t966675c</t>
  </si>
  <si>
    <t>dgj11131</t>
  </si>
  <si>
    <t>6j5az479</t>
  </si>
  <si>
    <t>rc8m3593</t>
  </si>
  <si>
    <t>h1b3c6y2</t>
  </si>
  <si>
    <t>9vq0294e</t>
  </si>
  <si>
    <t>whfwvk1n</t>
  </si>
  <si>
    <t>yk66r1rv</t>
  </si>
  <si>
    <t>tgvbn2o7</t>
  </si>
  <si>
    <t>b1317619</t>
  </si>
  <si>
    <t>116x5r32</t>
  </si>
  <si>
    <t>7ob3w0tt</t>
  </si>
  <si>
    <t>yf2pxe63</t>
  </si>
  <si>
    <t>817c8vp6</t>
  </si>
  <si>
    <t>og1vtugq</t>
  </si>
  <si>
    <t>787hux0w</t>
  </si>
  <si>
    <t>64972iek</t>
  </si>
  <si>
    <t>pgmfbu2s</t>
  </si>
  <si>
    <t>kkkkkkkk</t>
    <phoneticPr fontId="2" type="noConversion"/>
  </si>
  <si>
    <t>8bl52o1n</t>
  </si>
  <si>
    <t>umay8ycn</t>
  </si>
  <si>
    <t>q8m0n5xw</t>
  </si>
  <si>
    <t>73iw4994</t>
  </si>
  <si>
    <t>709qu471</t>
  </si>
  <si>
    <t>6i461k5s</t>
  </si>
  <si>
    <t>47a6sa32</t>
  </si>
  <si>
    <t>3xt88l84</t>
  </si>
  <si>
    <t>a6nh5g73</t>
  </si>
  <si>
    <t>pw45kk4j</t>
  </si>
  <si>
    <t>1x503137</t>
  </si>
  <si>
    <t>5nc8l836</t>
  </si>
  <si>
    <t>kkje7p44</t>
  </si>
  <si>
    <t>d2l217l4</t>
  </si>
  <si>
    <t>9l0psrw4</t>
  </si>
  <si>
    <t>39ds4zbt</t>
  </si>
  <si>
    <t>x522w062</t>
  </si>
  <si>
    <t>7m19j6ls</t>
  </si>
  <si>
    <t>oe14b031</t>
  </si>
  <si>
    <t>c6twbpye</t>
  </si>
  <si>
    <t>sr9ec53k</t>
  </si>
  <si>
    <t>dzf0cxgp</t>
  </si>
  <si>
    <t>ie9d58b9</t>
  </si>
  <si>
    <t>5qq919wt</t>
  </si>
  <si>
    <t>y243tg1j</t>
  </si>
  <si>
    <t>5b0k572u</t>
  </si>
  <si>
    <t>d04xjx6l</t>
  </si>
  <si>
    <t>np599us5</t>
  </si>
  <si>
    <t>ul8pe7x8</t>
  </si>
  <si>
    <t>q719x6mt</t>
  </si>
  <si>
    <t>fro7fn98</t>
  </si>
  <si>
    <t>vt1d7030</t>
  </si>
  <si>
    <t>ec3l9sq7</t>
  </si>
  <si>
    <t>dl4p9819</t>
  </si>
  <si>
    <t>6fb92mrg</t>
  </si>
  <si>
    <t>bwd5v0ou</t>
  </si>
  <si>
    <t>a3r6qx0f</t>
  </si>
  <si>
    <t>252wzzuz</t>
  </si>
  <si>
    <t>h6ze5x9g</t>
  </si>
  <si>
    <t>m05w3nh4</t>
  </si>
  <si>
    <t>9921jx18</t>
  </si>
  <si>
    <t>cj0kf85x</t>
  </si>
  <si>
    <t>9h9pw281</t>
  </si>
  <si>
    <t>o1u6o39h</t>
  </si>
  <si>
    <t>gd33k6o0</t>
  </si>
  <si>
    <t>11bagz2v</t>
  </si>
  <si>
    <t>oicbm980</t>
  </si>
  <si>
    <t>llztng45</t>
  </si>
  <si>
    <t>a1isvfpg</t>
  </si>
  <si>
    <t>n167z4vh</t>
  </si>
  <si>
    <t>h1i12fq4</t>
  </si>
  <si>
    <t>d376sfoo</t>
  </si>
  <si>
    <t>4n6lsa06</t>
  </si>
  <si>
    <t>9b28uf31</t>
  </si>
  <si>
    <t>d11z79i8</t>
  </si>
  <si>
    <t>v7oi837m</t>
  </si>
  <si>
    <t>2421s8wa</t>
  </si>
  <si>
    <t>67217k47</t>
  </si>
  <si>
    <t>4lp3532d</t>
  </si>
  <si>
    <t>4720878r</t>
  </si>
  <si>
    <t>fb95rj4c</t>
  </si>
  <si>
    <t>90b70k1w</t>
  </si>
  <si>
    <t>698382m7</t>
  </si>
  <si>
    <t>oj5bsy45</t>
  </si>
  <si>
    <t>m5j4qt1y</t>
  </si>
  <si>
    <t>8yw71pjo</t>
  </si>
  <si>
    <t>8b0zyp77</t>
  </si>
  <si>
    <t>g8ndr38d</t>
  </si>
  <si>
    <t>ib6a31yj</t>
  </si>
  <si>
    <t>5882u6du</t>
  </si>
  <si>
    <t>sp50ngg2</t>
  </si>
  <si>
    <t>x9jyml16</t>
  </si>
  <si>
    <t>9j5clrbz</t>
  </si>
  <si>
    <t>1vt4y715</t>
  </si>
  <si>
    <t>j8s09ztg</t>
  </si>
  <si>
    <t>5ur9510x</t>
  </si>
  <si>
    <t>y54le643</t>
  </si>
  <si>
    <t>u2525x3x</t>
  </si>
  <si>
    <t>v9vtum42</t>
  </si>
  <si>
    <t>3tuyz4r5</t>
  </si>
  <si>
    <t>wx544luv</t>
  </si>
  <si>
    <t>na24rok3</t>
  </si>
  <si>
    <t>b0r08bov</t>
  </si>
  <si>
    <t>8o1l7osj</t>
  </si>
  <si>
    <t>z9ws8g09</t>
  </si>
  <si>
    <t>836ubb70</t>
  </si>
  <si>
    <t>9zw56117</t>
  </si>
  <si>
    <t>70s4jqly</t>
  </si>
  <si>
    <t>54j996f9</t>
  </si>
  <si>
    <t>803md171</t>
  </si>
  <si>
    <t>kchq36zf</t>
  </si>
  <si>
    <t>6z8248u5</t>
  </si>
  <si>
    <t>r00x4lit</t>
  </si>
  <si>
    <t>crewk8xt</t>
  </si>
  <si>
    <t>940x5801</t>
  </si>
  <si>
    <t>1966k7zh</t>
  </si>
  <si>
    <t>17910ed7</t>
  </si>
  <si>
    <t>qc2anrs2</t>
  </si>
  <si>
    <t>451k3co7</t>
  </si>
  <si>
    <t>2larkp1e</t>
  </si>
  <si>
    <t>8z9l9rxa</t>
  </si>
  <si>
    <t>zbx68865</t>
  </si>
  <si>
    <t>7g731czv</t>
  </si>
  <si>
    <t>ueg136f8</t>
  </si>
  <si>
    <t>195tf46q</t>
  </si>
  <si>
    <t>y7s3q01u</t>
  </si>
  <si>
    <t>463x9p69</t>
  </si>
  <si>
    <t>70f8lshg</t>
  </si>
  <si>
    <t>d80q03td</t>
  </si>
  <si>
    <t>4pt2r948</t>
  </si>
  <si>
    <t>p6f8yz8k</t>
  </si>
  <si>
    <t>2r57ja78</t>
  </si>
  <si>
    <t>lt5282rq</t>
  </si>
  <si>
    <t>1kg9082u</t>
  </si>
  <si>
    <t>5y6ev3oi</t>
  </si>
  <si>
    <t>gcxsk2m6</t>
  </si>
  <si>
    <t>17z2ml14</t>
  </si>
  <si>
    <t>7m0aaf6j</t>
  </si>
  <si>
    <t>y47s0i17</t>
  </si>
  <si>
    <t>4t1865pd</t>
  </si>
  <si>
    <t>ny4a96po</t>
  </si>
  <si>
    <t>6653tkl7</t>
  </si>
  <si>
    <t>hw9ix1nb</t>
  </si>
  <si>
    <t>3gvmb857</t>
  </si>
  <si>
    <t>ozrp72l1</t>
  </si>
  <si>
    <t>8v83hp2d</t>
  </si>
  <si>
    <t>32iabqk8</t>
  </si>
  <si>
    <t>2n84p1db</t>
  </si>
  <si>
    <t>p3bp9a78</t>
  </si>
  <si>
    <t>ne662ex5</t>
  </si>
  <si>
    <t>2akc56c7</t>
  </si>
  <si>
    <t>500q8i8f</t>
  </si>
  <si>
    <t>277o8fiz</t>
  </si>
  <si>
    <t>5y4d5g9a</t>
  </si>
  <si>
    <t>58s9parw</t>
  </si>
  <si>
    <t>qb902y09</t>
  </si>
  <si>
    <t>u5w2e8n7</t>
  </si>
  <si>
    <t>6e3z59w4</t>
  </si>
  <si>
    <t>d6mp1jcm</t>
  </si>
  <si>
    <t>83mv40gq</t>
  </si>
  <si>
    <t>fj05y6yb</t>
  </si>
  <si>
    <t>2n542955</t>
  </si>
  <si>
    <t>672hr8qh</t>
  </si>
  <si>
    <t>2m4ndwe3</t>
  </si>
  <si>
    <t>j15vq9xg</t>
  </si>
  <si>
    <t>u4794on6</t>
  </si>
  <si>
    <t>7zlw8o7x</t>
  </si>
  <si>
    <t>26713cst</t>
  </si>
  <si>
    <t>a8siiu96</t>
  </si>
  <si>
    <t>n1s87891</t>
  </si>
  <si>
    <t>l0yp03at</t>
  </si>
  <si>
    <t>i5hz2hhi</t>
  </si>
  <si>
    <t>vw41i8d1</t>
  </si>
  <si>
    <t>6bse9la5</t>
  </si>
  <si>
    <t>n960o69i</t>
  </si>
  <si>
    <t>170j693j</t>
  </si>
  <si>
    <t>71slr0cb</t>
  </si>
  <si>
    <t>9ei6202s</t>
  </si>
  <si>
    <t>5i6z9426</t>
  </si>
  <si>
    <t>7539ghhl</t>
  </si>
  <si>
    <t>ltietora</t>
  </si>
  <si>
    <t>uro38121</t>
  </si>
  <si>
    <t>wgf33bvx</t>
  </si>
  <si>
    <t>k380m65n</t>
  </si>
  <si>
    <t>l0eipb29</t>
  </si>
  <si>
    <t>rx9ze5u6</t>
  </si>
  <si>
    <t>u93y8864</t>
  </si>
  <si>
    <t>q02b5b4j</t>
  </si>
  <si>
    <t>hwicu60j</t>
  </si>
  <si>
    <t>p94d16i2</t>
  </si>
  <si>
    <t>4n0d743r</t>
  </si>
  <si>
    <t>mc1eb3qs</t>
  </si>
  <si>
    <t>yg324n69</t>
  </si>
  <si>
    <t>5t7h44x2</t>
  </si>
  <si>
    <t>440391es</t>
  </si>
  <si>
    <t>9502g3l6</t>
  </si>
  <si>
    <t>50852tr5</t>
  </si>
  <si>
    <t>wqgeg2kx</t>
  </si>
  <si>
    <t>vris0b6e</t>
  </si>
  <si>
    <t>594b90vb</t>
  </si>
  <si>
    <t>hqfzrrhi</t>
  </si>
  <si>
    <t>1cu7535x</t>
  </si>
  <si>
    <t>926ej7fz</t>
  </si>
  <si>
    <t>j279tcrm</t>
  </si>
  <si>
    <t>4vj88ao8</t>
  </si>
  <si>
    <t>5053m90d</t>
  </si>
  <si>
    <t>jczbp6rx</t>
  </si>
  <si>
    <t>l07240j9</t>
  </si>
  <si>
    <t>h47ze25y</t>
  </si>
  <si>
    <t>zuxpsa53</t>
  </si>
  <si>
    <t>ncx2z458</t>
  </si>
  <si>
    <t>r6t3464t</t>
  </si>
  <si>
    <t>5mt6dk1q</t>
  </si>
  <si>
    <t>828662my</t>
  </si>
  <si>
    <t>vm6fq82s</t>
  </si>
  <si>
    <t>o82v6ilg</t>
  </si>
  <si>
    <t>2t7x1kv6</t>
  </si>
  <si>
    <t>ose20m9x</t>
  </si>
  <si>
    <t>1cht0oj0</t>
  </si>
  <si>
    <t>72rgaw7x</t>
  </si>
  <si>
    <t>3jp6z8yc</t>
  </si>
  <si>
    <t>73s3420n</t>
  </si>
  <si>
    <t>n7643b2q</t>
  </si>
  <si>
    <t>ik52zu7t</t>
  </si>
  <si>
    <t>24vvfpgh</t>
  </si>
  <si>
    <t>l8j72ba9</t>
  </si>
  <si>
    <t>3g12x765</t>
  </si>
  <si>
    <t>8316m28w</t>
  </si>
  <si>
    <t>ykt46ht1</t>
  </si>
  <si>
    <t>8v4nn51x</t>
  </si>
  <si>
    <t>2650w2nq</t>
  </si>
  <si>
    <t>8vy61566</t>
  </si>
  <si>
    <t>7ei20gm7</t>
  </si>
  <si>
    <t>k8427udm</t>
  </si>
  <si>
    <t>2538bd3z</t>
  </si>
  <si>
    <t>z7w46753</t>
  </si>
  <si>
    <t>386zbh66</t>
  </si>
  <si>
    <t>h86qwqr5</t>
  </si>
  <si>
    <t>o0odj4w9</t>
  </si>
  <si>
    <t>vk5195qz</t>
  </si>
  <si>
    <t>gd0pn45b</t>
  </si>
  <si>
    <t>3rpcz4m1</t>
  </si>
  <si>
    <t>36jmmrqx</t>
  </si>
  <si>
    <t>bn52ldk3</t>
  </si>
  <si>
    <t>ox7e0am1</t>
  </si>
  <si>
    <t>t02964m3</t>
  </si>
  <si>
    <t>76mmkv2d</t>
  </si>
  <si>
    <t>45071ay3</t>
  </si>
  <si>
    <t>b4w5dn7l</t>
  </si>
  <si>
    <t>5xj7r29d</t>
  </si>
  <si>
    <t>9xmb916d</t>
  </si>
  <si>
    <t>158zu59b</t>
  </si>
  <si>
    <t>c6xtju8m</t>
  </si>
  <si>
    <t>8465b77b</t>
  </si>
  <si>
    <t>f2yl6tfr</t>
  </si>
  <si>
    <t>19vd1d34</t>
  </si>
  <si>
    <t>5rf6bjxj</t>
  </si>
  <si>
    <t>bh657fu2</t>
  </si>
  <si>
    <t>47u1r76l</t>
  </si>
  <si>
    <t>we7n0s35</t>
  </si>
  <si>
    <t>8k68ljh0</t>
  </si>
  <si>
    <t>936o30cf</t>
  </si>
  <si>
    <t>n6ev86e1</t>
  </si>
  <si>
    <t>oloqnfqa</t>
  </si>
  <si>
    <t>j8bje31n</t>
  </si>
  <si>
    <t>5tzl060e</t>
  </si>
  <si>
    <t>e6155az5</t>
  </si>
  <si>
    <t>xk96ns68</t>
  </si>
  <si>
    <t>d6g42u18</t>
  </si>
  <si>
    <t>51xr9811</t>
  </si>
  <si>
    <t>k49ti7nc</t>
  </si>
  <si>
    <t>803e4p4k</t>
  </si>
  <si>
    <t>v378131b</t>
  </si>
  <si>
    <t>h7936vj7</t>
  </si>
  <si>
    <t>443243j2</t>
  </si>
  <si>
    <t>5olx055x</t>
  </si>
  <si>
    <t>2bwv1w5x</t>
  </si>
  <si>
    <t>3299e385</t>
  </si>
  <si>
    <t>43ycw832</t>
  </si>
  <si>
    <t>7got99h9</t>
  </si>
  <si>
    <t>3frn290y</t>
  </si>
  <si>
    <t>h9wg5d6n</t>
  </si>
  <si>
    <t>u97a9lfg</t>
  </si>
  <si>
    <t>49eqpyu3</t>
  </si>
  <si>
    <t>9d2bbl13</t>
  </si>
  <si>
    <t>uji7cv5t</t>
  </si>
  <si>
    <t>9u4eep7y</t>
  </si>
  <si>
    <t>7q29wp3h</t>
  </si>
  <si>
    <t>967fq6p1</t>
  </si>
  <si>
    <t>jkyn2h6o</t>
  </si>
  <si>
    <t>o360yr56</t>
  </si>
  <si>
    <t>3d1q7s7x</t>
  </si>
  <si>
    <t>w78jnt6t</t>
  </si>
  <si>
    <t>e51s9k7f</t>
  </si>
  <si>
    <t>pvl21f72</t>
  </si>
  <si>
    <t>18j9b392</t>
  </si>
  <si>
    <t>8ddgq399</t>
  </si>
  <si>
    <t>5e137tr2</t>
  </si>
  <si>
    <t>jyh2qfn4</t>
  </si>
  <si>
    <t>7muu1bvm</t>
  </si>
  <si>
    <t>xzr5ia7b</t>
  </si>
  <si>
    <t>hc69gdtt</t>
  </si>
  <si>
    <t>67ewd89x</t>
  </si>
  <si>
    <t>nss6qyy9</t>
  </si>
  <si>
    <t>880el515</t>
  </si>
  <si>
    <t>m93adop2</t>
  </si>
  <si>
    <t>70p53zgc</t>
  </si>
  <si>
    <t>11vq663x</t>
  </si>
  <si>
    <t>9cq15q0r</t>
  </si>
  <si>
    <t>qpdkvnwz</t>
  </si>
  <si>
    <t>w48u1e8d</t>
  </si>
  <si>
    <t>314u63xj</t>
  </si>
  <si>
    <t>h788j28y</t>
  </si>
  <si>
    <t>66y1kod3</t>
  </si>
  <si>
    <t>848iddv2</t>
  </si>
  <si>
    <t>947g6rg7</t>
  </si>
  <si>
    <t>s6k2393t</t>
  </si>
  <si>
    <t>2e75t9o7</t>
  </si>
  <si>
    <t>2ik07c8y</t>
  </si>
  <si>
    <t>y92tjift</t>
  </si>
  <si>
    <t>2z42b6pe</t>
  </si>
  <si>
    <t>5xs76n6h</t>
  </si>
  <si>
    <t>e82l6624</t>
  </si>
  <si>
    <t>z11o507y</t>
  </si>
  <si>
    <t>qd65rot7</t>
  </si>
  <si>
    <t>c7oa8o56</t>
  </si>
  <si>
    <t>p36q50w7</t>
  </si>
  <si>
    <t>762urm75</t>
  </si>
  <si>
    <t>waewnl9u</t>
  </si>
  <si>
    <t>81kil9e0</t>
  </si>
  <si>
    <t>gps57310</t>
  </si>
  <si>
    <t>e2ii11as</t>
  </si>
  <si>
    <t>i832nr80</t>
  </si>
  <si>
    <t>h7ja3893</t>
  </si>
  <si>
    <t>82est526</t>
  </si>
  <si>
    <t>10dm7l71</t>
  </si>
  <si>
    <t>2g48f20r</t>
  </si>
  <si>
    <t>m9x3l2i0</t>
  </si>
  <si>
    <t>32tao4tz</t>
  </si>
  <si>
    <t>oip8eznj</t>
  </si>
  <si>
    <t>yxdm75bb</t>
  </si>
  <si>
    <t>8f8amvx3</t>
  </si>
  <si>
    <t>7nm7vr80</t>
  </si>
  <si>
    <t>jl04rkcz</t>
  </si>
  <si>
    <t>2dtw1dp9</t>
  </si>
  <si>
    <t>62wflcb3</t>
  </si>
  <si>
    <t>1v1w9xr5</t>
  </si>
  <si>
    <t>q37pls31</t>
  </si>
  <si>
    <t>8xdlgi6v</t>
  </si>
  <si>
    <t>27k6gz61</t>
  </si>
  <si>
    <t>9s6p3420</t>
  </si>
  <si>
    <t>26dqfnho</t>
  </si>
  <si>
    <t>rio0oimx</t>
  </si>
  <si>
    <t>49z19658</t>
  </si>
  <si>
    <t>96mkru7h</t>
  </si>
  <si>
    <t>h435g9dm</t>
  </si>
  <si>
    <t>77t18mq6</t>
  </si>
  <si>
    <t>s8pu81b0</t>
  </si>
  <si>
    <t>3z8j69kh</t>
  </si>
  <si>
    <t>36h62932</t>
  </si>
  <si>
    <t>7zk9qc4e</t>
  </si>
  <si>
    <t>6v73l63c</t>
  </si>
  <si>
    <t>ckv424w5</t>
  </si>
  <si>
    <t>904a70w5</t>
  </si>
  <si>
    <t>2os60hb4</t>
  </si>
  <si>
    <t>p9987ev7</t>
  </si>
  <si>
    <t>ja9231lj</t>
  </si>
  <si>
    <t>226nq829</t>
  </si>
  <si>
    <t>ww50991s</t>
  </si>
  <si>
    <t>244f0njz</t>
  </si>
  <si>
    <t>xutys0wz</t>
  </si>
  <si>
    <t>bm78vh7u</t>
  </si>
  <si>
    <t>7t9k8342</t>
  </si>
  <si>
    <t>68z1p495</t>
  </si>
  <si>
    <t>a0hu97t6</t>
  </si>
  <si>
    <t>2m8i9ukj</t>
  </si>
  <si>
    <t>6ox719ac</t>
  </si>
  <si>
    <t>g9361x12</t>
  </si>
  <si>
    <t>ks65gt4l</t>
  </si>
  <si>
    <t>301uz1q2</t>
  </si>
  <si>
    <t>4wc0js30</t>
  </si>
  <si>
    <t>5jeshh56</t>
  </si>
  <si>
    <t>5q7lqfc9</t>
  </si>
  <si>
    <t>k6w82hqo</t>
  </si>
  <si>
    <t>rhjh8h16</t>
  </si>
  <si>
    <t>er19yofv</t>
  </si>
  <si>
    <t>qvq879gj</t>
  </si>
  <si>
    <t>1o9l73b1</t>
  </si>
  <si>
    <t>21usyf1k</t>
  </si>
  <si>
    <t>f6u99wte</t>
  </si>
  <si>
    <t>yj2i57h5</t>
  </si>
  <si>
    <t>m34633v0</t>
  </si>
  <si>
    <t>hp3r58z3</t>
  </si>
  <si>
    <t>f4551416</t>
  </si>
  <si>
    <t>8x65eq9i</t>
  </si>
  <si>
    <t>76x6b9zz</t>
  </si>
  <si>
    <t>zt8uc0lw</t>
  </si>
  <si>
    <t>rgz9z8h8</t>
  </si>
  <si>
    <t>m43z05j4</t>
  </si>
  <si>
    <t>y3d0m52o</t>
  </si>
  <si>
    <t>7g4t97jl</t>
  </si>
  <si>
    <t>f6qn1q38</t>
  </si>
  <si>
    <t>qzo6073u</t>
  </si>
  <si>
    <t>h08527pt</t>
  </si>
  <si>
    <t>31m8m14m</t>
  </si>
  <si>
    <t>pu0rw824</t>
  </si>
  <si>
    <t>990zcx64</t>
  </si>
  <si>
    <t>4w3mirec</t>
  </si>
  <si>
    <t>56jx40qf</t>
  </si>
  <si>
    <t>3v3px8i3</t>
  </si>
  <si>
    <t>2865ma55</t>
  </si>
  <si>
    <t>62ulpt9m</t>
  </si>
  <si>
    <t>e519n154</t>
  </si>
  <si>
    <t>2a2e6ybx</t>
  </si>
  <si>
    <t>14zowk2u</t>
  </si>
  <si>
    <t>198pe8l2</t>
  </si>
  <si>
    <t>vs299221</t>
  </si>
  <si>
    <t>mn907f1p</t>
  </si>
  <si>
    <t>1l4v51uj</t>
  </si>
  <si>
    <t>2y9mdj8k</t>
  </si>
  <si>
    <t>35pe149a</t>
  </si>
  <si>
    <t>v47anhv4</t>
  </si>
  <si>
    <t>9k489379</t>
  </si>
  <si>
    <t>53sv11vp</t>
  </si>
  <si>
    <t>8mi5u24p</t>
  </si>
  <si>
    <t>j6ole878</t>
  </si>
  <si>
    <t>jxf59gm4</t>
  </si>
  <si>
    <t>86cdn52c</t>
  </si>
  <si>
    <t>38485n09</t>
  </si>
  <si>
    <t>729q9473</t>
  </si>
  <si>
    <t>324f667w</t>
  </si>
  <si>
    <t>35w5oh24</t>
  </si>
  <si>
    <t>kf9o0bs2</t>
  </si>
  <si>
    <t>8l827miu</t>
  </si>
  <si>
    <t>7309m4s0</t>
  </si>
  <si>
    <t>5qa2621i</t>
  </si>
  <si>
    <t>8922543s</t>
  </si>
  <si>
    <t>mpsi8139</t>
  </si>
  <si>
    <t>w11b64j7</t>
  </si>
  <si>
    <t>g2jgj422</t>
  </si>
  <si>
    <t>6seuz5f0</t>
  </si>
  <si>
    <t>9fkk5nxp</t>
  </si>
  <si>
    <t>n44a064x</t>
  </si>
  <si>
    <t>m3idh550</t>
  </si>
  <si>
    <t>fp70sgyl</t>
  </si>
  <si>
    <t>j39lfk74</t>
  </si>
  <si>
    <t>f4d1v8qo</t>
  </si>
  <si>
    <t>4m7u1p18</t>
  </si>
  <si>
    <t>vom9d851</t>
  </si>
  <si>
    <t>e2b2oyy5</t>
  </si>
  <si>
    <t>85zx42o5</t>
  </si>
  <si>
    <t>pm9lqf8a</t>
  </si>
  <si>
    <t>h12a0u5g</t>
  </si>
  <si>
    <t>pt4b6m21</t>
  </si>
  <si>
    <t>4s44q603</t>
  </si>
  <si>
    <t>9y0rjo1r</t>
  </si>
  <si>
    <t>yo133c98</t>
  </si>
  <si>
    <t>40654a1l</t>
  </si>
  <si>
    <t>xp52cw11</t>
  </si>
  <si>
    <t>922z2f5c</t>
  </si>
  <si>
    <t>ni2yk905</t>
  </si>
  <si>
    <t>31y7g9ll</t>
  </si>
  <si>
    <t>u635q700</t>
  </si>
  <si>
    <t>b70y66q4</t>
  </si>
  <si>
    <t>y1l27243</t>
  </si>
  <si>
    <t>4tb4t0x2</t>
  </si>
  <si>
    <t>5fdh3t8o</t>
  </si>
  <si>
    <t>ob2ng670</t>
  </si>
  <si>
    <t>4128831z</t>
  </si>
  <si>
    <t>ISx5WJ9O45</t>
  </si>
  <si>
    <t>3jM39kj39I</t>
  </si>
  <si>
    <t>fK8hvsq2p6</t>
  </si>
  <si>
    <t>HAQH4eAPFB</t>
  </si>
  <si>
    <t>233DfpO8GI</t>
  </si>
  <si>
    <t>z4ClOzc48I</t>
  </si>
  <si>
    <t>2273s2f95Q</t>
  </si>
  <si>
    <t>jr1V7iIZD0</t>
  </si>
  <si>
    <t>322337zps2</t>
  </si>
  <si>
    <t>5QHPYE02T5</t>
  </si>
  <si>
    <t>nXN422Gs7Q</t>
  </si>
  <si>
    <t>Oo05PIYXhF</t>
  </si>
  <si>
    <t>G8c1OUz2X7</t>
  </si>
  <si>
    <t>Kdj49FYVY8</t>
  </si>
  <si>
    <t>4K6J7IgF1t</t>
  </si>
  <si>
    <t>m180orjFhG</t>
  </si>
  <si>
    <t>26cHyH041n</t>
  </si>
  <si>
    <t>31L3HeqoYb</t>
  </si>
  <si>
    <t>w8at6326SM</t>
  </si>
  <si>
    <t>lhJ1V4XO08</t>
  </si>
  <si>
    <t>nW03WbQ6R8</t>
  </si>
  <si>
    <t>2nU9s4Dz8e</t>
  </si>
  <si>
    <t>h2yw5ZyN31</t>
  </si>
  <si>
    <t>k065i60X02</t>
  </si>
  <si>
    <t>QejnbM12bi</t>
  </si>
  <si>
    <t>46I1x2mnKj</t>
  </si>
  <si>
    <t>eFx3ZLq21c</t>
  </si>
  <si>
    <t>i45wZv8L3f</t>
  </si>
  <si>
    <t>vjz48uE239</t>
  </si>
  <si>
    <t>6kh6Zk2gKI</t>
  </si>
  <si>
    <t>6Ru3qs2oL0</t>
  </si>
  <si>
    <t>7L1vn7JP67</t>
  </si>
  <si>
    <t>PaUqDdivi2</t>
  </si>
  <si>
    <t>luAY46n312</t>
  </si>
  <si>
    <t>551Jrph19y</t>
  </si>
  <si>
    <t>qYSc858zw1</t>
  </si>
  <si>
    <t>TN2B8f9ALw</t>
  </si>
  <si>
    <t>4a46Vge31j</t>
  </si>
  <si>
    <t>9cQGZ427Ia</t>
  </si>
  <si>
    <t>paJ7Ptf5w4</t>
  </si>
  <si>
    <t>HuJ9Y80JT8</t>
  </si>
  <si>
    <t>5s648N1x2J</t>
  </si>
  <si>
    <t>8I9cxpF4JI</t>
  </si>
  <si>
    <t>9hz7a5Wo78</t>
  </si>
  <si>
    <t>rX5sz16232</t>
  </si>
  <si>
    <t>1X2mKIy700</t>
  </si>
  <si>
    <t>d65Cyc4LY8</t>
  </si>
  <si>
    <t>L712KU2JOB</t>
  </si>
  <si>
    <t>I1G0SJ67e4</t>
  </si>
  <si>
    <t>j4oJ54e3K7</t>
  </si>
  <si>
    <t>msj2rmfd5u</t>
  </si>
  <si>
    <t>J1M58a5U9S</t>
  </si>
  <si>
    <t>eAEgW9Nb4C</t>
  </si>
  <si>
    <t>9t03qqcOlM</t>
  </si>
  <si>
    <t>84HsdM932N</t>
  </si>
  <si>
    <t>a1HefbuJlF</t>
  </si>
  <si>
    <t>W353aQmU05</t>
  </si>
  <si>
    <t>ViL2FU3rf3</t>
  </si>
  <si>
    <t>1vBVTqIT5e</t>
  </si>
  <si>
    <t>X7ZM7qmB86</t>
  </si>
  <si>
    <t>C6TzQ80d3G</t>
  </si>
  <si>
    <t>91853DPhtW</t>
  </si>
  <si>
    <t>7PS177i883</t>
  </si>
  <si>
    <t>6XtP12170O</t>
  </si>
  <si>
    <t>52ha2D6DQa</t>
  </si>
  <si>
    <t>81U63TqGe9</t>
  </si>
  <si>
    <t>MZkV52RS00</t>
  </si>
  <si>
    <t>4V7iI51057</t>
  </si>
  <si>
    <t>3HqOgHZ62x</t>
  </si>
  <si>
    <t>Z2rSp90qku</t>
  </si>
  <si>
    <t>1sn3Bc6j5S</t>
  </si>
  <si>
    <t>v066J7rFYs</t>
  </si>
  <si>
    <t>aH633H32U0</t>
  </si>
  <si>
    <t>iNk4S6U1RD</t>
  </si>
  <si>
    <t>ZjBNqxzwnj</t>
  </si>
  <si>
    <t>jfg5ai1JPC</t>
  </si>
  <si>
    <t>b9Zh60qS9y</t>
  </si>
  <si>
    <t>FTV6B8DG67</t>
  </si>
  <si>
    <t>90f9p0CZ1N</t>
  </si>
  <si>
    <t>4PNvx4a5Zw</t>
  </si>
  <si>
    <t>f6Kx1vyeru</t>
  </si>
  <si>
    <t>80gR3077E2</t>
  </si>
  <si>
    <t>INoc4tQLD7</t>
  </si>
  <si>
    <t>R2G651Gd14</t>
  </si>
  <si>
    <t>71u9v05n8x</t>
  </si>
  <si>
    <t>92BLe8HA0s</t>
  </si>
  <si>
    <t>311F44K591</t>
  </si>
  <si>
    <t>UhI6lE5msv</t>
  </si>
  <si>
    <t>F139V0Zm14</t>
  </si>
  <si>
    <t>5tfgt895aI</t>
  </si>
  <si>
    <t>qTJ38m1n12</t>
  </si>
  <si>
    <t>LclDZM86vP</t>
  </si>
  <si>
    <t>g5078v79FQ</t>
  </si>
  <si>
    <t>3VA06ydqV0</t>
  </si>
  <si>
    <t>l1ZpjCBtGP</t>
  </si>
  <si>
    <t>40O39kfbdy</t>
  </si>
  <si>
    <t>nL6WOMa91u</t>
  </si>
  <si>
    <t>9iF2qH1vnG</t>
  </si>
  <si>
    <t>1ng9od93TM</t>
  </si>
  <si>
    <t>zD1wcdHbhj</t>
  </si>
  <si>
    <t>6227jU5ueh</t>
  </si>
  <si>
    <t>xVkdbkFGXl</t>
  </si>
  <si>
    <t>44qUL883kl</t>
  </si>
  <si>
    <t>7k6YgSos36</t>
  </si>
  <si>
    <t>82wkq2TzC4</t>
  </si>
  <si>
    <t>a0kmK53pW2</t>
  </si>
  <si>
    <t>T76lJ36Xd7</t>
  </si>
  <si>
    <t>2YT4O17i73</t>
  </si>
  <si>
    <t>mV3341D6M6</t>
  </si>
  <si>
    <t>ToxhFDei6m</t>
  </si>
  <si>
    <t>3ZgJA0C7cO</t>
  </si>
  <si>
    <t>216h117Xg0</t>
  </si>
  <si>
    <t>661xpx37N9</t>
  </si>
  <si>
    <t>SEVuNz2D5F</t>
  </si>
  <si>
    <t>LCU1tp8elr</t>
  </si>
  <si>
    <t>22DUe5LH2p</t>
  </si>
  <si>
    <t>djn1PHc9e9</t>
  </si>
  <si>
    <t>bg2xKXeyA9</t>
  </si>
  <si>
    <t>a3599a9Yjw</t>
  </si>
  <si>
    <t>9r95ZF3w34</t>
  </si>
  <si>
    <t>3fItJ1mYxN</t>
  </si>
  <si>
    <t>UMvt34L2DK</t>
  </si>
  <si>
    <t>ZSpmp2zwi1</t>
  </si>
  <si>
    <t>yNA1vyZ2GF</t>
  </si>
  <si>
    <t>SE9zO6Q715</t>
  </si>
  <si>
    <t>627RD74L3x</t>
  </si>
  <si>
    <t>6226lRS3I4</t>
  </si>
  <si>
    <t>cG4m9lVZ90</t>
  </si>
  <si>
    <t>Y911YtXk93</t>
  </si>
  <si>
    <t>JU1k09445C</t>
  </si>
  <si>
    <t>S2JP46u7n5</t>
  </si>
  <si>
    <t>k9m79ts65e</t>
  </si>
  <si>
    <t>7OGw9LCFop</t>
  </si>
  <si>
    <t>R0ARxk9pp1</t>
  </si>
  <si>
    <t>3976M7522D</t>
  </si>
  <si>
    <t>pc2A1Qlb12</t>
  </si>
  <si>
    <t>y9Ld56kjRN</t>
  </si>
  <si>
    <t>9av7K4DY59</t>
  </si>
  <si>
    <t>V02cG7RW3F</t>
  </si>
  <si>
    <t>7C010fAjnR</t>
  </si>
  <si>
    <t>srnzc6Vxk7</t>
  </si>
  <si>
    <t>4E5Tsv9fMT</t>
  </si>
  <si>
    <t>O5Y9Zn305s</t>
  </si>
  <si>
    <t>lQM0inNf2F</t>
  </si>
  <si>
    <t>ldeX9mc7ct</t>
  </si>
  <si>
    <t>9656y5VZg3</t>
  </si>
  <si>
    <t>S44HG383qx</t>
  </si>
  <si>
    <t>9Dd3J50sw3</t>
  </si>
  <si>
    <t>b9ndr0T0Ta</t>
  </si>
  <si>
    <t>hS6B1nDlP3</t>
  </si>
  <si>
    <t>W16g17voAy</t>
  </si>
  <si>
    <t>6xCWo0Q6Db</t>
  </si>
  <si>
    <t>703wZi6zau</t>
  </si>
  <si>
    <t>w60zDk972u</t>
  </si>
  <si>
    <t>QiJGh14OQ4</t>
  </si>
  <si>
    <t>6Oa9WJZOq0</t>
  </si>
  <si>
    <t>P3c3VKp0A6</t>
  </si>
  <si>
    <t>4g0X601r4Y</t>
  </si>
  <si>
    <t>Uc9TDy2n4g</t>
  </si>
  <si>
    <t>9OrK3XUdSQ</t>
  </si>
  <si>
    <t>5XELg3IQ5R</t>
  </si>
  <si>
    <t>h2e0Uw1eKY</t>
  </si>
  <si>
    <t>40rsSR85uY</t>
  </si>
  <si>
    <t>I8DbXZh325</t>
  </si>
  <si>
    <t>2IbJoj6e02</t>
  </si>
  <si>
    <t>54uE6z1n5n</t>
  </si>
  <si>
    <t>J91242F9p1</t>
  </si>
  <si>
    <t>9803I7CX11</t>
  </si>
  <si>
    <t>zles4VVvLO</t>
  </si>
  <si>
    <t>R3Yp15Y4QL</t>
  </si>
  <si>
    <t>TW1Sf80me3</t>
  </si>
  <si>
    <t>8vg99H1Yui</t>
  </si>
  <si>
    <t>90e6uqiOiF</t>
  </si>
  <si>
    <t>Q549BI3lmt</t>
  </si>
  <si>
    <t>5L1k8454OO</t>
  </si>
  <si>
    <t>79kU918n7Q</t>
  </si>
  <si>
    <t>xQMnEW29Dq</t>
  </si>
  <si>
    <t>M4lKNtU497</t>
  </si>
  <si>
    <t>Q8kSMFx4Tc</t>
  </si>
  <si>
    <t>j421h2E6C6</t>
  </si>
  <si>
    <t>neGIi1Zp7o</t>
  </si>
  <si>
    <t>LIk85t12ed</t>
  </si>
  <si>
    <t>33C4MwTp1Z</t>
  </si>
  <si>
    <t>nryn9Dn1pC</t>
  </si>
  <si>
    <t>YdwS6j7583</t>
  </si>
  <si>
    <t>6iUmPoWc5A</t>
  </si>
  <si>
    <t>l9b764398K</t>
  </si>
  <si>
    <t>gDFb6brwM0</t>
  </si>
  <si>
    <t>C8G5fi1jgt</t>
  </si>
  <si>
    <t>cx828yj95E</t>
  </si>
  <si>
    <t>90t283Wgt4</t>
  </si>
  <si>
    <t>kw19gW3GwS</t>
  </si>
  <si>
    <t>4hK1G42L2g</t>
  </si>
  <si>
    <t>5Jxa01p817</t>
  </si>
  <si>
    <t>4Nex5oO8z1</t>
  </si>
  <si>
    <t>66lUxz97iZ</t>
  </si>
  <si>
    <t>7E6H65ZdA2</t>
  </si>
  <si>
    <t>Z03jLmsMf5</t>
  </si>
  <si>
    <t>6Gpn0XjV5q</t>
  </si>
  <si>
    <t>8816k8ii2h</t>
  </si>
  <si>
    <t>915D6h249o</t>
  </si>
  <si>
    <t>f9WjZK0aY9</t>
  </si>
  <si>
    <t>2lmPW3z5b2</t>
  </si>
  <si>
    <t>B935kT9OQw</t>
  </si>
  <si>
    <t>J98fJ192i4</t>
  </si>
  <si>
    <t>529jN497ct</t>
  </si>
  <si>
    <t>eNLXxMW0T9</t>
  </si>
  <si>
    <t>8GPZ070mIh</t>
  </si>
  <si>
    <t>104B634qW8</t>
  </si>
  <si>
    <t>82w89AHHGJ</t>
  </si>
  <si>
    <t>yE6fw3zi61</t>
  </si>
  <si>
    <t>C9q2C83Aq9</t>
  </si>
  <si>
    <t>LB8VPLcniH</t>
  </si>
  <si>
    <t>QFwt989a76</t>
  </si>
  <si>
    <t>b4gt48BOwl</t>
  </si>
  <si>
    <t>7V8jk768s7</t>
  </si>
  <si>
    <t>ZQkETy01LG</t>
  </si>
  <si>
    <t>uyxaJ3YMup</t>
  </si>
  <si>
    <t>8iD13Sj196</t>
  </si>
  <si>
    <t>1cP0p6SJen</t>
  </si>
  <si>
    <t>Q99YK81z12</t>
  </si>
  <si>
    <t>yr63sQP5dy</t>
  </si>
  <si>
    <t>Vc0GQayc88</t>
  </si>
  <si>
    <t>Lv0TqQ7Lb1</t>
  </si>
  <si>
    <t>N610M1y75z</t>
  </si>
  <si>
    <t>a78aVTjua1</t>
  </si>
  <si>
    <t>q7R9RcqzuI</t>
  </si>
  <si>
    <t>2613N7e4KZ</t>
  </si>
  <si>
    <t>5uew3pM2OZ</t>
  </si>
  <si>
    <t>T155D6hy70</t>
  </si>
  <si>
    <t>7MK5evg3qR</t>
  </si>
  <si>
    <t>IA35mk8aPy</t>
  </si>
  <si>
    <t>v1b11ccY7n</t>
  </si>
  <si>
    <t>SCQ87F23ie</t>
  </si>
  <si>
    <t>681y63ho76</t>
  </si>
  <si>
    <t>7059006cZ0</t>
  </si>
  <si>
    <t>50VO88ZBT8</t>
  </si>
  <si>
    <t>a3h157mG1R</t>
  </si>
  <si>
    <t>86Glhk1Q3h</t>
  </si>
  <si>
    <t>t8Hg6rehYP</t>
  </si>
  <si>
    <t>6f1ok394V4</t>
  </si>
  <si>
    <t>AoDQX5Z3rz</t>
  </si>
  <si>
    <t>7oKZJb49eG</t>
  </si>
  <si>
    <t>w9u7ltp184</t>
  </si>
  <si>
    <t>UN15Xu256p</t>
  </si>
  <si>
    <t>909d31c94g</t>
  </si>
  <si>
    <t>5f33X4h2Of</t>
  </si>
  <si>
    <t>DXxq285Yv0</t>
  </si>
  <si>
    <t>8qw3Y24O0o</t>
  </si>
  <si>
    <t>v1H54e2Jt5</t>
  </si>
  <si>
    <t>B42R302T15</t>
  </si>
  <si>
    <t>I51ijI17nN</t>
  </si>
  <si>
    <t>362QuLtUtf</t>
  </si>
  <si>
    <t>P00N6WmY1P</t>
  </si>
  <si>
    <t>58Wa016JpG</t>
  </si>
  <si>
    <t>M2ai873N04</t>
  </si>
  <si>
    <t>sE26E6p8pT</t>
  </si>
  <si>
    <t>N9J27Dfj55</t>
  </si>
  <si>
    <t>b05t6whb7v</t>
  </si>
  <si>
    <t>7GE36b91Rq</t>
  </si>
  <si>
    <t>6097mqmvPs</t>
  </si>
  <si>
    <t>uM90EX8UbD</t>
  </si>
  <si>
    <t>a540C1dmDz</t>
  </si>
  <si>
    <t>C257x85LX1</t>
  </si>
  <si>
    <t>22L66tmQ4g</t>
  </si>
  <si>
    <t>eBX60b16NK</t>
  </si>
  <si>
    <t>FT3OqyPudR</t>
  </si>
  <si>
    <t>BH0vNHR821</t>
  </si>
  <si>
    <t>66wWD12hma</t>
  </si>
  <si>
    <t>q6V3nFvaMy</t>
  </si>
  <si>
    <t>F3H0MDiOQn</t>
  </si>
  <si>
    <t>2g4Q40516t</t>
  </si>
  <si>
    <t>5UL60Rjg3E</t>
  </si>
  <si>
    <t>m4z1J42y8h</t>
  </si>
  <si>
    <t>Ke1B344616</t>
  </si>
  <si>
    <t>181M5PvSvq</t>
  </si>
  <si>
    <t>2bu3vuvOqe</t>
  </si>
  <si>
    <t>AK0ll84Qb1</t>
  </si>
  <si>
    <t>XJo752PIw8</t>
  </si>
  <si>
    <t>780uiOS6hM</t>
  </si>
  <si>
    <t>r014SVWr9D</t>
  </si>
  <si>
    <t>yn24e218l9</t>
  </si>
  <si>
    <t>DKp80503U9</t>
  </si>
  <si>
    <t>ddZ2ANFkcQ</t>
  </si>
  <si>
    <t>6a5uTi7iXv</t>
  </si>
  <si>
    <t>X5693bmo8X</t>
  </si>
  <si>
    <t>8RD7o2ZO89</t>
  </si>
  <si>
    <t>351UmS1Q1w</t>
  </si>
  <si>
    <t>1091HHXI2u</t>
  </si>
  <si>
    <t>3uDFEnD3VJ</t>
  </si>
  <si>
    <t>BPXrjBN3ly</t>
  </si>
  <si>
    <t>6L9j6dnETS</t>
  </si>
  <si>
    <t>65I468a18T</t>
  </si>
  <si>
    <t>8M0geiv1B3</t>
  </si>
  <si>
    <t>t5N70TzJB8</t>
  </si>
  <si>
    <t>R5gdO8r6BL</t>
  </si>
  <si>
    <t>wx0E2l8a39</t>
  </si>
  <si>
    <t>9F2gr00O2W</t>
  </si>
  <si>
    <t>IB3QWmR603</t>
  </si>
  <si>
    <t>5XCDc4Fjo2</t>
  </si>
  <si>
    <t>EDURS7HsKE</t>
  </si>
  <si>
    <t>9OGO9kh4th</t>
  </si>
  <si>
    <t>6XTb5l5n4B</t>
  </si>
  <si>
    <t>u2S4Xwkvre</t>
  </si>
  <si>
    <t>4s8Cc2SK01</t>
  </si>
  <si>
    <t>7nY6x8US7O</t>
  </si>
  <si>
    <t>vaLvducO7b</t>
  </si>
  <si>
    <t>AKukSI9653</t>
  </si>
  <si>
    <t>U26AE34hAf</t>
  </si>
  <si>
    <t>629YS01d0U</t>
  </si>
  <si>
    <t>232F1i0tFs</t>
  </si>
  <si>
    <t>g7zj2BmwMs</t>
  </si>
  <si>
    <t>Zfqe8B9mZA</t>
  </si>
  <si>
    <t>t59F3V959c</t>
  </si>
  <si>
    <t>2hTe362N5B</t>
  </si>
  <si>
    <t>1RO3YP1roP</t>
  </si>
  <si>
    <t>jQa303q0Id</t>
  </si>
  <si>
    <t>Ax7X9FKfE1</t>
  </si>
  <si>
    <t>uPf29c946u</t>
  </si>
  <si>
    <t>2l57xfA7qj</t>
  </si>
  <si>
    <t>hsRSbpcNj3</t>
  </si>
  <si>
    <t>66L0l1qtCw</t>
  </si>
  <si>
    <t>5hZ14Wc7Ii</t>
  </si>
  <si>
    <t>Mq7A8o7yhS</t>
  </si>
  <si>
    <t>88673lC900</t>
  </si>
  <si>
    <t>I3789zdRel</t>
  </si>
  <si>
    <t>175mWIXDv7</t>
  </si>
  <si>
    <t>c331805kSv</t>
  </si>
  <si>
    <t>wgTNj4MWf9</t>
  </si>
  <si>
    <t>Ru2msEnG70</t>
  </si>
  <si>
    <t>3QX9L94t0J</t>
  </si>
  <si>
    <t>57z0YbnH7M</t>
  </si>
  <si>
    <t>o01adbv3hP</t>
  </si>
  <si>
    <t>2W25VO10hU</t>
  </si>
  <si>
    <t>S5Qj81Xj9I</t>
  </si>
  <si>
    <t>kTl8Ti861r</t>
  </si>
  <si>
    <t>mJbb4218f0</t>
  </si>
  <si>
    <t>Irc9251947</t>
  </si>
  <si>
    <t>fD9770O7dK</t>
  </si>
  <si>
    <t>8940glI2sd</t>
  </si>
  <si>
    <t>MQ9PgsZ8GP</t>
  </si>
  <si>
    <t>HH228135u2</t>
  </si>
  <si>
    <t>137h7KLJP1</t>
  </si>
  <si>
    <t>MxwA83Y48F</t>
  </si>
  <si>
    <t>6LtmOE6Ou0</t>
  </si>
  <si>
    <t>1ot9E40pMM</t>
  </si>
  <si>
    <t>G040Acihkm</t>
  </si>
  <si>
    <t>fK5s5tP8m6</t>
  </si>
  <si>
    <t>kvY2tm8038</t>
  </si>
  <si>
    <t>E2eG6NmaJJ</t>
  </si>
  <si>
    <t>9rb51mmYJI</t>
  </si>
  <si>
    <t>YIrm70XKA6</t>
  </si>
  <si>
    <t>pR57GFPiZV</t>
  </si>
  <si>
    <t>nI93GV9S1U</t>
  </si>
  <si>
    <t>3T2wp5N387</t>
  </si>
  <si>
    <t>sSg9v79OSj</t>
  </si>
  <si>
    <t>9v593B75g6</t>
  </si>
  <si>
    <t>uAN4u0y72s</t>
  </si>
  <si>
    <t>7Xr6lhwW4S</t>
  </si>
  <si>
    <t>dCTD98c3px</t>
  </si>
  <si>
    <t>KdvP5Lqf7N</t>
  </si>
  <si>
    <t>IvVQi187sQ</t>
  </si>
  <si>
    <t>32Zb90nuPP</t>
  </si>
  <si>
    <t>482PVQqMD5</t>
  </si>
  <si>
    <t>l4nI49tN7M</t>
  </si>
  <si>
    <t>oeA4A8810r</t>
  </si>
  <si>
    <t>2s4w5Xd8L3</t>
  </si>
  <si>
    <t>71MXOB82v5</t>
  </si>
  <si>
    <t>S5Be5mHOgf</t>
  </si>
  <si>
    <t>Fze050AOIK</t>
  </si>
  <si>
    <t>6JBI6846FQ</t>
  </si>
  <si>
    <t>50Y0629ZBu</t>
  </si>
  <si>
    <t>Mbe1v573ds</t>
  </si>
  <si>
    <t>N8jbHg42EZ</t>
  </si>
  <si>
    <t>66ilRl74TP</t>
  </si>
  <si>
    <t>oCn151Ve5x</t>
  </si>
  <si>
    <t>o3fUgxY86t</t>
  </si>
  <si>
    <t>NMFzIo7Acl</t>
  </si>
  <si>
    <t>gLtCqKfaMV</t>
  </si>
  <si>
    <t>r4vftdm1W9</t>
  </si>
  <si>
    <t>rt6BZaPn52</t>
  </si>
  <si>
    <t>30znHX8TC6</t>
  </si>
  <si>
    <t>fG2F6E42vd</t>
  </si>
  <si>
    <t>EC9tC4f2D6</t>
  </si>
  <si>
    <t>1723Rd52cp</t>
  </si>
  <si>
    <t>io8Sb56O55</t>
  </si>
  <si>
    <t>11hYZ447VY</t>
  </si>
  <si>
    <t>vy5MHHIz2Z</t>
  </si>
  <si>
    <t>6TefLPE6N7</t>
  </si>
  <si>
    <t>t79b8yQ2V8</t>
  </si>
  <si>
    <t>IINvyNoky1</t>
  </si>
  <si>
    <t>452c7g4I2H</t>
  </si>
  <si>
    <t>nzLOpyeI7k</t>
  </si>
  <si>
    <t>eVy91Pqlnt</t>
  </si>
  <si>
    <t>rfFgHbx5wa</t>
  </si>
  <si>
    <t>6LwvS7W916</t>
  </si>
  <si>
    <t>6h6OEx710C</t>
  </si>
  <si>
    <t>Xj7jgfQa4C</t>
  </si>
  <si>
    <t>sl821Hs38q</t>
  </si>
  <si>
    <t>3Gjq2C50DQ</t>
  </si>
  <si>
    <t>i42PQylKG0</t>
  </si>
  <si>
    <t>6nNWex38yP</t>
  </si>
  <si>
    <t>ZMEUtZ47P0</t>
  </si>
  <si>
    <t>H97K7mp0UK</t>
  </si>
  <si>
    <t>459APvs8w2</t>
  </si>
  <si>
    <t>zs0BBc2qzv</t>
  </si>
  <si>
    <t>877G5k0MN0</t>
  </si>
  <si>
    <t>G3y19wtqrH</t>
  </si>
  <si>
    <t>3eGSU6224R</t>
  </si>
  <si>
    <t>d4L2Q95tsJ</t>
  </si>
  <si>
    <t>gYg9006ck3</t>
  </si>
  <si>
    <t>N50T8Uikz5</t>
  </si>
  <si>
    <t>5F9GBoJfUe</t>
  </si>
  <si>
    <t>ju5P4m8zi6</t>
  </si>
  <si>
    <t>lkcbw000Xm</t>
  </si>
  <si>
    <t>9Uo3SA66Y0</t>
  </si>
  <si>
    <t>6PC864I045</t>
  </si>
  <si>
    <t>9M3ZC396mk</t>
  </si>
  <si>
    <t>IJ5VUh904c</t>
  </si>
  <si>
    <t>FiXaba66tC</t>
  </si>
  <si>
    <t>V65fciYdh8</t>
  </si>
  <si>
    <t>634fkx4zgu</t>
  </si>
  <si>
    <t>seH75O1C9o</t>
  </si>
  <si>
    <t>l6E131i4sf</t>
  </si>
  <si>
    <t>UV5oNNL4Sg</t>
  </si>
  <si>
    <t>6159Kr977G</t>
  </si>
  <si>
    <t>XcXH7yI46m</t>
  </si>
  <si>
    <t>dlc22a31SL</t>
  </si>
  <si>
    <t>D003u4b4Lx</t>
  </si>
  <si>
    <t>q47b6xig1Z</t>
  </si>
  <si>
    <t>R6mIM5q7S0</t>
  </si>
  <si>
    <t>SfLXA0b8t6</t>
  </si>
  <si>
    <t>CIrze1BY2Y</t>
  </si>
  <si>
    <t>n0Af99j2Oc</t>
  </si>
  <si>
    <t>pdCiVuM4u6</t>
  </si>
  <si>
    <t>65l8pH55tV</t>
  </si>
  <si>
    <t>d62UqFPjOG</t>
  </si>
  <si>
    <t>w00KcmX5tp</t>
  </si>
  <si>
    <t>2kWT9x75w5</t>
  </si>
  <si>
    <t>EYvnj68ZeC</t>
  </si>
  <si>
    <t>N9502EoG27</t>
  </si>
  <si>
    <t>XJ38zJ1dw6</t>
  </si>
  <si>
    <t>sMMs8AK53d</t>
  </si>
  <si>
    <t>47ai4ro8MF</t>
  </si>
  <si>
    <t>jV88Alrn8f</t>
  </si>
  <si>
    <t>7lX4L998vz</t>
  </si>
  <si>
    <t>Qv7umI6pQ0</t>
  </si>
  <si>
    <t>nA75Eez392</t>
  </si>
  <si>
    <t>5C1v2Arb58</t>
  </si>
  <si>
    <t>8TU8y174T4</t>
  </si>
  <si>
    <t>a10tcRONLW</t>
  </si>
  <si>
    <t>uC8SO9r6xy</t>
  </si>
  <si>
    <t>7V4111vzw8</t>
  </si>
  <si>
    <t>Xx81iaIcSR</t>
  </si>
  <si>
    <t>OAMf9ckkJz</t>
  </si>
  <si>
    <t>453a11z37r</t>
  </si>
  <si>
    <t>4z9vN41M8Q</t>
  </si>
  <si>
    <t>7pEx9fUmjo</t>
  </si>
  <si>
    <t>m1kT7IN9bk</t>
  </si>
  <si>
    <t>hMHxl177Y9</t>
  </si>
  <si>
    <t>ie5942TT8l</t>
  </si>
  <si>
    <t>6eR5kBPi0K</t>
  </si>
  <si>
    <t>4B1x81FdlJ</t>
  </si>
  <si>
    <t>4F14AbL3Xm</t>
  </si>
  <si>
    <t>BPVn7J92Kw</t>
  </si>
  <si>
    <t>GBRG8a0jZU</t>
  </si>
  <si>
    <t>1JXkWsL2Q1</t>
  </si>
  <si>
    <t>v8TU496YOM</t>
  </si>
  <si>
    <t>QImFFU48UO</t>
  </si>
  <si>
    <t>sT5zt0x1Oq</t>
  </si>
  <si>
    <t>f8gfgql991</t>
  </si>
  <si>
    <t>cWSoY00Trp</t>
  </si>
  <si>
    <t>rh00Rt9VN8</t>
  </si>
  <si>
    <t>RB65o1B8f1</t>
  </si>
  <si>
    <t>8U95Xf1Z35</t>
  </si>
  <si>
    <t>7K5U7540m7</t>
  </si>
  <si>
    <t>5HB1H79RF2</t>
  </si>
  <si>
    <t>i9LoR1V8V0</t>
  </si>
  <si>
    <t>LfE87o9N73</t>
  </si>
  <si>
    <t>WmYk6d7aT6</t>
  </si>
  <si>
    <t>33FAnc2a27</t>
  </si>
  <si>
    <t>va503qlp2H</t>
  </si>
  <si>
    <t>VU05B42oBp</t>
  </si>
  <si>
    <t>V22b5GR1x3</t>
  </si>
  <si>
    <t>viyX6mAODF</t>
  </si>
  <si>
    <t>nbKZr6Of2b</t>
  </si>
  <si>
    <t>h6ysExL4Pr</t>
  </si>
  <si>
    <t>Wf9S5T2j1m</t>
  </si>
  <si>
    <t>EL3qqvBkti</t>
  </si>
  <si>
    <t>9102yhhy7O</t>
  </si>
  <si>
    <t>tsfZ2L30tp</t>
  </si>
  <si>
    <t>Sg96yWPwvF</t>
  </si>
  <si>
    <t>r446ZFpZsA</t>
  </si>
  <si>
    <t>5e86B899l8</t>
  </si>
  <si>
    <t>zb4zpShv19</t>
  </si>
  <si>
    <t>7egjEO34q3</t>
  </si>
  <si>
    <t>6b8bX2qN6D</t>
  </si>
  <si>
    <t>k9NOZC1SE0</t>
  </si>
  <si>
    <t>6dU7uO3c35</t>
  </si>
  <si>
    <t>5i6864mRLj</t>
  </si>
  <si>
    <t>1298gWE301</t>
  </si>
  <si>
    <t>xXobi3jR3T</t>
  </si>
  <si>
    <t>uPO233195i</t>
  </si>
  <si>
    <t>9N1ICeL0p5</t>
  </si>
  <si>
    <t>13gvm0OM11</t>
  </si>
  <si>
    <t>hha056Ky9J</t>
  </si>
  <si>
    <t>ONZ9Xi0M0b</t>
  </si>
  <si>
    <t>20Mh5VL4n0</t>
  </si>
  <si>
    <t>iklAWD5068</t>
  </si>
  <si>
    <t>F58KZiAU4G</t>
  </si>
  <si>
    <t>VUdyV3ki3Z</t>
  </si>
  <si>
    <t>Vhv1y90CiK</t>
  </si>
  <si>
    <t>9WMjz80P1p</t>
  </si>
  <si>
    <t>1pR57GFPiZ</t>
  </si>
  <si>
    <t>4dw0q3Wa1B</t>
  </si>
  <si>
    <t>C1xta1daO6</t>
  </si>
  <si>
    <t>eflJ215xPb</t>
  </si>
  <si>
    <t>6I015I1tX6</t>
  </si>
  <si>
    <t>z4T90Vj78f</t>
  </si>
  <si>
    <t>E51pMzy073</t>
  </si>
  <si>
    <t>HHUy4irSG9</t>
  </si>
  <si>
    <t>x64M27Fzv6</t>
  </si>
  <si>
    <t>lhm71wC101</t>
  </si>
  <si>
    <t>H6Q3GbKT01</t>
  </si>
  <si>
    <t>1j41HvFHhK</t>
  </si>
  <si>
    <t>3mR57csO39</t>
  </si>
  <si>
    <t>iT1812rWGV</t>
  </si>
  <si>
    <t>BYe970clB0</t>
  </si>
  <si>
    <t>E0pfYcD587</t>
  </si>
  <si>
    <t>30ZI506P5A</t>
  </si>
  <si>
    <t>pmgHsHp7Hq</t>
  </si>
  <si>
    <t>lBkPnay40W</t>
  </si>
  <si>
    <t>z99Rp88ZZ2</t>
  </si>
  <si>
    <t>ywG7wV0w9r</t>
  </si>
  <si>
    <t>Y19SICsZER</t>
  </si>
  <si>
    <t>95D3K4wp0y</t>
  </si>
  <si>
    <t>6S0042IO7X</t>
  </si>
  <si>
    <t>cp7Ir0UVII</t>
  </si>
  <si>
    <t>wo6G8ICJG1</t>
  </si>
  <si>
    <t>9kc77BGE4y</t>
  </si>
  <si>
    <t>ukK05a34BP</t>
  </si>
  <si>
    <t>Rj98kNOTX2</t>
  </si>
  <si>
    <t>qe926nL39G</t>
  </si>
  <si>
    <t>8WH7EuZoLW</t>
  </si>
  <si>
    <t>58lyg8K91c</t>
  </si>
  <si>
    <t>jX5Fyk03St</t>
  </si>
  <si>
    <t>HpQ33FW4ed</t>
  </si>
  <si>
    <t>ZS6q49d98M</t>
  </si>
  <si>
    <t>3laT1if188</t>
  </si>
  <si>
    <t>j7p79U2gw4</t>
  </si>
  <si>
    <t>Tw3Q681Cwf</t>
  </si>
  <si>
    <t>6u68R6yn5V</t>
  </si>
  <si>
    <t>6C3D8m5dsM</t>
  </si>
  <si>
    <t>6277KI0u9P</t>
  </si>
  <si>
    <t>aJLu64LG39</t>
  </si>
  <si>
    <t>W14n3846V9</t>
  </si>
  <si>
    <t>LCON0z8y9O</t>
  </si>
  <si>
    <t>1T6kic2Am4</t>
  </si>
  <si>
    <t>eu7ARwLw1C</t>
  </si>
  <si>
    <t>A87mYm43M8</t>
  </si>
  <si>
    <t>159pbJ49kB</t>
  </si>
  <si>
    <t>29x4HqTUBL</t>
  </si>
  <si>
    <t>f7r06BtCC1</t>
  </si>
  <si>
    <t>HciMOjLlRh</t>
  </si>
  <si>
    <t>tHaXIXdPZx</t>
  </si>
  <si>
    <t>i85BM6TH8V</t>
  </si>
  <si>
    <t>Z0A6iSxTUA</t>
  </si>
  <si>
    <t>z1020b8q9Y</t>
  </si>
  <si>
    <t>2OiHO9hn7u</t>
  </si>
  <si>
    <t>U3t05qu8ow</t>
  </si>
  <si>
    <t>LQGTA9Nmt4</t>
  </si>
  <si>
    <t>n00386480L</t>
  </si>
  <si>
    <t>7740h419Kd</t>
  </si>
  <si>
    <t>xJfs3242me</t>
  </si>
  <si>
    <t>VFUqpB941t</t>
  </si>
  <si>
    <t>a9h2lb2BIY</t>
  </si>
  <si>
    <t>q5qppaq5e4</t>
  </si>
  <si>
    <t>s802lA1d9d</t>
  </si>
  <si>
    <t>7639eg0LUM</t>
  </si>
  <si>
    <t>z42927MD9D</t>
  </si>
  <si>
    <t>gSr9bWFDFZ</t>
  </si>
  <si>
    <t>vSmv86PF6K</t>
  </si>
  <si>
    <t>bCrQ2If7vG</t>
  </si>
  <si>
    <t>U4A48sc305</t>
  </si>
  <si>
    <t>1445GI8953</t>
  </si>
  <si>
    <t>K5YH2H7VT9</t>
  </si>
  <si>
    <t>21Lece81Sz</t>
  </si>
  <si>
    <t>jTk69k00ap</t>
  </si>
  <si>
    <t>oe8e8PJsai</t>
  </si>
  <si>
    <t>BixKGs4B57</t>
  </si>
  <si>
    <t>TPBsRk5M14</t>
  </si>
  <si>
    <t>YaXK86qOG1</t>
  </si>
  <si>
    <t>354Fcz6H2N</t>
  </si>
  <si>
    <t>xo68LSz5lK</t>
  </si>
  <si>
    <t>oRLO1Y8t1b</t>
  </si>
  <si>
    <t>65B90r9Kgw</t>
  </si>
  <si>
    <t>45i9Xhj0e3</t>
  </si>
  <si>
    <t>w52W27B224</t>
  </si>
  <si>
    <t>yA0oT0N8m2</t>
  </si>
  <si>
    <t>WX80241nyq</t>
  </si>
  <si>
    <t>v4vE4O6951</t>
  </si>
  <si>
    <t>9495WKk7Ly</t>
  </si>
  <si>
    <t>uOX1A0T5s4</t>
  </si>
  <si>
    <t>y8Ykz460bE</t>
  </si>
  <si>
    <t>B2xsYq6JLT</t>
  </si>
  <si>
    <t>85D6275XJi</t>
  </si>
  <si>
    <t>yhX7UpvMIh</t>
  </si>
  <si>
    <t>9AxwHE0F2D</t>
  </si>
  <si>
    <t>N482V0600T</t>
  </si>
  <si>
    <t>8pJo53TeJ0</t>
  </si>
  <si>
    <t>x3nQwv5NH0</t>
  </si>
  <si>
    <t>P38Wx32a9p</t>
  </si>
  <si>
    <t>C8WWgmj2V6</t>
  </si>
  <si>
    <t>rG2858t87Q</t>
  </si>
  <si>
    <t>8dU2E29i4S</t>
  </si>
  <si>
    <t>h205017jY9</t>
  </si>
  <si>
    <t>nUM60PVrB7</t>
  </si>
  <si>
    <t>lwsdswGL26</t>
  </si>
  <si>
    <t>31Av1MORTP</t>
  </si>
  <si>
    <t>sKMv93R8sW</t>
  </si>
  <si>
    <t>ZlxSlePMzr</t>
  </si>
  <si>
    <t>L31fTH0CLO</t>
  </si>
  <si>
    <t>E0pe4781g3</t>
  </si>
  <si>
    <t>jAl042730N</t>
  </si>
  <si>
    <t>5U6kTm64I7</t>
  </si>
  <si>
    <t>1xpj5l7oCR</t>
  </si>
  <si>
    <t>zMw55m8leO</t>
  </si>
  <si>
    <t>1Si50sauU1</t>
  </si>
  <si>
    <t>2ep5lnWr61</t>
  </si>
  <si>
    <t>as5pu9nMRh</t>
  </si>
  <si>
    <t>57LHJgiqb2</t>
  </si>
  <si>
    <t>i0ySg8Zqjv</t>
  </si>
  <si>
    <t>120XuX3mzM</t>
  </si>
  <si>
    <t>wrE15XbLIz</t>
  </si>
  <si>
    <t>vGNkY83p04</t>
  </si>
  <si>
    <t>TDC3pwF01k</t>
  </si>
  <si>
    <t>bQS78uU1R6</t>
  </si>
  <si>
    <t>yo265De7Ni</t>
  </si>
  <si>
    <t>8DfKjXk6D5</t>
  </si>
  <si>
    <t>56Yogd740m</t>
  </si>
  <si>
    <t>elV94y7IP4</t>
  </si>
  <si>
    <t>Ch08VeirG2</t>
  </si>
  <si>
    <t>j277kIDo49</t>
  </si>
  <si>
    <t>420N06v62n</t>
  </si>
  <si>
    <t>yvKLHuQlK2</t>
  </si>
  <si>
    <t>g6nbJ5d317</t>
  </si>
  <si>
    <t>mc2J2T831d</t>
  </si>
  <si>
    <t>k4MAj65p6R</t>
  </si>
  <si>
    <t>GN52i1DSs4</t>
  </si>
  <si>
    <t>MwJkTTJAfs</t>
  </si>
  <si>
    <t>c30mONHq5C</t>
  </si>
  <si>
    <t>3tmn8EKNl8</t>
  </si>
  <si>
    <t>p1ip80w4J6</t>
  </si>
  <si>
    <t>Gi5x5hu867</t>
  </si>
  <si>
    <t>v5C5AOz041</t>
  </si>
  <si>
    <t>MkP91Amete</t>
  </si>
  <si>
    <t>fQiR6No9l8</t>
  </si>
  <si>
    <t>56FD3hzv97</t>
  </si>
  <si>
    <t>2ai17Ere84</t>
  </si>
  <si>
    <t>a4w9yU03T9</t>
  </si>
  <si>
    <t>3lV5mR45dM</t>
  </si>
  <si>
    <t>27m81oC2pt</t>
  </si>
  <si>
    <t>Ko4i7869LY</t>
  </si>
  <si>
    <t>mW7bdwwZ9P</t>
  </si>
  <si>
    <t>3Wa5Z162P9</t>
  </si>
  <si>
    <t>5nwlnCMGFs</t>
  </si>
  <si>
    <t>85S5L2aYb7</t>
  </si>
  <si>
    <t>IqPS9A7FzH</t>
  </si>
  <si>
    <t>BX71R2Y603</t>
  </si>
  <si>
    <t>X9Be4F5Fxb</t>
  </si>
  <si>
    <t>4j6kcb9C86</t>
  </si>
  <si>
    <t>rBZ71ENuBQ</t>
  </si>
  <si>
    <t>k0l19Q5U22</t>
  </si>
  <si>
    <t>8Jg9X256lW</t>
  </si>
  <si>
    <t>5nhN2U09m5</t>
  </si>
  <si>
    <t>dTjZ50Hwnq</t>
  </si>
  <si>
    <t>YK4mhXe16L</t>
  </si>
  <si>
    <t>HG7w7qE413</t>
  </si>
  <si>
    <t>7G36Rs63g1</t>
  </si>
  <si>
    <t>1E8iEha509</t>
  </si>
  <si>
    <t>r9bsW618oC</t>
  </si>
  <si>
    <t>X41r10kK8M</t>
  </si>
  <si>
    <t>CcG2W13Ug9</t>
  </si>
  <si>
    <t>E2GIp7ixMK</t>
  </si>
  <si>
    <t>Vb9dET947U</t>
  </si>
  <si>
    <t>A8Tq4p7sU3</t>
  </si>
  <si>
    <t>8D3XH6WFFu</t>
  </si>
  <si>
    <t>4D4Vcvnko6</t>
  </si>
  <si>
    <t>UQ0Wn8GEVs</t>
  </si>
  <si>
    <t>pT25D5262l</t>
  </si>
  <si>
    <t>5N0nTT1xu2</t>
  </si>
  <si>
    <t>vuA36871qn</t>
  </si>
  <si>
    <t>nvF397HL3g</t>
  </si>
  <si>
    <t>Mr7VL7E76t</t>
  </si>
  <si>
    <t>U514w1X4hX</t>
  </si>
  <si>
    <t>hNk22183k9</t>
  </si>
  <si>
    <t>5Wlkp30UjO</t>
  </si>
  <si>
    <t>cv8f8V772Y</t>
  </si>
  <si>
    <t>r370e78neB</t>
  </si>
  <si>
    <t>K4iEowzCH9</t>
  </si>
  <si>
    <t>4ND0z9QG8L</t>
  </si>
  <si>
    <t>gomUpif240</t>
  </si>
  <si>
    <t>4Ztyr988w3</t>
  </si>
  <si>
    <t>495C8VmWsn</t>
  </si>
  <si>
    <t>ez11lO1Icg</t>
  </si>
  <si>
    <t>Pn6vH2aYzW</t>
  </si>
  <si>
    <t>2KqwzEQdZa</t>
  </si>
  <si>
    <t>46UApmmIqu</t>
  </si>
  <si>
    <t>7ZSkH5AF1w</t>
  </si>
  <si>
    <t>VwXeSkh8Az</t>
  </si>
  <si>
    <t>HBa2aCXo9F</t>
  </si>
  <si>
    <t>8gWEaYTi8O</t>
  </si>
  <si>
    <t>P0m0TUYQ13</t>
  </si>
  <si>
    <t>V48Nd2m64z</t>
  </si>
  <si>
    <t>XewD6k45Wk</t>
  </si>
  <si>
    <t>n2hUNLgTH8</t>
  </si>
  <si>
    <t>jXVDe501nX</t>
  </si>
  <si>
    <t>5OqDGq9XZd</t>
  </si>
  <si>
    <t>3UDE87X7DS</t>
  </si>
  <si>
    <t>34oMS5719M</t>
  </si>
  <si>
    <t>Q5W36038nL</t>
  </si>
  <si>
    <t>64Ug2v7te1</t>
  </si>
  <si>
    <t>6F3BMxIv59</t>
  </si>
  <si>
    <t>82t0C8eXp6</t>
  </si>
  <si>
    <t>z82CEJI4Qu</t>
  </si>
  <si>
    <t>MRaeoP840G</t>
  </si>
  <si>
    <t>t20tQp6dfL</t>
  </si>
  <si>
    <t>56JQ1F3AzF</t>
  </si>
  <si>
    <t>k3pIpEg7bf</t>
  </si>
  <si>
    <t>EgIaUOY57Z</t>
  </si>
  <si>
    <t>Cx73O35K4S</t>
  </si>
  <si>
    <t>cW2HNcfOxN</t>
  </si>
  <si>
    <t>T3l5d7691y</t>
  </si>
  <si>
    <t>a4kuA6u6f9</t>
  </si>
  <si>
    <t>765w794d0W</t>
  </si>
  <si>
    <t>L192rU7dTQ</t>
  </si>
  <si>
    <t>IJ8z604p2K</t>
  </si>
  <si>
    <t>DE97MP2BUx</t>
  </si>
  <si>
    <t>5D0jK72DNE</t>
  </si>
  <si>
    <t>JNIww07bO2</t>
  </si>
  <si>
    <t>C3chX0sQc9</t>
  </si>
  <si>
    <t>HFix0U8N4t</t>
  </si>
  <si>
    <t>6B5l2ny28T</t>
  </si>
  <si>
    <t>3yoKk71cxy</t>
  </si>
  <si>
    <t>x7G4C77Z65</t>
  </si>
  <si>
    <t>8R7v3864rx</t>
  </si>
  <si>
    <t>4dogb58W0Z</t>
  </si>
  <si>
    <t>33Kr4AmD2L</t>
  </si>
  <si>
    <t>gFx2x11kyN</t>
  </si>
  <si>
    <t>5YW8Asq706</t>
  </si>
  <si>
    <t>20BFjqn9z8</t>
  </si>
  <si>
    <t>53r7hIZXni</t>
  </si>
  <si>
    <t>52dj5d0Xv9</t>
  </si>
  <si>
    <t>j9fj5TkDeP</t>
  </si>
  <si>
    <t>332BEaHq58</t>
  </si>
  <si>
    <t>p82V5Cc9p1</t>
  </si>
  <si>
    <t>ej422NdfOH</t>
  </si>
  <si>
    <t>41VW2q2Uvk</t>
  </si>
  <si>
    <t>6179Y4ZD6v</t>
  </si>
  <si>
    <t>v4mjSQ4DAD</t>
  </si>
  <si>
    <t>KFoY38Eu7M</t>
  </si>
  <si>
    <t>M5cOf363v6</t>
  </si>
  <si>
    <t>1wH27l7zr8</t>
  </si>
  <si>
    <t>56TQ88xs9x</t>
  </si>
  <si>
    <t>ZtQt6B4ej4</t>
  </si>
  <si>
    <t>vB4DZ874Dh</t>
  </si>
  <si>
    <t>T1fqxsj427</t>
  </si>
  <si>
    <t>7ey6Vkp2g2</t>
  </si>
  <si>
    <t>626ts55GT9</t>
  </si>
  <si>
    <t>WF8dVzjP8b</t>
  </si>
  <si>
    <t>X8qg9N82FF</t>
  </si>
  <si>
    <t>8wjTP7jv8o</t>
  </si>
  <si>
    <t>R6N3e4f6rB</t>
  </si>
  <si>
    <t>922m6G6bSW</t>
  </si>
  <si>
    <t>Q9p15VjvWn</t>
  </si>
  <si>
    <t>t6uXUIKP65</t>
  </si>
  <si>
    <t>rV9mUWpAQD</t>
  </si>
  <si>
    <t>j121Zd6F67</t>
  </si>
  <si>
    <t>Qj6C62Nj6E</t>
  </si>
  <si>
    <t>6yFvgG02Fe</t>
  </si>
  <si>
    <t>b4Q3883elB</t>
  </si>
  <si>
    <t>pRjLL4q46j</t>
  </si>
  <si>
    <t>IP5X3g9psG</t>
  </si>
  <si>
    <t>5BMi5073qq</t>
  </si>
  <si>
    <t>f15JDt14zZ</t>
  </si>
  <si>
    <t>Jvw1VDn6vR</t>
  </si>
  <si>
    <t>165mgVI9ve</t>
  </si>
  <si>
    <t>xJ1Q035UvZ</t>
  </si>
  <si>
    <t>o034NDP9sz</t>
  </si>
  <si>
    <t>KB39XG2WK8</t>
  </si>
  <si>
    <t>36ulG1306Z</t>
  </si>
  <si>
    <t>U8kKoVb7h2</t>
  </si>
  <si>
    <t>91f5m3BL04</t>
  </si>
  <si>
    <t>8A8J56829a</t>
  </si>
  <si>
    <t>Am2Q9cZS1t</t>
  </si>
  <si>
    <t>340r2L52qQ</t>
  </si>
  <si>
    <t>j34Qh6Lw7Q</t>
  </si>
  <si>
    <t>OMR715oc0G</t>
  </si>
  <si>
    <t>4PZr0uX5Gm</t>
  </si>
  <si>
    <t>CBl7XPo07O</t>
  </si>
  <si>
    <t>D72g88yYf3</t>
  </si>
  <si>
    <t>9uWTTOQG1z</t>
  </si>
  <si>
    <t>VAkM29ZP36</t>
  </si>
  <si>
    <t>86578x2mt5</t>
  </si>
  <si>
    <t>rNKao5hl59</t>
  </si>
  <si>
    <t>2N75k3xY3B</t>
  </si>
  <si>
    <t>62ZPbn6Dkc</t>
  </si>
  <si>
    <t>9PuIKJazu3</t>
  </si>
  <si>
    <t>b2880r3rl6</t>
  </si>
  <si>
    <t>3G039CW977</t>
  </si>
  <si>
    <t>qC0i89EEh8</t>
  </si>
  <si>
    <t>sSzwmrB2FW</t>
  </si>
  <si>
    <t>1I7btt1vz1</t>
  </si>
  <si>
    <t>a3600up95O</t>
  </si>
  <si>
    <t>OU7814e9IQ</t>
  </si>
  <si>
    <t>Ruq2xfO66v</t>
  </si>
  <si>
    <t>2K7Yd9YuGX</t>
  </si>
  <si>
    <t>I43d9419CW</t>
  </si>
  <si>
    <t>yPlGY6pES0</t>
  </si>
  <si>
    <t>7fE0l42Yq1</t>
  </si>
  <si>
    <t>U6736cpS50</t>
  </si>
  <si>
    <t>37kF9UEyn4</t>
  </si>
  <si>
    <t>z39T47nVcQ</t>
  </si>
  <si>
    <t>ci6wY0SoeU</t>
  </si>
  <si>
    <t>Y401F80wji</t>
  </si>
  <si>
    <t>Em545W3J0b</t>
  </si>
  <si>
    <t>2B1scB2pI1</t>
  </si>
  <si>
    <t>wTe8Qvax2S</t>
  </si>
  <si>
    <t>76P80Pio34</t>
  </si>
  <si>
    <t>DUbFfG23zc</t>
  </si>
  <si>
    <t>tL9kSoasz0</t>
  </si>
  <si>
    <t>m3via0u7Gk</t>
  </si>
  <si>
    <t>50Yeu519t6</t>
  </si>
  <si>
    <t>yWB17L00kA</t>
  </si>
  <si>
    <t>Dii6B6Vjz5</t>
  </si>
  <si>
    <t>q0gyuhbMMV</t>
  </si>
  <si>
    <t>N8G7nPxd8q</t>
  </si>
  <si>
    <t>983gO0j4p4</t>
  </si>
  <si>
    <t>4wut719668</t>
  </si>
  <si>
    <t>403164cq1r</t>
  </si>
  <si>
    <t>z77844I46I</t>
  </si>
  <si>
    <t>f6tXGQ01pu</t>
  </si>
  <si>
    <t>JLWE7MhYCl</t>
  </si>
  <si>
    <t>897A9t0RC1</t>
  </si>
  <si>
    <t>99fX76LXO3</t>
  </si>
  <si>
    <t>n343S1R7yd</t>
  </si>
  <si>
    <t>EFC5lg2v8J</t>
  </si>
  <si>
    <t>57l7YloSfe</t>
  </si>
  <si>
    <t>10mXpRm34e</t>
  </si>
  <si>
    <t>1AX35366r8</t>
  </si>
  <si>
    <t>m92wDZ8xXc</t>
  </si>
  <si>
    <t>20MH83YZ9T</t>
  </si>
  <si>
    <t>62n721879m</t>
  </si>
  <si>
    <t>bXRX404NK7</t>
  </si>
  <si>
    <t>Yw169XPE29</t>
  </si>
  <si>
    <t>dA8893XA8d</t>
  </si>
  <si>
    <t>30z4wobTGd</t>
  </si>
  <si>
    <t>1k3488t8JI</t>
  </si>
  <si>
    <t>Bs3H3OgU0Z</t>
  </si>
  <si>
    <t>412a54rqjf</t>
  </si>
  <si>
    <t>N814cUBz4r</t>
  </si>
  <si>
    <t>7i59TLrUM0</t>
  </si>
  <si>
    <t>pTXGf5Yi4j</t>
  </si>
  <si>
    <t>5USvE1yUn4</t>
  </si>
  <si>
    <t>4GhBBgFV7d</t>
  </si>
  <si>
    <t>D4VB8376r0</t>
  </si>
  <si>
    <t>Qti2MXXBwR</t>
  </si>
  <si>
    <t>z1Hw83qu56</t>
  </si>
  <si>
    <t>C21emdfA27</t>
  </si>
  <si>
    <t>1XAw35zmMB</t>
  </si>
  <si>
    <t>1O7oYjPK1t</t>
  </si>
  <si>
    <t>dw82P57lJL</t>
  </si>
  <si>
    <t>8dOXMa27QN</t>
  </si>
  <si>
    <t>8JEKgni0eZ</t>
  </si>
  <si>
    <t>qgL91Py4Rt</t>
  </si>
  <si>
    <t>Oc2587acbm</t>
  </si>
  <si>
    <t>5RV0uj660v</t>
  </si>
  <si>
    <t>iZME4ZZm75</t>
  </si>
  <si>
    <t>NkI7oQx27H</t>
  </si>
  <si>
    <t>37Ga8PxA9j</t>
  </si>
  <si>
    <t>4D4m3s6613</t>
  </si>
  <si>
    <t>wCYH98S6uL</t>
  </si>
  <si>
    <t>Nk3N18p75N</t>
  </si>
  <si>
    <t>1Sn91gy306</t>
  </si>
  <si>
    <t>3jjsA1TVLd</t>
  </si>
  <si>
    <t>U62zl7fbpW</t>
  </si>
  <si>
    <t>RduujrKfa8</t>
  </si>
  <si>
    <t>3wJ21lgXn4</t>
  </si>
  <si>
    <t>4qNmtyujYc</t>
  </si>
  <si>
    <t>y1I237kYb4</t>
  </si>
  <si>
    <t>18ni876465</t>
  </si>
  <si>
    <t>tT552om49y</t>
  </si>
  <si>
    <t>55l0FnwA2d</t>
  </si>
  <si>
    <t>o7UVMK2zcr</t>
  </si>
  <si>
    <t>iMej0X7EpT</t>
  </si>
  <si>
    <t>19bDl8uEv3</t>
  </si>
  <si>
    <t>x2Pj8b45xD</t>
  </si>
  <si>
    <t>d7ebpK308o</t>
  </si>
  <si>
    <t>J2t5088Tb7</t>
  </si>
  <si>
    <t>QTDWYev3d3</t>
  </si>
  <si>
    <t>56tO4vxt6f</t>
  </si>
  <si>
    <t>h4Pr7L5VE0</t>
  </si>
  <si>
    <t>NL1JWxz624</t>
  </si>
  <si>
    <t>4v6cM47f6J</t>
  </si>
  <si>
    <t>Y48PVX3155</t>
  </si>
  <si>
    <t>9KqwSnBf5H</t>
  </si>
  <si>
    <t>sPk4556068</t>
  </si>
  <si>
    <t>BgLmupUmI5</t>
  </si>
  <si>
    <t>XU3r324pu8</t>
  </si>
  <si>
    <t>83f2062085</t>
  </si>
  <si>
    <t>sWZQ9oxnWs</t>
  </si>
  <si>
    <t>87avbV787P</t>
  </si>
  <si>
    <t>4isF14oS5L</t>
  </si>
  <si>
    <t>g70X4sR424</t>
  </si>
  <si>
    <t>rzqn73m231</t>
  </si>
  <si>
    <t>F43p2j715g</t>
  </si>
  <si>
    <t>M0l93rxJ4R</t>
  </si>
  <si>
    <t>Q48M7UnA17</t>
  </si>
  <si>
    <t>1og5FcZJ6I</t>
  </si>
  <si>
    <t>mgf5vt5cIp</t>
  </si>
  <si>
    <t>6740c21S4R</t>
  </si>
  <si>
    <t>BA8J8H55Bb</t>
  </si>
  <si>
    <t>1zLBZd7s43</t>
  </si>
  <si>
    <t>1Pzt5j8gqi</t>
  </si>
  <si>
    <t>uMEDyR217f</t>
  </si>
  <si>
    <t>kNGt45fThO</t>
  </si>
  <si>
    <t>57E11302wm</t>
  </si>
  <si>
    <t>Yizya317r0</t>
  </si>
  <si>
    <t>981O480W7v</t>
  </si>
  <si>
    <t>9Q307xJ9X7</t>
  </si>
  <si>
    <t>mqNCoy3U80</t>
  </si>
  <si>
    <t>3LAlJyMxgk</t>
  </si>
  <si>
    <t>xe2tLtoCZ1</t>
  </si>
  <si>
    <t>sAH8z28728</t>
  </si>
  <si>
    <t>ZN981Si633</t>
  </si>
  <si>
    <t>976SF5FwO3</t>
  </si>
  <si>
    <t>ktt7JJ1MMq</t>
  </si>
  <si>
    <t>CoI1o54vt6</t>
  </si>
  <si>
    <t>4GABIN1LN0</t>
  </si>
  <si>
    <t>70474Mj4Z7</t>
  </si>
  <si>
    <t>j2f27VAH06</t>
  </si>
  <si>
    <t>hF4f04QF80</t>
  </si>
  <si>
    <t>uQMvQJijG0</t>
  </si>
  <si>
    <t>WeDfGw6813</t>
  </si>
  <si>
    <t>F8rI2RAo6i</t>
  </si>
  <si>
    <t>A08l08d394</t>
  </si>
  <si>
    <t>HzE992u5s4</t>
  </si>
  <si>
    <t>vi019aW99X</t>
  </si>
  <si>
    <t>ROD2jL1w39</t>
  </si>
  <si>
    <t>4g72aq6R9h</t>
  </si>
  <si>
    <t>y9G0wMo461</t>
  </si>
  <si>
    <t>GcE5qfPvV1</t>
  </si>
  <si>
    <t>VhDnLjS6Ty</t>
  </si>
  <si>
    <t>Vv0bqw44xq</t>
  </si>
  <si>
    <t>4J1R44i831</t>
  </si>
  <si>
    <t>dut37X84O6</t>
  </si>
  <si>
    <t>Zb9myC7tNQ</t>
  </si>
  <si>
    <t>9v8Z6432QM</t>
  </si>
  <si>
    <t>8a5kq3J5C2</t>
  </si>
  <si>
    <t>fc6unvP4Ug</t>
  </si>
  <si>
    <t>e35P7fM689</t>
  </si>
  <si>
    <t>25kmN26AY8</t>
  </si>
  <si>
    <t>g9M2o7Sy3u</t>
  </si>
  <si>
    <t>hAnDtXQ3Kd</t>
  </si>
  <si>
    <t>COrl79o14N</t>
  </si>
  <si>
    <t>2mQC57C80o</t>
  </si>
  <si>
    <t>2L1333P79Y</t>
  </si>
  <si>
    <t>SH88Pb50Ou</t>
  </si>
  <si>
    <t>6DUO4O6lac</t>
  </si>
  <si>
    <t>1P8Udj0i66</t>
  </si>
  <si>
    <t>tL1T2v90ii</t>
  </si>
  <si>
    <t>Qjz0Q20ea9</t>
  </si>
  <si>
    <t>523984WOqX</t>
  </si>
  <si>
    <t>1qRdmSvM4a</t>
  </si>
  <si>
    <t>sn3o7ANh0c</t>
  </si>
  <si>
    <t>IY6Yeld53p</t>
  </si>
  <si>
    <t>k97YrMOd3E</t>
  </si>
  <si>
    <t>175QyqgoCv</t>
  </si>
  <si>
    <t>286KZVSMIa</t>
  </si>
  <si>
    <t>yQ09Jn37O8</t>
  </si>
  <si>
    <t>XXiBQqu977</t>
  </si>
  <si>
    <t>pShIb9BQtc</t>
  </si>
  <si>
    <t>b6nqsl59nY</t>
  </si>
  <si>
    <t>Qev8X2S3R9</t>
  </si>
  <si>
    <t>6X8s81HB0m</t>
  </si>
  <si>
    <t>2QtDUl5660</t>
  </si>
  <si>
    <t>8Y8pc6KU5x</t>
  </si>
  <si>
    <t>t976jTb678</t>
  </si>
  <si>
    <t>B9zmgw022u</t>
  </si>
  <si>
    <t>3k5yeYN01f</t>
  </si>
  <si>
    <t>dN7HdH9Lm9</t>
  </si>
  <si>
    <t>DuqrRA55B0</t>
  </si>
  <si>
    <t>vIn7J11353</t>
  </si>
  <si>
    <t>13Dzqa16c4</t>
  </si>
  <si>
    <t>424L0GlE4U</t>
  </si>
  <si>
    <t>50V6FymE52</t>
  </si>
  <si>
    <t>o60YFwI8yz</t>
  </si>
  <si>
    <t>LB7ZM27r07</t>
  </si>
  <si>
    <t>Ydq8Z2U205</t>
  </si>
  <si>
    <t>lTOK6q4Wyq</t>
  </si>
  <si>
    <t>l0E3LFB8fl</t>
  </si>
  <si>
    <t>O42A2ep92Y</t>
  </si>
  <si>
    <t>3321TXN22B</t>
  </si>
  <si>
    <t>pnP9m33Y45</t>
  </si>
  <si>
    <t>YQyn301oJi</t>
  </si>
  <si>
    <t>9FgmQOzr1j</t>
  </si>
  <si>
    <t>aU597CcQi6</t>
  </si>
  <si>
    <t>C313OLfR4p</t>
  </si>
  <si>
    <t>82qZ4qiz5y</t>
  </si>
  <si>
    <t>8IozsHZlAO</t>
  </si>
  <si>
    <t>M7J96xu5T7</t>
  </si>
  <si>
    <t>qFun0f7isd</t>
  </si>
  <si>
    <t>n45eOUB026</t>
  </si>
  <si>
    <t>hoPTNx0rK4</t>
  </si>
  <si>
    <t>170q463fzj</t>
  </si>
  <si>
    <t>2YbNO89x83</t>
  </si>
  <si>
    <t>t0kfZ5T381</t>
  </si>
  <si>
    <t>Lo6xb4WN8S</t>
  </si>
  <si>
    <t>7GNqIV10HN</t>
  </si>
  <si>
    <t>37un4kk4Te</t>
  </si>
  <si>
    <t>3S62Ll5262</t>
  </si>
  <si>
    <t>sOUn9mryG8</t>
  </si>
  <si>
    <t>72qo2QCM81</t>
  </si>
  <si>
    <t>63fJp0G3J2</t>
  </si>
  <si>
    <t>95637I3bFS</t>
  </si>
  <si>
    <t>280KkHeH27</t>
  </si>
  <si>
    <t>DC66g0Bd9n</t>
  </si>
  <si>
    <t>EUK4e065l0</t>
  </si>
  <si>
    <t>g90seUO2h8</t>
  </si>
  <si>
    <t>op11BoIo61</t>
  </si>
  <si>
    <t>4MBqe0ZI4Y</t>
  </si>
  <si>
    <t>9JzLwn6q15</t>
  </si>
  <si>
    <t>yXZ34x87VQ</t>
  </si>
  <si>
    <t>zpf2tYyLn2</t>
  </si>
  <si>
    <t>R5T7vFOZ3b</t>
  </si>
  <si>
    <t>Di5Pq6LxN0</t>
  </si>
  <si>
    <t>93svM4J4Xn</t>
  </si>
  <si>
    <t>uy2h8a92X7</t>
  </si>
  <si>
    <t>kcM8U5O3V2</t>
  </si>
  <si>
    <t>nS13of1k3E</t>
  </si>
  <si>
    <t>E13x3UI7nN</t>
  </si>
  <si>
    <t>3XAP2epam0</t>
  </si>
  <si>
    <t>T5vzCa8e4o</t>
  </si>
  <si>
    <t>1HXN78TL0h</t>
  </si>
  <si>
    <t>f1rAi6cG58</t>
  </si>
  <si>
    <t>Z524hMZeAy</t>
  </si>
  <si>
    <t>qsXjYiWNX1</t>
  </si>
  <si>
    <t>KDpn5wi4fl</t>
  </si>
  <si>
    <t>3LV378329t</t>
  </si>
  <si>
    <t>pigL0WZO5n</t>
  </si>
  <si>
    <t>j1PLqj476p</t>
  </si>
  <si>
    <t>17vsD4Z7jt</t>
  </si>
  <si>
    <t>3Gb1n5P0Bn</t>
  </si>
  <si>
    <t>4o3rxh2xzn</t>
  </si>
  <si>
    <t>l3iU0KA874</t>
  </si>
  <si>
    <t>3qn6Qvbam5</t>
  </si>
  <si>
    <t>31K5o31W61</t>
  </si>
  <si>
    <t>m0HXOQl7K6</t>
  </si>
  <si>
    <t>rYk6r395rs</t>
  </si>
  <si>
    <t>Q0984q3rA5</t>
  </si>
  <si>
    <t>2756Gf16Ee</t>
  </si>
  <si>
    <t>p3rH5Ak2Ge</t>
  </si>
  <si>
    <t>39l83qTi0b</t>
  </si>
  <si>
    <t>6PUS3d2yRJ</t>
  </si>
  <si>
    <t>Ckd9SvNn3m</t>
  </si>
  <si>
    <t>85vnv0O9aG</t>
  </si>
  <si>
    <t>VR4A2H1g4j</t>
  </si>
  <si>
    <t>WjCY0SgurZ</t>
  </si>
  <si>
    <t>WOq9Y64Vi3</t>
  </si>
  <si>
    <t>6Yk8EyIAp2</t>
  </si>
  <si>
    <t>Fs6mQcNtmh</t>
  </si>
  <si>
    <t>35628e7385</t>
  </si>
  <si>
    <t>91thC53w70</t>
  </si>
  <si>
    <t>fU01n6N5i4</t>
  </si>
  <si>
    <t>J1lP5cp4b0</t>
  </si>
  <si>
    <t>46xKX34XkD</t>
  </si>
  <si>
    <t>lqYz7VxeIv</t>
  </si>
  <si>
    <t>z282cd0bk6</t>
  </si>
  <si>
    <t>B3zQ68oSf7</t>
  </si>
  <si>
    <t>FBc9Q91Iz4</t>
  </si>
  <si>
    <t>9L2508ggt1</t>
  </si>
  <si>
    <t>fTMp8z6SJG</t>
  </si>
  <si>
    <t>VYL600cTHT</t>
  </si>
  <si>
    <t>22A4d2691n</t>
  </si>
  <si>
    <t>iV5a239yqP</t>
  </si>
  <si>
    <t>jmNW6071Cs</t>
  </si>
  <si>
    <t>KeuYx0NKa5</t>
  </si>
  <si>
    <t>C5iNC3xhq9</t>
  </si>
  <si>
    <t>2KQ2D698d4</t>
  </si>
  <si>
    <t>k6h1n7NFMc</t>
  </si>
  <si>
    <t>cL7077358s</t>
  </si>
  <si>
    <t>718z6UH3Qp</t>
  </si>
  <si>
    <t>4c7V6ttf8E</t>
  </si>
  <si>
    <t>i1QC281c83</t>
  </si>
  <si>
    <t>T2bj57jvpv</t>
  </si>
  <si>
    <t>xOmVwpT9u8</t>
  </si>
  <si>
    <t>arTFYm2W6m</t>
  </si>
  <si>
    <t>74wB61Lk73</t>
  </si>
  <si>
    <t>Ew9S294G8F</t>
  </si>
  <si>
    <t>tBm2HIJ1o4</t>
  </si>
  <si>
    <t>y2ui940CW4</t>
  </si>
  <si>
    <t>138G0A7PhJ</t>
  </si>
  <si>
    <t>lx0uPt3XI2</t>
  </si>
  <si>
    <t>xVn8C56g1D</t>
  </si>
  <si>
    <t>W250dSgN4P</t>
  </si>
  <si>
    <t>8G4G1tw320</t>
  </si>
  <si>
    <t>F3I68sWD3D</t>
  </si>
  <si>
    <t>1Gl1m2MfX9</t>
  </si>
  <si>
    <t>Hej9YHxca2</t>
  </si>
  <si>
    <t>9Z6gj0j1M1</t>
  </si>
  <si>
    <t>I7KJ7A8103</t>
  </si>
  <si>
    <t>iUS7H79daT</t>
  </si>
  <si>
    <t>1W6686ccqQ</t>
  </si>
  <si>
    <t>NZ2ys01EEj</t>
  </si>
  <si>
    <t>cyEuqD198a</t>
  </si>
  <si>
    <t>5CKRbyuL5r</t>
  </si>
  <si>
    <t>2710ZB2a0O</t>
  </si>
  <si>
    <t>l3745fv83G</t>
  </si>
  <si>
    <t>6180W8Qoom</t>
  </si>
  <si>
    <t>ky6a12BvNZ</t>
  </si>
  <si>
    <t>TW9b8dJ63r</t>
  </si>
  <si>
    <t>4gROE4zf7e</t>
  </si>
  <si>
    <t>aD0647RrWW</t>
  </si>
  <si>
    <t>GMD0mC2aF4</t>
  </si>
  <si>
    <t>2G2i8zpO7d</t>
  </si>
  <si>
    <t>iijP99Rnoc</t>
  </si>
  <si>
    <t>D2777Pt2B1</t>
  </si>
  <si>
    <t>2tF8Y03s24</t>
  </si>
  <si>
    <t>Nj5604kubB</t>
  </si>
  <si>
    <t>63fE91Uo30</t>
  </si>
  <si>
    <t>8hKr473G3d</t>
  </si>
  <si>
    <t>K2CI363l7X</t>
  </si>
  <si>
    <t>825jB1X37V</t>
  </si>
  <si>
    <t>21r0PWEo5R</t>
  </si>
  <si>
    <t>kJLAuS71gx</t>
  </si>
  <si>
    <t>8k24BKFjHb</t>
  </si>
  <si>
    <t>6dwV2uG60d</t>
  </si>
  <si>
    <t>6i6wQ073YS</t>
  </si>
  <si>
    <t>yq14E30vX3</t>
  </si>
  <si>
    <t>rpQ7s2ntXK</t>
  </si>
  <si>
    <t>7wHL780cXP</t>
  </si>
  <si>
    <t>k41xCRJnqk</t>
  </si>
  <si>
    <t>3P2N04A5jb</t>
  </si>
  <si>
    <t>s1nuQjgtzq</t>
  </si>
  <si>
    <t>9Gfc6yBdKC</t>
  </si>
  <si>
    <t>972Cr95FM3</t>
  </si>
  <si>
    <t>AGG84Qy1i5</t>
  </si>
  <si>
    <t>GP5114Z49q</t>
  </si>
  <si>
    <t>Iz4WG22X0v</t>
  </si>
  <si>
    <t>LN3e7Qb5yp</t>
  </si>
  <si>
    <t>51X79o8zeW</t>
  </si>
  <si>
    <t>i72a2v79pA</t>
  </si>
  <si>
    <t>P6932DG4n1</t>
  </si>
  <si>
    <t>wa0L2Y40vV</t>
  </si>
  <si>
    <t>DH4jonl6e4</t>
  </si>
  <si>
    <t>NDfkxj1N5z</t>
  </si>
  <si>
    <t>2gU5i0HS81</t>
  </si>
  <si>
    <t>59VPZnBR44</t>
  </si>
  <si>
    <t>58vCw3Qurc</t>
  </si>
  <si>
    <t>6f86x4rZ2t</t>
  </si>
  <si>
    <t>3QtW7I879l</t>
  </si>
  <si>
    <t>DO2Sm5hI24</t>
  </si>
  <si>
    <t>uY1A0bRV1J</t>
  </si>
  <si>
    <t>3LKzn4iRoh</t>
  </si>
  <si>
    <t>xT26q7Q87E</t>
  </si>
  <si>
    <t>6zPY78xxrA</t>
  </si>
  <si>
    <t>6573dQ2tOj</t>
  </si>
  <si>
    <t>n061r9jur4</t>
  </si>
  <si>
    <t>fSlbzr7W5n</t>
  </si>
  <si>
    <t>Y5790TSBv1</t>
  </si>
  <si>
    <t>5l6M0CbONK</t>
  </si>
  <si>
    <t>s4L1T82127</t>
  </si>
  <si>
    <t>e4TAHVzdDb</t>
  </si>
  <si>
    <t>W96D9Nu4F5</t>
  </si>
  <si>
    <t>7E9LdQoG00</t>
  </si>
  <si>
    <t>v41yn5EY32</t>
  </si>
  <si>
    <t>c3nB6DTUK5</t>
  </si>
  <si>
    <t>S5k9G51jV6</t>
  </si>
  <si>
    <t>1o8aL8d6zu</t>
  </si>
  <si>
    <t>bfnunh6G23</t>
  </si>
  <si>
    <t>sH847Uh70i</t>
  </si>
  <si>
    <t>A37NBKRfK5</t>
  </si>
  <si>
    <t>634fr0Yu09</t>
  </si>
  <si>
    <t>eAQp14y2w9</t>
  </si>
  <si>
    <t>U4c3gYH95l</t>
  </si>
  <si>
    <t>84aV7EglD5</t>
  </si>
  <si>
    <t>8u0i91DBLR</t>
  </si>
  <si>
    <t>Xl1iUfi897</t>
  </si>
  <si>
    <t>Jlx8IH1wdH</t>
  </si>
  <si>
    <t>E7RyXUnx6J</t>
  </si>
  <si>
    <t>8i4NACJsSN</t>
  </si>
  <si>
    <t>7Wd192o4T6</t>
  </si>
  <si>
    <t>ye34uT6C4U</t>
  </si>
  <si>
    <t>U5m0D53y05</t>
  </si>
  <si>
    <t>B1pG6ej49u</t>
  </si>
  <si>
    <t>2moON66C6O</t>
  </si>
  <si>
    <t>3V0IL09t22</t>
  </si>
  <si>
    <t>Hhmv2G0hdN</t>
  </si>
  <si>
    <t>FZM811nfyG</t>
  </si>
  <si>
    <t>2OSm3Ck9v6</t>
  </si>
  <si>
    <t>gD856cdZ65</t>
  </si>
  <si>
    <t>ffOwwi3679</t>
  </si>
  <si>
    <t>9az4982Afd</t>
  </si>
  <si>
    <t>69Sl7J583N</t>
  </si>
  <si>
    <t>YL4yD48Ql8</t>
  </si>
  <si>
    <t>Vky2UV62hS</t>
  </si>
  <si>
    <t>3u7HoEa0wu</t>
  </si>
  <si>
    <t>5iL4WkQxl7</t>
  </si>
  <si>
    <t>zwYLk7qu60</t>
  </si>
  <si>
    <t>G9k0bU25N8</t>
  </si>
  <si>
    <t>38Y63L84CZ</t>
  </si>
  <si>
    <t>4S04h2KCBa</t>
  </si>
  <si>
    <t>mhPCGVg1rF</t>
  </si>
  <si>
    <t>eA6C519Zx2</t>
  </si>
  <si>
    <t>91m3o1ELjZ</t>
  </si>
  <si>
    <t>2X72ZD2v2y</t>
  </si>
  <si>
    <t>k7Jg7XHS41</t>
  </si>
  <si>
    <t>kd94149RTa</t>
  </si>
  <si>
    <t>33U49873Dl</t>
  </si>
  <si>
    <t>dVmie3240x</t>
  </si>
  <si>
    <t>ig963AbrM5</t>
  </si>
  <si>
    <t>n2088RkMqc</t>
  </si>
  <si>
    <t>3OB658W80q</t>
  </si>
  <si>
    <t>V3q4Ai3Ubl</t>
  </si>
  <si>
    <t>e39y1HopW7</t>
  </si>
  <si>
    <t>k84KIw137B</t>
  </si>
  <si>
    <t>s0rb6xRmvC</t>
  </si>
  <si>
    <t>552yAtx10R</t>
  </si>
  <si>
    <t>iu4T45642l</t>
  </si>
  <si>
    <t>4j178PoIaD</t>
  </si>
  <si>
    <t>n74724X7X3</t>
  </si>
  <si>
    <t>1yY2Hy5c40</t>
  </si>
  <si>
    <t>F4WROx35y1</t>
  </si>
  <si>
    <t>D4pe5GHuL5</t>
  </si>
  <si>
    <t>D94t418239</t>
  </si>
  <si>
    <t>vXm61HlL88</t>
  </si>
  <si>
    <t>Ne7EG5368y</t>
  </si>
  <si>
    <t>Pb0Dqm4765</t>
  </si>
  <si>
    <t>1FWVXLwjtx</t>
  </si>
  <si>
    <t>J8j9sd8R2r</t>
  </si>
  <si>
    <t>2T0lbVyqf5</t>
  </si>
  <si>
    <t>pI34742lKp</t>
  </si>
  <si>
    <t>8baPGms2K5</t>
  </si>
  <si>
    <t>57sMzvh7m6</t>
  </si>
  <si>
    <t>k06zicg0mK</t>
  </si>
  <si>
    <t>SK9F71909k</t>
  </si>
  <si>
    <t>8mFkZ75ZEX</t>
  </si>
  <si>
    <t>6tf4MFcKX2</t>
  </si>
  <si>
    <t>UO2107O0uu</t>
  </si>
  <si>
    <t>N87MfTY06c</t>
  </si>
  <si>
    <t>L8l958s0EC</t>
  </si>
  <si>
    <t>yaUt911130</t>
  </si>
  <si>
    <t>2581aaJc4b</t>
  </si>
  <si>
    <t>tbgV2sP9f8</t>
  </si>
  <si>
    <t>XganyX39Y2</t>
  </si>
  <si>
    <t>8k1i6Ce0yV</t>
  </si>
  <si>
    <t>rtGwW4PufD</t>
  </si>
  <si>
    <t>69G0E88nzq</t>
  </si>
  <si>
    <t>4Svz533uq8</t>
  </si>
  <si>
    <t>v65Ba5E9Ib</t>
  </si>
  <si>
    <t>APJ7R7mA56</t>
  </si>
  <si>
    <t>8w57h6mf39</t>
  </si>
  <si>
    <t>f50075ItW7</t>
  </si>
  <si>
    <t>RG57788egf</t>
  </si>
  <si>
    <t>70JNJ6sGcR</t>
  </si>
  <si>
    <t>6hq7c7Popl</t>
  </si>
  <si>
    <t>ju1D6684SW</t>
  </si>
  <si>
    <t>QiAo7DJV96</t>
  </si>
  <si>
    <t>3S6s521N48</t>
  </si>
  <si>
    <t>ewC24JWT50</t>
  </si>
  <si>
    <t>1Z17HNRT68</t>
  </si>
  <si>
    <t>WrfK1376V0</t>
  </si>
  <si>
    <t>i3Qh0lVw4D</t>
  </si>
  <si>
    <t>73931yp24R</t>
  </si>
  <si>
    <t>6OOO1ZV2B2</t>
  </si>
  <si>
    <t>iOtG62lDQu</t>
  </si>
  <si>
    <t>3uv9oRp7GO</t>
  </si>
  <si>
    <t>8f4XwFpt1v</t>
  </si>
  <si>
    <t>ZzQ2292U76</t>
  </si>
  <si>
    <t>15Y2y09c0y</t>
  </si>
  <si>
    <t>Jg630bDZNH</t>
  </si>
  <si>
    <t>fUZ7e522T3</t>
  </si>
  <si>
    <t>5ky3c7J380</t>
  </si>
  <si>
    <t>rll5Wd6Y9Q</t>
  </si>
  <si>
    <t>IOE8tFLG43</t>
  </si>
  <si>
    <t>428Ng3qz4E</t>
  </si>
  <si>
    <t>f36FHjKV7i</t>
  </si>
  <si>
    <t>pdLS9wIzmC</t>
  </si>
  <si>
    <t>ZEdQKaTx65</t>
  </si>
  <si>
    <t>lcGWBsE312</t>
  </si>
  <si>
    <t>tJ7sC47Peg</t>
  </si>
  <si>
    <t>EVDPF3dt6w</t>
  </si>
  <si>
    <t>d6GIf7AvD0</t>
  </si>
  <si>
    <t>Pdw8b8Wfj3</t>
  </si>
  <si>
    <t>W228S6Ng9T</t>
  </si>
  <si>
    <t>8tqK8qU62m</t>
  </si>
  <si>
    <t>p43qF41Tzq</t>
  </si>
  <si>
    <t>TwXpcP61Cr</t>
  </si>
  <si>
    <t>4H19Y7obpe</t>
  </si>
  <si>
    <t>6T54P2yO4R</t>
  </si>
  <si>
    <t>9etqaTMZ2V</t>
  </si>
  <si>
    <t>58V06Xm155</t>
  </si>
  <si>
    <t>Q2b6mqH8AN</t>
  </si>
  <si>
    <t>82e0ijJOVn</t>
  </si>
  <si>
    <t>p3PSq0LAej</t>
  </si>
  <si>
    <t>D4h36mv72d</t>
  </si>
  <si>
    <t>rM8408n93N</t>
  </si>
  <si>
    <t>8816jPY6Xm</t>
  </si>
  <si>
    <t>r0Yi7OYui3</t>
  </si>
  <si>
    <t>zfcK26As76</t>
  </si>
  <si>
    <t>BvRot1QgbJ</t>
  </si>
  <si>
    <t>23yjUaITnR</t>
  </si>
  <si>
    <t>88553pp2K6</t>
  </si>
  <si>
    <t>8NWBK5f60S</t>
  </si>
  <si>
    <t>61x5vw2jLs</t>
  </si>
  <si>
    <t>U7zMT6oX5u</t>
  </si>
  <si>
    <t>g01WRQB7Cv</t>
  </si>
  <si>
    <t>g4YuD0Y8oP</t>
  </si>
  <si>
    <t>13z6f42q1C</t>
  </si>
  <si>
    <t>1D70giOp4E</t>
  </si>
  <si>
    <t>86Ctg63Snv</t>
  </si>
  <si>
    <t>tX9298TTti</t>
  </si>
  <si>
    <t>RT6Tz8teTz</t>
  </si>
  <si>
    <t>3H3lRWqydH</t>
  </si>
  <si>
    <t>j66a37ACb6</t>
  </si>
  <si>
    <t>rhcl454md5</t>
  </si>
  <si>
    <t>RBal6DDoI4</t>
  </si>
  <si>
    <t>2lYlbEoZOI</t>
  </si>
  <si>
    <t>pE5qG23u97</t>
  </si>
  <si>
    <t>95N39EULT3</t>
  </si>
  <si>
    <t>9T1eTNc380</t>
  </si>
  <si>
    <t>2Wdgv9pp18</t>
  </si>
  <si>
    <t>fU3IN5i9to</t>
  </si>
  <si>
    <t>WR56W016vl</t>
  </si>
  <si>
    <t>K11F0VwbX6</t>
  </si>
  <si>
    <t>1HI7N0990D</t>
  </si>
  <si>
    <t>5ugP9cHDK4</t>
  </si>
  <si>
    <t>dy15nOX74H</t>
  </si>
  <si>
    <t>HM0Z96ZKrz</t>
  </si>
  <si>
    <t>5240RenmJ9</t>
  </si>
  <si>
    <t>2k394sK60u</t>
  </si>
  <si>
    <t>Nn1B49S8r1</t>
  </si>
  <si>
    <t>61092B7P3X</t>
  </si>
  <si>
    <t>1xi1U98V84</t>
  </si>
  <si>
    <t>20Ln9SQ79L</t>
  </si>
  <si>
    <t>7NqfGyn09h</t>
  </si>
  <si>
    <t>C4hMW7QVUv</t>
  </si>
  <si>
    <t>vN21G1568g</t>
  </si>
  <si>
    <t>9n9O9WdsTY</t>
  </si>
  <si>
    <t>3fd2l9C313</t>
  </si>
  <si>
    <t>nt4Quvnpd9</t>
  </si>
  <si>
    <t>JhCU7o484T</t>
  </si>
  <si>
    <t>1A2lixboU2</t>
  </si>
  <si>
    <t>yaHWvueLYW</t>
  </si>
  <si>
    <t>2gan511T8M</t>
  </si>
  <si>
    <t>rZw3z8Q222</t>
  </si>
  <si>
    <t>m5hrk3b544</t>
  </si>
  <si>
    <t>9n23qY9WCc</t>
  </si>
  <si>
    <t>23pzI8y7kr</t>
  </si>
  <si>
    <t>yawf6v3576</t>
  </si>
  <si>
    <t>aeTz8f5nVm</t>
  </si>
  <si>
    <t>ol49w1mpou</t>
  </si>
  <si>
    <t>7O97dMfK49</t>
  </si>
  <si>
    <t>4kxu622lYw</t>
  </si>
  <si>
    <t>77sL5k9d65</t>
  </si>
  <si>
    <t>A89093Cy61</t>
  </si>
  <si>
    <t>I4gVTkL8r4</t>
  </si>
  <si>
    <t>15XSf1Rm8R</t>
  </si>
  <si>
    <t>3QnvdCfhCu</t>
  </si>
  <si>
    <t>8v05130G14</t>
  </si>
  <si>
    <t>hEVl4UrdFt</t>
  </si>
  <si>
    <t>8ia81201Uf</t>
  </si>
  <si>
    <t>97SGB3u8M3</t>
  </si>
  <si>
    <t>qUHC1LGmmW</t>
  </si>
  <si>
    <t>7pVb62Yaf8</t>
  </si>
  <si>
    <t>9bkTK05v00</t>
  </si>
  <si>
    <t>2e4K7HDK8t</t>
  </si>
  <si>
    <t>gA0RQNqHKw</t>
  </si>
  <si>
    <t>SY4BcCgcgi</t>
  </si>
  <si>
    <t>SYsFTXzWGO</t>
  </si>
  <si>
    <t>Fb0zp4GFte</t>
  </si>
  <si>
    <t>19NP7C46zr</t>
  </si>
  <si>
    <t>DYhKW1ZSk5</t>
  </si>
  <si>
    <t>vnt6Arn4D4</t>
  </si>
  <si>
    <t>u5N787t61I</t>
  </si>
  <si>
    <t>9k4077JNk9</t>
  </si>
  <si>
    <t>59ilGcM62P</t>
  </si>
  <si>
    <t>id1926li7A</t>
  </si>
  <si>
    <t>b40U4c2ayn</t>
  </si>
  <si>
    <t>H84GF7lNHJ</t>
  </si>
  <si>
    <t>565on2I2Yn</t>
  </si>
  <si>
    <t>4GkAS4697i</t>
  </si>
  <si>
    <t>6x24u1vVhl</t>
  </si>
  <si>
    <t>r6V3q3XPT4</t>
  </si>
  <si>
    <t>u4ZGXL564j</t>
  </si>
  <si>
    <t>LXRyjj9dyk</t>
  </si>
  <si>
    <t>bp4TT9JyGr</t>
  </si>
  <si>
    <t>5VLcC3TJ4r</t>
  </si>
  <si>
    <t>Al6a9sLEb0</t>
  </si>
  <si>
    <t>7Ki61329e5</t>
  </si>
  <si>
    <t>HmUa4fdo1j</t>
  </si>
  <si>
    <t>zTnRf9G456</t>
  </si>
  <si>
    <t>Z0v6LY3Eul</t>
  </si>
  <si>
    <t>lyU34aay7S</t>
  </si>
  <si>
    <t>19CgRqXLGH</t>
  </si>
  <si>
    <t>8a83UL8o1X</t>
  </si>
  <si>
    <t>51W4hFe658</t>
  </si>
  <si>
    <t>95moBSWDCR</t>
  </si>
  <si>
    <t>P30f7j54ZD</t>
  </si>
  <si>
    <t>daf6s4jEl3</t>
  </si>
  <si>
    <t>71DFAeX9fK</t>
  </si>
  <si>
    <t>uD9e52uhv2</t>
  </si>
  <si>
    <t>zoU6Sk34uU</t>
  </si>
  <si>
    <t>N404Ljf7Xe</t>
  </si>
  <si>
    <t>L4P340LsDq</t>
  </si>
  <si>
    <t>489H6yw516</t>
  </si>
  <si>
    <t>9N8he2jnSi</t>
  </si>
  <si>
    <t>T6NS6xz6eK</t>
  </si>
  <si>
    <t>x2Z8R0r734</t>
  </si>
  <si>
    <t>FJs4pChT8r</t>
  </si>
  <si>
    <t>WSc2FeqXi0</t>
  </si>
  <si>
    <t>4PMx2212VJ</t>
  </si>
  <si>
    <t>4505VND1G8</t>
  </si>
  <si>
    <t>64yS55UW7e</t>
  </si>
  <si>
    <t>v3G24632wJ</t>
  </si>
  <si>
    <t>coE5wDufm5</t>
  </si>
  <si>
    <t>A8o2004M7i</t>
  </si>
  <si>
    <t>Ml4Ni8Yd8C</t>
  </si>
  <si>
    <t>11599AVKe7</t>
  </si>
  <si>
    <t>Y3XRe6vp90</t>
  </si>
  <si>
    <t>9OGP0M126k</t>
  </si>
  <si>
    <t>kooFoPZMw6</t>
  </si>
  <si>
    <t>84640NX6yO</t>
  </si>
  <si>
    <t>C14M564NHH</t>
  </si>
  <si>
    <t>5922TOLsN6</t>
  </si>
  <si>
    <t>39j0I7015x</t>
  </si>
  <si>
    <t>p83JG4Z63n</t>
  </si>
  <si>
    <t>YvkgYH5v5r</t>
  </si>
  <si>
    <t>w9xC4733xy</t>
  </si>
  <si>
    <t>7jl82fW2B4</t>
  </si>
  <si>
    <t>azvjlY4ETL</t>
  </si>
  <si>
    <t>jqADaSFnP9</t>
  </si>
  <si>
    <t>i9Uj075pTj</t>
  </si>
  <si>
    <t>dhViVYTdbW</t>
  </si>
  <si>
    <t>No7620S80Q</t>
  </si>
  <si>
    <t>99Dlr54Ox5</t>
  </si>
  <si>
    <t>Smf3dRvyeW</t>
  </si>
  <si>
    <t>5E5c0zF7nY</t>
  </si>
  <si>
    <t>m7XV47j34P</t>
  </si>
  <si>
    <t>75006gG6au</t>
  </si>
  <si>
    <t>WfFs95ok4M</t>
  </si>
  <si>
    <t>9X3Nb7v594</t>
  </si>
  <si>
    <t>H085vTl28n</t>
  </si>
  <si>
    <t>D012OAY54j</t>
  </si>
  <si>
    <t>mRFz3nW66v</t>
  </si>
  <si>
    <t>anb9bN7Noc</t>
  </si>
  <si>
    <t>CkgG59fU6O</t>
  </si>
  <si>
    <t>G1x453RW39</t>
  </si>
  <si>
    <t>lH838r7f8C</t>
  </si>
  <si>
    <t>2W1SV3SfZ8</t>
  </si>
  <si>
    <t>C807j441J4</t>
  </si>
  <si>
    <t>S4kK8B7N8p</t>
  </si>
  <si>
    <t>U2o10iWOx5</t>
  </si>
  <si>
    <t>9z56392a92</t>
  </si>
  <si>
    <t>N7aMKR0446</t>
  </si>
  <si>
    <t>hta8vUNiV6</t>
  </si>
  <si>
    <t>BE0JT9K83x</t>
  </si>
  <si>
    <t>2Ol2Ivv2HJ</t>
  </si>
  <si>
    <t>z4ZuTSm55N</t>
  </si>
  <si>
    <t>v50L1r2B6r</t>
  </si>
  <si>
    <t>901DXCpr2b</t>
  </si>
  <si>
    <t>9i4A49wZc8</t>
  </si>
  <si>
    <t>xYZxv8x0ug</t>
  </si>
  <si>
    <t>z22ke9wpp6</t>
  </si>
  <si>
    <t>dvHOwoycFD</t>
  </si>
  <si>
    <t>UFe9863HIU</t>
  </si>
  <si>
    <t>s7tkyRrIn5</t>
  </si>
  <si>
    <t>Mm57Z7io37</t>
  </si>
  <si>
    <t>p6H3m9rf29</t>
  </si>
  <si>
    <t>5493702N50</t>
  </si>
  <si>
    <t>Qr44d4v73X</t>
  </si>
  <si>
    <t>gdh2JS9tmK</t>
  </si>
  <si>
    <t>AZp3XG5Y9q</t>
  </si>
  <si>
    <t>1s7Pe990F5</t>
  </si>
  <si>
    <t>6j5lP7Ibv3</t>
  </si>
  <si>
    <t>po1W45lXaj</t>
  </si>
  <si>
    <t>ESq9S7I8o2</t>
  </si>
  <si>
    <t>98E5pVQsv3</t>
  </si>
  <si>
    <t>1gozOAYgip</t>
  </si>
  <si>
    <t>101ap6T5w6</t>
  </si>
  <si>
    <t>g3Vi3VY849</t>
  </si>
  <si>
    <t>Br0h9fare8</t>
  </si>
  <si>
    <t>1ISxp7g2Gu</t>
  </si>
  <si>
    <t>TaGa9NNHeJ</t>
  </si>
  <si>
    <t>89SiNg62Sa</t>
  </si>
  <si>
    <t>R4lBE78gc6</t>
  </si>
  <si>
    <t>OO33GEM9y3</t>
  </si>
  <si>
    <t>8Y8UDz02Mo</t>
  </si>
  <si>
    <t>7kS3AlXr02</t>
  </si>
  <si>
    <t>qsV8XW56xx</t>
  </si>
  <si>
    <t>o90f35rZ91</t>
  </si>
  <si>
    <t>tT1I6AA9Q3</t>
  </si>
  <si>
    <t>c58b7L11on</t>
  </si>
  <si>
    <t>35kDlZ0r12</t>
  </si>
  <si>
    <t>4Nwu7H1K85</t>
  </si>
  <si>
    <t>8n1Mn192L7</t>
  </si>
  <si>
    <t>sBEuk0q5Dm</t>
  </si>
  <si>
    <t>o4f576mU2A</t>
  </si>
  <si>
    <t>K2f83j3wC1</t>
  </si>
  <si>
    <t>CR2wRSF0p3</t>
  </si>
  <si>
    <t>sWBo3e97LM</t>
  </si>
  <si>
    <t>NRLp7dYzRS</t>
  </si>
  <si>
    <t>8Mea7n8h47</t>
  </si>
  <si>
    <t>OC1D2vHG4X</t>
  </si>
  <si>
    <t>dVry6I25iE</t>
  </si>
  <si>
    <t>392b4rHddt</t>
  </si>
  <si>
    <t>CqdHGuW455</t>
  </si>
  <si>
    <t>U35ra3054f</t>
  </si>
  <si>
    <t>X24345PKda</t>
  </si>
  <si>
    <t>5i77hc769x</t>
  </si>
  <si>
    <t>5m5a7S9V29</t>
  </si>
  <si>
    <t>96EW8XY85z</t>
  </si>
  <si>
    <t>P0Eij93stF</t>
  </si>
  <si>
    <t>xmm6Hb9gbv</t>
  </si>
  <si>
    <t>4X4Acc6YT8</t>
  </si>
  <si>
    <t>5qI5z363ls</t>
  </si>
  <si>
    <t>mfR1H4X3R1</t>
  </si>
  <si>
    <t>QS8lGd89Lm</t>
  </si>
  <si>
    <t>U81ZQq1B9Q</t>
  </si>
  <si>
    <t>mf5KDi7Z1v</t>
  </si>
  <si>
    <t>Dcxs2zMKtB</t>
  </si>
  <si>
    <t>a4Cla2qR44</t>
  </si>
  <si>
    <t>s0X1WJ45Dh</t>
  </si>
  <si>
    <t>pOMERTVDSa</t>
  </si>
  <si>
    <t>2HXpe148lc</t>
  </si>
  <si>
    <t>Wws011pq5l</t>
  </si>
  <si>
    <t>9f3lABdw83</t>
  </si>
  <si>
    <t>19298WSkb8</t>
  </si>
  <si>
    <t>3EPbC46Wba</t>
  </si>
  <si>
    <t>U2W7WIvXYL</t>
  </si>
  <si>
    <t>skt81wof93</t>
  </si>
  <si>
    <t>NK1zIwQ3gB</t>
  </si>
  <si>
    <t>H41686EcO2</t>
  </si>
  <si>
    <t>6kxUFHUQI9</t>
  </si>
  <si>
    <t>644oq14Q5y</t>
  </si>
  <si>
    <t>R77Wzx8F8r</t>
  </si>
  <si>
    <t>5qTr3pdK7N</t>
  </si>
  <si>
    <t>8NKpA5159C</t>
  </si>
  <si>
    <t>pO4M1H7FOY</t>
  </si>
  <si>
    <t>W7naKy03tc</t>
  </si>
  <si>
    <t>P87156s2z0</t>
  </si>
  <si>
    <t>BNcPYEoMC0</t>
  </si>
  <si>
    <t>5YkCak626y</t>
  </si>
  <si>
    <t>4z39357XkE</t>
  </si>
  <si>
    <t>Vr5317IJPl</t>
  </si>
  <si>
    <t>64r4x1l5YI</t>
  </si>
  <si>
    <t>1y6lO78l0O</t>
  </si>
  <si>
    <t>80VTq8m324</t>
  </si>
  <si>
    <t>dD5flx00AL</t>
  </si>
  <si>
    <t>k4o27BiMVK</t>
  </si>
  <si>
    <t>8ZaWXk56uR</t>
  </si>
  <si>
    <t>2C7728X9ZN</t>
  </si>
  <si>
    <t>js175203LJ</t>
  </si>
  <si>
    <t>43zs433jD5</t>
  </si>
  <si>
    <t>89r8gkT016</t>
  </si>
  <si>
    <t>Dg843R4d47</t>
  </si>
  <si>
    <t>c87i3609xM</t>
  </si>
  <si>
    <t>QjM6co7K27</t>
  </si>
  <si>
    <t>5S37YNkrc3</t>
  </si>
  <si>
    <t>4E1Fd799Y0</t>
  </si>
  <si>
    <t>vu008fwg8z</t>
  </si>
  <si>
    <t>Px3OF39987</t>
  </si>
  <si>
    <t>duG9bo7194</t>
  </si>
  <si>
    <t>U7S760951j</t>
  </si>
  <si>
    <t>q4ECltwnSR</t>
  </si>
  <si>
    <t>64t155n052</t>
  </si>
  <si>
    <t>k5zd3at8C0</t>
  </si>
  <si>
    <t>IkRp9mF4v9</t>
  </si>
  <si>
    <t>698e609ln6</t>
  </si>
  <si>
    <t>m3r376Ne5k</t>
  </si>
  <si>
    <t>89kZ6bl6VX</t>
  </si>
  <si>
    <t>w3XYtM4IkX</t>
  </si>
  <si>
    <t>s3WoJaW0WT</t>
  </si>
  <si>
    <t>kawd53G2Do</t>
  </si>
  <si>
    <t>Gc01176f82</t>
  </si>
  <si>
    <t>9lsl8E101K</t>
  </si>
  <si>
    <t>651B1tCd57</t>
  </si>
  <si>
    <t>1g48H47EHp</t>
  </si>
  <si>
    <t>4r1hGx12BA</t>
  </si>
  <si>
    <t>39EUd7hvB3</t>
  </si>
  <si>
    <t>isWdH63n2a</t>
  </si>
  <si>
    <t>7jG2BC46LR</t>
  </si>
  <si>
    <t>91FTl7c06s</t>
  </si>
  <si>
    <t>hApb217gWV</t>
  </si>
  <si>
    <t>9yDf43wdM3</t>
  </si>
  <si>
    <t>2LsXpGzMy6</t>
  </si>
  <si>
    <t>9vpVw972c4</t>
  </si>
  <si>
    <t>2X2ngE7576</t>
  </si>
  <si>
    <t>LSm732353U</t>
  </si>
  <si>
    <t>808QX32N4I</t>
  </si>
  <si>
    <t>Yv8wqfw3Vc</t>
  </si>
  <si>
    <t>792ADo390X</t>
  </si>
  <si>
    <t>7p6d96WS50</t>
  </si>
  <si>
    <t>2N1A4V3EN1</t>
  </si>
  <si>
    <t>cpC7i9Z3l9</t>
  </si>
  <si>
    <t>YQa87pk49u</t>
  </si>
  <si>
    <t>E28UC3G1Yf</t>
  </si>
  <si>
    <t>15p6v2B803</t>
  </si>
  <si>
    <t>5Y53W0y5F0</t>
  </si>
  <si>
    <t>SGVQE1a0Xz</t>
  </si>
  <si>
    <t>NJf3S14baL</t>
  </si>
  <si>
    <t>JcH3qoX74N</t>
  </si>
  <si>
    <t>3U23EA8x21</t>
  </si>
  <si>
    <t>594g3yk6fd</t>
  </si>
  <si>
    <t>L5931zqLxl</t>
  </si>
  <si>
    <t>5sE0az86J8</t>
  </si>
  <si>
    <t>smx10CV71g</t>
  </si>
  <si>
    <t>atWe9974S9</t>
  </si>
  <si>
    <t>oBB4bxhh1T</t>
  </si>
  <si>
    <t>QYgHbOJ33g</t>
  </si>
  <si>
    <t>4kHh5ku3W6</t>
  </si>
  <si>
    <t>d1u23L3Ob1</t>
  </si>
  <si>
    <t>Qd48h1y5i3</t>
  </si>
  <si>
    <t>6wwZp4gwj3</t>
  </si>
  <si>
    <t>89guB8EGqs</t>
  </si>
  <si>
    <t>3nPuEM8ZN1</t>
  </si>
  <si>
    <t>6G91O8j16x</t>
  </si>
  <si>
    <t>7N9i2tOqwh</t>
  </si>
  <si>
    <t>F79uq1tVkJ</t>
  </si>
  <si>
    <t>iyh6190m7R</t>
  </si>
  <si>
    <t>3Ddnj0A6eu</t>
  </si>
  <si>
    <t>sUW696Cp6k</t>
  </si>
  <si>
    <t>545hek833q</t>
  </si>
  <si>
    <t>uDw19E37I8</t>
  </si>
  <si>
    <t>6DS6A7Pd1E</t>
  </si>
  <si>
    <t>751waXFT89</t>
  </si>
  <si>
    <t>di6Rwj5zuQ</t>
  </si>
  <si>
    <t>tfND8r4GD7</t>
  </si>
  <si>
    <t>fK57JNn52Q</t>
  </si>
  <si>
    <t>l4c25K19e3</t>
  </si>
  <si>
    <t>pz6m2re440</t>
  </si>
  <si>
    <t>bE4e49a8W3</t>
  </si>
  <si>
    <t>7FTgGc9s79</t>
  </si>
  <si>
    <t>tf1E8V0n7c</t>
  </si>
  <si>
    <t>u551m89MRF</t>
  </si>
  <si>
    <t>K0gB7Ib5N6</t>
  </si>
  <si>
    <t>3M6081gi3f</t>
  </si>
  <si>
    <t>e4ZNXnbUgD</t>
  </si>
  <si>
    <t>Kv1DHRP08b</t>
  </si>
  <si>
    <t>siOLMx2wgl</t>
  </si>
  <si>
    <t>cXCIb09xvm</t>
  </si>
  <si>
    <t>7SPC44zKrp</t>
  </si>
  <si>
    <t>c1B8ZDX35Z</t>
  </si>
  <si>
    <t>Xgd1851iYz</t>
  </si>
  <si>
    <t>C3e80LIaWU</t>
  </si>
  <si>
    <t>R79u7lD4m4</t>
  </si>
  <si>
    <t>b5GAZg6ZlY</t>
  </si>
  <si>
    <t>QEDI6YH6Fk</t>
  </si>
  <si>
    <t>G9fRa1Rc2r</t>
  </si>
  <si>
    <t>Feyoamc179</t>
  </si>
  <si>
    <t>2w8Tp249yX</t>
  </si>
  <si>
    <t>CwY64T9Df4</t>
  </si>
  <si>
    <t>4TP04hpY21</t>
  </si>
  <si>
    <t>NDS11F12Dj</t>
  </si>
  <si>
    <t>6q6EA93BF8</t>
  </si>
  <si>
    <t>j280jco9bj</t>
  </si>
  <si>
    <t>Nr597Ge3TD</t>
  </si>
  <si>
    <t>3Jc535U4eE</t>
  </si>
  <si>
    <t>9u0NBj5Km3</t>
  </si>
  <si>
    <t>xm60y85I5F</t>
  </si>
  <si>
    <t>V3AiEccNxB</t>
  </si>
  <si>
    <t>40iS96r8Ya</t>
  </si>
  <si>
    <t>5kmy7T9m02</t>
  </si>
  <si>
    <t>w8W0lqvy4X</t>
  </si>
  <si>
    <t>KWh95H11N6</t>
  </si>
  <si>
    <t>8a8bE7kk2j</t>
  </si>
  <si>
    <t>8Q8obUJFO7</t>
  </si>
  <si>
    <t>lcJyM9W5n7</t>
  </si>
  <si>
    <t>Q4dxxVjBvL</t>
  </si>
  <si>
    <t>98O84mCsNb</t>
  </si>
  <si>
    <t>9bqkT6kNsT</t>
  </si>
  <si>
    <t>VQUB1w7x3U</t>
  </si>
  <si>
    <t>71r518JG0z</t>
  </si>
  <si>
    <t>rQckL0t8lT</t>
  </si>
  <si>
    <t>Vl8E427F42</t>
  </si>
  <si>
    <t>ZR3Wp081d8</t>
  </si>
  <si>
    <t>FFS7ukrnyP</t>
  </si>
  <si>
    <t>swaq6EW3Lt</t>
  </si>
  <si>
    <t>muAK95QW0I</t>
  </si>
  <si>
    <t>hB7QCWHzeX</t>
  </si>
  <si>
    <t>yfUvK0p05V</t>
  </si>
  <si>
    <t>29qCI0bt6Y</t>
  </si>
  <si>
    <t>2897nGM7X7</t>
  </si>
  <si>
    <t>18CJfNKBD6</t>
  </si>
  <si>
    <t>n1VH8eaHU0</t>
  </si>
  <si>
    <t>Bu4WxQWS7t</t>
  </si>
  <si>
    <t>68q1C8472N</t>
  </si>
  <si>
    <t>4U03tj2KH5</t>
  </si>
  <si>
    <t>j3h8dh62gD</t>
  </si>
  <si>
    <t>CK7l428x41</t>
  </si>
  <si>
    <t>6TAXtAbtbm</t>
  </si>
  <si>
    <t>307C9Up61Y</t>
  </si>
  <si>
    <t>6l1L8s1o97</t>
  </si>
  <si>
    <t>ACkUgBpFEJ</t>
  </si>
  <si>
    <t>pDuK287tk9</t>
  </si>
  <si>
    <t>3r8OMEN0M3</t>
  </si>
  <si>
    <t>jagz57f01G</t>
  </si>
  <si>
    <t>l1OuGEn7u0</t>
  </si>
  <si>
    <t>9vk9R1VSa3</t>
  </si>
  <si>
    <t>218b3sgSiu</t>
  </si>
  <si>
    <t>ACz94aC6U6</t>
  </si>
  <si>
    <t>8cFBWEuSrk</t>
  </si>
  <si>
    <t>wxFmHhiVJV</t>
  </si>
  <si>
    <t>46CBW9n6TC</t>
  </si>
  <si>
    <t>mNf9NuHr3W</t>
  </si>
  <si>
    <t>5693PIL98m</t>
  </si>
  <si>
    <t>RSKom4z1x2</t>
  </si>
  <si>
    <t>gr19zzkQMk</t>
  </si>
  <si>
    <t>d55OLV8lQ2</t>
  </si>
  <si>
    <t>B64bvCexo7</t>
  </si>
  <si>
    <t>f8J7s7F531</t>
  </si>
  <si>
    <t>J4gF6xlY16</t>
  </si>
  <si>
    <t>OK0R5d65i6</t>
  </si>
  <si>
    <t>MugA4S021l</t>
  </si>
  <si>
    <t>3Aklv7m2sx</t>
  </si>
  <si>
    <t>t4WPQjmBEm</t>
  </si>
  <si>
    <t>75cRUO2vAu</t>
  </si>
  <si>
    <t>YUKVW5H64P</t>
  </si>
  <si>
    <t>7tCybu77n0</t>
  </si>
  <si>
    <t>v0cfAFb038</t>
  </si>
  <si>
    <t>O899UAXHo0</t>
  </si>
  <si>
    <t>SyxFHHznX3</t>
  </si>
  <si>
    <t>PfZI4BsqD0</t>
  </si>
  <si>
    <t>isuayum1Ns</t>
  </si>
  <si>
    <t>Hou9enAOu3</t>
  </si>
  <si>
    <t>W7W8W6F570</t>
  </si>
  <si>
    <t>B6VomHOv83</t>
  </si>
  <si>
    <t>a287kntI52</t>
  </si>
  <si>
    <t>34lt9g8l96</t>
  </si>
  <si>
    <t>6B9pFr48Y2</t>
  </si>
  <si>
    <t>4CBffeZ7E3</t>
  </si>
  <si>
    <t>PtF5Y7R86P</t>
  </si>
  <si>
    <t>JwU4cU7zJa</t>
  </si>
  <si>
    <t>br2wI1a2Ss</t>
  </si>
  <si>
    <t>wT86J3CS80</t>
  </si>
  <si>
    <t>GWNL7ilyiW</t>
  </si>
  <si>
    <t>Q932m9LMEO</t>
  </si>
  <si>
    <t>TzZP241xIH</t>
  </si>
  <si>
    <t>6f67w4xM4Z</t>
  </si>
  <si>
    <t>qR72884J2P</t>
  </si>
  <si>
    <t>SozhS3r06a</t>
  </si>
  <si>
    <t>Cq08Xh2FUF</t>
  </si>
  <si>
    <t>62kU26HGm2</t>
  </si>
  <si>
    <t>1h3w66s2KV</t>
  </si>
  <si>
    <t>Whz41v31OA</t>
  </si>
  <si>
    <t>HhZj7G459T</t>
  </si>
  <si>
    <t>428E86aMbP</t>
  </si>
  <si>
    <t>Ml6137zTY4</t>
  </si>
  <si>
    <t>rqw0o24I0Z</t>
  </si>
  <si>
    <t>qmk570b1Hl</t>
  </si>
  <si>
    <t>OizQ477wof</t>
  </si>
  <si>
    <t>l8VWut46q0</t>
  </si>
  <si>
    <t>TuWiqI9B29</t>
  </si>
  <si>
    <t>F7CoeAfZ8s</t>
  </si>
  <si>
    <t>C8KBhT9dNB</t>
  </si>
  <si>
    <t>xL03t0hmed</t>
  </si>
  <si>
    <t>VW458T9f13</t>
  </si>
  <si>
    <t>A7Fcx7pR1g</t>
  </si>
  <si>
    <t>8Ww8wJltaI</t>
  </si>
  <si>
    <t>Y0h4DBF5ba</t>
  </si>
  <si>
    <t>vv2Lwq54DP</t>
  </si>
  <si>
    <t>oCtWOF7Jr2</t>
  </si>
  <si>
    <t>jycR3f0i5N</t>
  </si>
  <si>
    <t>PB6zYBt93m</t>
  </si>
  <si>
    <t>3eLJOy2Jl9</t>
  </si>
  <si>
    <t>F9x4hd3eO9</t>
  </si>
  <si>
    <t>KPT01jQW55</t>
  </si>
  <si>
    <t>f1902U80nt</t>
  </si>
  <si>
    <t>6vzX1I73p3</t>
  </si>
  <si>
    <t>51zQ4T1Z76</t>
  </si>
  <si>
    <t>NYi758zY4A</t>
  </si>
  <si>
    <t>55U20x3GLc</t>
  </si>
  <si>
    <t>c20ca5LJb7</t>
  </si>
  <si>
    <t>ZJoUpW8O19</t>
  </si>
  <si>
    <t>rRJ30Ogo4B</t>
  </si>
  <si>
    <t>P3SBJDF18V</t>
  </si>
  <si>
    <t>3TEOnuCxCu</t>
  </si>
  <si>
    <t>B2myYyp2d1</t>
  </si>
  <si>
    <t>Wv6fzar36V</t>
  </si>
  <si>
    <t>2665R9y9QB</t>
  </si>
  <si>
    <t>gK39KcgC3I</t>
  </si>
  <si>
    <t>1pjHWV5X2Q</t>
  </si>
  <si>
    <t>2u2oDKF67E</t>
  </si>
  <si>
    <t>gDuxj8VrC1</t>
  </si>
  <si>
    <t>Gf190zsM3Z</t>
  </si>
  <si>
    <t>wOV4KJ12Z5</t>
  </si>
  <si>
    <t>xgb36M9Q30</t>
  </si>
  <si>
    <t>Q3U51l2zr7</t>
  </si>
  <si>
    <t>j20Va1v0fk</t>
  </si>
  <si>
    <t>3H97rflk4w</t>
  </si>
  <si>
    <t>3hTXQr36u3</t>
  </si>
  <si>
    <t>ei5k12RYu8</t>
  </si>
  <si>
    <t>Ce28n3ifvl</t>
  </si>
  <si>
    <t>i74o3F1gHF</t>
  </si>
  <si>
    <t>F1uL249S6L</t>
  </si>
  <si>
    <t>i0y340gw2J</t>
  </si>
  <si>
    <t>7WbXs1K72t</t>
  </si>
  <si>
    <t>mzh89B71P5</t>
  </si>
  <si>
    <t>k9q7RzYtGL</t>
  </si>
  <si>
    <t>m7jP19RM62</t>
  </si>
  <si>
    <t>63Ukojdfi5</t>
  </si>
  <si>
    <t>InHAI2Z096</t>
  </si>
  <si>
    <t>38X8HaOG24</t>
  </si>
  <si>
    <t>Vy1867Cm7o</t>
  </si>
  <si>
    <t>6a3S06fJ07</t>
  </si>
  <si>
    <t>USzLCmEVJ6</t>
  </si>
  <si>
    <t>pp54V3Xh6r</t>
  </si>
  <si>
    <t>U8h8s1an9h</t>
  </si>
  <si>
    <t>6dq42y922r</t>
  </si>
  <si>
    <t>ZDV2GoS2L9</t>
  </si>
  <si>
    <t>5Nl7E3XvL8</t>
  </si>
  <si>
    <t>sq0jaAanp9</t>
  </si>
  <si>
    <t>w9i7cjCN66</t>
  </si>
  <si>
    <t>u983u0y61M</t>
  </si>
  <si>
    <t>12BQt86GW3</t>
  </si>
  <si>
    <t>5ipwm6E43h</t>
  </si>
  <si>
    <t>ebHO0K7ue7</t>
  </si>
  <si>
    <t>9b8e2M2M26</t>
  </si>
  <si>
    <t>K954uwzXDz</t>
  </si>
  <si>
    <t>5U02VB9M1q</t>
  </si>
  <si>
    <t>ge9QHuY1yg</t>
  </si>
  <si>
    <t>1t141ee445</t>
  </si>
  <si>
    <t>rFvFCsteS4</t>
  </si>
  <si>
    <t>tOKPEC74Xp</t>
  </si>
  <si>
    <t>n93vOVg9I8</t>
  </si>
  <si>
    <t>WqSYGZ6Y5G</t>
  </si>
  <si>
    <t>681N5f9Z1R</t>
  </si>
  <si>
    <t>sJ3pLj1moS</t>
  </si>
  <si>
    <t>3n13q0F28e</t>
  </si>
  <si>
    <t>P74HL839bU</t>
  </si>
  <si>
    <t>cs5X8p8FTF</t>
  </si>
  <si>
    <t>8jU2Fh6e5J</t>
  </si>
  <si>
    <t>vZ5RdECHL7</t>
  </si>
  <si>
    <t>5L4KH6I8Ik</t>
  </si>
  <si>
    <t>9ENHCt74dd</t>
  </si>
  <si>
    <t>1484eQC3it</t>
  </si>
  <si>
    <t>a5gcZe6J93</t>
  </si>
  <si>
    <t>B744JDv2Cm</t>
  </si>
  <si>
    <t>71v7s4puqz</t>
  </si>
  <si>
    <t>74XJO13516</t>
  </si>
  <si>
    <t>JtEBhr2D5G</t>
  </si>
  <si>
    <t>Jat15S0Z6S</t>
  </si>
  <si>
    <t>394O1Ga8R2</t>
  </si>
  <si>
    <t>nS47htkG6F</t>
  </si>
  <si>
    <t>3nU6d0utD2</t>
  </si>
  <si>
    <t>fBCO4Q1e1H</t>
  </si>
  <si>
    <t>26yX290q5L</t>
  </si>
  <si>
    <t>mvYHuuZ0U6</t>
  </si>
  <si>
    <t>jGWgwq8xc7</t>
  </si>
  <si>
    <t>W4TQ7xFI18</t>
  </si>
  <si>
    <t>813ST3819d</t>
  </si>
  <si>
    <t>F3L14Le3wd</t>
  </si>
  <si>
    <t>e3EBzlm4Kc</t>
  </si>
  <si>
    <t>VYh2804yQ9</t>
  </si>
  <si>
    <t>1X7Yw5r6KW</t>
  </si>
  <si>
    <t>jm9S79U7Y0</t>
  </si>
  <si>
    <t>xuDb6Kq184</t>
  </si>
  <si>
    <t>g1i12v83xW</t>
  </si>
  <si>
    <t>53K5pyJn49</t>
  </si>
  <si>
    <t>3VrT62N3KD</t>
  </si>
  <si>
    <t>oy259X9w8X</t>
  </si>
  <si>
    <t>yNi0f8753N</t>
  </si>
  <si>
    <t>wR74zVmeDI</t>
  </si>
  <si>
    <t>89O0A71xwh</t>
  </si>
  <si>
    <t>21j37a5KUh</t>
  </si>
  <si>
    <t>81jx6z06vY</t>
  </si>
  <si>
    <t>iC09H7Bi8g</t>
  </si>
  <si>
    <t>I2o427ho7N</t>
  </si>
  <si>
    <t>4nDzX20ffu</t>
  </si>
  <si>
    <t>3l3MxeDlUk</t>
  </si>
  <si>
    <t>493MPIv78w</t>
  </si>
  <si>
    <t>XJI33r13U2</t>
  </si>
  <si>
    <t>GsT65I8lC0</t>
  </si>
  <si>
    <t>3w213w3hi4</t>
  </si>
  <si>
    <t>P0a3BRxN9h</t>
  </si>
  <si>
    <t>HYhx9AU4Ua</t>
  </si>
  <si>
    <t>E3M37u9518</t>
  </si>
  <si>
    <t>r9HPH4z6Xh</t>
  </si>
  <si>
    <t>k712q99477</t>
  </si>
  <si>
    <t>XwA2w98is8</t>
  </si>
  <si>
    <t>78h25yVa0l</t>
  </si>
  <si>
    <t>G5foPEEPCp</t>
  </si>
  <si>
    <t>4wt1n1kk0a</t>
  </si>
  <si>
    <t>I88R0062mp</t>
  </si>
  <si>
    <t>PyA829fubR</t>
  </si>
  <si>
    <t>5op040nN6z</t>
  </si>
  <si>
    <t>51kI56a0rt</t>
  </si>
  <si>
    <t>9r5jsjD8np</t>
  </si>
  <si>
    <t>I01ItWmwFf</t>
  </si>
  <si>
    <t>erubY8Z8mp</t>
  </si>
  <si>
    <t>1MpgIfT0sn</t>
  </si>
  <si>
    <t>OfGLF23L7P</t>
  </si>
  <si>
    <t>6Lh4LsY0Ue</t>
  </si>
  <si>
    <t>3125yv5nVX</t>
  </si>
  <si>
    <t>qj449F2bL2</t>
  </si>
  <si>
    <t>S9Z1r5bt4p</t>
  </si>
  <si>
    <t>75001ReSPu</t>
  </si>
  <si>
    <t>z0R28wa9BP</t>
  </si>
  <si>
    <t>807sf3wj9I</t>
  </si>
  <si>
    <t>yi7J821O55</t>
  </si>
  <si>
    <t>Jogl8s5k9N</t>
  </si>
  <si>
    <t>DgfkrDj7DI</t>
  </si>
  <si>
    <t>P64Sh4l2T6</t>
  </si>
  <si>
    <t>1YeMFV8fXP</t>
  </si>
  <si>
    <t>9199rgh7E5</t>
  </si>
  <si>
    <t>WEE0NP28wI</t>
  </si>
  <si>
    <t>tE4m8zy85I</t>
  </si>
  <si>
    <t>7N77sHo2B4</t>
  </si>
  <si>
    <t>yiP5pP26wI</t>
  </si>
  <si>
    <t>w8m11lVF9r</t>
  </si>
  <si>
    <t>M42t46b1Uj</t>
  </si>
  <si>
    <t>9u36Q3x80U</t>
  </si>
  <si>
    <t>e453s9vWD6</t>
  </si>
  <si>
    <t>2HI99bJVGn</t>
  </si>
  <si>
    <t>Bf7Fgu9qAt</t>
  </si>
  <si>
    <t>8PabA43Yb2</t>
  </si>
  <si>
    <t>2qk7ofmx4N</t>
  </si>
  <si>
    <t>rRmw6T426B</t>
  </si>
  <si>
    <t>SjTySq0O5d</t>
  </si>
  <si>
    <t>ETA75E3LJQ</t>
  </si>
  <si>
    <t>51h4n1LQfx</t>
  </si>
  <si>
    <t>6Vqce69YhG</t>
  </si>
  <si>
    <t>CL6H5V12v4</t>
  </si>
  <si>
    <t>K7M5i5EhYA</t>
  </si>
  <si>
    <t>6wUrE8X5T0</t>
  </si>
  <si>
    <t>kdd7ppS138</t>
  </si>
  <si>
    <t>QmUgw2KpK6</t>
  </si>
  <si>
    <t>Kl341c0n39</t>
  </si>
  <si>
    <t>3AT9Vw8p62</t>
  </si>
  <si>
    <t>Y2l4q6ym9U</t>
  </si>
  <si>
    <t>ah6j5B0m05</t>
  </si>
  <si>
    <t>QZ52c8vtB3</t>
  </si>
  <si>
    <t>U22Tns4jvm</t>
  </si>
  <si>
    <t>9sqCmk2dIJ</t>
  </si>
  <si>
    <t>O3JxBmGpOf</t>
  </si>
  <si>
    <t>9jP6XXNB08</t>
  </si>
  <si>
    <t>9nYdgLc7xj</t>
  </si>
  <si>
    <t>t5QGvYOS3L</t>
  </si>
  <si>
    <t>5D9Km8f4pB</t>
  </si>
  <si>
    <t>ZL8MEiLPhs</t>
  </si>
  <si>
    <t>I90P0R25Bg</t>
  </si>
  <si>
    <t>7Dq10nPHWj</t>
  </si>
  <si>
    <t>4hTPUn5T3l</t>
  </si>
  <si>
    <t>iBR3Pd320A</t>
  </si>
  <si>
    <t>I4Qb3snM03</t>
  </si>
  <si>
    <t>S5QibE76Tg</t>
  </si>
  <si>
    <t>36Gr6BeoHI</t>
  </si>
  <si>
    <t>dxzhkk3ENp</t>
  </si>
  <si>
    <t>MA5m44Ae1a</t>
  </si>
  <si>
    <t>8Z7L88131u</t>
  </si>
  <si>
    <t>4agtH5zT34</t>
  </si>
  <si>
    <t>b22LX693WN</t>
  </si>
  <si>
    <t>Y05tACY16O</t>
  </si>
  <si>
    <t>Bt9TFzJ7hi</t>
  </si>
  <si>
    <t>sKC6I2b0SI</t>
  </si>
  <si>
    <t>C2Uu1aWNMk</t>
  </si>
  <si>
    <t>ryJXEZyoe6</t>
  </si>
  <si>
    <t>mhjyJ8TrrX</t>
  </si>
  <si>
    <t>b6krY147yC</t>
  </si>
  <si>
    <t>96akK907vZ</t>
  </si>
  <si>
    <t>iV4Xz1S4A2</t>
  </si>
  <si>
    <t>NhGE2Q9t97</t>
  </si>
  <si>
    <t>37UM8L2ks3</t>
  </si>
  <si>
    <t>4f6gVIn4e3</t>
  </si>
  <si>
    <t>g0E7EZ56a7</t>
  </si>
  <si>
    <t>8fgb9Z6032</t>
  </si>
  <si>
    <t>y25f0y3p0S</t>
  </si>
  <si>
    <t>7C7awQ4Q6j</t>
  </si>
  <si>
    <t>7H86Uf364H</t>
  </si>
  <si>
    <t>8E8xG2GPpf</t>
  </si>
  <si>
    <t>j3TsB14NX2</t>
  </si>
  <si>
    <t>3105rK16xo</t>
  </si>
  <si>
    <t>fGj74ma3l2</t>
  </si>
  <si>
    <t>kr04IS03g8</t>
  </si>
  <si>
    <t>l9y2c5s5i5</t>
  </si>
  <si>
    <t>qVi1Y6REX1</t>
  </si>
  <si>
    <t>29CHUoZ8A3</t>
  </si>
  <si>
    <t>4GUGtuEp8g</t>
  </si>
  <si>
    <t>5FD3sE8c65</t>
  </si>
  <si>
    <t>TpWP7386gf</t>
  </si>
  <si>
    <t>915YIG70UT</t>
  </si>
  <si>
    <t>55USS4C5c8</t>
  </si>
  <si>
    <t>Ga5WXA6xHt</t>
  </si>
  <si>
    <t>S7AWlrPiv6</t>
  </si>
  <si>
    <t>4E16020IR7</t>
  </si>
  <si>
    <t>6rQ740PIYT</t>
  </si>
  <si>
    <t>9dFdu3nY4K</t>
  </si>
  <si>
    <t>6dfrf7XUNa</t>
  </si>
  <si>
    <t>7Ehsnv2z84</t>
  </si>
  <si>
    <t>6Q5108pRL9</t>
  </si>
  <si>
    <t>VtH5UH5rqa</t>
  </si>
  <si>
    <t>4ocp05C420</t>
  </si>
  <si>
    <t>81r114WNz4</t>
  </si>
  <si>
    <t>A8YEkk1OuU</t>
  </si>
  <si>
    <t>t665sOR010</t>
  </si>
  <si>
    <t>2K18373zhW</t>
  </si>
  <si>
    <t>fb662358Li</t>
  </si>
  <si>
    <t>57InyrXS8A</t>
  </si>
  <si>
    <t>1xPc6492MG</t>
  </si>
  <si>
    <t>r866k3m0qB</t>
  </si>
  <si>
    <t>8vIWdlgM0v</t>
  </si>
  <si>
    <t>Qc1317LtP1</t>
  </si>
  <si>
    <t>20M7i4HJLi</t>
  </si>
  <si>
    <t>a82Lg9z884</t>
  </si>
  <si>
    <t>CaGgiEWg5l</t>
  </si>
  <si>
    <t>U7n3J6A5lz</t>
  </si>
  <si>
    <t>4IL9SU6P9n</t>
  </si>
  <si>
    <t>55bk53Q7i7</t>
  </si>
  <si>
    <t>7RSlqfs73H</t>
  </si>
  <si>
    <t>D7tHpS3e3W</t>
  </si>
  <si>
    <t>Oz8WZDjdJx</t>
  </si>
  <si>
    <t>4RmDw5pzql</t>
  </si>
  <si>
    <t>JJw1bFKy2N</t>
  </si>
  <si>
    <t>t3Ntd2V04z</t>
  </si>
  <si>
    <t>5rv2LC0oOQ</t>
  </si>
  <si>
    <t>B590HNj8LH</t>
  </si>
  <si>
    <t>Kuip04t5v3</t>
  </si>
  <si>
    <t>485y7rSNVv</t>
  </si>
  <si>
    <t>hMm04zpDnB</t>
  </si>
  <si>
    <t>8CGu17gTG2</t>
  </si>
  <si>
    <t>95W1PJ6c31</t>
  </si>
  <si>
    <t>11AF0x4PT6</t>
  </si>
  <si>
    <t>V0rWVxYB72</t>
  </si>
  <si>
    <t>JC8Dp6h110</t>
  </si>
  <si>
    <t>8H5FG58Y4Z</t>
  </si>
  <si>
    <t>5Uu0YS96Pm</t>
  </si>
  <si>
    <t>j63P96Tm2K</t>
  </si>
  <si>
    <t>xxy4iy01Ep</t>
  </si>
  <si>
    <t>580W0pF7RI</t>
  </si>
  <si>
    <t>1168Q8gi49</t>
  </si>
  <si>
    <t>wRKv38c062</t>
  </si>
  <si>
    <t>P4o8yc3v9T</t>
  </si>
  <si>
    <t>5ymc8pNyb2</t>
  </si>
  <si>
    <t>9kf8nK8258</t>
  </si>
  <si>
    <t>fXwF1H80g3</t>
  </si>
  <si>
    <t>dTlCs27e2H</t>
  </si>
  <si>
    <t>4J0JIUg8w5</t>
  </si>
  <si>
    <t>iEH1FyK0X0</t>
  </si>
  <si>
    <t>6wleBs73M1</t>
  </si>
  <si>
    <t>FWs4kbjq37</t>
  </si>
  <si>
    <t>s27089u9bc</t>
  </si>
  <si>
    <t>6V4V2up032</t>
  </si>
  <si>
    <t>b7979K6fb6</t>
  </si>
  <si>
    <t>3EcdZqX8jG</t>
  </si>
  <si>
    <t>AS4697i6GD</t>
  </si>
  <si>
    <t>Cviq23z0eM</t>
  </si>
  <si>
    <t>aGhWrdedn0</t>
  </si>
  <si>
    <t>ni177z2Wo6</t>
  </si>
  <si>
    <t>7Gsw89LW0s</t>
  </si>
  <si>
    <t>977pwK5Nq5</t>
  </si>
  <si>
    <t>8H2380Dn22</t>
  </si>
  <si>
    <t>27ypuh0Hx3</t>
  </si>
  <si>
    <t>ghi86Xwz42</t>
  </si>
  <si>
    <t>jXXH8BBG76</t>
  </si>
  <si>
    <t>8539Lw9l41</t>
  </si>
  <si>
    <t>4Bup8F2ze7</t>
  </si>
  <si>
    <t>jp344Sjv77</t>
  </si>
  <si>
    <t>NCRz12Wjm9</t>
  </si>
  <si>
    <t>t4Xh4Sg2h1</t>
  </si>
  <si>
    <t>Sg4z3tKz4Z</t>
  </si>
  <si>
    <t>1Kh85Vu80K</t>
  </si>
  <si>
    <t>92LJ82HN7w</t>
  </si>
  <si>
    <t>AF2nw3l2XA</t>
  </si>
  <si>
    <t>xP630k4Sm5</t>
  </si>
  <si>
    <t>rG4Tr629mD</t>
  </si>
  <si>
    <t>YPM40s8GIf</t>
  </si>
  <si>
    <t>1Ln82xL8no</t>
  </si>
  <si>
    <t>wssHjxj5Rp</t>
  </si>
  <si>
    <t>plo16oXeMj</t>
  </si>
  <si>
    <t>62068O2X9u</t>
  </si>
  <si>
    <t>3LVc57S4X6</t>
  </si>
  <si>
    <t>WZtcT3yGe2</t>
  </si>
  <si>
    <t>tfpbjdXSD3</t>
  </si>
  <si>
    <t>u47D0t8k1u</t>
  </si>
  <si>
    <t>M4okqtCrxc</t>
  </si>
  <si>
    <t>n84u99kiTO</t>
  </si>
  <si>
    <t>H105CE86aF</t>
  </si>
  <si>
    <t>E3qdrbaM0j</t>
  </si>
  <si>
    <t>D0tWz1Othh</t>
  </si>
  <si>
    <t>QE2R6937MP</t>
  </si>
  <si>
    <t>H7eL4NiSA7</t>
  </si>
  <si>
    <t>k94Jj4838N</t>
  </si>
  <si>
    <t>p56G76289Q</t>
  </si>
  <si>
    <t>uq8985P06c</t>
  </si>
  <si>
    <t>hU021r5WR6</t>
  </si>
  <si>
    <t>3ea8mRhM79</t>
  </si>
  <si>
    <t>6403mB0522</t>
  </si>
  <si>
    <t>DBO5SS2JxT</t>
  </si>
  <si>
    <t>PspPTD5LC6</t>
  </si>
  <si>
    <t>7EQ8Afd7C7</t>
  </si>
  <si>
    <t>o67IWSuvs0</t>
  </si>
  <si>
    <t>dh1bk2Z9b7</t>
  </si>
  <si>
    <t>E8mZWydaj4</t>
  </si>
  <si>
    <t>ZvUr4lp31K</t>
  </si>
  <si>
    <t>29Lo35a00c</t>
  </si>
  <si>
    <t>311ju835w3</t>
  </si>
  <si>
    <t>pZPj111O9g</t>
  </si>
  <si>
    <t>nWEhq2z9YF</t>
  </si>
  <si>
    <t>9jDT6442O3</t>
  </si>
  <si>
    <t>4R0r2436qX</t>
  </si>
  <si>
    <t>t6Mi0kc5om</t>
  </si>
  <si>
    <t>6iY2nFg5Kl</t>
  </si>
  <si>
    <t>F777FdWd3b</t>
  </si>
  <si>
    <t>63023MDwNj</t>
  </si>
  <si>
    <t>fs26f87sCs</t>
  </si>
  <si>
    <t>9JOWo7CE7q</t>
  </si>
  <si>
    <t>UF7dp434e5</t>
  </si>
  <si>
    <t>47zD9iVCQ8</t>
  </si>
  <si>
    <t>d45rr00DmW</t>
  </si>
  <si>
    <t>IF210Y7b8z</t>
  </si>
  <si>
    <t>2Kbh8VOF4m</t>
  </si>
  <si>
    <t>3oiQt3H4Mb</t>
  </si>
  <si>
    <t>8976j1yAdV</t>
  </si>
  <si>
    <t>H7KBc4rCmE</t>
  </si>
  <si>
    <t>158W6kj85O</t>
  </si>
  <si>
    <t>gv5lmR0HRW</t>
  </si>
  <si>
    <t>W22hq0s4i0</t>
  </si>
  <si>
    <t>xGOXP54O6Y</t>
  </si>
  <si>
    <t>11O5zSzt4T</t>
  </si>
  <si>
    <t>xYKj2JZCll</t>
  </si>
  <si>
    <t>5yRJ64rS8M</t>
  </si>
  <si>
    <t>F6EcS1hQ16</t>
  </si>
  <si>
    <t>Jx139OX48y</t>
  </si>
  <si>
    <t>UEGiKaAGd9</t>
  </si>
  <si>
    <t>AG84X9CYW2</t>
  </si>
  <si>
    <t>8Oa07KS4Rc</t>
  </si>
  <si>
    <t>13C183V685</t>
  </si>
  <si>
    <t>7926z89uVZ</t>
  </si>
  <si>
    <t>13CBRn1hU8</t>
  </si>
  <si>
    <t>y1917tfQeH</t>
  </si>
  <si>
    <t>W2jN4br83T</t>
  </si>
  <si>
    <t>FFUM1Z6854</t>
  </si>
  <si>
    <t>67Mptzh46D</t>
  </si>
  <si>
    <t>LbhC8IMb2a</t>
  </si>
  <si>
    <t>F0B2411978</t>
  </si>
  <si>
    <t>ta7xw3KEX0</t>
  </si>
  <si>
    <t>hB3m5c481r</t>
  </si>
  <si>
    <t>9EBchr8Z20</t>
  </si>
  <si>
    <t>1Xf94PQ2Ky</t>
  </si>
  <si>
    <t>Sc94DpdnIO</t>
  </si>
  <si>
    <t>oc85T2yHpr</t>
  </si>
  <si>
    <t>49VMP00Ws6</t>
  </si>
  <si>
    <t>5874nDl00z</t>
  </si>
  <si>
    <t>Q52M8AHRs4</t>
  </si>
  <si>
    <t>TUPL0QjKRH</t>
  </si>
  <si>
    <t>2LW5BYUv55</t>
  </si>
  <si>
    <t>brw34FS182</t>
  </si>
  <si>
    <t>7oYA8Y8q7V</t>
  </si>
  <si>
    <t>l817sRY6Ev</t>
  </si>
  <si>
    <t>qsr46aM3Em</t>
  </si>
  <si>
    <t>flW995wYdt</t>
  </si>
  <si>
    <t>3Vf72810a0</t>
  </si>
  <si>
    <t>5f7XpG425e</t>
  </si>
  <si>
    <t>7Wvif5uJCw</t>
  </si>
  <si>
    <t>U17o1sry19</t>
  </si>
  <si>
    <t>4l6ks6IJu4</t>
  </si>
  <si>
    <t>Bttuu6881m</t>
  </si>
  <si>
    <t>8j4In0O495</t>
  </si>
  <si>
    <t>33008H7ZDg</t>
  </si>
  <si>
    <t>nfN78PVa9Q</t>
  </si>
  <si>
    <t>keiKHC892v</t>
  </si>
  <si>
    <t>34y7c3pE9V</t>
  </si>
  <si>
    <t>416FU74qar</t>
  </si>
  <si>
    <t>G6Htz62baq</t>
  </si>
  <si>
    <t>I835Zbp621</t>
  </si>
  <si>
    <t>77UE71Aj11</t>
  </si>
  <si>
    <t>1721DVO88N</t>
  </si>
  <si>
    <t>3JBkO0C4yb</t>
  </si>
  <si>
    <t>X1mE7ox2Rt</t>
  </si>
  <si>
    <t>wpcwOTDJ8T</t>
  </si>
  <si>
    <t>n8215r1958</t>
  </si>
  <si>
    <t>v4I832jN9f</t>
  </si>
  <si>
    <t>47oJ3VG925</t>
  </si>
  <si>
    <t>M55301WpaF</t>
  </si>
  <si>
    <t>39V6JBaJP0</t>
  </si>
  <si>
    <t>3pOGB3676b</t>
  </si>
  <si>
    <t>QZ51mH9V8r</t>
  </si>
  <si>
    <t>YG9y3C0F48</t>
  </si>
  <si>
    <t>Scdj9rWc7p</t>
  </si>
  <si>
    <t>5IZvWky2MJ</t>
  </si>
  <si>
    <t>zwOLgKBK3e</t>
  </si>
  <si>
    <t>2iT5h74f3Y</t>
  </si>
  <si>
    <t>1C7iAA0SQ7</t>
  </si>
  <si>
    <t>3OPwaw55u2</t>
  </si>
  <si>
    <t>dxex4qm340</t>
  </si>
  <si>
    <t>J9h72dykoU</t>
  </si>
  <si>
    <t>37oZ0V5oxi</t>
  </si>
  <si>
    <t>l583CsEPKT</t>
  </si>
  <si>
    <t>2RXK4R4axV</t>
  </si>
  <si>
    <t>2sh0HXuo51</t>
  </si>
  <si>
    <t>1efdXe425U</t>
  </si>
  <si>
    <t>zJ1Lo84z10</t>
  </si>
  <si>
    <t>y8WkuNd49V</t>
  </si>
  <si>
    <t>2DMQ8c6A3I</t>
  </si>
  <si>
    <t>bN455Hv0z3</t>
  </si>
  <si>
    <t>D41w3Kv2V3</t>
  </si>
  <si>
    <t>n20y95P9OO</t>
  </si>
  <si>
    <t>kEdlTsN47n</t>
  </si>
  <si>
    <t>Yl7Aki9g5Q</t>
  </si>
  <si>
    <t>hW0Q0P4568</t>
  </si>
  <si>
    <t>MUhZYz2U6r</t>
  </si>
  <si>
    <t>1awg745L30</t>
  </si>
  <si>
    <t>5167R0tF67</t>
  </si>
  <si>
    <t>4G1rb302sk</t>
  </si>
  <si>
    <t>9OJ7H7ZtXG</t>
  </si>
  <si>
    <t>qO86wk56PI</t>
  </si>
  <si>
    <t>JT3thIpD31</t>
  </si>
  <si>
    <t>Quo5D7R0BS</t>
  </si>
  <si>
    <t>f5I28Ai7f5</t>
  </si>
  <si>
    <t>87IuDbCZ27</t>
  </si>
  <si>
    <t>M47Jz712h7</t>
  </si>
  <si>
    <t>V8FmO7874G</t>
  </si>
  <si>
    <t>9CU949fiti</t>
  </si>
  <si>
    <t>4VPvy0m8in</t>
  </si>
  <si>
    <t>f1hE09fZLB</t>
  </si>
  <si>
    <t>UTcyPQ389d</t>
  </si>
  <si>
    <t>1YxwKGv5Np</t>
  </si>
  <si>
    <t>WWYRJ75642</t>
  </si>
  <si>
    <t>6JwjK7yBRv</t>
  </si>
  <si>
    <t>3qe8bK8T0A</t>
  </si>
  <si>
    <t>6G91l7ycf2</t>
  </si>
  <si>
    <t>Vy0H3eip3U</t>
  </si>
  <si>
    <t>lp8z2nOuDr</t>
  </si>
  <si>
    <t>4Q642Alz33</t>
  </si>
  <si>
    <t>4299a91d1z</t>
  </si>
  <si>
    <t>aQCsUDF8Lz</t>
  </si>
  <si>
    <t>pi22SWJT9L</t>
  </si>
  <si>
    <t>77QzqsA8Aa</t>
  </si>
  <si>
    <t>dY5Vqnpw2b</t>
  </si>
  <si>
    <t>vzE57pF0T9</t>
  </si>
  <si>
    <t>YMc8Qf1V56</t>
  </si>
  <si>
    <t>CzbLbN7xHH</t>
  </si>
  <si>
    <t>a3Uzf2u1V9</t>
  </si>
  <si>
    <t>BXVmZ52HKL</t>
  </si>
  <si>
    <t>W5v5L2JxYO</t>
  </si>
  <si>
    <t>8U7HbM3FA9</t>
  </si>
  <si>
    <t>9NM7y98QZ1</t>
  </si>
  <si>
    <t>wA2046K742</t>
  </si>
  <si>
    <t>gHebOZ42mp</t>
  </si>
  <si>
    <t>JWQlQd72w4</t>
  </si>
  <si>
    <t>8H3PSBLirV</t>
  </si>
  <si>
    <t>47SgxGB2tU</t>
  </si>
  <si>
    <t>rw5Qm5BT9Z</t>
  </si>
  <si>
    <t>43771OTL47</t>
  </si>
  <si>
    <t>88SU1LMBfs</t>
  </si>
  <si>
    <t>O3x2K1E15f</t>
  </si>
  <si>
    <t>A80t7D3a3b</t>
  </si>
  <si>
    <t>6Ve129Y47v</t>
  </si>
  <si>
    <t>f67lCKV5Pn</t>
  </si>
  <si>
    <t>g2yX88vz9f</t>
  </si>
  <si>
    <t>gj5Pugq1N0</t>
  </si>
  <si>
    <t>87Fcv2z85z</t>
  </si>
  <si>
    <t>259dlGf725</t>
  </si>
  <si>
    <t>PaIqaedUbk</t>
  </si>
  <si>
    <t>Y788nP094C</t>
  </si>
  <si>
    <t>2YG6cA5509</t>
  </si>
  <si>
    <t>q2bhgeGE32</t>
  </si>
  <si>
    <t>E6T9mrTPoR</t>
  </si>
  <si>
    <t>YP4JTit73t</t>
  </si>
  <si>
    <t>Z9Y2Cbv317</t>
  </si>
  <si>
    <t>893PhVq079</t>
  </si>
  <si>
    <t>I3E965551T</t>
  </si>
  <si>
    <t>Hb78d35J6F</t>
  </si>
  <si>
    <t>Bs5K369qkG</t>
  </si>
  <si>
    <t>8o5EsGaCM0</t>
  </si>
  <si>
    <t>atsg9s5EvM</t>
  </si>
  <si>
    <t>7OTBePKktl</t>
  </si>
  <si>
    <t>K4G9W4Zg1c</t>
  </si>
  <si>
    <t>2D8Of4qDM2</t>
  </si>
  <si>
    <t>39bAq5g9Qa</t>
  </si>
  <si>
    <t>kvximav831</t>
  </si>
  <si>
    <t>FQh2O0893x</t>
  </si>
  <si>
    <t>3W0n75n0en</t>
  </si>
  <si>
    <t>7aaxF6UQT5</t>
  </si>
  <si>
    <t>e9REUtV3j1</t>
  </si>
  <si>
    <t>2f23eGJt6x</t>
  </si>
  <si>
    <t>351a8PvdsW</t>
  </si>
  <si>
    <t>jydpFwM5V7</t>
  </si>
  <si>
    <t>1JFb4DXibE</t>
  </si>
  <si>
    <t>x0bgo8d8P2</t>
  </si>
  <si>
    <t>urR51H77y3</t>
  </si>
  <si>
    <t>8wI27sH3E6</t>
  </si>
  <si>
    <t>91cJ26R0PV</t>
  </si>
  <si>
    <t>2Z10m6A104</t>
  </si>
  <si>
    <t>6SBP54FGoc</t>
  </si>
  <si>
    <t>bRpS0YM05j</t>
  </si>
  <si>
    <t>IS0XxkTsRM</t>
  </si>
  <si>
    <t>8Qf2510dm5</t>
  </si>
  <si>
    <t>29365a529n</t>
  </si>
  <si>
    <t>994JO9BX18</t>
  </si>
  <si>
    <t>e8282kx8xA</t>
  </si>
  <si>
    <t>5b19Z5w195</t>
  </si>
  <si>
    <t>O1RM4Gqs75</t>
  </si>
  <si>
    <t>Swu7bq6t5z</t>
  </si>
  <si>
    <t>8wTabh61z2</t>
  </si>
  <si>
    <t>9pXC3gJMyK</t>
  </si>
  <si>
    <t>68J84m0X6J</t>
  </si>
  <si>
    <t>RQHerbErav</t>
  </si>
  <si>
    <t>D152LOK446</t>
  </si>
  <si>
    <t>4YR2nlzoSc</t>
  </si>
  <si>
    <t>31XK0hRo22</t>
  </si>
  <si>
    <t>3Kaa78rg8Q</t>
  </si>
  <si>
    <t>3l3F66Oa59</t>
  </si>
  <si>
    <t>j0jpQ3FX5v</t>
  </si>
  <si>
    <t>6gqyjFO6BU</t>
  </si>
  <si>
    <t>DBB97VqG7W</t>
  </si>
  <si>
    <t>v7UO901TO7</t>
  </si>
  <si>
    <t>3BZ8mcbB8m</t>
  </si>
  <si>
    <t>8b966Grd33</t>
  </si>
  <si>
    <t>2gk64IRbR9</t>
  </si>
  <si>
    <t>23ffCm2IRH</t>
  </si>
  <si>
    <t>39w22078g8</t>
  </si>
  <si>
    <t>U03desa807</t>
  </si>
  <si>
    <t>64TLh113kW</t>
  </si>
  <si>
    <t>9tLmZo56W9</t>
  </si>
  <si>
    <t>xg90ia419Y</t>
  </si>
  <si>
    <t>Ue3GYX514A</t>
  </si>
  <si>
    <t>8N8iexz5VT</t>
  </si>
  <si>
    <t>8EQ5y096s3</t>
  </si>
  <si>
    <t>nEs2675CaO</t>
  </si>
  <si>
    <t>v78uoZrOFp</t>
  </si>
  <si>
    <t>FEJz361iuI</t>
  </si>
  <si>
    <t>140Id8BhNf</t>
  </si>
  <si>
    <t>3y72ozWv2Z</t>
  </si>
  <si>
    <t>zr1B49m3Ye</t>
  </si>
  <si>
    <t>C0CJ8A1681</t>
  </si>
  <si>
    <t>23MUp66G5S</t>
  </si>
  <si>
    <t>vqtwh947Ox</t>
  </si>
  <si>
    <t>G4P74vVl96</t>
  </si>
  <si>
    <t>6CJb4wV0f8</t>
  </si>
  <si>
    <t>m5hJXD4vx0</t>
  </si>
  <si>
    <t>jl6TQaoS15</t>
  </si>
  <si>
    <t>mZDLLG76sD</t>
  </si>
  <si>
    <t>A589DdZ8YF</t>
  </si>
  <si>
    <t>22Zc92607A</t>
  </si>
  <si>
    <t>cXx7I7xcG5</t>
  </si>
  <si>
    <t>57j2myB11D</t>
  </si>
  <si>
    <t>2NiNGkwLS1</t>
  </si>
  <si>
    <t>X31XR8Fv03</t>
  </si>
  <si>
    <t>4513Y4K01p</t>
  </si>
  <si>
    <t>jYyqR0a5jU</t>
  </si>
  <si>
    <t>44ug2EYM0k</t>
  </si>
  <si>
    <t>47w46bH1ZF</t>
  </si>
  <si>
    <t>qzKN87L3VM</t>
  </si>
  <si>
    <t>w37rlr8627</t>
  </si>
  <si>
    <t>8BJN4lK8xO</t>
  </si>
  <si>
    <t>1kZ74K6X39</t>
  </si>
  <si>
    <t>55128Ct214</t>
  </si>
  <si>
    <t>Z3YJR6G88N</t>
  </si>
  <si>
    <t>9YMB8R0t6v</t>
  </si>
  <si>
    <t>y5aTB7poPn</t>
  </si>
  <si>
    <t>OWiU04oW8V</t>
  </si>
  <si>
    <t>acPPm66j9r</t>
  </si>
  <si>
    <t>KQ3i4I8w22</t>
  </si>
  <si>
    <t>CLDS9bLaWt</t>
  </si>
  <si>
    <t>x791pdxit3</t>
  </si>
  <si>
    <t>Evb5y5N7C5</t>
  </si>
  <si>
    <t>B2QVP0Ex9D</t>
  </si>
  <si>
    <t>P62SQVCXXZ</t>
  </si>
  <si>
    <t>4R008336xL</t>
  </si>
  <si>
    <t>d1w72uNdxD</t>
  </si>
  <si>
    <t>SkVkFUiLd0</t>
  </si>
  <si>
    <t>cSoDd35i57</t>
  </si>
  <si>
    <t>Dk2A2N030N</t>
  </si>
  <si>
    <t>68FeGu8P90</t>
  </si>
  <si>
    <t>Hk2KT7I7F7</t>
  </si>
  <si>
    <t>2B1A02U2tu</t>
  </si>
  <si>
    <t>WQznb6k667</t>
  </si>
  <si>
    <t>6bMsMu05c7</t>
  </si>
  <si>
    <t>8yGf6P7S38</t>
  </si>
  <si>
    <t>lCP63u35Nq</t>
  </si>
  <si>
    <t>sLfV0jr60i</t>
  </si>
  <si>
    <t>6Mr5Gp1yXh</t>
  </si>
  <si>
    <t>2Xq5PD96RB</t>
  </si>
  <si>
    <t>5nv9A5N33m</t>
  </si>
  <si>
    <t>TvHIbXxKjR</t>
  </si>
  <si>
    <t>ec18zu97h4</t>
  </si>
  <si>
    <t>36l5p1FH04</t>
  </si>
  <si>
    <t>3q29qrApkj</t>
  </si>
  <si>
    <t>Nt46j5tOV9</t>
  </si>
  <si>
    <t>4lJQUS3RA5</t>
  </si>
  <si>
    <t>1b920330ZX</t>
  </si>
  <si>
    <t>wwb0E4T1LC</t>
  </si>
  <si>
    <t>jU954aDQZE</t>
  </si>
  <si>
    <t>4wolNcBk4x</t>
  </si>
  <si>
    <t>1848hy9p4H</t>
  </si>
  <si>
    <t>n309StQs0Q</t>
  </si>
  <si>
    <t>KYPX657Jl2</t>
  </si>
  <si>
    <t>3HT2GbVJ2I</t>
  </si>
  <si>
    <t>9XCq98I2ZE</t>
  </si>
  <si>
    <t>YZ4Ne2t546</t>
  </si>
  <si>
    <t>427jMg9vB6</t>
  </si>
  <si>
    <t>F2ch7CQyc9</t>
  </si>
  <si>
    <t>nFl96b5w28</t>
  </si>
  <si>
    <t>5Y5Z059EU7</t>
  </si>
  <si>
    <t>u8W3UJD1K7</t>
  </si>
  <si>
    <t>Bp4lCg69O1</t>
  </si>
  <si>
    <t>84DIo3419h</t>
  </si>
  <si>
    <t>246e7972o1</t>
  </si>
  <si>
    <t>7fg9563x60</t>
  </si>
  <si>
    <t>4KKg715469</t>
  </si>
  <si>
    <t>K8G5t1O2W6</t>
  </si>
  <si>
    <t>1W0Cv8jx56</t>
  </si>
  <si>
    <t>Yhnl1z74r4</t>
  </si>
  <si>
    <t>WdCix9Y26p</t>
  </si>
  <si>
    <t>SKQ14i7x3G</t>
  </si>
  <si>
    <t>A39918I9m1</t>
  </si>
  <si>
    <t>H0Y8pP0kel</t>
  </si>
  <si>
    <t>d81pL8TqB8</t>
  </si>
  <si>
    <t>KzIr04PS3P</t>
  </si>
  <si>
    <t>A4Vzm8aA7C</t>
  </si>
  <si>
    <t>C7309q179T</t>
  </si>
  <si>
    <t>44144dK1Lt</t>
  </si>
  <si>
    <t>626yy5nf7N</t>
  </si>
  <si>
    <t>7pdb0yn804</t>
  </si>
  <si>
    <t>r1o68d1e9K</t>
  </si>
  <si>
    <t>X49S7cR62n</t>
  </si>
  <si>
    <t>9o53s8W72C</t>
  </si>
  <si>
    <t>cGQ8TF3s06</t>
  </si>
  <si>
    <t>bC331LKp1C</t>
  </si>
  <si>
    <t>Z6cW5ve84O</t>
  </si>
  <si>
    <t>IDCD646V57</t>
  </si>
  <si>
    <t>P98kk75f3v</t>
  </si>
  <si>
    <t>K9Q216A0zj</t>
  </si>
  <si>
    <t>xc7tlc96H4</t>
  </si>
  <si>
    <t>62qI0A837p</t>
  </si>
  <si>
    <t>1TIVz1OAay</t>
  </si>
  <si>
    <t>uPlyia765X</t>
  </si>
  <si>
    <t>4Oe7MaV76M</t>
  </si>
  <si>
    <t>6B47J355xp</t>
  </si>
  <si>
    <t>6J3Qk73jqu</t>
  </si>
  <si>
    <t>8R5CuaZ1w5</t>
  </si>
  <si>
    <t>oaecQD8Yad</t>
  </si>
  <si>
    <t>p2h9iGTT0y</t>
  </si>
  <si>
    <t>2G2WdP88iY</t>
  </si>
  <si>
    <t>dBQC3MB3xO</t>
  </si>
  <si>
    <t>7EjB2w5uPW</t>
  </si>
  <si>
    <t>9dO1Z7j9wP</t>
  </si>
  <si>
    <t>y7C7w57psX</t>
  </si>
  <si>
    <t>ys6JYfkQIp</t>
  </si>
  <si>
    <t>5kzCJfc0oN</t>
  </si>
  <si>
    <t>1n9X6SJ10r</t>
  </si>
  <si>
    <t>Pa1s5656Tu</t>
  </si>
  <si>
    <t>4RVzrKtY7K</t>
  </si>
  <si>
    <t>3437I2QEvu</t>
  </si>
  <si>
    <t>JrB0hkaSEn</t>
  </si>
  <si>
    <t>RD0dTO3K2r</t>
  </si>
  <si>
    <t>ZkR21g2U07</t>
  </si>
  <si>
    <t>t356Z2wL0q</t>
  </si>
  <si>
    <t>F1c0570lAe</t>
  </si>
  <si>
    <t>X4608Q24Hr</t>
  </si>
  <si>
    <t>I5fPdE751j</t>
  </si>
  <si>
    <t>2k955dN5of</t>
  </si>
  <si>
    <t>823Kda4Bob</t>
  </si>
  <si>
    <t>8LFkC77OS0</t>
  </si>
  <si>
    <t>oV9XSx387J</t>
  </si>
  <si>
    <t>R3047A887i</t>
  </si>
  <si>
    <t>7U5n396Um6</t>
  </si>
  <si>
    <t>372YspWB57</t>
  </si>
  <si>
    <t>b1l8dG8hj8</t>
  </si>
  <si>
    <t>82ojZd94T2</t>
  </si>
  <si>
    <t>Y9lRlCh3g6</t>
  </si>
  <si>
    <t>v7wV7G1m4L</t>
  </si>
  <si>
    <t>AI6IW4M6Ep</t>
  </si>
  <si>
    <t>ImxLVKB68x</t>
  </si>
  <si>
    <t>40UK86937P</t>
  </si>
  <si>
    <t>u1bq2Mz883</t>
  </si>
  <si>
    <t>t49e4o5sh3</t>
  </si>
  <si>
    <t>c3zxiZ97r6</t>
  </si>
  <si>
    <t>e0d2867G54</t>
  </si>
  <si>
    <t>2nzsalP7S5</t>
  </si>
  <si>
    <t>2PDr340n81</t>
  </si>
  <si>
    <t>TH5Ge7TImf</t>
  </si>
  <si>
    <t>EbBS4wb1sn</t>
  </si>
  <si>
    <t>2G9Tn17S95</t>
  </si>
  <si>
    <t>56k98NpP0x</t>
  </si>
  <si>
    <t>B0R4JOF4nx</t>
  </si>
  <si>
    <t>nlLJpRywtU</t>
  </si>
  <si>
    <t>ao0P70Ev84</t>
  </si>
  <si>
    <t>u0Y1090JPz</t>
  </si>
  <si>
    <t>Y6ohoe1q0d</t>
  </si>
  <si>
    <t>8Lqmfm8RQv</t>
  </si>
  <si>
    <t>4OhPLyd5F2</t>
  </si>
  <si>
    <t>EpC8gs8OeD</t>
  </si>
  <si>
    <t>o3rrNtfgw4</t>
  </si>
  <si>
    <t>p8ym5U63lg</t>
  </si>
  <si>
    <t>SeIwELl71n</t>
  </si>
  <si>
    <t>L36Hb57L6s</t>
  </si>
  <si>
    <t>2hR1GP050A</t>
  </si>
  <si>
    <t>O26R29h9Eg</t>
  </si>
  <si>
    <t>30U1q7v54b</t>
  </si>
  <si>
    <t>pp53yG8zPN</t>
  </si>
  <si>
    <t>8VN5fmSI3n</t>
  </si>
  <si>
    <t>I3zJYAWHo8</t>
  </si>
  <si>
    <t>932cx6Da40</t>
  </si>
  <si>
    <t>23p70517gz</t>
  </si>
  <si>
    <t>Xu4N4E28x5</t>
  </si>
  <si>
    <t>c37f22Z16p</t>
  </si>
  <si>
    <t>3El5dVIq0B</t>
  </si>
  <si>
    <t>j6hssf2JRb</t>
  </si>
  <si>
    <t>8U783MshH9</t>
  </si>
  <si>
    <t>vKFig29shX</t>
  </si>
  <si>
    <t>6S121Xbz9o</t>
  </si>
  <si>
    <t>X78L6wCEH3</t>
  </si>
  <si>
    <t>F73xn22J2H</t>
  </si>
  <si>
    <t>zDG0DBuf0T</t>
  </si>
  <si>
    <t>7Kk87W0S7K</t>
  </si>
  <si>
    <t>WCbu63564p</t>
  </si>
  <si>
    <t>u32T0xC0LL</t>
  </si>
  <si>
    <t>T3PcV471RX</t>
  </si>
  <si>
    <t>CT7eww49KC</t>
  </si>
  <si>
    <t>fNlk58d7kr</t>
  </si>
  <si>
    <t>P9C81EAVu3</t>
  </si>
  <si>
    <t>64d1itq3v1</t>
  </si>
  <si>
    <t>385PILllkR</t>
  </si>
  <si>
    <t>1ap26b6KsI</t>
  </si>
  <si>
    <t>dky6n94i1l</t>
  </si>
  <si>
    <t>e3InZaFDtg</t>
  </si>
  <si>
    <t>C16c5w5vM4</t>
  </si>
  <si>
    <t>7cnik95z4K</t>
  </si>
  <si>
    <t>wRrt3nu1I2</t>
  </si>
  <si>
    <t>zzCJPcian4</t>
  </si>
  <si>
    <t>K5z1Eq9xx0</t>
  </si>
  <si>
    <t>4qsU5w5eYX</t>
  </si>
  <si>
    <t>K67J9eI2XD</t>
  </si>
  <si>
    <t>342MKy4573</t>
  </si>
  <si>
    <t>SF9K47i791</t>
  </si>
  <si>
    <t>C07ejaU2XR</t>
  </si>
  <si>
    <t>w7Fb7TVpT3</t>
  </si>
  <si>
    <t>tI28B7sbr6</t>
  </si>
  <si>
    <t>QhIeIY0VSN</t>
  </si>
  <si>
    <t>H7VVCf7G1v</t>
  </si>
  <si>
    <t>MO550vWHyV</t>
  </si>
  <si>
    <t>v2Y0i1b7ok</t>
  </si>
  <si>
    <t>cHxJ6s29Wc</t>
  </si>
  <si>
    <t>9xExpxshHo</t>
  </si>
  <si>
    <t>hd376900X3</t>
  </si>
  <si>
    <t>X14S0IOa56</t>
  </si>
  <si>
    <t>VsFX3Ry196</t>
  </si>
  <si>
    <t>B3C9P6uTB1</t>
  </si>
  <si>
    <t>97AmZ0L7iy</t>
  </si>
  <si>
    <t>2s4yjli6WC</t>
  </si>
  <si>
    <t>BWhRE5LEq2</t>
  </si>
  <si>
    <t>8aMk77B79k</t>
  </si>
  <si>
    <t>6x6QOblTW3</t>
  </si>
  <si>
    <t>arTv0g683B</t>
  </si>
  <si>
    <t>99p7047933</t>
  </si>
  <si>
    <t>mc0QEqkxZw</t>
  </si>
  <si>
    <t>4rZJdzLxM2</t>
  </si>
  <si>
    <t>jCDl91MK18</t>
  </si>
  <si>
    <t>GA3HoX16ZD</t>
  </si>
  <si>
    <t>WlV6aT67h6</t>
  </si>
  <si>
    <t>9u4Rz22j8K</t>
  </si>
  <si>
    <t>iE62923Y91</t>
  </si>
  <si>
    <t>l7E4h191IN</t>
  </si>
  <si>
    <t>9hM9P1t1I3</t>
  </si>
  <si>
    <t>nuFyI81PhI</t>
  </si>
  <si>
    <t>4623pJ0Pn3</t>
  </si>
  <si>
    <t>8X4gY2t0SC</t>
  </si>
  <si>
    <t>n6W8hPa5bw</t>
  </si>
  <si>
    <t>O9399N88n4</t>
  </si>
  <si>
    <t>8Fg6l4mPnf</t>
  </si>
  <si>
    <t>1D15QDi4uF</t>
  </si>
  <si>
    <t>1801O4gh5N</t>
  </si>
  <si>
    <t>3pXATn35et</t>
  </si>
  <si>
    <t>1799lo3B47</t>
  </si>
  <si>
    <t>pDdS6QCNHp</t>
  </si>
  <si>
    <t>RAo1u7jTG5</t>
  </si>
  <si>
    <t>aekaW2ZC11</t>
  </si>
  <si>
    <t>7DfAv8K6F1</t>
  </si>
  <si>
    <t>8meIUhZ3P8</t>
  </si>
  <si>
    <t>2pRd6oFqN4</t>
  </si>
  <si>
    <t>SSem40abBf</t>
  </si>
  <si>
    <t>Om6g56S19U</t>
  </si>
  <si>
    <t>wMTdbyXsf7</t>
  </si>
  <si>
    <t>jo7R6X30d6</t>
  </si>
  <si>
    <t>5286m1XN9y</t>
  </si>
  <si>
    <t>1sZrSNGNzc</t>
  </si>
  <si>
    <t>c2Ju7D29Os</t>
  </si>
  <si>
    <t>DAnv3u9S28</t>
  </si>
  <si>
    <t>275404h85a</t>
  </si>
  <si>
    <t>W7cfKgo14O</t>
  </si>
  <si>
    <t>T4953EyV5o</t>
  </si>
  <si>
    <t>yp7AHRsH7V</t>
  </si>
  <si>
    <t>rop9p45n2Y</t>
  </si>
  <si>
    <t>QKEnzBScos</t>
  </si>
  <si>
    <t>23BSJBd6iC</t>
  </si>
  <si>
    <t>e7bbb4R928</t>
  </si>
  <si>
    <t>ARN2k5z1j1</t>
  </si>
  <si>
    <t>2Xa299Gcbx</t>
  </si>
  <si>
    <t>x66TVDVB3C</t>
  </si>
  <si>
    <t>cNuKKM0715</t>
  </si>
  <si>
    <t>FD3Y3gc3Tw</t>
  </si>
  <si>
    <t>7Q48Aa21Iq</t>
  </si>
  <si>
    <t>45ww8CGLyM</t>
  </si>
  <si>
    <t>eyG7U193tO</t>
  </si>
  <si>
    <t>A4n8z8n134</t>
  </si>
  <si>
    <t>M3V16gGi7v</t>
  </si>
  <si>
    <t>6QvZ93wY4P</t>
  </si>
  <si>
    <t>ik31gH56Fu</t>
  </si>
  <si>
    <t>mXpQ77ica5</t>
  </si>
  <si>
    <t>Pfa22344Hd</t>
  </si>
  <si>
    <t>47k62e93M6</t>
  </si>
  <si>
    <t>Ci6j3C539z</t>
  </si>
  <si>
    <t>1932Za6d74</t>
  </si>
  <si>
    <t>7RmyDhcz79</t>
  </si>
  <si>
    <t>2ih2wca8a9</t>
  </si>
  <si>
    <t>1f0vFTKX67</t>
  </si>
  <si>
    <t>h64g5x2mze</t>
  </si>
  <si>
    <t>CuVeUzL53z</t>
  </si>
  <si>
    <t>B2fY415711</t>
  </si>
  <si>
    <t>4A913Uo1CP</t>
  </si>
  <si>
    <t>4O53VWN83q</t>
  </si>
  <si>
    <t>rWTeGYewe9</t>
  </si>
  <si>
    <t>1EryXXFrs8</t>
  </si>
  <si>
    <t>7043E96B9x</t>
  </si>
  <si>
    <t>mYeAJ6lJMn</t>
  </si>
  <si>
    <t>a0260Fuk48</t>
  </si>
  <si>
    <t>375R8Hlsr4</t>
  </si>
  <si>
    <t>7l5Vr44NFe</t>
  </si>
  <si>
    <t>480566P6Yv</t>
  </si>
  <si>
    <t>NC7ZP3e288</t>
  </si>
  <si>
    <t>8f53C0f69u</t>
  </si>
  <si>
    <t>287827FPwe</t>
  </si>
  <si>
    <t>468I08lx9P</t>
  </si>
  <si>
    <t>7tArf768BK</t>
  </si>
  <si>
    <t>rZ5jJVX1lx</t>
  </si>
  <si>
    <t>HWSaK0W4Tz</t>
  </si>
  <si>
    <t>j4P40J7O15</t>
  </si>
  <si>
    <t>59ijiwKfI0</t>
  </si>
  <si>
    <t>A9J81Y0802</t>
  </si>
  <si>
    <t>PV378y57lb</t>
  </si>
  <si>
    <t>5U6oP3vTz1</t>
  </si>
  <si>
    <t>M97214FJRN</t>
  </si>
  <si>
    <t>BiJYpA1Hee</t>
  </si>
  <si>
    <t>2ZRgt5jWuv</t>
  </si>
  <si>
    <t>3BmtzK67f7</t>
  </si>
  <si>
    <t>cG6w9h0UV5</t>
  </si>
  <si>
    <t>X8tzUY48m4</t>
  </si>
  <si>
    <t>286H9265Ww</t>
  </si>
  <si>
    <t>90wf06P14b</t>
  </si>
  <si>
    <t>b2r036r9f6</t>
  </si>
  <si>
    <t>G91604X9Hp</t>
  </si>
  <si>
    <t>g0b8ETNS7H</t>
  </si>
  <si>
    <t>9486v2i1n5</t>
  </si>
  <si>
    <t>R150qh9f2r</t>
  </si>
  <si>
    <t>pjiY77Lo7w</t>
  </si>
  <si>
    <t>bh0ymRbu0W</t>
  </si>
  <si>
    <t>S7we606L3a</t>
  </si>
  <si>
    <t>W0R51H4Zs8</t>
  </si>
  <si>
    <t>1T103rqxK3</t>
  </si>
  <si>
    <t>eCI1d3TM11</t>
  </si>
  <si>
    <t>V2Z0g990B3</t>
  </si>
  <si>
    <t>k8SW360uK3</t>
  </si>
  <si>
    <t>oeeRl4657Y</t>
  </si>
  <si>
    <t>t6p859cv5I</t>
  </si>
  <si>
    <t>qBY7l0B1C9</t>
  </si>
  <si>
    <t>L7EwWgsg1i</t>
  </si>
  <si>
    <t>1Zl89wOTXQ</t>
  </si>
  <si>
    <t>ksTPO2Nu5I</t>
  </si>
  <si>
    <t>38667Ly7Sb</t>
  </si>
  <si>
    <t>epGep9B81U</t>
  </si>
  <si>
    <t>uAs80YMeuf</t>
  </si>
  <si>
    <t>8R4pzdbY9y</t>
  </si>
  <si>
    <t>xv02qbcHUk</t>
  </si>
  <si>
    <t>2GlIO42dMt</t>
  </si>
  <si>
    <t>i6NOO3FN96</t>
  </si>
  <si>
    <t>K4s7O684j7</t>
  </si>
  <si>
    <t>Qo3LE8ulxu</t>
  </si>
  <si>
    <t>26OT82L18X</t>
  </si>
  <si>
    <t>6v1PS3k1Mr</t>
  </si>
  <si>
    <t>pWv55ZjS79</t>
  </si>
  <si>
    <t>P0ogXe5111</t>
  </si>
  <si>
    <t>n6s35YB1I9</t>
  </si>
  <si>
    <t>YolOyaJt6U</t>
  </si>
  <si>
    <t>ZSp9Wkwmld</t>
  </si>
  <si>
    <t>b0KMWe4a4f</t>
  </si>
  <si>
    <t>50lV69Gi22</t>
  </si>
  <si>
    <t>T1Z1t39qAS</t>
  </si>
  <si>
    <t>15Cq5zWOa1</t>
  </si>
  <si>
    <t>84uE3m369E</t>
  </si>
  <si>
    <t>9zfNM3DOyg</t>
  </si>
  <si>
    <t>X892SQTN81</t>
  </si>
  <si>
    <t>fCuqTO5IHT</t>
  </si>
  <si>
    <t>5El3C8RIq8</t>
  </si>
  <si>
    <t>8u9t25E1wY</t>
  </si>
  <si>
    <t>Yur4SEb8Jg</t>
  </si>
  <si>
    <t>7sDi7H6ala</t>
  </si>
  <si>
    <t>hya5q8gUgG</t>
  </si>
  <si>
    <t>zyRvB736Y7</t>
  </si>
  <si>
    <t>DMPcO2eZ93</t>
  </si>
  <si>
    <t>tX8Th6X65r</t>
  </si>
  <si>
    <t>8U7Q7E9568</t>
  </si>
  <si>
    <t>wRAGV4eRkA</t>
  </si>
  <si>
    <t>p6X65s52T0</t>
  </si>
  <si>
    <t>Vf5FF9VbgG</t>
  </si>
  <si>
    <t>U16745B078</t>
  </si>
  <si>
    <t>f6i9oH8PS1</t>
  </si>
  <si>
    <t>CBjV1yxa9Q</t>
  </si>
  <si>
    <t>Ui7aYqaRo6</t>
  </si>
  <si>
    <t>S65qwR05Kz</t>
  </si>
  <si>
    <t>8J7Dt9F2nX</t>
  </si>
  <si>
    <t>mOV051iV6G</t>
  </si>
  <si>
    <t>Pe41MgDpDs</t>
  </si>
  <si>
    <t>l2kUD066o3</t>
  </si>
  <si>
    <t>jO6l8YETQk</t>
  </si>
  <si>
    <t>arH9iX9Z37</t>
  </si>
  <si>
    <t>Yn6mG9wk3M</t>
  </si>
  <si>
    <t>uwSl6CSG38</t>
  </si>
  <si>
    <t>Va927sVicQ</t>
  </si>
  <si>
    <t>J8D17X68IV</t>
  </si>
  <si>
    <t>8GB29I94Vs</t>
  </si>
  <si>
    <t>nHa03876W6</t>
  </si>
  <si>
    <t>wesLKW7lc0</t>
  </si>
  <si>
    <t>65dBCa9mmg</t>
  </si>
  <si>
    <t>tR2ZSio2dH</t>
  </si>
  <si>
    <t>l1xk9h5K9P</t>
  </si>
  <si>
    <t>SssZV4t2Dn</t>
  </si>
  <si>
    <t>D91a4gH3V3</t>
  </si>
  <si>
    <t>4Jd79C5cbk</t>
  </si>
  <si>
    <t>4N1Gvk72n1</t>
  </si>
  <si>
    <t>R58431FAN7</t>
  </si>
  <si>
    <t>8f00Y6mrrR</t>
  </si>
  <si>
    <t>qvN5F25901</t>
  </si>
  <si>
    <t>991zF5235M</t>
  </si>
  <si>
    <t>eYZThu57Y9</t>
  </si>
  <si>
    <t>hl84Ocf4PD</t>
  </si>
  <si>
    <t>UVfhl92Ahd</t>
  </si>
  <si>
    <t>7383m77tJz</t>
  </si>
  <si>
    <t>1T86UULl5F</t>
  </si>
  <si>
    <t>vbHI4J132j</t>
  </si>
  <si>
    <t>YOGP43Cz31</t>
  </si>
  <si>
    <t>C1mPL73429</t>
  </si>
  <si>
    <t>bci07q8qzT</t>
  </si>
  <si>
    <t>fQ2QbNF6IP</t>
  </si>
  <si>
    <t>o7I5329FLb</t>
  </si>
  <si>
    <t>G8xfFAhV10</t>
  </si>
  <si>
    <t>3sF50M6SNL</t>
  </si>
  <si>
    <t>4lJi5XIbMp</t>
  </si>
  <si>
    <t>3k73k9U1hI</t>
  </si>
  <si>
    <t>2eoq981Zhu</t>
  </si>
  <si>
    <t>1B8mgh88hq</t>
  </si>
  <si>
    <t>goZIy3BM31</t>
  </si>
  <si>
    <t>2VN17M1j6s</t>
  </si>
  <si>
    <t>97T4670f64</t>
  </si>
  <si>
    <t>538O72Y3z4</t>
  </si>
  <si>
    <t>l8Q1y95n8n</t>
  </si>
  <si>
    <t>B2B9Q9M0t1</t>
  </si>
  <si>
    <t>qD9Af9v052</t>
  </si>
  <si>
    <t>JQ5PTGv2I2</t>
  </si>
  <si>
    <t>49U5838Tcr</t>
  </si>
  <si>
    <t>6BM4c15P3G</t>
  </si>
  <si>
    <t>u8W1cpCJtT</t>
  </si>
  <si>
    <t>NJx1N0d364</t>
  </si>
  <si>
    <t>QEQyX7oNdn</t>
  </si>
  <si>
    <t>Yb4f6ort7M</t>
  </si>
  <si>
    <t>3z8dR0CyJ3</t>
  </si>
  <si>
    <t>cvNl7E3XvL</t>
  </si>
  <si>
    <t>wlT8m41oT3</t>
  </si>
  <si>
    <t>Es0uGNMGz9</t>
  </si>
  <si>
    <t>RIB0a5Q84z</t>
  </si>
  <si>
    <t>79723As2h5</t>
  </si>
  <si>
    <t>8KwdN25viD</t>
  </si>
  <si>
    <t>Du229sTJx7</t>
  </si>
  <si>
    <t>1u4U32H734</t>
  </si>
  <si>
    <t>1mK4Af06mk</t>
  </si>
  <si>
    <t>TT193VEde7</t>
  </si>
  <si>
    <t>V45M1eHeT6</t>
  </si>
  <si>
    <t>92r38Yoi09</t>
  </si>
  <si>
    <t>15t602EP4B</t>
  </si>
  <si>
    <t>KB6ms2iNnW</t>
  </si>
  <si>
    <t>AmjR0rs0B9</t>
  </si>
  <si>
    <t>8jw7w33UaB</t>
  </si>
  <si>
    <t>xY82g53dSV</t>
  </si>
  <si>
    <t>Rdy7iXl11w</t>
  </si>
  <si>
    <t>7H3M9QhZ42</t>
  </si>
  <si>
    <t>9cH7Ji0IRR</t>
  </si>
  <si>
    <t>x7Z4MW59Q4</t>
  </si>
  <si>
    <t>vwyc0tUivS</t>
  </si>
  <si>
    <t>qqeK818tC7</t>
  </si>
  <si>
    <t>v0qlAN69b3</t>
  </si>
  <si>
    <t>6k31rRc0ui</t>
  </si>
  <si>
    <t>82sOplAB49</t>
  </si>
  <si>
    <t>6pB0LID1Xs</t>
  </si>
  <si>
    <t>3T6A3O0E7Q</t>
  </si>
  <si>
    <t>Zp609b9DCc</t>
  </si>
  <si>
    <t>E23MD9S0ks</t>
  </si>
  <si>
    <t>9pS01R0IU7</t>
  </si>
  <si>
    <t>97Pv99voWP</t>
  </si>
  <si>
    <t>v427r35889</t>
  </si>
  <si>
    <t>p638366mAz</t>
  </si>
  <si>
    <t>v64Y6W7f01</t>
  </si>
  <si>
    <t>94NIJnMB1j</t>
  </si>
  <si>
    <t>yxDXNWxe16</t>
  </si>
  <si>
    <t>yF762v012n</t>
  </si>
  <si>
    <t>9l8N95JDIp</t>
  </si>
  <si>
    <t>1IDT59i0qe</t>
  </si>
  <si>
    <t>wz4QH1xnJA</t>
  </si>
  <si>
    <t>WhK22049em</t>
  </si>
  <si>
    <t>s53Ycr8z1S</t>
  </si>
  <si>
    <t>Q5Tisk3wB7</t>
  </si>
  <si>
    <t>9mEteRas71</t>
  </si>
  <si>
    <t>g6R68y31aK</t>
  </si>
  <si>
    <t>723mL01390</t>
  </si>
  <si>
    <t>liU68rjAO4</t>
  </si>
  <si>
    <t>vPSi5C16z1</t>
  </si>
  <si>
    <t>13tH76Fiy9</t>
  </si>
  <si>
    <t>3yZ8k392bS</t>
  </si>
  <si>
    <t>gW5WqV20ps</t>
  </si>
  <si>
    <t>Mzb5FrAXrk</t>
  </si>
  <si>
    <t>8bbNdABt6o</t>
  </si>
  <si>
    <t>PNOH03rz62</t>
  </si>
  <si>
    <t>3W64BO55GC</t>
  </si>
  <si>
    <t>sB887rx88q</t>
  </si>
  <si>
    <t>m3dLk2w6Hx</t>
  </si>
  <si>
    <t>8Ke738t2n4</t>
  </si>
  <si>
    <t>2023pZz0b0</t>
  </si>
  <si>
    <t>HOda2jLptu</t>
  </si>
  <si>
    <t>q0oBfS6h8S</t>
  </si>
  <si>
    <t>ViK0DUPQtB</t>
  </si>
  <si>
    <t>XLXYKeBoXy</t>
  </si>
  <si>
    <t>7fe1n0k4N9</t>
  </si>
  <si>
    <t>AMC9o1aYi6</t>
  </si>
  <si>
    <t>PFI4oXc422</t>
  </si>
  <si>
    <t>5896192Xcz</t>
  </si>
  <si>
    <t>1f5cu32046</t>
  </si>
  <si>
    <t>G94Hv46qJd</t>
  </si>
  <si>
    <t>HGymt2a3U9</t>
  </si>
  <si>
    <t>L9hs9Bx85w</t>
  </si>
  <si>
    <t>4N0l8zl97x</t>
  </si>
  <si>
    <t>k6u28tiO2P</t>
  </si>
  <si>
    <t>LZZtt0IY5r</t>
  </si>
  <si>
    <t>927j8voobl</t>
  </si>
  <si>
    <t>1SzZI238TF</t>
  </si>
  <si>
    <t>3124su9Ig5</t>
  </si>
  <si>
    <t>2zDUcz5b2T</t>
  </si>
  <si>
    <t>373962418P</t>
  </si>
  <si>
    <t>t9gNDZ599J</t>
  </si>
  <si>
    <t>48AXzHEKv7</t>
  </si>
  <si>
    <t>MS9TytB8p0</t>
  </si>
  <si>
    <t>wua479723u</t>
  </si>
  <si>
    <t>32vl64a8xc</t>
  </si>
  <si>
    <t>Mz50Jc7z52</t>
  </si>
  <si>
    <t>6aPr982i4m</t>
  </si>
  <si>
    <t>9L9J1i33Z0</t>
  </si>
  <si>
    <t>107Q2CLITF</t>
  </si>
  <si>
    <t>y7XChu72a8</t>
  </si>
  <si>
    <t>gwGJ045QJ0</t>
  </si>
  <si>
    <t>D2fhs9E35T</t>
  </si>
  <si>
    <t>1td28mTZax</t>
  </si>
  <si>
    <t>81IRAf6827</t>
  </si>
  <si>
    <t>1FV0BSa6OE</t>
  </si>
  <si>
    <t>C6k7lExjs9</t>
  </si>
  <si>
    <t>XZY2ydc2k8</t>
  </si>
  <si>
    <t>77sKkq9V72</t>
  </si>
  <si>
    <t>oB22w0vIj0</t>
  </si>
  <si>
    <t>pSZA1W6gin</t>
  </si>
  <si>
    <t>nK83GO2g85</t>
  </si>
  <si>
    <t>Sa64XW4Gej</t>
  </si>
  <si>
    <t>4tjX9CopaH</t>
  </si>
  <si>
    <t>v3qaLFVZlM</t>
  </si>
  <si>
    <t>SI9b700828</t>
  </si>
  <si>
    <t>5dXf9xRS70</t>
  </si>
  <si>
    <t>7Pm3j4w55j</t>
  </si>
  <si>
    <t>2D670gcI2F</t>
  </si>
  <si>
    <t>vx7CVG2Rm6</t>
  </si>
  <si>
    <t>ZC6N4A620l</t>
  </si>
  <si>
    <t>Cyy6T1Ft59</t>
  </si>
  <si>
    <t>8meJq2c9U1</t>
  </si>
  <si>
    <t>zqBw6b0qFK</t>
  </si>
  <si>
    <t>85swa4G4UZ</t>
  </si>
  <si>
    <t>qzlLJji8f7</t>
  </si>
  <si>
    <t>g7d084zczz</t>
  </si>
  <si>
    <t>F78NEGjk7T</t>
  </si>
  <si>
    <t>5C7f45W13Y</t>
  </si>
  <si>
    <t>v0PD04W633</t>
  </si>
  <si>
    <t>1l40xeytK3</t>
  </si>
  <si>
    <t>dcyokbiE77</t>
  </si>
  <si>
    <t>p57pQ7f1r4</t>
  </si>
  <si>
    <t>nD2C34wbeD</t>
  </si>
  <si>
    <t>zq5lSlOmn3</t>
  </si>
  <si>
    <t>5m78X3159f</t>
  </si>
  <si>
    <t>VwxVV9fTT3</t>
  </si>
  <si>
    <t>4gFSI5T033</t>
  </si>
  <si>
    <t>Y7t5xLX9xc</t>
  </si>
  <si>
    <t>Gw65sb263V</t>
  </si>
  <si>
    <t>9Z385hY38k</t>
  </si>
  <si>
    <t>Q1ru88hJ6e</t>
  </si>
  <si>
    <t>303I6444M1</t>
  </si>
  <si>
    <t>d3X0yVoe1e</t>
  </si>
  <si>
    <t>M0622s039S</t>
  </si>
  <si>
    <t>134W7iO0Sr</t>
  </si>
  <si>
    <t>1Aic41w01c</t>
  </si>
  <si>
    <t>N52w4CL88Y</t>
  </si>
  <si>
    <t>20DF98P1Hz</t>
  </si>
  <si>
    <t>tI8pL6414B</t>
  </si>
  <si>
    <t>T5T0n7hWRG</t>
  </si>
  <si>
    <t>7P38xqRT17</t>
  </si>
  <si>
    <t>K34CFQzU9V</t>
  </si>
  <si>
    <t>rkX3EcG9ow</t>
  </si>
  <si>
    <t>Ih8P82IVD2</t>
  </si>
  <si>
    <t>4Lz8SgHrRa</t>
  </si>
  <si>
    <t>2793lkDy78</t>
  </si>
  <si>
    <t>pc38MNS9Wh</t>
  </si>
  <si>
    <t>1PDH986PIf</t>
  </si>
  <si>
    <t>xGKY9Kjzqw</t>
  </si>
  <si>
    <t>8m3qtd86Ww</t>
  </si>
  <si>
    <t>1n84997K35</t>
  </si>
  <si>
    <t>xA649Hru2g</t>
  </si>
  <si>
    <t>Y83ZnlGDWs</t>
  </si>
  <si>
    <t>7URY43B3u1</t>
  </si>
  <si>
    <t>9M7s94n3qp</t>
  </si>
  <si>
    <t>bU04rz142u</t>
  </si>
  <si>
    <t>3g12g7hogp</t>
  </si>
  <si>
    <t>2sI56q0z5I</t>
  </si>
  <si>
    <t>3pLvYk39hg</t>
  </si>
  <si>
    <t>iIM4JG7Wna</t>
  </si>
  <si>
    <t>gfoiQY52p0</t>
  </si>
  <si>
    <t>Q6B6MxH3uS</t>
  </si>
  <si>
    <t>6X4i8Fb1YP</t>
  </si>
  <si>
    <t>tv786Oes07</t>
  </si>
  <si>
    <t>QZ518A9P12</t>
  </si>
  <si>
    <t>15o4y9oQ4M</t>
  </si>
  <si>
    <t>inOhby579p</t>
  </si>
  <si>
    <t>cS843jR0SN</t>
  </si>
  <si>
    <t>Dj2q5P2pFc</t>
  </si>
  <si>
    <t>D1Joxu341t</t>
  </si>
  <si>
    <t>17266Ui90a</t>
  </si>
  <si>
    <t>2Fa3i5TvmV</t>
  </si>
  <si>
    <t>M5qT24m8S7</t>
  </si>
  <si>
    <t>CYHmJ9Qa8A</t>
  </si>
  <si>
    <t>9pxl72A64f</t>
  </si>
  <si>
    <t>N4X56KWnWQ</t>
  </si>
  <si>
    <t>B95Z37LbYA</t>
  </si>
  <si>
    <t>CGx1t89wFc</t>
  </si>
  <si>
    <t>1q9RRo7Drw</t>
  </si>
  <si>
    <t>2oG5H1IzCy</t>
  </si>
  <si>
    <t>46W80iRTNj</t>
  </si>
  <si>
    <t>dRmItUi4DJ</t>
  </si>
  <si>
    <t>Q7LcF3rrL6</t>
  </si>
  <si>
    <t>WDe32U4nK4</t>
  </si>
  <si>
    <t>T500yWP9HD</t>
  </si>
  <si>
    <t>66991twbFx</t>
  </si>
  <si>
    <t>UHxS0Sag1J</t>
  </si>
  <si>
    <t>LwJ85IWRs7</t>
  </si>
  <si>
    <t>L6E1vvy0ZC</t>
  </si>
  <si>
    <t>ZXXR84685o</t>
  </si>
  <si>
    <t>4v6dP0XskH</t>
  </si>
  <si>
    <t>gyUeArjF51</t>
  </si>
  <si>
    <t>WP569a1Ob0</t>
  </si>
  <si>
    <t>F14GRY5E70</t>
  </si>
  <si>
    <t>3hQoPNL6z7</t>
  </si>
  <si>
    <t>4sTuQeK0D5</t>
  </si>
  <si>
    <t>AJ96kN9pAV</t>
  </si>
  <si>
    <t>v6U84mC5RK</t>
  </si>
  <si>
    <t>aJMI5l0I40</t>
  </si>
  <si>
    <t>8w9783cx0l</t>
  </si>
  <si>
    <t>leOw0J5t46</t>
  </si>
  <si>
    <t>C0vES3dX5S</t>
  </si>
  <si>
    <t>wDS56g77TH</t>
  </si>
  <si>
    <t>R4369d671r</t>
  </si>
  <si>
    <t>qiFaCWAz3T</t>
  </si>
  <si>
    <t>7Vnmpj0YzR</t>
  </si>
  <si>
    <t>15d4Jr9s0x</t>
  </si>
  <si>
    <t>N8ESkd839O</t>
  </si>
  <si>
    <t>33V5Hp4F4H</t>
  </si>
  <si>
    <t>I1Jr3713ay</t>
  </si>
  <si>
    <t>5F9r7drOgD</t>
  </si>
  <si>
    <t>kzk40z37jr</t>
  </si>
  <si>
    <t>G3F6lRf93M</t>
  </si>
  <si>
    <t>MJXtBV00d8</t>
  </si>
  <si>
    <t>F8U38l92z4</t>
  </si>
  <si>
    <t>5K045wZ6j5</t>
  </si>
  <si>
    <t>wWymBJ3DIr</t>
  </si>
  <si>
    <t>3zTGy7K8YV</t>
  </si>
  <si>
    <t>p8L2iqX17C</t>
  </si>
  <si>
    <t>Jnuyu3O9E4</t>
  </si>
  <si>
    <t>ygAzT90239</t>
  </si>
  <si>
    <t>46XU543820</t>
  </si>
  <si>
    <t>Un704F3kLx</t>
  </si>
  <si>
    <t>8A3om0Ah2f</t>
  </si>
  <si>
    <t>u6VE38dD18</t>
  </si>
  <si>
    <t>Chq8E7Q5E9</t>
  </si>
  <si>
    <t>D3ZSQNU050</t>
  </si>
  <si>
    <t>216b42KYEv</t>
  </si>
  <si>
    <t>Kz4F6OX8R8</t>
  </si>
  <si>
    <t>SF8cF32g8C</t>
  </si>
  <si>
    <t>6n5iMvI9vh</t>
  </si>
  <si>
    <t>3gtFworTe3</t>
  </si>
  <si>
    <t>2Fl3e1O1MG</t>
  </si>
  <si>
    <t>v922q7u5Ud</t>
  </si>
  <si>
    <t>MkWN3kFjC4</t>
  </si>
  <si>
    <t>1S0CN1um58</t>
  </si>
  <si>
    <t>87f18O5I1l</t>
  </si>
  <si>
    <t>dFzn4yZN13</t>
  </si>
  <si>
    <t>k2Kd6TnFKw</t>
  </si>
  <si>
    <t>17Z04mM52A</t>
  </si>
  <si>
    <t>43JYl0D6OJ</t>
  </si>
  <si>
    <t>j0B460L769</t>
  </si>
  <si>
    <t>H2666bEAnG</t>
  </si>
  <si>
    <t>QpQfq6Y8s3</t>
  </si>
  <si>
    <t>qQEp5hz0Xu</t>
  </si>
  <si>
    <t>i523ZcTM7W</t>
  </si>
  <si>
    <t>IqvGzREZX7</t>
  </si>
  <si>
    <t>oskW1I5O6G</t>
  </si>
  <si>
    <t>A2u1qW4D0C</t>
  </si>
  <si>
    <t>86sS9co609</t>
  </si>
  <si>
    <t>FiVgO3X3XY</t>
  </si>
  <si>
    <t>t7F7gwdF46</t>
  </si>
  <si>
    <t>YH91235l21</t>
  </si>
  <si>
    <t>S7kZ2GCu7U</t>
  </si>
  <si>
    <t>bS5FZosg2g</t>
  </si>
  <si>
    <t>q5Q74nKyS8</t>
  </si>
  <si>
    <t>VRnafYktWd</t>
  </si>
  <si>
    <t>FYW89hq5fT</t>
  </si>
  <si>
    <t>72e93M625M</t>
  </si>
  <si>
    <t>MA13NAi8Q3</t>
  </si>
  <si>
    <t>412N48nm0S</t>
  </si>
  <si>
    <t>5FyVdAj79v</t>
  </si>
  <si>
    <t>L01Rq9zfA7</t>
  </si>
  <si>
    <t>45b605MA1N</t>
  </si>
  <si>
    <t>Mss1EK6YRq</t>
  </si>
  <si>
    <t>Gqs0mhB401</t>
  </si>
  <si>
    <t>2ESnkhCM56</t>
  </si>
  <si>
    <t>J9Oo52SqhW</t>
  </si>
  <si>
    <t>ZPRO7EUD4O</t>
  </si>
  <si>
    <t>ZcJtK18U08</t>
  </si>
  <si>
    <t>75552nH8BC</t>
  </si>
  <si>
    <t>c0yqC3P091</t>
  </si>
  <si>
    <t>P4DGV4I47d</t>
  </si>
  <si>
    <t>5x6Jt18bKU</t>
  </si>
  <si>
    <t>jK9wD3qQn2</t>
  </si>
  <si>
    <t>g8j2W81U7b</t>
  </si>
  <si>
    <t>OPM0O6bKBE</t>
  </si>
  <si>
    <t>JRXqy24m76</t>
  </si>
  <si>
    <t>4vA4jSP1ZD</t>
  </si>
  <si>
    <t>t7R4yZEiei</t>
  </si>
  <si>
    <t>MM60981SqL</t>
  </si>
  <si>
    <t>Wbe44z2c7j</t>
  </si>
  <si>
    <t>JZ9C3Yf87X</t>
  </si>
  <si>
    <t>5V9Ng47D6F</t>
  </si>
  <si>
    <t>b7bJLDh3g0</t>
  </si>
  <si>
    <t>flo8T5703k</t>
  </si>
  <si>
    <t>I4336WL6V2</t>
  </si>
  <si>
    <t>h3ElE5Q446</t>
  </si>
  <si>
    <t>V7IBW639g8</t>
  </si>
  <si>
    <t>tUD0cjuV47</t>
  </si>
  <si>
    <t>932h85wIn3</t>
  </si>
  <si>
    <t>z538Sx70l9</t>
  </si>
  <si>
    <t>232Dp69Cpc</t>
  </si>
  <si>
    <t>417H3732PP</t>
  </si>
  <si>
    <t>9lN2VG47ij</t>
  </si>
  <si>
    <t>8x1vR5oNo0</t>
  </si>
  <si>
    <t>r3J3N86qor</t>
  </si>
  <si>
    <t>Z4TQrg1QSc</t>
  </si>
  <si>
    <t>760AE5s22X</t>
  </si>
  <si>
    <t>7J0V049K16</t>
  </si>
  <si>
    <t>82saY94D6c</t>
  </si>
  <si>
    <t>4rmuXL3L61</t>
  </si>
  <si>
    <t>l496g07gfo</t>
  </si>
  <si>
    <t>c99J33CLiO</t>
  </si>
  <si>
    <t>G21WPb5eG3</t>
  </si>
  <si>
    <t>JY3w9MieE0</t>
  </si>
  <si>
    <t>8lhH6D1vO9</t>
  </si>
  <si>
    <t>wizt1Ia8Pd</t>
  </si>
  <si>
    <t>4S1QDvSq7W</t>
  </si>
  <si>
    <t>2KTCGhXfj9</t>
  </si>
  <si>
    <t>u39EeO2AvP</t>
  </si>
  <si>
    <t>aiGujYZA8k</t>
  </si>
  <si>
    <t>55W41xA27K</t>
  </si>
  <si>
    <t>751d82jsM4</t>
  </si>
  <si>
    <t>y02e34me42</t>
  </si>
  <si>
    <t>gsl7Xbh60J</t>
  </si>
  <si>
    <t>gs22cx1R3t</t>
  </si>
  <si>
    <t>d1Egl3X3h3</t>
  </si>
  <si>
    <t>KxfHfw05p7</t>
  </si>
  <si>
    <t>S380NYW4MX</t>
  </si>
  <si>
    <t>7NK1XqZsqY</t>
  </si>
  <si>
    <t>6QS7XhBEG2</t>
  </si>
  <si>
    <t>8q6mBzJeA6</t>
  </si>
  <si>
    <t>3HLP4XRhK1</t>
  </si>
  <si>
    <t>66Kcn9648w</t>
  </si>
  <si>
    <t>7786Okc1FR</t>
  </si>
  <si>
    <t>o1rb7Tt8eQ</t>
  </si>
  <si>
    <t>W873yVJSi1</t>
  </si>
  <si>
    <t>Y5DEb4nhz6</t>
  </si>
  <si>
    <t>or58Tz1nQi</t>
  </si>
  <si>
    <t>51G2fUucS6</t>
  </si>
  <si>
    <t>7op5RU9Ir2</t>
  </si>
  <si>
    <t>mOY7rK18dc</t>
  </si>
  <si>
    <t>2183Py28uN</t>
  </si>
  <si>
    <t>NL1335V8XW</t>
  </si>
  <si>
    <t>th3S4gH576</t>
  </si>
  <si>
    <t>drbuFp6Q9Z</t>
  </si>
  <si>
    <t>8uKeLlz67y</t>
  </si>
  <si>
    <t>UM6N7Ijd8n</t>
  </si>
  <si>
    <t>q3318Q2s8s</t>
  </si>
  <si>
    <t>7BG3x6ABF9</t>
  </si>
  <si>
    <t>1NVtF0S8i3</t>
  </si>
  <si>
    <t>v4zw67791X</t>
  </si>
  <si>
    <t>xilJtEi034</t>
  </si>
  <si>
    <t>E8JZc6Oxh0</t>
  </si>
  <si>
    <t>71Iw2l3Wxf</t>
  </si>
  <si>
    <t>zRu41D7s84</t>
  </si>
  <si>
    <t>aWYz12pWy6</t>
  </si>
  <si>
    <t>6xQr9n00V4</t>
  </si>
  <si>
    <t>F0s9S86M2X</t>
  </si>
  <si>
    <t>1VS2V54o6A</t>
  </si>
  <si>
    <t>i6307O3974</t>
  </si>
  <si>
    <t>C1a51w11SI</t>
  </si>
  <si>
    <t>WKyNiYRs2p</t>
  </si>
  <si>
    <t>tIpYD55889</t>
  </si>
  <si>
    <t>o6mxmtx5iz</t>
  </si>
  <si>
    <t>IpQYc4827c</t>
  </si>
  <si>
    <t>4ZQ5W566QB</t>
  </si>
  <si>
    <t>sk4It84H23</t>
  </si>
  <si>
    <t>1XJc3x4rfq</t>
  </si>
  <si>
    <t>XpleDr3294</t>
  </si>
  <si>
    <t>EWkro84htX</t>
  </si>
  <si>
    <t>ZYVOR77kpd</t>
  </si>
  <si>
    <t>6J02689fNh</t>
  </si>
  <si>
    <t>9s4S91oVv1</t>
  </si>
  <si>
    <t>R45Nx1PEu1</t>
  </si>
  <si>
    <t>7pV0HUiH12</t>
  </si>
  <si>
    <t>tdlr3681V7</t>
  </si>
  <si>
    <t>F5Os7X6Xb4</t>
  </si>
  <si>
    <t>17N4R8zOR3</t>
  </si>
  <si>
    <t>8214c3h2r1</t>
  </si>
  <si>
    <t>Rz3o63GI9B</t>
  </si>
  <si>
    <t>8C30X53s96</t>
  </si>
  <si>
    <t>P63bahEdyV</t>
  </si>
  <si>
    <t>M7479GQ3xR</t>
  </si>
  <si>
    <t>7cl7qfFm6f</t>
  </si>
  <si>
    <t>j8cy7l5e61</t>
  </si>
  <si>
    <t>rZPY13pq0l</t>
  </si>
  <si>
    <t>Q56QN15j78</t>
  </si>
  <si>
    <t>8TLv2j2V60</t>
  </si>
  <si>
    <t>ar76VS5Rcp</t>
  </si>
  <si>
    <t>W1920tb3By</t>
  </si>
  <si>
    <t>1364QR00Hn</t>
  </si>
  <si>
    <t>QCM2hj7E9q</t>
  </si>
  <si>
    <t>F35yi48T4Z</t>
  </si>
  <si>
    <t>k20N10T54b</t>
  </si>
  <si>
    <t>uox176wH9j</t>
  </si>
  <si>
    <t>PRl06B0uG3</t>
  </si>
  <si>
    <t>87oK8GdaF9</t>
  </si>
  <si>
    <t>of7m39G753</t>
  </si>
  <si>
    <t>87n5C05C6N</t>
  </si>
  <si>
    <t>33298fWd7B</t>
  </si>
  <si>
    <t>4Li53vu066</t>
  </si>
  <si>
    <t>6b1l4e84y6</t>
  </si>
  <si>
    <t>Zlnth7z1LS</t>
  </si>
  <si>
    <t>O2HfzPUk3V</t>
  </si>
  <si>
    <t>IPLY7s1GMU</t>
  </si>
  <si>
    <t>DRV427Y36J</t>
  </si>
  <si>
    <t>9bK41lV40f</t>
  </si>
  <si>
    <t>KtWbBtb6Gu</t>
  </si>
  <si>
    <t>we0nW22JW1</t>
  </si>
  <si>
    <t>aR00LRiX6d</t>
  </si>
  <si>
    <t>DZ17Bp8Mb7</t>
  </si>
  <si>
    <t>vgIKHxxZ7D</t>
  </si>
  <si>
    <t>nUBX2sthON</t>
  </si>
  <si>
    <t>213oVi0omQ</t>
  </si>
  <si>
    <t>2a87kDsgy9</t>
  </si>
  <si>
    <t>e68e0Y2te0</t>
  </si>
  <si>
    <t>3mNu3G2s7e</t>
  </si>
  <si>
    <t>6paQVHHR8g</t>
  </si>
  <si>
    <t>436vAiC4Uh</t>
  </si>
  <si>
    <t>nPxQeTC2tE</t>
  </si>
  <si>
    <t>X657UNoZlw</t>
  </si>
  <si>
    <t>V5PAiuUHk9</t>
  </si>
  <si>
    <t>bdZl85H5Tn</t>
  </si>
  <si>
    <t>NP6Nq69T7l</t>
  </si>
  <si>
    <t>6287754fp2</t>
  </si>
  <si>
    <t>9LZbLpWR46</t>
  </si>
  <si>
    <t>mk683P33Md</t>
  </si>
  <si>
    <t>hG9Rj09go9</t>
  </si>
  <si>
    <t>FDr13itEFE</t>
  </si>
  <si>
    <t>c4B2b7OS1g</t>
  </si>
  <si>
    <t>dB4zeo6ogr</t>
  </si>
  <si>
    <t>VbkvlKKR2V</t>
  </si>
  <si>
    <t>6M1T63lvH9</t>
  </si>
  <si>
    <t>h8z6zWFyJ8</t>
  </si>
  <si>
    <t>Q6r7AUtqB2</t>
  </si>
  <si>
    <t>B38SV82m6F</t>
  </si>
  <si>
    <t>p8U79UzpA8</t>
  </si>
  <si>
    <t>K2C2pugh48</t>
  </si>
  <si>
    <t>PMdZt14Z44</t>
  </si>
  <si>
    <t>4L518q7wux</t>
  </si>
  <si>
    <t>4UGg5PHN0v</t>
  </si>
  <si>
    <t>t2TJQk023P</t>
  </si>
  <si>
    <t>5ObHt278S4</t>
  </si>
  <si>
    <t>3AC6szp2La</t>
  </si>
  <si>
    <t>5t81u644E4</t>
  </si>
  <si>
    <t>78r37uy0Zf</t>
  </si>
  <si>
    <t>26Qm8dyt3a</t>
  </si>
  <si>
    <t>bA5g4IQdPd</t>
  </si>
  <si>
    <t>U6AxpT0T4e</t>
  </si>
  <si>
    <t>jSvn4Ve2rV</t>
  </si>
  <si>
    <t>gm9afy7A1S</t>
  </si>
  <si>
    <t>1F4y1JT5C8</t>
  </si>
  <si>
    <t>1c20XnTPe7</t>
  </si>
  <si>
    <t>12cS8ok7f5</t>
  </si>
  <si>
    <t>3fWvOq018E</t>
  </si>
  <si>
    <t>5C081is0vt</t>
  </si>
  <si>
    <t>5LS0xWz95V</t>
  </si>
  <si>
    <t>h3v6HO2ZwQ</t>
  </si>
  <si>
    <t>QNEJTiMXOE</t>
  </si>
  <si>
    <t>B2DzH32Ry6</t>
  </si>
  <si>
    <t>1Wr0gkziUv</t>
  </si>
  <si>
    <t>oQZBe5Ov9r</t>
  </si>
  <si>
    <t>5rmnBg597p</t>
  </si>
  <si>
    <t>iP7kF8Svw6</t>
  </si>
  <si>
    <t>8RCXXnxm6B</t>
  </si>
  <si>
    <t>rMB752jgn3</t>
  </si>
  <si>
    <t>olhK3a8z3X</t>
  </si>
  <si>
    <t>HRlSHD5xEa</t>
  </si>
  <si>
    <t>FBGeb61Zt9</t>
  </si>
  <si>
    <t>u0XGM42w74</t>
  </si>
  <si>
    <t>970a8nNq75</t>
  </si>
  <si>
    <t>k63986y4dT</t>
  </si>
  <si>
    <t>7qu8s303x9</t>
  </si>
  <si>
    <t>9lg63gp4dh</t>
  </si>
  <si>
    <t>T757n2u5QE</t>
  </si>
  <si>
    <t>v2G08YwiDW</t>
  </si>
  <si>
    <t>7yrICSp99V</t>
  </si>
  <si>
    <t>I35en559c4</t>
  </si>
  <si>
    <t>7mCbGB7uTD</t>
  </si>
  <si>
    <t>6AP11VAEMY</t>
  </si>
  <si>
    <t>6NeqY9LUA6</t>
  </si>
  <si>
    <t>42yGkny60X</t>
  </si>
  <si>
    <t>lqN7wi3L3U</t>
  </si>
  <si>
    <t>g901Sp7yp0</t>
  </si>
  <si>
    <t>1j46wbo532</t>
  </si>
  <si>
    <t>PIBD6Zftm1</t>
  </si>
  <si>
    <t>eBv7oG0eyl</t>
  </si>
  <si>
    <t>wcMfkFWcAH</t>
  </si>
  <si>
    <t>3dp34hoZ23</t>
  </si>
  <si>
    <t>pWH1e0rkq1</t>
  </si>
  <si>
    <t>oLbL60DIRQ</t>
  </si>
  <si>
    <t>zL6T2rG0R4</t>
  </si>
  <si>
    <t>F4g4Q8zxv9</t>
  </si>
  <si>
    <t>1I7Z11992p</t>
  </si>
  <si>
    <t>y13Wjq33Y4</t>
  </si>
  <si>
    <t>5DX7h805jE</t>
  </si>
  <si>
    <t>xp4288qXTa</t>
  </si>
  <si>
    <t>Ew8AbdcG0i</t>
  </si>
  <si>
    <t>xDG0YVFxoi</t>
  </si>
  <si>
    <t>38D2Jwj7U0</t>
  </si>
  <si>
    <t>5b7064u280</t>
  </si>
  <si>
    <t>D7BvvN3z94</t>
  </si>
  <si>
    <t>1GzDMxp780</t>
  </si>
  <si>
    <t>9S0uzPQ0Q7</t>
  </si>
  <si>
    <t>f758N3ok36</t>
  </si>
  <si>
    <t>280meO86g2</t>
  </si>
  <si>
    <t>k55Bx2OMtK</t>
  </si>
  <si>
    <t>99p56bARf9</t>
  </si>
  <si>
    <t>6846k860C0</t>
  </si>
  <si>
    <t>zLg5VCF926</t>
  </si>
  <si>
    <t>WJ07SsaSn3</t>
  </si>
  <si>
    <t>7v49tCr1tv</t>
  </si>
  <si>
    <t>7aYX8635K8</t>
  </si>
  <si>
    <t>1e8bw74bk2</t>
  </si>
  <si>
    <t>ICW6gAWyK6</t>
  </si>
  <si>
    <t>2kpnZddW0o</t>
  </si>
  <si>
    <t>YUnh3AuNz7</t>
  </si>
  <si>
    <t>Z2aTkEy6x4</t>
  </si>
  <si>
    <t>q5gtMV947u</t>
  </si>
  <si>
    <t>Lxz8x779uP</t>
  </si>
  <si>
    <t>7Y8W2aIJid</t>
  </si>
  <si>
    <t>UI6m8scrf5</t>
  </si>
  <si>
    <t>eku11c20y8</t>
  </si>
  <si>
    <t>7Es06KsKjS</t>
  </si>
  <si>
    <t>L76zXY471H</t>
  </si>
  <si>
    <t>t33B881532</t>
  </si>
  <si>
    <t>2K7I8ATG11</t>
  </si>
  <si>
    <t>XCsVE2eRNX</t>
  </si>
  <si>
    <t>78d9ohh3wS</t>
  </si>
  <si>
    <t>8MpEq34ib6</t>
  </si>
  <si>
    <t>x24Y18C66e</t>
  </si>
  <si>
    <t>drzr2836K8</t>
  </si>
  <si>
    <t>Cn5h3Q74O6</t>
  </si>
  <si>
    <t>5E1Exd1z15</t>
  </si>
  <si>
    <t>49K1ye4EyF</t>
  </si>
  <si>
    <t>hFM512G1ER</t>
  </si>
  <si>
    <t>F210X5JfKD</t>
  </si>
  <si>
    <t>26bB8HnrN6</t>
  </si>
  <si>
    <t>5y69Tmdr72</t>
  </si>
  <si>
    <t>68dP2571As</t>
  </si>
  <si>
    <t>TXyD77gguA</t>
  </si>
  <si>
    <t>6B034W4ZM2</t>
  </si>
  <si>
    <t>91MLcZraIe</t>
  </si>
  <si>
    <t>PLN3T6GDm6</t>
  </si>
  <si>
    <t>n7ohpO0G60</t>
  </si>
  <si>
    <t>Wt79Yh44g2</t>
  </si>
  <si>
    <t>dS29jgy8Gs</t>
  </si>
  <si>
    <t>7kGj6uyulS</t>
  </si>
  <si>
    <t>3h537vnuA1</t>
  </si>
  <si>
    <t>s445212Q0x</t>
  </si>
  <si>
    <t>vtO871Z75g</t>
  </si>
  <si>
    <t>3vfwL3yI12</t>
  </si>
  <si>
    <t>4o31W6106a</t>
  </si>
  <si>
    <t>N5a518dd45</t>
  </si>
  <si>
    <t>u72y8iZIZ3</t>
  </si>
  <si>
    <t>766gViqpZK</t>
  </si>
  <si>
    <t>R6Msw43Ag7</t>
  </si>
  <si>
    <t>98YP0amLPU</t>
  </si>
  <si>
    <t>3272W94w44</t>
  </si>
  <si>
    <t>8SD305r8y8</t>
  </si>
  <si>
    <t>2l4s38lMou</t>
  </si>
  <si>
    <t>3UV1DD8mMX</t>
  </si>
  <si>
    <t>g4N9G98G86</t>
  </si>
  <si>
    <t>rH37rqzahw</t>
  </si>
  <si>
    <t>44JW24QUEw</t>
  </si>
  <si>
    <t>n7565652Yq</t>
  </si>
  <si>
    <t>PRk2XiU47r</t>
  </si>
  <si>
    <t>Qj5LfeKq6G</t>
  </si>
  <si>
    <t>410SRxa188</t>
  </si>
  <si>
    <t>p54TX05X8M</t>
  </si>
  <si>
    <t>Tkk8R92k5l</t>
  </si>
  <si>
    <t>Uc4u361G6R</t>
  </si>
  <si>
    <t>37loJ231PF</t>
  </si>
  <si>
    <t>9r4xsZZkU4</t>
  </si>
  <si>
    <t>L879o47Hfk</t>
  </si>
  <si>
    <t>fD48m444G2</t>
  </si>
  <si>
    <t>Ltq2Nz90iU</t>
  </si>
  <si>
    <t>mxQr4qJ9Zr</t>
  </si>
  <si>
    <t>jI35q1MdCP</t>
  </si>
  <si>
    <t>ShzG51cV3M</t>
  </si>
  <si>
    <t>8wE2pV2xSg</t>
  </si>
  <si>
    <t>62iDr708D8</t>
  </si>
  <si>
    <t>v0wcYtwt6f</t>
  </si>
  <si>
    <t>NJK8zbuo9A</t>
  </si>
  <si>
    <t>52j22s0YP3</t>
  </si>
  <si>
    <t>82Pc94a3yS</t>
  </si>
  <si>
    <t>u488Kx29V8</t>
  </si>
  <si>
    <t>2qqC4k54Fq</t>
  </si>
  <si>
    <t>bK55Jxas3E</t>
  </si>
  <si>
    <t>rV9U07d2m1</t>
  </si>
  <si>
    <t>F5XpYdxzJo</t>
  </si>
  <si>
    <t>VvLq5s0V9t</t>
  </si>
  <si>
    <t>W1CbiT8579</t>
  </si>
  <si>
    <t>7IHakrmUfZ</t>
  </si>
  <si>
    <t>4FtEo1B9Ad</t>
  </si>
  <si>
    <t>B26KWm63p0</t>
  </si>
  <si>
    <t>k44L4VoQKi</t>
  </si>
  <si>
    <t>3wMl62Wk9H</t>
  </si>
  <si>
    <t>785u9hj1r8</t>
  </si>
  <si>
    <t>X2w1Iu402h</t>
  </si>
  <si>
    <t>e5Ygx7J1In</t>
  </si>
  <si>
    <t>92DDcLg2vP</t>
  </si>
  <si>
    <t>S6p4bXQ44t</t>
  </si>
  <si>
    <t>XLL8J1wb0u</t>
  </si>
  <si>
    <t>SVAVuh717m</t>
  </si>
  <si>
    <t>P5076GcOH2</t>
  </si>
  <si>
    <t>6Ib8A8m5Xs</t>
  </si>
  <si>
    <t>n3uQ494pDe</t>
  </si>
  <si>
    <t>4K3vu9S6Jq</t>
  </si>
  <si>
    <t>4l20yzJ6Pc</t>
  </si>
  <si>
    <t>7BMTbUeZ32</t>
  </si>
  <si>
    <t>7NbZy1KF8A</t>
  </si>
  <si>
    <t>28aY886K9y</t>
  </si>
  <si>
    <t>5D5IRnHIkl</t>
  </si>
  <si>
    <t>F1120SJXze</t>
  </si>
  <si>
    <t>Gc2Hrl1C5s</t>
  </si>
  <si>
    <t>J1uV5uA62W</t>
  </si>
  <si>
    <t>7jUC45M9Z1</t>
  </si>
  <si>
    <t>7mtoC73B7g</t>
  </si>
  <si>
    <t>U6cL3qA5QI</t>
  </si>
  <si>
    <t>s1LfJ387n1</t>
  </si>
  <si>
    <t>8A3IbI2k1p</t>
  </si>
  <si>
    <t>nX78kVhHk1</t>
  </si>
  <si>
    <t>ri0h6M2jS5</t>
  </si>
  <si>
    <t>RD651EJFy8</t>
  </si>
  <si>
    <t>6Fe0Kp47t8</t>
  </si>
  <si>
    <t>rQ18Xfb8wY</t>
  </si>
  <si>
    <t>q43c91nzLS</t>
  </si>
  <si>
    <t>Qf85BTiP7X</t>
  </si>
  <si>
    <t>3K5N2ikS0e</t>
  </si>
  <si>
    <t>5sHP04a0tY</t>
  </si>
  <si>
    <t>p0G4049ezi</t>
  </si>
  <si>
    <t>zP458Ujt6u</t>
  </si>
  <si>
    <t>Zj00Li4PGs</t>
  </si>
  <si>
    <t>6lR9nofHu3</t>
  </si>
  <si>
    <t>r26RRS03PM</t>
  </si>
  <si>
    <t>Jdwbfnapd2</t>
  </si>
  <si>
    <t>955cFGZ6f3</t>
  </si>
  <si>
    <t>KOWiU04oW8</t>
  </si>
  <si>
    <t>UqsaT2ifWd</t>
  </si>
  <si>
    <t>6759uM4ymG</t>
  </si>
  <si>
    <t>vk5TJoBWR3</t>
  </si>
  <si>
    <t>pd2j946I1H</t>
  </si>
  <si>
    <t>K891IJxVl3</t>
  </si>
  <si>
    <t>230B3545As</t>
  </si>
  <si>
    <t>UO19wPR17F</t>
  </si>
  <si>
    <t>1B28t4TS0u</t>
  </si>
  <si>
    <t>t3fWur3U7W</t>
  </si>
  <si>
    <t>vs4nfN78PV</t>
  </si>
  <si>
    <t>t0PcFAkmlb</t>
  </si>
  <si>
    <t>m455211I0l</t>
  </si>
  <si>
    <t>46W08ot356</t>
  </si>
  <si>
    <t>ctKBV64us1</t>
  </si>
  <si>
    <t>82htjf5065</t>
  </si>
  <si>
    <t>a9iym05Y7L</t>
  </si>
  <si>
    <t>GGt60b188Q</t>
  </si>
  <si>
    <t>Jg52VSUCp3</t>
  </si>
  <si>
    <t>xINiRt6865</t>
  </si>
  <si>
    <t>eQ7ohphBS6</t>
  </si>
  <si>
    <t>U9a7252YMj</t>
  </si>
  <si>
    <t>4AjUm8as1v</t>
  </si>
  <si>
    <t>rm57JQLIw4</t>
  </si>
  <si>
    <t>WDo1viQ1kv</t>
  </si>
  <si>
    <t>O9WDRA2xc0</t>
  </si>
  <si>
    <t>56EmLvk8A3</t>
  </si>
  <si>
    <t>f36au6Q2V6</t>
  </si>
  <si>
    <t>NsALCMUtE9</t>
  </si>
  <si>
    <t>1I6d1d7S64</t>
  </si>
  <si>
    <t>3U7nY8n67H</t>
  </si>
  <si>
    <t>94C8mTf35Z</t>
  </si>
  <si>
    <t>Tj1u1252nL</t>
  </si>
  <si>
    <t>M2O8sT9943</t>
  </si>
  <si>
    <t>6Wk7p091V3</t>
  </si>
  <si>
    <t>R9YE7m36mT</t>
  </si>
  <si>
    <t>7tc16zMdaJ</t>
  </si>
  <si>
    <t>p4oBVSA2Y0</t>
  </si>
  <si>
    <t>6HP7CzBh9F</t>
  </si>
  <si>
    <t>3w1r5tOvGs</t>
  </si>
  <si>
    <t>mD936wu3gB</t>
  </si>
  <si>
    <t>488Q1e8HHw</t>
  </si>
  <si>
    <t>CA4ZVOW423</t>
  </si>
  <si>
    <t>L5pb9m0p5K</t>
  </si>
  <si>
    <t>425t76W7WM</t>
  </si>
  <si>
    <t>NvM6HM86hw</t>
  </si>
  <si>
    <t>511z373A3U</t>
  </si>
  <si>
    <t>XKK0zAxApN</t>
  </si>
  <si>
    <t>MP0pjSiAoY</t>
  </si>
  <si>
    <t>ZS7MXHWf51</t>
  </si>
  <si>
    <t>BI4v7pANow</t>
  </si>
  <si>
    <t>7EH1c28WYw</t>
  </si>
  <si>
    <t>uV46zZRfR5</t>
  </si>
  <si>
    <t>Pl1T4QNhoW</t>
  </si>
  <si>
    <t>k6eCzDAFvX</t>
  </si>
  <si>
    <t>lgR1X3LW2p</t>
  </si>
  <si>
    <t>92DZThTAVW</t>
  </si>
  <si>
    <t>o5D645G7ns</t>
  </si>
  <si>
    <t>9HgZ66GE5y</t>
  </si>
  <si>
    <t>2ea1N5kJFM</t>
  </si>
  <si>
    <t>UJabcJBJ57</t>
  </si>
  <si>
    <t>g9t7b7sBie</t>
  </si>
  <si>
    <t>norf87j4dd</t>
  </si>
  <si>
    <t>ZZ198gDQ1w</t>
  </si>
  <si>
    <t>2H2j2JtG8Q</t>
  </si>
  <si>
    <t>gaXnw618qg</t>
  </si>
  <si>
    <t>76GUfZ3p43</t>
  </si>
  <si>
    <t>wYb0RMPo8t</t>
  </si>
  <si>
    <t>NV10719VK6</t>
  </si>
  <si>
    <t>8rMKA3oD8o</t>
  </si>
  <si>
    <t>4i840yW18N</t>
  </si>
  <si>
    <t>z1k1087J41</t>
  </si>
  <si>
    <t>4Bb1B3wId6</t>
  </si>
  <si>
    <t>6yvyD8Q5cM</t>
  </si>
  <si>
    <t>2j7nhlQCp7</t>
  </si>
  <si>
    <t>Gh92RMB38v</t>
  </si>
  <si>
    <t>2LykeZ7j6d</t>
  </si>
  <si>
    <t>8Q38lkcS7O</t>
  </si>
  <si>
    <t>8ULw19S5Fr</t>
  </si>
  <si>
    <t>XY7uuvO7R6</t>
  </si>
  <si>
    <t>dH9S2gRikR</t>
  </si>
  <si>
    <t>Wa346Tp92v</t>
  </si>
  <si>
    <t>525RcOjG98</t>
  </si>
  <si>
    <t>14FVx6OZFU</t>
  </si>
  <si>
    <t>tsDK66d4x2</t>
  </si>
  <si>
    <t>53xIiTaL1b</t>
  </si>
  <si>
    <t>mjCI90nL2Q</t>
  </si>
  <si>
    <t>wB8k9lG3ui</t>
  </si>
  <si>
    <t>9yM53qmrK0</t>
  </si>
  <si>
    <t>7G9B561w07</t>
  </si>
  <si>
    <t>7i42TEjuN6</t>
  </si>
  <si>
    <t>92s29S337w</t>
  </si>
  <si>
    <t>T3PU5L1d89</t>
  </si>
  <si>
    <t>PZ6I45RA68</t>
  </si>
  <si>
    <t>9Oa0j41C37</t>
  </si>
  <si>
    <t>1vE9N66wHS</t>
  </si>
  <si>
    <t>249p486J29</t>
  </si>
  <si>
    <t>6AJZ5HUpbj</t>
  </si>
  <si>
    <t>EZy6P1DBP1</t>
  </si>
  <si>
    <t>DO8705A844</t>
  </si>
  <si>
    <t>qs6188Dad7</t>
  </si>
  <si>
    <t>pfoo8L3Dbt</t>
  </si>
  <si>
    <t>JQ90hvHMtN</t>
  </si>
  <si>
    <t>Wzzq7ZsJyx</t>
  </si>
  <si>
    <t>VP4b15W13X</t>
  </si>
  <si>
    <t>53F3BbNQWI</t>
  </si>
  <si>
    <t>8vp01dDT5V</t>
  </si>
  <si>
    <t>z745e1Y04k</t>
  </si>
  <si>
    <t>9WxIuQ34IG</t>
  </si>
  <si>
    <t>R84WiD0KKd</t>
  </si>
  <si>
    <t>EnZ3K7ykBu</t>
  </si>
  <si>
    <t>u947qBUY5a</t>
  </si>
  <si>
    <t>TSYK9F47L3</t>
  </si>
  <si>
    <t>7eC7mS0869</t>
  </si>
  <si>
    <t>cp2EEo62gp</t>
  </si>
  <si>
    <t>P268950283</t>
  </si>
  <si>
    <t>i08k052aRK</t>
  </si>
  <si>
    <t>NwLU1Xt230</t>
  </si>
  <si>
    <t>36i0lRM9R1</t>
  </si>
  <si>
    <t>91TF88uTO8</t>
  </si>
  <si>
    <t>U4k0J077rI</t>
  </si>
  <si>
    <t>1njONT0Y6U</t>
  </si>
  <si>
    <t>5290N812H2</t>
  </si>
  <si>
    <t>dN627NJ29y</t>
  </si>
  <si>
    <t>j090cqM160</t>
  </si>
  <si>
    <t>sA17f2202o</t>
  </si>
  <si>
    <t>8gdu823I3n</t>
  </si>
  <si>
    <t>At0NTs2h4Q</t>
  </si>
  <si>
    <t>b7LzX11rCZ</t>
  </si>
  <si>
    <t>tA50313PB3</t>
  </si>
  <si>
    <t>vICY5Rg5En</t>
  </si>
  <si>
    <t>86C40a2jm6</t>
  </si>
  <si>
    <t>72s3QIOjN0</t>
  </si>
  <si>
    <t>bFo1K8Xc0k</t>
  </si>
  <si>
    <t>219BY5Gw92</t>
  </si>
  <si>
    <t>4Ivorb1E5I</t>
  </si>
  <si>
    <t>8pE4cq094O</t>
  </si>
  <si>
    <t>JLO9bGvM15</t>
  </si>
  <si>
    <t>Tn6qzLsHQ3</t>
  </si>
  <si>
    <t>7D99PwiA5Z</t>
  </si>
  <si>
    <t>7Ia5ziy4K0</t>
  </si>
  <si>
    <t>29L45zR061</t>
  </si>
  <si>
    <t>9iU78dyNC1</t>
  </si>
  <si>
    <t>149RQmc31d</t>
  </si>
  <si>
    <t>V3d5wE8eL9</t>
  </si>
  <si>
    <t>O08D1Im4kD</t>
  </si>
  <si>
    <t>7685Rc6M96</t>
  </si>
  <si>
    <t>n4GL060T05</t>
  </si>
  <si>
    <t>ULOwxZ5cO9</t>
  </si>
  <si>
    <t>3Ldb7hH11I</t>
  </si>
  <si>
    <t>6Mn5R66S0X</t>
  </si>
  <si>
    <t>495FU7447t</t>
  </si>
  <si>
    <t>7fx35PP4cz</t>
  </si>
  <si>
    <t>w970471905</t>
  </si>
  <si>
    <t>IglVv38ePO</t>
  </si>
  <si>
    <t>1EBwsvHLKi</t>
  </si>
  <si>
    <t>sO0S2805mk</t>
  </si>
  <si>
    <t>y4sHGUxvi8</t>
  </si>
  <si>
    <t>4q6g282R0j</t>
  </si>
  <si>
    <t>83HPpg00Io</t>
  </si>
  <si>
    <t>9wEO9r7351</t>
  </si>
  <si>
    <t>FyLwLu766S</t>
  </si>
  <si>
    <t>s01o4i4XY8</t>
  </si>
  <si>
    <t>390hN8d4cf</t>
  </si>
  <si>
    <t>z63YpM204g</t>
  </si>
  <si>
    <t>89t7528W6H</t>
  </si>
  <si>
    <t>4Sd741538G</t>
  </si>
  <si>
    <t>Mhbh8t4AUU</t>
  </si>
  <si>
    <t>E599aJpZe3</t>
  </si>
  <si>
    <t>3W19LMf47x</t>
  </si>
  <si>
    <t>5Pv1Rs9b0w</t>
  </si>
  <si>
    <t>lhq154BX87</t>
  </si>
  <si>
    <t>36xL8EYj1I</t>
  </si>
  <si>
    <t>hcWzykbzGG</t>
  </si>
  <si>
    <t>U6uh2q2663</t>
  </si>
  <si>
    <t>iH7O7DB9O5</t>
  </si>
  <si>
    <t>BM2gKuV5YK</t>
  </si>
  <si>
    <t>clw7q3efoG</t>
  </si>
  <si>
    <t>vkV7yLLkml</t>
  </si>
  <si>
    <t>M3Scf6612R</t>
  </si>
  <si>
    <t>o0MtU0H7ps</t>
  </si>
  <si>
    <t>4R5Daf3D8G</t>
  </si>
  <si>
    <t>i2AZ88mZSx</t>
  </si>
  <si>
    <t>Fc9bH65Wf2</t>
  </si>
  <si>
    <t>98qbiu18cJ</t>
  </si>
  <si>
    <t>bVuw1oDT1V</t>
  </si>
  <si>
    <t>9eAui124F8</t>
  </si>
  <si>
    <t>I1mpdqFJn1</t>
  </si>
  <si>
    <t>z8F8jeWXv0</t>
  </si>
  <si>
    <t>s9p7EcQKSP</t>
  </si>
  <si>
    <t>42g9R0Lg3B</t>
  </si>
  <si>
    <t>Q49A8Xr98D</t>
  </si>
  <si>
    <t>n0v3Hw7707</t>
  </si>
  <si>
    <t>Y18RpX64Z1</t>
  </si>
  <si>
    <t>DfWkg50BTv</t>
  </si>
  <si>
    <t>ca2D42Kn80</t>
  </si>
  <si>
    <t>wr0fsbPOS8</t>
  </si>
  <si>
    <t>qqc1zzHv5J</t>
  </si>
  <si>
    <t>3vE445DCXf</t>
  </si>
  <si>
    <t>iW5d24863o</t>
  </si>
  <si>
    <t>lE2q24S6AA</t>
  </si>
  <si>
    <t>JB989LIL2M</t>
  </si>
  <si>
    <t>SfRqHbd9l4</t>
  </si>
  <si>
    <t>5877it42u2</t>
  </si>
  <si>
    <t>U5z828HM52</t>
  </si>
  <si>
    <t>7yap5z6yIe</t>
  </si>
  <si>
    <t>GNr1eD2znN</t>
  </si>
  <si>
    <t>8HHik70M5m</t>
  </si>
  <si>
    <t>25kfjjo4f5</t>
  </si>
  <si>
    <t>1YgXjl47F0</t>
  </si>
  <si>
    <t>as9kH8K9Fi</t>
  </si>
  <si>
    <t>26xxMN1J6q</t>
  </si>
  <si>
    <t>CiXslJZ37H</t>
  </si>
  <si>
    <t>xkHOoLz96n</t>
  </si>
  <si>
    <t>Nhncru23Ap</t>
  </si>
  <si>
    <t>Eq48ji5Od9</t>
  </si>
  <si>
    <t>J9f21NqT2o</t>
  </si>
  <si>
    <t>2hn8d2U3R2</t>
  </si>
  <si>
    <t>1BUh880KN7</t>
  </si>
  <si>
    <t>673qhWziO2</t>
  </si>
  <si>
    <t>6J3r0fcI1D</t>
  </si>
  <si>
    <t>tey4b8EX7K</t>
  </si>
  <si>
    <t>35jP7ex18P</t>
  </si>
  <si>
    <t>NB216cMs4j</t>
  </si>
  <si>
    <t>60gR42755B</t>
  </si>
  <si>
    <t>xk2yJ5Mwm7</t>
  </si>
  <si>
    <t>S4aH8RTFNn</t>
  </si>
  <si>
    <t>5m91b218O4</t>
  </si>
  <si>
    <t>q0x39wpB8O</t>
  </si>
  <si>
    <t>rVAS0DLf57</t>
  </si>
  <si>
    <t>c4QR3Ep68F</t>
  </si>
  <si>
    <t>Bp2JRLAfOY</t>
  </si>
  <si>
    <t>6pt5EE1k9L</t>
  </si>
  <si>
    <t>l472PL5w6S</t>
  </si>
  <si>
    <t>c7O57twJg1</t>
  </si>
  <si>
    <t>EYwg7P93Va</t>
  </si>
  <si>
    <t>71inR2qeoR</t>
  </si>
  <si>
    <t>SGM8a1eWu2</t>
  </si>
  <si>
    <t>OnKd3T4R4o</t>
  </si>
  <si>
    <t>s07i1xhCN1</t>
  </si>
  <si>
    <t>p5ILRO7pg5</t>
  </si>
  <si>
    <t>C95hZTsP2u</t>
  </si>
  <si>
    <t>zoyi724N25</t>
  </si>
  <si>
    <t>7oCKf7IfP3</t>
  </si>
  <si>
    <t>T0r82WR7Mr</t>
  </si>
  <si>
    <t>135V9YkXA8</t>
  </si>
  <si>
    <t>6597O3p093</t>
  </si>
  <si>
    <t>35y3EqjVTL</t>
  </si>
  <si>
    <t>ixZ5JV534H</t>
  </si>
  <si>
    <t>ln7r79MItA</t>
  </si>
  <si>
    <t>3lKgyD0haK</t>
  </si>
  <si>
    <t>7Km13hLQrd</t>
  </si>
  <si>
    <t>B4nvq9u3Qt</t>
  </si>
  <si>
    <t>554Bhyc2KO</t>
  </si>
  <si>
    <t>583mm6sMW3</t>
  </si>
  <si>
    <t>StE762b5a8</t>
  </si>
  <si>
    <t>tEt05v5RgY</t>
  </si>
  <si>
    <t>939Bq1LdEL</t>
  </si>
  <si>
    <t>uxPYVi2KDC</t>
  </si>
  <si>
    <t>j5mq67zLNW</t>
  </si>
  <si>
    <t>3Y8FmYgRuc</t>
  </si>
  <si>
    <t>C2gy5yq638</t>
  </si>
  <si>
    <t>2lE1C56c8F</t>
  </si>
  <si>
    <t>jKN0fn39tJ</t>
  </si>
  <si>
    <t>UePt6Y76I5</t>
  </si>
  <si>
    <t>8KUN1teq7Q</t>
  </si>
  <si>
    <t>1I6wzfOE3A</t>
  </si>
  <si>
    <t>r5wnbW1oRC</t>
  </si>
  <si>
    <t>4EVwty82vY</t>
  </si>
  <si>
    <t>7ANuGG3YL3</t>
  </si>
  <si>
    <t>e7cRM1pN7u</t>
  </si>
  <si>
    <t>5aQ02T8tB1</t>
  </si>
  <si>
    <t>usgs3k46gE</t>
  </si>
  <si>
    <t>E74DwGv3v1</t>
  </si>
  <si>
    <t>Fe2C23SU4g</t>
  </si>
  <si>
    <t>3DP1272Q37</t>
  </si>
  <si>
    <t>V7R00M3F13</t>
  </si>
  <si>
    <t>1f72Yf0d2p</t>
  </si>
  <si>
    <t>gd0qktGFtI</t>
  </si>
  <si>
    <t>90XnIX7m86</t>
  </si>
  <si>
    <t>9rU38Pj4Tm</t>
  </si>
  <si>
    <t>tNS5JqCAnY</t>
  </si>
  <si>
    <t>87WqYSiYV5</t>
  </si>
  <si>
    <t>216c33B7sH</t>
  </si>
  <si>
    <t>7pT437Iw02</t>
  </si>
  <si>
    <t>xGT1E8hRAp</t>
  </si>
  <si>
    <t>q6g4k1UA00</t>
  </si>
  <si>
    <t>8T703ew95k</t>
  </si>
  <si>
    <t>2ii4Mu8245</t>
  </si>
  <si>
    <t>5r5gXe6rkQ</t>
  </si>
  <si>
    <t>x01GYRRx98</t>
  </si>
  <si>
    <t>bg47I99Osp</t>
  </si>
  <si>
    <t>ET32S09XLJ</t>
  </si>
  <si>
    <t>91ET947UcK</t>
  </si>
  <si>
    <t>9G1SI549mv</t>
  </si>
  <si>
    <t>Q522Xm0IlV</t>
  </si>
  <si>
    <t>7sB0r0IYDM</t>
  </si>
  <si>
    <t>Wp42Yx6f2J</t>
  </si>
  <si>
    <t>830zJ1U7w9</t>
  </si>
  <si>
    <t>HI75MV3V27</t>
  </si>
  <si>
    <t>c4bOAL1et0</t>
  </si>
  <si>
    <t>c8QUXBw3y8</t>
  </si>
  <si>
    <t>9Uez95bP6r</t>
  </si>
  <si>
    <t>YY5Xv168D7</t>
  </si>
  <si>
    <t>27J9BV93V8</t>
  </si>
  <si>
    <t>5667RT85PF</t>
  </si>
  <si>
    <t>ThLbVXo4r5</t>
  </si>
  <si>
    <t>n9BB5tD52f</t>
  </si>
  <si>
    <t>3I416Gc4Yk</t>
  </si>
  <si>
    <t>286OnF54kv</t>
  </si>
  <si>
    <t>Sj988fyCm8</t>
  </si>
  <si>
    <t>86725c49hT</t>
  </si>
  <si>
    <t>xB7rOY6jg2</t>
  </si>
  <si>
    <t>35xq606917</t>
  </si>
  <si>
    <t>7622aNK10t</t>
  </si>
  <si>
    <t>Xa173744De</t>
  </si>
  <si>
    <t>D15RV37TVp</t>
  </si>
  <si>
    <t>239tpfXL62</t>
  </si>
  <si>
    <t>DkQ32J8hvx</t>
  </si>
  <si>
    <t>C9lIduVE5j</t>
  </si>
  <si>
    <t>9cniDNwOXP</t>
  </si>
  <si>
    <t>mN4832kLjX</t>
  </si>
  <si>
    <t>lJ2r2X0Dl3</t>
  </si>
  <si>
    <t>JF982c2mvW</t>
  </si>
  <si>
    <t>31g84zS43e</t>
  </si>
  <si>
    <t>qn57hwORZn</t>
  </si>
  <si>
    <t>pCb27h5xAr</t>
  </si>
  <si>
    <t>7Y440pYd2k</t>
  </si>
  <si>
    <t>5VdG54u26z</t>
  </si>
  <si>
    <t>7Xvogv3io7</t>
  </si>
  <si>
    <t>InI225507p</t>
  </si>
  <si>
    <t>55I0DWzUo8</t>
  </si>
  <si>
    <t>71U55Q537Z</t>
  </si>
  <si>
    <t>4A9dT24sDf</t>
  </si>
  <si>
    <t>13R38n666l</t>
  </si>
  <si>
    <t>hzVo1ya743</t>
  </si>
  <si>
    <t>GvKLj9bDeN</t>
  </si>
  <si>
    <t>9Yg6202cmS</t>
  </si>
  <si>
    <t>d7qfz0DoHu</t>
  </si>
  <si>
    <t>vT6y62oy6u</t>
  </si>
  <si>
    <t>Zh6571mYIO</t>
  </si>
  <si>
    <t>7rE1J22qBs</t>
  </si>
  <si>
    <t>81dPTlzi5o</t>
  </si>
  <si>
    <t>zhqThJj413</t>
  </si>
  <si>
    <t>6uM701U90b</t>
  </si>
  <si>
    <t>8KPo8jV291</t>
  </si>
  <si>
    <t>3z16NQNpL0</t>
  </si>
  <si>
    <t>hGZcqKwz4Q</t>
  </si>
  <si>
    <t>jP4mqA7n98</t>
  </si>
  <si>
    <t>611DR2wxgH</t>
  </si>
  <si>
    <t>l25TOjR8tA</t>
  </si>
  <si>
    <t>770UcL0Vep</t>
  </si>
  <si>
    <t>nV3xy4cM5Z</t>
  </si>
  <si>
    <t>3BTa7iwZa0</t>
  </si>
  <si>
    <t>H1e0R2878j</t>
  </si>
  <si>
    <t>7agv5S921j</t>
  </si>
  <si>
    <t>76A2Rb4WaV</t>
  </si>
  <si>
    <t>n2luPlosPt</t>
  </si>
  <si>
    <t>3NjG14dmO0</t>
  </si>
  <si>
    <t>5O3n6XGx21</t>
  </si>
  <si>
    <t>3W4wKMLG7w</t>
  </si>
  <si>
    <t>iLO7RJLMfO</t>
  </si>
  <si>
    <t>x1nD19b17N</t>
  </si>
  <si>
    <t>fD91udxGw2</t>
  </si>
  <si>
    <t>2v7aXDJ7N1</t>
  </si>
  <si>
    <t>3DK5hO9KH9</t>
  </si>
  <si>
    <t>b9yt6qFBYC</t>
  </si>
  <si>
    <t>13tQ5fc50j</t>
  </si>
  <si>
    <t>K7PRP51p63</t>
  </si>
  <si>
    <t>150WfM9i9a</t>
  </si>
  <si>
    <t>5L5pyvHbtQ</t>
  </si>
  <si>
    <t>gOp3qRuo25</t>
  </si>
  <si>
    <t>1oHzmdA7dU</t>
  </si>
  <si>
    <t>99qT24o7no</t>
  </si>
  <si>
    <t>Z4c8qmG5cV</t>
  </si>
  <si>
    <t>uqbKTzE7nU</t>
  </si>
  <si>
    <t>61rCPoJQtK</t>
  </si>
  <si>
    <t>fWIFgxiI54</t>
  </si>
  <si>
    <t>3MmX5ga9Ka</t>
  </si>
  <si>
    <t>831P03yesY</t>
  </si>
  <si>
    <t>gbgM2P364O</t>
  </si>
  <si>
    <t>1aW87BL3Wo</t>
  </si>
  <si>
    <t>3070M52EdW</t>
  </si>
  <si>
    <t>JDELf4dr03</t>
  </si>
  <si>
    <t>x4lb158auo</t>
  </si>
  <si>
    <t>dN0TjOEMZP</t>
  </si>
  <si>
    <t>8BiV4OAO0r</t>
  </si>
  <si>
    <t>jk8Aa17e2B</t>
  </si>
  <si>
    <t>k294048Se1</t>
  </si>
  <si>
    <t>91XWDRAq98</t>
  </si>
  <si>
    <t>O3m2bfIOU0</t>
  </si>
  <si>
    <t>H4291CBSYr</t>
  </si>
  <si>
    <t>F51sH84SEd</t>
  </si>
  <si>
    <t>d5J2Q99tKp</t>
  </si>
  <si>
    <t>c6d7aY7710</t>
  </si>
  <si>
    <t>53NbI96kI3</t>
  </si>
  <si>
    <t>SiM553Hzle</t>
  </si>
  <si>
    <t>e49629Ou7P</t>
  </si>
  <si>
    <t>oIUJmOpa01</t>
  </si>
  <si>
    <t>3V0cUZrJmG</t>
  </si>
  <si>
    <t>2KA77JMjM4</t>
  </si>
  <si>
    <t>1kTPH015E7</t>
  </si>
  <si>
    <t>412KQGBC0P</t>
  </si>
  <si>
    <t>6nw767h72P</t>
  </si>
  <si>
    <t>6rJE5uzKO9</t>
  </si>
  <si>
    <t>5110AJ10T8</t>
  </si>
  <si>
    <t>aTaLa8ug19</t>
  </si>
  <si>
    <t>pabL34354x</t>
  </si>
  <si>
    <t>Zh9004WK12</t>
  </si>
  <si>
    <t>jKq6JUlCM2</t>
  </si>
  <si>
    <t>9F3A28aPa1</t>
  </si>
  <si>
    <t>8e74A62WZ6</t>
  </si>
  <si>
    <t>CQ4eL7pY9a</t>
  </si>
  <si>
    <t>pT20b1Y7Gj</t>
  </si>
  <si>
    <t>vCLCNM744C</t>
  </si>
  <si>
    <t>Ba1P0e6qLR</t>
  </si>
  <si>
    <t>N9741Pk0T3</t>
  </si>
  <si>
    <t>7UR0PZrb8h</t>
  </si>
  <si>
    <t>URWLFpEq8h</t>
  </si>
  <si>
    <t>JRR9Hs4g9P</t>
  </si>
  <si>
    <t>PAwl6Zlqu5</t>
  </si>
  <si>
    <t>3looD705XX</t>
  </si>
  <si>
    <t>aA21tbxo32</t>
  </si>
  <si>
    <t>ny8tO02k0U</t>
  </si>
  <si>
    <t>poo8505v6z</t>
  </si>
  <si>
    <t>42v02f4q8X</t>
  </si>
  <si>
    <t>q7lhkdUDb8</t>
  </si>
  <si>
    <t>F4xQ3Ub0rw</t>
  </si>
  <si>
    <t>O1gQ02x2N3</t>
  </si>
  <si>
    <t>5cW3E40Mv7</t>
  </si>
  <si>
    <t>8753H8Ab3v</t>
  </si>
  <si>
    <t>YSmwh8CM8F</t>
  </si>
  <si>
    <t>wp1300byr3</t>
  </si>
  <si>
    <t>mznw445260</t>
  </si>
  <si>
    <t>1XQBLwvSrH</t>
  </si>
  <si>
    <t>vXhV5uS3T7</t>
  </si>
  <si>
    <t>GJ2844Sy0H</t>
  </si>
  <si>
    <t>Um9lWa0m43</t>
  </si>
  <si>
    <t>7Y7k5dWWRp</t>
  </si>
  <si>
    <t>h0s3xP43Bo</t>
  </si>
  <si>
    <t>Kc68hA0689</t>
  </si>
  <si>
    <t>8wIez25ZaF</t>
  </si>
  <si>
    <t>779uZ9218H</t>
  </si>
  <si>
    <t>vqdhcM32d7</t>
  </si>
  <si>
    <t>1Djka2E7I6</t>
  </si>
  <si>
    <t>9p9h6mFk56</t>
  </si>
  <si>
    <t>1ML548TWjT</t>
  </si>
  <si>
    <t>91ob4QwnM2</t>
  </si>
  <si>
    <t>i1jwQiVmNA</t>
  </si>
  <si>
    <t>B2YKE6iT45</t>
  </si>
  <si>
    <t>1VmD80JUqP</t>
  </si>
  <si>
    <t>t1ZPNi69N9</t>
  </si>
  <si>
    <t>wit9mTa5Y2</t>
  </si>
  <si>
    <t>Dj442haUHw</t>
  </si>
  <si>
    <t>tIn5Dg25ao</t>
  </si>
  <si>
    <t>78aBL9hdcd</t>
  </si>
  <si>
    <t>nZ1J375n4U</t>
  </si>
  <si>
    <t>6Y9C80XQL9</t>
  </si>
  <si>
    <t>mtUGXYY145</t>
  </si>
  <si>
    <t>QTm691u85Q</t>
  </si>
  <si>
    <t>6x376wnWZ0</t>
  </si>
  <si>
    <t>BOnL78y659</t>
  </si>
  <si>
    <t>6KV7ObYcV0</t>
  </si>
  <si>
    <t>v301thH5Tt</t>
  </si>
  <si>
    <t>xapF843z8S</t>
  </si>
  <si>
    <t>Z8b4M98762</t>
  </si>
  <si>
    <t>yZnRr81i7Q</t>
  </si>
  <si>
    <t>2S56rXmApq</t>
  </si>
  <si>
    <t>R13uv9N6VL</t>
  </si>
  <si>
    <t>VfI4KS5zz2</t>
  </si>
  <si>
    <t>A0kb8WCqhj</t>
  </si>
  <si>
    <t>Xi3017JTGY</t>
  </si>
  <si>
    <t>7ir5iOxv29</t>
  </si>
  <si>
    <t>wwAi9IpoF9</t>
  </si>
  <si>
    <t>I3WSD1HwO9</t>
  </si>
  <si>
    <t>HXs27HhBkO</t>
  </si>
  <si>
    <t>6u3H870T71</t>
  </si>
  <si>
    <t>4i7sRwJLN9</t>
  </si>
  <si>
    <t>jZ0z9Vqhz6</t>
  </si>
  <si>
    <t>66H82A597j</t>
  </si>
  <si>
    <t>Qulsy5HPX3</t>
  </si>
  <si>
    <t>52r836CW4u</t>
  </si>
  <si>
    <t>9U134MYjSb</t>
  </si>
  <si>
    <t>88cLMsKjkY</t>
  </si>
  <si>
    <t>Pc2J1w4k7U</t>
  </si>
  <si>
    <t>6fP53fdwLc</t>
  </si>
  <si>
    <t>5d1Uu54XwJ</t>
  </si>
  <si>
    <t>nmz5J66KXv</t>
  </si>
  <si>
    <t>DR5pZJre4g</t>
  </si>
  <si>
    <t>8onXQmzrTK</t>
  </si>
  <si>
    <t>zRoT7hcBjs</t>
  </si>
  <si>
    <t>f035Pf2QMv</t>
  </si>
  <si>
    <t>JaapRr32zE</t>
  </si>
  <si>
    <t>e1saRI87YP</t>
  </si>
  <si>
    <t>C9deV8ZbsO</t>
  </si>
  <si>
    <t>8792Zs8tkd</t>
  </si>
  <si>
    <t>62QzbsXA71</t>
  </si>
  <si>
    <t>9ZBGuqC6OE</t>
  </si>
  <si>
    <t>S1v0f1M2y3</t>
  </si>
  <si>
    <t>2m14nOVABq</t>
  </si>
  <si>
    <t>8NOo9d7M8r</t>
  </si>
  <si>
    <t>v6xLB93YP7</t>
  </si>
  <si>
    <t>w8g0svq37X</t>
  </si>
  <si>
    <t>XI64308JC5</t>
  </si>
  <si>
    <t>iD18d6Vw6R</t>
  </si>
  <si>
    <t>36Uj34pbwD</t>
  </si>
  <si>
    <t>2Lq8WHk31P</t>
  </si>
  <si>
    <t>d4jL2Oim40</t>
  </si>
  <si>
    <t>B5418G9lGI</t>
  </si>
  <si>
    <t>m8Bb5eXFTq</t>
  </si>
  <si>
    <t>Ec6031dR4n</t>
  </si>
  <si>
    <t>hLuw9c1Lw0</t>
  </si>
  <si>
    <t>4V43y5y8a4</t>
  </si>
  <si>
    <t>lJYJYaJqo9</t>
  </si>
  <si>
    <t>x44ZfpXq1n</t>
  </si>
  <si>
    <t>Vl32Z32V29</t>
  </si>
  <si>
    <t>36ibq8YA8e</t>
  </si>
  <si>
    <t>FI1uUS974V</t>
  </si>
  <si>
    <t>CGd034FJH4</t>
  </si>
  <si>
    <t>4FlzFJ376s</t>
  </si>
  <si>
    <t>3r2BDjzqbg</t>
  </si>
  <si>
    <t>Ejlg7W80jr</t>
  </si>
  <si>
    <t>ox718Pqqdj</t>
  </si>
  <si>
    <t>Pj2fWhA71x</t>
  </si>
  <si>
    <t>5eJkMp6vJW</t>
  </si>
  <si>
    <t>c2aNTBfCf8</t>
  </si>
  <si>
    <t>Y64mp83uWv</t>
  </si>
  <si>
    <t>95o62udZ90</t>
  </si>
  <si>
    <t>F30jIy0642</t>
  </si>
  <si>
    <t>l1DGhByaX6</t>
  </si>
  <si>
    <t>bxduk7dIl8</t>
  </si>
  <si>
    <t>69571iC1w9</t>
  </si>
  <si>
    <t>gvIIZIxtW9</t>
  </si>
  <si>
    <t>SA60NdAZ2x</t>
  </si>
  <si>
    <t>bFii7XnLZF</t>
  </si>
  <si>
    <t>49GG4dXb8m</t>
  </si>
  <si>
    <t>h4S7cK5DhF</t>
  </si>
  <si>
    <t>3XOk0P13q6</t>
  </si>
  <si>
    <t>4v0t65b0pI</t>
  </si>
  <si>
    <t>Nj83C110S8</t>
  </si>
  <si>
    <t>9KTVvNj3xk</t>
  </si>
  <si>
    <t>7L9i0Wp3s6</t>
  </si>
  <si>
    <t>Nx3l47JhYd</t>
  </si>
  <si>
    <t>5jbB6t8AV1</t>
  </si>
  <si>
    <t>67Rv55004m</t>
  </si>
  <si>
    <t>U2mn00C9sy</t>
  </si>
  <si>
    <t>V45nKU71e5</t>
  </si>
  <si>
    <t>4ivf478672</t>
  </si>
  <si>
    <t>dOxs59S5Nu</t>
  </si>
  <si>
    <t>GPfhMf29Oo</t>
  </si>
  <si>
    <t>1Sqd0bR046</t>
  </si>
  <si>
    <t>9X5794D4Pf</t>
  </si>
  <si>
    <t>3W93Q4nOyZ</t>
  </si>
  <si>
    <t>d7H7oa04y5</t>
  </si>
  <si>
    <t>21Vg0opoB1</t>
  </si>
  <si>
    <t>Xz9Zoa7rIb</t>
  </si>
  <si>
    <t>775E8jK8P7</t>
  </si>
  <si>
    <t>1vhEyRLzyH</t>
  </si>
  <si>
    <t>i2LU5k8543</t>
  </si>
  <si>
    <t>T384Nz3fRd</t>
  </si>
  <si>
    <t>6h5fG44BRY</t>
  </si>
  <si>
    <t>vcpYR9dAqJ</t>
  </si>
  <si>
    <t>RDxhmQ57gN</t>
  </si>
  <si>
    <t>mFHDpS2bDc</t>
  </si>
  <si>
    <t>nQ7qu3z18K</t>
  </si>
  <si>
    <t>uzd3h3m98V</t>
  </si>
  <si>
    <t>P65s78I0Q8</t>
  </si>
  <si>
    <t>7D6cXFb01e</t>
  </si>
  <si>
    <t>9l8pH55tVy</t>
  </si>
  <si>
    <t>1UXs6b205a</t>
  </si>
  <si>
    <t>47z5Exyd6u</t>
  </si>
  <si>
    <t>kk66stx953</t>
  </si>
  <si>
    <t>4n5k7282n3</t>
  </si>
  <si>
    <t>t81K1ZAu7y</t>
  </si>
  <si>
    <t>YExNwEbTe0</t>
  </si>
  <si>
    <t>C40ZHO82t6</t>
  </si>
  <si>
    <t>s935XZ51Ra</t>
  </si>
  <si>
    <t>4r21f351T0</t>
  </si>
  <si>
    <t>x72H450xtd</t>
  </si>
  <si>
    <t>d5BVNG63FJ</t>
  </si>
  <si>
    <t>mSzi8yU5YH</t>
  </si>
  <si>
    <t>1H7j8134X9</t>
  </si>
  <si>
    <t>5677Y2g628</t>
  </si>
  <si>
    <t>8P22nlhX7d</t>
  </si>
  <si>
    <t>vk0meM3192</t>
  </si>
  <si>
    <t>1rtuTfV3h2</t>
  </si>
  <si>
    <t>7r9u4OeR47</t>
  </si>
  <si>
    <t>l44uFZJsEF</t>
  </si>
  <si>
    <t>YM7k0iO5sm</t>
  </si>
  <si>
    <t>6j0j85rhjr</t>
  </si>
  <si>
    <t>790Uax3mv7</t>
  </si>
  <si>
    <t>ZPY8l0QqT4</t>
  </si>
  <si>
    <t>T9sWRLBICO</t>
  </si>
  <si>
    <t>LPO5u8Za5E</t>
  </si>
  <si>
    <t>1fe1BCa4nL</t>
  </si>
  <si>
    <t>Hj4w50tZ28</t>
  </si>
  <si>
    <t>D5wItAy62w</t>
  </si>
  <si>
    <t>gxBCI2sa22</t>
  </si>
  <si>
    <t>1H5F3turq6</t>
  </si>
  <si>
    <t>9iMby7dp6X</t>
  </si>
  <si>
    <t>8cqSbCNEEn</t>
  </si>
  <si>
    <t>LO3I7881k6</t>
  </si>
  <si>
    <t>7194Akd18d</t>
  </si>
  <si>
    <t>s4l72yY889</t>
  </si>
  <si>
    <t>BzaI2uKx36</t>
  </si>
  <si>
    <t>dbj8317bR2</t>
  </si>
  <si>
    <t>dJo7dFODa1</t>
  </si>
  <si>
    <t>wInF41PhpP</t>
  </si>
  <si>
    <t>OXZ77TzjC9</t>
  </si>
  <si>
    <t>D1WCA7FMX5</t>
  </si>
  <si>
    <t>9C6kd57Q40</t>
  </si>
  <si>
    <t>bg5bG53q44</t>
  </si>
  <si>
    <t>MHErJm53U7</t>
  </si>
  <si>
    <t>DQ2Wd2IHSk</t>
  </si>
  <si>
    <t>62eLp65S48</t>
  </si>
  <si>
    <t>f0Z792T24K</t>
  </si>
  <si>
    <t>d6l27x6C3J</t>
  </si>
  <si>
    <t>88cfW12r8J</t>
  </si>
  <si>
    <t>6Y2Bc46303</t>
  </si>
  <si>
    <t>H4VK4D4DSy</t>
  </si>
  <si>
    <t>owVB08g5c3</t>
  </si>
  <si>
    <t>sJUI02F16D</t>
  </si>
  <si>
    <t>W9uX7s2424</t>
  </si>
  <si>
    <t>29WH053270</t>
  </si>
  <si>
    <t>q1P58B4de8</t>
  </si>
  <si>
    <t>1N24bn1umX</t>
  </si>
  <si>
    <t>cMZkprCJ7B</t>
  </si>
  <si>
    <t>4s0eS3u2iO</t>
  </si>
  <si>
    <t>322045goAG</t>
  </si>
  <si>
    <t>pBuibjxH6z</t>
  </si>
  <si>
    <t>4owUJA5Tv7</t>
  </si>
  <si>
    <t>1EF3NTz1i8</t>
  </si>
  <si>
    <t>9311I6B685</t>
  </si>
  <si>
    <t>46IG1NE241</t>
  </si>
  <si>
    <t>8m8Pd1K05C</t>
  </si>
  <si>
    <t>gMQ30TY0hc</t>
  </si>
  <si>
    <t>rMUQQ018ro</t>
  </si>
  <si>
    <t>8TwC7tV60n</t>
  </si>
  <si>
    <t>rEQB32mW5n</t>
  </si>
  <si>
    <t>p2zzI39369</t>
  </si>
  <si>
    <t>vFVXPjHYx2</t>
  </si>
  <si>
    <t>O9R9MX4rvP</t>
  </si>
  <si>
    <t>36i79X7T9Q</t>
  </si>
  <si>
    <t>Jn9ZAI1u02</t>
  </si>
  <si>
    <t>KfSJTfGq44</t>
  </si>
  <si>
    <t>Hw63EWsA5g</t>
  </si>
  <si>
    <t>Lc50IPa000</t>
  </si>
  <si>
    <t>ePw39Ko42O</t>
  </si>
  <si>
    <t>i0b86XS660</t>
  </si>
  <si>
    <t>P4664Wg3v5</t>
  </si>
  <si>
    <t>6eDl10KaxD</t>
  </si>
  <si>
    <t>v5U3A9d8K7</t>
  </si>
  <si>
    <t>8vc5412l56</t>
  </si>
  <si>
    <t>l8P0Cr5sOv</t>
  </si>
  <si>
    <t>82SN31AmQ3</t>
  </si>
  <si>
    <t>2Um0UqSS22</t>
  </si>
  <si>
    <t>h57229cU1G</t>
  </si>
  <si>
    <t>176172l4OS</t>
  </si>
  <si>
    <t>arc323hWE2</t>
  </si>
  <si>
    <t>YnrdO8l0wO</t>
  </si>
  <si>
    <t>18lDkRp60y</t>
  </si>
  <si>
    <t>QTk8tpo8o8</t>
  </si>
  <si>
    <t>zYHuw0UK44</t>
  </si>
  <si>
    <t>736vtR3OO2</t>
  </si>
  <si>
    <t>9sfpAH2149</t>
  </si>
  <si>
    <t>U1t6GoS144</t>
  </si>
  <si>
    <t>1esHFee9PU</t>
  </si>
  <si>
    <t>9NW3X8b44Z</t>
  </si>
  <si>
    <t>9RvEx0B5CG</t>
  </si>
  <si>
    <t>9606PdG7p0</t>
  </si>
  <si>
    <t>1PxbYO1I6d</t>
  </si>
  <si>
    <t>A24QN31LFQ</t>
  </si>
  <si>
    <t>rzMvfW7lo7</t>
  </si>
  <si>
    <t>lWvrVvEHXL</t>
  </si>
  <si>
    <t>Cg25edwz7e</t>
  </si>
  <si>
    <t>i22851weZy</t>
  </si>
  <si>
    <t>zZ7lOS748e</t>
  </si>
  <si>
    <t>XV40g828e6</t>
  </si>
  <si>
    <t>46QLOyTO4D</t>
  </si>
  <si>
    <t>mb3622P2C6</t>
  </si>
  <si>
    <t>8Gs4T666m7</t>
  </si>
  <si>
    <t>23012uISQU</t>
  </si>
  <si>
    <t>6A7F1JrGok</t>
  </si>
  <si>
    <t>Nu5cS90466</t>
  </si>
  <si>
    <t>m94E286tu8</t>
  </si>
  <si>
    <t>weZ65b995K</t>
  </si>
  <si>
    <t>wlD4Axtc5d</t>
  </si>
  <si>
    <t>pk24848qFa</t>
  </si>
  <si>
    <t>1z2N9146t7</t>
  </si>
  <si>
    <t>9X5GA1c6D3</t>
  </si>
  <si>
    <t>34j09FM293</t>
  </si>
  <si>
    <t>5Hi935lcXS</t>
  </si>
  <si>
    <t>Kt04F3kLxu</t>
  </si>
  <si>
    <t>qI6wm2QjfH</t>
  </si>
  <si>
    <t>3t2ieDYvT8</t>
  </si>
  <si>
    <t>aR82HYjEml</t>
  </si>
  <si>
    <t>VzznV1JJun</t>
  </si>
  <si>
    <t>QcYTR68LVD</t>
  </si>
  <si>
    <t>46lUb12N6q</t>
  </si>
  <si>
    <t>HF96Bos72T</t>
  </si>
  <si>
    <t>3G0c9tyFPb</t>
  </si>
  <si>
    <t>8w7xwYpr3Q</t>
  </si>
  <si>
    <t>ESnspHDb4z</t>
  </si>
  <si>
    <t>o15dptPN68</t>
  </si>
  <si>
    <t>3yJm9VMIU1</t>
  </si>
  <si>
    <t>5315i11nne</t>
  </si>
  <si>
    <t>q59gZ6aY6J</t>
  </si>
  <si>
    <t>Qjo1lF5ign</t>
  </si>
  <si>
    <t>44qW60X9Sz</t>
  </si>
  <si>
    <t>6zT1526GJL</t>
  </si>
  <si>
    <t>pS3HZzvnI0</t>
  </si>
  <si>
    <t>Q4Pc8v901T</t>
  </si>
  <si>
    <t>63Q85bgH72</t>
  </si>
  <si>
    <t>leufbs6R5H</t>
  </si>
  <si>
    <t>l4sr6CXd0T</t>
  </si>
  <si>
    <t>OZXAIiAylM</t>
  </si>
  <si>
    <t>fvyv98d1z5</t>
  </si>
  <si>
    <t>CuE9Qy7dWz</t>
  </si>
  <si>
    <t>349No757U4</t>
  </si>
  <si>
    <t>p4BW5Y2W33</t>
  </si>
  <si>
    <t>9a6P114A48</t>
  </si>
  <si>
    <t>938AKzMj2o</t>
  </si>
  <si>
    <t>2O4HF6ceVk</t>
  </si>
  <si>
    <t>auqonfEQ55</t>
  </si>
  <si>
    <t>X4AS0W6x6Q</t>
  </si>
  <si>
    <t>8xy195gC1D</t>
  </si>
  <si>
    <t>605bs2Hi8Z</t>
  </si>
  <si>
    <t>jEaeLTS1sv</t>
  </si>
  <si>
    <t>O4u58Dx36C</t>
  </si>
  <si>
    <t>7IdUcjX644</t>
  </si>
  <si>
    <t>bN5s3368V8</t>
  </si>
  <si>
    <t>ihr6aX21QJ</t>
  </si>
  <si>
    <t>rLf1s59uq9</t>
  </si>
  <si>
    <t>Ap18l57vob</t>
  </si>
  <si>
    <t>Yl8tqJ8F1l</t>
  </si>
  <si>
    <t>WoH7g0M4lP</t>
  </si>
  <si>
    <t>LB1ZLQ6J5M</t>
  </si>
  <si>
    <t>RKQ9v0Axyh</t>
  </si>
  <si>
    <t>4gU8A7EIy2</t>
  </si>
  <si>
    <t>m0yq8AfX52</t>
  </si>
  <si>
    <t>pisjvu430s</t>
  </si>
  <si>
    <t>1l2h8DCz9i</t>
  </si>
  <si>
    <t>xM08o6501e</t>
  </si>
  <si>
    <t>6M91p4h091</t>
  </si>
  <si>
    <t>MHiONQOU34</t>
  </si>
  <si>
    <t>zX1C6V7Hi1</t>
  </si>
  <si>
    <t>Z2TVoDSw0W</t>
  </si>
  <si>
    <t>8Luv9UuVS5</t>
  </si>
  <si>
    <t>Ox67xqJga0</t>
  </si>
  <si>
    <t>5433L54Q8k</t>
  </si>
  <si>
    <t>TV4U7QAe41</t>
  </si>
  <si>
    <t>80m7g9f18C</t>
  </si>
  <si>
    <t>banP51UF8s</t>
  </si>
  <si>
    <t>hks37OEtYs</t>
  </si>
  <si>
    <t>A114814a6F</t>
  </si>
  <si>
    <t>t1M0B425mF</t>
  </si>
  <si>
    <t>Io4HUmO732</t>
  </si>
  <si>
    <t>2MK0zRRmTg</t>
  </si>
  <si>
    <t>FGhhDCvC19</t>
  </si>
  <si>
    <t>6sjg448z76</t>
  </si>
  <si>
    <t>2jwFgK48w1</t>
  </si>
  <si>
    <t>e924z6l0xn</t>
  </si>
  <si>
    <t>1J5m1Ld4K9</t>
  </si>
  <si>
    <t>i42B8tM7u6</t>
  </si>
  <si>
    <t>1h4kc43Uio</t>
  </si>
  <si>
    <t>42AVML6426</t>
  </si>
  <si>
    <t>QNcg8oP6uS</t>
  </si>
  <si>
    <t>338QG8W65n</t>
  </si>
  <si>
    <t>s0M1n71368</t>
  </si>
  <si>
    <t>4BhUa3giYm</t>
  </si>
  <si>
    <t>jTCU0j2V3z</t>
  </si>
  <si>
    <t>AP76s592gJ</t>
  </si>
  <si>
    <t>EqojGmipk9</t>
  </si>
  <si>
    <t>7iKAjXhP9e</t>
  </si>
  <si>
    <t>M5f4650954</t>
  </si>
  <si>
    <t>U048zs62fh</t>
  </si>
  <si>
    <t>1wQAD52lU1</t>
  </si>
  <si>
    <t>28ltV71z98</t>
  </si>
  <si>
    <t>qUc6UMx378</t>
  </si>
  <si>
    <t>q709bsjv84</t>
  </si>
  <si>
    <t>3K070XJoYq</t>
  </si>
  <si>
    <t>jnO5d8jDT3</t>
  </si>
  <si>
    <t>6Ow5TIsr5s</t>
  </si>
  <si>
    <t>fbdbNi5005</t>
  </si>
  <si>
    <t>9M5C8MXF74</t>
  </si>
  <si>
    <t>5jNP35D2yW</t>
  </si>
  <si>
    <t>5422N281w8</t>
  </si>
  <si>
    <t>XON1S5X7nk</t>
  </si>
  <si>
    <t>RYCNuhh82W</t>
  </si>
  <si>
    <t>gRx1q28JPd</t>
  </si>
  <si>
    <t>mB2c76T2eJ</t>
  </si>
  <si>
    <t>M07CqUkL36</t>
  </si>
  <si>
    <t>5P7P8FZXpS</t>
  </si>
  <si>
    <t>z66ob067oK</t>
  </si>
  <si>
    <t>4vl6g870XQ</t>
  </si>
  <si>
    <t>xDe12rP78l</t>
  </si>
  <si>
    <t>Y2abV5bFoJ</t>
  </si>
  <si>
    <t>53q34O19XX</t>
  </si>
  <si>
    <t>p0hGQ8vM11</t>
  </si>
  <si>
    <t>Q2q34sDUnD</t>
  </si>
  <si>
    <t>TB1SYMWzl5</t>
  </si>
  <si>
    <t>S3V6xbr3G3</t>
  </si>
  <si>
    <t>882eg3BpLg</t>
  </si>
  <si>
    <t>m29sqa6SxU</t>
  </si>
  <si>
    <t>333q6W84SW</t>
  </si>
  <si>
    <t>4v4880yLaA</t>
  </si>
  <si>
    <t>114DYW1Hpg</t>
  </si>
  <si>
    <t>c88a5RWDRj</t>
  </si>
  <si>
    <t>LkU271X9Wy</t>
  </si>
  <si>
    <t>67SM3hNsAV</t>
  </si>
  <si>
    <t>7Yk10gNflp</t>
  </si>
  <si>
    <t>Ic6uSre8P8</t>
  </si>
  <si>
    <t>57Gtgzrpn4</t>
  </si>
  <si>
    <t>1U1S51VN5L</t>
  </si>
  <si>
    <t>n72UA17Sp9</t>
  </si>
  <si>
    <t>CNbAQf364w</t>
  </si>
  <si>
    <t>549fnsh9hG</t>
  </si>
  <si>
    <t>H27I65k62g</t>
  </si>
  <si>
    <t>64detNiL09</t>
  </si>
  <si>
    <t>171Y4D7d4q</t>
  </si>
  <si>
    <t>3ibWvfI679</t>
  </si>
  <si>
    <t>i92Z7172GH</t>
  </si>
  <si>
    <t>74s06gkr5e</t>
  </si>
  <si>
    <t>3vQ1mS7Y4u</t>
  </si>
  <si>
    <t>g8JQ8Z3F6g</t>
  </si>
  <si>
    <t>pEeDd6PY3v</t>
  </si>
  <si>
    <t>3m7U1dZ8Jx</t>
  </si>
  <si>
    <t>h6CTM9r485</t>
  </si>
  <si>
    <t>KZoFww93z7</t>
  </si>
  <si>
    <t>4A9G75E7kM</t>
  </si>
  <si>
    <t>6yeYN01fG1</t>
  </si>
  <si>
    <t>MD13m88Y7a</t>
  </si>
  <si>
    <t>5h0Qwt3tk1</t>
  </si>
  <si>
    <t>M3z1gz91p6</t>
  </si>
  <si>
    <t>s357ejXIiL</t>
  </si>
  <si>
    <t>46t95eMFb1</t>
  </si>
  <si>
    <t>79o0JZEa87</t>
  </si>
  <si>
    <t>SeK06ufEw2</t>
  </si>
  <si>
    <t>7VwLL348pV</t>
  </si>
  <si>
    <t>wya9rP8I04</t>
  </si>
  <si>
    <t>Qb9vV4A421</t>
  </si>
  <si>
    <t>WxL61416C0</t>
  </si>
  <si>
    <t>Ad5J6IE0Sg</t>
  </si>
  <si>
    <t>9uLvz0036n</t>
  </si>
  <si>
    <t>9T38vH1PpB</t>
  </si>
  <si>
    <t>b0ZRUGK2yH</t>
  </si>
  <si>
    <t>83L92EffRx</t>
  </si>
  <si>
    <t>19w4fY5T38</t>
  </si>
  <si>
    <t>56II5TT9JD</t>
  </si>
  <si>
    <t>f7KGO6t91i</t>
  </si>
  <si>
    <t>iQv57BT58C</t>
  </si>
  <si>
    <t>M4j8C9qF5W</t>
  </si>
  <si>
    <t>29WJ4XH0HA</t>
  </si>
  <si>
    <t>4N1V95Dl2w</t>
  </si>
  <si>
    <t>o76Y8ZC955</t>
  </si>
  <si>
    <t>9YvjjoAR5F</t>
  </si>
  <si>
    <t>51q6B84j97</t>
  </si>
  <si>
    <t>7Z3p2ivnZE</t>
  </si>
  <si>
    <t>Z8BVLOZ254</t>
  </si>
  <si>
    <t>871c7Haa96</t>
  </si>
  <si>
    <t>3HcN5y5RpS</t>
  </si>
  <si>
    <t>890T43h06m</t>
  </si>
  <si>
    <t>6La0qlxrDZ</t>
  </si>
  <si>
    <t>11DEEX9W98</t>
  </si>
  <si>
    <t>9P6z3QO9tW</t>
  </si>
  <si>
    <t>fQ34i29523</t>
  </si>
  <si>
    <t>r3sHq8v0C7</t>
  </si>
  <si>
    <t>rh2Z5523U2</t>
  </si>
  <si>
    <t>1bL7EdB5yt</t>
  </si>
  <si>
    <t>7g553U1lv4</t>
  </si>
  <si>
    <t>86NPKRSLb3</t>
  </si>
  <si>
    <t>Co6gYUNbGy</t>
  </si>
  <si>
    <t>3H3NY73070</t>
  </si>
  <si>
    <t>9AL9R89Vyq</t>
  </si>
  <si>
    <t>7Fe4n00YBz</t>
  </si>
  <si>
    <t>Tk3Z3Si61X</t>
  </si>
  <si>
    <t>88k8Q0w9BB</t>
  </si>
  <si>
    <t>83AT01R5h1</t>
  </si>
  <si>
    <t>aRv1u9Z07Z</t>
  </si>
  <si>
    <t>Bj6a04zmoL</t>
  </si>
  <si>
    <t>BEoo33M31F</t>
  </si>
  <si>
    <t>1461jrupan</t>
  </si>
  <si>
    <t>1yxJR45BqA</t>
  </si>
  <si>
    <t>Wl878Dqx4l</t>
  </si>
  <si>
    <t>Q7iDMJ6IT6</t>
  </si>
  <si>
    <t>8iA92oG0c4</t>
  </si>
  <si>
    <t>x4G2hT5bx1</t>
  </si>
  <si>
    <t>QXupuQwMg1</t>
  </si>
  <si>
    <t>r42C922h9O</t>
  </si>
  <si>
    <t>8TfP6839b2</t>
  </si>
  <si>
    <t>3js8C5pp52</t>
  </si>
  <si>
    <t>n7x5P3mUgw</t>
  </si>
  <si>
    <t>s17Tw3VaRr</t>
  </si>
  <si>
    <t>16j00FH23O</t>
  </si>
  <si>
    <t>31M8dz29RB</t>
  </si>
  <si>
    <t>Qk0d27RPfZ</t>
  </si>
  <si>
    <t>IssQcmVx2s</t>
  </si>
  <si>
    <t>Cjn76Jnfze</t>
  </si>
  <si>
    <t>YJg42EEYlA</t>
  </si>
  <si>
    <t>6oQvfs3Xjs</t>
  </si>
  <si>
    <t>IknbH3sM0S</t>
  </si>
  <si>
    <t>3bvh53w96J</t>
  </si>
  <si>
    <t>eyo6emT4oE</t>
  </si>
  <si>
    <t>86535ESV1m</t>
  </si>
  <si>
    <t>Gu2926r373</t>
  </si>
  <si>
    <t>47016c0h22</t>
  </si>
  <si>
    <t>1vp85Je6bs</t>
  </si>
  <si>
    <t>d12j90aZtM</t>
  </si>
  <si>
    <t>XL0m3Kywrn</t>
  </si>
  <si>
    <t>4RyZt4919Y</t>
  </si>
  <si>
    <t>4M02RjNgo4</t>
  </si>
  <si>
    <t>5gICYm92D3</t>
  </si>
  <si>
    <t>oa4036h73e</t>
  </si>
  <si>
    <t>V2657o44uA</t>
  </si>
  <si>
    <t>3mYDcy1WE3</t>
  </si>
  <si>
    <t>uj6daot8j6</t>
  </si>
  <si>
    <t>u0uB6yD0z6</t>
  </si>
  <si>
    <t>TY3THK3eTv</t>
  </si>
  <si>
    <t>Sh0E99Nu6J</t>
  </si>
  <si>
    <t>85tMVc6V68</t>
  </si>
  <si>
    <t>iR3GGAJ7Yb</t>
  </si>
  <si>
    <t>1rhPy94y2m</t>
  </si>
  <si>
    <t>hmjRYnx0sF</t>
  </si>
  <si>
    <t>Cp673714cS</t>
  </si>
  <si>
    <t>46989HY4JK</t>
  </si>
  <si>
    <t>NW2SO23p2U</t>
  </si>
  <si>
    <t>PMh79wiC37</t>
  </si>
  <si>
    <t>78OM9U49w0</t>
  </si>
  <si>
    <t>1wV38Lm00q</t>
  </si>
  <si>
    <t>YrEkesX33P</t>
  </si>
  <si>
    <t>Y1C7sDVtDe</t>
  </si>
  <si>
    <t>l4W41438rV</t>
  </si>
  <si>
    <t>8F36n6pEQM</t>
  </si>
  <si>
    <t>yKYQ5Y64P2</t>
  </si>
  <si>
    <t>710mmjRiW4</t>
  </si>
  <si>
    <t>8p44X4N6rO</t>
  </si>
  <si>
    <t>3IRG2q4NBq</t>
  </si>
  <si>
    <t>R6NjHXo3q6</t>
  </si>
  <si>
    <t>Wb4U4vP541</t>
  </si>
  <si>
    <t>9Il2Czgmiq</t>
  </si>
  <si>
    <t>P7VwJQo87D</t>
  </si>
  <si>
    <t>8yC0v8kMtS</t>
  </si>
  <si>
    <t>GiUvADH2Yi</t>
  </si>
  <si>
    <t>4xM2TkG1g5</t>
  </si>
  <si>
    <t>j4A7qm17gW</t>
  </si>
  <si>
    <t>JRsPHN41J4</t>
  </si>
  <si>
    <t>8l33Zz1Vi9</t>
  </si>
  <si>
    <t>m140H0Dt28</t>
  </si>
  <si>
    <t>9M957o1Jl4</t>
  </si>
  <si>
    <t>F4k7pdE32t</t>
  </si>
  <si>
    <t>13A58o4268</t>
  </si>
  <si>
    <t>602Q928kwp</t>
  </si>
  <si>
    <t>7069H4OP57</t>
  </si>
  <si>
    <t>gp33qc8LoH</t>
  </si>
  <si>
    <t>1De8319wus</t>
  </si>
  <si>
    <t>LUa8332Zs9</t>
  </si>
  <si>
    <t>2Uaq44kNID</t>
  </si>
  <si>
    <t>24NkCIG8J3</t>
  </si>
  <si>
    <t>h76X69GP4T</t>
  </si>
  <si>
    <t>Flvd592rDn</t>
  </si>
  <si>
    <t>M2A82X01cy</t>
  </si>
  <si>
    <t>1g834kPHeT</t>
  </si>
  <si>
    <t>g5Yg7wJrQ9</t>
  </si>
  <si>
    <t>IY0m3UKz3s</t>
  </si>
  <si>
    <t>9J9viCm644</t>
  </si>
  <si>
    <t>5mJ3Dbv369</t>
  </si>
  <si>
    <t>j24Rg1q3sz</t>
  </si>
  <si>
    <t>21YF50LCm2</t>
  </si>
  <si>
    <t>6t0gHj4B4R</t>
  </si>
  <si>
    <t>6jB7elt93Z</t>
  </si>
  <si>
    <t>pg623h3hEh</t>
  </si>
  <si>
    <t>aibTryWFR3</t>
  </si>
  <si>
    <t>30l0824509</t>
  </si>
  <si>
    <t>eoK84a5LJA</t>
  </si>
  <si>
    <t>djH5qv6s0S</t>
  </si>
  <si>
    <t>Y5u62973Ic</t>
  </si>
  <si>
    <t>fsV3Lszyej</t>
  </si>
  <si>
    <t>7c95c5LHoq</t>
  </si>
  <si>
    <t>896MN5m1Eq</t>
  </si>
  <si>
    <t>xn9Tr2rJk6</t>
  </si>
  <si>
    <t>7165xj47i7</t>
  </si>
  <si>
    <t>29yr83VNNF</t>
  </si>
  <si>
    <t>dk61Ck71in</t>
  </si>
  <si>
    <t>cETXRz8v70</t>
  </si>
  <si>
    <t>NRUQQN074T</t>
  </si>
  <si>
    <t>9bVgXj915w</t>
  </si>
  <si>
    <t>p2nTN6NEc1</t>
  </si>
  <si>
    <t>3E48ooE8i8</t>
  </si>
  <si>
    <t>U759Y9yrWc</t>
  </si>
  <si>
    <t>8M765RILZB</t>
  </si>
  <si>
    <t>9fEEiOG7Fb</t>
  </si>
  <si>
    <t>52GYdh1Bzz</t>
  </si>
  <si>
    <t>1eg8m0yr4I</t>
  </si>
  <si>
    <t>1E2K03N98z</t>
  </si>
  <si>
    <t>uzgI0lR7M8</t>
  </si>
  <si>
    <t>859G8g1IF1</t>
  </si>
  <si>
    <t>c10tvSnw3I</t>
  </si>
  <si>
    <t>76e3QI3Sz4</t>
  </si>
  <si>
    <t>353x9Y0ny5</t>
  </si>
  <si>
    <t>i5lI9pUPBr</t>
  </si>
  <si>
    <t>BNAZ292LE2</t>
  </si>
  <si>
    <t>2i19UT6jbE</t>
  </si>
  <si>
    <t>2cF76c0D3y</t>
  </si>
  <si>
    <t>2M7BSeGNTV</t>
  </si>
  <si>
    <t>7Y2r64xS0t</t>
  </si>
  <si>
    <t>CfhBG1zw7L</t>
  </si>
  <si>
    <t>YF137K62FF</t>
  </si>
  <si>
    <t>RymD636n6M</t>
  </si>
  <si>
    <t>9QuB4i2IqV</t>
  </si>
  <si>
    <t>c8b89X5J4t</t>
  </si>
  <si>
    <t>zR4680IvnD</t>
  </si>
  <si>
    <t>VrN9mQ4lR0</t>
  </si>
  <si>
    <t>8IMR5WLf52</t>
  </si>
  <si>
    <t>b2gERi6XUr</t>
  </si>
  <si>
    <t>QGRRA93O6g</t>
  </si>
  <si>
    <t>NF6P5Jdc98</t>
  </si>
  <si>
    <t>2P5YvXm74k</t>
  </si>
  <si>
    <t>eHpQl4t3NX</t>
  </si>
  <si>
    <t>77Tyhw71P5</t>
  </si>
  <si>
    <t>a1HV9482n6</t>
  </si>
  <si>
    <t>2AF9PVqXEp</t>
  </si>
  <si>
    <t>ZY3f6V207P</t>
  </si>
  <si>
    <t>uAQsWE7CEr</t>
  </si>
  <si>
    <t>7ajo9Frse5</t>
  </si>
  <si>
    <t>H8uI35kwj7</t>
  </si>
  <si>
    <t>dKq47j0ZZ5</t>
  </si>
  <si>
    <t>jTgkc337d0</t>
  </si>
  <si>
    <t>Fu66mbTTYh</t>
  </si>
  <si>
    <t>9mnEA35OIc</t>
  </si>
  <si>
    <t>ZQB58Of14h</t>
  </si>
  <si>
    <t>H58k59dT6Q</t>
  </si>
  <si>
    <t>e1EGx4Xv86</t>
  </si>
  <si>
    <t>Cle7Vw8367</t>
  </si>
  <si>
    <t>oeCCGk6aZO</t>
  </si>
  <si>
    <t>vSwui5j008</t>
  </si>
  <si>
    <t>81W193bL94</t>
  </si>
  <si>
    <t>3Ch8391kv3</t>
  </si>
  <si>
    <t>7U2qEchn23</t>
  </si>
  <si>
    <t>FUyCB30137</t>
  </si>
  <si>
    <t>uOH7vhiW9r</t>
  </si>
  <si>
    <t>51136Kg84g</t>
  </si>
  <si>
    <t>DRrtAf4s8R</t>
  </si>
  <si>
    <t>2O08UNCoDk</t>
  </si>
  <si>
    <t>v9HqWLMH96</t>
  </si>
  <si>
    <t>65f5732Ly6</t>
  </si>
  <si>
    <t>UZM3mc41t0</t>
  </si>
  <si>
    <t>9PxS8VLYcS</t>
  </si>
  <si>
    <t>oe2qO57062</t>
  </si>
  <si>
    <t>vf39Oi4Goa</t>
  </si>
  <si>
    <t>Zl26Rb9jE4</t>
  </si>
  <si>
    <t>19vCOR1j4L</t>
  </si>
  <si>
    <t>253Zj0Pk04</t>
  </si>
  <si>
    <t>4jhCwClBoz</t>
  </si>
  <si>
    <t>8E12Q2U43b</t>
  </si>
  <si>
    <t>87AY2H6YmE</t>
  </si>
  <si>
    <t>9u2KErxRh2</t>
  </si>
  <si>
    <t>fi90vE86aM</t>
  </si>
  <si>
    <t>WPQ76Mb1uf</t>
  </si>
  <si>
    <t>8971SL4qM8</t>
  </si>
  <si>
    <t>79VLR5Jg0V</t>
  </si>
  <si>
    <t>wdXbXBd9wt</t>
  </si>
  <si>
    <t>640SQKnpT2</t>
  </si>
  <si>
    <t>UN4Oyr97s8</t>
  </si>
  <si>
    <t>Z9812fp642</t>
  </si>
  <si>
    <t>aw689z430R</t>
  </si>
  <si>
    <t>1PgXS6u2kz</t>
  </si>
  <si>
    <t>D200995S4H</t>
  </si>
  <si>
    <t>446q4R3BYF</t>
  </si>
  <si>
    <t>7Af2zf832w</t>
  </si>
  <si>
    <t>SU0M78n585</t>
  </si>
  <si>
    <t>W3P4GwXN7a</t>
  </si>
  <si>
    <t>993wLo8PkM</t>
  </si>
  <si>
    <t>15DpTL3Q48</t>
  </si>
  <si>
    <t>wgq43vs2N2</t>
  </si>
  <si>
    <t>PmVXmSxpgn</t>
  </si>
  <si>
    <t>3Rh19Gx67Z</t>
  </si>
  <si>
    <t>PtA0F6gH9b</t>
  </si>
  <si>
    <t>CpxkF90fs7</t>
  </si>
  <si>
    <t>jE3ND7ER07</t>
  </si>
  <si>
    <t>GCK854AjXX</t>
  </si>
  <si>
    <t>Wnw2GV2sqG</t>
  </si>
  <si>
    <t>Z4bph98KLw</t>
  </si>
  <si>
    <t>nXQDD8n4kS</t>
  </si>
  <si>
    <t>PU8pnE5r4p</t>
  </si>
  <si>
    <t>7H16VDoFxK</t>
  </si>
  <si>
    <t>d68w2q6tak</t>
  </si>
  <si>
    <t>Gj036t7CSE</t>
  </si>
  <si>
    <t>KWF0X6YUm2</t>
  </si>
  <si>
    <t>MghV6Dbii4</t>
  </si>
  <si>
    <t>G96Qky4F0o</t>
  </si>
  <si>
    <t>1G2e5R30rX</t>
  </si>
  <si>
    <t>97RZ1h70Ci</t>
  </si>
  <si>
    <t>49tNhYMUl8</t>
  </si>
  <si>
    <t>AH9R7LhgAe</t>
  </si>
  <si>
    <t>w970R1ccw0</t>
  </si>
  <si>
    <t>ebW46848c3</t>
  </si>
  <si>
    <t>4z61xnIeWf</t>
  </si>
  <si>
    <t>Ea393U2T3d</t>
  </si>
  <si>
    <t>Dh5HMRbPnn</t>
  </si>
  <si>
    <t>57ed677u8z</t>
  </si>
  <si>
    <t>cl145l8ZyO</t>
  </si>
  <si>
    <t>XMP279m8yJ</t>
  </si>
  <si>
    <t>2Rx4d5DD84</t>
  </si>
  <si>
    <t>E03b89L9Ft</t>
  </si>
  <si>
    <t>4itN09MSa4</t>
  </si>
  <si>
    <t>5QsvUn83U1</t>
  </si>
  <si>
    <t>qT6dTYdSYo</t>
  </si>
  <si>
    <t>45416S8f22</t>
  </si>
  <si>
    <t>W43ww6OKGP</t>
  </si>
  <si>
    <t>67tuY323m8</t>
  </si>
  <si>
    <t>VRGW3ambM8</t>
  </si>
  <si>
    <t>nrx4L2mC36</t>
  </si>
  <si>
    <t>Q7PsK6LdZj</t>
  </si>
  <si>
    <t>jR5b2ZD65u</t>
  </si>
  <si>
    <t>FsO1l669mP</t>
  </si>
  <si>
    <t>51PX20HMLa</t>
  </si>
  <si>
    <t>30h3a4L5yA</t>
  </si>
  <si>
    <t>6lG05eyz1U</t>
  </si>
  <si>
    <t>s1LLj8K9pq</t>
  </si>
  <si>
    <t>2wgw5ssaO1</t>
  </si>
  <si>
    <t>l5I127762O</t>
  </si>
  <si>
    <t>7Y88ycCRoC</t>
  </si>
  <si>
    <t>ql6gcT1Gpp</t>
  </si>
  <si>
    <t>6S2PFkhh57</t>
  </si>
  <si>
    <t>kK516Mwdy7</t>
  </si>
  <si>
    <t>Pv2RQ49ix3</t>
  </si>
  <si>
    <t>JyH5tw8yR8</t>
  </si>
  <si>
    <t>FGF06X3kg5</t>
  </si>
  <si>
    <t>D5jOZ10rgE</t>
  </si>
  <si>
    <t>GYbUG3ng11</t>
  </si>
  <si>
    <t>T6Hf056i45</t>
  </si>
  <si>
    <t>Yr50cy8lH4</t>
  </si>
  <si>
    <t>SDOGlOWxJf</t>
  </si>
  <si>
    <t>8g08JGS54N</t>
  </si>
  <si>
    <t>5RYkD2eq32</t>
  </si>
  <si>
    <t>m2ndi35mNV</t>
  </si>
  <si>
    <t>812q8rVyrZ</t>
  </si>
  <si>
    <t>9z3GJgQW87</t>
  </si>
  <si>
    <t>29PST6964W</t>
  </si>
  <si>
    <t>11jD8S3aFD</t>
  </si>
  <si>
    <t>23Kqw3Y24O</t>
  </si>
  <si>
    <t>Mn5Fs17010</t>
  </si>
  <si>
    <t>zx201I76dT</t>
  </si>
  <si>
    <t>SQW8GH3okN</t>
  </si>
  <si>
    <t>4vp5900ap3</t>
  </si>
  <si>
    <t>ua0qE39753</t>
  </si>
  <si>
    <t>9KnIIPu2s6</t>
  </si>
  <si>
    <t>3cWJKRVriw</t>
  </si>
  <si>
    <t>5oaZvU8TwP</t>
  </si>
  <si>
    <t>5Aa0h5Oe8I</t>
  </si>
  <si>
    <t>C6X6qN1Xj8</t>
  </si>
  <si>
    <t>24LdAjqy7W</t>
  </si>
  <si>
    <t>3p04nQrzzA</t>
  </si>
  <si>
    <t>2GoiQ42l8a</t>
  </si>
  <si>
    <t>x025ePV3PF</t>
  </si>
  <si>
    <t>mVHf5mW51N</t>
  </si>
  <si>
    <t>M16w91p27F</t>
  </si>
  <si>
    <t>PHH1mkVHYM</t>
  </si>
  <si>
    <t>grQb1z1T92</t>
  </si>
  <si>
    <t>CSn1Ot5W5P</t>
  </si>
  <si>
    <t>5FUGi7J94E</t>
  </si>
  <si>
    <t>h5de8Q01vd</t>
  </si>
  <si>
    <t>MVsV7wVf1e</t>
  </si>
  <si>
    <t>3a6oq1c269</t>
  </si>
  <si>
    <t>550bB1o1Z9</t>
  </si>
  <si>
    <t>59PjRR59lc</t>
  </si>
  <si>
    <t>555ZI085AM</t>
  </si>
  <si>
    <t>xiE7k6556n</t>
  </si>
  <si>
    <t>UgV7EziKWK</t>
  </si>
  <si>
    <t>4f5J8I0IV3</t>
  </si>
  <si>
    <t>57iq47DizC</t>
  </si>
  <si>
    <t>ge2CnbuL9t</t>
  </si>
  <si>
    <t>440haG8uWh</t>
  </si>
  <si>
    <t>fa827tp6VC</t>
  </si>
  <si>
    <t>B5Y85gfqdJ</t>
  </si>
  <si>
    <t>5P8Ye4vc62</t>
  </si>
  <si>
    <t>2yrAzZK6W7</t>
  </si>
  <si>
    <t>mbV99U0UN4</t>
  </si>
  <si>
    <t>Hej8rk7TU3</t>
  </si>
  <si>
    <t>gFh918aQ8e</t>
  </si>
  <si>
    <t>F1VlRYYq6c</t>
  </si>
  <si>
    <t>30llgS6LRN</t>
  </si>
  <si>
    <t>3wPC5Fh34Y</t>
  </si>
  <si>
    <t>g4duk2MpgI</t>
  </si>
  <si>
    <t>Toa67kxP5i</t>
  </si>
  <si>
    <t>mJzkTemgJ6</t>
  </si>
  <si>
    <t>56cne9p1E9</t>
  </si>
  <si>
    <t>lq8LZ7agO4</t>
  </si>
  <si>
    <t>h7b57Mwc3c</t>
  </si>
  <si>
    <t>p828A84o3H</t>
  </si>
  <si>
    <t>WX8YZiU6Ky</t>
  </si>
  <si>
    <t>45UBnofAZE</t>
  </si>
  <si>
    <t>364b18m6QE</t>
  </si>
  <si>
    <t>NGT72vpv35</t>
  </si>
  <si>
    <t>KEzX2u259e</t>
  </si>
  <si>
    <t>3eMj0u748V</t>
  </si>
  <si>
    <t>3453lLj9gN</t>
  </si>
  <si>
    <t>pqKA2CjF39</t>
  </si>
  <si>
    <t>ej43Dz0Ma5</t>
  </si>
  <si>
    <t>n562POQLob</t>
  </si>
  <si>
    <t>om0cJvjjb4</t>
  </si>
  <si>
    <t>d7Z6nQ0DzR</t>
  </si>
  <si>
    <t>s36P1Nb816</t>
  </si>
  <si>
    <t>3exm3814yF</t>
  </si>
  <si>
    <t>5Bg5xZECj8</t>
  </si>
  <si>
    <t>yG1R1AVkys</t>
  </si>
  <si>
    <t>wX45C88PA6</t>
  </si>
  <si>
    <t>Bn2x7YwsCi</t>
  </si>
  <si>
    <t>C87tD92017</t>
  </si>
  <si>
    <t>cZ5g613S32</t>
  </si>
  <si>
    <t>fHZDjq1NB2</t>
  </si>
  <si>
    <t>PR78L4N75y</t>
  </si>
  <si>
    <t>85p67tZ1L8</t>
  </si>
  <si>
    <t>25ci34n3fZ</t>
  </si>
  <si>
    <t>y42E1y97v0</t>
  </si>
  <si>
    <t>f05N2fbj3f</t>
  </si>
  <si>
    <t>Jvh803rA0Z</t>
  </si>
  <si>
    <t>145O7P9fek</t>
  </si>
  <si>
    <t>6w4p7wn71g</t>
  </si>
  <si>
    <t>nBPWKOUxrz</t>
  </si>
  <si>
    <t>EJWs650tcB</t>
  </si>
  <si>
    <t>cuVX8E8fd0</t>
  </si>
  <si>
    <t>7S9HEW9j7T</t>
  </si>
  <si>
    <t>pJpW7UcQq0</t>
  </si>
  <si>
    <t>RG9t3bh1Ej</t>
  </si>
  <si>
    <t>R4BSIKQ78s</t>
  </si>
  <si>
    <t>C9J3038se5</t>
  </si>
  <si>
    <t>H9R6jIvNS9</t>
  </si>
  <si>
    <t>fvLjKgZlB2</t>
  </si>
  <si>
    <t>7z5ybYU7m5</t>
  </si>
  <si>
    <t>MIf1qb66sa</t>
  </si>
  <si>
    <t>76X4O4vHfD</t>
  </si>
  <si>
    <t>82cql0XX23</t>
  </si>
  <si>
    <t>n1N9nz1unK</t>
  </si>
  <si>
    <t>Q5q6ex1g4j</t>
  </si>
  <si>
    <t>S28Eb9HhnZ</t>
  </si>
  <si>
    <t>59g0LF2q0t</t>
  </si>
  <si>
    <t>85d6OR96pj</t>
  </si>
  <si>
    <t>UVg3ftcHe4</t>
  </si>
  <si>
    <t>4q1C6W8wjM</t>
  </si>
  <si>
    <t>GnHvpa3l60</t>
  </si>
  <si>
    <t>P3821034QO</t>
  </si>
  <si>
    <t>O2Wjx8YFZ6</t>
  </si>
  <si>
    <t>66qe77Woiq</t>
  </si>
  <si>
    <t>7XIN9Pkgik</t>
  </si>
  <si>
    <t>O87t00AuhT</t>
  </si>
  <si>
    <t>4503H6r68R</t>
  </si>
  <si>
    <t>V3G99668V0</t>
  </si>
  <si>
    <t>joMQJU0C0r</t>
  </si>
  <si>
    <t>282oH6cY5k</t>
  </si>
  <si>
    <t>UcMJji3Qj7</t>
  </si>
  <si>
    <t>PYvFZ83y3V</t>
  </si>
  <si>
    <t>6tS6Y2K138</t>
  </si>
  <si>
    <t>2jFcI52q27</t>
  </si>
  <si>
    <t>VD1x12G3N0</t>
  </si>
  <si>
    <t>36U6q61axO</t>
  </si>
  <si>
    <t>9rGHNO626k</t>
  </si>
  <si>
    <t>xzk7l5NbYX</t>
  </si>
  <si>
    <t>ZW639n3djb</t>
  </si>
  <si>
    <t>6Yn82388oR</t>
  </si>
  <si>
    <t>2JQ233P3NK</t>
  </si>
  <si>
    <t>I866m77511</t>
  </si>
  <si>
    <t>u9K5Ds8X1H</t>
  </si>
  <si>
    <t>UfU904Z9Zo</t>
  </si>
  <si>
    <t>77A9RH90ST</t>
  </si>
  <si>
    <t>wP0M3ZW6dT</t>
  </si>
  <si>
    <t>to65843LXl</t>
  </si>
  <si>
    <t>Y7U327RO1G</t>
  </si>
  <si>
    <t>9YSC11c9BQ</t>
  </si>
  <si>
    <t>h9Ca0L10Pw</t>
  </si>
  <si>
    <t>Eut398IrbW</t>
  </si>
  <si>
    <t>75mJ2xto6c</t>
  </si>
  <si>
    <t>77owAox0Jj</t>
  </si>
  <si>
    <t>1E5Au7F79v</t>
  </si>
  <si>
    <t>U467wQQ1bl</t>
  </si>
  <si>
    <t>42zwfZ0IK2</t>
  </si>
  <si>
    <t>7oOp1uzwrn</t>
  </si>
  <si>
    <t>5X32Al9oT7</t>
  </si>
  <si>
    <t>C4FXM073p1</t>
  </si>
  <si>
    <t>76P9dT4rh1</t>
  </si>
  <si>
    <t>Q0S14U1211</t>
  </si>
  <si>
    <t>EpByPUkY81</t>
  </si>
  <si>
    <t>APu442EXy8</t>
  </si>
  <si>
    <t>8v46U7H389</t>
  </si>
  <si>
    <t>c74W0Qnyzq</t>
  </si>
  <si>
    <t>166PM6LC2D</t>
  </si>
  <si>
    <t>918462e6GS</t>
  </si>
  <si>
    <t>P1w360869a</t>
  </si>
  <si>
    <t>N6E5C6U5x6</t>
  </si>
  <si>
    <t>f5r01t6RXG</t>
  </si>
  <si>
    <t>93mQH98255</t>
  </si>
  <si>
    <t>f94UVpx6R0</t>
  </si>
  <si>
    <t>G1QmGyj50u</t>
  </si>
  <si>
    <t>kWD2jp4MEv</t>
  </si>
  <si>
    <t>3sbgJI40P3</t>
  </si>
  <si>
    <t>9wTTz2Bo6A</t>
  </si>
  <si>
    <t>V11n9Iu0PM</t>
  </si>
  <si>
    <t>7aDV4fWbwp</t>
  </si>
  <si>
    <t>4kB66nsLs1</t>
  </si>
  <si>
    <t>jZjmE6o0uh</t>
  </si>
  <si>
    <t>NsG3a2C4k4</t>
  </si>
  <si>
    <t>652Lk584N5</t>
  </si>
  <si>
    <t>3eBOjM43M8</t>
  </si>
  <si>
    <t>lx86LN18y2</t>
  </si>
  <si>
    <t>dQZS9qY8n9</t>
  </si>
  <si>
    <t>K25q60f80J</t>
  </si>
  <si>
    <t>NZL2R9tr5b</t>
  </si>
  <si>
    <t>bBJ82QI1cC</t>
  </si>
  <si>
    <t>2vjtlb5wNr</t>
  </si>
  <si>
    <t>9k9Hqs6r69</t>
  </si>
  <si>
    <t>WjWLPnpnMa</t>
  </si>
  <si>
    <t>f2f3u3k6nA</t>
  </si>
  <si>
    <t>juRwV1Ma06</t>
  </si>
  <si>
    <t>OXtQn9z3Jc</t>
  </si>
  <si>
    <t>oL8J851EQ4</t>
  </si>
  <si>
    <t>OSqKXC9XuJ</t>
  </si>
  <si>
    <t>g44t4B19oB</t>
  </si>
  <si>
    <t>3Em0y6Vtyz</t>
  </si>
  <si>
    <t>K9hrj7l1D7</t>
  </si>
  <si>
    <t>H450lAeu9J</t>
  </si>
  <si>
    <t>63804Hehu7</t>
  </si>
  <si>
    <t>rM85ZMZ5k6</t>
  </si>
  <si>
    <t>MPUr0S1u85</t>
  </si>
  <si>
    <t>Qab4GtW4YS</t>
  </si>
  <si>
    <t>5w05BRU2wu</t>
  </si>
  <si>
    <t>lL7zElyYH4</t>
  </si>
  <si>
    <t>1KRP55P1gM</t>
  </si>
  <si>
    <t>a0fHSn7kU4</t>
  </si>
  <si>
    <t>Y6Y7A36527</t>
  </si>
  <si>
    <t>jNw7X9ze7Z</t>
  </si>
  <si>
    <t>bV062nji12</t>
  </si>
  <si>
    <t>OSBA3mWr65</t>
  </si>
  <si>
    <t>2Hu6Xv534F</t>
  </si>
  <si>
    <t>ipnqF2kyCo</t>
  </si>
  <si>
    <t>9lv7Gsp963</t>
  </si>
  <si>
    <t>iCf4Ge3ih0</t>
  </si>
  <si>
    <t>VmX1j2lKcC</t>
  </si>
  <si>
    <t>j80l0a4Wu6</t>
  </si>
  <si>
    <t>aj5n5U3a7l</t>
  </si>
  <si>
    <t>dznq8rlMbu</t>
  </si>
  <si>
    <t>R3TL4hW03a</t>
  </si>
  <si>
    <t>68t7LQyi5m</t>
  </si>
  <si>
    <t>o36z4RoP7y</t>
  </si>
  <si>
    <t>m455L6hB4n</t>
  </si>
  <si>
    <t>99N1PcDN14</t>
  </si>
  <si>
    <t>1152NSpA7I</t>
  </si>
  <si>
    <t>4C0w5Sj508</t>
  </si>
  <si>
    <t>pr0Mo3QPf0</t>
  </si>
  <si>
    <t>h657X7gI36</t>
  </si>
  <si>
    <t>4TJw339139</t>
  </si>
  <si>
    <t>xV4t3m22YA</t>
  </si>
  <si>
    <t>CgDVN265MO</t>
  </si>
  <si>
    <t>vsj3ks49z2</t>
  </si>
  <si>
    <t>upy8413D65</t>
  </si>
  <si>
    <t>1hoH70h4Ul</t>
  </si>
  <si>
    <t>vFr4UtnX3U</t>
  </si>
  <si>
    <t>pDQR0R1p0P</t>
  </si>
  <si>
    <t>8x5DM104k7</t>
  </si>
  <si>
    <t>fIXA9wN569</t>
  </si>
  <si>
    <t>aLl8CAgk0a</t>
  </si>
  <si>
    <t>XwJq3iCh3e</t>
  </si>
  <si>
    <t>4uu7fBg67y</t>
  </si>
  <si>
    <t>4K9310MBAQ</t>
  </si>
  <si>
    <t>xdJ46Qi2RX</t>
  </si>
  <si>
    <t>t2w2WOw9yb</t>
  </si>
  <si>
    <t>QWHe7930vc</t>
  </si>
  <si>
    <t>72k7393nW5</t>
  </si>
  <si>
    <t>ikE9347Jh7</t>
  </si>
  <si>
    <t>17Nkdun3tB</t>
  </si>
  <si>
    <t>16ZCA933Kz</t>
  </si>
  <si>
    <t>XCw1hD38UA</t>
  </si>
  <si>
    <t>g2OT76150z</t>
  </si>
  <si>
    <t>l9ki690X39</t>
  </si>
  <si>
    <t>8pK740jdZ2</t>
  </si>
  <si>
    <t>py91mdoGLF</t>
  </si>
  <si>
    <t>207q943DaI</t>
  </si>
  <si>
    <t>50vE13dmRF</t>
  </si>
  <si>
    <t>6c0qPC7jA9</t>
  </si>
  <si>
    <t>tsy4g5i9U7</t>
  </si>
  <si>
    <t>5ExE3Qf8BY</t>
  </si>
  <si>
    <t>72899z2R44</t>
  </si>
  <si>
    <t>HFc6LfgHL1</t>
  </si>
  <si>
    <t>u3f7GkI36O</t>
  </si>
  <si>
    <t>Uo72d0Bf5W</t>
  </si>
  <si>
    <t>20jRaV1uGH</t>
  </si>
  <si>
    <t>90Q8873bXU</t>
  </si>
  <si>
    <t>j12XLQiAO1</t>
  </si>
  <si>
    <t>o5w024X3xY</t>
  </si>
  <si>
    <t>b9tb17lZG4</t>
  </si>
  <si>
    <t>c174HHC49A</t>
  </si>
  <si>
    <t>Mq6d0Ito8g</t>
  </si>
  <si>
    <t>21Xl7LiiKi</t>
  </si>
  <si>
    <t>M68251799r</t>
  </si>
  <si>
    <t>wTeE7z72N2</t>
  </si>
  <si>
    <t>b3qK609nrW</t>
  </si>
  <si>
    <t>8R10eugzy8</t>
  </si>
  <si>
    <t>1pTv3Y3fw4</t>
  </si>
  <si>
    <t>Vv08g3NR7L</t>
  </si>
  <si>
    <t>Z74J378049</t>
  </si>
  <si>
    <t>gANm6yF90R</t>
  </si>
  <si>
    <t>W7JTG9H5Ot</t>
  </si>
  <si>
    <t>103U49873D</t>
  </si>
  <si>
    <t>sn34F40qb1</t>
  </si>
  <si>
    <t>mJs6ZF0Li0</t>
  </si>
  <si>
    <t>52RNYK5585</t>
  </si>
  <si>
    <t>7sS310WU32</t>
  </si>
  <si>
    <t>HZJ1V6x6D3</t>
  </si>
  <si>
    <t>9TAslQ592r</t>
  </si>
  <si>
    <t>5bQ1V832UB</t>
  </si>
  <si>
    <t>F7AEB44S09</t>
  </si>
  <si>
    <t>U04OCH1WN6</t>
  </si>
  <si>
    <t>Uk9z9jc7SD</t>
  </si>
  <si>
    <t>gVjgaB17B3</t>
  </si>
  <si>
    <t>nwV21SuBy9</t>
  </si>
  <si>
    <t>1Bkcn2PM41</t>
  </si>
  <si>
    <t>4nz52G8aAP</t>
  </si>
  <si>
    <t>efqiDk7t8z</t>
  </si>
  <si>
    <t>vI3KeRXBi2</t>
  </si>
  <si>
    <t>84bjpX0s47</t>
  </si>
  <si>
    <t>fK997xk0C6</t>
  </si>
  <si>
    <t>bF0MB7c884</t>
  </si>
  <si>
    <t>4p0Hym88s1</t>
  </si>
  <si>
    <t>94a965s8nR</t>
  </si>
  <si>
    <t>6YTYhdz5Y4</t>
  </si>
  <si>
    <t>7J4e73X05D</t>
  </si>
  <si>
    <t>pfv72Cr6O0</t>
  </si>
  <si>
    <t>PZtCpCdWqX</t>
  </si>
  <si>
    <t>hTD4192ltZ</t>
  </si>
  <si>
    <t>1O54676Dz2</t>
  </si>
  <si>
    <t>par5xy98f0</t>
  </si>
  <si>
    <t>I4E0ud6Tmu</t>
  </si>
  <si>
    <t>5m0080Vc94</t>
  </si>
  <si>
    <t>n95x30zIF9</t>
  </si>
  <si>
    <t>E9954pUryP</t>
  </si>
  <si>
    <t>1kMy8y6LoR</t>
  </si>
  <si>
    <t>oYMXK801DD</t>
  </si>
  <si>
    <t>8U7O1an5oX</t>
  </si>
  <si>
    <t>t3Y0BdQ8y2</t>
  </si>
  <si>
    <t>tV45x6URdS</t>
  </si>
  <si>
    <t>3btHVo94HP</t>
  </si>
  <si>
    <t>4l1FDZy9sj</t>
  </si>
  <si>
    <t>1250H4868I</t>
  </si>
  <si>
    <t>4nG94FbnjT</t>
  </si>
  <si>
    <t>70Ob3rk7mz</t>
  </si>
  <si>
    <t>rl7VVxM0k3</t>
  </si>
  <si>
    <t>H86Ns8Cs81</t>
  </si>
  <si>
    <t>Q8WfE67MT8</t>
  </si>
  <si>
    <t>6llx7r911m</t>
  </si>
  <si>
    <t>q506RRuE68</t>
  </si>
  <si>
    <t>9Bnzb4E6K3</t>
  </si>
  <si>
    <t>u55ZewvpTA</t>
  </si>
  <si>
    <t>P83cg1K6gI</t>
  </si>
  <si>
    <t>62ipD9npZ6</t>
  </si>
  <si>
    <t>o0S0aZp4E9</t>
  </si>
  <si>
    <t>Oe2VRX7y3i</t>
  </si>
  <si>
    <t>5IZ4N52x01</t>
  </si>
  <si>
    <t>n481LdU471</t>
  </si>
  <si>
    <t>2anlR9U423</t>
  </si>
  <si>
    <t>50Ohgtx800</t>
  </si>
  <si>
    <t>N1SF0GV0Sh</t>
  </si>
  <si>
    <t>mPx5E82pUv</t>
  </si>
  <si>
    <t>380mR5Yj17</t>
  </si>
  <si>
    <t>lrzBp71h15</t>
  </si>
  <si>
    <t>RaPmAN16bA</t>
  </si>
  <si>
    <t>1wE7Y226cK</t>
  </si>
  <si>
    <t>P7Xwd2gEQM</t>
  </si>
  <si>
    <t>4j58M9l4cM</t>
  </si>
  <si>
    <t>ijZC1lNGmg</t>
  </si>
  <si>
    <t>Ep8ulAeN2M</t>
  </si>
  <si>
    <t>92Dq5s2S61</t>
  </si>
  <si>
    <t>e5Y4YNXu6o</t>
  </si>
  <si>
    <t>RN2XxL01Uk</t>
  </si>
  <si>
    <t>8A9d0060wu</t>
  </si>
  <si>
    <t>dl5094b2j3</t>
  </si>
  <si>
    <t>H24X2etfCx</t>
  </si>
  <si>
    <t>8gBm4K6r2q</t>
  </si>
  <si>
    <t>xcun9SN4n9</t>
  </si>
  <si>
    <t>1V2a3LR67u</t>
  </si>
  <si>
    <t>Z7D8Oy59q8</t>
  </si>
  <si>
    <t>5S887Y91Q9</t>
  </si>
  <si>
    <t>311WSp1Ool</t>
  </si>
  <si>
    <t>os6V22ji49</t>
  </si>
  <si>
    <t>4b0nPQ9dW8</t>
  </si>
  <si>
    <t>cTO94YG414</t>
  </si>
  <si>
    <t>EQ2W5H304B</t>
  </si>
  <si>
    <t>Q4cPumDAzx</t>
  </si>
  <si>
    <t>yvk1qvFmX2</t>
  </si>
  <si>
    <t>rtJs9772Sp</t>
  </si>
  <si>
    <t>QpYPQAb3wP</t>
  </si>
  <si>
    <t>3r648157Xq</t>
  </si>
  <si>
    <t>50jQt0Q318</t>
  </si>
  <si>
    <t>XPiyZBo6T1</t>
  </si>
  <si>
    <t>tJZ15KTS1Y</t>
  </si>
  <si>
    <t>ose58sPhXK</t>
  </si>
  <si>
    <t>7H2kaLNiHJ</t>
  </si>
  <si>
    <t>Fi25I93lEe</t>
  </si>
  <si>
    <t>3712fR5CFq</t>
  </si>
  <si>
    <t>14zK5KoO1e</t>
  </si>
  <si>
    <t>ewkfw9NfEm</t>
  </si>
  <si>
    <t>xv12OyQa45</t>
  </si>
  <si>
    <t>c5Z6lewSmr</t>
  </si>
  <si>
    <t>x0frmPKT51</t>
  </si>
  <si>
    <t>MkpnG8FrT6</t>
  </si>
  <si>
    <t>2yVoSd8lRM</t>
  </si>
  <si>
    <t>ubjsNR98pk</t>
  </si>
  <si>
    <t>NAJ4dxpG53</t>
  </si>
  <si>
    <t>766I8l80bz</t>
  </si>
  <si>
    <t>2cUa99i083</t>
  </si>
  <si>
    <t>4N9OC60Z07</t>
  </si>
  <si>
    <t>1055ZJWjRD</t>
  </si>
  <si>
    <t>a89Wlan25k</t>
  </si>
  <si>
    <t>Zfww60SBoJ</t>
  </si>
  <si>
    <t>77p13902O1</t>
  </si>
  <si>
    <t>dL27V22M1U</t>
  </si>
  <si>
    <t>wKTbC10y3o</t>
  </si>
  <si>
    <t>IRkHSPN40v</t>
  </si>
  <si>
    <t>YcLtwRiQm2</t>
  </si>
  <si>
    <t>5096gu29dg</t>
  </si>
  <si>
    <t>qWkA8ag23W</t>
  </si>
  <si>
    <t>O6kC7Ezzd2</t>
  </si>
  <si>
    <t>44UK30189v</t>
  </si>
  <si>
    <t>89Q46Ox2Z8</t>
  </si>
  <si>
    <t>ixM1Arej4Z</t>
  </si>
  <si>
    <t>Vmv37206FT</t>
  </si>
  <si>
    <t>9mCBkntk86</t>
  </si>
  <si>
    <t>86okNvHG0K</t>
  </si>
  <si>
    <t>n3xG1vlYd6</t>
  </si>
  <si>
    <t>v0GH7Yow11</t>
  </si>
  <si>
    <t>NhJ8B297FN</t>
  </si>
  <si>
    <t>6Z37QHBjVQ</t>
  </si>
  <si>
    <t>J5ZhjntfXC</t>
  </si>
  <si>
    <t>229Q1sd1O5</t>
  </si>
  <si>
    <t>lLoh7JiL11</t>
  </si>
  <si>
    <t>6VA967cT0c</t>
  </si>
  <si>
    <t>V9s0Rfi54k</t>
  </si>
  <si>
    <t>668JP4F3Ij</t>
  </si>
  <si>
    <t>6867uD523c</t>
  </si>
  <si>
    <t>M476b7tpFO</t>
  </si>
  <si>
    <t>50s718OS8U</t>
  </si>
  <si>
    <t>LmBlSpcVif</t>
  </si>
  <si>
    <t>EE4kltYKZ2</t>
  </si>
  <si>
    <t>yiwe5bw9Q7</t>
  </si>
  <si>
    <t>lGkbm4138G</t>
  </si>
  <si>
    <t>jCzYA4050s</t>
  </si>
  <si>
    <t>357XLJ0R7a</t>
  </si>
  <si>
    <t>x8Z54422yq</t>
  </si>
  <si>
    <t>x09lKRqlpv</t>
  </si>
  <si>
    <t>W00O679G5f</t>
  </si>
  <si>
    <t>C5vZyn0gE4</t>
  </si>
  <si>
    <t>87rVr6C0vS</t>
  </si>
  <si>
    <t>szR60hhl4J</t>
  </si>
  <si>
    <t>80Y4AXVJ2s</t>
  </si>
  <si>
    <t>1k2a0vyP6i</t>
  </si>
  <si>
    <t>Upw0UF80M3</t>
  </si>
  <si>
    <t>Z6dN1OcsVh</t>
  </si>
  <si>
    <t>7B820irT5r</t>
  </si>
  <si>
    <t>J3L5j1DkV0</t>
  </si>
  <si>
    <t>72073T920r</t>
  </si>
  <si>
    <t>41HeFM743j</t>
  </si>
  <si>
    <t>p3975wXotP</t>
  </si>
  <si>
    <t>pZ97600s8y</t>
  </si>
  <si>
    <t>2k7002Ab7H</t>
  </si>
  <si>
    <t>46XM97FHUJ</t>
  </si>
  <si>
    <t>d3oC67R576</t>
  </si>
  <si>
    <t>566PEz74c7</t>
  </si>
  <si>
    <t>u2F71q5ncF</t>
  </si>
  <si>
    <t>UkDhFdvhrC</t>
  </si>
  <si>
    <t>CWvl5mz0zn</t>
  </si>
  <si>
    <t>U2076w4JUX</t>
  </si>
  <si>
    <t>W08KkxWg62</t>
  </si>
  <si>
    <t>UwwS6dwt1i</t>
  </si>
  <si>
    <t>M13O6kuk82</t>
  </si>
  <si>
    <t>D2a0O05Z06</t>
  </si>
  <si>
    <t>4z0ym9YiNO</t>
  </si>
  <si>
    <t>YpX921G8EF</t>
  </si>
  <si>
    <t>8wkMk8MC26</t>
  </si>
  <si>
    <t>vI1z02mWH1</t>
  </si>
  <si>
    <t>TE84K29x20</t>
  </si>
  <si>
    <t>2bIUj3L4XE</t>
  </si>
  <si>
    <t>i6UX7CY4T6</t>
  </si>
  <si>
    <t>DO0vZR0T16</t>
  </si>
  <si>
    <t>33V2sL4ci4</t>
  </si>
  <si>
    <t>9EhuBp1YQ1</t>
  </si>
  <si>
    <t>h0zs206IAV</t>
  </si>
  <si>
    <t>17K71v3A81</t>
  </si>
  <si>
    <t>7w02Fp4027</t>
  </si>
  <si>
    <t>N3a5M08g4P</t>
  </si>
  <si>
    <t>B9GkA1cYA4</t>
  </si>
  <si>
    <t>hA85fN9mbF</t>
  </si>
  <si>
    <t>eAbO9tA9K7</t>
  </si>
  <si>
    <t>3PUouUeTE1</t>
  </si>
  <si>
    <t>VPC35XIf55</t>
  </si>
  <si>
    <t>9b7u6Y514K</t>
  </si>
  <si>
    <t>3KLq8XLmtq</t>
  </si>
  <si>
    <t>Rc0CGlm1tg</t>
  </si>
  <si>
    <t>oc0S788gcZ</t>
  </si>
  <si>
    <t>t8uFd4fP4p</t>
  </si>
  <si>
    <t>c92J1RpG1j</t>
  </si>
  <si>
    <t>dV23RU7SY1</t>
  </si>
  <si>
    <t>Y7o8042kpw</t>
  </si>
  <si>
    <t>ye4T2FJA7G</t>
  </si>
  <si>
    <t>9xQCSFhEx4</t>
  </si>
  <si>
    <t>P3HN1i0xJl</t>
  </si>
  <si>
    <t>FS649pnySx</t>
  </si>
  <si>
    <t>rqfXO2dwTG</t>
  </si>
  <si>
    <t>s5hj0D8Rk3</t>
  </si>
  <si>
    <t>z051fal7Y1</t>
  </si>
  <si>
    <t>c5M73qn4Ek</t>
  </si>
  <si>
    <t>eZ6tB46mWY</t>
  </si>
  <si>
    <t>8gsy56iL8U</t>
  </si>
  <si>
    <t>SviD7EeY76</t>
  </si>
  <si>
    <t>271459b6s3</t>
  </si>
  <si>
    <t>pU1lObP2BQ</t>
  </si>
  <si>
    <t>276niOHY7l</t>
  </si>
  <si>
    <t>3F4fIxH9vY</t>
  </si>
  <si>
    <t>cx8J81b00K</t>
  </si>
  <si>
    <t>Ceu3O8q30r</t>
  </si>
  <si>
    <t>E91tYmiw0o</t>
  </si>
  <si>
    <t>a56D840SGU</t>
  </si>
  <si>
    <t>45M6jma3Gn</t>
  </si>
  <si>
    <t>loe7JE4adj</t>
  </si>
  <si>
    <t>z6U3e6HY41</t>
  </si>
  <si>
    <t>r8teR91JNt</t>
  </si>
  <si>
    <t>8451nIZDD5</t>
  </si>
  <si>
    <t>7f85c42I92</t>
  </si>
  <si>
    <t>If48Tf17Pb</t>
  </si>
  <si>
    <t>301683jl1o</t>
  </si>
  <si>
    <t>r5C90r9lDJ</t>
  </si>
  <si>
    <t>qsUW0a94v8</t>
  </si>
  <si>
    <t>OoJTz087w2</t>
  </si>
  <si>
    <t>5q68Z79wUy</t>
  </si>
  <si>
    <t>V8QqYY8Gyr</t>
  </si>
  <si>
    <t>SuDLQRJevf</t>
  </si>
  <si>
    <t>3iN3G8Ly5e</t>
  </si>
  <si>
    <t>412PxEOZd1</t>
  </si>
  <si>
    <t>b26lZO68TM</t>
  </si>
  <si>
    <t>Dh5X87V6v6</t>
  </si>
  <si>
    <t>G665g5NpzG</t>
  </si>
  <si>
    <t>9LCtlUe39c</t>
  </si>
  <si>
    <t>a65L2pE266</t>
  </si>
  <si>
    <t>O33GxI0KuG</t>
  </si>
  <si>
    <t>1V1230O9Df</t>
  </si>
  <si>
    <t>8yQ5UydB69</t>
  </si>
  <si>
    <t>8CZq13EM3B</t>
  </si>
  <si>
    <t>W24N60o4Cq</t>
  </si>
  <si>
    <t>3Mxs1Cfcfm</t>
  </si>
  <si>
    <t>W5V205oUG9</t>
  </si>
  <si>
    <t>oHD664RN3Y</t>
  </si>
  <si>
    <t>Pzk5U62YNb</t>
  </si>
  <si>
    <t>Vi4LeVtdUD</t>
  </si>
  <si>
    <t>48Yt5X79pn</t>
  </si>
  <si>
    <t>6010bH3Mn6</t>
  </si>
  <si>
    <t>83uFl10710</t>
  </si>
  <si>
    <t>bs68P4a3uO</t>
  </si>
  <si>
    <t>AO3X94qW0A</t>
  </si>
  <si>
    <t>9j430IGigM</t>
  </si>
  <si>
    <t>wHmIK02R7v</t>
  </si>
  <si>
    <t>2Tnd5tl3e8</t>
  </si>
  <si>
    <t>auAyplf790</t>
  </si>
  <si>
    <t>q8t095fg4e</t>
  </si>
  <si>
    <t>Ezfg5TkZce</t>
  </si>
  <si>
    <t>JyJUe40V0S</t>
  </si>
  <si>
    <t>44HwQb0o2Y</t>
  </si>
  <si>
    <t>50552EPx85</t>
  </si>
  <si>
    <t>vQtK88uX2M</t>
  </si>
  <si>
    <t>liRyP1ZD56</t>
  </si>
  <si>
    <t>B409p87Xue</t>
  </si>
  <si>
    <t>4LGG668UwU</t>
  </si>
  <si>
    <t>44W8Ykn449</t>
  </si>
  <si>
    <t>4pn0DrTk1q</t>
  </si>
  <si>
    <t>1uRSn8L90c</t>
  </si>
  <si>
    <t>1zAP7sx4Ax</t>
  </si>
  <si>
    <t>4m7dZ6AVV2</t>
  </si>
  <si>
    <t>jm5l84d44F</t>
  </si>
  <si>
    <t>2n03BXNT8O</t>
  </si>
  <si>
    <t>3rLf2CrahI</t>
  </si>
  <si>
    <t>855Gi11o02</t>
  </si>
  <si>
    <t>R0Ji1lIiXK</t>
  </si>
  <si>
    <t>HIoQ7XM70m</t>
  </si>
  <si>
    <t>8683y8HJ75</t>
  </si>
  <si>
    <t>itfoO5SM2g</t>
  </si>
  <si>
    <t>g952Sxd222</t>
  </si>
  <si>
    <t>54WnnD7yxa</t>
  </si>
  <si>
    <t>28ZYF9daf0</t>
  </si>
  <si>
    <t>eBdbl26mh7</t>
  </si>
  <si>
    <t>fT1w314402</t>
  </si>
  <si>
    <t>K92iA6q9Y1</t>
  </si>
  <si>
    <t>7d0k96A5zU</t>
  </si>
  <si>
    <t>882p42f842</t>
  </si>
  <si>
    <t>zju9qVlUC0</t>
  </si>
  <si>
    <t>bSDbBp597E</t>
  </si>
  <si>
    <t>dc7Gnasb53</t>
  </si>
  <si>
    <t>nKe2HqvSgy</t>
  </si>
  <si>
    <t>MGeuA9VCmM</t>
  </si>
  <si>
    <t>Xta3D6179H</t>
  </si>
  <si>
    <t>Mt069jWe4q</t>
  </si>
  <si>
    <t>5Qp1aOb031</t>
  </si>
  <si>
    <t>ry78n0x738</t>
  </si>
  <si>
    <t>w0c24OC200</t>
  </si>
  <si>
    <t>Z714NY2kmd</t>
  </si>
  <si>
    <t>3F59EPS9L0</t>
  </si>
  <si>
    <t>2anbklW1xu</t>
  </si>
  <si>
    <t>E1bCO1Nd8F</t>
  </si>
  <si>
    <t>y8gJqgXG0P</t>
  </si>
  <si>
    <t>5sV3DX2394</t>
  </si>
  <si>
    <t>8xT7eK4l0X</t>
  </si>
  <si>
    <t>tg4223pcGJ</t>
  </si>
  <si>
    <t>SD2ji971MW</t>
  </si>
  <si>
    <t>QZ92HF3gpw</t>
  </si>
  <si>
    <t>cF8X20cOT5</t>
  </si>
  <si>
    <t>9ct4b33AYf</t>
  </si>
  <si>
    <t>8osn95jxkW</t>
  </si>
  <si>
    <t>48Mk39T52u</t>
  </si>
  <si>
    <t>spfv9aLMHE</t>
  </si>
  <si>
    <t>q125eWg57h</t>
  </si>
  <si>
    <t>ORqS3YCD7a</t>
  </si>
  <si>
    <t>2UTsVAnyR6</t>
  </si>
  <si>
    <t>b7yWonXlL2</t>
  </si>
  <si>
    <t>jM23DOeO0H</t>
  </si>
  <si>
    <t>Ug3kQzzQR1</t>
  </si>
  <si>
    <t>UTAJ2y1a16</t>
  </si>
  <si>
    <t>52w1mm8Fl4</t>
  </si>
  <si>
    <t>bbr980GUWn</t>
  </si>
  <si>
    <t>Uz6939Xx43</t>
  </si>
  <si>
    <t>96868t631J</t>
  </si>
  <si>
    <t>h3q6p139G6</t>
  </si>
  <si>
    <t>758154Nx92</t>
  </si>
  <si>
    <t>3qOWa5yd4x</t>
  </si>
  <si>
    <t>4vosRub2wj</t>
  </si>
  <si>
    <t>FgWiz6t3T1</t>
  </si>
  <si>
    <t>8646qWK7v5</t>
  </si>
  <si>
    <t>w9oX497r3U</t>
  </si>
  <si>
    <t>J2t8zpI8Hx</t>
  </si>
  <si>
    <t>9hHr1f2H8n</t>
  </si>
  <si>
    <t>9mQpBP9AgH</t>
  </si>
  <si>
    <t>7LI4Ocn0o2</t>
  </si>
  <si>
    <t>NMbVzx0h4D</t>
  </si>
  <si>
    <t>3YLdRzyV6n</t>
  </si>
  <si>
    <t>q70xqSBpKN</t>
  </si>
  <si>
    <t>G6ZY9MAX83</t>
  </si>
  <si>
    <t>44t8R79M22</t>
  </si>
  <si>
    <t>hj37W6qoOK</t>
  </si>
  <si>
    <t>pQH511Z834</t>
  </si>
  <si>
    <t>5t68uZpwL9</t>
  </si>
  <si>
    <t>vsHfHR4Sh4</t>
  </si>
  <si>
    <t>506lt354yV</t>
  </si>
  <si>
    <t>6SiF3Q98rN</t>
  </si>
  <si>
    <t>9Ts70kC9ft</t>
  </si>
  <si>
    <t>uuY31x2r8k</t>
  </si>
  <si>
    <t>R6p8893kn7</t>
  </si>
  <si>
    <t>87bS9592ST</t>
  </si>
  <si>
    <t>hR452bUCrk</t>
  </si>
  <si>
    <t>7SGQ56l58O</t>
  </si>
  <si>
    <t>1Z2PV5a027</t>
  </si>
  <si>
    <t>336dSs9S1S</t>
  </si>
  <si>
    <t>LX32GddUx7</t>
  </si>
  <si>
    <t>RG5pp5ni99</t>
  </si>
  <si>
    <t>673824Fvht</t>
  </si>
  <si>
    <t>v4AhTQf5n3</t>
  </si>
  <si>
    <t>296XlyTG9q</t>
  </si>
  <si>
    <t>325j0H6t7d</t>
  </si>
  <si>
    <t>4j0edy667o</t>
  </si>
  <si>
    <t>p730v0N39v</t>
  </si>
  <si>
    <t>7Ai9HRt9ZQ</t>
  </si>
  <si>
    <t>L57Kg83NCq</t>
  </si>
  <si>
    <t>3965g4p078</t>
  </si>
  <si>
    <t>858yE822tY</t>
  </si>
  <si>
    <t>953WLif6Y7</t>
  </si>
  <si>
    <t>OL75Al60W5</t>
  </si>
  <si>
    <t>GGR7jY2TeQ</t>
  </si>
  <si>
    <t>E94asVQ2vU</t>
  </si>
  <si>
    <t>iqq2k683M7</t>
  </si>
  <si>
    <t>bp5L4I3tw4</t>
  </si>
  <si>
    <t>zl2yMG40xT</t>
  </si>
  <si>
    <t>9n4h82J377</t>
  </si>
  <si>
    <t>bBm5yicO61</t>
  </si>
  <si>
    <t>MQwd78r962</t>
  </si>
  <si>
    <t>2c18TGvz3S</t>
  </si>
  <si>
    <t>JuQ069LuH1</t>
  </si>
  <si>
    <t>2MBDt4r835</t>
  </si>
  <si>
    <t>7o40de6UmE</t>
  </si>
  <si>
    <t>llyWN0j7XP</t>
  </si>
  <si>
    <t>4V0QGE4CJ3</t>
  </si>
  <si>
    <t>qpKb4Vz9W5</t>
  </si>
  <si>
    <t>Y1h5uWR541</t>
  </si>
  <si>
    <t>79fj2dBtVy</t>
  </si>
  <si>
    <t>yW35oyaeEE</t>
  </si>
  <si>
    <t>Nv4m36bC69</t>
  </si>
  <si>
    <t>I675DxpAk9</t>
  </si>
  <si>
    <t>Hm25pl2Gk4</t>
  </si>
  <si>
    <t>fif099VnLP</t>
  </si>
  <si>
    <t>54ISWcLEiA</t>
  </si>
  <si>
    <t>m7ZMy22IDl</t>
  </si>
  <si>
    <t>8B1TAUfZPe</t>
  </si>
  <si>
    <t>7L3uI6J5c6</t>
  </si>
  <si>
    <t>4ih71uP72t</t>
  </si>
  <si>
    <t>Y8ux4U44eZ</t>
  </si>
  <si>
    <t>99oDWq06Qc</t>
  </si>
  <si>
    <t>aHGQq6o8V6</t>
  </si>
  <si>
    <t>3TmVROa07q</t>
  </si>
  <si>
    <t>TaD3nEbdu4</t>
  </si>
  <si>
    <t>422qbV8315</t>
  </si>
  <si>
    <t>3ODy14lE2e</t>
  </si>
  <si>
    <t>346K9JJ5am</t>
  </si>
  <si>
    <t>g2q6n02Y80</t>
  </si>
  <si>
    <t>lO9Z5mC5pp</t>
  </si>
  <si>
    <t>krSm7lvl0G</t>
  </si>
  <si>
    <t>2p3vn4cl4q</t>
  </si>
  <si>
    <t>e23i9hFHP9</t>
  </si>
  <si>
    <t>EhY8NOCi1e</t>
  </si>
  <si>
    <t>1YAW6Dmv9b</t>
  </si>
  <si>
    <t>tNvOJpz9Lf</t>
  </si>
  <si>
    <t>589j47XFZn</t>
  </si>
  <si>
    <t>30VNKJGP0u</t>
  </si>
  <si>
    <t>inGjF4624t</t>
  </si>
  <si>
    <t>acY07Nmh75</t>
  </si>
  <si>
    <t>X3ghf9eC5F</t>
  </si>
  <si>
    <t>3rJxPIESt8</t>
  </si>
  <si>
    <t>39JEhKeodJ</t>
  </si>
  <si>
    <t>V2ajVy7402</t>
  </si>
  <si>
    <t>I778iYP7P1</t>
  </si>
  <si>
    <t>IN76695KID</t>
  </si>
  <si>
    <t>5pn769HBu2</t>
  </si>
  <si>
    <t>o7MHHPQMkl</t>
  </si>
  <si>
    <t>hQHRk75z68</t>
  </si>
  <si>
    <t>Jg6GIn3K27</t>
  </si>
  <si>
    <t>5Sv33W78cr</t>
  </si>
  <si>
    <t>j0Qs6g1W8g</t>
  </si>
  <si>
    <t>C8d2A2tt5k</t>
  </si>
  <si>
    <t>G12sku3k2e</t>
  </si>
  <si>
    <t>4M44xMzau9</t>
  </si>
  <si>
    <t>ckNZs429bc</t>
  </si>
  <si>
    <t>EU8TcMq6ZS</t>
  </si>
  <si>
    <t>yzRG2U1D67</t>
  </si>
  <si>
    <t>D76atWk8P2</t>
  </si>
  <si>
    <t>9CIKP7oH02</t>
  </si>
  <si>
    <t>17oAN0q45A</t>
  </si>
  <si>
    <t>2xZYtUfhs4</t>
  </si>
  <si>
    <t>o8Arm9LI7f</t>
  </si>
  <si>
    <t>T6vsk67hZk</t>
  </si>
  <si>
    <t>UaJ6YV9Q75</t>
  </si>
  <si>
    <t>8z0A0r3TvS</t>
  </si>
  <si>
    <t>884VG8c5CH</t>
  </si>
  <si>
    <t>Cr4c67H6B3</t>
  </si>
  <si>
    <t>ZkD89fE9wv</t>
  </si>
  <si>
    <t>hxtcB0m4ef</t>
  </si>
  <si>
    <t>2QOdoD5wg0</t>
  </si>
  <si>
    <t>uzFgCcL7Aw</t>
  </si>
  <si>
    <t>779dyCt0p8</t>
  </si>
  <si>
    <t>4J624FBDje</t>
  </si>
  <si>
    <t>f2R72j1109</t>
  </si>
  <si>
    <t>24A4DSv20J</t>
  </si>
  <si>
    <t>VY45IcEh94</t>
  </si>
  <si>
    <t>89da6614o4</t>
  </si>
  <si>
    <t>rL895XW690</t>
  </si>
  <si>
    <t>64g0tz85Nx</t>
  </si>
  <si>
    <t>780xZ8Pp5t</t>
  </si>
  <si>
    <t>xu622lYwVG</t>
  </si>
  <si>
    <t>6i9714z0BP</t>
  </si>
  <si>
    <t>s4XXB69eah</t>
  </si>
  <si>
    <t>wCSO12D482</t>
  </si>
  <si>
    <t>7SgX4S5fYb</t>
  </si>
  <si>
    <t>4l17yt2j75</t>
  </si>
  <si>
    <t>6M2UeqDdx4</t>
  </si>
  <si>
    <t>TI54BM9YY5</t>
  </si>
  <si>
    <t>6Dlr9YL6TL</t>
  </si>
  <si>
    <t>2P647Jalzu</t>
  </si>
  <si>
    <t>foeTYApv94</t>
  </si>
  <si>
    <t>cgET92xGhT</t>
  </si>
  <si>
    <t>X66Efe3AOl</t>
  </si>
  <si>
    <t>aq0T70614T</t>
  </si>
  <si>
    <t>37K6H5KGR3</t>
  </si>
  <si>
    <t>vR757QJ3R3</t>
  </si>
  <si>
    <t>MpQ41XqBO4</t>
  </si>
  <si>
    <t>DS7SOQwP0B</t>
  </si>
  <si>
    <t>t1c1lX1y9J</t>
  </si>
  <si>
    <t>Z672E1voXu</t>
  </si>
  <si>
    <t>8n4e9UK4xP</t>
  </si>
  <si>
    <t>6kYnaSH084</t>
  </si>
  <si>
    <t>x8NFm26syQ</t>
  </si>
  <si>
    <t>XIeZjm1tX0</t>
  </si>
  <si>
    <t>m04nH3RrkG</t>
  </si>
  <si>
    <t>jhf157Os3j</t>
  </si>
  <si>
    <t>uHEu11DsGS</t>
  </si>
  <si>
    <t>kN2Z992KIL</t>
  </si>
  <si>
    <t>NaCnM5a3t0</t>
  </si>
  <si>
    <t>PK41lPK30g</t>
  </si>
  <si>
    <t>77435312P1</t>
  </si>
  <si>
    <t>y6GIjxH866</t>
  </si>
  <si>
    <t>W7zvHXIOGQ</t>
  </si>
  <si>
    <t>UowfOL7HaV</t>
  </si>
  <si>
    <t>DL069P7H2D</t>
  </si>
  <si>
    <t>sR9Ip0oCHO</t>
  </si>
  <si>
    <t>h5c34y9154</t>
  </si>
  <si>
    <t>6l5zrh29mI</t>
  </si>
  <si>
    <t>358Z3YWq7y</t>
  </si>
  <si>
    <t>sEi4Z8Y1a3</t>
  </si>
  <si>
    <t>s3Q0oX1a8r</t>
  </si>
  <si>
    <t>SS158386zQ</t>
  </si>
  <si>
    <t>g384z3URC0</t>
  </si>
  <si>
    <t>9gB755nTQL</t>
  </si>
  <si>
    <t>YhLw5307Wx</t>
  </si>
  <si>
    <t>h9zd72R437</t>
  </si>
  <si>
    <t>4O4Cae66A8</t>
  </si>
  <si>
    <t>2ZX5WIlg86</t>
  </si>
  <si>
    <t>v1psdu0K8k</t>
  </si>
  <si>
    <t>SybBnEwlu7</t>
  </si>
  <si>
    <t>63kI6y79st</t>
  </si>
  <si>
    <t>39Nrav4cY3</t>
  </si>
  <si>
    <t>g7q1jcb3ZD</t>
  </si>
  <si>
    <t>6urBCRX2d7</t>
  </si>
  <si>
    <t>1CUR43r1uf</t>
  </si>
  <si>
    <t>c2d828228c</t>
  </si>
  <si>
    <t>X7FlpeJW6g</t>
  </si>
  <si>
    <t>6FwwVB7qOy</t>
  </si>
  <si>
    <t>H4k97g4hYE</t>
  </si>
  <si>
    <t>3A0MG0OQCd</t>
  </si>
  <si>
    <t>yIV8t7sNlY</t>
  </si>
  <si>
    <t>6985O134TG</t>
  </si>
  <si>
    <t>3WP9wsj134</t>
  </si>
  <si>
    <t>z1neKB30n6</t>
  </si>
  <si>
    <t>A3wB2F9n46</t>
  </si>
  <si>
    <t>57Gw8pT48E</t>
  </si>
  <si>
    <t>2j2fQkEkxq</t>
  </si>
  <si>
    <t>dmM7f7dJY5</t>
  </si>
  <si>
    <t>e58ZDa6I4C</t>
  </si>
  <si>
    <t>o65lBkTpP9</t>
  </si>
  <si>
    <t>2I51a1IZ43</t>
  </si>
  <si>
    <t>7DUy9Ka36F</t>
  </si>
  <si>
    <t>i7sgLX30Ap</t>
  </si>
  <si>
    <t>NIq9oPNh0o</t>
  </si>
  <si>
    <t>IXFj5HosB1</t>
  </si>
  <si>
    <t>fxY64H8Ch1</t>
  </si>
  <si>
    <t>945i1h5t19</t>
  </si>
  <si>
    <t>H4vZUg7Ed6</t>
  </si>
  <si>
    <t>HZ3VH7Gfc2</t>
  </si>
  <si>
    <t>v9YK3ku62C</t>
  </si>
  <si>
    <t>cJlS3twZ69</t>
  </si>
  <si>
    <t>2Vjv7pG1n8</t>
  </si>
  <si>
    <t>iysn58mvsj</t>
  </si>
  <si>
    <t>X0D2Lt6frD</t>
  </si>
  <si>
    <t>4X8tQuvUBq</t>
  </si>
  <si>
    <t>3A894x9o1y</t>
  </si>
  <si>
    <t>45y7oiuKfF</t>
  </si>
  <si>
    <t>53k0jy2V15</t>
  </si>
  <si>
    <t>74Rv8lGH82</t>
  </si>
  <si>
    <t>a0qV2v2nJz</t>
  </si>
  <si>
    <t>3z7Sq269Jk</t>
  </si>
  <si>
    <t>HZrHa95Po7</t>
  </si>
  <si>
    <t>CI97jzKek1</t>
  </si>
  <si>
    <t>7n4FB3EmyP</t>
  </si>
  <si>
    <t>f3L3J9NG95</t>
  </si>
  <si>
    <t>8xZBuK7y7a</t>
  </si>
  <si>
    <t>2O6I5NUz5W</t>
  </si>
  <si>
    <t>e16Vz35F8p</t>
  </si>
  <si>
    <t>9k7ry219qV</t>
  </si>
  <si>
    <t>co32MX68hK</t>
  </si>
  <si>
    <t>Kv7Ba7zc7T</t>
  </si>
  <si>
    <t>Ag01c0e22S</t>
  </si>
  <si>
    <t>2h43o23k9A</t>
  </si>
  <si>
    <t>r31pB9ikzN</t>
  </si>
  <si>
    <t>3iCCUOrq1j</t>
  </si>
  <si>
    <t>TRr4ePdr3l</t>
  </si>
  <si>
    <t>Te9jtO7xe8</t>
  </si>
  <si>
    <t>7Mw4edSpZ2</t>
  </si>
  <si>
    <t>N1ipWwPP49</t>
  </si>
  <si>
    <t>5A8cRZNlbV</t>
  </si>
  <si>
    <t>LqMPxlslzK</t>
  </si>
  <si>
    <t>8u8RgSSu35</t>
  </si>
  <si>
    <t>8z9eq4aJSL</t>
  </si>
  <si>
    <t>a3z3Xf3p9C</t>
  </si>
  <si>
    <t>Aj58u1nLIu</t>
  </si>
  <si>
    <t>5a5510E082</t>
  </si>
  <si>
    <t>3r5avpLwCB</t>
  </si>
  <si>
    <t>Qh9RhgdE1x</t>
  </si>
  <si>
    <t>NzmPI933hB</t>
  </si>
  <si>
    <t>5CY086w13y</t>
  </si>
  <si>
    <t>91NwA9G1V4</t>
  </si>
  <si>
    <t>U0jH0497kx</t>
  </si>
  <si>
    <t>1BI2oSt6qo</t>
  </si>
  <si>
    <t>8007m9mN3M</t>
  </si>
  <si>
    <t>2337A1J8kJ</t>
  </si>
  <si>
    <t>kz1Va8A3A1</t>
  </si>
  <si>
    <t>qHVzWMwMot</t>
  </si>
  <si>
    <t>K6y5IE36Mm</t>
  </si>
  <si>
    <t>b2V1RSf7m9</t>
  </si>
  <si>
    <t>c4F67B8jL6</t>
  </si>
  <si>
    <t>Ua6Wk7K9Gz</t>
  </si>
  <si>
    <t>2V5QUfNJ63</t>
  </si>
  <si>
    <t>2Z6c39Cx6o</t>
  </si>
  <si>
    <t>L42s4I6712</t>
  </si>
  <si>
    <t>NM1dZyS27t</t>
  </si>
  <si>
    <t>9520Z88YbN</t>
  </si>
  <si>
    <t>Y279hs78MU</t>
  </si>
  <si>
    <t>1Y5f8G8Js0</t>
  </si>
  <si>
    <t>419Cas9bfw</t>
  </si>
  <si>
    <t>ju1Ph7H507</t>
  </si>
  <si>
    <t>C2cb2Lh4lv</t>
  </si>
  <si>
    <t>IixG68qGW2</t>
  </si>
  <si>
    <t>y3D7QIHQvH</t>
  </si>
  <si>
    <t>Rz133v35d6</t>
  </si>
  <si>
    <t>Vfl1d8D7Ph</t>
  </si>
  <si>
    <t>9WTie7E231</t>
  </si>
  <si>
    <t>5R3Qf9hRQ3</t>
  </si>
  <si>
    <t>gTgW0Ny6Y5</t>
  </si>
  <si>
    <t>p69V23f2IW</t>
  </si>
  <si>
    <t>Nu4139sQg6</t>
  </si>
  <si>
    <t>6FRxK6K63z</t>
  </si>
  <si>
    <t>q8fppRjM5E</t>
  </si>
  <si>
    <t>oSbV1PZxLc</t>
  </si>
  <si>
    <t>7a4lTogM65</t>
  </si>
  <si>
    <t>7991veYO62</t>
  </si>
  <si>
    <t>D1kFIvTVxg</t>
  </si>
  <si>
    <t>11Jc23LaeT</t>
  </si>
  <si>
    <t>93ep5a2L1v</t>
  </si>
  <si>
    <t>8t5Y9b81lH</t>
  </si>
  <si>
    <t>L88Y93Drch</t>
  </si>
  <si>
    <t>3EBdn7N248</t>
  </si>
  <si>
    <t>9906O5w882</t>
  </si>
  <si>
    <t>5p2O29tpAn</t>
  </si>
  <si>
    <t>pkwHbznLm9</t>
  </si>
  <si>
    <t>kZaow7R652</t>
  </si>
  <si>
    <t>M17J5a9lee</t>
  </si>
  <si>
    <t>P9TQTkjq25</t>
  </si>
  <si>
    <t>ednyhXpO5k</t>
  </si>
  <si>
    <t>38Vb2P6ygX</t>
  </si>
  <si>
    <t>2An563MjWN</t>
  </si>
  <si>
    <t>n010xH4mKu</t>
  </si>
  <si>
    <t>kuHY7G780K</t>
  </si>
  <si>
    <t>3zTh480IQB</t>
  </si>
  <si>
    <t>64gniPD9wl</t>
  </si>
  <si>
    <t>9jG9A7Tqln</t>
  </si>
  <si>
    <t>31XDhbEx23</t>
  </si>
  <si>
    <t>g48Q7a0Jw5</t>
  </si>
  <si>
    <t>1x2mD4Q01B</t>
  </si>
  <si>
    <t>43YBR7Yz1D</t>
  </si>
  <si>
    <t>H37OO0c76w</t>
  </si>
  <si>
    <t>m4Y8y6cS8v</t>
  </si>
  <si>
    <t>k4SA3790m3</t>
  </si>
  <si>
    <t>5d6sPcf7Nu</t>
  </si>
  <si>
    <t>O90948yU9S</t>
  </si>
  <si>
    <t>ya3QfMDXe8</t>
  </si>
  <si>
    <t>5Fl9V9B0an</t>
  </si>
  <si>
    <t>sz24S8E9id</t>
  </si>
  <si>
    <t>mchXy563Pj</t>
  </si>
  <si>
    <t>jhO1F9f56E</t>
  </si>
  <si>
    <t>IE03hGdry2</t>
  </si>
  <si>
    <t>g267v7fO40</t>
  </si>
  <si>
    <t>wMroWdF735</t>
  </si>
  <si>
    <t>n9TsAr9F2b</t>
  </si>
  <si>
    <t>7tOTyS9A47</t>
  </si>
  <si>
    <t>1467007M7b</t>
  </si>
  <si>
    <t>28wGXw227t</t>
  </si>
  <si>
    <t>z6ERE0DNH1</t>
  </si>
  <si>
    <t>h31fR3Ndd3</t>
  </si>
  <si>
    <t>KU671r8o17</t>
  </si>
  <si>
    <t>QqP5V5vk3C</t>
  </si>
  <si>
    <t>23MO0p45Z0</t>
  </si>
  <si>
    <t>q9VtI2425Y</t>
  </si>
  <si>
    <t>8mZjs3S480</t>
  </si>
  <si>
    <t>TE8drxy65H</t>
  </si>
  <si>
    <t>q3302aNv8F</t>
  </si>
  <si>
    <t>q1J7MY5MPh</t>
  </si>
  <si>
    <t>VoFsmw1v3H</t>
  </si>
  <si>
    <t>NUyjp62cc9</t>
  </si>
  <si>
    <t>1e2OnV0wDU</t>
  </si>
  <si>
    <t>d58geT0j1X</t>
  </si>
  <si>
    <t>G30Tb3dKdJ</t>
  </si>
  <si>
    <t>137aV0YR45</t>
  </si>
  <si>
    <t>26onA3nq4M</t>
  </si>
  <si>
    <t>3fJT4qdeZd</t>
  </si>
  <si>
    <t>YC769hRN06</t>
  </si>
  <si>
    <t>HTX1PnYT9T</t>
  </si>
  <si>
    <t>533I3I6tQb</t>
  </si>
  <si>
    <t>guV1sbc3v6</t>
  </si>
  <si>
    <t>NpFthvlrt1</t>
  </si>
  <si>
    <t>8609CkO03k</t>
  </si>
  <si>
    <t>20Y46k9RX2</t>
  </si>
  <si>
    <t>k2Lu3M05Td</t>
  </si>
  <si>
    <t>GOtWPR8Rbe</t>
  </si>
  <si>
    <t>4kd3eJRR2h</t>
  </si>
  <si>
    <t>rbF9PA55Md</t>
  </si>
  <si>
    <t>w997s6813n</t>
  </si>
  <si>
    <t>fkEa0KW5BV</t>
  </si>
  <si>
    <t>8c495XG6tm</t>
  </si>
  <si>
    <t>E23Xn77w06</t>
  </si>
  <si>
    <t>PtQ2uddn3z</t>
  </si>
  <si>
    <t>480N3npK6p</t>
  </si>
  <si>
    <t>90Lg3B6E6r</t>
  </si>
  <si>
    <t>i74HBeg2a4</t>
  </si>
  <si>
    <t>n6Oan40722</t>
  </si>
  <si>
    <t>t09qch1h48</t>
  </si>
  <si>
    <t>ONDFzS9X1X</t>
  </si>
  <si>
    <t>4B1P60pJhA</t>
  </si>
  <si>
    <t>f9FZlL46UB</t>
  </si>
  <si>
    <t>R9N2i4rc06</t>
  </si>
  <si>
    <t>3H9c8342cU</t>
  </si>
  <si>
    <t>4t0mOeM5QP</t>
  </si>
  <si>
    <t>952qGi9JBc</t>
  </si>
  <si>
    <t>11n3c3iDd5</t>
  </si>
  <si>
    <t>WAe3755p81</t>
  </si>
  <si>
    <t>LAKpG5XJp1</t>
  </si>
  <si>
    <t>20G3WV6ia5</t>
  </si>
  <si>
    <t>3Nl9eZT50j</t>
  </si>
  <si>
    <t>g1a419g66s</t>
  </si>
  <si>
    <t>SOehiSx0E0</t>
  </si>
  <si>
    <t>2iC43q402h</t>
  </si>
  <si>
    <t>Ml6T4Vv524</t>
  </si>
  <si>
    <t>jD5N8Xu0V2</t>
  </si>
  <si>
    <t>hZ3atffy8X</t>
  </si>
  <si>
    <t>4O4tYB9w3X</t>
  </si>
  <si>
    <t>kogO69R2NU</t>
  </si>
  <si>
    <t>oCTFlBU4yt</t>
  </si>
  <si>
    <t>7B7NM2Yql7</t>
  </si>
  <si>
    <t>6YWj8wgHi2</t>
  </si>
  <si>
    <t>Vc9XHUUE8X</t>
  </si>
  <si>
    <t>Ql54vMKqDO</t>
  </si>
  <si>
    <t>4xz57iDJ83</t>
  </si>
  <si>
    <t>6S0u5J6uGL</t>
  </si>
  <si>
    <t>I4dV1p5qv6</t>
  </si>
  <si>
    <t>L88v59nVSK</t>
  </si>
  <si>
    <t>60495TWjrl</t>
  </si>
  <si>
    <t>9dh37v32UK</t>
  </si>
  <si>
    <t>MYt4P685UH</t>
  </si>
  <si>
    <t>503akg16K1</t>
  </si>
  <si>
    <t>Tt61mKly9d</t>
  </si>
  <si>
    <t>CEqYTjjeso</t>
  </si>
  <si>
    <t>LoRe84u272</t>
  </si>
  <si>
    <t>IS48o822ba</t>
  </si>
  <si>
    <t>Wu1qYXm96z</t>
  </si>
  <si>
    <t>f7ZtGH2594</t>
  </si>
  <si>
    <t>vjSS355iBe</t>
  </si>
  <si>
    <t>ML9IF8E8u2</t>
  </si>
  <si>
    <t>36l0r0Ac42</t>
  </si>
  <si>
    <t>neVsseOJi0</t>
  </si>
  <si>
    <t>iSz9H83cRV</t>
  </si>
  <si>
    <t>1C2z150Us0</t>
  </si>
  <si>
    <t>46S82vzV2Z</t>
  </si>
  <si>
    <t>7vbY0YotCc</t>
  </si>
  <si>
    <t>7d61fi9Y03</t>
  </si>
  <si>
    <t>S059L9y8pQ</t>
  </si>
  <si>
    <t>7D3fd4fqG8</t>
  </si>
  <si>
    <t>79K5CaVBqV</t>
  </si>
  <si>
    <t>pXT67i1T20</t>
  </si>
  <si>
    <t>47uT6a1D36</t>
  </si>
  <si>
    <t>9so009E6zR</t>
  </si>
  <si>
    <t>d619N9OlUX</t>
  </si>
  <si>
    <t>I54qcW3Z1M</t>
  </si>
  <si>
    <t>1WSbi7jSr0</t>
  </si>
  <si>
    <t>7VnTpz6Xki</t>
  </si>
  <si>
    <t>q1XRbXM5GI</t>
  </si>
  <si>
    <t>F8J3M8Pvg6</t>
  </si>
  <si>
    <t>JVd2NKaGla</t>
  </si>
  <si>
    <t>epJgESlGf4</t>
  </si>
  <si>
    <t>TqeL024607</t>
  </si>
  <si>
    <t>R0J6XlX62m</t>
  </si>
  <si>
    <t>bp7FZ76k19</t>
  </si>
  <si>
    <t>7XTIXg9h25</t>
  </si>
  <si>
    <t>oaT22z2nss</t>
  </si>
  <si>
    <t>3j1885X8c3</t>
  </si>
  <si>
    <t>7gk4HXnpq4</t>
  </si>
  <si>
    <t>44h8e8jj38</t>
  </si>
  <si>
    <t>UV1uBM0D91</t>
  </si>
  <si>
    <t>534Y4yyIui</t>
  </si>
  <si>
    <t>r0QuX8Xar8</t>
  </si>
  <si>
    <t>UVsc97y6Jr</t>
  </si>
  <si>
    <t>4u200aL2y6</t>
  </si>
  <si>
    <t>7k57waz0qU</t>
  </si>
  <si>
    <t>v776HDp4I8</t>
  </si>
  <si>
    <t>c54I8V4N66</t>
  </si>
  <si>
    <t>41S499Y962</t>
  </si>
  <si>
    <t>RUY3pMB12b</t>
  </si>
  <si>
    <t>mK39z2xlrD</t>
  </si>
  <si>
    <t>Q5U089g57f</t>
  </si>
  <si>
    <t>Y1e9e0pKY4</t>
  </si>
  <si>
    <t>A85lbtlriB</t>
  </si>
  <si>
    <t>uJ65Q3Wh62</t>
  </si>
  <si>
    <t>L5W4563xt0</t>
  </si>
  <si>
    <t>x4F7k4s14M</t>
  </si>
  <si>
    <t>Fi68CS9DU7</t>
  </si>
  <si>
    <t>Qk6wE00Sml</t>
  </si>
  <si>
    <t>9w9gOu6CXX</t>
  </si>
  <si>
    <t>gBU8HPS203</t>
  </si>
  <si>
    <t>iR134B56x9</t>
  </si>
  <si>
    <t>O539cE1o8N</t>
  </si>
  <si>
    <t>n089me48Bg</t>
  </si>
  <si>
    <t>YJATqbp28x</t>
  </si>
  <si>
    <t>nv4Ulxpyr6</t>
  </si>
  <si>
    <t>JjqDWm6i00</t>
  </si>
  <si>
    <t>xKpd0b0D54</t>
  </si>
  <si>
    <t>T6gMKvndRF</t>
  </si>
  <si>
    <t>811708wj68</t>
  </si>
  <si>
    <t>I9S8z8V4Pq</t>
  </si>
  <si>
    <t>48Fj8f0FrO</t>
  </si>
  <si>
    <t>c8p9Rm0E8X</t>
  </si>
  <si>
    <t>eYJu2OtF00</t>
  </si>
  <si>
    <t>9S2V0z75e7</t>
  </si>
  <si>
    <t>2e3FO7PL06</t>
  </si>
  <si>
    <t>k0m2sam09Y</t>
  </si>
  <si>
    <t>jb0706m3VR</t>
  </si>
  <si>
    <t>3620CL5S0m</t>
  </si>
  <si>
    <t>R9y97D47p0</t>
  </si>
  <si>
    <t>a8T3LQOLe3</t>
  </si>
  <si>
    <t>2X8nyP6D6h</t>
  </si>
  <si>
    <t>9fsQ70T29E</t>
  </si>
  <si>
    <t>332xI94075</t>
  </si>
  <si>
    <t>90oZ3i63X2</t>
  </si>
  <si>
    <t>880Pi5Pr0I</t>
  </si>
  <si>
    <t>Q0m04C5IV7</t>
  </si>
  <si>
    <t>4q588W6Fa7</t>
  </si>
  <si>
    <t>55r4EWj33P</t>
  </si>
  <si>
    <t>4L06d6rWds</t>
  </si>
  <si>
    <t>go3maX0uSd</t>
  </si>
  <si>
    <t>X6p4hI44Js</t>
  </si>
  <si>
    <t>V6in6Ps3hL</t>
  </si>
  <si>
    <t>cD9529x6fa</t>
  </si>
  <si>
    <t>2H6w4r5871</t>
  </si>
  <si>
    <t>r3uh64Fc0c</t>
  </si>
  <si>
    <t>u085M51ox3</t>
  </si>
  <si>
    <t>967x81CVRF</t>
  </si>
  <si>
    <t>sT7lE30o50</t>
  </si>
  <si>
    <t>EsqeC06H2A</t>
  </si>
  <si>
    <t>8i2N9045h5</t>
  </si>
  <si>
    <t>3VxsxN96OT</t>
  </si>
  <si>
    <t>2rtk5JMlo6</t>
  </si>
  <si>
    <t>Cvh69vJ8cK</t>
  </si>
  <si>
    <t>iF3Kyqr763</t>
  </si>
  <si>
    <t>4Ur98G50iv</t>
  </si>
  <si>
    <t>6Sa5Q0Tgo3</t>
  </si>
  <si>
    <t>MFr04jFF3Q</t>
  </si>
  <si>
    <t>C7hLqov57C</t>
  </si>
  <si>
    <t>Eg06L2R1j3</t>
  </si>
  <si>
    <t>262n455EM4</t>
  </si>
  <si>
    <t>yY332R3H3g</t>
  </si>
  <si>
    <t>MxN1NO5d29</t>
  </si>
  <si>
    <t>T2mW6rA1k3</t>
  </si>
  <si>
    <t>6E343950gz</t>
  </si>
  <si>
    <t>45SDi1ug61</t>
  </si>
  <si>
    <t>a0D97m11hD</t>
  </si>
  <si>
    <t>Nx3yQYW971</t>
  </si>
  <si>
    <t>4UgG71767i</t>
  </si>
  <si>
    <t>x8YAM49D0j</t>
  </si>
  <si>
    <t>r186F6b6j8</t>
  </si>
  <si>
    <t>8pa2RfXugn</t>
  </si>
  <si>
    <t>6KjIaKl20p</t>
  </si>
  <si>
    <t>NCLl5712ca</t>
  </si>
  <si>
    <t>504M97tD4f</t>
  </si>
  <si>
    <t>191dQPt0g5</t>
  </si>
  <si>
    <t>iS8Pl3LT61</t>
  </si>
  <si>
    <t>Kis6D09rF0</t>
  </si>
  <si>
    <t>NYHerWQ0S0</t>
  </si>
  <si>
    <t>EGRU4xIf7m</t>
  </si>
  <si>
    <t>1g7YhYsfb0</t>
  </si>
  <si>
    <t>63sK8d2009</t>
  </si>
  <si>
    <t>i6t31V5YmB</t>
  </si>
  <si>
    <t>d96vyMEafW</t>
  </si>
  <si>
    <t>A6Y9u3qDw6</t>
  </si>
  <si>
    <t>9dwyc679qH</t>
  </si>
  <si>
    <t>usSGZn9wm2</t>
  </si>
  <si>
    <t>9Ju0q1nlfn</t>
  </si>
  <si>
    <t>kQw52s0FIk</t>
  </si>
  <si>
    <t>K23WVmN8j2</t>
  </si>
  <si>
    <t>H6In6YepPO</t>
  </si>
  <si>
    <t>Iv6tpFo24T</t>
  </si>
  <si>
    <t>6s0L69jV87</t>
  </si>
  <si>
    <t>Vc9cT6t7T8</t>
  </si>
  <si>
    <t>W1hA0NeDtu</t>
  </si>
  <si>
    <t>RQ99z2iLWF</t>
  </si>
  <si>
    <t>7jmZ6x327X</t>
  </si>
  <si>
    <t>oJxwzT3OzX</t>
  </si>
  <si>
    <t>7EFcDa1T6b</t>
  </si>
  <si>
    <t>237Cf02uxd</t>
  </si>
  <si>
    <t>scj4MF4Yv2</t>
  </si>
  <si>
    <t>k9X10d7E76</t>
  </si>
  <si>
    <t>6U1O305eHr</t>
  </si>
  <si>
    <t>Xa1Bdh1vYw</t>
  </si>
  <si>
    <t>r86GJFG1Vq</t>
  </si>
  <si>
    <t>dCoN71SnG7</t>
  </si>
  <si>
    <t>5eX8563jh4</t>
  </si>
  <si>
    <t>8yj7AO7b4P</t>
  </si>
  <si>
    <t>P259Zb6R04</t>
  </si>
  <si>
    <t>ah6bh4H745</t>
  </si>
  <si>
    <t>2q9J999JBv</t>
  </si>
  <si>
    <t>mo140w20o3</t>
  </si>
  <si>
    <t>6439839CAV</t>
  </si>
  <si>
    <t>10y8bOIn09</t>
  </si>
  <si>
    <t>31MB731FAB</t>
  </si>
  <si>
    <t>j9YA646Fbc</t>
  </si>
  <si>
    <t>C6lSV8v1KB</t>
  </si>
  <si>
    <t>C9YOJ2J4Lp</t>
  </si>
  <si>
    <t>1t9z6J54N2</t>
  </si>
  <si>
    <t>cf8A16419Y</t>
  </si>
  <si>
    <t>M5n7ZbN00F</t>
  </si>
  <si>
    <t>5Tw26K7O07</t>
  </si>
  <si>
    <t>5n136JZSZ4</t>
  </si>
  <si>
    <t>e15014W5ZP</t>
  </si>
  <si>
    <t>mhuxNMr576</t>
  </si>
  <si>
    <t>9V7zK4SxN0</t>
  </si>
  <si>
    <t>7S4NT9JZd8</t>
  </si>
  <si>
    <t>zwovZe6z9H</t>
  </si>
  <si>
    <t>NEEF95ZVn1</t>
  </si>
  <si>
    <t>rxuWI969ds</t>
  </si>
  <si>
    <t>l8QMxqlXUA</t>
  </si>
  <si>
    <t>dxkHp1f3r4</t>
  </si>
  <si>
    <t>7c4a7d4v6W</t>
  </si>
  <si>
    <t>35p432vE72</t>
  </si>
  <si>
    <t>nf13N7buiI</t>
  </si>
  <si>
    <t>iG8j2qK8k1</t>
  </si>
  <si>
    <t>I6kbtj57Qm</t>
  </si>
  <si>
    <t>18mbf78nw8</t>
  </si>
  <si>
    <t>3WM1wU3l19</t>
  </si>
  <si>
    <t>hi49jKgqKy</t>
  </si>
  <si>
    <t>C95949p0eS</t>
  </si>
  <si>
    <t>41vxD5l7W2</t>
  </si>
  <si>
    <t>s9y4EU266o</t>
  </si>
  <si>
    <t>77gUoLOZrM</t>
  </si>
  <si>
    <t>M8G35452Dc</t>
  </si>
  <si>
    <t>P7Y7HZ5Ap8</t>
  </si>
  <si>
    <t>5436G1HqbL</t>
  </si>
  <si>
    <t>T85k5r9ATh</t>
  </si>
  <si>
    <t>9t8WLQDQYc</t>
  </si>
  <si>
    <t>tB396vDY02</t>
  </si>
  <si>
    <t>CZ5PJN27s3</t>
  </si>
  <si>
    <t>1DhchNwhAs</t>
  </si>
  <si>
    <t>y5CL12b8Wj</t>
  </si>
  <si>
    <t>Xtl1B21rci</t>
  </si>
  <si>
    <t>4exve07Lg5</t>
  </si>
  <si>
    <t>60Jza050p5</t>
  </si>
  <si>
    <t>Oqg67k8919</t>
  </si>
  <si>
    <t>BH1RxI734g</t>
  </si>
  <si>
    <t>Z9YeVh657s</t>
  </si>
  <si>
    <t>916tH6PZ4t</t>
  </si>
  <si>
    <t>Fz186Kt8eA</t>
  </si>
  <si>
    <t>4n68RH63fP</t>
  </si>
  <si>
    <t>34Y715s0ea</t>
  </si>
  <si>
    <t>4pC587WP5y</t>
  </si>
  <si>
    <t>13knIS933q</t>
  </si>
  <si>
    <t>xBq03yo211</t>
  </si>
  <si>
    <t>2M4X1UQg5g</t>
  </si>
  <si>
    <t>c9PDbo8o9w</t>
  </si>
  <si>
    <t>p42w1bEV6m</t>
  </si>
  <si>
    <t>Q524j2HCC0</t>
  </si>
  <si>
    <t>ORaDWKkbj4</t>
  </si>
  <si>
    <t>788mn3U1f4</t>
  </si>
  <si>
    <t>2SeHw8S34o</t>
  </si>
  <si>
    <t>fnRHh017JZ</t>
  </si>
  <si>
    <t>317edG6cQg</t>
  </si>
  <si>
    <t>i28z71URmo</t>
  </si>
  <si>
    <t>H88mW88h3T</t>
  </si>
  <si>
    <t>YZ4F82Vv77</t>
  </si>
  <si>
    <t>5J9WjV1244</t>
  </si>
  <si>
    <t>6z03HZm3KA</t>
  </si>
  <si>
    <t>8wHwOi49Mw</t>
  </si>
  <si>
    <t>3pwUu2P814</t>
  </si>
  <si>
    <t>VS425mwRxb</t>
  </si>
  <si>
    <t>ofHs7a5i3d</t>
  </si>
  <si>
    <t>6hEvW2SE0n</t>
  </si>
  <si>
    <t>g435Swujop</t>
  </si>
  <si>
    <t>e9r43yRq71</t>
  </si>
  <si>
    <t>I8AFL10Giz</t>
  </si>
  <si>
    <t>DWzpMiHP3L</t>
  </si>
  <si>
    <t>qnhrO2tjPh</t>
  </si>
  <si>
    <t>4vPc2HFVRG</t>
  </si>
  <si>
    <t>369g8c5ut2</t>
  </si>
  <si>
    <t>n3y3aOQP0m</t>
  </si>
  <si>
    <t>Dk2sfb00Jz</t>
  </si>
  <si>
    <t>FAk09ARM4O</t>
  </si>
  <si>
    <t>8ysI0G3p4G</t>
  </si>
  <si>
    <t>10647ZFxq9</t>
  </si>
  <si>
    <t>s21Shq49x4</t>
  </si>
  <si>
    <t>1V0G18ZvX7</t>
  </si>
  <si>
    <t>Qu9M6RgSe9</t>
  </si>
  <si>
    <t>vMvpH8FnMe</t>
  </si>
  <si>
    <t>hWA5L4G6F2</t>
  </si>
  <si>
    <t>l69It3SFZ0</t>
  </si>
  <si>
    <t>E3nnH0C1Gv</t>
  </si>
  <si>
    <t>32YO2mV1d1</t>
  </si>
  <si>
    <t>lQ48W557Rr</t>
  </si>
  <si>
    <t>mp0a5Z7aj0</t>
  </si>
  <si>
    <t>W1bI43X793</t>
  </si>
  <si>
    <t>sq1c0628Xr</t>
  </si>
  <si>
    <t>80E8l6NstP</t>
  </si>
  <si>
    <t>tWQ1tlVD7z</t>
  </si>
  <si>
    <t>4of7m39G75</t>
  </si>
  <si>
    <t>6PnEpKxkZe</t>
  </si>
  <si>
    <t>8VIn615iFR</t>
  </si>
  <si>
    <t>71SX2zU9bz</t>
  </si>
  <si>
    <t>tV43KUS4RU</t>
  </si>
  <si>
    <t>4409Fic2wb</t>
  </si>
  <si>
    <t>79Q2aK9t9A</t>
  </si>
  <si>
    <t>RfX5Hj1E6f</t>
  </si>
  <si>
    <t>S4qSq949hl</t>
  </si>
  <si>
    <t>76oxUAQE6u</t>
  </si>
  <si>
    <t>36P1Q0X04z</t>
  </si>
  <si>
    <t>L9Q23oBK6j</t>
  </si>
  <si>
    <t>W7lc0x6OP0</t>
  </si>
  <si>
    <t>94O9qxHAzL</t>
  </si>
  <si>
    <t>1R1JE082Pt</t>
  </si>
  <si>
    <t>Z26dE007vm</t>
  </si>
  <si>
    <t>4l60z8Qn10</t>
  </si>
  <si>
    <t>48kq6df3j0</t>
  </si>
  <si>
    <t>jIby2Vnj91</t>
  </si>
  <si>
    <t>T5h57X3e1t</t>
  </si>
  <si>
    <t>lrockqE6tR</t>
  </si>
  <si>
    <t>fu22cq4f09</t>
  </si>
  <si>
    <t>IDM6LoNN55</t>
  </si>
  <si>
    <t>KzTQFW05XF</t>
  </si>
  <si>
    <t>xpcYJ6dkeG</t>
  </si>
  <si>
    <t>6Zvq3L8UW1</t>
  </si>
  <si>
    <t>l81x6wM6x7</t>
  </si>
  <si>
    <t>8hp4Bs03ft</t>
  </si>
  <si>
    <t>xc7l9J1wtG</t>
  </si>
  <si>
    <t>77RJ6RJOKy</t>
  </si>
  <si>
    <t>2dsJepB5wy</t>
  </si>
  <si>
    <t>T428Ghjg37</t>
  </si>
  <si>
    <t>u79y44VFqz</t>
  </si>
  <si>
    <t>SlfvLNe5UN</t>
  </si>
  <si>
    <t>3s7uC4hB8B</t>
  </si>
  <si>
    <t>i3H3zMP96i</t>
  </si>
  <si>
    <t>Hr881Cn507</t>
  </si>
  <si>
    <t>8j40H8io3i</t>
  </si>
  <si>
    <t>4y2zj84iZ4</t>
  </si>
  <si>
    <t>W32BhVQSyB</t>
  </si>
  <si>
    <t>5TBHak8rwT</t>
  </si>
  <si>
    <t>Q529Zhd2sS</t>
  </si>
  <si>
    <t>QpzG1pc7W4</t>
  </si>
  <si>
    <t>3y4R6fIck3</t>
  </si>
  <si>
    <t>AX721Ey06E</t>
  </si>
  <si>
    <t>PX2sSj510W</t>
  </si>
  <si>
    <t>66etQ3uaM1</t>
  </si>
  <si>
    <t>omo1BOdXwS</t>
  </si>
  <si>
    <t>6oqV8gs3aT</t>
  </si>
  <si>
    <t>bJ1534gRsc</t>
  </si>
  <si>
    <t>lfQRe0IYSe</t>
  </si>
  <si>
    <t>5DJta0v52n</t>
  </si>
  <si>
    <t>hSd6815955</t>
  </si>
  <si>
    <t>5rsm7uQTD9</t>
  </si>
  <si>
    <t>7ufI88h05f</t>
  </si>
  <si>
    <t>I7Em4h019f</t>
  </si>
  <si>
    <t>YcAuseXoRj</t>
  </si>
  <si>
    <t>l731L9qoih</t>
  </si>
  <si>
    <t>368001vs9O</t>
  </si>
  <si>
    <t>M4Pc9R5E8f</t>
  </si>
  <si>
    <t>6tO1j0E216</t>
  </si>
  <si>
    <t>rhQ2SeQR88</t>
  </si>
  <si>
    <t>w2S7KFQ233</t>
  </si>
  <si>
    <t>TQE0PPUxxK</t>
  </si>
  <si>
    <t>U17iQ9574a</t>
  </si>
  <si>
    <t>820J33uQLK</t>
  </si>
  <si>
    <t>WSyha2nu7G</t>
  </si>
  <si>
    <t>JcF693oZe5</t>
  </si>
  <si>
    <t>5QyZx5sh93</t>
  </si>
  <si>
    <t>6y0QT63Ma2</t>
  </si>
  <si>
    <t>t0Cphp10Q0</t>
  </si>
  <si>
    <t>TR6hMF3z83</t>
  </si>
  <si>
    <t>7h46uqg069</t>
  </si>
  <si>
    <t>Col7SN5T6p</t>
  </si>
  <si>
    <t>U6N0a9U6a1</t>
  </si>
  <si>
    <t>3y21EJ5gWB</t>
  </si>
  <si>
    <t>2824T26605</t>
  </si>
  <si>
    <t>W6Pj9bO7G1</t>
  </si>
  <si>
    <t>A9orSEaH55</t>
  </si>
  <si>
    <t>1UWSMf2pDI</t>
  </si>
  <si>
    <t>86Z58947uB</t>
  </si>
  <si>
    <t>aT0z4KIvZM</t>
  </si>
  <si>
    <t>nO77qQyxT3</t>
  </si>
  <si>
    <t>Z6bVE1A0Z6</t>
  </si>
  <si>
    <t>7aKT53l8iq</t>
  </si>
  <si>
    <t>9XEGOyF0u1</t>
  </si>
  <si>
    <t>4Ps8fkPR78</t>
  </si>
  <si>
    <t>i686T5cFg2</t>
  </si>
  <si>
    <t>7L8K2OYyGp</t>
  </si>
  <si>
    <t>PLFkH5Dtd6</t>
  </si>
  <si>
    <t>znPmzbj790</t>
  </si>
  <si>
    <t>i9nmjX14Xr</t>
  </si>
  <si>
    <t>gs73X4pcfg</t>
  </si>
  <si>
    <t>3Q5b4BVHAf</t>
  </si>
  <si>
    <t>3rbZs9OLKx</t>
  </si>
  <si>
    <t>675e6A4S0B</t>
  </si>
  <si>
    <t>Xnx1nm3S7X</t>
  </si>
  <si>
    <t>F9iI068kMT</t>
  </si>
  <si>
    <t>2P53Z133b6</t>
  </si>
  <si>
    <t>fAC8VK7676</t>
  </si>
  <si>
    <t>Tp8jZuVXMv</t>
  </si>
  <si>
    <t>21z7560f8f</t>
  </si>
  <si>
    <t>sdP724Ef75</t>
  </si>
  <si>
    <t>q3gLu88d5b</t>
  </si>
  <si>
    <t>MOH5EHO3WO</t>
  </si>
  <si>
    <t>FM28tVIv36</t>
  </si>
  <si>
    <t>2891c3FKVt</t>
  </si>
  <si>
    <t>wQN055uV47</t>
  </si>
  <si>
    <t>qH7DYD8942</t>
  </si>
  <si>
    <t>thdyvPPb96</t>
  </si>
  <si>
    <t>qHx31k1aWu</t>
  </si>
  <si>
    <t>34b07456iV</t>
  </si>
  <si>
    <t>190IRNkB85</t>
  </si>
  <si>
    <t>acJ8LB3s4E</t>
  </si>
  <si>
    <t>fhDTGa26f5</t>
  </si>
  <si>
    <t>1mm6m00h8o</t>
  </si>
  <si>
    <t>4t0fu94Tfp</t>
  </si>
  <si>
    <t>59fSRrT2UZ</t>
  </si>
  <si>
    <t>1tIDk3150Y</t>
  </si>
  <si>
    <t>33VtkPBKKn</t>
  </si>
  <si>
    <t>HQ7oW54zXK</t>
  </si>
  <si>
    <t>vlj8pN4r6c</t>
  </si>
  <si>
    <t>7g1Ms2LGO9</t>
  </si>
  <si>
    <t>y2Mk6F5R2E</t>
  </si>
  <si>
    <t>wYdn1y93sR</t>
  </si>
  <si>
    <t>qc1RJ4F1P5</t>
  </si>
  <si>
    <t>6gN3bH2018</t>
  </si>
  <si>
    <t>WXODtC9liG</t>
  </si>
  <si>
    <t>62HC6A08C6</t>
  </si>
  <si>
    <t>70FZVjk48q</t>
  </si>
  <si>
    <t>9R72zwlUr8</t>
  </si>
  <si>
    <t>w1WZ51OMn5</t>
  </si>
  <si>
    <t>T6v4Lc664n</t>
  </si>
  <si>
    <t>87e81TI842</t>
  </si>
  <si>
    <t>jb62NdKq6J</t>
  </si>
  <si>
    <t>1XrA9fTKSn</t>
  </si>
  <si>
    <t>745Qc53xrG</t>
  </si>
  <si>
    <t>sSDvGy20M8</t>
  </si>
  <si>
    <t>zZIIgF6iqk</t>
  </si>
  <si>
    <t>X17Ov02uVW</t>
  </si>
  <si>
    <t>8U7B6wFH6e</t>
  </si>
  <si>
    <t>w4UxOHRj97</t>
  </si>
  <si>
    <t>nupxMr8KqS</t>
  </si>
  <si>
    <t>6MUOeNE084</t>
  </si>
  <si>
    <t>IITfh6xaK2</t>
  </si>
  <si>
    <t>33J1G99Z63</t>
  </si>
  <si>
    <t>5mD52KU3L8</t>
  </si>
  <si>
    <t>Y000731Zqc</t>
  </si>
  <si>
    <t>EjA474fVX1</t>
  </si>
  <si>
    <t>2v2mq321Iw</t>
  </si>
  <si>
    <t>TP1z09g23G</t>
  </si>
  <si>
    <t>4L5wE675rH</t>
  </si>
  <si>
    <t>H0Q1nk0mdx</t>
  </si>
  <si>
    <t>E3pu8Ga3f8</t>
  </si>
  <si>
    <t>16X7ek10WO</t>
  </si>
  <si>
    <t>CmgPsQ7yge</t>
  </si>
  <si>
    <t>1C14d2X5nh</t>
  </si>
  <si>
    <t>a66Vst6xC1</t>
  </si>
  <si>
    <t>BCP11pTX4z</t>
  </si>
  <si>
    <t>A90n9jPfE3</t>
  </si>
  <si>
    <t>1982Dag3Y3</t>
  </si>
  <si>
    <t>CHT38RM1Wh</t>
  </si>
  <si>
    <t>8ZYE56t8R8</t>
  </si>
  <si>
    <t>7h9vr405Sj</t>
  </si>
  <si>
    <t>4PL10k13nI</t>
  </si>
  <si>
    <t>T3o2lT0d2a</t>
  </si>
  <si>
    <t>Y2iOq91j5p</t>
  </si>
  <si>
    <t>7p8gev22X3</t>
  </si>
  <si>
    <t>7ysi409363</t>
  </si>
  <si>
    <t>P8n92RFoL7</t>
  </si>
  <si>
    <t>6k029b4qe4</t>
  </si>
  <si>
    <t>N9vw239DdY</t>
  </si>
  <si>
    <t>8A2u976Cng</t>
  </si>
  <si>
    <t>Sf01OST1q3</t>
  </si>
  <si>
    <t>68N79R4r7e</t>
  </si>
  <si>
    <t>zNJ92k66Ue</t>
  </si>
  <si>
    <t>Vogq7O6FlU</t>
  </si>
  <si>
    <t>L7Boo75gs1</t>
  </si>
  <si>
    <t>4Uu6kA2NSS</t>
  </si>
  <si>
    <t>V4qB39Y6W9</t>
  </si>
  <si>
    <t>rOap4bGL9Q</t>
  </si>
  <si>
    <t>2erZUDS3CR</t>
  </si>
  <si>
    <t>278KBGGw25</t>
  </si>
  <si>
    <t>k3Fu0P90E3</t>
  </si>
  <si>
    <t>3ST7avz507</t>
  </si>
  <si>
    <t>o7Sm5tq54j</t>
  </si>
  <si>
    <t>gH576Iu7yf</t>
  </si>
  <si>
    <t>dGVvGJ5yJa</t>
  </si>
  <si>
    <t>otS0Ctu2KM</t>
  </si>
  <si>
    <t>H4Yku0qX88</t>
  </si>
  <si>
    <t>dG0N760465</t>
  </si>
  <si>
    <t>7690IA0KPb</t>
  </si>
  <si>
    <t>O15S3BJCpp</t>
  </si>
  <si>
    <t>Rn1K8lKTsO</t>
  </si>
  <si>
    <t>6G2A396I7n</t>
  </si>
  <si>
    <t>62Ex6Vl9G4</t>
  </si>
  <si>
    <t>S88soY8w6g</t>
  </si>
  <si>
    <t>T0J14ymHn3</t>
  </si>
  <si>
    <t>8fs66275M7</t>
  </si>
  <si>
    <t>Fqm587Q9qs</t>
  </si>
  <si>
    <t>J0d1t63W46</t>
  </si>
  <si>
    <t>p4XF9AhD73</t>
  </si>
  <si>
    <t>rbD3dK03Hl</t>
  </si>
  <si>
    <t>gcb97JoiNW</t>
  </si>
  <si>
    <t>ujR01Lvg6T</t>
  </si>
  <si>
    <t>2b76efE3gl</t>
  </si>
  <si>
    <t>asWO39e7GD</t>
  </si>
  <si>
    <t>2VxIknSSS7</t>
  </si>
  <si>
    <t>ydC4yaEmae</t>
  </si>
  <si>
    <t>8K8B37LIei</t>
  </si>
  <si>
    <t>62Lp5Y92H2</t>
  </si>
  <si>
    <t>9h8lC296R4</t>
  </si>
  <si>
    <t>3QMW4CCV6v</t>
  </si>
  <si>
    <t>vcIFg3lqS4</t>
  </si>
  <si>
    <t>68cwur1HiI</t>
  </si>
  <si>
    <t>t0u098Z9S6</t>
  </si>
  <si>
    <t>9M82vUjmA1</t>
  </si>
  <si>
    <t>blNal6dM66</t>
  </si>
  <si>
    <t>8tO8IB6B6k</t>
  </si>
  <si>
    <t>6qr33dH7Q1</t>
  </si>
  <si>
    <t>x8Tk9T82SI</t>
  </si>
  <si>
    <t>z6x4v3Zy81</t>
  </si>
  <si>
    <t>W4XRb52DkM</t>
  </si>
  <si>
    <t>2d2kp02510</t>
  </si>
  <si>
    <t>zir40XQ8Cl</t>
  </si>
  <si>
    <t>c5p83jf361</t>
  </si>
  <si>
    <t>6u5rNP727g</t>
  </si>
  <si>
    <t>IrN584v9Uq</t>
  </si>
  <si>
    <t>3Hk5G4lv0c</t>
  </si>
  <si>
    <t>fj1N6525UX</t>
  </si>
  <si>
    <t>oBc26ZCLg5</t>
  </si>
  <si>
    <t>a87vPc30L5</t>
  </si>
  <si>
    <t>jy5X37m1dA</t>
  </si>
  <si>
    <t>ln7zGDDpc2</t>
  </si>
  <si>
    <t>z9Vl89tPX2</t>
  </si>
  <si>
    <t>eMdM5aVw8R</t>
  </si>
  <si>
    <t>B54pP64bvK</t>
  </si>
  <si>
    <t>9ZKLmt38af</t>
  </si>
  <si>
    <t>6e411BFlTC</t>
  </si>
  <si>
    <t>rW8Y0aMy9M</t>
  </si>
  <si>
    <t>n2kmEK0Y2Q</t>
  </si>
  <si>
    <t>K3IOd38MrS</t>
  </si>
  <si>
    <t>398VmK6104</t>
  </si>
  <si>
    <t>k403J19zl0</t>
  </si>
  <si>
    <t>vCr6vHo19Q</t>
  </si>
  <si>
    <t>85c9njX397</t>
  </si>
  <si>
    <t>gpoPz0Ugow</t>
  </si>
  <si>
    <t>oBrJBalZql</t>
  </si>
  <si>
    <t>812VDK10TI</t>
  </si>
  <si>
    <t>M5bX66Fn6C</t>
  </si>
  <si>
    <t>O394E25Hc2</t>
  </si>
  <si>
    <t>89Fs8DesYb</t>
  </si>
  <si>
    <t>i51rn9Tl48</t>
  </si>
  <si>
    <t>Ueu1r9nhu2</t>
  </si>
  <si>
    <t>2rqMgBBz3x</t>
  </si>
  <si>
    <t>x2QU4p5kC7</t>
  </si>
  <si>
    <t>Ow6bn9jh77</t>
  </si>
  <si>
    <t>4FUeXLRtzJ</t>
  </si>
  <si>
    <t>lO5v229o4M</t>
  </si>
  <si>
    <t>9NuFp5L73f</t>
  </si>
  <si>
    <t>i15W9bhu5H</t>
  </si>
  <si>
    <t>gwpkjW110g</t>
  </si>
  <si>
    <t>kq70Tfb86B</t>
  </si>
  <si>
    <t>HpK9W6sck2</t>
  </si>
  <si>
    <t>UeF93mqC8m</t>
  </si>
  <si>
    <t>Eg9Ly3uP09</t>
  </si>
  <si>
    <t>23VrmjZ84H</t>
  </si>
  <si>
    <t>2DCWi48rLW</t>
  </si>
  <si>
    <t>p661ik1Lzq</t>
  </si>
  <si>
    <t>TT5Q7xZfvr</t>
  </si>
  <si>
    <t>mGJp72Q884</t>
  </si>
  <si>
    <t>qe9uHOfp25</t>
  </si>
  <si>
    <t>58Sf25Kh75</t>
  </si>
  <si>
    <t>5cMr2z98PH</t>
  </si>
  <si>
    <t>6kl1rkq1AY</t>
  </si>
  <si>
    <t>pgeaV98809</t>
  </si>
  <si>
    <t>MLx9q9MW0y</t>
  </si>
  <si>
    <t>7p3voFi9bN</t>
  </si>
  <si>
    <t>jLrKGA2a7p</t>
  </si>
  <si>
    <t>fF387N4Vh0</t>
  </si>
  <si>
    <t>5qX90QtmuT</t>
  </si>
  <si>
    <t>9LCB5El3E6</t>
  </si>
  <si>
    <t>y4volPf3Vx</t>
  </si>
  <si>
    <t>Ay4g69H0k2</t>
  </si>
  <si>
    <t>3O0O0lDPdf</t>
  </si>
  <si>
    <t>raCwajs57j</t>
  </si>
  <si>
    <t>7Dq6429F8M</t>
  </si>
  <si>
    <t>T2L095JcH1</t>
  </si>
  <si>
    <t>fI85490yPr</t>
  </si>
  <si>
    <t>88b0JQ6qlz</t>
  </si>
  <si>
    <t>foD79EXHiQ</t>
  </si>
  <si>
    <t>XD8W6t3841</t>
  </si>
  <si>
    <t>Cg1t6S5r0Z</t>
  </si>
  <si>
    <t>1aX8aZ132m</t>
  </si>
  <si>
    <t>qP2Y4r6JoO</t>
  </si>
  <si>
    <t>XV391aKljf</t>
  </si>
  <si>
    <t>1V8PECm82m</t>
  </si>
  <si>
    <t>ktXJb5OTF8</t>
  </si>
  <si>
    <t>u6HaPnBkyY</t>
  </si>
  <si>
    <t>3AFdG9d622</t>
  </si>
  <si>
    <t>YiDx32G02n</t>
  </si>
  <si>
    <t>17B0IX4v9f</t>
  </si>
  <si>
    <t>wedKpjCH3Z</t>
  </si>
  <si>
    <t>60qXS0j5o5</t>
  </si>
  <si>
    <t>61EsZhkte4</t>
  </si>
  <si>
    <t>bx7801B0kG</t>
  </si>
  <si>
    <t>ssS27ZHf09</t>
  </si>
  <si>
    <t>O4B2C03ky0</t>
  </si>
  <si>
    <t>f2odye86N4</t>
  </si>
  <si>
    <t>9m85C490u6</t>
  </si>
  <si>
    <t>2TdJvueeqz</t>
  </si>
  <si>
    <t>c9PvZ532g1</t>
  </si>
  <si>
    <t>Bj1kVn7C1Z</t>
  </si>
  <si>
    <t>3MxAJjTOby</t>
  </si>
  <si>
    <t>670hSUk660</t>
  </si>
  <si>
    <t>WGQOE0sJS6</t>
  </si>
  <si>
    <t>59d1S0280H</t>
  </si>
  <si>
    <t>FPClGhb01u</t>
  </si>
  <si>
    <t>RhC8rKGFU6</t>
  </si>
  <si>
    <t>738ze8to2N</t>
  </si>
  <si>
    <t>Q8494vl6m4</t>
  </si>
  <si>
    <t>74G911q456</t>
  </si>
  <si>
    <t>78qjiOb959</t>
  </si>
  <si>
    <t>CC9J8B9Eyh</t>
  </si>
  <si>
    <t>TlIu0rH5Km</t>
  </si>
  <si>
    <t>G80A5D70Z0</t>
  </si>
  <si>
    <t>8QV318atKe</t>
  </si>
  <si>
    <t>leJg3lwuLD</t>
  </si>
  <si>
    <t>j0Zss3py0o</t>
  </si>
  <si>
    <t>9Vknn818ET</t>
  </si>
  <si>
    <t>fwD27279wt</t>
  </si>
  <si>
    <t>69f8LNum09</t>
  </si>
  <si>
    <t>kU847QB5wv</t>
  </si>
  <si>
    <t>o2663n1FPC</t>
  </si>
  <si>
    <t>6GjZ76x0kW</t>
  </si>
  <si>
    <t>932U8S310q</t>
  </si>
  <si>
    <t>zU825aAR5z</t>
  </si>
  <si>
    <t>x78246y7l8</t>
  </si>
  <si>
    <t>Q4Okf3c1Ge</t>
  </si>
  <si>
    <t>27d7B6C7g9</t>
  </si>
  <si>
    <t>f0b0uri3ME</t>
  </si>
  <si>
    <t>mKwXsYZ4Om</t>
  </si>
  <si>
    <t>ZGgag38c1H</t>
  </si>
  <si>
    <t>V2Yj3dyiN2</t>
  </si>
  <si>
    <t>S66jP58UWc</t>
  </si>
  <si>
    <t>T8RqG3099G</t>
  </si>
  <si>
    <t>39402wrnCA</t>
  </si>
  <si>
    <t>Mep4487nX2</t>
  </si>
  <si>
    <t>oNe1oZXih6</t>
  </si>
  <si>
    <t>4tx8R1g1o3</t>
  </si>
  <si>
    <t>H955Bat5P3</t>
  </si>
  <si>
    <t>7gOAEfk2f4</t>
  </si>
  <si>
    <t>2zc202008t</t>
  </si>
  <si>
    <t>ty66MXL5ku</t>
  </si>
  <si>
    <t>N1Hs9phO98</t>
  </si>
  <si>
    <t>41mpHG2to6</t>
  </si>
  <si>
    <t>6747gEBR23</t>
  </si>
  <si>
    <t>9Fs4GpkV58</t>
  </si>
  <si>
    <t>s984A2r7k6</t>
  </si>
  <si>
    <t>8fq3JtC304</t>
  </si>
  <si>
    <t>h3F8x0ZOs1</t>
  </si>
  <si>
    <t>o4Pb8420xl</t>
  </si>
  <si>
    <t>ls4V1CAwt1</t>
  </si>
  <si>
    <t>43b4R32rrr</t>
  </si>
  <si>
    <t>Il96289q40</t>
  </si>
  <si>
    <t>7k3d6BUrFE</t>
  </si>
  <si>
    <t>KBi3LIz51L</t>
  </si>
  <si>
    <t>63HtcsB5D8</t>
  </si>
  <si>
    <t>u86FzYhYv0</t>
  </si>
  <si>
    <t>41u6BYNzFy</t>
  </si>
  <si>
    <t>Yx7H92844w</t>
  </si>
  <si>
    <t>C156M542YF</t>
  </si>
  <si>
    <t>6VMLb8yxdN</t>
  </si>
  <si>
    <t>4ue335Bp6s</t>
  </si>
  <si>
    <t>7U9K0NGNXu</t>
  </si>
  <si>
    <t>gWI5039Q6d</t>
  </si>
  <si>
    <t>S0m4fRpBBL</t>
  </si>
  <si>
    <t>5a6NOz952H</t>
  </si>
  <si>
    <t>gcL8Hs1428</t>
  </si>
  <si>
    <t>rjFv2COx87</t>
  </si>
  <si>
    <t>DU58xx9y62</t>
  </si>
  <si>
    <t>Q07x25mc9C</t>
  </si>
  <si>
    <t>o0oVl9i121</t>
  </si>
  <si>
    <t>77r35889ac</t>
  </si>
  <si>
    <t>WToknj324r</t>
  </si>
  <si>
    <t>z7D68bI708</t>
  </si>
  <si>
    <t>2d1O77kRrD</t>
  </si>
  <si>
    <t>3xA054UL07</t>
  </si>
  <si>
    <t>K9C90SK97H</t>
  </si>
  <si>
    <t>VW4l8V2j6y</t>
  </si>
  <si>
    <t>8VWivC6XG6</t>
  </si>
  <si>
    <t>8j063Nnl30</t>
  </si>
  <si>
    <t>Gj92r85H5W</t>
  </si>
  <si>
    <t>g3mKR8o5Az</t>
  </si>
  <si>
    <t>a52GJd61t0</t>
  </si>
  <si>
    <t>283Nf41699</t>
  </si>
  <si>
    <t>6RybWkeryZ</t>
  </si>
  <si>
    <t>3O5D9X49cd</t>
  </si>
  <si>
    <t>2887tIX9N5</t>
  </si>
  <si>
    <t>OU3j3b59b1</t>
  </si>
  <si>
    <t>9b34npGwqF</t>
  </si>
  <si>
    <t>l1wJ0pkO7B</t>
  </si>
  <si>
    <t>oVD56n7Cfv</t>
  </si>
  <si>
    <t>27ZL0IZ2dg</t>
  </si>
  <si>
    <t>lAkkXbv58B</t>
  </si>
  <si>
    <t>hu2588EwTD</t>
  </si>
  <si>
    <t>gr0C9XTpxZ</t>
  </si>
  <si>
    <t>s7zl5IcA28</t>
  </si>
  <si>
    <t>TG3Ir11iQP</t>
  </si>
  <si>
    <t>z8n3391546</t>
  </si>
  <si>
    <t>4TT6krjFv2</t>
  </si>
  <si>
    <t>94r4tL7z56</t>
  </si>
  <si>
    <t>7Vq83PPV70</t>
  </si>
  <si>
    <t>2f82119895</t>
  </si>
  <si>
    <t>6Yy4b67ZCX</t>
  </si>
  <si>
    <t>PB6M46Zo3J</t>
  </si>
  <si>
    <t>N0KzqBrpV5</t>
  </si>
  <si>
    <t>c91dn63j8j</t>
  </si>
  <si>
    <t>NscC62O6Fe</t>
  </si>
  <si>
    <t>285kT2V7g0</t>
  </si>
  <si>
    <t>R70LiC1Pd3</t>
  </si>
  <si>
    <t>6Up982zUq5</t>
  </si>
  <si>
    <t>b1n0085ud9</t>
  </si>
  <si>
    <t>zdwoy2OU8c</t>
  </si>
  <si>
    <t>1i8A2bYf31</t>
  </si>
  <si>
    <t>w9gwFpd572</t>
  </si>
  <si>
    <t>RJA946f3a7</t>
  </si>
  <si>
    <t>3DBoMO3R09</t>
  </si>
  <si>
    <t>A2u449vZoI</t>
  </si>
  <si>
    <t>1bye04262j</t>
  </si>
  <si>
    <t>3c8Vkn3g7c</t>
  </si>
  <si>
    <t>fexVI3VND6</t>
  </si>
  <si>
    <t>YXu8v89ry4</t>
  </si>
  <si>
    <t>1M65SSaSn4</t>
  </si>
  <si>
    <t>6rlDgrFjz7</t>
  </si>
  <si>
    <t>76v3V1g3cw</t>
  </si>
  <si>
    <t>l79exnz1ZI</t>
  </si>
  <si>
    <t>Lv5oQPWAlA</t>
  </si>
  <si>
    <t>18P678L48O</t>
  </si>
  <si>
    <t>637B1XPkcX</t>
  </si>
  <si>
    <t>sP0W299Ee8</t>
  </si>
  <si>
    <t>I2Aa7Zroie</t>
  </si>
  <si>
    <t>dP62883DUJ</t>
  </si>
  <si>
    <t>6z6Vv799x4</t>
  </si>
  <si>
    <t>x3J7fSb216</t>
  </si>
  <si>
    <t>68c95UUP2g</t>
  </si>
  <si>
    <t>9qG1Th34e5</t>
  </si>
  <si>
    <t>94nk728rlG</t>
  </si>
  <si>
    <t>GR2SeC0Zia</t>
  </si>
  <si>
    <t>16BP18gL06</t>
  </si>
  <si>
    <t>3GJCoH44Ej</t>
  </si>
  <si>
    <t>1cEu6IZP23</t>
  </si>
  <si>
    <t>bHc2B5XbGW</t>
  </si>
  <si>
    <t>5Xw5r0Nig0</t>
  </si>
  <si>
    <t>5Bg0BV1U4F</t>
  </si>
  <si>
    <t>poSBo01yU4</t>
  </si>
  <si>
    <t>ri175r48vd</t>
  </si>
  <si>
    <t>6ZN5m9c1Sp</t>
  </si>
  <si>
    <t>65KBWIDvi6</t>
  </si>
  <si>
    <t>63V55mTSs1</t>
  </si>
  <si>
    <t>RhA06624c4</t>
  </si>
  <si>
    <t>UpaNL29Va6</t>
  </si>
  <si>
    <t>c3445KxtO4</t>
  </si>
  <si>
    <t>rIehLKwur3</t>
  </si>
  <si>
    <t>o87Ta1fmm1</t>
  </si>
  <si>
    <t>OgvsG9537L</t>
  </si>
  <si>
    <t>572wn7jy8p</t>
  </si>
  <si>
    <t>o12ogOB049</t>
  </si>
  <si>
    <t>87y5QbeM1x</t>
  </si>
  <si>
    <t>17lP8mIWrk</t>
  </si>
  <si>
    <t>6TSl3cKM8H</t>
  </si>
  <si>
    <t>8r28kYc6u2</t>
  </si>
  <si>
    <t>TF405l9H6u</t>
  </si>
  <si>
    <t>1d307zEOcI</t>
  </si>
  <si>
    <t>yjQ3sRz93f</t>
  </si>
  <si>
    <t>ly05258hmS</t>
  </si>
  <si>
    <t>N6CD3uDzf6</t>
  </si>
  <si>
    <t>Yq14554O36</t>
  </si>
  <si>
    <t>6u15qLq7F9</t>
  </si>
  <si>
    <t>6GNHS575X2</t>
  </si>
  <si>
    <t>73DVd41cx5</t>
  </si>
  <si>
    <t>8xK01SD6R3</t>
  </si>
  <si>
    <t>a650k9D38K</t>
  </si>
  <si>
    <t>5x1AC4LlkV</t>
  </si>
  <si>
    <t>887MoK55R4</t>
  </si>
  <si>
    <t>4RL89c532K</t>
  </si>
  <si>
    <t>NP02D4b5J6</t>
  </si>
  <si>
    <t>rPF9UCbd3P</t>
  </si>
  <si>
    <t>nPY5440UL6</t>
  </si>
  <si>
    <t>l5wevEcxEG</t>
  </si>
  <si>
    <t>548KTQ0UrT</t>
  </si>
  <si>
    <t>4T9b1X8G63</t>
  </si>
  <si>
    <t>mRPY17cl1T</t>
  </si>
  <si>
    <t>35LWv52H06</t>
  </si>
  <si>
    <t>ltsmG7x54k</t>
  </si>
  <si>
    <t>672u0RiIv5</t>
  </si>
  <si>
    <t>5oD21bH7BZ</t>
  </si>
  <si>
    <t>i4g79OXZ0U</t>
  </si>
  <si>
    <t>p9vmV8SOe2</t>
  </si>
  <si>
    <t>Zb3Q1O6Ruf</t>
  </si>
  <si>
    <t>R90Hn17t68</t>
  </si>
  <si>
    <t>9SD6u0k02R</t>
  </si>
  <si>
    <t>27agBO9FG9</t>
  </si>
  <si>
    <t>3S1S4hCg96</t>
  </si>
  <si>
    <t>dvS409j3Bq</t>
  </si>
  <si>
    <t>HIQTnL0a7T</t>
  </si>
  <si>
    <t>x3rRj5HM11</t>
  </si>
  <si>
    <t>SaRzsa36nr</t>
  </si>
  <si>
    <t>O79h1pLiS4</t>
  </si>
  <si>
    <t>586ND455x8</t>
  </si>
  <si>
    <t>1v8gb4483R</t>
  </si>
  <si>
    <t>i00DM5V0BU</t>
  </si>
  <si>
    <t>Ht76i317X2</t>
  </si>
  <si>
    <t>rwr0v05R8Q</t>
  </si>
  <si>
    <t>ouXH4UP61g</t>
  </si>
  <si>
    <t>E84l68x5sS</t>
  </si>
  <si>
    <t>TzcPZQv9k5</t>
  </si>
  <si>
    <t>Q2z0tKSU21</t>
  </si>
  <si>
    <t>QrCQ947W99</t>
  </si>
  <si>
    <t>iYJ3s3qWw5</t>
  </si>
  <si>
    <t>pf6MJ591PA</t>
  </si>
  <si>
    <t>PZ1E27clbc</t>
  </si>
  <si>
    <t>2xA0v1558j</t>
  </si>
  <si>
    <t>m2b4pSk984</t>
  </si>
  <si>
    <t>Bmd769341K</t>
  </si>
  <si>
    <t>NwUvT85E0l</t>
  </si>
  <si>
    <t>EnIZs08JFq</t>
  </si>
  <si>
    <t>q9mN1b5s6y</t>
  </si>
  <si>
    <t>rdrHwn65oD</t>
  </si>
  <si>
    <t>Jd95m63X31</t>
  </si>
  <si>
    <t>7nnfQS5a32</t>
  </si>
  <si>
    <t>uElMj9k7dn</t>
  </si>
  <si>
    <t>k3j0P8w2dt</t>
  </si>
  <si>
    <t>Nxj7o746VN</t>
  </si>
  <si>
    <t>RK2b3E19O3</t>
  </si>
  <si>
    <t>8t9BNrDP4I</t>
  </si>
  <si>
    <t>n1uB1Sh197</t>
  </si>
  <si>
    <t>u9j0G8cuv6</t>
  </si>
  <si>
    <t>UkC6TzQ80d</t>
  </si>
  <si>
    <t>55G1G0E1a0</t>
  </si>
  <si>
    <t>SAa6Z7xeet</t>
  </si>
  <si>
    <t>KbRb0144p8</t>
  </si>
  <si>
    <t>7AdMN0Kf8n</t>
  </si>
  <si>
    <t>759zb8de8h</t>
  </si>
  <si>
    <t>sBPTOJDu78</t>
  </si>
  <si>
    <t>Tg467PJW8T</t>
  </si>
  <si>
    <t>g9C0r151FD</t>
  </si>
  <si>
    <t>8YBNtXy0YW</t>
  </si>
  <si>
    <t>R66A28cfG6</t>
  </si>
  <si>
    <t>cQ15h044uX</t>
  </si>
  <si>
    <t>W38XKJma05</t>
  </si>
  <si>
    <t>A6M3UuLb7l</t>
  </si>
  <si>
    <t>9i4cxIRK6k</t>
  </si>
  <si>
    <t>Rx25jKAE72</t>
  </si>
  <si>
    <t>5807C56c4n</t>
  </si>
  <si>
    <t>KE1989506B</t>
  </si>
  <si>
    <t>3EaE754ee6</t>
  </si>
  <si>
    <t>YENo7621SH</t>
  </si>
  <si>
    <t>70E8VUJG0h</t>
  </si>
  <si>
    <t>9a5skT5L4w</t>
  </si>
  <si>
    <t>sW6kGB19Kq</t>
  </si>
  <si>
    <t>4xf1p98ygq</t>
  </si>
  <si>
    <t>Ig9U9A09mc</t>
  </si>
  <si>
    <t>3z1E8ZRh6p</t>
  </si>
  <si>
    <t>6PWj7wo284</t>
  </si>
  <si>
    <t>V6O7QbDBYm</t>
  </si>
  <si>
    <t>5c0wm20Wey</t>
  </si>
  <si>
    <t>k58jibAVHU</t>
  </si>
  <si>
    <t>2y6Ml1919o</t>
  </si>
  <si>
    <t>ZQ9FQg5V2N</t>
  </si>
  <si>
    <t>MhZS264haf</t>
  </si>
  <si>
    <t>P3j9c732jd</t>
  </si>
  <si>
    <t>54VSc76mq8</t>
  </si>
  <si>
    <t>ys1aJ80k27</t>
  </si>
  <si>
    <t>um163w1457</t>
  </si>
  <si>
    <t>oQx577me5G</t>
  </si>
  <si>
    <t>Q1C48C8b6l</t>
  </si>
  <si>
    <t>3RW8S6w7g0</t>
  </si>
  <si>
    <t>76qxW4oaK2</t>
  </si>
  <si>
    <t>tupQktWQ8P</t>
  </si>
  <si>
    <t>32u87U787h</t>
  </si>
  <si>
    <t>748ct051e9</t>
  </si>
  <si>
    <t>8mQ0Qc4mGy</t>
  </si>
  <si>
    <t>94v87s8ld0</t>
  </si>
  <si>
    <t>3ayx9h9ohr</t>
  </si>
  <si>
    <t>199TqI67TK</t>
  </si>
  <si>
    <t>GRO266GH4G</t>
  </si>
  <si>
    <t>AUC1mNK7xu</t>
  </si>
  <si>
    <t>8d523299f9</t>
  </si>
  <si>
    <t>4tg5oUiX72</t>
  </si>
  <si>
    <t>40gAl8231D</t>
  </si>
  <si>
    <t>8Z8w19Mjwy</t>
  </si>
  <si>
    <t>82UJTlE07g</t>
  </si>
  <si>
    <t>vkfuWq66Po</t>
  </si>
  <si>
    <t>4xqj9q27kJ</t>
  </si>
  <si>
    <t>80A6C58GwG</t>
  </si>
  <si>
    <t>v1vPn3l2pm</t>
  </si>
  <si>
    <t>bogIL7G04M</t>
  </si>
  <si>
    <t>4805kNgkXm</t>
  </si>
  <si>
    <t>q1n33f5X7V</t>
  </si>
  <si>
    <t>93C1Id0K01</t>
  </si>
  <si>
    <t>d6G80G5cH9</t>
  </si>
  <si>
    <t>98mr9E118j</t>
  </si>
  <si>
    <t>22462K2dvG</t>
  </si>
  <si>
    <t>l8002y1P55</t>
  </si>
  <si>
    <t>ylzzJu38D9</t>
  </si>
  <si>
    <t>x9asGS1vFv</t>
  </si>
  <si>
    <t>44wY12Pu54</t>
  </si>
  <si>
    <t>8aMsC5z7FH</t>
  </si>
  <si>
    <t>1d3Y1LL1TM</t>
  </si>
  <si>
    <t>tc7bn15jHW</t>
  </si>
  <si>
    <t>5vOlDY0o5i</t>
  </si>
  <si>
    <t>uNfcb6yWQ0</t>
  </si>
  <si>
    <t>6srZd2Avt9</t>
  </si>
  <si>
    <t>9231R6XhL2</t>
  </si>
  <si>
    <t>GY90EF9831</t>
  </si>
  <si>
    <t>moldk52Qez</t>
  </si>
  <si>
    <t>d7k02b89jH</t>
  </si>
  <si>
    <t>7ut0JLk7Es</t>
  </si>
  <si>
    <t>V99Yt41H0s</t>
  </si>
  <si>
    <t>12Q9hOWect</t>
  </si>
  <si>
    <t>7zg99oR303</t>
  </si>
  <si>
    <t>cz6DCro2y9</t>
  </si>
  <si>
    <t>wqqf4rX19D</t>
  </si>
  <si>
    <t>5CM4p63J91</t>
  </si>
  <si>
    <t>a3n88FM11d</t>
  </si>
  <si>
    <t>4246qOZgH1</t>
  </si>
  <si>
    <t>A68S58FZx7</t>
  </si>
  <si>
    <t>MvL5f8CIK4</t>
  </si>
  <si>
    <t>32456cO22z</t>
  </si>
  <si>
    <t>QBUze32M0O</t>
  </si>
  <si>
    <t>PW4zRm5iTp</t>
  </si>
  <si>
    <t>HxhKerlP64</t>
  </si>
  <si>
    <t>xOK6WQRnY3</t>
  </si>
  <si>
    <t>rM84jM7q84</t>
  </si>
  <si>
    <t>2Z67ST4828</t>
  </si>
  <si>
    <t>BIPYf7aM1j</t>
  </si>
  <si>
    <t>bH3fQmZZSg</t>
  </si>
  <si>
    <t>Z9r6xQID6k</t>
  </si>
  <si>
    <t>5JKH5LG2oR</t>
  </si>
  <si>
    <t>5L8Hv0R9D3</t>
  </si>
  <si>
    <t>oEkr215DIb</t>
  </si>
  <si>
    <t>i7hl90JXb1</t>
  </si>
  <si>
    <t>HZ8dNpW3bN</t>
  </si>
  <si>
    <t>19Ly05Y0XR</t>
  </si>
  <si>
    <t>lzcueV4q09</t>
  </si>
  <si>
    <t>qEw5N5Ayu3</t>
  </si>
  <si>
    <t>24J84Ice7q</t>
  </si>
  <si>
    <t>431W4j41h9</t>
  </si>
  <si>
    <t>t213r877P7</t>
  </si>
  <si>
    <t>KV29Upu2QE</t>
  </si>
  <si>
    <t>C55WdT826a</t>
  </si>
  <si>
    <t>49751h03B9</t>
  </si>
  <si>
    <t>WuSS5X11ow</t>
  </si>
  <si>
    <t>479z0mimC0</t>
  </si>
  <si>
    <t>vin4Z4m886</t>
  </si>
  <si>
    <t>Ql0C44g34M</t>
  </si>
  <si>
    <t>c0L51bbCk5</t>
  </si>
  <si>
    <t>Z5kui618AE</t>
  </si>
  <si>
    <t>GpTf0VtH9O</t>
  </si>
  <si>
    <t>teC9x7k003</t>
  </si>
  <si>
    <t>8FwPL13n4D</t>
  </si>
  <si>
    <t>3Zr97BZruO</t>
  </si>
  <si>
    <t>d9Epn13868</t>
  </si>
  <si>
    <t>5336lc9srR</t>
  </si>
  <si>
    <t>Nj6368aBS9</t>
  </si>
  <si>
    <t>rQWu3eO337</t>
  </si>
  <si>
    <t>wbeDw1ln16</t>
  </si>
  <si>
    <t>jYrZV660xr</t>
  </si>
  <si>
    <t>42jo2xoB4r</t>
  </si>
  <si>
    <t>6ZWJ9y6Lr8</t>
  </si>
  <si>
    <t>N4v58p3wQ3</t>
  </si>
  <si>
    <t>578Wl3HWgi</t>
  </si>
  <si>
    <t>LOH35iIs4m</t>
  </si>
  <si>
    <t>oH0e4DZwWk</t>
  </si>
  <si>
    <t>42Q8Uf904b</t>
  </si>
  <si>
    <t>4i3be04SqJ</t>
  </si>
  <si>
    <t>6j958BLVe8</t>
  </si>
  <si>
    <t>5yF8LZADr2</t>
  </si>
  <si>
    <t>K2fhWRB01w</t>
  </si>
  <si>
    <t>Do1b5ujPfI</t>
  </si>
  <si>
    <t>Y0V52Q7sKl</t>
  </si>
  <si>
    <t>649hU7311k</t>
  </si>
  <si>
    <t>JKl0PB13yg</t>
  </si>
  <si>
    <t>HiyB61do3i</t>
  </si>
  <si>
    <t>G8sprU28bs</t>
  </si>
  <si>
    <t>84lc65od12</t>
  </si>
  <si>
    <t>473zeephOY</t>
  </si>
  <si>
    <t>6g031Vigo9</t>
  </si>
  <si>
    <t>M6Iew38E43</t>
  </si>
  <si>
    <t>82E5i0mEWj</t>
  </si>
  <si>
    <t>1SR4JC2pOs</t>
  </si>
  <si>
    <t>p16WbX7nnY</t>
  </si>
  <si>
    <t>O2n0Ik0jEI</t>
  </si>
  <si>
    <t>DW6021mqSa</t>
  </si>
  <si>
    <t>34F5sqtI4U</t>
  </si>
  <si>
    <t>4O4ZExb911</t>
  </si>
  <si>
    <t>nr7PzV5Cr7</t>
  </si>
  <si>
    <t>HP0H9lX456</t>
  </si>
  <si>
    <t>5X83AtVMKX</t>
  </si>
  <si>
    <t>26ABQ8wAd4</t>
  </si>
  <si>
    <t>h02NAK47S2</t>
  </si>
  <si>
    <t>Lnstq8EfBa</t>
  </si>
  <si>
    <t>vIIR24U1mQ</t>
  </si>
  <si>
    <t>9n25pp5ni9</t>
  </si>
  <si>
    <t>9wHV3d91U9</t>
  </si>
  <si>
    <t>G75Gd677z8</t>
  </si>
  <si>
    <t>Us606jvanO</t>
  </si>
  <si>
    <t>5DjM6sIFYT</t>
  </si>
  <si>
    <t>1pS66hkUV1</t>
  </si>
  <si>
    <t>9mwnjJuAwm</t>
  </si>
  <si>
    <t>WI0U2zxzo8</t>
  </si>
  <si>
    <t>y7PY42imb2</t>
  </si>
  <si>
    <t>ZR9WRH1959</t>
  </si>
  <si>
    <t>3p1KX97FNt</t>
  </si>
  <si>
    <t>fT69U1xG1j</t>
  </si>
  <si>
    <t>13Sl3497as</t>
  </si>
  <si>
    <t>4h0h6IKQ78</t>
  </si>
  <si>
    <t>Q4D09OAD29</t>
  </si>
  <si>
    <t>6I24EW3269</t>
  </si>
  <si>
    <t>86bVPW2l94</t>
  </si>
  <si>
    <t>HItCK8nb49</t>
  </si>
  <si>
    <t>Xt1RK54IgJ</t>
  </si>
  <si>
    <t>93T96mU235</t>
  </si>
  <si>
    <t>3tK6UYi65R</t>
  </si>
  <si>
    <t>2UeIspuYX7</t>
  </si>
  <si>
    <t>BmgMUwY9cV</t>
  </si>
  <si>
    <t>XBjtQ8MPW3</t>
  </si>
  <si>
    <t>l211s6c9BD</t>
  </si>
  <si>
    <t>LwG8Uw3E19</t>
  </si>
  <si>
    <t>3MmxfqenZU</t>
  </si>
  <si>
    <t>kK8ZHl755R</t>
  </si>
  <si>
    <t>8xI838358Y</t>
  </si>
  <si>
    <t>7K2Ap40W1O</t>
  </si>
  <si>
    <t>12zPWTs39r</t>
  </si>
  <si>
    <t>cyvD9r4u96</t>
  </si>
  <si>
    <t>Fnl7Q05kN5</t>
  </si>
  <si>
    <t>Hd1u54SL1N</t>
  </si>
  <si>
    <t>4r60dUV46h</t>
  </si>
  <si>
    <t>z65056TSB7</t>
  </si>
  <si>
    <t>28q8iT5h95</t>
  </si>
  <si>
    <t>MB66U8609L</t>
  </si>
  <si>
    <t>srBE99lJ8N</t>
  </si>
  <si>
    <t>D8dlzvww1Z</t>
  </si>
  <si>
    <t>6A618Qr6I6</t>
  </si>
  <si>
    <t>26JE0MDE6H</t>
  </si>
  <si>
    <t>xU57slZZ62</t>
  </si>
  <si>
    <t>CfL2s6f8Q8</t>
  </si>
  <si>
    <t>WI67M810rK</t>
  </si>
  <si>
    <t>7Vc5357W2D</t>
  </si>
  <si>
    <t>2SL8gO362c</t>
  </si>
  <si>
    <t>3579HrOA37</t>
  </si>
  <si>
    <t>X2ajhTpdF4</t>
  </si>
  <si>
    <t>Hv7E6j8yKo</t>
  </si>
  <si>
    <t>91mxtQYTux</t>
  </si>
  <si>
    <t>4Lrpu03D7P</t>
  </si>
  <si>
    <t>fG8r3TR164</t>
  </si>
  <si>
    <t>p7m5r2PdA1</t>
  </si>
  <si>
    <t>S5qk5z7E06</t>
  </si>
  <si>
    <t>6LGyH7U5Z4</t>
  </si>
  <si>
    <t>kSbg18r4Fw</t>
  </si>
  <si>
    <t>oYv0MtM7ZK</t>
  </si>
  <si>
    <t>5gG651Vp7e</t>
  </si>
  <si>
    <t>hK0Eg4t9Ii</t>
  </si>
  <si>
    <t>mhb55a489w</t>
  </si>
  <si>
    <t>J6U4u97Gke</t>
  </si>
  <si>
    <t>2Ox9DvbW79</t>
  </si>
  <si>
    <t>a48m1Yx9j6</t>
  </si>
  <si>
    <t>7WJ9680k3I</t>
  </si>
  <si>
    <t>x9K80IuARv</t>
  </si>
  <si>
    <t>OXg8PDl5U4</t>
  </si>
  <si>
    <t>638J23L336</t>
  </si>
  <si>
    <t>b9lybo59y9</t>
  </si>
  <si>
    <t>YTa2S5fp76</t>
  </si>
  <si>
    <t>F47txiZP1e</t>
  </si>
  <si>
    <t>749d3QX861</t>
  </si>
  <si>
    <t>ksmwdRKu40</t>
  </si>
  <si>
    <t>H485F0Eh1c</t>
  </si>
  <si>
    <t>baH0ZIBhC3</t>
  </si>
  <si>
    <t>8ccNxBdiC1</t>
  </si>
  <si>
    <t>4QzmXX4dR2</t>
  </si>
  <si>
    <t>25YK4ZP38h</t>
  </si>
  <si>
    <t>adI6y23v80</t>
  </si>
  <si>
    <t>DY5zJ9wZ08</t>
  </si>
  <si>
    <t>D575Y05725</t>
  </si>
  <si>
    <t>x0UcCO5fmC</t>
  </si>
  <si>
    <t>Mp8d4Hh9BE</t>
  </si>
  <si>
    <t>DXM7m4z6oG</t>
  </si>
  <si>
    <t>1a6iJ8ey16</t>
  </si>
  <si>
    <t>f85C1xONIr</t>
  </si>
  <si>
    <t>51Ihe6KJYb</t>
  </si>
  <si>
    <t>b0SoKv82M0</t>
  </si>
  <si>
    <t>87ZTC9p9cf</t>
  </si>
  <si>
    <t>9CeOGvBf2U</t>
  </si>
  <si>
    <t>5106uJdBmC</t>
  </si>
  <si>
    <t>7xn31YJrWe</t>
  </si>
  <si>
    <t>uxw2RLvPKh</t>
  </si>
  <si>
    <t>A7Vz57uk33</t>
  </si>
  <si>
    <t>3E1F4HQW1r</t>
  </si>
  <si>
    <t>o26rmrihT3</t>
  </si>
  <si>
    <t>dpBR92n7tg</t>
  </si>
  <si>
    <t>426JgeNoJq</t>
  </si>
  <si>
    <t>Zdq6Z1N4xS</t>
  </si>
  <si>
    <t>70Qzq82veA</t>
  </si>
  <si>
    <t>wnp8eN6qpg</t>
  </si>
  <si>
    <t>808Ig86W8I</t>
  </si>
  <si>
    <t>BT64Hg4nyh</t>
  </si>
  <si>
    <t>l1xA7p1Y3K</t>
  </si>
  <si>
    <t>rJ4S166x1A</t>
  </si>
  <si>
    <t>xf7T9vdJ1w</t>
  </si>
  <si>
    <t>iLdq6Y19IT</t>
  </si>
  <si>
    <t>T8FbK60UCt</t>
  </si>
  <si>
    <t>lokA9sOw1w</t>
  </si>
  <si>
    <t>FY5mwk46O5</t>
  </si>
  <si>
    <t>v21rUm53e1</t>
  </si>
  <si>
    <t>KcviFvJt3G</t>
  </si>
  <si>
    <t>z8kZucs76d</t>
  </si>
  <si>
    <t>csC31XLvoF</t>
  </si>
  <si>
    <t>q33yqas8jg</t>
  </si>
  <si>
    <t>96J8Q4n1FL</t>
  </si>
  <si>
    <t>5843oOQ38P</t>
  </si>
  <si>
    <t>vD8I6Z2N18</t>
  </si>
  <si>
    <t>321Lz90M8j</t>
  </si>
  <si>
    <t>ph6HwXv859</t>
  </si>
  <si>
    <t>PBUw0mqH3n</t>
  </si>
  <si>
    <t>2z2KbY65i9</t>
  </si>
  <si>
    <t>ag1775kDAq</t>
  </si>
  <si>
    <t>EU12158Qdx</t>
  </si>
  <si>
    <t>Ndl7UX3g5G</t>
  </si>
  <si>
    <t>1tq2Uw3513</t>
  </si>
  <si>
    <t>n4326uf4RO</t>
  </si>
  <si>
    <t>835r76TeF6</t>
  </si>
  <si>
    <t>1r3AOJI4aT</t>
  </si>
  <si>
    <t>6NRV309Ixn</t>
  </si>
  <si>
    <t>n514x0Jjcz</t>
  </si>
  <si>
    <t>wOk41zAAbH</t>
  </si>
  <si>
    <t>4yo5VKjLF0</t>
  </si>
  <si>
    <t>461l4zAF6z</t>
  </si>
  <si>
    <t>8ws5Qk7wPI</t>
  </si>
  <si>
    <t>82G8IXds16</t>
  </si>
  <si>
    <t>XnGb70G71k</t>
  </si>
  <si>
    <t>9KUw7yS1UX</t>
  </si>
  <si>
    <t>2Jy1O49372</t>
  </si>
  <si>
    <t>24i0lxM5zZ</t>
  </si>
  <si>
    <t>DX1D5z15fM</t>
  </si>
  <si>
    <t>B6YqX27VLw</t>
  </si>
  <si>
    <t>Crn0BquM3d</t>
  </si>
  <si>
    <t>1jSH953P2J</t>
  </si>
  <si>
    <t>U0VOF5045z</t>
  </si>
  <si>
    <t>2S6Cl72i2h</t>
  </si>
  <si>
    <t>2178W8w59d</t>
  </si>
  <si>
    <t>6tF86vHP7v</t>
  </si>
  <si>
    <t>q4Jk3tgg1N</t>
  </si>
  <si>
    <t>WQhiR8ocMe</t>
  </si>
  <si>
    <t>8tQWsEOMsT</t>
  </si>
  <si>
    <t>840669C9zx</t>
  </si>
  <si>
    <t>P6mlA4oj34</t>
  </si>
  <si>
    <t>59ga32DvPB</t>
  </si>
  <si>
    <t>7E747Z1107</t>
  </si>
  <si>
    <t>HXbhs1ph5K</t>
  </si>
  <si>
    <t>YGlW2gYln7</t>
  </si>
  <si>
    <t>8d8zAMb893</t>
  </si>
  <si>
    <t>PPG5Z9M105</t>
  </si>
  <si>
    <t>rX6gtpHVsb</t>
  </si>
  <si>
    <t>kR54686g6b</t>
  </si>
  <si>
    <t>K677rjG6t7</t>
  </si>
  <si>
    <t>8B7w8uF2v6</t>
  </si>
  <si>
    <t>pPKW7yIVf2</t>
  </si>
  <si>
    <t>64DhPX1Mi7</t>
  </si>
  <si>
    <t>O4051748pa</t>
  </si>
  <si>
    <t>AOL4Enyr0l</t>
  </si>
  <si>
    <t>zK432XVg58</t>
  </si>
  <si>
    <t>O1899l00G0</t>
  </si>
  <si>
    <t>8393oCf480</t>
  </si>
  <si>
    <t>to27Z79042</t>
  </si>
  <si>
    <t>qnoYe8818v</t>
  </si>
  <si>
    <t>tdDcQ6NUDy</t>
  </si>
  <si>
    <t>9jXnLub46d</t>
  </si>
  <si>
    <t>87Z7EN3no9</t>
  </si>
  <si>
    <t>W45GWyuIn1</t>
  </si>
  <si>
    <t>bvXHYHOS57</t>
  </si>
  <si>
    <t>76yB55xu7U</t>
  </si>
  <si>
    <t>s94W8j15ZN</t>
  </si>
  <si>
    <t>23k22usAMB</t>
  </si>
  <si>
    <t>zx3i7TmM67</t>
  </si>
  <si>
    <t>W0i45SsP66</t>
  </si>
  <si>
    <t>vmS6vOo523</t>
  </si>
  <si>
    <t>TIHjhwJHA2</t>
  </si>
  <si>
    <t>R68p687615</t>
  </si>
  <si>
    <t>GTM1VxO03q</t>
  </si>
  <si>
    <t>4Oxu0U7ejo</t>
  </si>
  <si>
    <t>4p9JYaJqo9</t>
  </si>
  <si>
    <t>1ulvOyD5mM</t>
  </si>
  <si>
    <t>9xtiqrEe14</t>
  </si>
  <si>
    <t>yaPm8MuqrM</t>
  </si>
  <si>
    <t>JBh18x99ez</t>
  </si>
  <si>
    <t>38i9lrP9kl</t>
  </si>
  <si>
    <t>3vmF5llVaq</t>
  </si>
  <si>
    <t>99322GGOzi</t>
  </si>
  <si>
    <t>497U2H0Axx</t>
  </si>
  <si>
    <t>48pEsO1750</t>
  </si>
  <si>
    <t>mp1zV2I5l3</t>
  </si>
  <si>
    <t>SyZw32v3P7</t>
  </si>
  <si>
    <t>58OosX3L93</t>
  </si>
  <si>
    <t>A9d1a98XMA</t>
  </si>
  <si>
    <t>26UPxs0O58</t>
  </si>
  <si>
    <t>7Fbg9THNk6</t>
  </si>
  <si>
    <t>xw16QrIV5k</t>
  </si>
  <si>
    <t>5aKM5ykySu</t>
  </si>
  <si>
    <t>37H12sm9Ii</t>
  </si>
  <si>
    <t>5m9uzkH3WL</t>
  </si>
  <si>
    <t>DKybs0oZ63</t>
  </si>
  <si>
    <t>m9A3s9Sr11</t>
  </si>
  <si>
    <t>4dSZ5PmLiC</t>
  </si>
  <si>
    <t>CAhEh3iGpH</t>
  </si>
  <si>
    <t>h1QbX9222A</t>
  </si>
  <si>
    <t>b82Xu1N148</t>
  </si>
  <si>
    <t>3gANBPUA96</t>
  </si>
  <si>
    <t>636rMgJrL5</t>
  </si>
  <si>
    <t>6jOj701X1B</t>
  </si>
  <si>
    <t>LEo2k7XDOV</t>
  </si>
  <si>
    <t>IWP76569rz</t>
  </si>
  <si>
    <t>6e3liRyL2z</t>
  </si>
  <si>
    <t>2ZwT46XpZR</t>
  </si>
  <si>
    <t>hzvcb964FV</t>
  </si>
  <si>
    <t>1XvJy70Qsy</t>
  </si>
  <si>
    <t>fOdFqbMY55</t>
  </si>
  <si>
    <t>979qE1GZ5T</t>
  </si>
  <si>
    <t>U5UR2C5879</t>
  </si>
  <si>
    <t>87b6kfo7i7</t>
  </si>
  <si>
    <t>4S3bV7dZew</t>
  </si>
  <si>
    <t>X3MEnUj4EG</t>
  </si>
  <si>
    <t>Om7rhmnC9m</t>
  </si>
  <si>
    <t>n192qrD964</t>
  </si>
  <si>
    <t>8HsH47ii8C</t>
  </si>
  <si>
    <t>tj4u8712oF</t>
  </si>
  <si>
    <t>1OT6UZ9co2</t>
  </si>
  <si>
    <t>hSpH52A327</t>
  </si>
  <si>
    <t>zN798ie1B0</t>
  </si>
  <si>
    <t>kA2ML5YJK4</t>
  </si>
  <si>
    <t>L21514xV77</t>
  </si>
  <si>
    <t>dtVK13qOnj</t>
  </si>
  <si>
    <t>6P7zJ551W4</t>
  </si>
  <si>
    <t>163Meu7tBC</t>
  </si>
  <si>
    <t>cB137ppG9K</t>
  </si>
  <si>
    <t>C2s8N38y42</t>
  </si>
  <si>
    <t>2zBIik81l2</t>
  </si>
  <si>
    <t>4aLfC8PrFn</t>
  </si>
  <si>
    <t>1cIV1rYe5F</t>
  </si>
  <si>
    <t>P7KSUZ2w8S</t>
  </si>
  <si>
    <t>66p086TT6s</t>
  </si>
  <si>
    <t>1y19yFmgDA</t>
  </si>
  <si>
    <t>pRjH52C1R9</t>
  </si>
  <si>
    <t>t455vs8wbT</t>
  </si>
  <si>
    <t>M2J8b667C0</t>
  </si>
  <si>
    <t>zoBSEWpio5</t>
  </si>
  <si>
    <t>r3QJ5J34n3</t>
  </si>
  <si>
    <t>MP83FtUoZZ</t>
  </si>
  <si>
    <t>i394cs5gJR</t>
  </si>
  <si>
    <t>6Vz37jh71v</t>
  </si>
  <si>
    <t>qjfSa2Fxq8</t>
  </si>
  <si>
    <t>4PDka70mWC</t>
  </si>
  <si>
    <t>11sBA60OzF</t>
  </si>
  <si>
    <t>17pok64OFR</t>
  </si>
  <si>
    <t>W66c2GFAQ1</t>
  </si>
  <si>
    <t>FHR5AclVaE</t>
  </si>
  <si>
    <t>8T2WOe0w17</t>
  </si>
  <si>
    <t>xnjxROoKyY</t>
  </si>
  <si>
    <t>4wN41ue335</t>
  </si>
  <si>
    <t>O3AuVB3G64</t>
  </si>
  <si>
    <t>750UMr3Qh6</t>
  </si>
  <si>
    <t>u7Ek9l7D35</t>
  </si>
  <si>
    <t>79Nf9hPtu9</t>
  </si>
  <si>
    <t>71P4dW1KjC</t>
  </si>
  <si>
    <t>tAlREE4w5V</t>
  </si>
  <si>
    <t>ow9jLwy028</t>
  </si>
  <si>
    <t>sJsT4H9DK7</t>
  </si>
  <si>
    <t>RYcB617hX0</t>
  </si>
  <si>
    <t>7W2m9A85m8</t>
  </si>
  <si>
    <t>1f6IyE7rn0</t>
  </si>
  <si>
    <t>c8O84MVN9J</t>
  </si>
  <si>
    <t>Btd972y689</t>
  </si>
  <si>
    <t>a9V2iFrKR9</t>
  </si>
  <si>
    <t>S15sO4356L</t>
  </si>
  <si>
    <t>fm1V5c6647</t>
  </si>
  <si>
    <t>3dC4W4ruBo</t>
  </si>
  <si>
    <t>62dp69U67h</t>
  </si>
  <si>
    <t>9PdAe13C3L</t>
  </si>
  <si>
    <t>9I6yYV4Dq3</t>
  </si>
  <si>
    <t>cM4FoKbp8M</t>
  </si>
  <si>
    <t>y07NL4t31T</t>
  </si>
  <si>
    <t>8UrM1e4e1T</t>
  </si>
  <si>
    <t>sx782PA2E6</t>
  </si>
  <si>
    <t>aoO0i6WzH2</t>
  </si>
  <si>
    <t>8BN86Th67P</t>
  </si>
  <si>
    <t>FU94cx3qF3</t>
  </si>
  <si>
    <t>x14y3E92wl</t>
  </si>
  <si>
    <t>c9igNE0JCO</t>
  </si>
  <si>
    <t>51q6pXue9r</t>
  </si>
  <si>
    <t>7801ORm504</t>
  </si>
  <si>
    <t>5U3hAmL3a6</t>
  </si>
  <si>
    <t>mH973Q0TW5</t>
  </si>
  <si>
    <t>1JSo8BoCxB</t>
  </si>
  <si>
    <t>DepNFv51Ww</t>
  </si>
  <si>
    <t>tVS7H65VTz</t>
  </si>
  <si>
    <t>9kwd56QJto</t>
  </si>
  <si>
    <t>L6G9WdbnT6</t>
  </si>
  <si>
    <t>L1V73D7Yn5</t>
  </si>
  <si>
    <t>i7sf6rx3i6</t>
  </si>
  <si>
    <t>G73nZ2IPJp</t>
  </si>
  <si>
    <t>5dCylJ0538</t>
  </si>
  <si>
    <t>5LKIfolo5O</t>
  </si>
  <si>
    <t>k7ug4n5A53</t>
  </si>
  <si>
    <t>9Ru621b21q</t>
  </si>
  <si>
    <t>132TdAT53a</t>
  </si>
  <si>
    <t>91KIe6k5Kk</t>
  </si>
  <si>
    <t>27VU3had3v</t>
  </si>
  <si>
    <t>b2504p23q6</t>
  </si>
  <si>
    <t>rsGr2joYl1</t>
  </si>
  <si>
    <t>3DpP15J0Gb</t>
  </si>
  <si>
    <t>4x391NmUi6</t>
  </si>
  <si>
    <t>f1y13TG27E</t>
  </si>
  <si>
    <t>q75g75dC4t</t>
  </si>
  <si>
    <t>4OSV7Kw3zX</t>
  </si>
  <si>
    <t>675K06OKR8</t>
  </si>
  <si>
    <t>e3M0s46Hq2</t>
  </si>
  <si>
    <t>x2yhrQGU3e</t>
  </si>
  <si>
    <t>69cb1u35s0</t>
  </si>
  <si>
    <t>Uu4HnPh1lQ</t>
  </si>
  <si>
    <t>ra8F0M0ZI6</t>
  </si>
  <si>
    <t>s83nkiZpmc</t>
  </si>
  <si>
    <t>UbArcKD441</t>
  </si>
  <si>
    <t>Bc2HjJw9JI</t>
  </si>
  <si>
    <t>V1P8e73922</t>
  </si>
  <si>
    <t>v6etJH94K0</t>
  </si>
  <si>
    <t>yu107xZ2s1</t>
  </si>
  <si>
    <t>gF5duW3uXG</t>
  </si>
  <si>
    <t>7y9IxyHMXw</t>
  </si>
  <si>
    <t>OLT2jFs2JS</t>
  </si>
  <si>
    <t>3I452d2Ub2</t>
  </si>
  <si>
    <t>nZ1PsKIA55</t>
  </si>
  <si>
    <t>bv3x0pAH32</t>
  </si>
  <si>
    <t>47J4it98c6</t>
  </si>
  <si>
    <t>QP7MOp1P7q</t>
  </si>
  <si>
    <t>mcG4lv0Tzu</t>
  </si>
  <si>
    <t>jOES774TT7</t>
  </si>
  <si>
    <t>3s53nq0rOk</t>
  </si>
  <si>
    <t>5t0Njz67C2</t>
  </si>
  <si>
    <t>4i4Vtbr34T</t>
  </si>
  <si>
    <t>4JF315FQsG</t>
  </si>
  <si>
    <t>h41W0FX6YS</t>
  </si>
  <si>
    <t>Gaq082o6EE</t>
  </si>
  <si>
    <t>2ML8f245w8</t>
  </si>
  <si>
    <t>pdLOF8gds1</t>
  </si>
  <si>
    <t>l1jeT9Hp0R</t>
  </si>
  <si>
    <t>464Q4E68z4</t>
  </si>
  <si>
    <t>Y4Dj6V0KB3</t>
  </si>
  <si>
    <t>7HhMs4G490</t>
  </si>
  <si>
    <t>4z0S2CF0tG</t>
  </si>
  <si>
    <t>4t20BLIuSK</t>
  </si>
  <si>
    <t>BPpJ0sk5z6</t>
  </si>
  <si>
    <t>wex7T4H9DK</t>
  </si>
  <si>
    <t>t5f75dKD57</t>
  </si>
  <si>
    <t>8xm8knrF5P</t>
  </si>
  <si>
    <t>Q6RkdoFr9Z</t>
  </si>
  <si>
    <t>6cS3n331EP</t>
  </si>
  <si>
    <t>V9bD0Xv930</t>
  </si>
  <si>
    <t>w3jmA3oXrp</t>
  </si>
  <si>
    <t>3BIv5t58r5</t>
  </si>
  <si>
    <t>w9H428613Q</t>
  </si>
  <si>
    <t>bD66yH7wAW</t>
  </si>
  <si>
    <t>D3i81UWf9P</t>
  </si>
  <si>
    <t>9313Ej7D5T</t>
  </si>
  <si>
    <t>LeDGF8vcC1</t>
  </si>
  <si>
    <t>X8tp0gtUlB</t>
  </si>
  <si>
    <t>660KJw70gw</t>
  </si>
  <si>
    <t>c76sI129Su</t>
  </si>
  <si>
    <t>5o58p40K94</t>
  </si>
  <si>
    <t>7I2lD86uNB</t>
  </si>
  <si>
    <t>ka3v4PGn8K</t>
  </si>
  <si>
    <t>r1X6Q178aF</t>
  </si>
  <si>
    <t>R72y0csPk7</t>
  </si>
  <si>
    <t>4MVdm53mRv</t>
  </si>
  <si>
    <t>nOQ3nGz708</t>
  </si>
  <si>
    <t>qD1M13lark</t>
  </si>
  <si>
    <t>4t917Qfrzx</t>
  </si>
  <si>
    <t>3qxd903OzS</t>
  </si>
  <si>
    <t>m0mv37J08b</t>
  </si>
  <si>
    <t>of3g6iN4MU</t>
  </si>
  <si>
    <t>2wsBu8i2f7</t>
  </si>
  <si>
    <t>4II5MvvH3C</t>
  </si>
  <si>
    <t>H0txM637V8</t>
  </si>
  <si>
    <t>Mx0oEOOmx7</t>
  </si>
  <si>
    <t>Fv9Mmmg26D</t>
  </si>
  <si>
    <t>g1H871DI5Q</t>
  </si>
  <si>
    <t>1Ek24IAd6e</t>
  </si>
  <si>
    <t>BKAn2LJrK9</t>
  </si>
  <si>
    <t>1rD3OWT715</t>
  </si>
  <si>
    <t>fwWgx0H41X</t>
  </si>
  <si>
    <t>cV8C36044g</t>
  </si>
  <si>
    <t>6maE3gRuBs</t>
  </si>
  <si>
    <t>Ef524WENe6</t>
  </si>
  <si>
    <t>2OY7l425ak</t>
  </si>
  <si>
    <t>LF03Mf6LHN</t>
  </si>
  <si>
    <t>Hg6piApBw3</t>
  </si>
  <si>
    <t>WM14E9vUj3</t>
  </si>
  <si>
    <t>122VN3ims2</t>
  </si>
  <si>
    <t>56zy0rRzo6</t>
  </si>
  <si>
    <t>n29LC41Coz</t>
  </si>
  <si>
    <t>NqNYYzGG63</t>
  </si>
  <si>
    <t>2Tqt3ZF04S</t>
  </si>
  <si>
    <t>3m6O39z9Q1</t>
  </si>
  <si>
    <t>52w232GO1A</t>
  </si>
  <si>
    <t>5K7JgxhI0y</t>
  </si>
  <si>
    <t>3Ds7yXg5u6</t>
  </si>
  <si>
    <t>h3cxE7s05S</t>
  </si>
  <si>
    <t>iERgt6Jo5A</t>
  </si>
  <si>
    <t>Y17krmr3o1</t>
  </si>
  <si>
    <t>BxOYx1W939</t>
  </si>
  <si>
    <t>871zr5V51p</t>
  </si>
  <si>
    <t>C67uEQV498</t>
  </si>
  <si>
    <t>4g6JG5x472</t>
  </si>
  <si>
    <t>3xi1FK27iG</t>
  </si>
  <si>
    <t>2FQ67KjL78</t>
  </si>
  <si>
    <t>3VxSj1Xf16</t>
  </si>
  <si>
    <t>dOr8633wq8</t>
  </si>
  <si>
    <t>ndfdn2vR5y</t>
  </si>
  <si>
    <t>bQ8W5m8Vb4</t>
  </si>
  <si>
    <t>gcE3qdnzBa</t>
  </si>
  <si>
    <t>VcA4k5Y105</t>
  </si>
  <si>
    <t>1s6TEW01eG</t>
  </si>
  <si>
    <t>xlo1F3Tso9</t>
  </si>
  <si>
    <t>N75S0lo84l</t>
  </si>
  <si>
    <t>Cq6kQW179U</t>
  </si>
  <si>
    <t>9D520VHn9i</t>
  </si>
  <si>
    <t>82251A75dn</t>
  </si>
  <si>
    <t>6MlGFrzyFG</t>
  </si>
  <si>
    <t>r26DG113o0</t>
  </si>
  <si>
    <t>1f0moi2cPI</t>
  </si>
  <si>
    <t>ifqAQ1mIu1</t>
  </si>
  <si>
    <t>c0CRl5zK95</t>
  </si>
  <si>
    <t>Z561q6679Q</t>
  </si>
  <si>
    <t>2X3lBR70co</t>
  </si>
  <si>
    <t>1UN901902l</t>
  </si>
  <si>
    <t>T933NT73a4</t>
  </si>
  <si>
    <t>U1DBZRGJu5</t>
  </si>
  <si>
    <t>q54x5X5Zup</t>
  </si>
  <si>
    <t>PjwKlEodq3</t>
  </si>
  <si>
    <t>xIu6kNV94D</t>
  </si>
  <si>
    <t>CG56d1s3o1</t>
  </si>
  <si>
    <t>9e2mJ9VwFn</t>
  </si>
  <si>
    <t>bUq48ec2WX</t>
  </si>
  <si>
    <t>8wWSOG1zCY</t>
  </si>
  <si>
    <t>40sgxXAsL6</t>
  </si>
  <si>
    <t>RGf3u3k6nA</t>
  </si>
  <si>
    <t>3yML2UAq0b</t>
  </si>
  <si>
    <t>morJ921Hw7</t>
  </si>
  <si>
    <t>oeH1SY2R4w</t>
  </si>
  <si>
    <t>19lZ7IZXUI</t>
  </si>
  <si>
    <t>id2CzVkOaz</t>
  </si>
  <si>
    <t>rm4kTpR9JI</t>
  </si>
  <si>
    <t>J48vkIJ912</t>
  </si>
  <si>
    <t>74200G32P2</t>
  </si>
  <si>
    <t>gf4xtfq5nO</t>
  </si>
  <si>
    <t>T2wo52zBqd</t>
  </si>
  <si>
    <t>5YUiwTjki7</t>
  </si>
  <si>
    <t>DRv1A0p7dz</t>
  </si>
  <si>
    <t>89M90O0V1e</t>
  </si>
  <si>
    <t>BBRQbja6SC</t>
  </si>
  <si>
    <t>1nej4UWRaw</t>
  </si>
  <si>
    <t>9u2lwGJX93</t>
  </si>
  <si>
    <t>RU5h6o4961</t>
  </si>
  <si>
    <t>9iVlVr4Y0v</t>
  </si>
  <si>
    <t>5zWiEnHh22</t>
  </si>
  <si>
    <t>xOR5n47LT4</t>
  </si>
  <si>
    <t>aE19F4X08r</t>
  </si>
  <si>
    <t>OY3q34ED40</t>
  </si>
  <si>
    <t>9J07rt3024</t>
  </si>
  <si>
    <t>3BW0DhkHjT</t>
  </si>
  <si>
    <t>X15rVW8820</t>
  </si>
  <si>
    <t>D176SVDi15</t>
  </si>
  <si>
    <t>mw6SurS1WA</t>
  </si>
  <si>
    <t>j0NYB2Q1wj</t>
  </si>
  <si>
    <t>BoJwq0QK6D</t>
  </si>
  <si>
    <t>WKrrGIH1ri</t>
  </si>
  <si>
    <t>t3B5S1ef5G</t>
  </si>
  <si>
    <t>5SK10WI27C</t>
  </si>
  <si>
    <t>32u0F623f4</t>
  </si>
  <si>
    <t>FC0gWcugAu</t>
  </si>
  <si>
    <t>75Rw46DZF9</t>
  </si>
  <si>
    <t>2N556ewQNu</t>
  </si>
  <si>
    <t>f26xGgW8cH</t>
  </si>
  <si>
    <t>69m3r88Ge9</t>
  </si>
  <si>
    <t>9z7t7r2hrG</t>
  </si>
  <si>
    <t>18a9fUKT39</t>
  </si>
  <si>
    <t>5L0hHuVjct</t>
  </si>
  <si>
    <t>GNxt7155bW</t>
  </si>
  <si>
    <t>4fx8nta317</t>
  </si>
  <si>
    <t>286u9j5bTV</t>
  </si>
  <si>
    <t>m89H551or5</t>
  </si>
  <si>
    <t>7wcXnb0CZv</t>
  </si>
  <si>
    <t>4cq27l8S8G</t>
  </si>
  <si>
    <t>kH7f5yzD51</t>
  </si>
  <si>
    <t>lYTmpX0xNx</t>
  </si>
  <si>
    <t>d3DZf5URkv</t>
  </si>
  <si>
    <t>xWhjo7l14j</t>
  </si>
  <si>
    <t>858xB4ojJU</t>
  </si>
  <si>
    <t>tY0J9005GZ</t>
  </si>
  <si>
    <t>M7v9856I56</t>
  </si>
  <si>
    <t>NbAVqu9u37</t>
  </si>
  <si>
    <t>RhUnIy60BH</t>
  </si>
  <si>
    <t>3If4NJcwal</t>
  </si>
  <si>
    <t>1xmv37Iyd0</t>
  </si>
  <si>
    <t>i92b5ELjL2</t>
  </si>
  <si>
    <t>fQxb6ylP6N</t>
  </si>
  <si>
    <t>vBzo0kAG14</t>
  </si>
  <si>
    <t>JiaoR2P0of</t>
  </si>
  <si>
    <t>eQM2Oomv8p</t>
  </si>
  <si>
    <t>2OMZX6M159</t>
  </si>
  <si>
    <t>X3G8ysR3V1</t>
  </si>
  <si>
    <t>7R7kUP14Sc</t>
  </si>
  <si>
    <t>waR6M8BP26</t>
  </si>
  <si>
    <t>qdF5qCql66</t>
  </si>
  <si>
    <t>fv6b8gFQv8</t>
  </si>
  <si>
    <t>7423p486T5</t>
  </si>
  <si>
    <t>BREe2pBT13</t>
  </si>
  <si>
    <t>tMeLs82j0G</t>
  </si>
  <si>
    <t>UQE8P1e103</t>
  </si>
  <si>
    <t>VvrO566GUq</t>
  </si>
  <si>
    <t>7l8X7JHVWf</t>
  </si>
  <si>
    <t>6s3uO1Pk0h</t>
  </si>
  <si>
    <t>n7mG92fR3t</t>
  </si>
  <si>
    <t>M71vh297MZ</t>
  </si>
  <si>
    <t>s876cpU66K</t>
  </si>
  <si>
    <t>q6eTc3RbS0</t>
  </si>
  <si>
    <t>7Bam9Oq9BU</t>
  </si>
  <si>
    <t>FQ28T478mw</t>
  </si>
  <si>
    <t>63rXrqAZ4A</t>
  </si>
  <si>
    <t>52e7Eq8E21</t>
  </si>
  <si>
    <t>a8e11e3z48</t>
  </si>
  <si>
    <t>hUdFn2m875</t>
  </si>
  <si>
    <t>khcLz66X52</t>
  </si>
  <si>
    <t>E4U525SCUM</t>
  </si>
  <si>
    <t>32fa6rdfpf</t>
  </si>
  <si>
    <t>5j04m0kU1a</t>
  </si>
  <si>
    <t>ESJZag76n2</t>
  </si>
  <si>
    <t>HAU6uGS9R9</t>
  </si>
  <si>
    <t>yx5qwXqo82</t>
  </si>
  <si>
    <t>2VvZ39rdzV</t>
  </si>
  <si>
    <t>a6rqEr7gK7</t>
  </si>
  <si>
    <t>12MY2o44Me</t>
  </si>
  <si>
    <t>9tDQAqPSvb</t>
  </si>
  <si>
    <t>s9109rhxCK</t>
  </si>
  <si>
    <t>RvWD29651m</t>
  </si>
  <si>
    <t>nV4eU2j3gE</t>
  </si>
  <si>
    <t>rjR769WZm2</t>
  </si>
  <si>
    <t>qDpBpO7z39</t>
  </si>
  <si>
    <t>H12nq8A863</t>
  </si>
  <si>
    <t>7SvuOeCmD7</t>
  </si>
  <si>
    <t>eyM7O82W03</t>
  </si>
  <si>
    <t>1K6N22f9E1</t>
  </si>
  <si>
    <t>47571B01Es</t>
  </si>
  <si>
    <t>3B45o08C12</t>
  </si>
  <si>
    <t>GrnCM4p63J</t>
  </si>
  <si>
    <t>850si2J6vt</t>
  </si>
  <si>
    <t>2S07rFMItO</t>
  </si>
  <si>
    <t>r1wCoh1Gyy</t>
  </si>
  <si>
    <t>38K6608WmB</t>
  </si>
  <si>
    <t>580k47a4Q4</t>
  </si>
  <si>
    <t>GDV23N4Zv1</t>
  </si>
  <si>
    <t>NKUljhibW1</t>
  </si>
  <si>
    <t>5R623U15J7</t>
  </si>
  <si>
    <t>hHg79G8s8r</t>
  </si>
  <si>
    <t>E6oC8226cJ</t>
  </si>
  <si>
    <t>e3b2450p09</t>
  </si>
  <si>
    <t>z2QL9ya4Rl</t>
  </si>
  <si>
    <t>62AbXgcFZF</t>
  </si>
  <si>
    <t>41u84kSWr1</t>
  </si>
  <si>
    <t>QSuk4B9kE4</t>
  </si>
  <si>
    <t>G156i2016G</t>
  </si>
  <si>
    <t>ANv3x79Y68</t>
  </si>
  <si>
    <t>6kYMx0Mkeq</t>
  </si>
  <si>
    <t>wvt818h198</t>
  </si>
  <si>
    <t>in332gAeD4</t>
  </si>
  <si>
    <t>B3582K0Kg8</t>
  </si>
  <si>
    <t>4TWBER7w4K</t>
  </si>
  <si>
    <t>PNBUkEE44F</t>
  </si>
  <si>
    <t>324TvI3t4a</t>
  </si>
  <si>
    <t>F0866EnZ03</t>
  </si>
  <si>
    <t>55E92N4Af8</t>
  </si>
  <si>
    <t>5fJ659AbXS</t>
  </si>
  <si>
    <t>81OC49rt3d</t>
  </si>
  <si>
    <t>97YFf8xgKR</t>
  </si>
  <si>
    <t>Sj01O9sGbJ</t>
  </si>
  <si>
    <t>pOF6O0d0E8</t>
  </si>
  <si>
    <t>w2k20WBm8d</t>
  </si>
  <si>
    <t>7tiWZ3ogi5</t>
  </si>
  <si>
    <t>4iR2jS6F28</t>
  </si>
  <si>
    <t>y213bV0Xrr</t>
  </si>
  <si>
    <t>V6P346UI57</t>
  </si>
  <si>
    <t>8b7f0IX143</t>
  </si>
  <si>
    <t>L0L08fZ6Pi</t>
  </si>
  <si>
    <t>2fd58kdZql</t>
  </si>
  <si>
    <t>ZcC3L2w36w</t>
  </si>
  <si>
    <t>CQB67rV9y6</t>
  </si>
  <si>
    <t>8PLIHrg3Cd</t>
  </si>
  <si>
    <t>T5q1146XaM</t>
  </si>
  <si>
    <t>G00t5Qrs3y</t>
  </si>
  <si>
    <t>425UJzutn8</t>
  </si>
  <si>
    <t>1Zu73eXBPO</t>
  </si>
  <si>
    <t>xSL0uA1R49</t>
  </si>
  <si>
    <t>7c9rfjpUdq</t>
  </si>
  <si>
    <t>53061M0262</t>
  </si>
  <si>
    <t>417wgUDd9w</t>
  </si>
  <si>
    <t>4X1q84U8ie</t>
  </si>
  <si>
    <t>G34LH07913</t>
  </si>
  <si>
    <t>9Rxt89edxq</t>
  </si>
  <si>
    <t>768Ndg9Ko8</t>
  </si>
  <si>
    <t>YKH16ZNpR8</t>
  </si>
  <si>
    <t>OBVuH07u48</t>
  </si>
  <si>
    <t>N9n8V3jIlR</t>
  </si>
  <si>
    <t>uKA7tJap10</t>
  </si>
  <si>
    <t>n5x8ytd19z</t>
  </si>
  <si>
    <t>O7g3i6Q8k3</t>
  </si>
  <si>
    <t>3JrwX8i3nx</t>
  </si>
  <si>
    <t>6c1J0VxlX3</t>
  </si>
  <si>
    <t>r2IeMgk8K5</t>
  </si>
  <si>
    <t>qE4C7pZEf9</t>
  </si>
  <si>
    <t>qTM58p92OW</t>
  </si>
  <si>
    <t>46uNEs5984</t>
  </si>
  <si>
    <t>v9TuH4r6w9</t>
  </si>
  <si>
    <t>wVm63I6C1B</t>
  </si>
  <si>
    <t>5u808mCWq0</t>
  </si>
  <si>
    <t>bz944wcV08</t>
  </si>
  <si>
    <t>8D2tcF17gs</t>
  </si>
  <si>
    <t>u1AqKnkT7m</t>
  </si>
  <si>
    <t>60dWFf76mb</t>
  </si>
  <si>
    <t>72fj670C16</t>
  </si>
  <si>
    <t>n169o33j9o</t>
  </si>
  <si>
    <t>47h68c6I1X</t>
  </si>
  <si>
    <t>t47B7uwy9f</t>
  </si>
  <si>
    <t>TUh2GHP5ZU</t>
  </si>
  <si>
    <t>RdoU77f7BK</t>
  </si>
  <si>
    <t>8YTk407f18</t>
  </si>
  <si>
    <t>t1Bhj1tiv8</t>
  </si>
  <si>
    <t>YY7Yx6IyDu</t>
  </si>
  <si>
    <t>80fFFK96Q8</t>
  </si>
  <si>
    <t>55ib3f4ha7</t>
  </si>
  <si>
    <t>ul762C9U44</t>
  </si>
  <si>
    <t>BGIgnQ2Zir</t>
  </si>
  <si>
    <t>49D25QcnyY</t>
  </si>
  <si>
    <t>7uEA4oC28J</t>
  </si>
  <si>
    <t>n6hCCYASI8</t>
  </si>
  <si>
    <t>g0e18sZ8i7</t>
  </si>
  <si>
    <t>sck1AZDy4k</t>
  </si>
  <si>
    <t>kxYrJBJRI6</t>
  </si>
  <si>
    <t>wie53OTjeq</t>
  </si>
  <si>
    <t>763NOS3006</t>
  </si>
  <si>
    <t>1iJAMTPTQG</t>
  </si>
  <si>
    <t>uaE1K1VvVZ</t>
  </si>
  <si>
    <t>nY2asWom7l</t>
  </si>
  <si>
    <t>PVJVsoJPqX</t>
  </si>
  <si>
    <t>wv951k1zF4</t>
  </si>
  <si>
    <t>keK71trVkj</t>
  </si>
  <si>
    <t>3tz16P5wFJ</t>
  </si>
  <si>
    <t>b0h68io166</t>
  </si>
  <si>
    <t>344Ht756Kc</t>
  </si>
  <si>
    <t>nm74ecpi38</t>
  </si>
  <si>
    <t>MGIAY0ypn8</t>
  </si>
  <si>
    <t>N7N0lf03xG</t>
  </si>
  <si>
    <t>2xgfADHdyn</t>
  </si>
  <si>
    <t>x5QQ8ufp97</t>
  </si>
  <si>
    <t>w5k5fad9yE</t>
  </si>
  <si>
    <t>wd9jPJu230</t>
  </si>
  <si>
    <t>T4XRGt6z2I</t>
  </si>
  <si>
    <t>S1x1SW3VwA</t>
  </si>
  <si>
    <t>NYp7vg2E93</t>
  </si>
  <si>
    <t>5be9848eeE</t>
  </si>
  <si>
    <t>kQ5oup1VjT</t>
  </si>
  <si>
    <t>ke43571aM2</t>
  </si>
  <si>
    <t>XI66pCEo82</t>
  </si>
  <si>
    <t>968f9qhPBJ</t>
  </si>
  <si>
    <t>z34q3b05Ld</t>
  </si>
  <si>
    <t>Iv12K19R1L</t>
  </si>
  <si>
    <t>i7Q52spG11</t>
  </si>
  <si>
    <t>64qp5u2oj1</t>
  </si>
  <si>
    <t>424oh9r11u</t>
  </si>
  <si>
    <t>62cUY4153v</t>
  </si>
  <si>
    <t>VSUFE0oja5</t>
  </si>
  <si>
    <t>Nt5OC9nazJ</t>
  </si>
  <si>
    <t>5dK3171RT3</t>
  </si>
  <si>
    <t>8s3t2skk7w</t>
  </si>
  <si>
    <t>n4BW8w0369</t>
  </si>
  <si>
    <t>AecO26swPv</t>
  </si>
  <si>
    <t>UAk4WQxH05</t>
  </si>
  <si>
    <t>8jmH23g00y</t>
  </si>
  <si>
    <t>7eLmS25By4</t>
  </si>
  <si>
    <t>vgMkt00y72</t>
  </si>
  <si>
    <t>5g9iBU7pzM</t>
  </si>
  <si>
    <t>7URc7hNkMr</t>
  </si>
  <si>
    <t>Q7P0i9xh5d</t>
  </si>
  <si>
    <t>4061zh8Z15</t>
  </si>
  <si>
    <t>cMLX44VY05</t>
  </si>
  <si>
    <t>G813989IGA</t>
  </si>
  <si>
    <t>ksxhCU79ry</t>
  </si>
  <si>
    <t>2yG7T78ZUF</t>
  </si>
  <si>
    <t>ggMEEDwPxI</t>
  </si>
  <si>
    <t>56FZ4f7v8q</t>
  </si>
  <si>
    <t>Y1LX36x432</t>
  </si>
  <si>
    <t>3T5x7Wz57g</t>
  </si>
  <si>
    <t>A3fgX8249D</t>
  </si>
  <si>
    <t>O6Q22i032T</t>
  </si>
  <si>
    <t>Q381iTODuU</t>
  </si>
  <si>
    <t>jom7DjVZj1</t>
  </si>
  <si>
    <t>D1q28H52S5</t>
  </si>
  <si>
    <t>495A920CXz</t>
  </si>
  <si>
    <t>4gSp9RvdGN</t>
  </si>
  <si>
    <t>nhM3X5ijl2</t>
  </si>
  <si>
    <t>m98U43R725</t>
  </si>
  <si>
    <t>Q9ksh7r011</t>
  </si>
  <si>
    <t>gu7krRL8IC</t>
  </si>
  <si>
    <t>fbIY47w0gq</t>
  </si>
  <si>
    <t>S7dv5U632m</t>
  </si>
  <si>
    <t>17613Y64Ec</t>
  </si>
  <si>
    <t>3T3UwE7F7n</t>
  </si>
  <si>
    <t>bI33G591p2</t>
  </si>
  <si>
    <t>52rQ5xd63A</t>
  </si>
  <si>
    <t>1fjL4ug47I</t>
  </si>
  <si>
    <t>aXQ1b8Ly0X</t>
  </si>
  <si>
    <t>Nh11x0A0wn</t>
  </si>
  <si>
    <t>7fD6i1Q31W</t>
  </si>
  <si>
    <t>z67RZZ8x02</t>
  </si>
  <si>
    <t>7j7N8Vsf1A</t>
  </si>
  <si>
    <t>7n8av4j10u</t>
  </si>
  <si>
    <t>Yoh83Ai5Da</t>
  </si>
  <si>
    <t>u8t0405KN1</t>
  </si>
  <si>
    <t>xWlykPtZX2</t>
  </si>
  <si>
    <t>XW8LsC1S8h</t>
  </si>
  <si>
    <t>66TqHo6nO6</t>
  </si>
  <si>
    <t>H8BLm62L0U</t>
  </si>
  <si>
    <t>L1aT0bvP5y</t>
  </si>
  <si>
    <t>4VsK139ro7</t>
  </si>
  <si>
    <t>76389d9ecb</t>
  </si>
  <si>
    <t>cB5K6dqH5D</t>
  </si>
  <si>
    <t>g11094ST90</t>
  </si>
  <si>
    <t>OnUc104o1c</t>
  </si>
  <si>
    <t>MjJzi2483p</t>
  </si>
  <si>
    <t>4X80f40zM3</t>
  </si>
  <si>
    <t>OaDX58Z9LV</t>
  </si>
  <si>
    <t>9AA32Ft5TH</t>
  </si>
  <si>
    <t>70149XHraM</t>
  </si>
  <si>
    <t>lKN9wmMN4M</t>
  </si>
  <si>
    <t>5QC3r8vdO9</t>
  </si>
  <si>
    <t>Ls880v15Hm</t>
  </si>
  <si>
    <t>rTsO26q6Mk</t>
  </si>
  <si>
    <t>3tIpMa893K</t>
  </si>
  <si>
    <t>gGv019Ie5W</t>
  </si>
  <si>
    <t>F8vpIzZy92</t>
  </si>
  <si>
    <t>lSrhNK83c0</t>
  </si>
  <si>
    <t>i6UF6HRXjS</t>
  </si>
  <si>
    <t>ubd1GK611i</t>
  </si>
  <si>
    <t>YPb49AQ8rP</t>
  </si>
  <si>
    <t>9gYvw0i5N0</t>
  </si>
  <si>
    <t>1ad2UraPP7</t>
  </si>
  <si>
    <t>409iT7L04j</t>
  </si>
  <si>
    <t>Ph81T95101</t>
  </si>
  <si>
    <t>g32OR87w45</t>
  </si>
  <si>
    <t>qT1yh61J8q</t>
  </si>
  <si>
    <t>VeH4NWF9HF</t>
  </si>
  <si>
    <t>h3i03WdEBl</t>
  </si>
  <si>
    <t>3K0635unN1</t>
  </si>
  <si>
    <t>46eVc5UMTh</t>
  </si>
  <si>
    <t>J34Oy8nXAl</t>
  </si>
  <si>
    <t>9071O4k29A</t>
  </si>
  <si>
    <t>tUUY6lb44U</t>
  </si>
  <si>
    <t>e57WOIgAIQ</t>
  </si>
  <si>
    <t>BAVsmHc319</t>
  </si>
  <si>
    <t>D12rO72d4K</t>
  </si>
  <si>
    <t>23VLb411It</t>
  </si>
  <si>
    <t>jRz80x4bV4</t>
  </si>
  <si>
    <t>321F3RNr29</t>
  </si>
  <si>
    <t>8KGi876635</t>
  </si>
  <si>
    <t>V8wP28CA7d</t>
  </si>
  <si>
    <t>90UORo70LX</t>
  </si>
  <si>
    <t>20abbZ3396</t>
  </si>
  <si>
    <t>k8u4vpoGG1</t>
  </si>
  <si>
    <t>rrtg7iEegL</t>
  </si>
  <si>
    <t>9m830TdW24</t>
  </si>
  <si>
    <t>30IaO39119</t>
  </si>
  <si>
    <t>V421V527Eh</t>
  </si>
  <si>
    <t>15940j2nUH</t>
  </si>
  <si>
    <t>lqS9AGxl47</t>
  </si>
  <si>
    <t>2t231Vt16u</t>
  </si>
  <si>
    <t>1695234KVr</t>
  </si>
  <si>
    <t>A76lnFP5mH</t>
  </si>
  <si>
    <t>Kec575y8Vo</t>
  </si>
  <si>
    <t>4R3kcNeCbH</t>
  </si>
  <si>
    <t>3q2ABoT4Z3</t>
  </si>
  <si>
    <t>4Z4NLzs0T1</t>
  </si>
  <si>
    <t>CLvZBuc5zA</t>
  </si>
  <si>
    <t>w1eY1Pa2F7</t>
  </si>
  <si>
    <t>bT9LV87neF</t>
  </si>
  <si>
    <t>Po1SoYG0U8</t>
  </si>
  <si>
    <t>GMXbKUhGtO</t>
  </si>
  <si>
    <t>PV9Cl3Xt1K</t>
  </si>
  <si>
    <t>f1K6U7jVX8</t>
  </si>
  <si>
    <t>L5ZP2Xf655</t>
  </si>
  <si>
    <t>wQSu52038T</t>
  </si>
  <si>
    <t>Q2w96TIeN9</t>
  </si>
  <si>
    <t>7O1l077H6K</t>
  </si>
  <si>
    <t>YGwIvgj4EY</t>
  </si>
  <si>
    <t>V96Q7woOsF</t>
  </si>
  <si>
    <t>363ix7uOJ3</t>
  </si>
  <si>
    <t>68HR4k8P98</t>
  </si>
  <si>
    <t>287C9n5Dov</t>
  </si>
  <si>
    <t>T1o39To555</t>
  </si>
  <si>
    <t>YncCTdfEv6</t>
  </si>
  <si>
    <t>1JR06o5qr8</t>
  </si>
  <si>
    <t>w6piQNm259</t>
  </si>
  <si>
    <t>XCL26q033b</t>
  </si>
  <si>
    <t>446O98h063</t>
  </si>
  <si>
    <t>BbzDCX5F2U</t>
  </si>
  <si>
    <t>v28f6k0OKZ</t>
  </si>
  <si>
    <t>ARi633Mlex</t>
  </si>
  <si>
    <t>QHwj4YBT2O</t>
  </si>
  <si>
    <t>cfZ6T6FKl5</t>
  </si>
  <si>
    <t>4kBTkw8pT5</t>
  </si>
  <si>
    <t>WY54Ga2986</t>
  </si>
  <si>
    <t>3LeIc2O40E</t>
  </si>
  <si>
    <t>39WHLBZ8wk</t>
  </si>
  <si>
    <t>4Vgod1P9x0</t>
  </si>
  <si>
    <t>30KZ8au7mJ</t>
  </si>
  <si>
    <t>i035lV1364</t>
  </si>
  <si>
    <t>57BdPyG75J</t>
  </si>
  <si>
    <t>4b972E9yoX</t>
  </si>
  <si>
    <t>WXh0jWZZQp</t>
  </si>
  <si>
    <t>NtU5r9C9pv</t>
  </si>
  <si>
    <t>RH59W078zs</t>
  </si>
  <si>
    <t>6f45R08K3f</t>
  </si>
  <si>
    <t>9k8CW01o11</t>
  </si>
  <si>
    <t>dSNB6r0uwA</t>
  </si>
  <si>
    <t>UvvpC382BE</t>
  </si>
  <si>
    <t>c3nAv8G8Q0</t>
  </si>
  <si>
    <t>Z834A9xtq7</t>
  </si>
  <si>
    <t>a1U5TUrOi9</t>
  </si>
  <si>
    <t>2iU2635QoX</t>
  </si>
  <si>
    <t>WkKU0E5KJ9</t>
  </si>
  <si>
    <t>XJI1G52Xh8</t>
  </si>
  <si>
    <t>F2BazR42PO</t>
  </si>
  <si>
    <t>Qj1QK5Vy1q</t>
  </si>
  <si>
    <t>X14j9RdkZp</t>
  </si>
  <si>
    <t>42GIIXhOU8</t>
  </si>
  <si>
    <t>qDsc6bZrV5</t>
  </si>
  <si>
    <t>4OlHu4GGzE</t>
  </si>
  <si>
    <t>pxAM063a51</t>
  </si>
  <si>
    <t>5536T3nrQQ</t>
  </si>
  <si>
    <t>7zHm05vgkD</t>
  </si>
  <si>
    <t>47Q8wA0773</t>
  </si>
  <si>
    <t>889hhMb8O9</t>
  </si>
  <si>
    <t>9CV7glq53j</t>
  </si>
  <si>
    <t>r8iBB5m41O</t>
  </si>
  <si>
    <t>Vnl3a9MI4S</t>
  </si>
  <si>
    <t>2wQ4rBOGX8</t>
  </si>
  <si>
    <t>p9QODTtSxu</t>
  </si>
  <si>
    <t>37xSB87q96</t>
  </si>
  <si>
    <t>ujlpO8wYHZ</t>
  </si>
  <si>
    <t>bXF515r3wJ</t>
  </si>
  <si>
    <t>C7k1nSeU84</t>
  </si>
  <si>
    <t>2Yu6xoq7gG</t>
  </si>
  <si>
    <t>25vvR34CiO</t>
  </si>
  <si>
    <t>d2gD5XdO3v</t>
  </si>
  <si>
    <t>l19o2tRP86</t>
  </si>
  <si>
    <t>TLyt0zazQW</t>
  </si>
  <si>
    <t>C0iIjN798l</t>
  </si>
  <si>
    <t>F3733T65fO</t>
  </si>
  <si>
    <t>p821bBEJo4</t>
  </si>
  <si>
    <t>qQ202q9Y6N</t>
  </si>
  <si>
    <t>Z6Bp168u45</t>
  </si>
  <si>
    <t>1DhuQ5b8c9</t>
  </si>
  <si>
    <t>3Bbh9T0a9N</t>
  </si>
  <si>
    <t>B30n64RZJm</t>
  </si>
  <si>
    <t>GVPk2839rc</t>
  </si>
  <si>
    <t>11aN8sLFy0</t>
  </si>
  <si>
    <t>fJlJ6x0NcJ</t>
  </si>
  <si>
    <t>Aa5xjA7uFH</t>
  </si>
  <si>
    <t>K83h0j68Q9</t>
  </si>
  <si>
    <t>7Zjnr0cj4P</t>
  </si>
  <si>
    <t>6LT5f8Q3h1</t>
  </si>
  <si>
    <t>Y40c4CZz6U</t>
  </si>
  <si>
    <t>8506t10h99</t>
  </si>
  <si>
    <t>E209y3e412</t>
  </si>
  <si>
    <t>VVK783awcH</t>
  </si>
  <si>
    <t>9XZ1dIO165</t>
  </si>
  <si>
    <t>xf3p642wFr</t>
  </si>
  <si>
    <t>y0rMj280R6</t>
  </si>
  <si>
    <t>IyWUbOsZNm</t>
  </si>
  <si>
    <t>Rix2E8pnYN</t>
  </si>
  <si>
    <t>l57yRa32Dk</t>
  </si>
  <si>
    <t>62d5EY61f1</t>
  </si>
  <si>
    <t>yd5oIhfniQ</t>
  </si>
  <si>
    <t>F41wuvd753</t>
  </si>
  <si>
    <t>KO595Hv65D</t>
  </si>
  <si>
    <t>msmLTL26LF</t>
  </si>
  <si>
    <t>AzC6886A0m</t>
  </si>
  <si>
    <t>o0l47U1u7q</t>
  </si>
  <si>
    <t>kcw4NDW2r0</t>
  </si>
  <si>
    <t>55YL94jaF3</t>
  </si>
  <si>
    <t>M04GiO0b0o</t>
  </si>
  <si>
    <t>3ZYiv2Gxxb</t>
  </si>
  <si>
    <t>bl8G1nN8yW</t>
  </si>
  <si>
    <t>35rB87xX6x</t>
  </si>
  <si>
    <t>Im7304Nnx2</t>
  </si>
  <si>
    <t>j397k14LEu</t>
  </si>
  <si>
    <t>e9SEPTx6L3</t>
  </si>
  <si>
    <t>4N80QlOdw7</t>
  </si>
  <si>
    <t>52873r7G3F</t>
  </si>
  <si>
    <t>Q0dl1kE555</t>
  </si>
  <si>
    <t>9b6siCx36v</t>
  </si>
  <si>
    <t>z6X18ytf58</t>
  </si>
  <si>
    <t>ZSeF97k032</t>
  </si>
  <si>
    <t>385IyGLM0i</t>
  </si>
  <si>
    <t>c76C34Bm84</t>
  </si>
  <si>
    <t>H38z4074pK</t>
  </si>
  <si>
    <t>sx88739H9f</t>
  </si>
  <si>
    <t>TB2Ju08SE1</t>
  </si>
  <si>
    <t>7PUCY0l5Jw</t>
  </si>
  <si>
    <t>7u9Ca2APF7</t>
  </si>
  <si>
    <t>l5Vg3Dt4M8</t>
  </si>
  <si>
    <t>PdFsDTP2d0</t>
  </si>
  <si>
    <t>2i2uzj8JV4</t>
  </si>
  <si>
    <t>8k3e64dAwL</t>
  </si>
  <si>
    <t>rMO8kl89DA</t>
  </si>
  <si>
    <t>9PF81GeR7T</t>
  </si>
  <si>
    <t>78RKeK2eYa</t>
  </si>
  <si>
    <t>5a953BGEg0</t>
  </si>
  <si>
    <t>Twr99nQYL2</t>
  </si>
  <si>
    <t>Jnft4tIVcM</t>
  </si>
  <si>
    <t>DYyx2Blc02</t>
  </si>
  <si>
    <t>wYzEP7jR25</t>
  </si>
  <si>
    <t>eXU8M56Bet</t>
  </si>
  <si>
    <t>6x946ZU30C</t>
  </si>
  <si>
    <t>8n2cOlRG7z</t>
  </si>
  <si>
    <t>185n1Z4714</t>
  </si>
  <si>
    <t>4YSQ8zR9sg</t>
  </si>
  <si>
    <t>2Dvfx1JS23</t>
  </si>
  <si>
    <t>23ny48M6nj</t>
  </si>
  <si>
    <t>N9z5Nstjtm</t>
  </si>
  <si>
    <t>kYuk123jQ8</t>
  </si>
  <si>
    <t>k0h158vKUd</t>
  </si>
  <si>
    <t>Km86Jk603m</t>
  </si>
  <si>
    <t>466p29iPo0</t>
  </si>
  <si>
    <t>qI8Xo72EF0</t>
  </si>
  <si>
    <t>zm0ZOB0Yfc</t>
  </si>
  <si>
    <t>5434t84elx</t>
  </si>
  <si>
    <t>WF52o6CRTI</t>
  </si>
  <si>
    <t>c3ef4gBH1c</t>
  </si>
  <si>
    <t>O2cA6hsp9T</t>
  </si>
  <si>
    <t>S09Okd5PD3</t>
  </si>
  <si>
    <t>7rFG27s151</t>
  </si>
  <si>
    <t>B8334u0zmW</t>
  </si>
  <si>
    <t>86rG8bV01S</t>
  </si>
  <si>
    <t>3BUh7n754j</t>
  </si>
  <si>
    <t>3yqjco5j9B</t>
  </si>
  <si>
    <t>f2ws458s6b</t>
  </si>
  <si>
    <t>YVe5xc37gq</t>
  </si>
  <si>
    <t>2512sjZXcI</t>
  </si>
  <si>
    <t>48s1f5r4v2</t>
  </si>
  <si>
    <t>4mHZiR7ULa</t>
  </si>
  <si>
    <t>IPRR4K9812</t>
  </si>
  <si>
    <t>Ix9WE7760H</t>
  </si>
  <si>
    <t>b3fw9829Vg</t>
  </si>
  <si>
    <t>7wzgv9hlDv</t>
  </si>
  <si>
    <t>q775Qw78cR</t>
  </si>
  <si>
    <t>98MQOMbEbn</t>
  </si>
  <si>
    <t>7UPUsw1p5m</t>
  </si>
  <si>
    <t>2cyxeh6V1n</t>
  </si>
  <si>
    <t>ous78lPgF1</t>
  </si>
  <si>
    <t>Z4C8ORaXG1</t>
  </si>
  <si>
    <t>G98zv21476</t>
  </si>
  <si>
    <t>HFl49a7wr8</t>
  </si>
  <si>
    <t>gBAh82i1ri</t>
  </si>
  <si>
    <t>4A9WFCa919</t>
  </si>
  <si>
    <t>D8p2b5p1q4</t>
  </si>
  <si>
    <t>tdMkFa0N1f</t>
  </si>
  <si>
    <t>l906OT96Xe</t>
  </si>
  <si>
    <t>i545X0pxHf</t>
  </si>
  <si>
    <t>G6a1P80xNs</t>
  </si>
  <si>
    <t>27f44Xm2dc</t>
  </si>
  <si>
    <t>MjRYUJK1OJ</t>
  </si>
  <si>
    <t>KTX0xrr7M6</t>
  </si>
  <si>
    <t>mJBiyjw741</t>
  </si>
  <si>
    <t>2puSJe8kz8</t>
  </si>
  <si>
    <t>2LC5pF250U</t>
  </si>
  <si>
    <t>af2SFe696E</t>
  </si>
  <si>
    <t>ES2A5B63JY</t>
  </si>
  <si>
    <t>3IFiE4QJt6</t>
  </si>
  <si>
    <t>25YPB64zpm</t>
  </si>
  <si>
    <t>3Plr9b8Ts4</t>
  </si>
  <si>
    <t>id6THG77Hb</t>
  </si>
  <si>
    <t>8A1aH9365q</t>
  </si>
  <si>
    <t>2u58K28m3K</t>
  </si>
  <si>
    <t>m1EHe5pLbN</t>
  </si>
  <si>
    <t>B8q33wq2D2</t>
  </si>
  <si>
    <t>TSR1zuSis9</t>
  </si>
  <si>
    <t>5hDtLgg3MH</t>
  </si>
  <si>
    <t>G025o0Uu16</t>
  </si>
  <si>
    <t>g207AtZ38c</t>
  </si>
  <si>
    <t>T4M7Npzga1</t>
  </si>
  <si>
    <t>VVYdmQS25Q</t>
  </si>
  <si>
    <t>pa1JKV82YI</t>
  </si>
  <si>
    <t>bx4mWGY5wf</t>
  </si>
  <si>
    <t>87O8Z2Yo8o</t>
  </si>
  <si>
    <t>jECrSVdzUe</t>
  </si>
  <si>
    <t>7Jg4jG4x0D</t>
  </si>
  <si>
    <t>uDsbZH0Py1</t>
  </si>
  <si>
    <t>lMcq4KkTQE</t>
  </si>
  <si>
    <t>A0PEf3rsce</t>
  </si>
  <si>
    <t>sNN9g72Xd3</t>
  </si>
  <si>
    <t>5qe3jx8ukc</t>
  </si>
  <si>
    <t>6EXG01w4P7</t>
  </si>
  <si>
    <t>7h5H2wDbYx</t>
  </si>
  <si>
    <t>v61zu8CO78</t>
  </si>
  <si>
    <t>6jp22Y3W81</t>
  </si>
  <si>
    <t>wzy86x870N</t>
  </si>
  <si>
    <t>q91eT8rnP4</t>
  </si>
  <si>
    <t>52zr73osa9</t>
  </si>
  <si>
    <t>O6C99Mhl22</t>
  </si>
  <si>
    <t>sb10jlFOLq</t>
  </si>
  <si>
    <t>pN017bex71</t>
  </si>
  <si>
    <t>466LX8mJ0j</t>
  </si>
  <si>
    <t>W7337u4M28</t>
  </si>
  <si>
    <t>YW22kU89Ys</t>
  </si>
  <si>
    <t>10F7YLm25j</t>
  </si>
  <si>
    <t>356RwKsIj0</t>
  </si>
  <si>
    <t>h5oi3oiXkU</t>
  </si>
  <si>
    <t>AMI9i8uNx6</t>
  </si>
  <si>
    <t>vc68Dn8XV6</t>
  </si>
  <si>
    <t>R5U3NFbS44</t>
  </si>
  <si>
    <t>x0J88CD1Wv</t>
  </si>
  <si>
    <t>7Y7jg61AW6</t>
  </si>
  <si>
    <t>1tJV0sGGco</t>
  </si>
  <si>
    <t>Y65ar7A5ku</t>
  </si>
  <si>
    <t>DPP9QTpdlk</t>
  </si>
  <si>
    <t>6i9Og148c3</t>
  </si>
  <si>
    <t>B6gORGUo3C</t>
  </si>
  <si>
    <t>sC4rB4585u</t>
  </si>
  <si>
    <t>92UCaOXn3a</t>
  </si>
  <si>
    <t>U0dMZdmvuK</t>
  </si>
  <si>
    <t>62niMmHnD1</t>
  </si>
  <si>
    <t>iu8xe5Qhwu</t>
  </si>
  <si>
    <t>y8C44LkAH6</t>
  </si>
  <si>
    <t>X928km9PGc</t>
  </si>
  <si>
    <t>86DlDtG54o</t>
  </si>
  <si>
    <t>tm39n5hV7a</t>
  </si>
  <si>
    <t>Si0LqJP234</t>
  </si>
  <si>
    <t>Yu49Pz6G0P</t>
  </si>
  <si>
    <t>87Nky39IGB</t>
  </si>
  <si>
    <t>vn9r34Xu4N</t>
  </si>
  <si>
    <t>TJxhl0lNB7</t>
  </si>
  <si>
    <t>7psn4C5L9o</t>
  </si>
  <si>
    <t>J17P5BE9m0</t>
  </si>
  <si>
    <t>Vt0FuCQAZ7</t>
  </si>
  <si>
    <t>NAsMG8127t</t>
  </si>
  <si>
    <t>5u48k3k9B6</t>
  </si>
  <si>
    <t>X9g6Mq39M8</t>
  </si>
  <si>
    <t>s92YIXB6yQ</t>
  </si>
  <si>
    <t>16G2THqTs4</t>
  </si>
  <si>
    <t>y8N114qxG1</t>
  </si>
  <si>
    <t>9Q64s9qxxx</t>
  </si>
  <si>
    <t>8q4X6EK9cj</t>
  </si>
  <si>
    <t>VH54F2aq3v</t>
  </si>
  <si>
    <t>7sGX52q9Oh</t>
  </si>
  <si>
    <t>733d029Utu</t>
  </si>
  <si>
    <t>XPGJVF2g29</t>
  </si>
  <si>
    <t>U13x3nVJWk</t>
  </si>
  <si>
    <t>hF1CCjTDk3</t>
  </si>
  <si>
    <t>z08MvCZeX3</t>
  </si>
  <si>
    <t>2LRY1TCBbh</t>
  </si>
  <si>
    <t>z5szpg12xO</t>
  </si>
  <si>
    <t>i51gkEPe7f</t>
  </si>
  <si>
    <t>QwT4k3wEl9</t>
  </si>
  <si>
    <t>fpZ92W0j2L</t>
  </si>
  <si>
    <t>DlOzw5lqq5</t>
  </si>
  <si>
    <t>v36776lu44</t>
  </si>
  <si>
    <t>PyKzLk65wL</t>
  </si>
  <si>
    <t>4W7oGq6h3L</t>
  </si>
  <si>
    <t>3IJK1cao60</t>
  </si>
  <si>
    <t>dMcJpzprJ4</t>
  </si>
  <si>
    <t>uQ9ibJtY3z</t>
  </si>
  <si>
    <t>Mc9rs54541</t>
  </si>
  <si>
    <t>QImm8I3F1o</t>
  </si>
  <si>
    <t>79CV9UfOO4</t>
  </si>
  <si>
    <t>wGNg62d51j</t>
  </si>
  <si>
    <t>yV9tj8vi7Y</t>
  </si>
  <si>
    <t>5G395K7g36</t>
  </si>
  <si>
    <t>M21c5akD1a</t>
  </si>
  <si>
    <t>59dpdmRZ93</t>
  </si>
  <si>
    <t>lmv8j561v4</t>
  </si>
  <si>
    <t>48Q430C9Gw</t>
  </si>
  <si>
    <t>Shfz38wL3n</t>
  </si>
  <si>
    <t>rH79Litq7G</t>
  </si>
  <si>
    <t>njPVkex9KV</t>
  </si>
  <si>
    <t>iYt0QCLo4z</t>
  </si>
  <si>
    <t>x6aM42sr19</t>
  </si>
  <si>
    <t>wt0118NZp0</t>
  </si>
  <si>
    <t>fkV7rrIyO2</t>
  </si>
  <si>
    <t>1uXJH5u6Kf</t>
  </si>
  <si>
    <t>57pVX49yn0</t>
  </si>
  <si>
    <t>Ay9uRKjiiu</t>
  </si>
  <si>
    <t>l5ljtG207U</t>
  </si>
  <si>
    <t>F90ITxJeRd</t>
  </si>
  <si>
    <t>22HK9qj0oa</t>
  </si>
  <si>
    <t>c2E938vnE1</t>
  </si>
  <si>
    <t>909ISynF56</t>
  </si>
  <si>
    <t>ou4rSRrYqb</t>
  </si>
  <si>
    <t>6xz31Ne95Z</t>
  </si>
  <si>
    <t>1109wo15wW</t>
  </si>
  <si>
    <t>I4v8W0iwXB</t>
  </si>
  <si>
    <t>16Q0n52k7x</t>
  </si>
  <si>
    <t>KIF9078q8n</t>
  </si>
  <si>
    <t>Q2h6385TPh</t>
  </si>
  <si>
    <t>6EXn9u9zdF</t>
  </si>
  <si>
    <t>89155Yq7If</t>
  </si>
  <si>
    <t>915E5qr1Yz</t>
  </si>
  <si>
    <t>Y9QZ4c6L6q</t>
  </si>
  <si>
    <t>onBYXUq25D</t>
  </si>
  <si>
    <t>mf844J59qu</t>
  </si>
  <si>
    <t>3uH474GrEy</t>
  </si>
  <si>
    <t>homP1032af</t>
  </si>
  <si>
    <t>HI4IjYdNlX</t>
  </si>
  <si>
    <t>6F44w9k2sr</t>
  </si>
  <si>
    <t>2xP045247p</t>
  </si>
  <si>
    <t>g3LeBcORzB</t>
  </si>
  <si>
    <t>ZjAg4F8HFS</t>
  </si>
  <si>
    <t>s60GUV4kQ0</t>
  </si>
  <si>
    <t>X53ssBFK56</t>
  </si>
  <si>
    <t>796WS3xs67</t>
  </si>
  <si>
    <t>XlR8d87681</t>
  </si>
  <si>
    <t>2M30h514ez</t>
  </si>
  <si>
    <t>q70vUL2xt3</t>
  </si>
  <si>
    <t>5f829T5OI7</t>
  </si>
  <si>
    <t>9dD214nbm4</t>
  </si>
  <si>
    <t>5xtt7m89aK</t>
  </si>
  <si>
    <t>734Acom5Y9</t>
  </si>
  <si>
    <t>x4Ugnu96Ma</t>
  </si>
  <si>
    <t>ULw2X1je3H</t>
  </si>
  <si>
    <t>qyM1u13766</t>
  </si>
  <si>
    <t>2t5P2Zk1Ac</t>
  </si>
  <si>
    <t>39t3459CBq</t>
  </si>
  <si>
    <t>7ZH9KKT39V</t>
  </si>
  <si>
    <t>rqDI4Ui6ou</t>
  </si>
  <si>
    <t>Nes9M39XO8</t>
  </si>
  <si>
    <t>6mB0n791lT</t>
  </si>
  <si>
    <t>3P4Jd0uJ60</t>
  </si>
  <si>
    <t>q0bSfe651H</t>
  </si>
  <si>
    <t>Pm5k6s15ap</t>
  </si>
  <si>
    <t>6F1lN11E7B</t>
  </si>
  <si>
    <t>k0WuV2Hlg2</t>
  </si>
  <si>
    <t>OVlDL5Un39</t>
  </si>
  <si>
    <t>IT5e3SvR14</t>
  </si>
  <si>
    <t>5RnmIhoehx</t>
  </si>
  <si>
    <t>1w5741gj4Q</t>
  </si>
  <si>
    <t>hVB22JlFsk</t>
  </si>
  <si>
    <t>aa6LcEPL0a</t>
  </si>
  <si>
    <t>A9dcWsY5lk</t>
  </si>
  <si>
    <t>lPML9pdify</t>
  </si>
  <si>
    <t>8m4to3Ks22</t>
  </si>
  <si>
    <t>A1b8s52g0s</t>
  </si>
  <si>
    <t>27u5m0DkP9</t>
  </si>
  <si>
    <t>js72g3v5tA</t>
  </si>
  <si>
    <t>Gq7ujjQZH3</t>
  </si>
  <si>
    <t>zX2UFbT6Rj</t>
  </si>
  <si>
    <t>Xg99o3AMGc</t>
  </si>
  <si>
    <t>k580678598</t>
  </si>
  <si>
    <t>F80TpbPf4j</t>
  </si>
  <si>
    <t>AUwodI41bx</t>
  </si>
  <si>
    <t>680cCWR2n4</t>
  </si>
  <si>
    <t>3VZpKn833S</t>
  </si>
  <si>
    <t>32KI10mO48</t>
  </si>
  <si>
    <t>L24FA55xR2</t>
  </si>
  <si>
    <t>E1y5w2PF18</t>
  </si>
  <si>
    <t>l2rT75O2vW</t>
  </si>
  <si>
    <t>qNbpCQ46fd</t>
  </si>
  <si>
    <t>4sRbIUTP33</t>
  </si>
  <si>
    <t>JZ6wPxr704</t>
  </si>
  <si>
    <t>4471bNnY2J</t>
  </si>
  <si>
    <t>w2jE1868fX</t>
  </si>
  <si>
    <t>5615GX5r3R</t>
  </si>
  <si>
    <t>Z6MK880CJ4</t>
  </si>
  <si>
    <t>J0eaCmGNuy</t>
  </si>
  <si>
    <t>7Gs4Rj8AFV</t>
  </si>
  <si>
    <t>SqiYE43Vvt</t>
  </si>
  <si>
    <t>nsT6H0266g</t>
  </si>
  <si>
    <t>3Jk0CLaf0B</t>
  </si>
  <si>
    <t>5TTcQ148rH</t>
  </si>
  <si>
    <t>mB3uvDl1n4</t>
  </si>
  <si>
    <t>Z4o734ghv7</t>
  </si>
  <si>
    <t>5O6uA03s6z</t>
  </si>
  <si>
    <t>ngAjOa6GOz</t>
  </si>
  <si>
    <t>h3ZX29K97M</t>
  </si>
  <si>
    <t>D1Z7iKF96y</t>
  </si>
  <si>
    <t>HQe3sqShP3</t>
  </si>
  <si>
    <t>xI38YQhQIh</t>
  </si>
  <si>
    <t>qG2fdkE1GT</t>
  </si>
  <si>
    <t>k4KSlBkhs4</t>
  </si>
  <si>
    <t>iUn1Y661G4</t>
  </si>
  <si>
    <t>1WQsNsiLBh</t>
  </si>
  <si>
    <t>BSm0g89I7C</t>
  </si>
  <si>
    <t>8N73Bkc3Cc</t>
  </si>
  <si>
    <t>1K0e09B8m9</t>
  </si>
  <si>
    <t>Jm4a2MS07K</t>
  </si>
  <si>
    <t>1d8P1t23Va</t>
  </si>
  <si>
    <t>bT5hDn4B9b</t>
  </si>
  <si>
    <t>f6LtLU740q</t>
  </si>
  <si>
    <t>I3p0uRMLu2</t>
  </si>
  <si>
    <t>y74MTZo81F</t>
  </si>
  <si>
    <t>UL9x026607</t>
  </si>
  <si>
    <t>Fl59XVE7at</t>
  </si>
  <si>
    <t>C4LXT2c60I</t>
  </si>
  <si>
    <t>3tke3qBYLU</t>
  </si>
  <si>
    <t>Yf3n6ASq25</t>
  </si>
  <si>
    <t>8HNqU77u92</t>
  </si>
  <si>
    <t>FST4721Qw5</t>
  </si>
  <si>
    <t>4mv3XAV0v5</t>
  </si>
  <si>
    <t>51h4465Ii5</t>
  </si>
  <si>
    <t>ACt4Uv1244</t>
  </si>
  <si>
    <t>aqAt2k5911</t>
  </si>
  <si>
    <t>3915a8vZ1y</t>
  </si>
  <si>
    <t>NZS3J89rbg</t>
  </si>
  <si>
    <t>hP0x1o6V21</t>
  </si>
  <si>
    <t>7u9MlE12OB</t>
  </si>
  <si>
    <t>u5Wq37H0r3</t>
  </si>
  <si>
    <t>3XA3K7OLQ7</t>
  </si>
  <si>
    <t>mbU8Gk5h4w</t>
  </si>
  <si>
    <t>qgO3N36E9F</t>
  </si>
  <si>
    <t>SW09Va840t</t>
  </si>
  <si>
    <t>5QLE9p0F8F</t>
  </si>
  <si>
    <t>6yKma0i858</t>
  </si>
  <si>
    <t>q9Z97bXmNp</t>
  </si>
  <si>
    <t>MN8MW5E3z9</t>
  </si>
  <si>
    <t>Q34hL3oz75</t>
  </si>
  <si>
    <t>13066H32mo</t>
  </si>
  <si>
    <t>31ia4r989D</t>
  </si>
  <si>
    <t>Qt2a51FU4j</t>
  </si>
  <si>
    <t>5xJc9v819i</t>
  </si>
  <si>
    <t>ZFu1sC0a75</t>
  </si>
  <si>
    <t>1E6Yd9oai5</t>
  </si>
  <si>
    <t>2y8126BXhk</t>
  </si>
  <si>
    <t>wX5WsM0sv9</t>
  </si>
  <si>
    <t>XhLK4nWy3J</t>
  </si>
  <si>
    <t>r6EdP4x29h</t>
  </si>
  <si>
    <t>WXU62Q2M2w</t>
  </si>
  <si>
    <t>63DP9JI93N</t>
  </si>
  <si>
    <t>6543gybNd5</t>
  </si>
  <si>
    <t>96mY72CP2O</t>
  </si>
  <si>
    <t>1DkuHSe5z1</t>
  </si>
  <si>
    <t>deXU3I6x17</t>
  </si>
  <si>
    <t>F2r4139R71</t>
  </si>
  <si>
    <t>6eJ5Ux55P3</t>
  </si>
  <si>
    <t>9UDBmU88i3</t>
  </si>
  <si>
    <t>V2b6sbmqWf</t>
  </si>
  <si>
    <t>8XLOoNED0x</t>
  </si>
  <si>
    <t>G4a8d0O08H</t>
  </si>
  <si>
    <t>35S8Juuyu8</t>
  </si>
  <si>
    <t>5Wf6Rp4OOd</t>
  </si>
  <si>
    <t>n7Nh7S9Mvi</t>
  </si>
  <si>
    <t>9GshJK6BQr</t>
  </si>
  <si>
    <t>71D1oLWU3q</t>
  </si>
  <si>
    <t>s8y9bDli7L</t>
  </si>
  <si>
    <t>16apZdDBZZ</t>
  </si>
  <si>
    <t>53DUau82HM</t>
  </si>
  <si>
    <t>8h8F9jaNg3</t>
  </si>
  <si>
    <t>2827fPCJHG</t>
  </si>
  <si>
    <t>1KksFkqMU5</t>
  </si>
  <si>
    <t>ZTgS6IG17X</t>
  </si>
  <si>
    <t>801f1NE0B6</t>
  </si>
  <si>
    <t>fvWI2b5wO0</t>
  </si>
  <si>
    <t>cUAX073hY9</t>
  </si>
  <si>
    <t>7wUQJ2r04M</t>
  </si>
  <si>
    <t>7BD0Sc65X1</t>
  </si>
  <si>
    <t>exNgp4265u</t>
  </si>
  <si>
    <t>LDM612280q</t>
  </si>
  <si>
    <t>Tx58B1Lu0i</t>
  </si>
  <si>
    <t>53SL1V9Ql3</t>
  </si>
  <si>
    <t>6wouFouSAq</t>
  </si>
  <si>
    <t>K7h0q4pMqb</t>
  </si>
  <si>
    <t>A37M925Ynx</t>
  </si>
  <si>
    <t>2q2858v6Mz</t>
  </si>
  <si>
    <t>rN895Y98u0</t>
  </si>
  <si>
    <t>ZSRI7sf93d</t>
  </si>
  <si>
    <t>L31GK0lyM1</t>
  </si>
  <si>
    <t>386frOC7zy</t>
  </si>
  <si>
    <t>543SiG9GYj</t>
  </si>
  <si>
    <t>70R1ZXI70x</t>
  </si>
  <si>
    <t>1l3GW7XjS9</t>
  </si>
  <si>
    <t>daoo9sDAk0</t>
  </si>
  <si>
    <t>920O0Wwm41</t>
  </si>
  <si>
    <t>Hf0PjJV9oe</t>
  </si>
  <si>
    <t>YO7kY1gbro</t>
  </si>
  <si>
    <t>8069v39s80</t>
  </si>
  <si>
    <t>e3C2968rj9</t>
  </si>
  <si>
    <t>PEC8590070</t>
  </si>
  <si>
    <t>44H7bG43W3</t>
  </si>
  <si>
    <t>y00Em7l600</t>
  </si>
  <si>
    <t>2r2151dukD</t>
  </si>
  <si>
    <t>k9FJ603had</t>
  </si>
  <si>
    <t>KnTw2QVMz8</t>
  </si>
  <si>
    <t>2P57Di0K5N</t>
  </si>
  <si>
    <t>yOS6VbFrEW</t>
  </si>
  <si>
    <t>1H6v44e36V</t>
  </si>
  <si>
    <t>UjduQ4oGj3</t>
  </si>
  <si>
    <t>mS87DBWo2q</t>
  </si>
  <si>
    <t>9Xa7ZVpl01</t>
  </si>
  <si>
    <t>Yj7EF0n3bI</t>
  </si>
  <si>
    <t>29YXt2p6Ct</t>
  </si>
  <si>
    <t>AzdTLP5sk7</t>
  </si>
  <si>
    <t>vBO9E1m89T</t>
  </si>
  <si>
    <t>U1fQ5F45Ua</t>
  </si>
  <si>
    <t>Upjo5cUQoa</t>
  </si>
  <si>
    <t>i27PjeaIz4</t>
  </si>
  <si>
    <t>M8tzei4k82</t>
  </si>
  <si>
    <t>h1B35A8P6K</t>
  </si>
  <si>
    <t>3NdTzrK94R</t>
  </si>
  <si>
    <t>GV1360BUcW</t>
  </si>
  <si>
    <t>4H3u7nRtrv</t>
  </si>
  <si>
    <t>8ZN7sIl6bh</t>
  </si>
  <si>
    <t>tMTlnl9oD8</t>
  </si>
  <si>
    <t>6Jg149J4D0</t>
  </si>
  <si>
    <t>VwgpN7b03S</t>
  </si>
  <si>
    <t>w6H749uerl</t>
  </si>
  <si>
    <t>qd62bHcGLB</t>
  </si>
  <si>
    <t>QkK59owdw9</t>
  </si>
  <si>
    <t>183gdKJcsP</t>
  </si>
  <si>
    <t>33IZ1o7a77</t>
  </si>
  <si>
    <t>sov0RDC7W9</t>
  </si>
  <si>
    <t>FdQ0OT8RbR</t>
  </si>
  <si>
    <t>AZYtxfDL7P</t>
  </si>
  <si>
    <t>SaDu0E386H</t>
  </si>
  <si>
    <t>X4fphfLE92</t>
  </si>
  <si>
    <t>nCz22qvvSV</t>
  </si>
  <si>
    <t>9069A5T876</t>
  </si>
  <si>
    <t>m90ox0bEqH</t>
  </si>
  <si>
    <t>V800463j9J</t>
  </si>
  <si>
    <t>uQiil6y54V</t>
  </si>
  <si>
    <t>VaKvdy1xvS</t>
  </si>
  <si>
    <t>5Fx6nNMQNd</t>
  </si>
  <si>
    <t>r14LCgPDyT</t>
  </si>
  <si>
    <t>72R43v0ZXr</t>
  </si>
  <si>
    <t>80Dqd027K1</t>
  </si>
  <si>
    <t>z710VPzaZ9</t>
  </si>
  <si>
    <t>4934PS5roa</t>
  </si>
  <si>
    <t>FA4GwlAMrw</t>
  </si>
  <si>
    <t>8756fU4nUO</t>
  </si>
  <si>
    <t>84TyTo81T1</t>
  </si>
  <si>
    <t>iC1e97paNz</t>
  </si>
  <si>
    <t>76ny60xDF6</t>
  </si>
  <si>
    <t>H6fp6XvHt1</t>
  </si>
  <si>
    <t>p3gM21Kci1</t>
  </si>
  <si>
    <t>TwsOlq2ASC</t>
  </si>
  <si>
    <t>693fv5V4qd</t>
  </si>
  <si>
    <t>6QekDQSeT2</t>
  </si>
  <si>
    <t>lqd7yt2j75</t>
  </si>
  <si>
    <t>JmShRBy0X1</t>
  </si>
  <si>
    <t>w9jO7jpg7z</t>
  </si>
  <si>
    <t>36Um0zL932</t>
  </si>
  <si>
    <t>H3hR68BB2P</t>
  </si>
  <si>
    <t>675QEh5avw</t>
  </si>
  <si>
    <t>5984ZQ1pco</t>
  </si>
  <si>
    <t>8PU5JeYW80</t>
  </si>
  <si>
    <t>7qn1T5LEW5</t>
  </si>
  <si>
    <t>rz2K16blWT</t>
  </si>
  <si>
    <t>8w4HaM7GXi</t>
  </si>
  <si>
    <t>p1AGiNV179</t>
  </si>
  <si>
    <t>qO32pc3NEv</t>
  </si>
  <si>
    <t>pjoH8Y1d82</t>
  </si>
  <si>
    <t>PD0U7R8GBU</t>
  </si>
  <si>
    <t>3kOGE63305</t>
  </si>
  <si>
    <t>j44gb5WO6Z</t>
  </si>
  <si>
    <t>460xw2i6a2</t>
  </si>
  <si>
    <t>565vd15nOo</t>
  </si>
  <si>
    <t>xV5lFS5m9M</t>
  </si>
  <si>
    <t>85123y1345</t>
  </si>
  <si>
    <t>769Le73f38</t>
  </si>
  <si>
    <t>u8w66D0266</t>
  </si>
  <si>
    <t>jhO03W9588</t>
  </si>
  <si>
    <t>uI7Toos8Pq</t>
  </si>
  <si>
    <t>p0m8c1q0sF</t>
  </si>
  <si>
    <t>sR4244ALKZ</t>
  </si>
  <si>
    <t>5CZWZA3WcE</t>
  </si>
  <si>
    <t>ja1Zr54xFd</t>
  </si>
  <si>
    <t>6TgnR9a001</t>
  </si>
  <si>
    <t>L3W4V86y5j</t>
  </si>
  <si>
    <t>VzuX1dGf50</t>
  </si>
  <si>
    <t>nuuEKp9Xr6</t>
  </si>
  <si>
    <t>e97aB1E03Q</t>
  </si>
  <si>
    <t>jbihDLa679</t>
  </si>
  <si>
    <t>12171lS301</t>
  </si>
  <si>
    <t>m2IT2XTpHQ</t>
  </si>
  <si>
    <t>NO1hRz954Q</t>
  </si>
  <si>
    <t>4FGJbT36qi</t>
  </si>
  <si>
    <t>n8SN87GolI</t>
  </si>
  <si>
    <t>d8N5rUDPwK</t>
  </si>
  <si>
    <t>A16dKnpG02</t>
  </si>
  <si>
    <t>1i66z0Z4B8</t>
  </si>
  <si>
    <t>9xT0TP491V</t>
  </si>
  <si>
    <t>19ma9B6DeV</t>
  </si>
  <si>
    <t>V0miTb035v</t>
  </si>
  <si>
    <t>AY2u0i1P8k</t>
  </si>
  <si>
    <t>v20owFlI5Y</t>
  </si>
  <si>
    <t>583j5sNJ82</t>
  </si>
  <si>
    <t>O92x6NNCe4</t>
  </si>
  <si>
    <t>Vu53jVtf38</t>
  </si>
  <si>
    <t>6GR8S6u854</t>
  </si>
  <si>
    <t>COy1OO8l11</t>
  </si>
  <si>
    <t>8xnWl41O73</t>
  </si>
  <si>
    <t>4e72H5R0l2</t>
  </si>
  <si>
    <t>56QS3U4tQh</t>
  </si>
  <si>
    <t>764l6ULvE4</t>
  </si>
  <si>
    <t>4rOfcxkbSn</t>
  </si>
  <si>
    <t>jv176P08vD</t>
  </si>
  <si>
    <t>360A3Ig45D</t>
  </si>
  <si>
    <t>Pr2h3w950X</t>
  </si>
  <si>
    <t>sZoW7q1784</t>
  </si>
  <si>
    <t>144N7WK0Em</t>
  </si>
  <si>
    <t>4L9JVN5j9q</t>
  </si>
  <si>
    <t>mwg9N1Ww15</t>
  </si>
  <si>
    <t>pm1B5U8K1n</t>
  </si>
  <si>
    <t>Rb3eYryZ7F</t>
  </si>
  <si>
    <t>L4sk0806P0</t>
  </si>
  <si>
    <t>l6F8EjpFp3</t>
  </si>
  <si>
    <t>2pGYP4YYi1</t>
  </si>
  <si>
    <t>fx1so6xsMw</t>
  </si>
  <si>
    <t>CJu9VR1hTA</t>
  </si>
  <si>
    <t>zhWurqxB4s</t>
  </si>
  <si>
    <t>vO1ZEw4h1k</t>
  </si>
  <si>
    <t>i3nbQh947b</t>
  </si>
  <si>
    <t>g36JUFxZsz</t>
  </si>
  <si>
    <t>2Sr913Q24x</t>
  </si>
  <si>
    <t>24lJnSTvTl</t>
  </si>
  <si>
    <t>FX3h22Vv9R</t>
  </si>
  <si>
    <t>G28l8w8D7j</t>
  </si>
  <si>
    <t>5H50o3cKTH</t>
  </si>
  <si>
    <t>L7p59K819f</t>
  </si>
  <si>
    <t>5G3lyHCM2J</t>
  </si>
  <si>
    <t>EmQ1796N2C</t>
  </si>
  <si>
    <t>96ajTS4T5d</t>
  </si>
  <si>
    <t>RV790Sp9XD</t>
  </si>
  <si>
    <t>WgMZJ0P0wF</t>
  </si>
  <si>
    <t>60p836723H</t>
  </si>
  <si>
    <t>WS5zzdB2B9</t>
  </si>
  <si>
    <t>74FFZ2q9N2</t>
  </si>
  <si>
    <t>191kTTf5vR</t>
  </si>
  <si>
    <t>d2BGDocix9</t>
  </si>
  <si>
    <t>8X87rl5MhM</t>
  </si>
  <si>
    <t>PzNl8V10e4</t>
  </si>
  <si>
    <t>UKuUk8Bth9</t>
  </si>
  <si>
    <t>8C1M679F9k</t>
  </si>
  <si>
    <t>2X4iH8ZsB2</t>
  </si>
  <si>
    <t>ykXc6cO6VZ</t>
  </si>
  <si>
    <t>Yr2A99AsF4</t>
  </si>
  <si>
    <t>VpTb1AEdKa</t>
  </si>
  <si>
    <t>15TBd0s15F</t>
  </si>
  <si>
    <t>53S1Hdxn87</t>
  </si>
  <si>
    <t>i294VVvz1i</t>
  </si>
  <si>
    <t>4k0LR3llUY</t>
  </si>
  <si>
    <t>51Qpl5390A</t>
  </si>
  <si>
    <t>y4RHhac3R2</t>
  </si>
  <si>
    <t>m92XV1I85n</t>
  </si>
  <si>
    <t>7k86Uq9N0p</t>
  </si>
  <si>
    <t>PM4RoDr6jD</t>
  </si>
  <si>
    <t>6Mlz9CWp11</t>
  </si>
  <si>
    <t>q64W43IPV3</t>
  </si>
  <si>
    <t>BElnLj0qI0</t>
  </si>
  <si>
    <t>eTxx3Q7N65</t>
  </si>
  <si>
    <t>E8SP3AxppW</t>
  </si>
  <si>
    <t>8r4DSu89YI</t>
  </si>
  <si>
    <t>96p24o6u2f</t>
  </si>
  <si>
    <t>dv3SD1Lwlk</t>
  </si>
  <si>
    <t>7J1RI9FYLU</t>
  </si>
  <si>
    <t>jR6t76W3W6</t>
  </si>
  <si>
    <t>vCH71p414n</t>
  </si>
  <si>
    <t>L7398iGH83</t>
  </si>
  <si>
    <t>A6SU5ff39O</t>
  </si>
  <si>
    <t>1ub8968F69</t>
  </si>
  <si>
    <t>Lbd7r5Z8UV</t>
  </si>
  <si>
    <t>flSj7LY4ko</t>
  </si>
  <si>
    <t>8tRu9g1lwO</t>
  </si>
  <si>
    <t>1S5n9qBhmY</t>
  </si>
  <si>
    <t>qT74Ie5ea2</t>
  </si>
  <si>
    <t>t29ySPxEUc</t>
  </si>
  <si>
    <t>6ZHVT57k4a</t>
  </si>
  <si>
    <t>k8lY24jM4W</t>
  </si>
  <si>
    <t>GQhF589pjb</t>
  </si>
  <si>
    <t>jV0nxbVFi0</t>
  </si>
  <si>
    <t>i12w5E6BMU</t>
  </si>
  <si>
    <t>GB4497LM8l</t>
  </si>
  <si>
    <t>D2jfhI6C9d</t>
  </si>
  <si>
    <t>ayR0r2436q</t>
  </si>
  <si>
    <t>9i2TiXNZJ1</t>
  </si>
  <si>
    <t>Ed643Rtx4P</t>
  </si>
  <si>
    <t>10UYoz8P09</t>
  </si>
  <si>
    <t>FJ51130mYm</t>
  </si>
  <si>
    <t>lK2PP1z3kb</t>
  </si>
  <si>
    <t>153WcXQ1A9</t>
  </si>
  <si>
    <t>KZU0Zb3I7G</t>
  </si>
  <si>
    <t>9d1708Cox2</t>
  </si>
  <si>
    <t>3ChE241Ry7</t>
  </si>
  <si>
    <t>7b5189UQU0</t>
  </si>
  <si>
    <t>1614G7cryy</t>
  </si>
  <si>
    <t>TQzawXCq35</t>
  </si>
  <si>
    <t>4U4nw8l8E2</t>
  </si>
  <si>
    <t>14xN0sd5Aj</t>
  </si>
  <si>
    <t>4k5Y5sg81I</t>
  </si>
  <si>
    <t>I3b7mV1W3C</t>
  </si>
  <si>
    <t>J50GWRYi7A</t>
  </si>
  <si>
    <t>JCV6x9h733</t>
  </si>
  <si>
    <t>A3rs55aM7V</t>
  </si>
  <si>
    <t>BDA6V861gy</t>
  </si>
  <si>
    <t>C7J2Is23S2</t>
  </si>
  <si>
    <t>s19VXJW9vs</t>
  </si>
  <si>
    <t>eE0iE3OOTQ</t>
  </si>
  <si>
    <t>bWu8G0Q79P</t>
  </si>
  <si>
    <t>UB94kdm67u</t>
  </si>
  <si>
    <t>9G5X5XoHsv</t>
  </si>
  <si>
    <t>10bPY0BE40</t>
  </si>
  <si>
    <t>vh3953TmwM</t>
  </si>
  <si>
    <t>YU3Dx44KNG</t>
  </si>
  <si>
    <t>HT6E517Iql</t>
  </si>
  <si>
    <t>966439Kuua</t>
  </si>
  <si>
    <t>fWq4nS87lj</t>
  </si>
  <si>
    <t>CO7T4Wb1Cb</t>
  </si>
  <si>
    <t>FWmL7797AP</t>
  </si>
  <si>
    <t>x98q379Pv1</t>
  </si>
  <si>
    <t>d1Fgg88DGT</t>
  </si>
  <si>
    <t>gh1i97Ly2F</t>
  </si>
  <si>
    <t>KUaj46V59Z</t>
  </si>
  <si>
    <t>5997c6F690</t>
  </si>
  <si>
    <t>8vLEGlBTW7</t>
  </si>
  <si>
    <t>Lfr9CSBu4a</t>
  </si>
  <si>
    <t>OObQUWApS9</t>
  </si>
  <si>
    <t>erXp810x1L</t>
  </si>
  <si>
    <t>J7e6pJMvhL</t>
  </si>
  <si>
    <t>90JUKIe98r</t>
  </si>
  <si>
    <t>vaHeHhU2Pp</t>
  </si>
  <si>
    <t>586P1zx3H1</t>
  </si>
  <si>
    <t>s57412L1Zy</t>
  </si>
  <si>
    <t>Att1Kmzm01</t>
  </si>
  <si>
    <t>u902r5p4Nh</t>
  </si>
  <si>
    <t>cCcldL0Ge0</t>
  </si>
  <si>
    <t>Ud57K99J1R</t>
  </si>
  <si>
    <t>I6FDB0LTJ0</t>
  </si>
  <si>
    <t>7BBFkxBhV3</t>
  </si>
  <si>
    <t>n87548K7o3</t>
  </si>
  <si>
    <t>hnZEI3z0e8</t>
  </si>
  <si>
    <t>RbzXHG2Ezt</t>
  </si>
  <si>
    <t>uK65Qs1919</t>
  </si>
  <si>
    <t>udimmuL2iK</t>
  </si>
  <si>
    <t>F6469Z55oA</t>
  </si>
  <si>
    <t>317ePgP1pR</t>
  </si>
  <si>
    <t>o7XLR2AlrN</t>
  </si>
  <si>
    <t>44umm1MBfA</t>
  </si>
  <si>
    <t>2n8G56vp34</t>
  </si>
  <si>
    <t>meYDctX08v</t>
  </si>
  <si>
    <t>jQ1kSEU6d9</t>
  </si>
  <si>
    <t>9M0r8u50gO</t>
  </si>
  <si>
    <t>5N418nKRDW</t>
  </si>
  <si>
    <t>lt3XvE15bz</t>
  </si>
  <si>
    <t>a0xCzl3V1W</t>
  </si>
  <si>
    <t>g903S7jPvE</t>
  </si>
  <si>
    <t>FkN7O42rz4</t>
  </si>
  <si>
    <t>2ed3yMC5fL</t>
  </si>
  <si>
    <t>snDyhNj9GJ</t>
  </si>
  <si>
    <t>118K39RU9m</t>
  </si>
  <si>
    <t>iT1b0ga5ws</t>
  </si>
  <si>
    <t>25w5YJR07t</t>
  </si>
  <si>
    <t>136aFq1BRi</t>
  </si>
  <si>
    <t>2Q1xr04V2Z</t>
  </si>
  <si>
    <t>D575UF6Bb3</t>
  </si>
  <si>
    <t>N5zQH2r023</t>
  </si>
  <si>
    <t>5dD097s833</t>
  </si>
  <si>
    <t>bR0z580Cx7</t>
  </si>
  <si>
    <t>Z1h89lyeju</t>
  </si>
  <si>
    <t>1Odj2PsG84</t>
  </si>
  <si>
    <t>39MMFV62yB</t>
  </si>
  <si>
    <t>AToCabs8qf</t>
  </si>
  <si>
    <t>HH8ryHtN5f</t>
  </si>
  <si>
    <t>EZiuS0u3gN</t>
  </si>
  <si>
    <t>a5s3k6V5xv</t>
  </si>
  <si>
    <t>VIrJ5c9njX</t>
  </si>
  <si>
    <t>Ml147hsy1u</t>
  </si>
  <si>
    <t>V2IR64j7HW</t>
  </si>
  <si>
    <t>7iBei5R1NG</t>
  </si>
  <si>
    <t>7uqkf0OAA9</t>
  </si>
  <si>
    <t>P6FPRnF90x</t>
  </si>
  <si>
    <t>WvUes4Q187</t>
  </si>
  <si>
    <t>8VtkNALCxB</t>
  </si>
  <si>
    <t>Igaggsa5eX</t>
  </si>
  <si>
    <t>aNiH1cUlln</t>
  </si>
  <si>
    <t>kcVE6gg814</t>
  </si>
  <si>
    <t>oPuL6R09y2</t>
  </si>
  <si>
    <t>S4e619X7e6</t>
  </si>
  <si>
    <t>8SPM0j7714</t>
  </si>
  <si>
    <t>2xNt0x9403</t>
  </si>
  <si>
    <t>k7s7it9xwp</t>
  </si>
  <si>
    <t>5DoZ3yUL3J</t>
  </si>
  <si>
    <t>ZJ7G1rNJ0b</t>
  </si>
  <si>
    <t>fy3517V425</t>
  </si>
  <si>
    <t>DUT2eTtLyY</t>
  </si>
  <si>
    <t>KDU6UT1Pf4</t>
  </si>
  <si>
    <t>7500U769Ug</t>
  </si>
  <si>
    <t>j77yP49pQ5</t>
  </si>
  <si>
    <t>hOTeT5b3qM</t>
  </si>
  <si>
    <t>Y877gF6J8G</t>
  </si>
  <si>
    <t>5x01GYRRx9</t>
  </si>
  <si>
    <t>igP90l7030</t>
  </si>
  <si>
    <t>6u9V54JCis</t>
  </si>
  <si>
    <t>232WfLA5I1</t>
  </si>
  <si>
    <t>yR2fYdIUo7</t>
  </si>
  <si>
    <t>79A12m1Zge</t>
  </si>
  <si>
    <t>9Ub7Um31q9</t>
  </si>
  <si>
    <t>9549FC79V1</t>
  </si>
  <si>
    <t>N9hcHZ6X0q</t>
  </si>
  <si>
    <t>HDY007TtxY</t>
  </si>
  <si>
    <t>HV91Vz68u9</t>
  </si>
  <si>
    <t>4rt9v9z83y</t>
  </si>
  <si>
    <t>51bN3d280k</t>
  </si>
  <si>
    <t>Bh73h6r5uG</t>
  </si>
  <si>
    <t>80n9n2w2kC</t>
  </si>
  <si>
    <t>5kd7W964Ka</t>
  </si>
  <si>
    <t>3g03lzaD5X</t>
  </si>
  <si>
    <t>x44u3e4u5A</t>
  </si>
  <si>
    <t>U28C96i3z1</t>
  </si>
  <si>
    <t>3XPTs7BFB5</t>
  </si>
  <si>
    <t>47525fvNiE</t>
  </si>
  <si>
    <t>iGK5prt7lA</t>
  </si>
  <si>
    <t>Y91BqimHpQ</t>
  </si>
  <si>
    <t>8508WEpBG7</t>
  </si>
  <si>
    <t>417AA3kRs6</t>
  </si>
  <si>
    <t>u48O336gt8</t>
  </si>
  <si>
    <t>27H0c4OEL5</t>
  </si>
  <si>
    <t>7J2Ualc878</t>
  </si>
  <si>
    <t>IbGK830RN0</t>
  </si>
  <si>
    <t>C1p39K0d80</t>
  </si>
  <si>
    <t>nfYOE26K74</t>
  </si>
  <si>
    <t>P6Ti8yK4j3</t>
  </si>
  <si>
    <t>7kxKtxX1y9</t>
  </si>
  <si>
    <t>hJK2106N6b</t>
  </si>
  <si>
    <t>m3UabrLtuP</t>
  </si>
  <si>
    <t>BAqT310JPn</t>
  </si>
  <si>
    <t>Ft5wz0iBn0</t>
  </si>
  <si>
    <t>PPaBXc4t95</t>
  </si>
  <si>
    <t>Ph8K8t53MK</t>
  </si>
  <si>
    <t>P9jcQtv0Y1</t>
  </si>
  <si>
    <t>65FM4ot940</t>
  </si>
  <si>
    <t>TIa8X8gA5J</t>
  </si>
  <si>
    <t>ZS4u3hp8eT</t>
  </si>
  <si>
    <t>6P2ZZSg73S</t>
  </si>
  <si>
    <t>hC8pT8dTc4</t>
  </si>
  <si>
    <t>55im3D6Y03</t>
  </si>
  <si>
    <t>Q8449W279b</t>
  </si>
  <si>
    <t>1tehBaOxvU</t>
  </si>
  <si>
    <t>75PW47Dbr9</t>
  </si>
  <si>
    <t>A230ESx34p</t>
  </si>
  <si>
    <t>tEe7f2pc6X</t>
  </si>
  <si>
    <t>8e9M9ge128</t>
  </si>
  <si>
    <t>20lI44MqN4</t>
  </si>
  <si>
    <t>ezfZdc0570</t>
  </si>
  <si>
    <t>Z3io45H18Y</t>
  </si>
  <si>
    <t>og21u0w0ty</t>
  </si>
  <si>
    <t>G1Y79hzrvT</t>
  </si>
  <si>
    <t>xKNoe57g7B</t>
  </si>
  <si>
    <t>CIniic5G2p</t>
  </si>
  <si>
    <t>1Pxky2Iw40</t>
  </si>
  <si>
    <t>zO8S816dPQ</t>
  </si>
  <si>
    <t>WmPb2ik4of</t>
  </si>
  <si>
    <t>roZ4QGc5L3</t>
  </si>
  <si>
    <t>Da3yMWDD65</t>
  </si>
  <si>
    <t>487H56HPE6</t>
  </si>
  <si>
    <t>6SpO45LlG5</t>
  </si>
  <si>
    <t>q38P67WWvv</t>
  </si>
  <si>
    <t>Pl6Y1Ly1r1</t>
  </si>
  <si>
    <t>6nfqT480N6</t>
  </si>
  <si>
    <t>sUnpJO229Z</t>
  </si>
  <si>
    <t>90m1X5413M</t>
  </si>
  <si>
    <t>bLd6Z0JC0d</t>
  </si>
  <si>
    <t>3x7xJ0U0RU</t>
  </si>
  <si>
    <t>50G6Gl95N1</t>
  </si>
  <si>
    <t>shQkgE7806</t>
  </si>
  <si>
    <t>51a43v1M6O</t>
  </si>
  <si>
    <t>vpqJ2qTM64</t>
  </si>
  <si>
    <t>g5Vwfv61cG</t>
  </si>
  <si>
    <t>R0I274e882</t>
  </si>
  <si>
    <t>q4X9320Ha5</t>
  </si>
  <si>
    <t>dokj2SU20p</t>
  </si>
  <si>
    <t>C2HqJy7OXr</t>
  </si>
  <si>
    <t>9Ki66RfqWK</t>
  </si>
  <si>
    <t>my9G30KVL4</t>
  </si>
  <si>
    <t>I523w69b28</t>
  </si>
  <si>
    <t>BL453Wi3B2</t>
  </si>
  <si>
    <t>92AiC0FyY6</t>
  </si>
  <si>
    <t>z8e82rvKi7</t>
  </si>
  <si>
    <t>A0nh8iDzYn</t>
  </si>
  <si>
    <t>V90y97Dlp5</t>
  </si>
  <si>
    <t>9SfY98y3H9</t>
  </si>
  <si>
    <t>d5p71ZieX2</t>
  </si>
  <si>
    <t>UdaSJij9w4</t>
  </si>
  <si>
    <t>Zib03T7xal</t>
  </si>
  <si>
    <t>2gj56N7MHo</t>
  </si>
  <si>
    <t>37Fb5WvpK4</t>
  </si>
  <si>
    <t>j73O3FzQ43</t>
  </si>
  <si>
    <t>Dbc6XRiF9I</t>
  </si>
  <si>
    <t>w02547c4xC</t>
  </si>
  <si>
    <t>1mO8p4m92s</t>
  </si>
  <si>
    <t>77172e79k4</t>
  </si>
  <si>
    <t>BfvZ4v84T0</t>
  </si>
  <si>
    <t>vIkpS90b20</t>
  </si>
  <si>
    <t>at91F3Gee6</t>
  </si>
  <si>
    <t>Uw2Hz0j605</t>
  </si>
  <si>
    <t>SgbA3S7699</t>
  </si>
  <si>
    <t>F6V0c7P88V</t>
  </si>
  <si>
    <t>36SjTt3se4</t>
  </si>
  <si>
    <t>y92xc6ZP10</t>
  </si>
  <si>
    <t>40Hyg4r896</t>
  </si>
  <si>
    <t>71ovXt2a2e</t>
  </si>
  <si>
    <t>oHJ87GHo7D</t>
  </si>
  <si>
    <t>525f1p8kVE</t>
  </si>
  <si>
    <t>TM335Xq27q</t>
  </si>
  <si>
    <t>u3s564z0U2</t>
  </si>
  <si>
    <t>X93z7Q3AGl</t>
  </si>
  <si>
    <t>7xL55DtxEX</t>
  </si>
  <si>
    <t>X47563WZ2j</t>
  </si>
  <si>
    <t>fX2gHMx5Hp</t>
  </si>
  <si>
    <t>3Glr8cj294</t>
  </si>
  <si>
    <t>3e0l2PG2AI</t>
  </si>
  <si>
    <t>dv4v907dA5</t>
  </si>
  <si>
    <t>676Dt509sK</t>
  </si>
  <si>
    <t>x31JF907PV</t>
  </si>
  <si>
    <t>6C229r6j3l</t>
  </si>
  <si>
    <t>16Tos7xr07</t>
  </si>
  <si>
    <t>mTrtP07S03</t>
  </si>
  <si>
    <t>GW01MGX84i</t>
  </si>
  <si>
    <t>44RQkLdw4s</t>
  </si>
  <si>
    <t>EusA5T9jt7</t>
  </si>
  <si>
    <t>fSq7Rz0f6E</t>
  </si>
  <si>
    <t>wA764EbsdG</t>
  </si>
  <si>
    <t>UXPyxb2Yz1</t>
  </si>
  <si>
    <t>ThwaZk8i56</t>
  </si>
  <si>
    <t>l1VSbG48FO</t>
  </si>
  <si>
    <t>MFV48GK6qi</t>
  </si>
  <si>
    <t>X1DBD56j3i</t>
  </si>
  <si>
    <t>71d2yk2J32</t>
  </si>
  <si>
    <t>CRgr55YP4X</t>
  </si>
  <si>
    <t>pVWO8cvMq4</t>
  </si>
  <si>
    <t>g0nv8d7776</t>
  </si>
  <si>
    <t>R16jeD7N3c</t>
  </si>
  <si>
    <t>5BCfDHMJ2i</t>
  </si>
  <si>
    <t>5TFYm2W6mP</t>
  </si>
  <si>
    <t>K6ZzCQNk0s</t>
  </si>
  <si>
    <t>FZ13zXw59j</t>
  </si>
  <si>
    <t>2qr810eoU6</t>
  </si>
  <si>
    <t>aU26vEoDf0</t>
  </si>
  <si>
    <t>e85V34ju2H</t>
  </si>
  <si>
    <t>2k0q6QvJM9</t>
  </si>
  <si>
    <t>2PHrn7xiUC</t>
  </si>
  <si>
    <t>957b72CPx1</t>
  </si>
  <si>
    <t>Ff9Mki76q2</t>
  </si>
  <si>
    <t>G138nYID4K</t>
  </si>
  <si>
    <t>7W1A6ryHYH</t>
  </si>
  <si>
    <t>X2NPNG8KI0</t>
  </si>
  <si>
    <t>356vRCIN7y</t>
  </si>
  <si>
    <t>j9iz22yDso</t>
  </si>
  <si>
    <t>MT43Wxf6D5</t>
  </si>
  <si>
    <t>64N5oN27dQ</t>
  </si>
  <si>
    <t>45uE49MDp1</t>
  </si>
  <si>
    <t>vZITf89637</t>
  </si>
  <si>
    <t>PBhZbN1YD6</t>
  </si>
  <si>
    <t>46VRmW75T7</t>
  </si>
  <si>
    <t>7S6Sr8KfeM</t>
  </si>
  <si>
    <t>H7sP2K9YIi</t>
  </si>
  <si>
    <t>K1vv8I9LtC</t>
  </si>
  <si>
    <t>a5B817rW3M</t>
  </si>
  <si>
    <t>6r575127Z6</t>
  </si>
  <si>
    <t>84274n3mXe</t>
  </si>
  <si>
    <t>310pv9Dz1P</t>
  </si>
  <si>
    <t>9kSX49924E</t>
  </si>
  <si>
    <t>42s10OTYdh</t>
  </si>
  <si>
    <t>5LK1jn8lWD</t>
  </si>
  <si>
    <t>l133N715l7</t>
  </si>
  <si>
    <t>VgJ1NTT6fr</t>
  </si>
  <si>
    <t>ns6MEwCG3v</t>
  </si>
  <si>
    <t>jmveV9i1j8</t>
  </si>
  <si>
    <t>2Q1PPsFsg2</t>
  </si>
  <si>
    <t>8GWQ289pvi</t>
  </si>
  <si>
    <t>VYtJNrYct0</t>
  </si>
  <si>
    <t>xc826I1612</t>
  </si>
  <si>
    <t>923qq05wI8</t>
  </si>
  <si>
    <t>KyZ4Qu0ZeV</t>
  </si>
  <si>
    <t>Zsu1nb8S6s</t>
  </si>
  <si>
    <t>fB8c94EFGc</t>
  </si>
  <si>
    <t>6fz503yXB3</t>
  </si>
  <si>
    <t>R0c78O221J</t>
  </si>
  <si>
    <t>1e202Lm81K</t>
  </si>
  <si>
    <t>323GLi6rYs</t>
  </si>
  <si>
    <t>z3oB12Bb62</t>
  </si>
  <si>
    <t>mHyz6OV254</t>
  </si>
  <si>
    <t>M7T6Tp39n4</t>
  </si>
  <si>
    <t>l2XywnqUSj</t>
  </si>
  <si>
    <t>cTzl93j7Jo</t>
  </si>
  <si>
    <t>7659r1B4Dr</t>
  </si>
  <si>
    <t>16w7urv1zh</t>
  </si>
  <si>
    <t>2nKySFUl4R</t>
  </si>
  <si>
    <t>BIt0l3v73U</t>
  </si>
  <si>
    <t>96xrLB6vw5</t>
  </si>
  <si>
    <t>75PFUTpX5L</t>
  </si>
  <si>
    <t>Ca53vRdPI8</t>
  </si>
  <si>
    <t>NAtki4L14H</t>
  </si>
  <si>
    <t>rt1980IRdQ</t>
  </si>
  <si>
    <t>y95LllU2u8</t>
  </si>
  <si>
    <t>VZojz44d65</t>
  </si>
  <si>
    <t>6BMjiu58fK</t>
  </si>
  <si>
    <t>535Vb02h9X</t>
  </si>
  <si>
    <t>5S92duo3m1</t>
  </si>
  <si>
    <t>X09bCBbgZo</t>
  </si>
  <si>
    <t>621b54G2p1</t>
  </si>
  <si>
    <t>HyMgHg563P</t>
  </si>
  <si>
    <t>5Tj4U8w819</t>
  </si>
  <si>
    <t>5WXQ9LZ414</t>
  </si>
  <si>
    <t>ksQg3AyS0v</t>
  </si>
  <si>
    <t>AJt97FsJy5</t>
  </si>
  <si>
    <t>k1o4Hx32xH</t>
  </si>
  <si>
    <t>f4xY181MHh</t>
  </si>
  <si>
    <t>KM6Lq0w0nU</t>
  </si>
  <si>
    <t>zFF9q54rMB</t>
  </si>
  <si>
    <t>bblMC4GQ90</t>
  </si>
  <si>
    <t>pqGKO0gbTg</t>
  </si>
  <si>
    <t>sR0A1999DH</t>
  </si>
  <si>
    <t>NamM4aWmr3</t>
  </si>
  <si>
    <t>49J68x2CaH</t>
  </si>
  <si>
    <t>6qb8u88dfu</t>
  </si>
  <si>
    <t>184Gj4MpF6</t>
  </si>
  <si>
    <t>R9Qo3Gn4iT</t>
  </si>
  <si>
    <t>VzHM5c8bM1</t>
  </si>
  <si>
    <t>tKqC921wUL</t>
  </si>
  <si>
    <t>PxGf82CoJx</t>
  </si>
  <si>
    <t>511741QBBC</t>
  </si>
  <si>
    <t>o4123M9XZ3</t>
  </si>
  <si>
    <t>859aIMCz97</t>
  </si>
  <si>
    <t>vS50Y6i89e</t>
  </si>
  <si>
    <t>fC718YBdo1</t>
  </si>
  <si>
    <t>F68rAhav7R</t>
  </si>
  <si>
    <t>877S5XWHj8</t>
  </si>
  <si>
    <t>288730yxBe</t>
  </si>
  <si>
    <t>4RI5k20026</t>
  </si>
  <si>
    <t>T9sp10WD8V</t>
  </si>
  <si>
    <t>6U89KoN106</t>
  </si>
  <si>
    <t>BP1oTy9MPV</t>
  </si>
  <si>
    <t>rGfZfImcwo</t>
  </si>
  <si>
    <t>13G1zk6Uhe</t>
  </si>
  <si>
    <t>cU64Mi0r75</t>
  </si>
  <si>
    <t>J09b3mX6NZ</t>
  </si>
  <si>
    <t>B628lC2L8S</t>
  </si>
  <si>
    <t>o2W85tn28u</t>
  </si>
  <si>
    <t>11ZwF1M8Dm</t>
  </si>
  <si>
    <t>f5o3Dr67Lb</t>
  </si>
  <si>
    <t>Z89W8Ttz83</t>
  </si>
  <si>
    <t>fC961AjlC2</t>
  </si>
  <si>
    <t>B9c1855s09</t>
  </si>
  <si>
    <t>Q363nmUeR1</t>
  </si>
  <si>
    <t>686N5T0wit</t>
  </si>
  <si>
    <t>no938NUrf2</t>
  </si>
  <si>
    <t>O1IqTb9fq1</t>
  </si>
  <si>
    <t>PYQPc93DAz</t>
  </si>
  <si>
    <t>35i5K71F4x</t>
  </si>
  <si>
    <t>6ajE633FR4</t>
  </si>
  <si>
    <t>SZVlWRTt83</t>
  </si>
  <si>
    <t>KA84Qf76E6</t>
  </si>
  <si>
    <t>5vAh2Yf82v</t>
  </si>
  <si>
    <t>nodM1m460c</t>
  </si>
  <si>
    <t>NI1r03EoX4</t>
  </si>
  <si>
    <t>M6450uV0x4</t>
  </si>
  <si>
    <t>tK291q2I6Q</t>
  </si>
  <si>
    <t>qCQcH5SX18</t>
  </si>
  <si>
    <t>Ixz5P3Ug0C</t>
  </si>
  <si>
    <t>BDd30i5W4y</t>
  </si>
  <si>
    <t>1Q1U9eEHC0</t>
  </si>
  <si>
    <t>sfXLJ35C9j</t>
  </si>
  <si>
    <t>2bKlbqdEUn</t>
  </si>
  <si>
    <t>3W9511344X</t>
  </si>
  <si>
    <t>8U6V9I31Z0</t>
  </si>
  <si>
    <t>4Gk1a40JM7</t>
  </si>
  <si>
    <t>o79g1234KS</t>
  </si>
  <si>
    <t>97L3N5kI4n</t>
  </si>
  <si>
    <t>r5wYwgef6g</t>
  </si>
  <si>
    <t>3AG112so6v</t>
  </si>
  <si>
    <t>8DIC17V991</t>
  </si>
  <si>
    <t>yoc4TOh6MM</t>
  </si>
  <si>
    <t>z65Pzfz9mp</t>
  </si>
  <si>
    <t>434826628m</t>
  </si>
  <si>
    <t>9kIaH0miJM</t>
  </si>
  <si>
    <t>348ov7f9zE</t>
  </si>
  <si>
    <t>I3ZiW2c85b</t>
  </si>
  <si>
    <t>J55T0aRGa1</t>
  </si>
  <si>
    <t>431T92S4Id</t>
  </si>
  <si>
    <t>4L4rkT5aY3</t>
  </si>
  <si>
    <t>7b0CujJl4j</t>
  </si>
  <si>
    <t>5fi83267y2</t>
  </si>
  <si>
    <t>8784W7C30B</t>
  </si>
  <si>
    <t>M31yu10SUu</t>
  </si>
  <si>
    <t>5xLlj06t6b</t>
  </si>
  <si>
    <t>lmL15Ctg6j</t>
  </si>
  <si>
    <t>B7WGE5j5F8</t>
  </si>
  <si>
    <t>Fe8n4zI1Zw</t>
  </si>
  <si>
    <t>45e4649YJh</t>
  </si>
  <si>
    <t>k90232A8ot</t>
  </si>
  <si>
    <t>7Yt8raAZvo</t>
  </si>
  <si>
    <t>4e06wqNsXZ</t>
  </si>
  <si>
    <t>1n2WjLA83I</t>
  </si>
  <si>
    <t>66ghUFB1b6</t>
  </si>
  <si>
    <t>j1SlTjU53b</t>
  </si>
  <si>
    <t>Phzo2gHHtd</t>
  </si>
  <si>
    <t>9i42PId5Ps</t>
  </si>
  <si>
    <t>wG9PDoj42T</t>
  </si>
  <si>
    <t>154V5aqnS5</t>
  </si>
  <si>
    <t>DH8eC60WTP</t>
  </si>
  <si>
    <t>e022RKtm86</t>
  </si>
  <si>
    <t>aA3EYkrgk6</t>
  </si>
  <si>
    <t>XGtn3iIHpi</t>
  </si>
  <si>
    <t>7a82rKyJ2d</t>
  </si>
  <si>
    <t>85Zm4Tb8jC</t>
  </si>
  <si>
    <t>mR2z8e1s4L</t>
  </si>
  <si>
    <t>Ho2R4frI81</t>
  </si>
  <si>
    <t>I1o54170H2</t>
  </si>
  <si>
    <t>7cf5li4I18</t>
  </si>
  <si>
    <t>mmGEkDCB95</t>
  </si>
  <si>
    <t>528610uRF8</t>
  </si>
  <si>
    <t>v5067vl04d</t>
  </si>
  <si>
    <t>jeR0BqWQ8T</t>
  </si>
  <si>
    <t>18iL927fR1</t>
  </si>
  <si>
    <t>4lblLv6C2v</t>
  </si>
  <si>
    <t>sIe5TGZ18X</t>
  </si>
  <si>
    <t>W7005gevdQ</t>
  </si>
  <si>
    <t>Z5ZBtHB5p0</t>
  </si>
  <si>
    <t>p8fbVYZ6T3</t>
  </si>
  <si>
    <t>81e50UK90x</t>
  </si>
  <si>
    <t>VQp71U9OHR</t>
  </si>
  <si>
    <t>nKo96x5M1G</t>
  </si>
  <si>
    <t>tT687HF4Br</t>
  </si>
  <si>
    <t>Puckj5UVj0</t>
  </si>
  <si>
    <t>L0g9X05K85</t>
  </si>
  <si>
    <t>rDPnJ9YcGy</t>
  </si>
  <si>
    <t>5h8edmqe17</t>
  </si>
  <si>
    <t>i1ewr0YpT3</t>
  </si>
  <si>
    <t>3Djls2yuPV</t>
  </si>
  <si>
    <t>6O519k4b6C</t>
  </si>
  <si>
    <t>946mkKk3v2</t>
  </si>
  <si>
    <t>3oJ7uhrY1T</t>
  </si>
  <si>
    <t>9h9d8O5RTm</t>
  </si>
  <si>
    <t>a4R6X122Q4</t>
  </si>
  <si>
    <t>d3J0xMauFx</t>
  </si>
  <si>
    <t>1vjd6u5fBb</t>
  </si>
  <si>
    <t>D46V23660F</t>
  </si>
  <si>
    <t>479P5w3580</t>
  </si>
  <si>
    <t>z519TdK51x</t>
  </si>
  <si>
    <t>jpDa711igg</t>
  </si>
  <si>
    <t>W6S7GaC0Kc</t>
  </si>
  <si>
    <t>9AVPwK15v2</t>
  </si>
  <si>
    <t>1UZs7OVxMl</t>
  </si>
  <si>
    <t>8993Ty4t7w</t>
  </si>
  <si>
    <t>VTiH9zbay6</t>
  </si>
  <si>
    <t>uOtl0sA5zt</t>
  </si>
  <si>
    <t>6j2eZZB36g</t>
  </si>
  <si>
    <t>5vP6vlSO9E</t>
  </si>
  <si>
    <t>23IDoL6g2U</t>
  </si>
  <si>
    <t>f74pXgDW09</t>
  </si>
  <si>
    <t>Wl7lfUqx74</t>
  </si>
  <si>
    <t>I109CegE3U</t>
  </si>
  <si>
    <t>3u90sZ26l9</t>
  </si>
  <si>
    <t>PLbgr284xE</t>
  </si>
  <si>
    <t>k671Md5D0n</t>
  </si>
  <si>
    <t>72p0VeFn0w</t>
  </si>
  <si>
    <t>6SJ1291x40</t>
  </si>
  <si>
    <t>9v3INs1f8j</t>
  </si>
  <si>
    <t>v7H842GEVF</t>
  </si>
  <si>
    <t>B1WB2jTp6e</t>
  </si>
  <si>
    <t>2tIfzZjB0w</t>
  </si>
  <si>
    <t>x1yQ1Rl95X</t>
  </si>
  <si>
    <t>Uw81ZD04Eo</t>
  </si>
  <si>
    <t>6dVg86fiSp</t>
  </si>
  <si>
    <t>47s4STqp6C</t>
  </si>
  <si>
    <t>ls1yY42aUm</t>
  </si>
  <si>
    <t>5VR7s47074</t>
  </si>
  <si>
    <t>8OA4J5c5aZ</t>
  </si>
  <si>
    <t>U5TA751pGL</t>
  </si>
  <si>
    <t>74dLc552v3</t>
  </si>
  <si>
    <t>wsP5G13Wse</t>
  </si>
  <si>
    <t>HgzHz9IKT6</t>
  </si>
  <si>
    <t>8APttrN8U6</t>
  </si>
  <si>
    <t>3X5Py71JxO</t>
  </si>
  <si>
    <t>Jp80IS85Jr</t>
  </si>
  <si>
    <t>KhVS2557w8</t>
  </si>
  <si>
    <t>85qDg7vZmz</t>
  </si>
  <si>
    <t>531EnCtqzc</t>
  </si>
  <si>
    <t>8SSLcZI999</t>
  </si>
  <si>
    <t>u3gEHp5cqw</t>
  </si>
  <si>
    <t>V703t5pQ1M</t>
  </si>
  <si>
    <t>UWdqPpDk9K</t>
  </si>
  <si>
    <t>r2a9zFkls9</t>
  </si>
  <si>
    <t>y2EP2AVBJc</t>
  </si>
  <si>
    <t>7M3nzE2o88</t>
  </si>
  <si>
    <t>4cjn5k5I15</t>
  </si>
  <si>
    <t>23X4sd53l5</t>
  </si>
  <si>
    <t>N9ROa5H2Of</t>
  </si>
  <si>
    <t>6yIN2n13qN</t>
  </si>
  <si>
    <t>kIT4k42cQ5</t>
  </si>
  <si>
    <t>Ptbv664hP0</t>
  </si>
  <si>
    <t>JwplMuN579</t>
  </si>
  <si>
    <t>F7T343K93a</t>
  </si>
  <si>
    <t>i4962WTa6i</t>
  </si>
  <si>
    <t>8NLpYoQwwq</t>
  </si>
  <si>
    <t>asG7VmQ7y2</t>
  </si>
  <si>
    <t>456UzV1U8p</t>
  </si>
  <si>
    <t>H5xkUI0310</t>
  </si>
  <si>
    <t>MX8943vjCL</t>
  </si>
  <si>
    <t>Ri544HNI4A</t>
  </si>
  <si>
    <t>5fx9r0r574</t>
  </si>
  <si>
    <t>6Q77N9t6X8</t>
  </si>
  <si>
    <t>988pFWP18S</t>
  </si>
  <si>
    <t>be740Y1i5Y</t>
  </si>
  <si>
    <t>GoP37D34ak</t>
  </si>
  <si>
    <t>5qL5Syvc4Q</t>
  </si>
  <si>
    <t>2F10q2JxGw</t>
  </si>
  <si>
    <t>f4Dnmwgme7</t>
  </si>
  <si>
    <t>x28CTrtZ5J</t>
  </si>
  <si>
    <t>Zi47Wu79OB</t>
  </si>
  <si>
    <t>BXP3ZzsW73</t>
  </si>
  <si>
    <t>P0HzoldbLy</t>
  </si>
  <si>
    <t>6f0nFtC2rg</t>
  </si>
  <si>
    <t>4cuP95J8iz</t>
  </si>
  <si>
    <t>5g6KiDa189</t>
  </si>
  <si>
    <t>R119Kwi122</t>
  </si>
  <si>
    <t>B0P8989Wa6</t>
  </si>
  <si>
    <t>HUB4w57TyE</t>
  </si>
  <si>
    <t>rC5LQ84exk</t>
  </si>
  <si>
    <t>Vc9P3Q0c25</t>
  </si>
  <si>
    <t>T3ggn5T01T</t>
  </si>
  <si>
    <t>6h49qTh96K</t>
  </si>
  <si>
    <t>I693B51735</t>
  </si>
  <si>
    <t>nIKY9z23xW</t>
  </si>
  <si>
    <t>lgXpX4xCz6</t>
  </si>
  <si>
    <t>V2ytLd6KLU</t>
  </si>
  <si>
    <t>9M116lif0t</t>
  </si>
  <si>
    <t>4wB7rFz6So</t>
  </si>
  <si>
    <t>B8CLcn35VL</t>
  </si>
  <si>
    <t>5vKuDaA77B</t>
  </si>
  <si>
    <t>A6obW5DRaF</t>
  </si>
  <si>
    <t>sVpbwSDn9H</t>
  </si>
  <si>
    <t>qFL8431OP7</t>
  </si>
  <si>
    <t>G4ya0Hy1hU</t>
  </si>
  <si>
    <t>49Cs82sL11</t>
  </si>
  <si>
    <t>8YTaY9e7i8</t>
  </si>
  <si>
    <t>viDRbmA40N</t>
  </si>
  <si>
    <t>rw3TdH3W68</t>
  </si>
  <si>
    <t>V081T3y4z9</t>
  </si>
  <si>
    <t>3N402H4v4F</t>
  </si>
  <si>
    <t>NEbs59u82h</t>
  </si>
  <si>
    <t>4yRHFtabO9</t>
  </si>
  <si>
    <t>fF89H6S9dh</t>
  </si>
  <si>
    <t>F9K4dMaLO7</t>
  </si>
  <si>
    <t>8d4LsyQ7EV</t>
  </si>
  <si>
    <t>ah9Dz43lY6</t>
  </si>
  <si>
    <t>cWrjP39wqL</t>
  </si>
  <si>
    <t>r977Gn61GL</t>
  </si>
  <si>
    <t>l0c596dwPP</t>
  </si>
  <si>
    <t>R4Rl4446M6</t>
  </si>
  <si>
    <t>V9ecb8Hq7Q</t>
  </si>
  <si>
    <t>2Q4cqYJp97</t>
  </si>
  <si>
    <t>8UFR4GzTX8</t>
  </si>
  <si>
    <t>Lv60YT9Atm</t>
  </si>
  <si>
    <t>u4i283X314</t>
  </si>
  <si>
    <t>7K2yvIYLtL</t>
  </si>
  <si>
    <t>tNg9Y4eb6M</t>
  </si>
  <si>
    <t>5aTRpF8OQb</t>
  </si>
  <si>
    <t>nkDT3u6k8n</t>
  </si>
  <si>
    <t>fs322h33p9</t>
  </si>
  <si>
    <t>h9904G14tl</t>
  </si>
  <si>
    <t>T0mq9MJ510</t>
  </si>
  <si>
    <t>Xfi426MDU2</t>
  </si>
  <si>
    <t>K49be18SAV</t>
  </si>
  <si>
    <t>5fR5bnjg47</t>
  </si>
  <si>
    <t>eAcmcxv8fN</t>
  </si>
  <si>
    <t>T3K6ysZ2j7</t>
  </si>
  <si>
    <t>74p69X4J2p</t>
  </si>
  <si>
    <t>u0T5PFLSYX</t>
  </si>
  <si>
    <t>Ojo0m45AK1</t>
  </si>
  <si>
    <t>X0V5M1eZXO</t>
  </si>
  <si>
    <t>R29I15l6xd</t>
  </si>
  <si>
    <t>7C7p9FLnY1</t>
  </si>
  <si>
    <t>s1A1P2Bu2R</t>
  </si>
  <si>
    <t>QzdnqY2r65</t>
  </si>
  <si>
    <t>a2v2jwk7yd</t>
  </si>
  <si>
    <t>LbO5p135RM</t>
  </si>
  <si>
    <t>M7HmAc291p</t>
  </si>
  <si>
    <t>5w54HcpjH7</t>
  </si>
  <si>
    <t>6b5F41XB8H</t>
  </si>
  <si>
    <t>Wii0pgYOw4</t>
  </si>
  <si>
    <t>1bo80UFaQ3</t>
  </si>
  <si>
    <t>bn0U75iWva</t>
  </si>
  <si>
    <t>54p8QW3c6K</t>
  </si>
  <si>
    <t>12vJ88SSEF</t>
  </si>
  <si>
    <t>aVdv706L0M</t>
  </si>
  <si>
    <t>A079AvV94n</t>
  </si>
  <si>
    <t>83DefkSV8l</t>
  </si>
  <si>
    <t>9hJa9Go9bP</t>
  </si>
  <si>
    <t>mm63odR78g</t>
  </si>
  <si>
    <t>QA67yO2jZX</t>
  </si>
  <si>
    <t>SkP0e6KwVO</t>
  </si>
  <si>
    <t>l31P1LWDoc</t>
  </si>
  <si>
    <t>i17816hp6V</t>
  </si>
  <si>
    <t>OJ28712m43</t>
  </si>
  <si>
    <t>X5FXQk894L</t>
  </si>
  <si>
    <t>82o86B83s0</t>
  </si>
  <si>
    <t>2V5870rwp4</t>
  </si>
  <si>
    <t>NSn59E0938</t>
  </si>
  <si>
    <t>pceVulT7T9</t>
  </si>
  <si>
    <t>2p3lQo2693</t>
  </si>
  <si>
    <t>5E5v2RZ7KD</t>
  </si>
  <si>
    <t>p5GCZQuqx0</t>
  </si>
  <si>
    <t>5km81F72y6</t>
  </si>
  <si>
    <t>KUqUI2V76b</t>
  </si>
  <si>
    <t>Ncb0471a8q</t>
  </si>
  <si>
    <t>7KVLZ09EEx</t>
  </si>
  <si>
    <t>7QIh2Kt5FL</t>
  </si>
  <si>
    <t>GIF8bAw670</t>
  </si>
  <si>
    <t>58DXP5T0Gm</t>
  </si>
  <si>
    <t>isS6y83o21</t>
  </si>
  <si>
    <t>69P2z5g02s</t>
  </si>
  <si>
    <t>일산로</t>
    <phoneticPr fontId="2" type="noConversion"/>
  </si>
  <si>
    <t>강원로</t>
    <phoneticPr fontId="2" type="noConversion"/>
  </si>
  <si>
    <t>춘천로</t>
    <phoneticPr fontId="2" type="noConversion"/>
  </si>
  <si>
    <t>삼척시</t>
    <phoneticPr fontId="2" type="noConversion"/>
  </si>
  <si>
    <t>강릉시</t>
    <phoneticPr fontId="2" type="noConversion"/>
  </si>
  <si>
    <t>고양시</t>
    <phoneticPr fontId="2" type="noConversion"/>
  </si>
  <si>
    <t>의정부시</t>
    <phoneticPr fontId="2" type="noConversion"/>
  </si>
  <si>
    <t>은평구</t>
    <phoneticPr fontId="2" type="noConversion"/>
  </si>
  <si>
    <t>계양구</t>
    <phoneticPr fontId="2" type="noConversion"/>
  </si>
  <si>
    <t>원미구</t>
    <phoneticPr fontId="2" type="noConversion"/>
  </si>
  <si>
    <t>강서구</t>
    <phoneticPr fontId="2" type="noConversion"/>
  </si>
  <si>
    <t>177-1</t>
    <phoneticPr fontId="2" type="noConversion"/>
  </si>
  <si>
    <t>195-2</t>
    <phoneticPr fontId="2" type="noConversion"/>
  </si>
  <si>
    <t>206-1</t>
    <phoneticPr fontId="2" type="noConversion"/>
  </si>
  <si>
    <t>208-2</t>
    <phoneticPr fontId="2" type="noConversion"/>
  </si>
  <si>
    <t>대방로</t>
    <phoneticPr fontId="2" type="noConversion"/>
  </si>
  <si>
    <t>111-1</t>
    <phoneticPr fontId="2" type="noConversion"/>
  </si>
  <si>
    <t>112-1</t>
    <phoneticPr fontId="2" type="noConversion"/>
  </si>
  <si>
    <t>113-1</t>
    <phoneticPr fontId="2" type="noConversion"/>
  </si>
  <si>
    <t>114-1</t>
    <phoneticPr fontId="2" type="noConversion"/>
  </si>
  <si>
    <t>115-1</t>
    <phoneticPr fontId="2" type="noConversion"/>
  </si>
  <si>
    <t>116-1</t>
    <phoneticPr fontId="2" type="noConversion"/>
  </si>
  <si>
    <t>117-1</t>
    <phoneticPr fontId="2" type="noConversion"/>
  </si>
  <si>
    <t>118-1</t>
    <phoneticPr fontId="2" type="noConversion"/>
  </si>
  <si>
    <t>119-1</t>
    <phoneticPr fontId="2" type="noConversion"/>
  </si>
  <si>
    <t>120-1</t>
    <phoneticPr fontId="2" type="noConversion"/>
  </si>
  <si>
    <t>121-1</t>
    <phoneticPr fontId="2" type="noConversion"/>
  </si>
  <si>
    <t>122-1</t>
    <phoneticPr fontId="2" type="noConversion"/>
  </si>
  <si>
    <t>123-1</t>
    <phoneticPr fontId="2" type="noConversion"/>
  </si>
  <si>
    <t>124-1</t>
    <phoneticPr fontId="2" type="noConversion"/>
  </si>
  <si>
    <t>125-1</t>
    <phoneticPr fontId="2" type="noConversion"/>
  </si>
  <si>
    <t>126-1</t>
    <phoneticPr fontId="2" type="noConversion"/>
  </si>
  <si>
    <t>127-1</t>
    <phoneticPr fontId="2" type="noConversion"/>
  </si>
  <si>
    <t>128-1</t>
    <phoneticPr fontId="2" type="noConversion"/>
  </si>
  <si>
    <t>129-1</t>
    <phoneticPr fontId="2" type="noConversion"/>
  </si>
  <si>
    <t>130-1</t>
    <phoneticPr fontId="2" type="noConversion"/>
  </si>
  <si>
    <t>100-1</t>
    <phoneticPr fontId="2" type="noConversion"/>
  </si>
  <si>
    <t>101-1</t>
    <phoneticPr fontId="2" type="noConversion"/>
  </si>
  <si>
    <t>102-1</t>
    <phoneticPr fontId="2" type="noConversion"/>
  </si>
  <si>
    <t>103-1</t>
    <phoneticPr fontId="2" type="noConversion"/>
  </si>
  <si>
    <t>104-1</t>
    <phoneticPr fontId="2" type="noConversion"/>
  </si>
  <si>
    <t>105-1</t>
    <phoneticPr fontId="2" type="noConversion"/>
  </si>
  <si>
    <t>106-1</t>
    <phoneticPr fontId="2" type="noConversion"/>
  </si>
  <si>
    <t>107-1</t>
    <phoneticPr fontId="2" type="noConversion"/>
  </si>
  <si>
    <t>108-1</t>
    <phoneticPr fontId="2" type="noConversion"/>
  </si>
  <si>
    <t>109-1</t>
    <phoneticPr fontId="2" type="noConversion"/>
  </si>
  <si>
    <t>110-1</t>
    <phoneticPr fontId="2" type="noConversion"/>
  </si>
  <si>
    <t>200-1</t>
    <phoneticPr fontId="2" type="noConversion"/>
  </si>
  <si>
    <t>201-1</t>
    <phoneticPr fontId="2" type="noConversion"/>
  </si>
  <si>
    <t>202-2</t>
    <phoneticPr fontId="2" type="noConversion"/>
  </si>
  <si>
    <t>203-2</t>
    <phoneticPr fontId="2" type="noConversion"/>
  </si>
  <si>
    <t>204-2</t>
    <phoneticPr fontId="2" type="noConversion"/>
  </si>
  <si>
    <t>205-2</t>
    <phoneticPr fontId="2" type="noConversion"/>
  </si>
  <si>
    <t>207-2</t>
    <phoneticPr fontId="2" type="noConversion"/>
  </si>
  <si>
    <t>210-5</t>
    <phoneticPr fontId="2" type="noConversion"/>
  </si>
  <si>
    <t>078-2</t>
    <phoneticPr fontId="2" type="noConversion"/>
  </si>
  <si>
    <t>078-3</t>
  </si>
  <si>
    <t>177-2</t>
  </si>
  <si>
    <t>195-3</t>
  </si>
  <si>
    <t>206-2</t>
  </si>
  <si>
    <t>208-3</t>
  </si>
  <si>
    <t>111-2</t>
  </si>
  <si>
    <t>112-2</t>
  </si>
  <si>
    <t>113-2</t>
  </si>
  <si>
    <t>114-2</t>
  </si>
  <si>
    <t>115-2</t>
  </si>
  <si>
    <t>116-2</t>
  </si>
  <si>
    <t>117-2</t>
  </si>
  <si>
    <t>118-2</t>
  </si>
  <si>
    <t>119-2</t>
  </si>
  <si>
    <t>120-2</t>
  </si>
  <si>
    <t>121-2</t>
  </si>
  <si>
    <t>122-2</t>
  </si>
  <si>
    <t>123-2</t>
  </si>
  <si>
    <t>124-2</t>
  </si>
  <si>
    <t>125-2</t>
  </si>
  <si>
    <t>126-2</t>
  </si>
  <si>
    <t>127-2</t>
  </si>
  <si>
    <t>128-2</t>
  </si>
  <si>
    <t>129-2</t>
  </si>
  <si>
    <t>130-2</t>
  </si>
  <si>
    <t>100-2</t>
  </si>
  <si>
    <t>101-2</t>
  </si>
  <si>
    <t>102-2</t>
  </si>
  <si>
    <t>103-2</t>
  </si>
  <si>
    <t>104-2</t>
  </si>
  <si>
    <t>105-2</t>
  </si>
  <si>
    <t>106-2</t>
  </si>
  <si>
    <t>107-2</t>
  </si>
  <si>
    <t>108-2</t>
  </si>
  <si>
    <t>109-2</t>
  </si>
  <si>
    <t>110-2</t>
  </si>
  <si>
    <t>200-2</t>
  </si>
  <si>
    <t>201-2</t>
  </si>
  <si>
    <t>202-3</t>
  </si>
  <si>
    <t>203-3</t>
  </si>
  <si>
    <t>204-3</t>
  </si>
  <si>
    <t>205-3</t>
  </si>
  <si>
    <t>207-3</t>
  </si>
  <si>
    <t>210-6</t>
  </si>
  <si>
    <t>078-4</t>
  </si>
  <si>
    <t>177-3</t>
  </si>
  <si>
    <t>195-4</t>
  </si>
  <si>
    <t>206-3</t>
  </si>
  <si>
    <t>208-4</t>
  </si>
  <si>
    <t>111-3</t>
  </si>
  <si>
    <t>112-3</t>
  </si>
  <si>
    <t>113-3</t>
  </si>
  <si>
    <t>114-3</t>
  </si>
  <si>
    <t>115-3</t>
  </si>
  <si>
    <t>116-3</t>
  </si>
  <si>
    <t>117-3</t>
  </si>
  <si>
    <t>118-3</t>
  </si>
  <si>
    <t>119-3</t>
  </si>
  <si>
    <t>120-3</t>
  </si>
  <si>
    <t>121-3</t>
  </si>
  <si>
    <t>122-3</t>
  </si>
  <si>
    <t>123-3</t>
  </si>
  <si>
    <t>124-3</t>
  </si>
  <si>
    <t>125-3</t>
  </si>
  <si>
    <t>126-3</t>
  </si>
  <si>
    <t>127-3</t>
  </si>
  <si>
    <t>128-3</t>
  </si>
  <si>
    <t>129-3</t>
  </si>
  <si>
    <t>130-3</t>
  </si>
  <si>
    <t>100-3</t>
  </si>
  <si>
    <t>101-3</t>
  </si>
  <si>
    <t>102-3</t>
  </si>
  <si>
    <t>103-3</t>
  </si>
  <si>
    <t>104-3</t>
  </si>
  <si>
    <t>105-3</t>
  </si>
  <si>
    <t>106-3</t>
  </si>
  <si>
    <t>107-3</t>
  </si>
  <si>
    <t>108-3</t>
  </si>
  <si>
    <t>109-3</t>
  </si>
  <si>
    <t>110-3</t>
  </si>
  <si>
    <t>200-3</t>
  </si>
  <si>
    <t>201-3</t>
  </si>
  <si>
    <t>202-4</t>
  </si>
  <si>
    <t>203-4</t>
  </si>
  <si>
    <t>204-4</t>
  </si>
  <si>
    <t>205-4</t>
  </si>
  <si>
    <t>207-4</t>
  </si>
  <si>
    <t>210-7</t>
  </si>
  <si>
    <t>078-5</t>
  </si>
  <si>
    <t>177-4</t>
  </si>
  <si>
    <t>195-5</t>
  </si>
  <si>
    <t>206-4</t>
  </si>
  <si>
    <t>208-5</t>
  </si>
  <si>
    <t>111-4</t>
  </si>
  <si>
    <t>112-4</t>
  </si>
  <si>
    <t>113-4</t>
  </si>
  <si>
    <t>114-4</t>
  </si>
  <si>
    <t>115-4</t>
  </si>
  <si>
    <t>116-4</t>
  </si>
  <si>
    <t>117-4</t>
  </si>
  <si>
    <t>118-4</t>
  </si>
  <si>
    <t>119-4</t>
  </si>
  <si>
    <t>120-4</t>
  </si>
  <si>
    <t>121-4</t>
  </si>
  <si>
    <t>122-4</t>
  </si>
  <si>
    <t>123-4</t>
  </si>
  <si>
    <t>124-4</t>
  </si>
  <si>
    <t>125-4</t>
  </si>
  <si>
    <t>126-4</t>
  </si>
  <si>
    <t>127-4</t>
  </si>
  <si>
    <t>128-4</t>
  </si>
  <si>
    <t>129-4</t>
  </si>
  <si>
    <t>130-4</t>
  </si>
  <si>
    <t>100-4</t>
  </si>
  <si>
    <t>101-4</t>
  </si>
  <si>
    <t>102-4</t>
  </si>
  <si>
    <t>103-4</t>
  </si>
  <si>
    <t>104-4</t>
  </si>
  <si>
    <t>105-4</t>
  </si>
  <si>
    <t>106-4</t>
  </si>
  <si>
    <t>107-4</t>
  </si>
  <si>
    <t>108-4</t>
  </si>
  <si>
    <t>109-4</t>
  </si>
  <si>
    <t>110-4</t>
  </si>
  <si>
    <t>200-4</t>
  </si>
  <si>
    <t>201-4</t>
  </si>
  <si>
    <t>202-5</t>
  </si>
  <si>
    <t>203-5</t>
  </si>
  <si>
    <t>204-5</t>
  </si>
  <si>
    <t>205-5</t>
  </si>
  <si>
    <t>207-5</t>
  </si>
  <si>
    <t>210-8</t>
  </si>
  <si>
    <t>078-6</t>
  </si>
  <si>
    <t>177-5</t>
  </si>
  <si>
    <t>195-6</t>
  </si>
  <si>
    <t>206-5</t>
  </si>
  <si>
    <t>208-6</t>
  </si>
  <si>
    <t>111-5</t>
  </si>
  <si>
    <t>112-5</t>
  </si>
  <si>
    <t>113-5</t>
  </si>
  <si>
    <t>114-5</t>
  </si>
  <si>
    <t>115-5</t>
  </si>
  <si>
    <t>116-5</t>
  </si>
  <si>
    <t>117-5</t>
  </si>
  <si>
    <t>118-5</t>
  </si>
  <si>
    <t>119-5</t>
  </si>
  <si>
    <t>120-5</t>
  </si>
  <si>
    <t>121-5</t>
  </si>
  <si>
    <t>122-5</t>
  </si>
  <si>
    <t>123-5</t>
  </si>
  <si>
    <t>124-5</t>
  </si>
  <si>
    <t>125-5</t>
  </si>
  <si>
    <t>126-5</t>
  </si>
  <si>
    <t>127-5</t>
  </si>
  <si>
    <t>128-5</t>
  </si>
  <si>
    <t>129-5</t>
  </si>
  <si>
    <t>130-5</t>
  </si>
  <si>
    <t>100-5</t>
  </si>
  <si>
    <t>101-5</t>
  </si>
  <si>
    <t>102-5</t>
  </si>
  <si>
    <t>103-5</t>
  </si>
  <si>
    <t>104-5</t>
  </si>
  <si>
    <t>105-5</t>
  </si>
  <si>
    <t>106-5</t>
  </si>
  <si>
    <t>107-5</t>
  </si>
  <si>
    <t>108-5</t>
  </si>
  <si>
    <t>109-5</t>
  </si>
  <si>
    <t>110-5</t>
  </si>
  <si>
    <t>200-5</t>
  </si>
  <si>
    <t>201-5</t>
  </si>
  <si>
    <t>202-6</t>
  </si>
  <si>
    <t>203-6</t>
  </si>
  <si>
    <t>204-6</t>
  </si>
  <si>
    <t>205-6</t>
  </si>
  <si>
    <t>207-6</t>
  </si>
  <si>
    <t>210-9</t>
  </si>
  <si>
    <t>078-7</t>
  </si>
  <si>
    <t>177-6</t>
  </si>
  <si>
    <t>195-7</t>
  </si>
  <si>
    <t>206-6</t>
  </si>
  <si>
    <t>208-7</t>
  </si>
  <si>
    <t>111-6</t>
  </si>
  <si>
    <t>112-6</t>
  </si>
  <si>
    <t>113-6</t>
  </si>
  <si>
    <t>114-6</t>
  </si>
  <si>
    <t>115-6</t>
  </si>
  <si>
    <t>116-6</t>
  </si>
  <si>
    <t>117-6</t>
  </si>
  <si>
    <t>118-6</t>
  </si>
  <si>
    <t>119-6</t>
  </si>
  <si>
    <t>120-6</t>
  </si>
  <si>
    <t>121-6</t>
  </si>
  <si>
    <t>122-6</t>
  </si>
  <si>
    <t>123-6</t>
  </si>
  <si>
    <t>124-6</t>
  </si>
  <si>
    <t>125-6</t>
  </si>
  <si>
    <t>126-6</t>
  </si>
  <si>
    <t>127-6</t>
  </si>
  <si>
    <t>128-6</t>
  </si>
  <si>
    <t>129-6</t>
  </si>
  <si>
    <t>130-6</t>
  </si>
  <si>
    <t>100-6</t>
  </si>
  <si>
    <t>101-6</t>
  </si>
  <si>
    <t>102-6</t>
  </si>
  <si>
    <t>103-6</t>
  </si>
  <si>
    <t>104-6</t>
  </si>
  <si>
    <t>105-6</t>
  </si>
  <si>
    <t>106-6</t>
  </si>
  <si>
    <t>107-6</t>
  </si>
  <si>
    <t>108-6</t>
  </si>
  <si>
    <t>109-6</t>
  </si>
  <si>
    <t>110-6</t>
  </si>
  <si>
    <t>200-6</t>
  </si>
  <si>
    <t>201-6</t>
  </si>
  <si>
    <t>202-7</t>
  </si>
  <si>
    <t>203-7</t>
  </si>
  <si>
    <t>204-7</t>
  </si>
  <si>
    <t>205-7</t>
  </si>
  <si>
    <t>207-7</t>
  </si>
  <si>
    <t>210-10</t>
  </si>
  <si>
    <t>078-8</t>
  </si>
  <si>
    <t>177-7</t>
  </si>
  <si>
    <t>195-8</t>
  </si>
  <si>
    <t>206-7</t>
  </si>
  <si>
    <t>208-8</t>
  </si>
  <si>
    <t>111-7</t>
  </si>
  <si>
    <t>112-7</t>
  </si>
  <si>
    <t>113-7</t>
  </si>
  <si>
    <t>114-7</t>
  </si>
  <si>
    <t>115-7</t>
  </si>
  <si>
    <t>116-7</t>
  </si>
  <si>
    <t>117-7</t>
  </si>
  <si>
    <t>118-7</t>
  </si>
  <si>
    <t>119-7</t>
  </si>
  <si>
    <t>120-7</t>
  </si>
  <si>
    <t>121-7</t>
  </si>
  <si>
    <t>122-7</t>
  </si>
  <si>
    <t>123-7</t>
  </si>
  <si>
    <t>124-7</t>
  </si>
  <si>
    <t>125-7</t>
  </si>
  <si>
    <t>126-7</t>
  </si>
  <si>
    <t>127-7</t>
  </si>
  <si>
    <t>128-7</t>
  </si>
  <si>
    <t>129-7</t>
  </si>
  <si>
    <t>130-7</t>
  </si>
  <si>
    <t>100-7</t>
  </si>
  <si>
    <t>101-7</t>
  </si>
  <si>
    <t>102-7</t>
  </si>
  <si>
    <t>103-7</t>
  </si>
  <si>
    <t>104-7</t>
  </si>
  <si>
    <t>105-7</t>
  </si>
  <si>
    <t>106-7</t>
  </si>
  <si>
    <t>107-7</t>
  </si>
  <si>
    <t>108-7</t>
  </si>
  <si>
    <t>109-7</t>
  </si>
  <si>
    <t>110-7</t>
  </si>
  <si>
    <t>200-7</t>
  </si>
  <si>
    <t>201-7</t>
  </si>
  <si>
    <t>202-8</t>
  </si>
  <si>
    <t>203-8</t>
  </si>
  <si>
    <t>204-8</t>
  </si>
  <si>
    <t>205-8</t>
  </si>
  <si>
    <t>207-8</t>
  </si>
  <si>
    <t>210-11</t>
  </si>
  <si>
    <t>078-9</t>
  </si>
  <si>
    <t>177-8</t>
  </si>
  <si>
    <t>195-9</t>
  </si>
  <si>
    <t>206-8</t>
  </si>
  <si>
    <t>208-9</t>
  </si>
  <si>
    <t>111-8</t>
  </si>
  <si>
    <t>112-8</t>
  </si>
  <si>
    <t>113-8</t>
  </si>
  <si>
    <t>114-8</t>
  </si>
  <si>
    <t>115-8</t>
  </si>
  <si>
    <t>116-8</t>
  </si>
  <si>
    <t>117-8</t>
  </si>
  <si>
    <t>118-8</t>
  </si>
  <si>
    <t>119-8</t>
  </si>
  <si>
    <t>120-8</t>
  </si>
  <si>
    <t>121-8</t>
  </si>
  <si>
    <t>122-8</t>
  </si>
  <si>
    <t>123-8</t>
  </si>
  <si>
    <t>124-8</t>
  </si>
  <si>
    <t>125-8</t>
  </si>
  <si>
    <t>126-8</t>
  </si>
  <si>
    <t>127-8</t>
  </si>
  <si>
    <t>128-8</t>
  </si>
  <si>
    <t>129-8</t>
  </si>
  <si>
    <t>130-8</t>
  </si>
  <si>
    <t>100-8</t>
  </si>
  <si>
    <t>101-8</t>
  </si>
  <si>
    <t>102-8</t>
  </si>
  <si>
    <t>103-8</t>
  </si>
  <si>
    <t>104-8</t>
  </si>
  <si>
    <t>105-8</t>
  </si>
  <si>
    <t>106-8</t>
  </si>
  <si>
    <t>107-8</t>
  </si>
  <si>
    <t>108-8</t>
  </si>
  <si>
    <t>109-8</t>
  </si>
  <si>
    <t>110-8</t>
  </si>
  <si>
    <t>200-8</t>
  </si>
  <si>
    <t>201-8</t>
  </si>
  <si>
    <t>202-9</t>
  </si>
  <si>
    <t>203-9</t>
  </si>
  <si>
    <t>204-9</t>
  </si>
  <si>
    <t>205-9</t>
  </si>
  <si>
    <t>207-9</t>
  </si>
  <si>
    <t>210-12</t>
  </si>
  <si>
    <t>078-10</t>
  </si>
  <si>
    <t>177-9</t>
  </si>
  <si>
    <t>195-10</t>
  </si>
  <si>
    <t>206-9</t>
  </si>
  <si>
    <t>208-10</t>
  </si>
  <si>
    <t>111-9</t>
  </si>
  <si>
    <t>112-9</t>
  </si>
  <si>
    <t>113-9</t>
  </si>
  <si>
    <t>114-9</t>
  </si>
  <si>
    <t>115-9</t>
  </si>
  <si>
    <t>116-9</t>
  </si>
  <si>
    <t>117-9</t>
  </si>
  <si>
    <t>118-9</t>
  </si>
  <si>
    <t>119-9</t>
  </si>
  <si>
    <t>120-9</t>
  </si>
  <si>
    <t>121-9</t>
  </si>
  <si>
    <t>122-9</t>
  </si>
  <si>
    <t>123-9</t>
  </si>
  <si>
    <t>124-9</t>
  </si>
  <si>
    <t>125-9</t>
  </si>
  <si>
    <t>126-9</t>
  </si>
  <si>
    <t>127-9</t>
  </si>
  <si>
    <t>128-9</t>
  </si>
  <si>
    <t>129-9</t>
  </si>
  <si>
    <t>130-9</t>
  </si>
  <si>
    <t>100-9</t>
  </si>
  <si>
    <t>101-9</t>
  </si>
  <si>
    <t>102-9</t>
  </si>
  <si>
    <t>103-9</t>
  </si>
  <si>
    <t>104-9</t>
  </si>
  <si>
    <t>105-9</t>
  </si>
  <si>
    <t>106-9</t>
  </si>
  <si>
    <t>107-9</t>
  </si>
  <si>
    <t>108-9</t>
  </si>
  <si>
    <t>109-9</t>
  </si>
  <si>
    <t>110-9</t>
  </si>
  <si>
    <t>200-9</t>
  </si>
  <si>
    <t>201-9</t>
  </si>
  <si>
    <t>202-10</t>
  </si>
  <si>
    <t>203-10</t>
  </si>
  <si>
    <t>204-10</t>
  </si>
  <si>
    <t>205-10</t>
  </si>
  <si>
    <t>207-10</t>
  </si>
  <si>
    <t>210-13</t>
  </si>
  <si>
    <t>078-11</t>
  </si>
  <si>
    <t>177-10</t>
  </si>
  <si>
    <t>195-11</t>
  </si>
  <si>
    <t>206-10</t>
  </si>
  <si>
    <t>208-11</t>
  </si>
  <si>
    <t>111-10</t>
  </si>
  <si>
    <t>112-10</t>
  </si>
  <si>
    <t>113-10</t>
  </si>
  <si>
    <t>114-10</t>
  </si>
  <si>
    <t>115-10</t>
  </si>
  <si>
    <t>116-10</t>
  </si>
  <si>
    <t>117-10</t>
  </si>
  <si>
    <t>118-10</t>
  </si>
  <si>
    <t>119-10</t>
  </si>
  <si>
    <t>120-10</t>
  </si>
  <si>
    <t>121-10</t>
  </si>
  <si>
    <t>122-10</t>
  </si>
  <si>
    <t>123-10</t>
  </si>
  <si>
    <t>124-10</t>
  </si>
  <si>
    <t>125-10</t>
  </si>
  <si>
    <t>126-10</t>
  </si>
  <si>
    <t>127-10</t>
  </si>
  <si>
    <t>128-10</t>
  </si>
  <si>
    <t>129-10</t>
  </si>
  <si>
    <t>130-10</t>
  </si>
  <si>
    <t>100-10</t>
  </si>
  <si>
    <t>101-10</t>
  </si>
  <si>
    <t>102-10</t>
  </si>
  <si>
    <t>103-10</t>
  </si>
  <si>
    <t>104-10</t>
  </si>
  <si>
    <t>105-10</t>
  </si>
  <si>
    <t>106-10</t>
  </si>
  <si>
    <t>107-10</t>
  </si>
  <si>
    <t>108-10</t>
  </si>
  <si>
    <t>109-10</t>
  </si>
  <si>
    <t>110-10</t>
  </si>
  <si>
    <t>200-10</t>
  </si>
  <si>
    <t>201-10</t>
  </si>
  <si>
    <t>202-11</t>
  </si>
  <si>
    <t>203-11</t>
  </si>
  <si>
    <t>204-11</t>
  </si>
  <si>
    <t>205-11</t>
  </si>
  <si>
    <t>207-11</t>
  </si>
  <si>
    <t>210-14</t>
  </si>
  <si>
    <t>078-12</t>
  </si>
  <si>
    <t>177-11</t>
  </si>
  <si>
    <t>195-12</t>
  </si>
  <si>
    <t>206-11</t>
  </si>
  <si>
    <t>208-12</t>
  </si>
  <si>
    <t>111-11</t>
  </si>
  <si>
    <t>112-11</t>
  </si>
  <si>
    <t>113-11</t>
  </si>
  <si>
    <t>114-11</t>
  </si>
  <si>
    <t>115-11</t>
  </si>
  <si>
    <t>116-11</t>
  </si>
  <si>
    <t>117-11</t>
  </si>
  <si>
    <t>118-11</t>
  </si>
  <si>
    <t>119-11</t>
  </si>
  <si>
    <t>120-11</t>
  </si>
  <si>
    <t>121-11</t>
  </si>
  <si>
    <t>122-11</t>
  </si>
  <si>
    <t>123-11</t>
  </si>
  <si>
    <t>124-11</t>
  </si>
  <si>
    <t>125-11</t>
  </si>
  <si>
    <t>126-11</t>
  </si>
  <si>
    <t>127-11</t>
  </si>
  <si>
    <t>128-11</t>
  </si>
  <si>
    <t>129-11</t>
  </si>
  <si>
    <t>130-11</t>
  </si>
  <si>
    <t>100-11</t>
  </si>
  <si>
    <t>101-11</t>
  </si>
  <si>
    <t>102-11</t>
  </si>
  <si>
    <t>103-11</t>
  </si>
  <si>
    <t>104-11</t>
  </si>
  <si>
    <t>105-11</t>
  </si>
  <si>
    <t>106-11</t>
  </si>
  <si>
    <t>107-11</t>
  </si>
  <si>
    <t>108-11</t>
  </si>
  <si>
    <t>109-11</t>
  </si>
  <si>
    <t>110-11</t>
  </si>
  <si>
    <t>200-11</t>
  </si>
  <si>
    <t>201-11</t>
  </si>
  <si>
    <t>202-12</t>
  </si>
  <si>
    <t>203-12</t>
  </si>
  <si>
    <t>204-12</t>
  </si>
  <si>
    <t>205-12</t>
  </si>
  <si>
    <t>207-12</t>
  </si>
  <si>
    <t>210-15</t>
  </si>
  <si>
    <t>078-13</t>
  </si>
  <si>
    <t>177-12</t>
  </si>
  <si>
    <t>195-13</t>
  </si>
  <si>
    <t>206-12</t>
  </si>
  <si>
    <t>208-13</t>
  </si>
  <si>
    <t>111-12</t>
  </si>
  <si>
    <t>112-12</t>
  </si>
  <si>
    <t>113-12</t>
  </si>
  <si>
    <t>114-12</t>
  </si>
  <si>
    <t>115-12</t>
  </si>
  <si>
    <t>116-12</t>
  </si>
  <si>
    <t>117-12</t>
  </si>
  <si>
    <t>118-12</t>
  </si>
  <si>
    <t>119-12</t>
  </si>
  <si>
    <t>120-12</t>
  </si>
  <si>
    <t>121-12</t>
  </si>
  <si>
    <t>122-12</t>
  </si>
  <si>
    <t>123-12</t>
  </si>
  <si>
    <t>124-12</t>
  </si>
  <si>
    <t>125-12</t>
  </si>
  <si>
    <t>126-12</t>
  </si>
  <si>
    <t>127-12</t>
  </si>
  <si>
    <t>128-12</t>
  </si>
  <si>
    <t>129-12</t>
  </si>
  <si>
    <t>130-12</t>
  </si>
  <si>
    <t>100-12</t>
  </si>
  <si>
    <t>101-12</t>
  </si>
  <si>
    <t>102-12</t>
  </si>
  <si>
    <t>103-12</t>
  </si>
  <si>
    <t>104-12</t>
  </si>
  <si>
    <t>105-12</t>
  </si>
  <si>
    <t>106-12</t>
  </si>
  <si>
    <t>107-12</t>
  </si>
  <si>
    <t>108-12</t>
  </si>
  <si>
    <t>109-12</t>
  </si>
  <si>
    <t>110-12</t>
  </si>
  <si>
    <t>200-12</t>
  </si>
  <si>
    <t>201-12</t>
  </si>
  <si>
    <t>202-13</t>
  </si>
  <si>
    <t>203-13</t>
  </si>
  <si>
    <t>204-13</t>
  </si>
  <si>
    <t>205-13</t>
  </si>
  <si>
    <t>207-13</t>
  </si>
  <si>
    <t>210-16</t>
  </si>
  <si>
    <t>078-14</t>
  </si>
  <si>
    <t>177-13</t>
  </si>
  <si>
    <t>195-14</t>
  </si>
  <si>
    <t>206-13</t>
  </si>
  <si>
    <t>208-14</t>
  </si>
  <si>
    <t>111-13</t>
  </si>
  <si>
    <t>112-13</t>
  </si>
  <si>
    <t>113-13</t>
  </si>
  <si>
    <t>114-13</t>
  </si>
  <si>
    <t>115-13</t>
  </si>
  <si>
    <t>116-13</t>
  </si>
  <si>
    <t>117-13</t>
  </si>
  <si>
    <t>118-13</t>
  </si>
  <si>
    <t>119-13</t>
  </si>
  <si>
    <t>120-13</t>
  </si>
  <si>
    <t>121-13</t>
  </si>
  <si>
    <t>122-13</t>
  </si>
  <si>
    <t>123-13</t>
  </si>
  <si>
    <t>124-13</t>
  </si>
  <si>
    <t>125-13</t>
  </si>
  <si>
    <t>126-13</t>
  </si>
  <si>
    <t>127-13</t>
  </si>
  <si>
    <t>128-13</t>
  </si>
  <si>
    <t>129-13</t>
  </si>
  <si>
    <t>130-13</t>
  </si>
  <si>
    <t>100-13</t>
  </si>
  <si>
    <t>101-13</t>
  </si>
  <si>
    <t>102-13</t>
  </si>
  <si>
    <t>103-13</t>
  </si>
  <si>
    <t>104-13</t>
  </si>
  <si>
    <t>105-13</t>
  </si>
  <si>
    <t>106-13</t>
  </si>
  <si>
    <t>107-13</t>
  </si>
  <si>
    <t>108-13</t>
  </si>
  <si>
    <t>109-13</t>
  </si>
  <si>
    <t>110-13</t>
  </si>
  <si>
    <t>200-13</t>
  </si>
  <si>
    <t>201-13</t>
  </si>
  <si>
    <t>202-14</t>
  </si>
  <si>
    <t>203-14</t>
  </si>
  <si>
    <t>204-14</t>
  </si>
  <si>
    <t>205-14</t>
  </si>
  <si>
    <t>207-14</t>
  </si>
  <si>
    <t>210-17</t>
  </si>
  <si>
    <t>078-15</t>
  </si>
  <si>
    <t>177-14</t>
  </si>
  <si>
    <t>195-15</t>
  </si>
  <si>
    <t>206-14</t>
  </si>
  <si>
    <t>208-15</t>
  </si>
  <si>
    <t>111-14</t>
  </si>
  <si>
    <t>112-14</t>
  </si>
  <si>
    <t>113-14</t>
  </si>
  <si>
    <t>114-14</t>
  </si>
  <si>
    <t>115-14</t>
  </si>
  <si>
    <t>116-14</t>
  </si>
  <si>
    <t>117-14</t>
  </si>
  <si>
    <t>118-14</t>
  </si>
  <si>
    <t>119-14</t>
  </si>
  <si>
    <t>120-14</t>
  </si>
  <si>
    <t>121-14</t>
  </si>
  <si>
    <t>122-14</t>
  </si>
  <si>
    <t>123-14</t>
  </si>
  <si>
    <t>124-14</t>
  </si>
  <si>
    <t>125-14</t>
  </si>
  <si>
    <t>126-14</t>
  </si>
  <si>
    <t>127-14</t>
  </si>
  <si>
    <t>128-14</t>
  </si>
  <si>
    <t>129-14</t>
  </si>
  <si>
    <t>130-14</t>
  </si>
  <si>
    <t>100-14</t>
  </si>
  <si>
    <t>101-14</t>
  </si>
  <si>
    <t>102-14</t>
  </si>
  <si>
    <t>103-14</t>
  </si>
  <si>
    <t>104-14</t>
  </si>
  <si>
    <t>105-14</t>
  </si>
  <si>
    <t>106-14</t>
  </si>
  <si>
    <t>107-14</t>
  </si>
  <si>
    <t>108-14</t>
  </si>
  <si>
    <t>109-14</t>
  </si>
  <si>
    <t>110-14</t>
  </si>
  <si>
    <t>200-14</t>
  </si>
  <si>
    <t>201-14</t>
  </si>
  <si>
    <t>202-15</t>
  </si>
  <si>
    <t>203-15</t>
  </si>
  <si>
    <t>204-15</t>
  </si>
  <si>
    <t>205-15</t>
  </si>
  <si>
    <t>207-15</t>
  </si>
  <si>
    <t>210-18</t>
  </si>
  <si>
    <t>078-16</t>
  </si>
  <si>
    <t>177-15</t>
  </si>
  <si>
    <t>195-16</t>
  </si>
  <si>
    <t>206-15</t>
  </si>
  <si>
    <t>208-16</t>
  </si>
  <si>
    <t>111-15</t>
  </si>
  <si>
    <t>112-15</t>
  </si>
  <si>
    <t>113-15</t>
  </si>
  <si>
    <t>114-15</t>
  </si>
  <si>
    <t>115-15</t>
  </si>
  <si>
    <t>116-15</t>
  </si>
  <si>
    <t>117-15</t>
  </si>
  <si>
    <t>118-15</t>
  </si>
  <si>
    <t>119-15</t>
  </si>
  <si>
    <t>120-15</t>
  </si>
  <si>
    <t>121-15</t>
  </si>
  <si>
    <t>122-15</t>
  </si>
  <si>
    <t>123-15</t>
  </si>
  <si>
    <t>124-15</t>
  </si>
  <si>
    <t>125-15</t>
  </si>
  <si>
    <t>126-15</t>
  </si>
  <si>
    <t>127-15</t>
  </si>
  <si>
    <t>128-15</t>
  </si>
  <si>
    <t>129-15</t>
  </si>
  <si>
    <t>130-15</t>
  </si>
  <si>
    <t>100-15</t>
  </si>
  <si>
    <t>101-15</t>
  </si>
  <si>
    <t>102-15</t>
  </si>
  <si>
    <t>103-15</t>
  </si>
  <si>
    <t>104-15</t>
  </si>
  <si>
    <t>105-15</t>
  </si>
  <si>
    <t>106-15</t>
  </si>
  <si>
    <t>107-15</t>
  </si>
  <si>
    <t>108-15</t>
  </si>
  <si>
    <t>109-15</t>
  </si>
  <si>
    <t>110-15</t>
  </si>
  <si>
    <t>200-15</t>
  </si>
  <si>
    <t>201-15</t>
  </si>
  <si>
    <t>202-16</t>
  </si>
  <si>
    <t>203-16</t>
  </si>
  <si>
    <t>204-16</t>
  </si>
  <si>
    <t>205-16</t>
  </si>
  <si>
    <t>207-16</t>
  </si>
  <si>
    <t>210-19</t>
  </si>
  <si>
    <t>078-17</t>
  </si>
  <si>
    <t>177-16</t>
  </si>
  <si>
    <t>195-17</t>
  </si>
  <si>
    <t>206-16</t>
  </si>
  <si>
    <t>208-17</t>
  </si>
  <si>
    <t>111-16</t>
  </si>
  <si>
    <t>112-16</t>
  </si>
  <si>
    <t>113-16</t>
  </si>
  <si>
    <t>114-16</t>
  </si>
  <si>
    <t>115-16</t>
  </si>
  <si>
    <t>116-16</t>
  </si>
  <si>
    <t>117-16</t>
  </si>
  <si>
    <t>118-16</t>
  </si>
  <si>
    <t>119-16</t>
  </si>
  <si>
    <t>120-16</t>
  </si>
  <si>
    <t>121-16</t>
  </si>
  <si>
    <t>122-16</t>
  </si>
  <si>
    <t>123-16</t>
  </si>
  <si>
    <t>124-16</t>
  </si>
  <si>
    <t>125-16</t>
  </si>
  <si>
    <t>126-16</t>
  </si>
  <si>
    <t>127-16</t>
  </si>
  <si>
    <t>128-16</t>
  </si>
  <si>
    <t>129-16</t>
  </si>
  <si>
    <t>130-16</t>
  </si>
  <si>
    <t>100-16</t>
  </si>
  <si>
    <t>101-16</t>
  </si>
  <si>
    <t>102-16</t>
  </si>
  <si>
    <t>103-16</t>
  </si>
  <si>
    <t>104-16</t>
  </si>
  <si>
    <t>105-16</t>
  </si>
  <si>
    <t>106-16</t>
  </si>
  <si>
    <t>107-16</t>
  </si>
  <si>
    <t>108-16</t>
  </si>
  <si>
    <t>109-16</t>
  </si>
  <si>
    <t>110-16</t>
  </si>
  <si>
    <t>200-16</t>
  </si>
  <si>
    <t>201-16</t>
  </si>
  <si>
    <t>202-17</t>
  </si>
  <si>
    <t>203-17</t>
  </si>
  <si>
    <t>204-17</t>
  </si>
  <si>
    <t>205-17</t>
  </si>
  <si>
    <t>207-17</t>
  </si>
  <si>
    <t>210-20</t>
  </si>
  <si>
    <t>078-18</t>
  </si>
  <si>
    <t>177-17</t>
  </si>
  <si>
    <t>195-18</t>
  </si>
  <si>
    <t>206-17</t>
  </si>
  <si>
    <t>208-18</t>
  </si>
  <si>
    <t>111-17</t>
  </si>
  <si>
    <t>112-17</t>
  </si>
  <si>
    <t>113-17</t>
  </si>
  <si>
    <t>114-17</t>
  </si>
  <si>
    <t>115-17</t>
  </si>
  <si>
    <t>116-17</t>
  </si>
  <si>
    <t>117-17</t>
  </si>
  <si>
    <t>118-17</t>
  </si>
  <si>
    <t>119-17</t>
  </si>
  <si>
    <t>120-17</t>
  </si>
  <si>
    <t>121-17</t>
  </si>
  <si>
    <t>122-17</t>
  </si>
  <si>
    <t>123-17</t>
  </si>
  <si>
    <t>124-17</t>
  </si>
  <si>
    <t>125-17</t>
  </si>
  <si>
    <t>126-17</t>
  </si>
  <si>
    <t>127-17</t>
  </si>
  <si>
    <t>128-17</t>
  </si>
  <si>
    <t>129-17</t>
  </si>
  <si>
    <t>130-17</t>
  </si>
  <si>
    <t>100-17</t>
  </si>
  <si>
    <t>101-17</t>
  </si>
  <si>
    <t>102-17</t>
  </si>
  <si>
    <t>103-17</t>
  </si>
  <si>
    <t>104-17</t>
  </si>
  <si>
    <t>105-17</t>
  </si>
  <si>
    <t>106-17</t>
  </si>
  <si>
    <t>107-17</t>
  </si>
  <si>
    <t>108-17</t>
  </si>
  <si>
    <t>109-17</t>
  </si>
  <si>
    <t>110-17</t>
  </si>
  <si>
    <t>200-17</t>
  </si>
  <si>
    <t>201-17</t>
  </si>
  <si>
    <t>202-18</t>
  </si>
  <si>
    <t>203-18</t>
  </si>
  <si>
    <t>204-18</t>
  </si>
  <si>
    <t>205-18</t>
  </si>
  <si>
    <t>207-18</t>
  </si>
  <si>
    <t>210-21</t>
  </si>
  <si>
    <t>078-19</t>
  </si>
  <si>
    <t>177-18</t>
  </si>
  <si>
    <t>195-19</t>
  </si>
  <si>
    <t>206-18</t>
  </si>
  <si>
    <t>208-19</t>
  </si>
  <si>
    <t>111-18</t>
  </si>
  <si>
    <t>112-18</t>
  </si>
  <si>
    <t>113-18</t>
  </si>
  <si>
    <t>114-18</t>
  </si>
  <si>
    <t>115-18</t>
  </si>
  <si>
    <t>116-18</t>
  </si>
  <si>
    <t>117-18</t>
  </si>
  <si>
    <t>118-18</t>
  </si>
  <si>
    <t>119-18</t>
  </si>
  <si>
    <t>120-18</t>
  </si>
  <si>
    <t>121-18</t>
  </si>
  <si>
    <t>122-18</t>
  </si>
  <si>
    <t>123-18</t>
  </si>
  <si>
    <t>124-18</t>
  </si>
  <si>
    <t>125-18</t>
  </si>
  <si>
    <t>126-18</t>
  </si>
  <si>
    <t>127-18</t>
  </si>
  <si>
    <t>128-18</t>
  </si>
  <si>
    <t>129-18</t>
  </si>
  <si>
    <t>130-18</t>
  </si>
  <si>
    <t>100-18</t>
  </si>
  <si>
    <t>101-18</t>
  </si>
  <si>
    <t>102-18</t>
  </si>
  <si>
    <t>103-18</t>
  </si>
  <si>
    <t>104-18</t>
  </si>
  <si>
    <t>105-18</t>
  </si>
  <si>
    <t>106-18</t>
  </si>
  <si>
    <t>107-18</t>
  </si>
  <si>
    <t>108-18</t>
  </si>
  <si>
    <t>109-18</t>
  </si>
  <si>
    <t>110-18</t>
  </si>
  <si>
    <t>200-18</t>
  </si>
  <si>
    <t>201-18</t>
  </si>
  <si>
    <t>202-19</t>
  </si>
  <si>
    <t>203-19</t>
  </si>
  <si>
    <t>204-19</t>
  </si>
  <si>
    <t>205-19</t>
  </si>
  <si>
    <t>207-19</t>
  </si>
  <si>
    <t>210-22</t>
  </si>
  <si>
    <t>078-20</t>
  </si>
  <si>
    <t>177-19</t>
  </si>
  <si>
    <t>195-20</t>
  </si>
  <si>
    <t>206-19</t>
  </si>
  <si>
    <t>208-20</t>
  </si>
  <si>
    <t>111-19</t>
  </si>
  <si>
    <t>112-19</t>
  </si>
  <si>
    <t>113-19</t>
  </si>
  <si>
    <t>114-19</t>
  </si>
  <si>
    <t>115-19</t>
  </si>
  <si>
    <t>116-19</t>
  </si>
  <si>
    <t>117-19</t>
  </si>
  <si>
    <t>118-19</t>
  </si>
  <si>
    <t>119-19</t>
  </si>
  <si>
    <t>120-19</t>
  </si>
  <si>
    <t>121-19</t>
  </si>
  <si>
    <t>122-19</t>
  </si>
  <si>
    <t>123-19</t>
  </si>
  <si>
    <t>124-19</t>
  </si>
  <si>
    <t>125-19</t>
  </si>
  <si>
    <t>126-19</t>
  </si>
  <si>
    <t>127-19</t>
  </si>
  <si>
    <t>128-19</t>
  </si>
  <si>
    <t>129-19</t>
  </si>
  <si>
    <t>130-19</t>
  </si>
  <si>
    <t>100-19</t>
  </si>
  <si>
    <t>101-19</t>
  </si>
  <si>
    <t>102-19</t>
  </si>
  <si>
    <t>103-19</t>
  </si>
  <si>
    <t>104-19</t>
  </si>
  <si>
    <t>105-19</t>
  </si>
  <si>
    <t>106-19</t>
  </si>
  <si>
    <t>107-19</t>
  </si>
  <si>
    <t>108-19</t>
  </si>
  <si>
    <t>109-19</t>
  </si>
  <si>
    <t>110-19</t>
  </si>
  <si>
    <t>200-19</t>
  </si>
  <si>
    <t>201-19</t>
  </si>
  <si>
    <t>202-20</t>
  </si>
  <si>
    <t>203-20</t>
  </si>
  <si>
    <t>204-20</t>
  </si>
  <si>
    <t>205-20</t>
  </si>
  <si>
    <t>207-20</t>
  </si>
  <si>
    <t>210-23</t>
  </si>
  <si>
    <t>078-21</t>
  </si>
  <si>
    <t>177-20</t>
  </si>
  <si>
    <t>195-21</t>
  </si>
  <si>
    <t>206-20</t>
  </si>
  <si>
    <t>208-21</t>
  </si>
  <si>
    <t>111-20</t>
  </si>
  <si>
    <t>112-20</t>
  </si>
  <si>
    <t>113-20</t>
  </si>
  <si>
    <t>114-20</t>
  </si>
  <si>
    <t>115-20</t>
  </si>
  <si>
    <t>116-20</t>
  </si>
  <si>
    <t>117-20</t>
  </si>
  <si>
    <t>118-20</t>
  </si>
  <si>
    <t>119-20</t>
  </si>
  <si>
    <t>120-20</t>
  </si>
  <si>
    <t>121-20</t>
  </si>
  <si>
    <t>122-20</t>
  </si>
  <si>
    <t>123-20</t>
  </si>
  <si>
    <t>124-20</t>
  </si>
  <si>
    <t>125-20</t>
  </si>
  <si>
    <t>126-20</t>
  </si>
  <si>
    <t>127-20</t>
  </si>
  <si>
    <t>128-20</t>
  </si>
  <si>
    <t>129-20</t>
  </si>
  <si>
    <t>130-20</t>
  </si>
  <si>
    <t>100-20</t>
  </si>
  <si>
    <t>101-20</t>
  </si>
  <si>
    <t>102-20</t>
  </si>
  <si>
    <t>103-20</t>
  </si>
  <si>
    <t>104-20</t>
  </si>
  <si>
    <t>105-20</t>
  </si>
  <si>
    <t>106-20</t>
  </si>
  <si>
    <t>107-20</t>
  </si>
  <si>
    <t>108-20</t>
  </si>
  <si>
    <t>109-20</t>
  </si>
  <si>
    <t>110-20</t>
  </si>
  <si>
    <t>200-20</t>
  </si>
  <si>
    <t>201-20</t>
  </si>
  <si>
    <t>202-21</t>
  </si>
  <si>
    <t>203-21</t>
  </si>
  <si>
    <t>204-21</t>
  </si>
  <si>
    <t>205-21</t>
  </si>
  <si>
    <t>207-21</t>
  </si>
  <si>
    <t>210-24</t>
  </si>
  <si>
    <t>078-22</t>
  </si>
  <si>
    <t>177-21</t>
  </si>
  <si>
    <t>195-22</t>
  </si>
  <si>
    <t>206-21</t>
  </si>
  <si>
    <t>208-22</t>
  </si>
  <si>
    <t>111-21</t>
  </si>
  <si>
    <t>112-21</t>
  </si>
  <si>
    <t>113-21</t>
  </si>
  <si>
    <t>114-21</t>
  </si>
  <si>
    <t>115-21</t>
  </si>
  <si>
    <t>116-21</t>
  </si>
  <si>
    <t>117-21</t>
  </si>
  <si>
    <t>118-21</t>
  </si>
  <si>
    <t>119-21</t>
  </si>
  <si>
    <t>120-21</t>
  </si>
  <si>
    <t>121-21</t>
  </si>
  <si>
    <t>122-21</t>
  </si>
  <si>
    <t>123-21</t>
  </si>
  <si>
    <t>124-21</t>
  </si>
  <si>
    <t>125-21</t>
  </si>
  <si>
    <t>126-21</t>
  </si>
  <si>
    <t>127-21</t>
  </si>
  <si>
    <t>128-21</t>
  </si>
  <si>
    <t>129-21</t>
  </si>
  <si>
    <t>130-21</t>
  </si>
  <si>
    <t>100-21</t>
  </si>
  <si>
    <t>101-21</t>
  </si>
  <si>
    <t>102-21</t>
  </si>
  <si>
    <t>103-21</t>
  </si>
  <si>
    <t>104-21</t>
  </si>
  <si>
    <t>105-21</t>
  </si>
  <si>
    <t>106-21</t>
  </si>
  <si>
    <t>107-21</t>
  </si>
  <si>
    <t>108-21</t>
  </si>
  <si>
    <t>109-21</t>
  </si>
  <si>
    <t>110-21</t>
  </si>
  <si>
    <t>200-21</t>
  </si>
  <si>
    <t>201-21</t>
  </si>
  <si>
    <t>202-22</t>
  </si>
  <si>
    <t>203-22</t>
  </si>
  <si>
    <t>204-22</t>
  </si>
  <si>
    <t>205-22</t>
  </si>
  <si>
    <t>207-22</t>
  </si>
  <si>
    <t>210-25</t>
  </si>
  <si>
    <t>078-23</t>
  </si>
  <si>
    <t>177-22</t>
  </si>
  <si>
    <t>195-23</t>
  </si>
  <si>
    <t>206-22</t>
  </si>
  <si>
    <t>208-23</t>
  </si>
  <si>
    <t>111-22</t>
  </si>
  <si>
    <t>112-22</t>
  </si>
  <si>
    <t>113-22</t>
  </si>
  <si>
    <t>114-22</t>
  </si>
  <si>
    <t>115-22</t>
  </si>
  <si>
    <t>116-22</t>
  </si>
  <si>
    <t>117-22</t>
  </si>
  <si>
    <t>118-22</t>
  </si>
  <si>
    <t>119-22</t>
  </si>
  <si>
    <t>120-22</t>
  </si>
  <si>
    <t>121-22</t>
  </si>
  <si>
    <t>122-22</t>
  </si>
  <si>
    <t>123-22</t>
  </si>
  <si>
    <t>124-22</t>
  </si>
  <si>
    <t>125-22</t>
  </si>
  <si>
    <t>126-22</t>
  </si>
  <si>
    <t>127-22</t>
  </si>
  <si>
    <t>128-22</t>
  </si>
  <si>
    <t>129-22</t>
  </si>
  <si>
    <t>130-22</t>
  </si>
  <si>
    <t>100-22</t>
  </si>
  <si>
    <t>101-22</t>
  </si>
  <si>
    <t>102-22</t>
  </si>
  <si>
    <t>103-22</t>
  </si>
  <si>
    <t>104-22</t>
  </si>
  <si>
    <t>105-22</t>
  </si>
  <si>
    <t>106-22</t>
  </si>
  <si>
    <t>107-22</t>
  </si>
  <si>
    <t>108-22</t>
  </si>
  <si>
    <t>109-22</t>
  </si>
  <si>
    <t>110-22</t>
  </si>
  <si>
    <t>200-22</t>
  </si>
  <si>
    <t>201-22</t>
  </si>
  <si>
    <t>202-23</t>
  </si>
  <si>
    <t>203-23</t>
  </si>
  <si>
    <t>204-23</t>
  </si>
  <si>
    <t>205-23</t>
  </si>
  <si>
    <t>207-23</t>
  </si>
  <si>
    <t>210-26</t>
  </si>
  <si>
    <t>078-24</t>
  </si>
  <si>
    <t>177-23</t>
  </si>
  <si>
    <t>195-24</t>
  </si>
  <si>
    <t>206-23</t>
  </si>
  <si>
    <t>208-24</t>
  </si>
  <si>
    <t>111-23</t>
  </si>
  <si>
    <t>112-23</t>
  </si>
  <si>
    <t>113-23</t>
  </si>
  <si>
    <t>114-23</t>
  </si>
  <si>
    <t>115-23</t>
  </si>
  <si>
    <t>116-23</t>
  </si>
  <si>
    <t>117-23</t>
  </si>
  <si>
    <t>118-23</t>
  </si>
  <si>
    <t>119-23</t>
  </si>
  <si>
    <t>120-23</t>
  </si>
  <si>
    <t>121-23</t>
  </si>
  <si>
    <t>122-23</t>
  </si>
  <si>
    <t>123-23</t>
  </si>
  <si>
    <t>124-23</t>
  </si>
  <si>
    <t>125-23</t>
  </si>
  <si>
    <t>126-23</t>
  </si>
  <si>
    <t>127-23</t>
  </si>
  <si>
    <t>128-23</t>
  </si>
  <si>
    <t>129-23</t>
  </si>
  <si>
    <t>130-23</t>
  </si>
  <si>
    <t>100-23</t>
  </si>
  <si>
    <t>101-23</t>
  </si>
  <si>
    <t>102-23</t>
  </si>
  <si>
    <t>103-23</t>
  </si>
  <si>
    <t>104-23</t>
  </si>
  <si>
    <t>105-23</t>
  </si>
  <si>
    <t>106-23</t>
  </si>
  <si>
    <t>107-23</t>
  </si>
  <si>
    <t>108-23</t>
  </si>
  <si>
    <t>109-23</t>
  </si>
  <si>
    <t>110-23</t>
  </si>
  <si>
    <t>200-23</t>
  </si>
  <si>
    <t>201-23</t>
  </si>
  <si>
    <t>202-24</t>
  </si>
  <si>
    <t>203-24</t>
  </si>
  <si>
    <t>204-24</t>
  </si>
  <si>
    <t>205-24</t>
  </si>
  <si>
    <t>207-24</t>
  </si>
  <si>
    <t>210-27</t>
  </si>
  <si>
    <t>078-25</t>
  </si>
  <si>
    <t>177-24</t>
  </si>
  <si>
    <t>195-25</t>
  </si>
  <si>
    <t>206-24</t>
  </si>
  <si>
    <t>208-25</t>
  </si>
  <si>
    <t>111-24</t>
  </si>
  <si>
    <t>112-24</t>
  </si>
  <si>
    <t>113-24</t>
  </si>
  <si>
    <t>114-24</t>
  </si>
  <si>
    <t>115-24</t>
  </si>
  <si>
    <t>116-24</t>
  </si>
  <si>
    <t>117-24</t>
  </si>
  <si>
    <t>118-24</t>
  </si>
  <si>
    <t>119-24</t>
  </si>
  <si>
    <t>120-24</t>
  </si>
  <si>
    <t>121-24</t>
  </si>
  <si>
    <t>122-24</t>
  </si>
  <si>
    <t>123-24</t>
  </si>
  <si>
    <t>124-24</t>
  </si>
  <si>
    <t>125-24</t>
  </si>
  <si>
    <t>126-24</t>
  </si>
  <si>
    <t>127-24</t>
  </si>
  <si>
    <t>128-24</t>
  </si>
  <si>
    <t>129-24</t>
  </si>
  <si>
    <t>130-24</t>
  </si>
  <si>
    <t>100-24</t>
  </si>
  <si>
    <t>101-24</t>
  </si>
  <si>
    <t>102-24</t>
  </si>
  <si>
    <t>103-24</t>
  </si>
  <si>
    <t>104-24</t>
  </si>
  <si>
    <t>105-24</t>
  </si>
  <si>
    <t>106-24</t>
  </si>
  <si>
    <t>107-24</t>
  </si>
  <si>
    <t>108-24</t>
  </si>
  <si>
    <t>109-24</t>
  </si>
  <si>
    <t>110-24</t>
  </si>
  <si>
    <t>200-24</t>
  </si>
  <si>
    <t>201-24</t>
  </si>
  <si>
    <t>202-25</t>
  </si>
  <si>
    <t>203-25</t>
  </si>
  <si>
    <t>204-25</t>
  </si>
  <si>
    <t>205-25</t>
  </si>
  <si>
    <t>207-25</t>
  </si>
  <si>
    <t>210-28</t>
  </si>
  <si>
    <t>078-26</t>
  </si>
  <si>
    <t>177-25</t>
  </si>
  <si>
    <t>195-26</t>
  </si>
  <si>
    <t>206-25</t>
  </si>
  <si>
    <t>208-26</t>
  </si>
  <si>
    <t>111-25</t>
  </si>
  <si>
    <t>112-25</t>
  </si>
  <si>
    <t>113-25</t>
  </si>
  <si>
    <t>114-25</t>
  </si>
  <si>
    <t>115-25</t>
  </si>
  <si>
    <t>116-25</t>
  </si>
  <si>
    <t>117-25</t>
  </si>
  <si>
    <t>118-25</t>
  </si>
  <si>
    <t>119-25</t>
  </si>
  <si>
    <t>120-25</t>
  </si>
  <si>
    <t>121-25</t>
  </si>
  <si>
    <t>122-25</t>
  </si>
  <si>
    <t>123-25</t>
  </si>
  <si>
    <t>124-25</t>
  </si>
  <si>
    <t>125-25</t>
  </si>
  <si>
    <t>126-25</t>
  </si>
  <si>
    <t>127-25</t>
  </si>
  <si>
    <t>128-25</t>
  </si>
  <si>
    <t>129-25</t>
  </si>
  <si>
    <t>130-25</t>
  </si>
  <si>
    <t>100-25</t>
  </si>
  <si>
    <t>101-25</t>
  </si>
  <si>
    <t>102-25</t>
  </si>
  <si>
    <t>103-25</t>
  </si>
  <si>
    <t>104-25</t>
  </si>
  <si>
    <t>105-25</t>
  </si>
  <si>
    <t>106-25</t>
  </si>
  <si>
    <t>107-25</t>
  </si>
  <si>
    <t>108-25</t>
  </si>
  <si>
    <t>109-25</t>
  </si>
  <si>
    <t>110-25</t>
  </si>
  <si>
    <t>200-25</t>
  </si>
  <si>
    <t>201-25</t>
  </si>
  <si>
    <t>202-26</t>
  </si>
  <si>
    <t>203-26</t>
  </si>
  <si>
    <t>204-26</t>
  </si>
  <si>
    <t>205-26</t>
  </si>
  <si>
    <t>207-26</t>
  </si>
  <si>
    <t>210-29</t>
  </si>
  <si>
    <t>078-27</t>
  </si>
  <si>
    <t>177-26</t>
  </si>
  <si>
    <t>195-27</t>
  </si>
  <si>
    <t>206-26</t>
  </si>
  <si>
    <t>208-27</t>
  </si>
  <si>
    <t>111-26</t>
  </si>
  <si>
    <t>112-26</t>
  </si>
  <si>
    <t>113-26</t>
  </si>
  <si>
    <t>114-26</t>
  </si>
  <si>
    <t>115-26</t>
  </si>
  <si>
    <t>116-26</t>
  </si>
  <si>
    <t>117-26</t>
  </si>
  <si>
    <t>118-26</t>
  </si>
  <si>
    <t>119-26</t>
  </si>
  <si>
    <t>120-26</t>
  </si>
  <si>
    <t>121-26</t>
  </si>
  <si>
    <t>122-26</t>
  </si>
  <si>
    <t>123-26</t>
  </si>
  <si>
    <t>124-26</t>
  </si>
  <si>
    <t>125-26</t>
  </si>
  <si>
    <t>126-26</t>
  </si>
  <si>
    <t>127-26</t>
  </si>
  <si>
    <t>128-26</t>
  </si>
  <si>
    <t>129-26</t>
  </si>
  <si>
    <t>130-26</t>
  </si>
  <si>
    <t>100-26</t>
  </si>
  <si>
    <t>101-26</t>
  </si>
  <si>
    <t>102-26</t>
  </si>
  <si>
    <t>103-26</t>
  </si>
  <si>
    <t>104-26</t>
  </si>
  <si>
    <t>105-26</t>
  </si>
  <si>
    <t>106-26</t>
  </si>
  <si>
    <t>107-26</t>
  </si>
  <si>
    <t>108-26</t>
  </si>
  <si>
    <t>109-26</t>
  </si>
  <si>
    <t>110-26</t>
  </si>
  <si>
    <t>200-26</t>
  </si>
  <si>
    <t>201-26</t>
  </si>
  <si>
    <t>202-27</t>
  </si>
  <si>
    <t>203-27</t>
  </si>
  <si>
    <t>204-27</t>
  </si>
  <si>
    <t>205-27</t>
  </si>
  <si>
    <t>207-27</t>
  </si>
  <si>
    <t>210-30</t>
  </si>
  <si>
    <t>078-28</t>
  </si>
  <si>
    <t>177-27</t>
  </si>
  <si>
    <t>195-28</t>
  </si>
  <si>
    <t>206-27</t>
  </si>
  <si>
    <t>208-28</t>
  </si>
  <si>
    <t>111-27</t>
  </si>
  <si>
    <t>112-27</t>
  </si>
  <si>
    <t>113-27</t>
  </si>
  <si>
    <t>114-27</t>
  </si>
  <si>
    <t>115-27</t>
  </si>
  <si>
    <t>116-27</t>
  </si>
  <si>
    <t>117-27</t>
  </si>
  <si>
    <t>118-27</t>
  </si>
  <si>
    <t>119-27</t>
  </si>
  <si>
    <t>120-27</t>
  </si>
  <si>
    <t>121-27</t>
  </si>
  <si>
    <t>122-27</t>
  </si>
  <si>
    <t>123-27</t>
  </si>
  <si>
    <t>124-27</t>
  </si>
  <si>
    <t>125-27</t>
  </si>
  <si>
    <t>126-27</t>
  </si>
  <si>
    <t>127-27</t>
  </si>
  <si>
    <t>128-27</t>
  </si>
  <si>
    <t>129-27</t>
  </si>
  <si>
    <t>130-27</t>
  </si>
  <si>
    <t>100-27</t>
  </si>
  <si>
    <t>101-27</t>
  </si>
  <si>
    <t>102-27</t>
  </si>
  <si>
    <t>103-27</t>
  </si>
  <si>
    <t>104-27</t>
  </si>
  <si>
    <t>105-27</t>
  </si>
  <si>
    <t>106-27</t>
  </si>
  <si>
    <t>107-27</t>
  </si>
  <si>
    <t>108-27</t>
  </si>
  <si>
    <t>109-27</t>
  </si>
  <si>
    <t>110-27</t>
  </si>
  <si>
    <t>200-27</t>
  </si>
  <si>
    <t>201-27</t>
  </si>
  <si>
    <t>202-28</t>
  </si>
  <si>
    <t>203-28</t>
  </si>
  <si>
    <t>204-28</t>
  </si>
  <si>
    <t>205-28</t>
  </si>
  <si>
    <t>207-28</t>
  </si>
  <si>
    <t>210-31</t>
  </si>
  <si>
    <t>078-29</t>
  </si>
  <si>
    <t>177-28</t>
  </si>
  <si>
    <t>195-29</t>
  </si>
  <si>
    <t>206-28</t>
  </si>
  <si>
    <t>208-29</t>
  </si>
  <si>
    <t>111-28</t>
  </si>
  <si>
    <t>112-28</t>
  </si>
  <si>
    <t>113-28</t>
  </si>
  <si>
    <t>114-28</t>
  </si>
  <si>
    <t>115-28</t>
  </si>
  <si>
    <t>116-28</t>
  </si>
  <si>
    <t>117-28</t>
  </si>
  <si>
    <t>118-28</t>
  </si>
  <si>
    <t>119-28</t>
  </si>
  <si>
    <t>120-28</t>
  </si>
  <si>
    <t>121-28</t>
  </si>
  <si>
    <t>122-28</t>
  </si>
  <si>
    <t>123-28</t>
  </si>
  <si>
    <t>124-28</t>
  </si>
  <si>
    <t>125-28</t>
  </si>
  <si>
    <t>126-28</t>
  </si>
  <si>
    <t>127-28</t>
  </si>
  <si>
    <t>128-28</t>
  </si>
  <si>
    <t>129-28</t>
  </si>
  <si>
    <t>130-28</t>
  </si>
  <si>
    <t>100-28</t>
  </si>
  <si>
    <t>101-28</t>
  </si>
  <si>
    <t>102-28</t>
  </si>
  <si>
    <t>103-28</t>
  </si>
  <si>
    <t>104-28</t>
  </si>
  <si>
    <t>105-28</t>
  </si>
  <si>
    <t>106-28</t>
  </si>
  <si>
    <t>107-28</t>
  </si>
  <si>
    <t>108-28</t>
  </si>
  <si>
    <t>109-28</t>
  </si>
  <si>
    <t>110-28</t>
  </si>
  <si>
    <t>200-28</t>
  </si>
  <si>
    <t>201-28</t>
  </si>
  <si>
    <t>202-29</t>
  </si>
  <si>
    <t>203-29</t>
  </si>
  <si>
    <t>204-29</t>
  </si>
  <si>
    <t>205-29</t>
  </si>
  <si>
    <t>207-29</t>
  </si>
  <si>
    <t>210-32</t>
  </si>
  <si>
    <t>078-30</t>
  </si>
  <si>
    <t>177-29</t>
  </si>
  <si>
    <t>195-30</t>
  </si>
  <si>
    <t>206-29</t>
  </si>
  <si>
    <t>208-30</t>
  </si>
  <si>
    <t>111-29</t>
  </si>
  <si>
    <t>112-29</t>
  </si>
  <si>
    <t>113-29</t>
  </si>
  <si>
    <t>114-29</t>
  </si>
  <si>
    <t>115-29</t>
  </si>
  <si>
    <t>116-29</t>
  </si>
  <si>
    <t>117-29</t>
  </si>
  <si>
    <t>118-29</t>
  </si>
  <si>
    <t>119-29</t>
  </si>
  <si>
    <t>120-29</t>
  </si>
  <si>
    <t>121-29</t>
  </si>
  <si>
    <t>122-29</t>
  </si>
  <si>
    <t>123-29</t>
  </si>
  <si>
    <t>124-29</t>
  </si>
  <si>
    <t>125-29</t>
  </si>
  <si>
    <t>126-29</t>
  </si>
  <si>
    <t>127-29</t>
  </si>
  <si>
    <t>128-29</t>
  </si>
  <si>
    <t>129-29</t>
  </si>
  <si>
    <t>130-29</t>
  </si>
  <si>
    <t>100-29</t>
  </si>
  <si>
    <t>101-29</t>
  </si>
  <si>
    <t>102-29</t>
  </si>
  <si>
    <t>103-29</t>
  </si>
  <si>
    <t>104-29</t>
  </si>
  <si>
    <t>105-29</t>
  </si>
  <si>
    <t>106-29</t>
  </si>
  <si>
    <t>107-29</t>
  </si>
  <si>
    <t>108-29</t>
  </si>
  <si>
    <t>109-29</t>
  </si>
  <si>
    <t>110-29</t>
  </si>
  <si>
    <t>200-29</t>
  </si>
  <si>
    <t>201-29</t>
  </si>
  <si>
    <t>202-30</t>
  </si>
  <si>
    <t>203-30</t>
  </si>
  <si>
    <t>204-30</t>
  </si>
  <si>
    <t>205-30</t>
  </si>
  <si>
    <t>207-30</t>
  </si>
  <si>
    <t>210-33</t>
  </si>
  <si>
    <t>078-31</t>
  </si>
  <si>
    <t>177-30</t>
  </si>
  <si>
    <t>195-31</t>
  </si>
  <si>
    <t>206-30</t>
  </si>
  <si>
    <t>208-31</t>
  </si>
  <si>
    <t>111-30</t>
  </si>
  <si>
    <t>112-30</t>
  </si>
  <si>
    <t>113-30</t>
  </si>
  <si>
    <t>114-30</t>
  </si>
  <si>
    <t>115-30</t>
  </si>
  <si>
    <t>116-30</t>
  </si>
  <si>
    <t>117-30</t>
  </si>
  <si>
    <t>118-30</t>
  </si>
  <si>
    <t>119-30</t>
  </si>
  <si>
    <t>120-30</t>
  </si>
  <si>
    <t>121-30</t>
  </si>
  <si>
    <t>122-30</t>
  </si>
  <si>
    <t>123-30</t>
  </si>
  <si>
    <t>124-30</t>
  </si>
  <si>
    <t>125-30</t>
  </si>
  <si>
    <t>126-30</t>
  </si>
  <si>
    <t>127-30</t>
  </si>
  <si>
    <t>128-30</t>
  </si>
  <si>
    <t>129-30</t>
  </si>
  <si>
    <t>130-30</t>
  </si>
  <si>
    <t>100-30</t>
  </si>
  <si>
    <t>101-30</t>
  </si>
  <si>
    <t>102-30</t>
  </si>
  <si>
    <t>103-30</t>
  </si>
  <si>
    <t>104-30</t>
  </si>
  <si>
    <t>105-30</t>
  </si>
  <si>
    <t>106-30</t>
  </si>
  <si>
    <t>107-30</t>
  </si>
  <si>
    <t>108-30</t>
  </si>
  <si>
    <t>109-30</t>
  </si>
  <si>
    <t>110-30</t>
  </si>
  <si>
    <t>200-30</t>
  </si>
  <si>
    <t>201-30</t>
  </si>
  <si>
    <t>202-31</t>
  </si>
  <si>
    <t>203-31</t>
  </si>
  <si>
    <t>204-31</t>
  </si>
  <si>
    <t>205-31</t>
  </si>
  <si>
    <t>207-31</t>
  </si>
  <si>
    <t>210-34</t>
  </si>
  <si>
    <t>078-32</t>
  </si>
  <si>
    <t>177-31</t>
  </si>
  <si>
    <t>195-32</t>
  </si>
  <si>
    <t>206-31</t>
  </si>
  <si>
    <t>208-32</t>
  </si>
  <si>
    <t>111-31</t>
  </si>
  <si>
    <t>112-31</t>
  </si>
  <si>
    <t>113-31</t>
  </si>
  <si>
    <t>114-31</t>
  </si>
  <si>
    <t>115-31</t>
  </si>
  <si>
    <t>116-31</t>
  </si>
  <si>
    <t>117-31</t>
  </si>
  <si>
    <t>118-31</t>
  </si>
  <si>
    <t>119-31</t>
  </si>
  <si>
    <t>120-31</t>
  </si>
  <si>
    <t>121-31</t>
  </si>
  <si>
    <t>122-31</t>
  </si>
  <si>
    <t>123-31</t>
  </si>
  <si>
    <t>124-31</t>
  </si>
  <si>
    <t>125-31</t>
  </si>
  <si>
    <t>126-31</t>
  </si>
  <si>
    <t>127-31</t>
  </si>
  <si>
    <t>128-31</t>
  </si>
  <si>
    <t>129-31</t>
  </si>
  <si>
    <t>130-31</t>
  </si>
  <si>
    <t>100-31</t>
  </si>
  <si>
    <t>101-31</t>
  </si>
  <si>
    <t>102-31</t>
  </si>
  <si>
    <t>103-31</t>
  </si>
  <si>
    <t>104-31</t>
  </si>
  <si>
    <t>105-31</t>
  </si>
  <si>
    <t>106-31</t>
  </si>
  <si>
    <t>107-31</t>
  </si>
  <si>
    <t>108-31</t>
  </si>
  <si>
    <t>109-31</t>
  </si>
  <si>
    <t>110-31</t>
  </si>
  <si>
    <t>200-31</t>
  </si>
  <si>
    <t>201-31</t>
  </si>
  <si>
    <t>202-32</t>
  </si>
  <si>
    <t>203-32</t>
  </si>
  <si>
    <t>204-32</t>
  </si>
  <si>
    <t>205-32</t>
  </si>
  <si>
    <t>207-32</t>
  </si>
  <si>
    <t>210-35</t>
  </si>
  <si>
    <t>078-33</t>
  </si>
  <si>
    <t>177-32</t>
  </si>
  <si>
    <t>195-33</t>
  </si>
  <si>
    <t>206-32</t>
  </si>
  <si>
    <t>208-33</t>
  </si>
  <si>
    <t>111-32</t>
  </si>
  <si>
    <t>112-32</t>
  </si>
  <si>
    <t>113-32</t>
  </si>
  <si>
    <t>114-32</t>
  </si>
  <si>
    <t>115-32</t>
  </si>
  <si>
    <t>116-32</t>
  </si>
  <si>
    <t>117-32</t>
  </si>
  <si>
    <t>118-32</t>
  </si>
  <si>
    <t>119-32</t>
  </si>
  <si>
    <t>120-32</t>
  </si>
  <si>
    <t>121-32</t>
  </si>
  <si>
    <t>122-32</t>
  </si>
  <si>
    <t>123-32</t>
  </si>
  <si>
    <t>124-32</t>
  </si>
  <si>
    <t>125-32</t>
  </si>
  <si>
    <t>126-32</t>
  </si>
  <si>
    <t>127-32</t>
  </si>
  <si>
    <t>128-32</t>
  </si>
  <si>
    <t>129-32</t>
  </si>
  <si>
    <t>130-32</t>
  </si>
  <si>
    <t>100-32</t>
  </si>
  <si>
    <t>101-32</t>
  </si>
  <si>
    <t>102-32</t>
  </si>
  <si>
    <t>103-32</t>
  </si>
  <si>
    <t>104-32</t>
  </si>
  <si>
    <t>105-32</t>
  </si>
  <si>
    <t>106-32</t>
  </si>
  <si>
    <t>107-32</t>
  </si>
  <si>
    <t>108-32</t>
  </si>
  <si>
    <t>109-32</t>
  </si>
  <si>
    <t>110-32</t>
  </si>
  <si>
    <t>200-32</t>
  </si>
  <si>
    <t>201-32</t>
  </si>
  <si>
    <t>202-33</t>
  </si>
  <si>
    <t>203-33</t>
  </si>
  <si>
    <t>204-33</t>
  </si>
  <si>
    <t>205-33</t>
  </si>
  <si>
    <t>207-33</t>
  </si>
  <si>
    <t>210-36</t>
  </si>
  <si>
    <t>078-34</t>
  </si>
  <si>
    <t>177-33</t>
  </si>
  <si>
    <t>195-34</t>
  </si>
  <si>
    <t>206-33</t>
  </si>
  <si>
    <t>208-34</t>
  </si>
  <si>
    <t>111-33</t>
  </si>
  <si>
    <t>112-33</t>
  </si>
  <si>
    <t>113-33</t>
  </si>
  <si>
    <t>114-33</t>
  </si>
  <si>
    <t>115-33</t>
  </si>
  <si>
    <t>116-33</t>
  </si>
  <si>
    <t>117-33</t>
  </si>
  <si>
    <t>118-33</t>
  </si>
  <si>
    <t>119-33</t>
  </si>
  <si>
    <t>120-33</t>
  </si>
  <si>
    <t>121-33</t>
  </si>
  <si>
    <t>122-33</t>
  </si>
  <si>
    <t>123-33</t>
  </si>
  <si>
    <t>124-33</t>
  </si>
  <si>
    <t>125-33</t>
  </si>
  <si>
    <t>126-33</t>
  </si>
  <si>
    <t>127-33</t>
  </si>
  <si>
    <t>128-33</t>
  </si>
  <si>
    <t>129-33</t>
  </si>
  <si>
    <t>130-33</t>
  </si>
  <si>
    <t>100-33</t>
  </si>
  <si>
    <t>101-33</t>
  </si>
  <si>
    <t>102-33</t>
  </si>
  <si>
    <t>103-33</t>
  </si>
  <si>
    <t>104-33</t>
  </si>
  <si>
    <t>105-33</t>
  </si>
  <si>
    <t>106-33</t>
  </si>
  <si>
    <t>107-33</t>
  </si>
  <si>
    <t>108-33</t>
  </si>
  <si>
    <t>109-33</t>
  </si>
  <si>
    <t>110-33</t>
  </si>
  <si>
    <t>200-33</t>
  </si>
  <si>
    <t>201-33</t>
  </si>
  <si>
    <t>202-34</t>
  </si>
  <si>
    <t>203-34</t>
  </si>
  <si>
    <t>204-34</t>
  </si>
  <si>
    <t>205-34</t>
  </si>
  <si>
    <t>207-34</t>
  </si>
  <si>
    <t>210-37</t>
  </si>
  <si>
    <t>078-35</t>
  </si>
  <si>
    <t>177-34</t>
  </si>
  <si>
    <t>195-35</t>
  </si>
  <si>
    <t>206-34</t>
  </si>
  <si>
    <t>208-35</t>
  </si>
  <si>
    <t>111-34</t>
  </si>
  <si>
    <t>112-34</t>
  </si>
  <si>
    <t>113-34</t>
  </si>
  <si>
    <t>114-34</t>
  </si>
  <si>
    <t>115-34</t>
  </si>
  <si>
    <t>116-34</t>
  </si>
  <si>
    <t>117-34</t>
  </si>
  <si>
    <t>118-34</t>
  </si>
  <si>
    <t>119-34</t>
  </si>
  <si>
    <t>120-34</t>
  </si>
  <si>
    <t>121-34</t>
  </si>
  <si>
    <t>122-34</t>
  </si>
  <si>
    <t>123-34</t>
  </si>
  <si>
    <t>124-34</t>
  </si>
  <si>
    <t>125-34</t>
  </si>
  <si>
    <t>126-34</t>
  </si>
  <si>
    <t>127-34</t>
  </si>
  <si>
    <t>128-34</t>
  </si>
  <si>
    <t>129-34</t>
  </si>
  <si>
    <t>130-34</t>
  </si>
  <si>
    <t>100-34</t>
  </si>
  <si>
    <t>101-34</t>
  </si>
  <si>
    <t>102-34</t>
  </si>
  <si>
    <t>103-34</t>
  </si>
  <si>
    <t>104-34</t>
  </si>
  <si>
    <t>105-34</t>
  </si>
  <si>
    <t>106-34</t>
  </si>
  <si>
    <t>107-34</t>
  </si>
  <si>
    <t>108-34</t>
  </si>
  <si>
    <t>109-34</t>
  </si>
  <si>
    <t>110-34</t>
  </si>
  <si>
    <t>200-34</t>
  </si>
  <si>
    <t>201-34</t>
  </si>
  <si>
    <t>202-35</t>
  </si>
  <si>
    <t>203-35</t>
  </si>
  <si>
    <t>204-35</t>
  </si>
  <si>
    <t>205-35</t>
  </si>
  <si>
    <t>207-35</t>
  </si>
  <si>
    <t>210-38</t>
  </si>
  <si>
    <t>078-36</t>
  </si>
  <si>
    <t>177-35</t>
  </si>
  <si>
    <t>195-36</t>
  </si>
  <si>
    <t>206-35</t>
  </si>
  <si>
    <t>208-36</t>
  </si>
  <si>
    <t>111-35</t>
  </si>
  <si>
    <t>112-35</t>
  </si>
  <si>
    <t>113-35</t>
  </si>
  <si>
    <t>114-35</t>
  </si>
  <si>
    <t>115-35</t>
  </si>
  <si>
    <t>116-35</t>
  </si>
  <si>
    <t>117-35</t>
  </si>
  <si>
    <t>118-35</t>
  </si>
  <si>
    <t>119-35</t>
  </si>
  <si>
    <t>120-35</t>
  </si>
  <si>
    <t>121-35</t>
  </si>
  <si>
    <t>122-35</t>
  </si>
  <si>
    <t>123-35</t>
  </si>
  <si>
    <t>124-35</t>
  </si>
  <si>
    <t>125-35</t>
  </si>
  <si>
    <t>126-35</t>
  </si>
  <si>
    <t>127-35</t>
  </si>
  <si>
    <t>128-35</t>
  </si>
  <si>
    <t>129-35</t>
  </si>
  <si>
    <t>130-35</t>
  </si>
  <si>
    <t>100-35</t>
  </si>
  <si>
    <t>101-35</t>
  </si>
  <si>
    <t>102-35</t>
  </si>
  <si>
    <t>103-35</t>
  </si>
  <si>
    <t>104-35</t>
  </si>
  <si>
    <t>105-35</t>
  </si>
  <si>
    <t>106-35</t>
  </si>
  <si>
    <t>107-35</t>
  </si>
  <si>
    <t>108-35</t>
  </si>
  <si>
    <t>109-35</t>
  </si>
  <si>
    <t>110-35</t>
  </si>
  <si>
    <t>200-35</t>
  </si>
  <si>
    <t>201-35</t>
  </si>
  <si>
    <t>202-36</t>
  </si>
  <si>
    <t>203-36</t>
  </si>
  <si>
    <t>204-36</t>
  </si>
  <si>
    <t>205-36</t>
  </si>
  <si>
    <t>207-36</t>
  </si>
  <si>
    <t>210-39</t>
  </si>
  <si>
    <t>078-37</t>
  </si>
  <si>
    <t>177-36</t>
  </si>
  <si>
    <t>195-37</t>
  </si>
  <si>
    <t>206-36</t>
  </si>
  <si>
    <t>208-37</t>
  </si>
  <si>
    <t>111-36</t>
  </si>
  <si>
    <t>112-36</t>
  </si>
  <si>
    <t>113-36</t>
  </si>
  <si>
    <t>114-36</t>
  </si>
  <si>
    <t>115-36</t>
  </si>
  <si>
    <t>116-36</t>
  </si>
  <si>
    <t>117-36</t>
  </si>
  <si>
    <t>118-36</t>
  </si>
  <si>
    <t>119-36</t>
  </si>
  <si>
    <t>120-36</t>
  </si>
  <si>
    <t>121-36</t>
  </si>
  <si>
    <t>122-36</t>
  </si>
  <si>
    <t>123-36</t>
  </si>
  <si>
    <t>124-36</t>
  </si>
  <si>
    <t>125-36</t>
  </si>
  <si>
    <t>126-36</t>
  </si>
  <si>
    <t>127-36</t>
  </si>
  <si>
    <t>128-36</t>
  </si>
  <si>
    <t>129-36</t>
  </si>
  <si>
    <t>130-36</t>
  </si>
  <si>
    <t>100-36</t>
  </si>
  <si>
    <t>101-36</t>
  </si>
  <si>
    <t>102-36</t>
  </si>
  <si>
    <t>103-36</t>
  </si>
  <si>
    <t>104-36</t>
  </si>
  <si>
    <t>105-36</t>
  </si>
  <si>
    <t>106-36</t>
  </si>
  <si>
    <t>107-36</t>
  </si>
  <si>
    <t>108-36</t>
  </si>
  <si>
    <t>109-36</t>
  </si>
  <si>
    <t>110-36</t>
  </si>
  <si>
    <t>200-36</t>
  </si>
  <si>
    <t>201-36</t>
  </si>
  <si>
    <t>202-37</t>
  </si>
  <si>
    <t>203-37</t>
  </si>
  <si>
    <t>204-37</t>
  </si>
  <si>
    <t>205-37</t>
  </si>
  <si>
    <t>207-37</t>
  </si>
  <si>
    <t>210-40</t>
  </si>
  <si>
    <t>078-38</t>
  </si>
  <si>
    <t>롤리폴리 강아지용 스낵볼</t>
    <phoneticPr fontId="2" type="noConversion"/>
  </si>
  <si>
    <t>장난감</t>
    <phoneticPr fontId="2" type="noConversion"/>
  </si>
  <si>
    <t>플레이본 강아지용 장난감</t>
    <phoneticPr fontId="2" type="noConversion"/>
  </si>
  <si>
    <t>페로가토 강아지용 노스워크 토이</t>
    <phoneticPr fontId="2" type="noConversion"/>
  </si>
  <si>
    <t>새나 프리미엄 이글루 강아지 보온하우스</t>
    <phoneticPr fontId="2" type="noConversion"/>
  </si>
  <si>
    <t>하우스</t>
    <phoneticPr fontId="2" type="noConversion"/>
  </si>
  <si>
    <t>산시아 블루앙쿼 블루트레이 배변판</t>
    <phoneticPr fontId="2" type="noConversion"/>
  </si>
  <si>
    <t>배변패드</t>
    <phoneticPr fontId="2" type="noConversion"/>
  </si>
  <si>
    <t>블루클린 슈퍼드라이 강아지용 패드 50매</t>
    <phoneticPr fontId="2" type="noConversion"/>
  </si>
  <si>
    <t>바른생활 실속형패드 강아지용 100매</t>
    <phoneticPr fontId="2" type="noConversion"/>
  </si>
  <si>
    <t>피마트 절약형 강아지 패드</t>
    <phoneticPr fontId="2" type="noConversion"/>
  </si>
  <si>
    <t>위위 강아지용 닭가슴살 22g</t>
    <phoneticPr fontId="2" type="noConversion"/>
  </si>
  <si>
    <t>시저 심플리 크래프티드 37g</t>
    <phoneticPr fontId="2" type="noConversion"/>
  </si>
  <si>
    <t>럭셔리발란스 유혹시리즈 강아지간식 190g</t>
    <phoneticPr fontId="2" type="noConversion"/>
  </si>
  <si>
    <t>네츄럴코어 네츄럴 터키 3종 멀티팩 40g</t>
    <phoneticPr fontId="2" type="noConversion"/>
  </si>
  <si>
    <t>오</t>
    <phoneticPr fontId="2" type="noConversion"/>
  </si>
  <si>
    <t>배</t>
    <phoneticPr fontId="2" type="noConversion"/>
  </si>
  <si>
    <t>손</t>
    <phoneticPr fontId="2" type="noConversion"/>
  </si>
  <si>
    <t>도그마루</t>
    <phoneticPr fontId="2" type="noConversion"/>
  </si>
  <si>
    <t>경기 고양시 일산동구 정발산로42번길 38</t>
  </si>
  <si>
    <t>울산 울주군 온양읍 화산발리로 543</t>
  </si>
  <si>
    <t>울산유기동물보호센터</t>
    <phoneticPr fontId="2" type="noConversion"/>
  </si>
  <si>
    <t>수성구유기동물보호센터</t>
    <phoneticPr fontId="2" type="noConversion"/>
  </si>
  <si>
    <t>대구 북구 호국로 229</t>
  </si>
  <si>
    <t>부산동물보호센터</t>
    <phoneticPr fontId="2" type="noConversion"/>
  </si>
  <si>
    <t>부산 강서구 맥도강변길 752-15</t>
  </si>
  <si>
    <t>품</t>
    <phoneticPr fontId="2" type="noConversion"/>
  </si>
  <si>
    <t>경기 양평군 양평읍 농업기술센터길 37 양평군문화체육센터</t>
  </si>
  <si>
    <t>누리동물보호센터</t>
    <phoneticPr fontId="2" type="noConversion"/>
  </si>
  <si>
    <t>부산 해운대구 해운대로 1252</t>
  </si>
  <si>
    <t>남양동물보호센터</t>
    <phoneticPr fontId="2" type="noConversion"/>
  </si>
  <si>
    <t>경기 화성시 남양읍 화성로 1483-27</t>
  </si>
  <si>
    <t>고양시동물보호센터</t>
    <phoneticPr fontId="2" type="noConversion"/>
  </si>
  <si>
    <t>경기 고양시 덕양구 고양대로 1695</t>
  </si>
  <si>
    <t>제주동물보호센터</t>
    <phoneticPr fontId="2" type="noConversion"/>
  </si>
  <si>
    <t>제주 제주시 첨단동길 184-14</t>
  </si>
  <si>
    <t>포항시동물보호센터</t>
    <phoneticPr fontId="2" type="noConversion"/>
  </si>
  <si>
    <t>경북 포항시 북구 흥해읍 덕장길 224</t>
  </si>
  <si>
    <t>용인시동물보호센터</t>
    <phoneticPr fontId="2" type="noConversion"/>
  </si>
  <si>
    <t>경기 용인시 처인구 중부대로 1074-1 용인시 동물보호센터</t>
  </si>
  <si>
    <t>대전동물보호센터</t>
    <phoneticPr fontId="2" type="noConversion"/>
  </si>
  <si>
    <t>대전 유성구 갑동로15번길 20-39</t>
  </si>
  <si>
    <t>청주반려동물보호센터</t>
    <phoneticPr fontId="2" type="noConversion"/>
  </si>
  <si>
    <t>충북 청주시 흥덕구 강내면 서부로 411-55</t>
  </si>
  <si>
    <t>하얀비둘기</t>
    <phoneticPr fontId="2" type="noConversion"/>
  </si>
  <si>
    <t>부산 강서구 수가로 659-13</t>
  </si>
  <si>
    <t>id</t>
    <phoneticPr fontId="2" type="noConversion"/>
  </si>
  <si>
    <t>BuyDate</t>
    <phoneticPr fontId="2" type="noConversion"/>
  </si>
  <si>
    <t>미스터본 강아지용 치석제거껌</t>
    <phoneticPr fontId="2" type="noConversion"/>
  </si>
  <si>
    <t>BRcontents</t>
    <phoneticPr fontId="2" type="noConversion"/>
  </si>
  <si>
    <t>Bnumber</t>
    <phoneticPr fontId="2" type="noConversion"/>
  </si>
  <si>
    <t>BRgrade</t>
    <phoneticPr fontId="2" type="noConversion"/>
  </si>
  <si>
    <t>매우 좋아요.</t>
  </si>
  <si>
    <t>매우 좋아요.</t>
    <phoneticPr fontId="2" type="noConversion"/>
  </si>
  <si>
    <t>아이들이 좋아해요.</t>
  </si>
  <si>
    <t>아이들이 좋아해요.</t>
    <phoneticPr fontId="2" type="noConversion"/>
  </si>
  <si>
    <t>별로 만족하지 않습니다.</t>
  </si>
  <si>
    <t>별로 만족하지 않습니다.</t>
    <phoneticPr fontId="2" type="noConversion"/>
  </si>
  <si>
    <t>다른 걸 사는 것이 좋을 것 같아요.</t>
  </si>
  <si>
    <t>다른 걸 사는 것이 좋을 것 같아요.</t>
    <phoneticPr fontId="2" type="noConversion"/>
  </si>
  <si>
    <t>가격과 품질 모두 만족합니다.</t>
  </si>
  <si>
    <t>가격과 품질 모두 만족합니다.</t>
    <phoneticPr fontId="2" type="noConversion"/>
  </si>
  <si>
    <t>그냥 그래요.</t>
  </si>
  <si>
    <t>매우 불만족스러워요.</t>
  </si>
  <si>
    <t>Etitle</t>
    <phoneticPr fontId="2" type="noConversion"/>
  </si>
  <si>
    <t>Econtents</t>
    <phoneticPr fontId="2" type="noConversion"/>
  </si>
  <si>
    <t>Vnumber</t>
    <phoneticPr fontId="2" type="noConversion"/>
  </si>
  <si>
    <r>
      <rPr>
        <sz val="11"/>
        <color rgb="FF32241A"/>
        <rFont val="맑은 고딕"/>
        <family val="3"/>
        <charset val="129"/>
      </rPr>
      <t>외뿔고래는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평생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몸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색깔이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변한다</t>
    </r>
    <r>
      <rPr>
        <sz val="11"/>
        <color rgb="FF32241A"/>
        <rFont val="Arial"/>
        <family val="2"/>
      </rPr>
      <t xml:space="preserve">. </t>
    </r>
    <r>
      <rPr>
        <sz val="11"/>
        <color rgb="FF32241A"/>
        <rFont val="맑은 고딕"/>
        <family val="3"/>
        <charset val="129"/>
      </rPr>
      <t>태어났을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때는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회색빛을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띠며</t>
    </r>
    <r>
      <rPr>
        <sz val="11"/>
        <color rgb="FF32241A"/>
        <rFont val="Arial"/>
        <family val="2"/>
      </rPr>
      <t>, </t>
    </r>
    <r>
      <rPr>
        <b/>
        <sz val="11"/>
        <color rgb="FF32241A"/>
        <rFont val="맑은 고딕"/>
        <family val="3"/>
        <charset val="129"/>
      </rPr>
      <t>어두운</t>
    </r>
    <r>
      <rPr>
        <b/>
        <sz val="11"/>
        <color rgb="FF32241A"/>
        <rFont val="Arial"/>
        <family val="2"/>
      </rPr>
      <t xml:space="preserve"> </t>
    </r>
    <r>
      <rPr>
        <b/>
        <sz val="11"/>
        <color rgb="FF32241A"/>
        <rFont val="맑은 고딕"/>
        <family val="3"/>
        <charset val="129"/>
      </rPr>
      <t>반점이</t>
    </r>
    <r>
      <rPr>
        <b/>
        <sz val="11"/>
        <color rgb="FF32241A"/>
        <rFont val="Arial"/>
        <family val="2"/>
      </rPr>
      <t xml:space="preserve"> </t>
    </r>
    <r>
      <rPr>
        <b/>
        <sz val="11"/>
        <color rgb="FF32241A"/>
        <rFont val="맑은 고딕"/>
        <family val="3"/>
        <charset val="129"/>
      </rPr>
      <t>생기기</t>
    </r>
    <r>
      <rPr>
        <b/>
        <sz val="11"/>
        <color rgb="FF32241A"/>
        <rFont val="Arial"/>
        <family val="2"/>
      </rPr>
      <t xml:space="preserve"> </t>
    </r>
    <r>
      <rPr>
        <b/>
        <sz val="11"/>
        <color rgb="FF32241A"/>
        <rFont val="맑은 고딕"/>
        <family val="3"/>
        <charset val="129"/>
      </rPr>
      <t>시작하는데</t>
    </r>
    <r>
      <rPr>
        <b/>
        <sz val="11"/>
        <color rgb="FF32241A"/>
        <rFont val="Arial"/>
        <family val="2"/>
      </rPr>
      <t xml:space="preserve"> </t>
    </r>
    <r>
      <rPr>
        <b/>
        <sz val="11"/>
        <color rgb="FF32241A"/>
        <rFont val="맑은 고딕"/>
        <family val="3"/>
        <charset val="129"/>
      </rPr>
      <t>개체마다</t>
    </r>
    <r>
      <rPr>
        <b/>
        <sz val="11"/>
        <color rgb="FF32241A"/>
        <rFont val="Arial"/>
        <family val="2"/>
      </rPr>
      <t xml:space="preserve"> </t>
    </r>
    <r>
      <rPr>
        <b/>
        <sz val="11"/>
        <color rgb="FF32241A"/>
        <rFont val="맑은 고딕"/>
        <family val="3"/>
        <charset val="129"/>
      </rPr>
      <t>패턴이</t>
    </r>
    <r>
      <rPr>
        <b/>
        <sz val="11"/>
        <color rgb="FF32241A"/>
        <rFont val="Arial"/>
        <family val="2"/>
      </rPr>
      <t xml:space="preserve"> </t>
    </r>
    <r>
      <rPr>
        <b/>
        <sz val="11"/>
        <color rgb="FF32241A"/>
        <rFont val="맑은 고딕"/>
        <family val="3"/>
        <charset val="129"/>
      </rPr>
      <t>다르다</t>
    </r>
    <r>
      <rPr>
        <b/>
        <sz val="11"/>
        <color rgb="FF32241A"/>
        <rFont val="Arial"/>
        <family val="2"/>
      </rPr>
      <t>. </t>
    </r>
    <r>
      <rPr>
        <sz val="11"/>
        <color rgb="FF32241A"/>
        <rFont val="맑은 고딕"/>
        <family val="3"/>
        <charset val="129"/>
      </rPr>
      <t>이런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반점은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생후</t>
    </r>
    <r>
      <rPr>
        <sz val="11"/>
        <color rgb="FF32241A"/>
        <rFont val="Arial"/>
        <family val="2"/>
      </rPr>
      <t xml:space="preserve"> 2</t>
    </r>
    <r>
      <rPr>
        <sz val="11"/>
        <color rgb="FF32241A"/>
        <rFont val="맑은 고딕"/>
        <family val="3"/>
        <charset val="129"/>
      </rPr>
      <t>년이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되면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더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나타나지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않지만</t>
    </r>
    <r>
      <rPr>
        <sz val="11"/>
        <color rgb="FF32241A"/>
        <rFont val="Arial"/>
        <family val="2"/>
      </rPr>
      <t xml:space="preserve">, </t>
    </r>
    <r>
      <rPr>
        <sz val="11"/>
        <color rgb="FF32241A"/>
        <rFont val="맑은 고딕"/>
        <family val="3"/>
        <charset val="129"/>
      </rPr>
      <t>시간이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지나는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동안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크기가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점점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커져서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가장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오래된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반점은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검은색으로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보인다</t>
    </r>
    <r>
      <rPr>
        <sz val="11"/>
        <color rgb="FF32241A"/>
        <rFont val="Arial"/>
        <family val="2"/>
      </rPr>
      <t xml:space="preserve">. </t>
    </r>
    <r>
      <rPr>
        <sz val="11"/>
        <color rgb="FF32241A"/>
        <rFont val="맑은 고딕"/>
        <family val="3"/>
        <charset val="129"/>
      </rPr>
      <t>크기가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아주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많이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커져서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몸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전체를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덮는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경우도</t>
    </r>
    <r>
      <rPr>
        <sz val="11"/>
        <color rgb="FF32241A"/>
        <rFont val="Arial"/>
        <family val="2"/>
      </rPr>
      <t xml:space="preserve"> </t>
    </r>
    <r>
      <rPr>
        <sz val="11"/>
        <color rgb="FF32241A"/>
        <rFont val="맑은 고딕"/>
        <family val="3"/>
        <charset val="129"/>
      </rPr>
      <t>있다</t>
    </r>
    <phoneticPr fontId="2" type="noConversion"/>
  </si>
  <si>
    <t>ReadDate</t>
    <phoneticPr fontId="2" type="noConversion"/>
  </si>
  <si>
    <t>2019-12-16 18:30</t>
  </si>
  <si>
    <t>2019-11-03 14:36</t>
  </si>
  <si>
    <t>2019-11-26 21:53</t>
  </si>
  <si>
    <t>2019-04-30 16:25</t>
  </si>
  <si>
    <t>2019-12-23 20:43</t>
  </si>
  <si>
    <t>2019-07-24 18:26</t>
  </si>
  <si>
    <t>2018-05-04 10:19</t>
  </si>
  <si>
    <t>2018-10-14 21:39</t>
  </si>
  <si>
    <t>2019-03-24 12:24</t>
  </si>
  <si>
    <t>2019-06-15 17:40</t>
  </si>
  <si>
    <t>2019-11-07 11:52</t>
  </si>
  <si>
    <t>2018-05-11 19:51</t>
  </si>
  <si>
    <t>2018-11-03 13:46</t>
  </si>
  <si>
    <t>2018-04-04 10:37</t>
  </si>
  <si>
    <t>2019-01-10 15:53</t>
  </si>
  <si>
    <t>2018-02-12 11:23</t>
  </si>
  <si>
    <t>2019-04-30 14:21</t>
  </si>
  <si>
    <t>2018-01-09 15:56</t>
  </si>
  <si>
    <t>2018-01-23 17:35</t>
  </si>
  <si>
    <t>2018-09-16 11:22</t>
  </si>
  <si>
    <t>2018-08-13 21:50</t>
  </si>
  <si>
    <t>2019-02-21 17:23</t>
  </si>
  <si>
    <t>2019-03-10 21:54</t>
  </si>
  <si>
    <t>2018-09-18 10:58</t>
  </si>
  <si>
    <t>2018-12-12 14:35</t>
  </si>
  <si>
    <t>2019-01-15 17:17</t>
  </si>
  <si>
    <t>2018-05-08 21:36</t>
  </si>
  <si>
    <t>2018-01-20 18:26</t>
  </si>
  <si>
    <t>2018-10-09 16:44</t>
  </si>
  <si>
    <t>2019-07-12 20:49</t>
  </si>
  <si>
    <t>2018-06-09 12:42</t>
  </si>
  <si>
    <t>2018-07-17 16:47</t>
  </si>
  <si>
    <t>2019-02-01 23:15</t>
  </si>
  <si>
    <t>2018-02-17 14:51</t>
  </si>
  <si>
    <t>2019-10-18 10:41</t>
  </si>
  <si>
    <t>2019-01-19 14:19</t>
  </si>
  <si>
    <t>2019-10-07 19:18</t>
  </si>
  <si>
    <t>2019-12-17 14:55</t>
  </si>
  <si>
    <t>2018-05-15 22:19</t>
  </si>
  <si>
    <t>2019-08-05 17:47</t>
  </si>
  <si>
    <t>2018-12-13 22:37</t>
  </si>
  <si>
    <t>2018-10-13 21:54</t>
  </si>
  <si>
    <t>2019-10-29 23:53</t>
  </si>
  <si>
    <t>2019-03-25 11:18</t>
  </si>
  <si>
    <t>2019-05-06 11:10</t>
  </si>
  <si>
    <t>2019-11-12 21:12</t>
  </si>
  <si>
    <t>2019-12-03 13:31</t>
  </si>
  <si>
    <t>2018-05-12 19:33</t>
  </si>
  <si>
    <t>2019-06-05 12:54</t>
  </si>
  <si>
    <t>2019-05-20 13:21</t>
  </si>
  <si>
    <t>2018-02-15 22:40</t>
  </si>
  <si>
    <t>2018-06-06 20:13</t>
  </si>
  <si>
    <t>2018-05-14 17:36</t>
  </si>
  <si>
    <t>2019-10-27 15:53</t>
  </si>
  <si>
    <t>2019-01-26 20:16</t>
  </si>
  <si>
    <t>2019-05-27 11:30</t>
  </si>
  <si>
    <t>2019-03-23 12:54</t>
  </si>
  <si>
    <t>2018-11-15 22:15</t>
  </si>
  <si>
    <t>2018-09-24 12:34</t>
  </si>
  <si>
    <t>2019-04-12 12:22</t>
  </si>
  <si>
    <t>2019-12-17 14:31</t>
  </si>
  <si>
    <t>2018-12-03 22:53</t>
  </si>
  <si>
    <t>2019-08-05 15:56</t>
  </si>
  <si>
    <t>2018-01-01 19:28</t>
  </si>
  <si>
    <t>2019-07-07 22:29</t>
  </si>
  <si>
    <t>2018-09-14 14:16</t>
  </si>
  <si>
    <t>2019-03-22 20:40</t>
  </si>
  <si>
    <t>2018-01-13 15:15</t>
  </si>
  <si>
    <t>2019-05-16 16:48</t>
  </si>
  <si>
    <t>2018-09-03 14:30</t>
  </si>
  <si>
    <t>2019-09-20 17:46</t>
  </si>
  <si>
    <t>2018-09-21 20:34</t>
  </si>
  <si>
    <t>2018-06-30 22:41</t>
  </si>
  <si>
    <t>2018-09-09 14:59</t>
  </si>
  <si>
    <t>2019-08-21 13:39</t>
  </si>
  <si>
    <t>2019-09-29 17:32</t>
  </si>
  <si>
    <t>2018-01-02 15:53</t>
  </si>
  <si>
    <t>2019-08-10 14:43</t>
  </si>
  <si>
    <t>2018-04-06 16:16</t>
  </si>
  <si>
    <t>2019-12-02 23:38</t>
  </si>
  <si>
    <t>2018-06-08 17:13</t>
  </si>
  <si>
    <t>2019-06-26 21:33</t>
  </si>
  <si>
    <t>2018-01-03 10:44</t>
  </si>
  <si>
    <t>2018-10-21 22:24</t>
  </si>
  <si>
    <t>2019-11-28 11:36</t>
  </si>
  <si>
    <t>2019-01-16 21:37</t>
  </si>
  <si>
    <t>2018-09-09 20:46</t>
  </si>
  <si>
    <t>2018-04-06 23:19</t>
  </si>
  <si>
    <t>2019-11-23 10:56</t>
  </si>
  <si>
    <t>2019-04-20 21:14</t>
  </si>
  <si>
    <t>2018-03-17 17:13</t>
  </si>
  <si>
    <t>2018-08-14 17:39</t>
  </si>
  <si>
    <t>2019-01-12 22:26</t>
  </si>
  <si>
    <t>2019-12-30 19:34</t>
  </si>
  <si>
    <t>2018-10-06 13:47</t>
  </si>
  <si>
    <t>2019-09-28 18:21</t>
  </si>
  <si>
    <t>2019-08-13 23:12</t>
  </si>
  <si>
    <t>2018-02-26 17:46</t>
  </si>
  <si>
    <t>Cnumber</t>
    <phoneticPr fontId="2" type="noConversion"/>
  </si>
  <si>
    <t>ConsultDate</t>
    <phoneticPr fontId="2" type="noConversion"/>
  </si>
  <si>
    <t>2019-03-29 23:39</t>
  </si>
  <si>
    <t>2018-11-21 16:17</t>
  </si>
  <si>
    <t>2018-08-13 13:33</t>
  </si>
  <si>
    <t>2019-07-01 18:35</t>
  </si>
  <si>
    <t>2019-12-09 15:52</t>
  </si>
  <si>
    <t>2018-04-30 11:20</t>
  </si>
  <si>
    <t>2018-04-18 22:18</t>
  </si>
  <si>
    <t>2018-11-11 11:59</t>
  </si>
  <si>
    <t>2018-08-16 21:33</t>
  </si>
  <si>
    <t>2019-01-28 19:13</t>
  </si>
  <si>
    <t>2018-03-04 18:19</t>
  </si>
  <si>
    <t>2018-04-04 20:18</t>
  </si>
  <si>
    <t>2019-04-23 22:36</t>
  </si>
  <si>
    <t>2019-02-08 17:41</t>
  </si>
  <si>
    <t>2019-09-24 11:28</t>
  </si>
  <si>
    <t>2018-08-20 20:57</t>
  </si>
  <si>
    <t>2018-03-15 18:54</t>
  </si>
  <si>
    <t>2018-01-27 22:21</t>
  </si>
  <si>
    <t>2018-02-14 21:23</t>
  </si>
  <si>
    <t>2019-08-13 21:40</t>
  </si>
  <si>
    <t>2018-04-26 22:53</t>
  </si>
  <si>
    <t>2018-05-03 14:24</t>
  </si>
  <si>
    <t>2018-03-29 16:28</t>
  </si>
  <si>
    <t>2019-01-18 22:25</t>
  </si>
  <si>
    <t>2018-08-09 20:16</t>
  </si>
  <si>
    <t>2018-09-06 14:39</t>
  </si>
  <si>
    <t>2019-08-28 19:28</t>
  </si>
  <si>
    <t>2018-07-25 11:48</t>
  </si>
  <si>
    <t>2019-05-03 20:45</t>
  </si>
  <si>
    <t>2019-11-02 13:59</t>
  </si>
  <si>
    <t>2018-07-06 16:44</t>
  </si>
  <si>
    <t>2018-05-08 13:19</t>
  </si>
  <si>
    <t>2018-05-17 14:39</t>
  </si>
  <si>
    <t>2019-08-18 10:37</t>
  </si>
  <si>
    <t>2019-05-21 17:45</t>
  </si>
  <si>
    <t>2019-04-05 16:21</t>
  </si>
  <si>
    <t>2019-03-06 20:13</t>
  </si>
  <si>
    <t>2018-12-03 18:40</t>
  </si>
  <si>
    <t>2019-08-02 23:27</t>
  </si>
  <si>
    <t>2019-06-20 16:40</t>
  </si>
  <si>
    <t>2018-12-02 18:34</t>
  </si>
  <si>
    <t>2019-01-17 23:39</t>
  </si>
  <si>
    <t>2019-03-20 16:12</t>
  </si>
  <si>
    <t>2019-01-28 20:44</t>
  </si>
  <si>
    <t>2019-09-24 22:28</t>
  </si>
  <si>
    <t>2018-05-16 18:21</t>
  </si>
  <si>
    <t>2018-09-02 16:43</t>
  </si>
  <si>
    <t>2019-10-26 10:29</t>
  </si>
  <si>
    <t>2018-12-28 15:19</t>
  </si>
  <si>
    <t>2018-01-17 21:21</t>
  </si>
  <si>
    <t>2019-10-11 14:39</t>
  </si>
  <si>
    <t>2019-08-25 23:27</t>
  </si>
  <si>
    <t>2019-07-02 20:33</t>
  </si>
  <si>
    <t>2019-07-21 23:56</t>
  </si>
  <si>
    <t>2019-08-07 19:55</t>
  </si>
  <si>
    <t>2018-09-08 17:25</t>
  </si>
  <si>
    <t>2018-10-25 22:13</t>
  </si>
  <si>
    <t>2019-05-24 18:36</t>
  </si>
  <si>
    <t>2018-08-27 22:30</t>
  </si>
  <si>
    <t>2018-11-10 14:30</t>
  </si>
  <si>
    <t>2018-11-27 23:49</t>
  </si>
  <si>
    <t>2018-03-16 14:48</t>
  </si>
  <si>
    <t>2018-11-05 11:28</t>
  </si>
  <si>
    <t>2018-02-10 19:30</t>
  </si>
  <si>
    <t>2018-07-19 22:13</t>
  </si>
  <si>
    <t>2018-04-01 13:10</t>
  </si>
  <si>
    <t>2018-03-14 13:52</t>
  </si>
  <si>
    <t>2019-03-05 15:29</t>
  </si>
  <si>
    <t>2018-06-17 22:36</t>
  </si>
  <si>
    <t>2019-07-12 15:15</t>
  </si>
  <si>
    <t>2018-07-25 23:11</t>
  </si>
  <si>
    <t>2019-06-14 14:34</t>
  </si>
  <si>
    <t>2018-07-03 11:18</t>
  </si>
  <si>
    <t>2019-05-26 16:55</t>
  </si>
  <si>
    <t>2018-10-23 22:23</t>
  </si>
  <si>
    <t>2018-01-16 17:19</t>
  </si>
  <si>
    <t>2019-11-08 23:42</t>
  </si>
  <si>
    <t>2019-05-03 12:58</t>
  </si>
  <si>
    <t>2018-07-03 22:54</t>
  </si>
  <si>
    <t>2019-06-30 20:16</t>
  </si>
  <si>
    <t>2018-04-10 12:16</t>
  </si>
  <si>
    <t>2018-05-26 15:48</t>
  </si>
  <si>
    <t>2019-04-30 10:54</t>
  </si>
  <si>
    <t>2019-11-09 12:26</t>
  </si>
  <si>
    <t>2019-08-23 15:49</t>
  </si>
  <si>
    <t>2018-01-11 14:42</t>
  </si>
  <si>
    <t>2019-12-11 18:22</t>
  </si>
  <si>
    <t>2018-02-02 19:29</t>
  </si>
  <si>
    <t>2018-09-22 10:20</t>
  </si>
  <si>
    <t>2018-02-04 20:39</t>
  </si>
  <si>
    <t>2019-01-03 22:12</t>
  </si>
  <si>
    <t>2019-11-02 17:33</t>
  </si>
  <si>
    <t>2018-09-16 22:16</t>
  </si>
  <si>
    <t>2018-05-25 12:36</t>
  </si>
  <si>
    <t>2018-09-08 10:27</t>
  </si>
  <si>
    <t>2019-04-12 14:26</t>
  </si>
  <si>
    <t>2019-08-15 16:16</t>
  </si>
  <si>
    <t>2019-05-01 22:30</t>
  </si>
  <si>
    <t>2018-03-09 14:29</t>
  </si>
  <si>
    <t>CRcontents</t>
    <phoneticPr fontId="2" type="noConversion"/>
  </si>
  <si>
    <t>친절한 상담에 만족합니다.</t>
  </si>
  <si>
    <t>친절한 상담에 만족합니다.</t>
    <phoneticPr fontId="2" type="noConversion"/>
  </si>
  <si>
    <t>기대와는 달리 별로 도움을 받지 못했어요.</t>
  </si>
  <si>
    <t>기대와는 달리 별로 도움을 받지 못했어요.</t>
    <phoneticPr fontId="2" type="noConversion"/>
  </si>
  <si>
    <t>덕분에 궁금증이 풀렸어요</t>
  </si>
  <si>
    <t>덕분에 궁금증이 풀렸어요</t>
    <phoneticPr fontId="2" type="noConversion"/>
  </si>
  <si>
    <t>그냥 그랬어요.</t>
  </si>
  <si>
    <t>그냥 그랬어요.</t>
    <phoneticPr fontId="2" type="noConversion"/>
  </si>
  <si>
    <t>매우 만족스럽습니다.</t>
  </si>
  <si>
    <t>매우 만족스럽습니다.</t>
    <phoneticPr fontId="2" type="noConversion"/>
  </si>
  <si>
    <t>Pnumber</t>
    <phoneticPr fontId="2" type="noConversion"/>
  </si>
  <si>
    <t>ID</t>
    <phoneticPr fontId="2" type="noConversion"/>
  </si>
  <si>
    <t>DonatePrice</t>
    <phoneticPr fontId="2" type="noConversion"/>
  </si>
  <si>
    <t>DonateDate</t>
    <phoneticPr fontId="2" type="noConversion"/>
  </si>
  <si>
    <t>2018-05-18 16:51</t>
  </si>
  <si>
    <t>2018-03-03 12:44</t>
  </si>
  <si>
    <t>2018-06-05 10:29</t>
  </si>
  <si>
    <t>2019-01-19 12:12</t>
  </si>
  <si>
    <t>2019-01-01 21:27</t>
  </si>
  <si>
    <t>2018-09-06 16:49</t>
  </si>
  <si>
    <t>2018-07-30 15:21</t>
  </si>
  <si>
    <t>2018-07-28 13:21</t>
  </si>
  <si>
    <t>2018-05-10 23:49</t>
  </si>
  <si>
    <t>2018-01-13 19:53</t>
  </si>
  <si>
    <t>2018-03-09 10:37</t>
  </si>
  <si>
    <t>2018-01-22 14:12</t>
  </si>
  <si>
    <t>2018-07-06 16:38</t>
  </si>
  <si>
    <t>2018-04-30 20:45</t>
  </si>
  <si>
    <t>2019-03-16 17:18</t>
  </si>
  <si>
    <t>2018-10-13 21:25</t>
  </si>
  <si>
    <t>2019-01-11 23:45</t>
  </si>
  <si>
    <t>2018-05-09 13:13</t>
  </si>
  <si>
    <t>2019-03-24 11:53</t>
  </si>
  <si>
    <t>2018-06-04 22:18</t>
  </si>
  <si>
    <t>2019-09-29 19:55</t>
  </si>
  <si>
    <t>2019-08-01 11:28</t>
  </si>
  <si>
    <t>2018-05-09 18:32</t>
  </si>
  <si>
    <t>2019-01-07 19:47</t>
  </si>
  <si>
    <t>2018-03-19 14:52</t>
  </si>
  <si>
    <t>2019-10-28 21:18</t>
  </si>
  <si>
    <t>2019-11-01 23:24</t>
  </si>
  <si>
    <t>2019-07-21 21:33</t>
  </si>
  <si>
    <t>2018-08-15 11:48</t>
  </si>
  <si>
    <t>2018-05-26 14:41</t>
  </si>
  <si>
    <t>2019-10-14 18:47</t>
  </si>
  <si>
    <t>2019-06-24 19:41</t>
  </si>
  <si>
    <t>2019-03-24 10:52</t>
  </si>
  <si>
    <t>2019-11-27 15:26</t>
  </si>
  <si>
    <t>2018-05-07 15:38</t>
  </si>
  <si>
    <t>2018-12-25 17:31</t>
  </si>
  <si>
    <t>2019-10-09 21:13</t>
  </si>
  <si>
    <t>2019-02-11 15:11</t>
  </si>
  <si>
    <t>2019-03-09 12:29</t>
  </si>
  <si>
    <t>2018-12-20 10:43</t>
  </si>
  <si>
    <t>2018-03-16 16:41</t>
  </si>
  <si>
    <t>2019-07-15 21:10</t>
  </si>
  <si>
    <t>2018-05-01 10:32</t>
  </si>
  <si>
    <t>2019-07-11 11:36</t>
  </si>
  <si>
    <t>2019-06-20 20:59</t>
  </si>
  <si>
    <t>2019-10-04 10:27</t>
  </si>
  <si>
    <t>2019-07-18 13:19</t>
  </si>
  <si>
    <t>2018-02-08 10:14</t>
  </si>
  <si>
    <t>2018-07-29 10:16</t>
  </si>
  <si>
    <t>2018-06-23 11:21</t>
  </si>
  <si>
    <t>2019-04-27 19:51</t>
  </si>
  <si>
    <t>2019-10-15 19:11</t>
  </si>
  <si>
    <t>2018-11-04 23:21</t>
  </si>
  <si>
    <t>2019-12-21 17:28</t>
  </si>
  <si>
    <t>2019-11-29 12:48</t>
  </si>
  <si>
    <t>2018-06-11 10:42</t>
  </si>
  <si>
    <t>2019-04-29 15:35</t>
  </si>
  <si>
    <t>2018-09-20 15:23</t>
  </si>
  <si>
    <t>2018-11-05 14:11</t>
  </si>
  <si>
    <t>2019-04-15 20:43</t>
  </si>
  <si>
    <t>2018-09-03 23:21</t>
  </si>
  <si>
    <t>2019-01-26 19:48</t>
  </si>
  <si>
    <t>2019-10-25 21:10</t>
  </si>
  <si>
    <t>2019-10-24 17:15</t>
  </si>
  <si>
    <t>2018-09-22 17:55</t>
  </si>
  <si>
    <t>2018-11-07 13:39</t>
  </si>
  <si>
    <t>2018-01-17 12:33</t>
  </si>
  <si>
    <t>2018-10-08 21:42</t>
  </si>
  <si>
    <t>2018-01-15 14:11</t>
  </si>
  <si>
    <t>2018-06-05 10:41</t>
  </si>
  <si>
    <t>2018-06-30 20:20</t>
  </si>
  <si>
    <t>2018-03-06 20:21</t>
  </si>
  <si>
    <t>2019-09-16 21:49</t>
  </si>
  <si>
    <t>2019-11-01 21:17</t>
  </si>
  <si>
    <t>2018-06-25 14:37</t>
  </si>
  <si>
    <t>2019-04-18 19:20</t>
  </si>
  <si>
    <t>2018-10-21 11:39</t>
  </si>
  <si>
    <t>2019-08-02 23:55</t>
  </si>
  <si>
    <t>2019-09-26 15:32</t>
  </si>
  <si>
    <t>2018-11-18 11:45</t>
  </si>
  <si>
    <t>2019-07-20 19:30</t>
  </si>
  <si>
    <t>2019-03-13 19:26</t>
  </si>
  <si>
    <t>2018-01-27 16:33</t>
  </si>
  <si>
    <t>2019-06-09 21:45</t>
  </si>
  <si>
    <t>2018-05-03 19:18</t>
  </si>
  <si>
    <t>2018-08-22 23:46</t>
  </si>
  <si>
    <t>2019-01-15 15:50</t>
  </si>
  <si>
    <t>2018-04-19 19:31</t>
  </si>
  <si>
    <t>2018-09-05 14:56</t>
  </si>
  <si>
    <t>2018-09-29 21:15</t>
  </si>
  <si>
    <t>2019-05-20 18:20</t>
  </si>
  <si>
    <t>2019-04-04 11:46</t>
  </si>
  <si>
    <t>2018-08-02 13:30</t>
  </si>
  <si>
    <t>2018-05-12 19:26</t>
  </si>
  <si>
    <t>2018-07-05 23:21</t>
  </si>
  <si>
    <t>2019-07-24 23:34</t>
  </si>
  <si>
    <t>2018-10-01 22:45</t>
  </si>
  <si>
    <t>2018-03-23 19:24</t>
  </si>
  <si>
    <t>2019-12-02 21:43</t>
  </si>
  <si>
    <t>2018-08-22 19:44</t>
  </si>
  <si>
    <t>2019-02-06 14:33</t>
  </si>
  <si>
    <t>O</t>
  </si>
  <si>
    <t>O</t>
    <phoneticPr fontId="2" type="noConversion"/>
  </si>
  <si>
    <t>X</t>
  </si>
  <si>
    <t>X</t>
    <phoneticPr fontId="2" type="noConversion"/>
  </si>
  <si>
    <t>Adopt</t>
    <phoneticPr fontId="2" type="noConversion"/>
  </si>
  <si>
    <t>Ftitle</t>
    <phoneticPr fontId="2" type="noConversion"/>
  </si>
  <si>
    <t>Fcontents</t>
    <phoneticPr fontId="2" type="noConversion"/>
  </si>
  <si>
    <t>재미있는 데이터베이스</t>
  </si>
  <si>
    <t>재미있는 데이터베이스</t>
    <phoneticPr fontId="2" type="noConversion"/>
  </si>
  <si>
    <t>정말 유익한 사이트</t>
  </si>
  <si>
    <t>정말 유익한 사이트</t>
    <phoneticPr fontId="2" type="noConversion"/>
  </si>
  <si>
    <t>우리 아이 좀 봐요</t>
  </si>
  <si>
    <t>우리 아이 좀 봐요</t>
    <phoneticPr fontId="2" type="noConversion"/>
  </si>
  <si>
    <t>자유게시판 제목</t>
  </si>
  <si>
    <t>자유게시판 제목</t>
    <phoneticPr fontId="2" type="noConversion"/>
  </si>
  <si>
    <t>잘만들었다</t>
  </si>
  <si>
    <t>잘만들었다</t>
    <phoneticPr fontId="2" type="noConversion"/>
  </si>
  <si>
    <t>파이팅</t>
  </si>
  <si>
    <t>파이팅</t>
    <phoneticPr fontId="2" type="noConversion"/>
  </si>
  <si>
    <t>힘내</t>
  </si>
  <si>
    <t>힘내</t>
    <phoneticPr fontId="2" type="noConversion"/>
  </si>
  <si>
    <t>할 수 있다</t>
  </si>
  <si>
    <t>할 수 있다</t>
    <phoneticPr fontId="2" type="noConversion"/>
  </si>
  <si>
    <t>육아일기</t>
  </si>
  <si>
    <t>육아일기</t>
    <phoneticPr fontId="2" type="noConversion"/>
  </si>
  <si>
    <t>육견일기</t>
  </si>
  <si>
    <t>육견일기</t>
    <phoneticPr fontId="2" type="noConversion"/>
  </si>
  <si>
    <t>육묘일기</t>
  </si>
  <si>
    <t>육묘일기</t>
    <phoneticPr fontId="2" type="noConversion"/>
  </si>
  <si>
    <t>의미없는 내용</t>
  </si>
  <si>
    <t>의미없는 내용</t>
    <phoneticPr fontId="2" type="noConversion"/>
  </si>
  <si>
    <t>의미있는 내용</t>
  </si>
  <si>
    <t>의미있는 내용</t>
    <phoneticPr fontId="2" type="noConversion"/>
  </si>
  <si>
    <t>성장과정 보여드립니다</t>
  </si>
  <si>
    <t>성장과정 보여드립니다</t>
    <phoneticPr fontId="2" type="noConversion"/>
  </si>
  <si>
    <t>고로 나는 성장합니다</t>
  </si>
  <si>
    <t>고로 나는 성장합니다</t>
    <phoneticPr fontId="2" type="noConversion"/>
  </si>
  <si>
    <t>동물을 사랑합시다</t>
  </si>
  <si>
    <t>동물을 사랑합시다</t>
    <phoneticPr fontId="2" type="noConversion"/>
  </si>
  <si>
    <t>너무 귀엽고 이쁘죠??</t>
  </si>
  <si>
    <t>너무 귀엽고 이쁘죠??</t>
    <phoneticPr fontId="2" type="noConversion"/>
  </si>
  <si>
    <t>이번에 강아지 분양받으려구요</t>
  </si>
  <si>
    <t>이번에 강아지 분양받으려구요</t>
    <phoneticPr fontId="2" type="noConversion"/>
  </si>
  <si>
    <t>이번에 고양이 분양받으려구요</t>
  </si>
  <si>
    <t>이번에 고양이 분양받으려구요</t>
    <phoneticPr fontId="2" type="noConversion"/>
  </si>
  <si>
    <t>동물을 유기하지 맙시다</t>
  </si>
  <si>
    <t>동물을 유기하지 맙시다</t>
    <phoneticPr fontId="2" type="noConversion"/>
  </si>
  <si>
    <t>동물은 사고파는 대상이 아닙니다</t>
  </si>
  <si>
    <t>동물은 사고파는 대상이 아닙니다</t>
    <phoneticPr fontId="2" type="noConversion"/>
  </si>
  <si>
    <t>WriteDate</t>
    <phoneticPr fontId="2" type="noConversion"/>
  </si>
  <si>
    <t>2018-05-07 13:32</t>
  </si>
  <si>
    <t>2018-06-23 20:19</t>
  </si>
  <si>
    <t>2018-09-24 20:50</t>
  </si>
  <si>
    <t>2019-10-04 23:46</t>
  </si>
  <si>
    <t>2018-10-17 23:17</t>
  </si>
  <si>
    <t>2019-11-10 16:51</t>
  </si>
  <si>
    <t>2019-08-16 20:58</t>
  </si>
  <si>
    <t>2018-04-23 21:14</t>
  </si>
  <si>
    <t>2018-05-05 17:40</t>
  </si>
  <si>
    <t>2018-10-23 17:26</t>
  </si>
  <si>
    <t>2018-12-27 12:55</t>
  </si>
  <si>
    <t>2018-02-24 20:44</t>
  </si>
  <si>
    <t>2019-01-19 15:20</t>
  </si>
  <si>
    <t>2019-10-17 23:26</t>
  </si>
  <si>
    <t>2019-02-28 14:32</t>
  </si>
  <si>
    <t>2018-03-30 21:35</t>
  </si>
  <si>
    <t>2018-03-17 17:56</t>
  </si>
  <si>
    <t>2018-07-12 13:25</t>
  </si>
  <si>
    <t>2019-01-21 20:36</t>
  </si>
  <si>
    <t>2019-04-29 18:10</t>
  </si>
  <si>
    <t>2018-04-23 14:29</t>
  </si>
  <si>
    <t>2018-03-14 13:58</t>
  </si>
  <si>
    <t>2018-10-13 11:53</t>
  </si>
  <si>
    <t>2018-08-02 15:16</t>
  </si>
  <si>
    <t>2019-06-29 17:21</t>
  </si>
  <si>
    <t>2018-10-03 14:16</t>
  </si>
  <si>
    <t>2018-05-15 17:47</t>
  </si>
  <si>
    <t>2018-04-23 22:51</t>
  </si>
  <si>
    <t>2018-08-07 13:28</t>
  </si>
  <si>
    <t>2018-03-30 11:59</t>
  </si>
  <si>
    <t>2019-07-02 20:17</t>
  </si>
  <si>
    <t>2018-08-11 14:59</t>
  </si>
  <si>
    <t>2018-04-15 10:11</t>
  </si>
  <si>
    <t>2019-04-16 14:20</t>
  </si>
  <si>
    <t>2018-12-13 11:47</t>
  </si>
  <si>
    <t>2019-05-15 14:56</t>
  </si>
  <si>
    <t>2019-05-17 20:22</t>
  </si>
  <si>
    <t>2018-03-01 23:12</t>
  </si>
  <si>
    <t>2019-02-06 20:36</t>
  </si>
  <si>
    <t>2018-09-11 12:32</t>
  </si>
  <si>
    <t>2018-04-16 22:20</t>
  </si>
  <si>
    <t>2019-05-06 21:12</t>
  </si>
  <si>
    <t>2018-10-23 19:36</t>
  </si>
  <si>
    <t>2018-08-05 22:17</t>
  </si>
  <si>
    <t>2018-10-09 14:35</t>
  </si>
  <si>
    <t>2019-03-28 12:34</t>
  </si>
  <si>
    <t>2018-07-11 15:55</t>
  </si>
  <si>
    <t>2018-07-05 13:46</t>
  </si>
  <si>
    <t>2018-10-20 15:29</t>
  </si>
  <si>
    <t>2019-03-03 23:56</t>
  </si>
  <si>
    <t>2018-04-13 20:19</t>
  </si>
  <si>
    <t>2019-06-06 22:32</t>
  </si>
  <si>
    <t>2019-01-26 19:28</t>
  </si>
  <si>
    <t>2019-08-29 21:58</t>
  </si>
  <si>
    <t>2019-12-10 11:26</t>
  </si>
  <si>
    <t>2019-09-19 18:13</t>
  </si>
  <si>
    <t>2019-05-16 15:15</t>
  </si>
  <si>
    <t>2018-07-28 21:12</t>
  </si>
  <si>
    <t>2019-01-15 16:38</t>
  </si>
  <si>
    <t>2019-11-12 23:53</t>
  </si>
  <si>
    <t>2019-07-10 11:28</t>
  </si>
  <si>
    <t>2018-09-07 19:11</t>
  </si>
  <si>
    <t>2018-10-28 22:11</t>
  </si>
  <si>
    <t>2018-08-29 16:47</t>
  </si>
  <si>
    <t>2019-09-01 17:12</t>
  </si>
  <si>
    <t>2018-06-23 16:58</t>
  </si>
  <si>
    <t>2019-03-30 13:50</t>
  </si>
  <si>
    <t>2018-10-24 11:57</t>
  </si>
  <si>
    <t>2018-03-18 13:34</t>
  </si>
  <si>
    <t>2019-03-13 21:40</t>
  </si>
  <si>
    <t>2018-03-26 17:58</t>
  </si>
  <si>
    <t>2019-10-24 12:45</t>
  </si>
  <si>
    <t>2018-08-15 16:22</t>
  </si>
  <si>
    <t>2019-09-30 10:24</t>
  </si>
  <si>
    <t>2019-06-10 12:37</t>
  </si>
  <si>
    <t>2019-02-01 11:46</t>
  </si>
  <si>
    <t>2019-05-27 13:47</t>
  </si>
  <si>
    <t>2018-09-04 19:32</t>
  </si>
  <si>
    <t>2019-02-12 10:27</t>
  </si>
  <si>
    <t>2018-07-08 11:42</t>
  </si>
  <si>
    <t>2018-06-14 19:43</t>
  </si>
  <si>
    <t>2018-06-09 23:11</t>
  </si>
  <si>
    <t>2019-09-16 15:17</t>
  </si>
  <si>
    <t>2019-03-02 14:37</t>
  </si>
  <si>
    <t>2019-04-05 23:35</t>
  </si>
  <si>
    <t>2019-09-18 23:52</t>
  </si>
  <si>
    <t>2019-10-24 13:35</t>
  </si>
  <si>
    <t>2019-06-20 13:13</t>
  </si>
  <si>
    <t>2019-12-01 10:30</t>
  </si>
  <si>
    <t>2018-02-25 11:19</t>
  </si>
  <si>
    <t>2018-10-17 14:26</t>
  </si>
  <si>
    <t>2018-04-11 10:18</t>
  </si>
  <si>
    <t>2019-04-11 14:33</t>
  </si>
  <si>
    <t>2018-11-14 23:28</t>
  </si>
  <si>
    <t>2019-04-26 14:28</t>
  </si>
  <si>
    <t>2018-11-27 13:37</t>
  </si>
  <si>
    <t>2018-02-08 21:18</t>
  </si>
  <si>
    <t>2018-11-29 11:53</t>
  </si>
  <si>
    <t>2018-02-27 21:44</t>
    <phoneticPr fontId="2" type="noConversion"/>
  </si>
  <si>
    <t>000001</t>
    <phoneticPr fontId="2" type="noConversion"/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</si>
  <si>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</si>
  <si>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</si>
  <si>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</si>
  <si>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</si>
  <si>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</si>
  <si>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</si>
  <si>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</si>
  <si>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</si>
  <si>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</si>
  <si>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</si>
  <si>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2018-02-27 22:52</t>
    <phoneticPr fontId="2" type="noConversion"/>
  </si>
  <si>
    <t>2018-02-17 16:13</t>
    <phoneticPr fontId="2" type="noConversion"/>
  </si>
  <si>
    <t>2018-02-19 21:49</t>
    <phoneticPr fontId="2" type="noConversion"/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</si>
  <si>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</si>
  <si>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</si>
  <si>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</si>
  <si>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</si>
  <si>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</si>
  <si>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</si>
  <si>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</si>
  <si>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</si>
  <si>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</si>
  <si>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</si>
  <si>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</si>
  <si>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</si>
  <si>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</si>
  <si>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</si>
  <si>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</si>
  <si>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</si>
  <si>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</si>
  <si>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</si>
  <si>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</si>
  <si>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</si>
  <si>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</si>
  <si>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</si>
  <si>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</si>
  <si>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</si>
  <si>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</si>
  <si>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</si>
  <si>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</si>
  <si>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</si>
  <si>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</si>
  <si>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</si>
  <si>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</si>
  <si>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</si>
  <si>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</si>
  <si>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</si>
  <si>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</si>
  <si>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</si>
  <si>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</si>
  <si>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</si>
  <si>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</si>
  <si>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</si>
  <si>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</si>
  <si>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</si>
  <si>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</si>
  <si>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</si>
  <si>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</si>
  <si>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</si>
  <si>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</si>
  <si>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</si>
  <si>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</si>
  <si>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</si>
  <si>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</si>
  <si>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</si>
  <si>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</si>
  <si>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</si>
  <si>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</si>
  <si>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</si>
  <si>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</si>
  <si>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</si>
  <si>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</si>
  <si>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</si>
  <si>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</si>
  <si>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</si>
  <si>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</si>
  <si>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</si>
  <si>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</si>
  <si>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</si>
  <si>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</si>
  <si>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</si>
  <si>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</si>
  <si>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</si>
  <si>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</si>
  <si>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</si>
  <si>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</si>
  <si>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</si>
  <si>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</si>
  <si>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</si>
  <si>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</si>
  <si>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</si>
  <si>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</si>
  <si>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</si>
  <si>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</si>
  <si>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</si>
  <si>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</si>
  <si>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</si>
  <si>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</si>
  <si>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</si>
  <si>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</si>
  <si>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</si>
  <si>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</si>
  <si>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</si>
  <si>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</si>
  <si>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</si>
  <si>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</si>
  <si>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</si>
  <si>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</si>
  <si>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</si>
  <si>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</si>
  <si>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</si>
  <si>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</si>
  <si>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</si>
  <si>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</si>
  <si>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</si>
  <si>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</si>
  <si>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</si>
  <si>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</si>
  <si>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</si>
  <si>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</si>
  <si>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</si>
  <si>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</si>
  <si>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</si>
  <si>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</si>
  <si>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</si>
  <si>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</si>
  <si>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</si>
  <si>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</si>
  <si>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</si>
  <si>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</si>
  <si>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</si>
  <si>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</si>
  <si>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</si>
  <si>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</si>
  <si>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</si>
  <si>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</si>
  <si>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</si>
  <si>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</si>
  <si>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</si>
  <si>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</si>
  <si>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</si>
  <si>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</si>
  <si>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</si>
  <si>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</si>
  <si>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</si>
  <si>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</si>
  <si>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</si>
  <si>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</si>
  <si>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</si>
  <si>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</si>
  <si>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</si>
  <si>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</si>
  <si>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</si>
  <si>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</si>
  <si>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</si>
  <si>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</si>
  <si>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</si>
  <si>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</si>
  <si>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</si>
  <si>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</si>
  <si>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</si>
  <si>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</si>
  <si>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</si>
  <si>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</si>
  <si>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</si>
  <si>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</si>
  <si>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</si>
  <si>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</si>
  <si>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</si>
  <si>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</si>
  <si>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</si>
  <si>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</si>
  <si>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</si>
  <si>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</si>
  <si>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</si>
  <si>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</si>
  <si>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</si>
  <si>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</si>
  <si>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</si>
  <si>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</si>
  <si>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</si>
  <si>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</si>
  <si>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</si>
  <si>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</si>
  <si>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</si>
  <si>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</si>
  <si>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</si>
  <si>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</si>
  <si>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</si>
  <si>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</si>
  <si>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</si>
  <si>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</si>
  <si>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</si>
  <si>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</si>
  <si>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</si>
  <si>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</si>
  <si>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</si>
  <si>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</si>
  <si>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</si>
  <si>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</si>
  <si>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</si>
  <si>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</si>
  <si>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</si>
  <si>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</si>
  <si>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</si>
  <si>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</si>
  <si>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</si>
  <si>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</si>
  <si>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</si>
  <si>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</si>
  <si>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</si>
  <si>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</si>
  <si>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</si>
  <si>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</si>
  <si>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</si>
  <si>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</si>
  <si>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</si>
  <si>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</si>
  <si>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</si>
  <si>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</si>
  <si>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</si>
  <si>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</si>
  <si>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</si>
  <si>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</si>
  <si>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</si>
  <si>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</si>
  <si>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</si>
  <si>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</si>
  <si>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</si>
  <si>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</si>
  <si>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</si>
  <si>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</si>
  <si>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</si>
  <si>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</si>
  <si>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</si>
  <si>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</si>
  <si>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</si>
  <si>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</si>
  <si>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</si>
  <si>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</si>
  <si>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</si>
  <si>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</si>
  <si>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</si>
  <si>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</si>
  <si>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</si>
  <si>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</si>
  <si>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</si>
  <si>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</si>
  <si>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</si>
  <si>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</si>
  <si>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</si>
  <si>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</si>
  <si>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</si>
  <si>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</si>
  <si>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</si>
  <si>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</si>
  <si>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</si>
  <si>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</si>
  <si>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</si>
  <si>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</si>
  <si>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</si>
  <si>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</si>
  <si>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</si>
  <si>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</si>
  <si>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</si>
  <si>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</si>
  <si>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</si>
  <si>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</si>
  <si>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</si>
  <si>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</si>
  <si>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</si>
  <si>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</si>
  <si>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</si>
  <si>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</si>
  <si>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</si>
  <si>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</si>
  <si>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</si>
  <si>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</si>
  <si>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</si>
  <si>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</si>
  <si>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</si>
  <si>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</si>
  <si>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</si>
  <si>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</si>
  <si>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</si>
  <si>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</si>
  <si>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</si>
  <si>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</si>
  <si>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</si>
  <si>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</si>
  <si>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</si>
  <si>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</si>
  <si>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</si>
  <si>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</si>
  <si>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</si>
  <si>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</si>
  <si>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</si>
  <si>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</si>
  <si>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</si>
  <si>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</si>
  <si>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</si>
  <si>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</si>
  <si>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</si>
  <si>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</si>
  <si>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</si>
  <si>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</si>
  <si>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</si>
  <si>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</si>
  <si>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</si>
  <si>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</si>
  <si>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</si>
  <si>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</si>
  <si>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</si>
  <si>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</si>
  <si>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</si>
  <si>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</si>
  <si>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</si>
  <si>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</si>
  <si>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</si>
  <si>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</si>
  <si>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</si>
  <si>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</si>
  <si>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</si>
  <si>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</si>
  <si>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</si>
  <si>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</si>
  <si>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</si>
  <si>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</si>
  <si>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</si>
  <si>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</si>
  <si>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</si>
  <si>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</si>
  <si>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</si>
  <si>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</si>
  <si>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</si>
  <si>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</si>
  <si>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</si>
  <si>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</si>
  <si>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</si>
  <si>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</si>
  <si>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</si>
  <si>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</si>
  <si>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</si>
  <si>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</si>
  <si>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</si>
  <si>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</si>
  <si>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</si>
  <si>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</si>
  <si>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</si>
  <si>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</si>
  <si>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</si>
  <si>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</si>
  <si>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</si>
  <si>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</si>
  <si>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</si>
  <si>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</si>
  <si>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</si>
  <si>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</si>
  <si>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</si>
  <si>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</si>
  <si>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</si>
  <si>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</si>
  <si>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</si>
  <si>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</si>
  <si>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</si>
  <si>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</si>
  <si>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</si>
  <si>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</si>
  <si>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</si>
  <si>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</si>
  <si>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100002</t>
  </si>
  <si>
    <t>100001</t>
    <phoneticPr fontId="2" type="noConversion"/>
  </si>
  <si>
    <t>100003</t>
  </si>
  <si>
    <t>100004</t>
  </si>
  <si>
    <t>100005</t>
  </si>
  <si>
    <t>100006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</si>
  <si>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</si>
  <si>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</si>
  <si>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</si>
  <si>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</si>
  <si>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</si>
  <si>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</si>
  <si>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</si>
  <si>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</si>
  <si>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</si>
  <si>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</si>
  <si>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</si>
  <si>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100018</t>
  </si>
  <si>
    <t>100019</t>
  </si>
  <si>
    <t>100020</t>
  </si>
  <si>
    <t>100021</t>
  </si>
  <si>
    <t>100022</t>
  </si>
  <si>
    <t>100023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</si>
  <si>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</si>
  <si>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</si>
  <si>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</si>
  <si>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</si>
  <si>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</si>
  <si>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</si>
  <si>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</si>
  <si>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</si>
  <si>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</si>
  <si>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100033</t>
  </si>
  <si>
    <t>100034</t>
  </si>
  <si>
    <t>100035</t>
  </si>
  <si>
    <t>100036</t>
  </si>
  <si>
    <t>100037</t>
  </si>
  <si>
    <t>100038</t>
  </si>
  <si>
    <t>100039</t>
  </si>
  <si>
    <t>100040</t>
  </si>
  <si>
    <t>100041</t>
  </si>
  <si>
    <t>100042</t>
  </si>
  <si>
    <t>100043</t>
  </si>
  <si>
    <t>100044</t>
  </si>
  <si>
    <t>100045</t>
  </si>
  <si>
    <t>100046</t>
  </si>
  <si>
    <t>100047</t>
  </si>
  <si>
    <t>100048</t>
  </si>
  <si>
    <t>100049</t>
  </si>
  <si>
    <t>100050</t>
  </si>
  <si>
    <t>100051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</si>
  <si>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</si>
  <si>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</si>
  <si>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</si>
  <si>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</si>
  <si>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</si>
  <si>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</si>
  <si>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</si>
  <si>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</si>
  <si>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100060</t>
  </si>
  <si>
    <t>100061</t>
  </si>
  <si>
    <t>100062</t>
  </si>
  <si>
    <t>100063</t>
  </si>
  <si>
    <t>100064</t>
  </si>
  <si>
    <t>100065</t>
  </si>
  <si>
    <t>100066</t>
  </si>
  <si>
    <t>100067</t>
  </si>
  <si>
    <t>100068</t>
  </si>
  <si>
    <t>100069</t>
  </si>
  <si>
    <t>100070</t>
  </si>
  <si>
    <t>100071</t>
  </si>
  <si>
    <t>100072</t>
  </si>
  <si>
    <t>100073</t>
  </si>
  <si>
    <t>100074</t>
  </si>
  <si>
    <t>100075</t>
  </si>
  <si>
    <t>100076</t>
  </si>
  <si>
    <t>100077</t>
  </si>
  <si>
    <t>100078</t>
  </si>
  <si>
    <t>100079</t>
  </si>
  <si>
    <t>100080</t>
  </si>
  <si>
    <t>100081</t>
  </si>
  <si>
    <t>100082</t>
  </si>
  <si>
    <t>100083</t>
  </si>
  <si>
    <t>100084</t>
  </si>
  <si>
    <t>100085</t>
  </si>
  <si>
    <t>100086</t>
  </si>
  <si>
    <t>100087</t>
  </si>
  <si>
    <t>100088</t>
  </si>
  <si>
    <t>100089</t>
  </si>
  <si>
    <t>100090</t>
  </si>
  <si>
    <t>100091</t>
  </si>
  <si>
    <t>100092</t>
  </si>
  <si>
    <t>100093</t>
  </si>
  <si>
    <t>100094</t>
  </si>
  <si>
    <t>100095</t>
  </si>
  <si>
    <t>100096</t>
  </si>
  <si>
    <t>100097</t>
  </si>
  <si>
    <t>100098</t>
  </si>
  <si>
    <t>100099</t>
  </si>
  <si>
    <t>100100</t>
  </si>
  <si>
    <t>100101</t>
  </si>
  <si>
    <t>100102</t>
  </si>
  <si>
    <t>100103</t>
  </si>
  <si>
    <t>100104</t>
  </si>
  <si>
    <t>100105</t>
  </si>
  <si>
    <t>100106</t>
  </si>
  <si>
    <t>100107</t>
  </si>
  <si>
    <t>100108</t>
  </si>
  <si>
    <t>100109</t>
  </si>
  <si>
    <t>100110</t>
  </si>
  <si>
    <t>100111</t>
  </si>
  <si>
    <t>100112</t>
  </si>
  <si>
    <t>100113</t>
  </si>
  <si>
    <t>100114</t>
  </si>
  <si>
    <t>100115</t>
  </si>
  <si>
    <t>100116</t>
  </si>
  <si>
    <t>100117</t>
  </si>
  <si>
    <t>100118</t>
  </si>
  <si>
    <t>100119</t>
  </si>
  <si>
    <t>100120</t>
  </si>
  <si>
    <t>100121</t>
  </si>
  <si>
    <t>100122</t>
  </si>
  <si>
    <t>100123</t>
  </si>
  <si>
    <t>100124</t>
  </si>
  <si>
    <t>100125</t>
  </si>
  <si>
    <t>100126</t>
  </si>
  <si>
    <t>100127</t>
  </si>
  <si>
    <t>100128</t>
  </si>
  <si>
    <t>100129</t>
  </si>
  <si>
    <t>100130</t>
  </si>
  <si>
    <t>100131</t>
  </si>
  <si>
    <t>100132</t>
  </si>
  <si>
    <t>100133</t>
  </si>
  <si>
    <t>100134</t>
  </si>
  <si>
    <t>100135</t>
  </si>
  <si>
    <t>100136</t>
  </si>
  <si>
    <t>100137</t>
  </si>
  <si>
    <t>100138</t>
  </si>
  <si>
    <t>100139</t>
  </si>
  <si>
    <t>100140</t>
  </si>
  <si>
    <t>100141</t>
  </si>
  <si>
    <t>100142</t>
  </si>
  <si>
    <t>100143</t>
  </si>
  <si>
    <t>100144</t>
  </si>
  <si>
    <t>100145</t>
  </si>
  <si>
    <t>100146</t>
  </si>
  <si>
    <t>100147</t>
  </si>
  <si>
    <t>100148</t>
  </si>
  <si>
    <t>100149</t>
  </si>
  <si>
    <t>100150</t>
  </si>
  <si>
    <t>100151</t>
  </si>
  <si>
    <t>100152</t>
  </si>
  <si>
    <t>100153</t>
  </si>
  <si>
    <t>100154</t>
  </si>
  <si>
    <t>100155</t>
  </si>
  <si>
    <t>100156</t>
  </si>
  <si>
    <t>100157</t>
  </si>
  <si>
    <t>100158</t>
  </si>
  <si>
    <t>100159</t>
  </si>
  <si>
    <t>100160</t>
  </si>
  <si>
    <t>100161</t>
  </si>
  <si>
    <t>100162</t>
  </si>
  <si>
    <t>100163</t>
  </si>
  <si>
    <t>100164</t>
  </si>
  <si>
    <t>100165</t>
  </si>
  <si>
    <t>100166</t>
  </si>
  <si>
    <t>100167</t>
  </si>
  <si>
    <t>100168</t>
  </si>
  <si>
    <t>100169</t>
  </si>
  <si>
    <t>100170</t>
  </si>
  <si>
    <t>100171</t>
  </si>
  <si>
    <t>100172</t>
  </si>
  <si>
    <t>100173</t>
  </si>
  <si>
    <t>100174</t>
  </si>
  <si>
    <t>100175</t>
  </si>
  <si>
    <t>100176</t>
  </si>
  <si>
    <t>100177</t>
  </si>
  <si>
    <t>100178</t>
  </si>
  <si>
    <t>100179</t>
  </si>
  <si>
    <t>100180</t>
  </si>
  <si>
    <t>100181</t>
  </si>
  <si>
    <t>100182</t>
  </si>
  <si>
    <t>100183</t>
  </si>
  <si>
    <t>100184</t>
  </si>
  <si>
    <t>100185</t>
  </si>
  <si>
    <t>100186</t>
  </si>
  <si>
    <t>100187</t>
  </si>
  <si>
    <t>100188</t>
  </si>
  <si>
    <t>100189</t>
  </si>
  <si>
    <t>100190</t>
  </si>
  <si>
    <t>100191</t>
  </si>
  <si>
    <t>100192</t>
  </si>
  <si>
    <t>100193</t>
  </si>
  <si>
    <t>100194</t>
  </si>
  <si>
    <t>100195</t>
  </si>
  <si>
    <t>100196</t>
  </si>
  <si>
    <t>100197</t>
  </si>
  <si>
    <t>100198</t>
  </si>
  <si>
    <t>100199</t>
  </si>
  <si>
    <t>100200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</si>
  <si>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</si>
  <si>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</si>
  <si>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</si>
  <si>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</si>
  <si>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</si>
  <si>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</si>
  <si>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</si>
  <si>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</si>
  <si>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100209</t>
  </si>
  <si>
    <t>100210</t>
  </si>
  <si>
    <t>100211</t>
  </si>
  <si>
    <t>100212</t>
  </si>
  <si>
    <t>100213</t>
  </si>
  <si>
    <t>100214</t>
  </si>
  <si>
    <t>100215</t>
  </si>
  <si>
    <t>100216</t>
  </si>
  <si>
    <t>100217</t>
  </si>
  <si>
    <t>100218</t>
  </si>
  <si>
    <t>100219</t>
  </si>
  <si>
    <t>100220</t>
  </si>
  <si>
    <t>100221</t>
  </si>
  <si>
    <t>100222</t>
  </si>
  <si>
    <t>100223</t>
  </si>
  <si>
    <t>100224</t>
  </si>
  <si>
    <t>100225</t>
  </si>
  <si>
    <t>100226</t>
  </si>
  <si>
    <t>100227</t>
  </si>
  <si>
    <t>100228</t>
  </si>
  <si>
    <t>100229</t>
  </si>
  <si>
    <t>100230</t>
  </si>
  <si>
    <t>100231</t>
  </si>
  <si>
    <t>100232</t>
  </si>
  <si>
    <t>100233</t>
  </si>
  <si>
    <t>100234</t>
  </si>
  <si>
    <t>100235</t>
  </si>
  <si>
    <t>100236</t>
  </si>
  <si>
    <t>100237</t>
  </si>
  <si>
    <t>100238</t>
  </si>
  <si>
    <t>100239</t>
  </si>
  <si>
    <t>100240</t>
  </si>
  <si>
    <t>100241</t>
  </si>
  <si>
    <t>100242</t>
  </si>
  <si>
    <t>100243</t>
  </si>
  <si>
    <t>100244</t>
  </si>
  <si>
    <t>100245</t>
  </si>
  <si>
    <t>100246</t>
  </si>
  <si>
    <t>100247</t>
  </si>
  <si>
    <t>100248</t>
  </si>
  <si>
    <t>100249</t>
  </si>
  <si>
    <t>100250</t>
  </si>
  <si>
    <t>100251</t>
  </si>
  <si>
    <t>100252</t>
  </si>
  <si>
    <t>100253</t>
  </si>
  <si>
    <t>100254</t>
  </si>
  <si>
    <t>100255</t>
  </si>
  <si>
    <t>100256</t>
  </si>
  <si>
    <t>100257</t>
  </si>
  <si>
    <t>100258</t>
  </si>
  <si>
    <t>100259</t>
  </si>
  <si>
    <t>100260</t>
  </si>
  <si>
    <t>100261</t>
  </si>
  <si>
    <t>100262</t>
  </si>
  <si>
    <t>100263</t>
  </si>
  <si>
    <t>100264</t>
  </si>
  <si>
    <t>100265</t>
  </si>
  <si>
    <t>100266</t>
  </si>
  <si>
    <t>100267</t>
  </si>
  <si>
    <t>100268</t>
  </si>
  <si>
    <t>100269</t>
  </si>
  <si>
    <t>100270</t>
  </si>
  <si>
    <t>100271</t>
  </si>
  <si>
    <t>100272</t>
  </si>
  <si>
    <t>100273</t>
  </si>
  <si>
    <t>100274</t>
  </si>
  <si>
    <t>100275</t>
  </si>
  <si>
    <t>100276</t>
  </si>
  <si>
    <t>100277</t>
  </si>
  <si>
    <t>100278</t>
  </si>
  <si>
    <t>100279</t>
  </si>
  <si>
    <t>100280</t>
  </si>
  <si>
    <t>100281</t>
  </si>
  <si>
    <t>100282</t>
  </si>
  <si>
    <t>100283</t>
  </si>
  <si>
    <t>100284</t>
  </si>
  <si>
    <t>100285</t>
  </si>
  <si>
    <t>100286</t>
  </si>
  <si>
    <t>100287</t>
  </si>
  <si>
    <t>100288</t>
  </si>
  <si>
    <t>100289</t>
  </si>
  <si>
    <t>100290</t>
  </si>
  <si>
    <t>100291</t>
  </si>
  <si>
    <t>100292</t>
  </si>
  <si>
    <t>100293</t>
  </si>
  <si>
    <t>100294</t>
  </si>
  <si>
    <t>100295</t>
  </si>
  <si>
    <t>100296</t>
  </si>
  <si>
    <t>100297</t>
  </si>
  <si>
    <t>100298</t>
  </si>
  <si>
    <t>100299</t>
  </si>
  <si>
    <t>100300</t>
  </si>
  <si>
    <t>100301</t>
  </si>
  <si>
    <t>100302</t>
  </si>
  <si>
    <t>100303</t>
  </si>
  <si>
    <t>100304</t>
  </si>
  <si>
    <t>100305</t>
  </si>
  <si>
    <t>100306</t>
  </si>
  <si>
    <t>100307</t>
  </si>
  <si>
    <t>100308</t>
  </si>
  <si>
    <t>100309</t>
  </si>
  <si>
    <t>100310</t>
  </si>
  <si>
    <t>100311</t>
  </si>
  <si>
    <t>100312</t>
  </si>
  <si>
    <t>100313</t>
  </si>
  <si>
    <t>100314</t>
  </si>
  <si>
    <t>100315</t>
  </si>
  <si>
    <t>100316</t>
  </si>
  <si>
    <t>100317</t>
  </si>
  <si>
    <t>100318</t>
  </si>
  <si>
    <t>100319</t>
  </si>
  <si>
    <t>100320</t>
  </si>
  <si>
    <t>100321</t>
  </si>
  <si>
    <t>100322</t>
  </si>
  <si>
    <t>100323</t>
  </si>
  <si>
    <t>100324</t>
  </si>
  <si>
    <t>100325</t>
  </si>
  <si>
    <t>100326</t>
  </si>
  <si>
    <t>100327</t>
  </si>
  <si>
    <t>100328</t>
  </si>
  <si>
    <t>100329</t>
  </si>
  <si>
    <t>100330</t>
  </si>
  <si>
    <t>100331</t>
  </si>
  <si>
    <t>100332</t>
  </si>
  <si>
    <t>100333</t>
  </si>
  <si>
    <t>100334</t>
  </si>
  <si>
    <t>100335</t>
  </si>
  <si>
    <t>100336</t>
  </si>
  <si>
    <t>100337</t>
  </si>
  <si>
    <t>100338</t>
  </si>
  <si>
    <t>100339</t>
  </si>
  <si>
    <t>100340</t>
  </si>
  <si>
    <t>100341</t>
  </si>
  <si>
    <t>100342</t>
  </si>
  <si>
    <t>100343</t>
  </si>
  <si>
    <t>100344</t>
  </si>
  <si>
    <t>100345</t>
  </si>
  <si>
    <t>100346</t>
  </si>
  <si>
    <t>100347</t>
  </si>
  <si>
    <t>100348</t>
  </si>
  <si>
    <t>100349</t>
  </si>
  <si>
    <t>100350</t>
  </si>
  <si>
    <t>100351</t>
  </si>
  <si>
    <t>100352</t>
  </si>
  <si>
    <t>100353</t>
  </si>
  <si>
    <t>100354</t>
  </si>
  <si>
    <t>100355</t>
  </si>
  <si>
    <t>100356</t>
  </si>
  <si>
    <t>100357</t>
  </si>
  <si>
    <t>100358</t>
  </si>
  <si>
    <t>100359</t>
  </si>
  <si>
    <t>100360</t>
  </si>
  <si>
    <t>100361</t>
  </si>
  <si>
    <t>100362</t>
  </si>
  <si>
    <t>100363</t>
  </si>
  <si>
    <t>100364</t>
  </si>
  <si>
    <t>100365</t>
  </si>
  <si>
    <t>100366</t>
  </si>
  <si>
    <t>100367</t>
  </si>
  <si>
    <t>100368</t>
  </si>
  <si>
    <t>100369</t>
  </si>
  <si>
    <t>0000001</t>
    <phoneticPr fontId="2" type="noConversion"/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</si>
  <si>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</si>
  <si>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</si>
  <si>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</si>
  <si>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</si>
  <si>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</si>
  <si>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</si>
  <si>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</si>
  <si>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</si>
  <si>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</si>
  <si>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</si>
  <si>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190001</t>
    <phoneticPr fontId="2" type="noConversion"/>
  </si>
  <si>
    <t>190002</t>
  </si>
  <si>
    <t>190003</t>
  </si>
  <si>
    <t>190004</t>
  </si>
  <si>
    <t>190005</t>
  </si>
  <si>
    <t>190006</t>
  </si>
  <si>
    <t>190007</t>
  </si>
  <si>
    <t>190008</t>
  </si>
  <si>
    <t>190009</t>
  </si>
  <si>
    <t>190010</t>
  </si>
  <si>
    <t>190011</t>
  </si>
  <si>
    <t>190012</t>
  </si>
  <si>
    <t>190013</t>
  </si>
  <si>
    <t>190014</t>
  </si>
  <si>
    <t>190015</t>
  </si>
  <si>
    <t>190016</t>
  </si>
  <si>
    <t>190017</t>
  </si>
  <si>
    <t>190018</t>
  </si>
  <si>
    <t>190019</t>
  </si>
  <si>
    <t>190020</t>
  </si>
  <si>
    <t>190021</t>
  </si>
  <si>
    <t>190022</t>
  </si>
  <si>
    <t>190023</t>
  </si>
  <si>
    <t>190024</t>
  </si>
  <si>
    <t>190025</t>
  </si>
  <si>
    <t>190026</t>
  </si>
  <si>
    <t>190027</t>
  </si>
  <si>
    <t>190028</t>
  </si>
  <si>
    <t>190029</t>
  </si>
  <si>
    <t>190030</t>
  </si>
  <si>
    <t>190031</t>
  </si>
  <si>
    <t>190032</t>
  </si>
  <si>
    <t>190033</t>
  </si>
  <si>
    <t>190034</t>
  </si>
  <si>
    <t>190035</t>
  </si>
  <si>
    <t>190036</t>
  </si>
  <si>
    <t>190037</t>
  </si>
  <si>
    <t>190038</t>
  </si>
  <si>
    <t>190039</t>
  </si>
  <si>
    <t>190040</t>
  </si>
  <si>
    <t>190041</t>
  </si>
  <si>
    <t>190042</t>
  </si>
  <si>
    <t>190043</t>
  </si>
  <si>
    <t>190044</t>
  </si>
  <si>
    <t>190045</t>
  </si>
  <si>
    <t>190046</t>
  </si>
  <si>
    <t>190047</t>
  </si>
  <si>
    <t>190048</t>
  </si>
  <si>
    <t>190049</t>
  </si>
  <si>
    <t>190050</t>
  </si>
  <si>
    <t>190051</t>
  </si>
  <si>
    <t>190052</t>
  </si>
  <si>
    <t>190053</t>
  </si>
  <si>
    <t>190054</t>
  </si>
  <si>
    <t>190055</t>
  </si>
  <si>
    <t>190056</t>
  </si>
  <si>
    <t>190057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</si>
  <si>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</si>
  <si>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</si>
  <si>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</si>
  <si>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</si>
  <si>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</si>
  <si>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</si>
  <si>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</si>
  <si>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</si>
  <si>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190066</t>
  </si>
  <si>
    <t>190067</t>
  </si>
  <si>
    <t>190068</t>
  </si>
  <si>
    <t>190069</t>
  </si>
  <si>
    <t>190070</t>
  </si>
  <si>
    <t>190071</t>
  </si>
  <si>
    <t>190072</t>
  </si>
  <si>
    <t>190073</t>
  </si>
  <si>
    <t>190074</t>
  </si>
  <si>
    <t>190075</t>
  </si>
  <si>
    <t>190076</t>
  </si>
  <si>
    <t>190077</t>
  </si>
  <si>
    <t>190078</t>
  </si>
  <si>
    <t>190079</t>
  </si>
  <si>
    <t>190080</t>
  </si>
  <si>
    <t>190081</t>
  </si>
  <si>
    <t>190082</t>
  </si>
  <si>
    <t>190083</t>
  </si>
  <si>
    <t>190084</t>
  </si>
  <si>
    <t>190085</t>
  </si>
  <si>
    <t>190086</t>
  </si>
  <si>
    <t>190087</t>
  </si>
  <si>
    <t>190088</t>
  </si>
  <si>
    <t>190089</t>
  </si>
  <si>
    <t>190090</t>
  </si>
  <si>
    <t>190091</t>
  </si>
  <si>
    <t>190092</t>
  </si>
  <si>
    <t>190093</t>
  </si>
  <si>
    <t>190094</t>
  </si>
  <si>
    <t>190095</t>
  </si>
  <si>
    <t>190096</t>
  </si>
  <si>
    <t>190097</t>
  </si>
  <si>
    <t>190098</t>
  </si>
  <si>
    <t>190099</t>
  </si>
  <si>
    <t>190100</t>
  </si>
  <si>
    <t>question</t>
    <phoneticPr fontId="2" type="noConversion"/>
  </si>
  <si>
    <t>answer</t>
    <phoneticPr fontId="2" type="noConversion"/>
  </si>
  <si>
    <t>강아지 코가 갈라져있어요.</t>
    <phoneticPr fontId="2" type="noConversion"/>
  </si>
  <si>
    <t>애완동물이 눈을 잘 못뜨고 눈곱이 껴있어요.</t>
  </si>
  <si>
    <t>강아지가 닭뼈를 먹었어요.</t>
  </si>
  <si>
    <t>애완동물이 몸을 긁어서 피가나요</t>
  </si>
  <si>
    <t>강아지가 초콜릿을 먹었습니다.</t>
    <phoneticPr fontId="2" type="noConversion"/>
  </si>
  <si>
    <t>애완동물이 사람의 음식을 먹어도 되는지 궁금합니다.</t>
  </si>
  <si>
    <t>애완동물 털이 자라지 않아서 고민입니다.</t>
  </si>
  <si>
    <t>고양이가 사료를 토했습니다.</t>
  </si>
  <si>
    <t>강아지가 자꾸 기침을 합니다.</t>
  </si>
  <si>
    <t>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</t>
  </si>
  <si>
    <t>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</t>
  </si>
  <si>
    <t>결막염 초기 증상일 수 있습니다. 눈 주변이 충혈되거나 오염된 부분이 있다면 심한 상태이므로 병원에 내원을 해야합니다.</t>
  </si>
  <si>
    <t>강아지는 닭뼈를 소화하는 기능이 없기에 잘못하면 장파열로 인해 사망할 수도 있습니다. 닭뼈를 꼭꼭 씹었다면 별탈없이 지나가기도 하지만 빠른 시간내에 병원에 방문하시는 것을 권합니다.</t>
  </si>
  <si>
    <t>이중털로 되어있는 애완동물은 미용을 잘못하면 털이 안자라거나 이상하게 자랄 수 있습니다. 정확한 사항은 병원을 방문해 검사를 받아야 할 것 같습니다. 코코넛오일을 발라주면 도움이 되기도 합니다.</t>
    <phoneticPr fontId="2" type="noConversion"/>
  </si>
  <si>
    <t>이물이 걸렸거나 몸에 다른 병이 있어서 상태가 안좋은 것이라면 최악에는 사망에 이를 수 있으니 병원에 빨리 내원해봐야 할 것 같습니다. 단순히 탈수가 심한 상태라면 수액을 맞아 호전될 수 있습니다.</t>
    <phoneticPr fontId="2" type="noConversion"/>
  </si>
  <si>
    <t>피부병으로 인해 가려워서 긁어 생채기가 난듯 합니다. 병원에 내원하여 약 처방을 받은 후 넥카라를 사용하여 긁지 못하게 해주면 회복될 수 있습니다.</t>
  </si>
  <si>
    <t>개와 고양이 등 동물들은 사람과 소화기관이 조금 다릅니다. 그러기에 인간에게 적합한 음식들은 동물들에게 해로운 성분이 될 수 있습니다.</t>
  </si>
  <si>
    <t>단순 감기일 수도 있으며 심장병일 수도 있습니다. 호흡이 감소하고 기절하거나 복수가 차있다면 심장병을 의심해보아야 합니다. 자세한 사항은 병원에 내원하시길 바랍니다.</t>
  </si>
  <si>
    <t>190101</t>
  </si>
  <si>
    <t>190102</t>
  </si>
  <si>
    <t>190103</t>
  </si>
  <si>
    <t>190104</t>
  </si>
  <si>
    <t>190105</t>
  </si>
  <si>
    <t>190106</t>
  </si>
  <si>
    <t>190107</t>
  </si>
  <si>
    <t>190108</t>
  </si>
  <si>
    <t>190109</t>
  </si>
  <si>
    <t>190110</t>
  </si>
  <si>
    <t>190111</t>
  </si>
  <si>
    <t>190112</t>
  </si>
  <si>
    <t>190113</t>
  </si>
  <si>
    <t>190114</t>
  </si>
  <si>
    <t>190115</t>
  </si>
  <si>
    <t>190116</t>
  </si>
  <si>
    <t>190117</t>
  </si>
  <si>
    <t>190118</t>
  </si>
  <si>
    <t>190119</t>
  </si>
  <si>
    <t>190120</t>
  </si>
  <si>
    <t>190121</t>
  </si>
  <si>
    <t>190122</t>
  </si>
  <si>
    <t>190123</t>
  </si>
  <si>
    <t>190124</t>
  </si>
  <si>
    <t>190125</t>
  </si>
  <si>
    <t>190126</t>
  </si>
  <si>
    <t>190127</t>
  </si>
  <si>
    <t>190128</t>
  </si>
  <si>
    <t>190129</t>
  </si>
  <si>
    <t>190130</t>
  </si>
  <si>
    <t>190131</t>
  </si>
  <si>
    <t>190132</t>
  </si>
  <si>
    <t>190133</t>
  </si>
  <si>
    <t>190134</t>
  </si>
  <si>
    <t>190135</t>
  </si>
  <si>
    <t>190136</t>
  </si>
  <si>
    <t>190137</t>
  </si>
  <si>
    <t>190138</t>
  </si>
  <si>
    <t>190139</t>
  </si>
  <si>
    <t>190140</t>
  </si>
  <si>
    <t>190141</t>
  </si>
  <si>
    <t>190142</t>
  </si>
  <si>
    <t>190143</t>
  </si>
  <si>
    <t>190144</t>
  </si>
  <si>
    <t>190145</t>
  </si>
  <si>
    <t>190146</t>
  </si>
  <si>
    <t>190147</t>
  </si>
  <si>
    <t>190148</t>
  </si>
  <si>
    <t>190149</t>
  </si>
  <si>
    <t>190150</t>
  </si>
  <si>
    <t>190151</t>
  </si>
  <si>
    <t>190152</t>
  </si>
  <si>
    <t>190153</t>
  </si>
  <si>
    <t>190154</t>
  </si>
  <si>
    <t>190155</t>
  </si>
  <si>
    <t>190156</t>
  </si>
  <si>
    <t>190157</t>
  </si>
  <si>
    <t>190158</t>
  </si>
  <si>
    <t>190159</t>
  </si>
  <si>
    <t>190160</t>
  </si>
  <si>
    <t>190161</t>
  </si>
  <si>
    <t>190162</t>
  </si>
  <si>
    <t>190163</t>
  </si>
  <si>
    <t>190164</t>
  </si>
  <si>
    <t>190165</t>
  </si>
  <si>
    <t>190166</t>
  </si>
  <si>
    <t>190167</t>
  </si>
  <si>
    <t>190168</t>
  </si>
  <si>
    <t>190169</t>
  </si>
  <si>
    <t>190170</t>
  </si>
  <si>
    <t>190171</t>
  </si>
  <si>
    <t>190172</t>
  </si>
  <si>
    <t>190173</t>
  </si>
  <si>
    <t>190174</t>
  </si>
  <si>
    <t>190175</t>
  </si>
  <si>
    <t>190176</t>
  </si>
  <si>
    <t>190177</t>
  </si>
  <si>
    <t>190178</t>
  </si>
  <si>
    <t>190179</t>
  </si>
  <si>
    <t>190180</t>
  </si>
  <si>
    <t>190181</t>
  </si>
  <si>
    <t>190182</t>
  </si>
  <si>
    <t>190183</t>
  </si>
  <si>
    <t>190184</t>
  </si>
  <si>
    <t>190185</t>
  </si>
  <si>
    <t>190186</t>
  </si>
  <si>
    <t>190187</t>
  </si>
  <si>
    <t>190188</t>
  </si>
  <si>
    <t>190189</t>
  </si>
  <si>
    <t>190190</t>
  </si>
  <si>
    <t>190191</t>
  </si>
  <si>
    <t>190192</t>
  </si>
  <si>
    <t>190193</t>
  </si>
  <si>
    <t>190194</t>
  </si>
  <si>
    <t>190195</t>
  </si>
  <si>
    <t>190196</t>
  </si>
  <si>
    <t>190197</t>
  </si>
  <si>
    <t>190198</t>
  </si>
  <si>
    <t>190199</t>
  </si>
  <si>
    <t>190200</t>
  </si>
  <si>
    <t>190201</t>
  </si>
  <si>
    <t>190202</t>
  </si>
  <si>
    <t>190203</t>
  </si>
  <si>
    <t>190204</t>
  </si>
  <si>
    <t>190205</t>
  </si>
  <si>
    <t>190206</t>
  </si>
  <si>
    <t>190207</t>
  </si>
  <si>
    <t>190208</t>
  </si>
  <si>
    <t>190209</t>
  </si>
  <si>
    <t>190210</t>
  </si>
  <si>
    <t>190211</t>
  </si>
  <si>
    <t>190212</t>
  </si>
  <si>
    <t>190213</t>
  </si>
  <si>
    <t>190214</t>
  </si>
  <si>
    <t>190215</t>
  </si>
  <si>
    <t>190216</t>
  </si>
  <si>
    <t>190217</t>
  </si>
  <si>
    <t>190218</t>
  </si>
  <si>
    <t>190219</t>
  </si>
  <si>
    <t>190220</t>
  </si>
  <si>
    <t>190221</t>
  </si>
  <si>
    <t>190222</t>
  </si>
  <si>
    <t>190223</t>
  </si>
  <si>
    <t>190224</t>
  </si>
  <si>
    <t>190225</t>
  </si>
  <si>
    <t>190226</t>
  </si>
  <si>
    <t>190227</t>
  </si>
  <si>
    <t>190228</t>
  </si>
  <si>
    <t>190229</t>
  </si>
  <si>
    <t>190230</t>
  </si>
  <si>
    <t>190231</t>
  </si>
  <si>
    <t>190232</t>
  </si>
  <si>
    <t>190233</t>
  </si>
  <si>
    <t>190234</t>
  </si>
  <si>
    <t>190235</t>
  </si>
  <si>
    <t>190236</t>
  </si>
  <si>
    <t>190237</t>
  </si>
  <si>
    <t>190238</t>
  </si>
  <si>
    <t>190239</t>
  </si>
  <si>
    <t>190240</t>
  </si>
  <si>
    <t>190241</t>
  </si>
  <si>
    <t>190242</t>
  </si>
  <si>
    <t>190243</t>
  </si>
  <si>
    <t>190244</t>
  </si>
  <si>
    <t>190245</t>
  </si>
  <si>
    <t>190246</t>
  </si>
  <si>
    <t>190247</t>
  </si>
  <si>
    <t>190248</t>
  </si>
  <si>
    <t>190249</t>
  </si>
  <si>
    <t>190250</t>
  </si>
  <si>
    <t>190251</t>
  </si>
  <si>
    <t>190252</t>
  </si>
  <si>
    <t>190253</t>
  </si>
  <si>
    <t>190254</t>
  </si>
  <si>
    <t>190255</t>
  </si>
  <si>
    <t>190256</t>
  </si>
  <si>
    <t>190257</t>
  </si>
  <si>
    <t>190258</t>
  </si>
  <si>
    <t>190259</t>
  </si>
  <si>
    <t>190260</t>
  </si>
  <si>
    <t>190261</t>
  </si>
  <si>
    <t>190262</t>
  </si>
  <si>
    <t>190263</t>
  </si>
  <si>
    <t>190264</t>
  </si>
  <si>
    <t>190265</t>
  </si>
  <si>
    <t>190266</t>
  </si>
  <si>
    <t>190267</t>
  </si>
  <si>
    <t>190268</t>
  </si>
  <si>
    <t>190269</t>
  </si>
  <si>
    <t>190270</t>
  </si>
  <si>
    <t>190271</t>
  </si>
  <si>
    <t>190272</t>
  </si>
  <si>
    <t>190273</t>
  </si>
  <si>
    <t>190274</t>
  </si>
  <si>
    <t>190275</t>
  </si>
  <si>
    <t>190276</t>
  </si>
  <si>
    <t>190277</t>
  </si>
  <si>
    <t>190278</t>
  </si>
  <si>
    <t>190279</t>
  </si>
  <si>
    <t>190280</t>
  </si>
  <si>
    <t>190281</t>
  </si>
  <si>
    <t>190282</t>
  </si>
  <si>
    <t>190283</t>
  </si>
  <si>
    <t>190284</t>
  </si>
  <si>
    <t>190285</t>
  </si>
  <si>
    <t>190286</t>
  </si>
  <si>
    <t>190287</t>
  </si>
  <si>
    <t>190288</t>
  </si>
  <si>
    <t>190289</t>
  </si>
  <si>
    <t>190290</t>
  </si>
  <si>
    <t>190291</t>
  </si>
  <si>
    <t>190292</t>
  </si>
  <si>
    <t>190293</t>
  </si>
  <si>
    <t>190294</t>
  </si>
  <si>
    <t>190295</t>
  </si>
  <si>
    <t>190296</t>
  </si>
  <si>
    <t>190297</t>
  </si>
  <si>
    <t>190298</t>
  </si>
  <si>
    <t>190299</t>
  </si>
  <si>
    <t>190300</t>
  </si>
  <si>
    <t>0032</t>
  </si>
  <si>
    <t>0001</t>
  </si>
  <si>
    <t>001</t>
  </si>
  <si>
    <t>2018-05-24 11:29</t>
  </si>
  <si>
    <t>2018-08-06 13:57</t>
  </si>
  <si>
    <t>2019-10-14 15:13</t>
  </si>
  <si>
    <t>2018-12-14 15:24</t>
  </si>
  <si>
    <t>2019-09-07 13:41</t>
  </si>
  <si>
    <t>2018-09-18 16:33</t>
  </si>
  <si>
    <t>2018-09-26 10:23</t>
  </si>
  <si>
    <t>2019-11-12 11:19</t>
  </si>
  <si>
    <t>2018-07-20 12:22</t>
  </si>
  <si>
    <t>2018-09-07 16:59</t>
  </si>
  <si>
    <t>2019-06-03 10:19</t>
  </si>
  <si>
    <t>2018-12-09 11:29</t>
  </si>
  <si>
    <t>2018-12-06 12:44</t>
  </si>
  <si>
    <t>2018-06-13 21:50</t>
  </si>
  <si>
    <t>2019-02-23 14:39</t>
  </si>
  <si>
    <t>2018-07-27 15:53</t>
  </si>
  <si>
    <t>2018-06-13 16:35</t>
  </si>
  <si>
    <t>2019-08-04 19:33</t>
  </si>
  <si>
    <t>2019-03-06 20:11</t>
  </si>
  <si>
    <t>2018-12-26 20:34</t>
  </si>
  <si>
    <t>2018-12-13 18:42</t>
  </si>
  <si>
    <t>2018-06-26 13:11</t>
  </si>
  <si>
    <t>2018-09-06 11:29</t>
  </si>
  <si>
    <t>2018-08-14 21:19</t>
  </si>
  <si>
    <t>2019-09-30 17:35</t>
  </si>
  <si>
    <t>2018-07-23 15:20</t>
  </si>
  <si>
    <t>2019-06-06 10:15</t>
  </si>
  <si>
    <t>2019-06-10 22:32</t>
  </si>
  <si>
    <t>2019-02-09 10:59</t>
  </si>
  <si>
    <t>2019-04-19 20:57</t>
  </si>
  <si>
    <t>2018-08-03 23:28</t>
  </si>
  <si>
    <t>2018-04-02 14:48</t>
  </si>
  <si>
    <t>2019-11-01 13:13</t>
  </si>
  <si>
    <t>2018-04-07 16:52</t>
  </si>
  <si>
    <t>2019-12-04 14:43</t>
  </si>
  <si>
    <t>2019-10-16 19:48</t>
  </si>
  <si>
    <t>2019-06-14 13:17</t>
  </si>
  <si>
    <t>2019-06-23 23:51</t>
  </si>
  <si>
    <t>2019-06-20 22:18</t>
  </si>
  <si>
    <t>2019-07-28 23:22</t>
  </si>
  <si>
    <t>2019-01-15 13:13</t>
  </si>
  <si>
    <t>2018-08-13 15:58</t>
  </si>
  <si>
    <t>2019-11-20 17:47</t>
  </si>
  <si>
    <t>2019-02-22 16:59</t>
  </si>
  <si>
    <t>2019-02-21 16:16</t>
  </si>
  <si>
    <t>2019-05-09 22:49</t>
  </si>
  <si>
    <t>2019-04-07 12:49</t>
  </si>
  <si>
    <t>2019-11-07 15:22</t>
  </si>
  <si>
    <t>2018-01-25 10:51</t>
  </si>
  <si>
    <t>2018-01-13 15:44</t>
  </si>
  <si>
    <t>2019-10-30 22:50</t>
  </si>
  <si>
    <t>2018-06-09 19:25</t>
  </si>
  <si>
    <t>2018-07-24 15:37</t>
  </si>
  <si>
    <t>2019-12-27 19:17</t>
  </si>
  <si>
    <t>2018-04-19 11:21</t>
  </si>
  <si>
    <t>2018-10-20 18:36</t>
  </si>
  <si>
    <t>2019-03-02 10:40</t>
  </si>
  <si>
    <t>2019-11-05 15:56</t>
  </si>
  <si>
    <t>2018-05-18 23:39</t>
  </si>
  <si>
    <t>2019-02-20 17:19</t>
  </si>
  <si>
    <t>2019-11-18 13:29</t>
  </si>
  <si>
    <t>2018-09-12 13:22</t>
  </si>
  <si>
    <t>2018-10-15 16:17</t>
  </si>
  <si>
    <t>2019-07-29 19:23</t>
  </si>
  <si>
    <t>2019-09-21 17:27</t>
  </si>
  <si>
    <t>2019-05-04 19:21</t>
  </si>
  <si>
    <t>2018-08-11 21:20</t>
  </si>
  <si>
    <t>2019-11-05 14:30</t>
  </si>
  <si>
    <t>2018-04-07 17:19</t>
  </si>
  <si>
    <t>2019-05-15 19:46</t>
  </si>
  <si>
    <t>2018-07-30 19:31</t>
  </si>
  <si>
    <t>2019-09-08 18:34</t>
  </si>
  <si>
    <t>2018-03-04 21:19</t>
  </si>
  <si>
    <t>2019-11-26 14:42</t>
  </si>
  <si>
    <t>2019-05-20 13:36</t>
  </si>
  <si>
    <t>2018-04-29 17:32</t>
  </si>
  <si>
    <t>2019-01-09 23:37</t>
  </si>
  <si>
    <t>2018-04-07 11:14</t>
  </si>
  <si>
    <t>2019-11-10 12:28</t>
  </si>
  <si>
    <t>2018-06-21 19:15</t>
  </si>
  <si>
    <t>2018-01-11 17:26</t>
  </si>
  <si>
    <t>2019-05-22 18:56</t>
  </si>
  <si>
    <t>2019-05-14 20:53</t>
  </si>
  <si>
    <t>2018-04-30 14:42</t>
  </si>
  <si>
    <t>2019-10-27 19:50</t>
  </si>
  <si>
    <t>2019-09-18 19:18</t>
  </si>
  <si>
    <t>2018-03-21 20:37</t>
  </si>
  <si>
    <t>2018-04-20 10:11</t>
  </si>
  <si>
    <t>2018-05-01 18:12</t>
  </si>
  <si>
    <t>2018-01-18 19:29</t>
  </si>
  <si>
    <t>2019-12-13 16:13</t>
  </si>
  <si>
    <t>2018-04-10 17:18</t>
  </si>
  <si>
    <t>2019-08-19 13:46</t>
  </si>
  <si>
    <t>2019-06-24 21:29</t>
  </si>
  <si>
    <t>2019-02-27 18:10</t>
  </si>
  <si>
    <t>2018-12-15 11:35</t>
  </si>
  <si>
    <t>2019-04-03 13:24</t>
  </si>
  <si>
    <t>2018-05-20 21:35</t>
  </si>
  <si>
    <t>2018-01-13 14:42</t>
  </si>
  <si>
    <t>2018-09-19 21:32</t>
  </si>
  <si>
    <t>2019-11-11 11:23</t>
  </si>
  <si>
    <t>2019-11-07 12:53</t>
  </si>
  <si>
    <t>2018-07-05 19:26</t>
  </si>
  <si>
    <t>2018-04-02 20:52</t>
  </si>
  <si>
    <t>2019-06-01 19:12</t>
  </si>
  <si>
    <t>2018-01-15 12:10</t>
  </si>
  <si>
    <t>2018-12-21 23:24</t>
  </si>
  <si>
    <t>2018-05-07 20:28</t>
  </si>
  <si>
    <t>2019-12-19 14:47</t>
  </si>
  <si>
    <t>2018-04-10 19:30</t>
  </si>
  <si>
    <t>2019-12-22 14:28</t>
  </si>
  <si>
    <t>2019-10-02 22:20</t>
  </si>
  <si>
    <t>2018-11-10 12:18</t>
  </si>
  <si>
    <t>2019-04-14 16:49</t>
  </si>
  <si>
    <t>2018-02-19 18:27</t>
  </si>
  <si>
    <t>2019-08-21 21:53</t>
  </si>
  <si>
    <t>2018-04-27 11:46</t>
  </si>
  <si>
    <t>2018-11-13 16:15</t>
  </si>
  <si>
    <t>2019-06-22 16:33</t>
  </si>
  <si>
    <t>2019-04-13 15:10</t>
  </si>
  <si>
    <t>2018-07-22 23:22</t>
  </si>
  <si>
    <t>2019-04-20 19:36</t>
  </si>
  <si>
    <t>2019-05-12 15:53</t>
  </si>
  <si>
    <t>2019-04-09 18:49</t>
  </si>
  <si>
    <t>2018-10-21 14:46</t>
  </si>
  <si>
    <t>2018-03-10 21:11</t>
  </si>
  <si>
    <t>2019-04-29 12:42</t>
  </si>
  <si>
    <t>2019-09-01 17:57</t>
  </si>
  <si>
    <t>2018-05-13 20:10</t>
  </si>
  <si>
    <t>2018-02-18 16:12</t>
  </si>
  <si>
    <t>2018-11-15 22:40</t>
  </si>
  <si>
    <t>2018-05-02 22:18</t>
  </si>
  <si>
    <t>2018-05-03 17:33</t>
  </si>
  <si>
    <t>2019-02-18 10:26</t>
  </si>
  <si>
    <t>2019-11-08 20:55</t>
  </si>
  <si>
    <t>2018-06-20 12:33</t>
  </si>
  <si>
    <t>2018-08-30 21:24</t>
  </si>
  <si>
    <t>2019-03-15 11:43</t>
  </si>
  <si>
    <t>2019-06-14 16:45</t>
  </si>
  <si>
    <t>2019-03-26 19:35</t>
  </si>
  <si>
    <t>2018-08-30 10:19</t>
  </si>
  <si>
    <t>2018-09-05 11:11</t>
  </si>
  <si>
    <t>2019-03-28 10:45</t>
  </si>
  <si>
    <t>2019-11-21 11:17</t>
  </si>
  <si>
    <t>2018-05-22 14:14</t>
  </si>
  <si>
    <t>2018-12-08 18:50</t>
  </si>
  <si>
    <t>2019-05-22 15:19</t>
  </si>
  <si>
    <t>2019-02-16 15:18</t>
  </si>
  <si>
    <t>2019-08-10 12:41</t>
  </si>
  <si>
    <t>2018-04-06 19:49</t>
  </si>
  <si>
    <t>2018-06-08 19:51</t>
  </si>
  <si>
    <t>2018-06-07 21:31</t>
  </si>
  <si>
    <t>2018-09-08 20:34</t>
  </si>
  <si>
    <t>2019-10-27 14:56</t>
  </si>
  <si>
    <t>2018-04-06 22:48</t>
  </si>
  <si>
    <t>2018-05-24 23:31</t>
  </si>
  <si>
    <t>2018-12-10 15:32</t>
  </si>
  <si>
    <t>2019-03-12 15:11</t>
  </si>
  <si>
    <t>2019-06-25 13:26</t>
  </si>
  <si>
    <t>2018-08-25 16:48</t>
  </si>
  <si>
    <t>2018-07-17 16:28</t>
  </si>
  <si>
    <t>2019-08-07 19:21</t>
  </si>
  <si>
    <t>2018-11-21 12:31</t>
  </si>
  <si>
    <t>2018-05-03 16:11</t>
  </si>
  <si>
    <t>2019-10-24 16:39</t>
  </si>
  <si>
    <t>2018-05-09 10:40</t>
  </si>
  <si>
    <t>2019-12-05 13:51</t>
  </si>
  <si>
    <t>2018-03-20 15:33</t>
  </si>
  <si>
    <t>2019-02-27 23:27</t>
  </si>
  <si>
    <t>2019-01-14 12:48</t>
  </si>
  <si>
    <t>2019-10-21 12:28</t>
  </si>
  <si>
    <t>2018-05-24 20:49</t>
  </si>
  <si>
    <t>2018-02-26 22:14</t>
  </si>
  <si>
    <t>2018-07-03 14:50</t>
  </si>
  <si>
    <t>2019-07-23 16:13</t>
  </si>
  <si>
    <t>2018-01-29 15:57</t>
  </si>
  <si>
    <t>2018-01-01 21:20</t>
  </si>
  <si>
    <t>2018-01-19 12:26</t>
  </si>
  <si>
    <t>2018-12-05 18:30</t>
  </si>
  <si>
    <t>2019-05-26 12:33</t>
  </si>
  <si>
    <t>2018-04-04 19:53</t>
  </si>
  <si>
    <t>2018-01-22 23:53</t>
  </si>
  <si>
    <t>2019-08-20 10:50</t>
  </si>
  <si>
    <t>2018-12-29 15:52</t>
  </si>
  <si>
    <t>2018-11-30 12:41</t>
  </si>
  <si>
    <t>2019-07-17 19:42</t>
  </si>
  <si>
    <t>2019-03-26 17:38</t>
  </si>
  <si>
    <t>2019-03-07 10:55</t>
  </si>
  <si>
    <t>2019-12-07 22:30</t>
  </si>
  <si>
    <t>2019-12-17 22:13</t>
  </si>
  <si>
    <t>2019-09-04 20:46</t>
  </si>
  <si>
    <t>2019-07-13 11:27</t>
  </si>
  <si>
    <t>2019-01-18 12:43</t>
  </si>
  <si>
    <t>2018-11-03 22:58</t>
  </si>
  <si>
    <t>2018-11-21 12:18</t>
  </si>
  <si>
    <t>2019-01-26 16:53</t>
  </si>
  <si>
    <t>2018-11-17 12:55</t>
  </si>
  <si>
    <t>2018-04-18 18:54</t>
  </si>
  <si>
    <t>2019-04-29 16:34</t>
  </si>
  <si>
    <t>2019-12-03 20:55</t>
  </si>
  <si>
    <t>2019-08-27 15:30</t>
  </si>
  <si>
    <t>2018-12-11 19:36</t>
  </si>
  <si>
    <t>2018-08-20 20:34</t>
  </si>
  <si>
    <t>2018-10-23 17:29</t>
  </si>
  <si>
    <t>2018-04-29 20:27</t>
  </si>
  <si>
    <t>2019-01-05 10:15</t>
  </si>
  <si>
    <t>2018-05-17 18:39</t>
  </si>
  <si>
    <t>2018-03-16 12:34</t>
  </si>
  <si>
    <t>2018-12-28 16:37</t>
  </si>
  <si>
    <t>2019-06-03 16:45</t>
  </si>
  <si>
    <t>2018-01-23 13:42</t>
  </si>
  <si>
    <t>2018-12-29 12:57</t>
  </si>
  <si>
    <t>2018-09-24 14:11</t>
  </si>
  <si>
    <t>2019-06-02 18:54</t>
  </si>
  <si>
    <t>2018-12-27 23:24</t>
  </si>
  <si>
    <t>2018-08-25 15:12</t>
  </si>
  <si>
    <t>2019-01-18 18:17</t>
  </si>
  <si>
    <t>2019-07-11 23:25</t>
  </si>
  <si>
    <t>2019-06-13 23:41</t>
  </si>
  <si>
    <t>2019-09-30 16:22</t>
  </si>
  <si>
    <t>2018-03-06 17:29</t>
  </si>
  <si>
    <t>2018-02-18 10:21</t>
  </si>
  <si>
    <t>2018-05-15 19:28</t>
  </si>
  <si>
    <t>2019-03-16 12:57</t>
  </si>
  <si>
    <t>2019-08-27 22:10</t>
  </si>
  <si>
    <t>2018-02-14 14:25</t>
  </si>
  <si>
    <t>2018-09-17 13:30</t>
  </si>
  <si>
    <t>2019-11-12 18:31</t>
  </si>
  <si>
    <t>2018-01-29 19:54</t>
  </si>
  <si>
    <t>2018-04-16 17:57</t>
  </si>
  <si>
    <t>2019-02-18 21:23</t>
  </si>
  <si>
    <t>2018-04-10 19:28</t>
  </si>
  <si>
    <t>2018-06-19 16:50</t>
  </si>
  <si>
    <t>2018-06-04 22:26</t>
  </si>
  <si>
    <t>2018-01-12 17:40</t>
  </si>
  <si>
    <t>2018-11-03 23:35</t>
  </si>
  <si>
    <t>2018-05-24 11:49</t>
  </si>
  <si>
    <t>2018-05-16 10:56</t>
  </si>
  <si>
    <t>2019-02-20 17:29</t>
  </si>
  <si>
    <t>2019-01-17 12:41</t>
  </si>
  <si>
    <t>2018-01-17 15:12</t>
  </si>
  <si>
    <t>2019-04-20 16:32</t>
  </si>
  <si>
    <t>2019-06-15 10:49</t>
  </si>
  <si>
    <t>2019-04-30 22:26</t>
  </si>
  <si>
    <t>2019-07-29 11:30</t>
  </si>
  <si>
    <t>2019-02-26 18:48</t>
  </si>
  <si>
    <t>2018-12-01 12:13</t>
  </si>
  <si>
    <t>2018-10-10 21:46</t>
  </si>
  <si>
    <t>2019-06-05 12:48</t>
  </si>
  <si>
    <t>2019-06-19 10:59</t>
  </si>
  <si>
    <t>2018-07-01 20:47</t>
  </si>
  <si>
    <t>2019-05-13 14:18</t>
  </si>
  <si>
    <t>2018-08-10 23:54</t>
  </si>
  <si>
    <t>2019-07-25 16:58</t>
  </si>
  <si>
    <t>2018-12-29 13:16</t>
  </si>
  <si>
    <t>2018-08-21 21:51</t>
  </si>
  <si>
    <t>2018-07-16 14:22</t>
  </si>
  <si>
    <t>2018-12-27 11:28</t>
  </si>
  <si>
    <t>2019-03-09 18:40</t>
  </si>
  <si>
    <t>2019-01-13 15:32</t>
  </si>
  <si>
    <t>2018-10-14 12:42</t>
  </si>
  <si>
    <t>2019-01-28 17:29</t>
  </si>
  <si>
    <t>2018-10-10 12:38</t>
  </si>
  <si>
    <t>2019-05-28 18:48</t>
  </si>
  <si>
    <t>2019-12-20 10:30</t>
  </si>
  <si>
    <t>2019-10-10 23:40</t>
  </si>
  <si>
    <t>2018-10-09 12:17</t>
  </si>
  <si>
    <t>2019-06-16 22:39</t>
  </si>
  <si>
    <t>2019-08-24 23:32</t>
  </si>
  <si>
    <t>2019-03-12 20:25</t>
  </si>
  <si>
    <t>2018-07-28 19:56</t>
  </si>
  <si>
    <t>2018-01-26 16:13</t>
  </si>
  <si>
    <t>2018-10-29 19:28</t>
  </si>
  <si>
    <t>2019-12-24 13:47</t>
  </si>
  <si>
    <t>2019-07-16 23:16</t>
  </si>
  <si>
    <t>2019-04-27 18:43</t>
  </si>
  <si>
    <t>2018-11-02 13:20</t>
  </si>
  <si>
    <t>2018-07-28 10:47</t>
  </si>
  <si>
    <t>2019-11-09 17:50</t>
  </si>
  <si>
    <t>2018-03-24 18:39</t>
  </si>
  <si>
    <t>2018-11-02 10:10</t>
  </si>
  <si>
    <t>2018-10-22 13:20</t>
  </si>
  <si>
    <t>2019-10-12 15:32</t>
  </si>
  <si>
    <t>2019-02-21 13:38</t>
  </si>
  <si>
    <t>2018-06-12 16:57</t>
  </si>
  <si>
    <t>2019-09-06 17:17</t>
  </si>
  <si>
    <t>2018-07-02 23:12</t>
  </si>
  <si>
    <t>2018-08-28 15:46</t>
  </si>
  <si>
    <t>2019-05-11 20:25</t>
  </si>
  <si>
    <t>2019-01-15 19:33</t>
  </si>
  <si>
    <t>2018-01-09 10:21</t>
  </si>
  <si>
    <t>2019-04-17 20:31</t>
  </si>
  <si>
    <t>2019-03-05 14:55</t>
  </si>
  <si>
    <t>2019-03-08 16:24</t>
  </si>
  <si>
    <t>2019-11-16 23:52</t>
  </si>
  <si>
    <t>2019-01-05 16:19</t>
  </si>
  <si>
    <t>2019-04-18 13:42</t>
  </si>
  <si>
    <t>2019-01-13 16:18</t>
  </si>
  <si>
    <t>2019-08-17 19:43</t>
  </si>
  <si>
    <t>2019-05-19 22:57</t>
  </si>
  <si>
    <t>2019-10-22 22:53</t>
  </si>
  <si>
    <t>2019-08-19 20:56</t>
  </si>
  <si>
    <t>2018-09-05 21:42</t>
  </si>
  <si>
    <t>2018-07-11 14:46</t>
  </si>
  <si>
    <t>2018-05-18 15:42</t>
  </si>
  <si>
    <t>2019-01-16 22:48</t>
  </si>
  <si>
    <t>2018-07-21 17:29</t>
  </si>
  <si>
    <t>2018-07-15 20:43</t>
  </si>
  <si>
    <t>2018-06-05 11:38</t>
  </si>
  <si>
    <t>2018-06-27 17:52</t>
  </si>
  <si>
    <t>2019-08-22 17:24</t>
  </si>
  <si>
    <t>2019-03-02 20:47</t>
  </si>
  <si>
    <t>2019-05-10 13:40</t>
  </si>
  <si>
    <t>2019-10-22 11:16</t>
  </si>
  <si>
    <t>2019-02-03 21:14</t>
  </si>
  <si>
    <t>2018-07-01 16:37</t>
  </si>
  <si>
    <t>2018-12-06 22:23</t>
  </si>
  <si>
    <t>2019-07-04 12:37</t>
  </si>
  <si>
    <t>2019-12-30 16:53</t>
  </si>
  <si>
    <t>2018-09-20 13:38</t>
  </si>
  <si>
    <t>2019-02-21 18:34</t>
  </si>
  <si>
    <t>2019-06-28 21:27</t>
  </si>
  <si>
    <t>2019-02-23 12:47</t>
  </si>
  <si>
    <t>2019-11-28 17:27</t>
  </si>
  <si>
    <t>2018-07-30 10:33</t>
  </si>
  <si>
    <t>2019-01-18 12:56</t>
  </si>
  <si>
    <t>2019-04-19 16:42</t>
  </si>
  <si>
    <t>2018-03-02 11:16</t>
  </si>
  <si>
    <t>2018-08-21 12:49</t>
  </si>
  <si>
    <t>2019-09-06 15:13</t>
  </si>
  <si>
    <t>2019-05-23 10:41</t>
  </si>
  <si>
    <t>2019-12-24 16:40</t>
  </si>
  <si>
    <t>2018-11-27 14:32</t>
  </si>
  <si>
    <t>2018-11-08 19:27</t>
  </si>
  <si>
    <t>2018-03-12 19:50</t>
  </si>
  <si>
    <t>2018-07-02 13:18</t>
  </si>
  <si>
    <t>2018-02-04 17:30</t>
  </si>
  <si>
    <t>2019-01-22 17:41</t>
  </si>
  <si>
    <t>2018-02-11 22:37</t>
  </si>
  <si>
    <t>2018-10-03 20:10</t>
  </si>
  <si>
    <t>2019-01-15 20:27</t>
  </si>
  <si>
    <t>2018-11-30 15:45</t>
  </si>
  <si>
    <t>2019-12-29 20:22</t>
  </si>
  <si>
    <t>2019-01-27 14:49</t>
  </si>
  <si>
    <t>2019-04-18 19:42</t>
  </si>
  <si>
    <t>2019-02-10 13:58</t>
  </si>
  <si>
    <t>2019-12-16 19:17</t>
  </si>
  <si>
    <t>2018-05-11 11:12</t>
  </si>
  <si>
    <t>2019-12-24 13:34</t>
  </si>
  <si>
    <t>2018-10-20 22:10</t>
  </si>
  <si>
    <t>2019-06-04 18:14</t>
  </si>
  <si>
    <t>2018-03-15 19:47</t>
  </si>
  <si>
    <t>2019-01-02 17:12</t>
  </si>
  <si>
    <t>2019-11-08 23:55</t>
  </si>
  <si>
    <t>2019-09-02 23:12</t>
  </si>
  <si>
    <t>2018-08-15 17:11</t>
  </si>
  <si>
    <t>2019-10-08 19:26</t>
  </si>
  <si>
    <t>2019-07-11 22:26</t>
  </si>
  <si>
    <t>2018-08-24 19:47</t>
  </si>
  <si>
    <t>2019-12-07 19:39</t>
  </si>
  <si>
    <t>2018-01-06 10:22</t>
  </si>
  <si>
    <t>2018-12-22 10:26</t>
  </si>
  <si>
    <t>2019-01-02 22:29</t>
  </si>
  <si>
    <t>2018-01-25 20:29</t>
  </si>
  <si>
    <t>2018-02-24 21:58</t>
  </si>
  <si>
    <t>2018-12-24 21:24</t>
  </si>
  <si>
    <t>2018-12-09 15:26</t>
  </si>
  <si>
    <t>2019-07-05 16:17</t>
  </si>
  <si>
    <t>2019-11-07 11:29</t>
  </si>
  <si>
    <t>2018-04-01 10:24</t>
  </si>
  <si>
    <t>2018-12-16 14:37</t>
  </si>
  <si>
    <t>2019-05-02 22:37</t>
  </si>
  <si>
    <t>2019-12-01 12:59</t>
  </si>
  <si>
    <t>2018-03-27 11:13</t>
  </si>
  <si>
    <t>2019-08-17 12:30</t>
  </si>
  <si>
    <t>2019-01-19 23:24</t>
  </si>
  <si>
    <t>2019-06-28 10:36</t>
  </si>
  <si>
    <t>2018-01-10 10:37</t>
  </si>
  <si>
    <t>2019-06-12 20:50</t>
  </si>
  <si>
    <t>2018-06-28 14:47</t>
  </si>
  <si>
    <t>2018-11-25 23:55</t>
  </si>
  <si>
    <t>2018-04-29 21:50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</si>
  <si>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</si>
  <si>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</si>
  <si>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</si>
  <si>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</si>
  <si>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</si>
  <si>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</si>
  <si>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</si>
  <si>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</si>
  <si>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</si>
  <si>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</si>
  <si>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</si>
  <si>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</si>
  <si>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</si>
  <si>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</si>
  <si>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</si>
  <si>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</si>
  <si>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</si>
  <si>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</si>
  <si>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</si>
  <si>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</si>
  <si>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</si>
  <si>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</si>
  <si>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</si>
  <si>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</si>
  <si>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</si>
  <si>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</si>
  <si>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</si>
  <si>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</si>
  <si>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</si>
  <si>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</si>
  <si>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</si>
  <si>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</si>
  <si>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</si>
  <si>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</si>
  <si>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</si>
  <si>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</si>
  <si>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</si>
  <si>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</si>
  <si>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</si>
  <si>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</si>
  <si>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</si>
  <si>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</si>
  <si>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</si>
  <si>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</si>
  <si>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</si>
  <si>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</si>
  <si>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</si>
  <si>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</si>
  <si>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</si>
  <si>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</si>
  <si>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</si>
  <si>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</si>
  <si>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</si>
  <si>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</si>
  <si>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</si>
  <si>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</si>
  <si>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</si>
  <si>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</si>
  <si>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</si>
  <si>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</si>
  <si>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</si>
  <si>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</si>
  <si>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</si>
  <si>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</si>
  <si>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</si>
  <si>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</si>
  <si>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</si>
  <si>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</si>
  <si>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</si>
  <si>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</si>
  <si>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</si>
  <si>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</si>
  <si>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</si>
  <si>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</si>
  <si>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</si>
  <si>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</si>
  <si>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</si>
  <si>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</si>
  <si>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</si>
  <si>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</si>
  <si>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</si>
  <si>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</si>
  <si>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</si>
  <si>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</si>
  <si>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</si>
  <si>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</si>
  <si>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</si>
  <si>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</si>
  <si>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</si>
  <si>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</si>
  <si>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</si>
  <si>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</si>
  <si>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</si>
  <si>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</si>
  <si>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</si>
  <si>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</si>
  <si>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</si>
  <si>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</si>
  <si>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</si>
  <si>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</si>
  <si>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</si>
  <si>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</si>
  <si>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</si>
  <si>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</si>
  <si>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</si>
  <si>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</si>
  <si>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</si>
  <si>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</si>
  <si>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</si>
  <si>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</si>
  <si>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</si>
  <si>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</si>
  <si>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</si>
  <si>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</si>
  <si>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</si>
  <si>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</si>
  <si>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</si>
  <si>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</si>
  <si>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</si>
  <si>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</si>
  <si>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</si>
  <si>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</si>
  <si>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</si>
  <si>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</si>
  <si>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</si>
  <si>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</si>
  <si>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</si>
  <si>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</si>
  <si>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</si>
  <si>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</si>
  <si>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</si>
  <si>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</si>
  <si>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</si>
  <si>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</si>
  <si>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</si>
  <si>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</si>
  <si>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</si>
  <si>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</si>
  <si>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</si>
  <si>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</si>
  <si>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</si>
  <si>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</si>
  <si>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</si>
  <si>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</si>
  <si>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</si>
  <si>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</si>
  <si>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</si>
  <si>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</si>
  <si>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</si>
  <si>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</si>
  <si>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</si>
  <si>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</si>
  <si>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</si>
  <si>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</si>
  <si>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</si>
  <si>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</si>
  <si>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</si>
  <si>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</si>
  <si>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</si>
  <si>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</si>
  <si>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</si>
  <si>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</si>
  <si>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</si>
  <si>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</si>
  <si>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</si>
  <si>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</si>
  <si>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</si>
  <si>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</si>
  <si>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</si>
  <si>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</si>
  <si>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</si>
  <si>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</si>
  <si>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</si>
  <si>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</si>
  <si>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</si>
  <si>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</si>
  <si>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</si>
  <si>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</si>
  <si>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</si>
  <si>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</si>
  <si>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</si>
  <si>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</si>
  <si>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</si>
  <si>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</si>
  <si>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</si>
  <si>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</si>
  <si>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</si>
  <si>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</si>
  <si>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</si>
  <si>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</si>
  <si>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</si>
  <si>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</si>
  <si>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</si>
  <si>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</si>
  <si>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</si>
  <si>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</si>
  <si>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</si>
  <si>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</si>
  <si>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</si>
  <si>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</si>
  <si>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</si>
  <si>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</si>
  <si>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</si>
  <si>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</si>
  <si>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</si>
  <si>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</si>
  <si>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</si>
  <si>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</si>
  <si>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</si>
  <si>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</si>
  <si>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</si>
  <si>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</si>
  <si>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</si>
  <si>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</si>
  <si>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</si>
  <si>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</si>
  <si>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</si>
  <si>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</si>
  <si>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</si>
  <si>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</si>
  <si>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</si>
  <si>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</si>
  <si>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</si>
  <si>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</si>
  <si>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</si>
  <si>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</si>
  <si>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</si>
  <si>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</si>
  <si>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</si>
  <si>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</si>
  <si>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</si>
  <si>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</si>
  <si>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</si>
  <si>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</si>
  <si>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</si>
  <si>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</si>
  <si>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</si>
  <si>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</si>
  <si>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</si>
  <si>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</si>
  <si>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</si>
  <si>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</si>
  <si>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</si>
  <si>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</si>
  <si>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</si>
  <si>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</si>
  <si>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</si>
  <si>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</si>
  <si>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</si>
  <si>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</si>
  <si>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</si>
  <si>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</si>
  <si>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</si>
  <si>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</si>
  <si>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</si>
  <si>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</si>
  <si>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</si>
  <si>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</si>
  <si>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</si>
  <si>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</si>
  <si>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</si>
  <si>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</si>
  <si>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</si>
  <si>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</si>
  <si>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</si>
  <si>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</si>
  <si>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</si>
  <si>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</si>
  <si>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</si>
  <si>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</si>
  <si>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</si>
  <si>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</si>
  <si>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</si>
  <si>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</si>
  <si>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</si>
  <si>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</si>
  <si>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</si>
  <si>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</si>
  <si>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</si>
  <si>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</si>
  <si>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</si>
  <si>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</si>
  <si>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</si>
  <si>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</si>
  <si>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</si>
  <si>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</si>
  <si>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</si>
  <si>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</si>
  <si>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</si>
  <si>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</si>
  <si>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</si>
  <si>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</si>
  <si>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</si>
  <si>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</si>
  <si>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</si>
  <si>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</si>
  <si>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</si>
  <si>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</si>
  <si>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</si>
  <si>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</si>
  <si>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</si>
  <si>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</si>
  <si>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</si>
  <si>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</si>
  <si>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</si>
  <si>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</si>
  <si>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</si>
  <si>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</si>
  <si>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</si>
  <si>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</si>
  <si>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</si>
  <si>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</si>
  <si>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</si>
  <si>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</si>
  <si>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</si>
  <si>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</si>
  <si>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</si>
  <si>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</si>
  <si>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</si>
  <si>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</si>
  <si>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</si>
  <si>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</si>
  <si>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</si>
  <si>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</si>
  <si>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</si>
  <si>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</si>
  <si>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</si>
  <si>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</si>
  <si>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</si>
  <si>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</si>
  <si>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</si>
  <si>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</si>
  <si>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</si>
  <si>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</si>
  <si>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</si>
  <si>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</si>
  <si>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</si>
  <si>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</si>
  <si>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</si>
  <si>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</si>
  <si>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</si>
  <si>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</si>
  <si>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</si>
  <si>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</si>
  <si>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</si>
  <si>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</si>
  <si>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</si>
  <si>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</si>
  <si>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</si>
  <si>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</si>
  <si>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</si>
  <si>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</si>
  <si>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</si>
  <si>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</si>
  <si>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</si>
  <si>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</si>
  <si>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</si>
  <si>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</si>
  <si>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</si>
  <si>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</si>
  <si>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</si>
  <si>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</si>
  <si>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</si>
  <si>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</si>
  <si>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</si>
  <si>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</si>
  <si>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</si>
  <si>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</si>
  <si>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</si>
  <si>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</si>
  <si>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</si>
  <si>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</si>
  <si>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</si>
  <si>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</si>
  <si>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</si>
  <si>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</si>
  <si>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</si>
  <si>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</si>
  <si>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</si>
  <si>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</si>
  <si>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</si>
  <si>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</si>
  <si>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</si>
  <si>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</si>
  <si>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</si>
  <si>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</si>
  <si>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</si>
  <si>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</si>
  <si>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</si>
  <si>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</si>
  <si>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</si>
  <si>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</si>
  <si>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</si>
  <si>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</si>
  <si>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</si>
  <si>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</si>
  <si>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</si>
  <si>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</si>
  <si>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</si>
  <si>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</si>
  <si>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</si>
  <si>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</si>
  <si>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</si>
  <si>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</si>
  <si>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</si>
  <si>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</si>
  <si>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</si>
  <si>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</si>
  <si>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</si>
  <si>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</si>
  <si>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</si>
  <si>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</si>
  <si>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</si>
  <si>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</si>
  <si>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</si>
  <si>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</si>
  <si>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</si>
  <si>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</si>
  <si>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</si>
  <si>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</si>
  <si>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</si>
  <si>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</si>
  <si>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</si>
  <si>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</si>
  <si>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</si>
  <si>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</si>
  <si>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</si>
  <si>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</si>
  <si>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</si>
  <si>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</si>
  <si>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</si>
  <si>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</si>
  <si>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</si>
  <si>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</si>
  <si>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</si>
  <si>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</si>
  <si>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</si>
  <si>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</si>
  <si>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</si>
  <si>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</si>
  <si>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</si>
  <si>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</si>
  <si>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</si>
  <si>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</si>
  <si>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</si>
  <si>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</si>
  <si>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</si>
  <si>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</si>
  <si>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</si>
  <si>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</si>
  <si>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</si>
  <si>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</si>
  <si>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</si>
  <si>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</si>
  <si>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</si>
  <si>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</si>
  <si>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</si>
  <si>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</si>
  <si>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</si>
  <si>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</si>
  <si>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</si>
  <si>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</si>
  <si>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</si>
  <si>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</si>
  <si>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</si>
  <si>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</si>
  <si>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</si>
  <si>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</si>
  <si>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</si>
  <si>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</si>
  <si>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</si>
  <si>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</si>
  <si>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</si>
  <si>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</si>
  <si>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</si>
  <si>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</si>
  <si>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</si>
  <si>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</si>
  <si>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</si>
  <si>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</si>
  <si>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</si>
  <si>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</si>
  <si>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</si>
  <si>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</si>
  <si>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</si>
  <si>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</si>
  <si>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</si>
  <si>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</si>
  <si>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</si>
  <si>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</si>
  <si>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</si>
  <si>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</si>
  <si>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</si>
  <si>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</si>
  <si>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</si>
  <si>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</si>
  <si>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</si>
  <si>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</si>
  <si>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</si>
  <si>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</si>
  <si>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</si>
  <si>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</si>
  <si>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</si>
  <si>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</si>
  <si>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</si>
  <si>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</si>
  <si>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</si>
  <si>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</si>
  <si>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</si>
  <si>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</si>
  <si>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</si>
  <si>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</si>
  <si>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</si>
  <si>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</si>
  <si>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</si>
  <si>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</si>
  <si>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</si>
  <si>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</si>
  <si>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</si>
  <si>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</si>
  <si>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</si>
  <si>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</si>
  <si>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</si>
  <si>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</si>
  <si>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</si>
  <si>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</si>
  <si>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</si>
  <si>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</si>
  <si>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</si>
  <si>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</si>
  <si>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</si>
  <si>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</si>
  <si>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</si>
  <si>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</si>
  <si>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</si>
  <si>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</si>
  <si>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</si>
  <si>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</si>
  <si>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</si>
  <si>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</si>
  <si>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</si>
  <si>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</si>
  <si>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</si>
  <si>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</si>
  <si>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</si>
  <si>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</si>
  <si>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</si>
  <si>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</si>
  <si>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</si>
  <si>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</si>
  <si>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</si>
  <si>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</si>
  <si>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</si>
  <si>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</si>
  <si>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</si>
  <si>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</si>
  <si>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</si>
  <si>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</si>
  <si>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</si>
  <si>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</si>
  <si>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</si>
  <si>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</si>
  <si>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</si>
  <si>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</si>
  <si>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</si>
  <si>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</si>
  <si>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</si>
  <si>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</si>
  <si>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</si>
  <si>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</si>
  <si>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</si>
  <si>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</si>
  <si>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</si>
  <si>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</si>
  <si>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</si>
  <si>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</si>
  <si>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</si>
  <si>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</si>
  <si>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</si>
  <si>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</si>
  <si>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</si>
  <si>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</si>
  <si>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</si>
  <si>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</si>
  <si>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</si>
  <si>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</si>
  <si>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</si>
  <si>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</si>
  <si>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</si>
  <si>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</si>
  <si>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</si>
  <si>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</si>
  <si>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</si>
  <si>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</si>
  <si>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</si>
  <si>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</si>
  <si>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</si>
  <si>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</si>
  <si>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</si>
  <si>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</si>
  <si>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</si>
  <si>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</si>
  <si>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</si>
  <si>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</si>
  <si>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</si>
  <si>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</si>
  <si>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</si>
  <si>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</si>
  <si>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</si>
  <si>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</si>
  <si>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</si>
  <si>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</si>
  <si>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</si>
  <si>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</si>
  <si>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</si>
  <si>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</si>
  <si>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</si>
  <si>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</si>
  <si>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</si>
  <si>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</si>
  <si>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</si>
  <si>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</si>
  <si>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</si>
  <si>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</si>
  <si>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</si>
  <si>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</si>
  <si>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</si>
  <si>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</si>
  <si>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</si>
  <si>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</si>
  <si>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W</t>
  </si>
  <si>
    <t>M</t>
  </si>
  <si>
    <t>나리</t>
  </si>
  <si>
    <t>뽀삐</t>
  </si>
  <si>
    <t>보나</t>
  </si>
  <si>
    <t>마리</t>
  </si>
  <si>
    <t>하늬</t>
  </si>
  <si>
    <t>부루</t>
  </si>
  <si>
    <t>도담</t>
  </si>
  <si>
    <t>까미</t>
  </si>
  <si>
    <t>가온</t>
  </si>
  <si>
    <t>마루</t>
  </si>
  <si>
    <t>아리</t>
  </si>
  <si>
    <t>이든</t>
  </si>
  <si>
    <t>해피</t>
  </si>
  <si>
    <t>세이</t>
  </si>
  <si>
    <t>나래</t>
  </si>
  <si>
    <t>바둑이</t>
  </si>
  <si>
    <t>다온</t>
  </si>
  <si>
    <t>다빈</t>
  </si>
  <si>
    <t>초코</t>
  </si>
  <si>
    <t>마음</t>
  </si>
  <si>
    <t>바니</t>
  </si>
  <si>
    <t>나비</t>
  </si>
  <si>
    <t>누렁이</t>
  </si>
  <si>
    <t>나슬</t>
  </si>
  <si>
    <t>별이</t>
  </si>
  <si>
    <t>노나</t>
  </si>
  <si>
    <t>예님</t>
  </si>
  <si>
    <t>쿠키</t>
  </si>
  <si>
    <t>로지</t>
  </si>
  <si>
    <t>벼리</t>
  </si>
  <si>
    <t>그리</t>
  </si>
  <si>
    <t>초롬</t>
  </si>
  <si>
    <t>유리</t>
  </si>
  <si>
    <t>잔디</t>
  </si>
  <si>
    <t>하랑</t>
  </si>
  <si>
    <t>보담</t>
  </si>
  <si>
    <t>구슬</t>
  </si>
  <si>
    <t>가람</t>
  </si>
  <si>
    <t>콩이</t>
  </si>
  <si>
    <t>흰둥이</t>
  </si>
  <si>
    <t>똘이</t>
  </si>
  <si>
    <t>사랑이</t>
  </si>
  <si>
    <t>두부</t>
  </si>
  <si>
    <t>보리</t>
  </si>
  <si>
    <t>세리</t>
  </si>
  <si>
    <t>뭉치</t>
  </si>
  <si>
    <t>모이</t>
  </si>
  <si>
    <t>코코</t>
  </si>
  <si>
    <t>몽실</t>
  </si>
  <si>
    <t>라라</t>
  </si>
  <si>
    <t>나나</t>
  </si>
  <si>
    <t>루나</t>
  </si>
  <si>
    <t>나봄</t>
  </si>
  <si>
    <t>새론</t>
  </si>
  <si>
    <t>수리</t>
  </si>
  <si>
    <t>고양이</t>
  </si>
  <si>
    <t>개</t>
  </si>
  <si>
    <t>햄스터</t>
  </si>
  <si>
    <t>고슴도치</t>
  </si>
  <si>
    <t>p586uyz3</t>
    <phoneticPr fontId="2" type="noConversion"/>
  </si>
  <si>
    <t>2027f7qi</t>
    <phoneticPr fontId="2" type="noConversion"/>
  </si>
  <si>
    <t>도도</t>
  </si>
  <si>
    <t>100370</t>
  </si>
  <si>
    <t>100371</t>
  </si>
  <si>
    <t>100372</t>
  </si>
  <si>
    <t>100373</t>
  </si>
  <si>
    <t>100374</t>
  </si>
  <si>
    <t>100375</t>
  </si>
  <si>
    <t>100376</t>
  </si>
  <si>
    <t>100377</t>
  </si>
  <si>
    <t>100378</t>
  </si>
  <si>
    <t>100379</t>
  </si>
  <si>
    <t>100380</t>
  </si>
  <si>
    <t>100381</t>
  </si>
  <si>
    <t>100382</t>
  </si>
  <si>
    <t>100383</t>
  </si>
  <si>
    <t>100384</t>
  </si>
  <si>
    <t>100385</t>
  </si>
  <si>
    <t>100386</t>
  </si>
  <si>
    <t>100387</t>
  </si>
  <si>
    <t>100388</t>
  </si>
  <si>
    <t>100389</t>
  </si>
  <si>
    <t>100390</t>
  </si>
  <si>
    <t>100391</t>
  </si>
  <si>
    <t>100392</t>
  </si>
  <si>
    <t>100393</t>
  </si>
  <si>
    <t>100394</t>
  </si>
  <si>
    <t>100395</t>
  </si>
  <si>
    <t>100396</t>
  </si>
  <si>
    <t>100397</t>
  </si>
  <si>
    <t>100398</t>
  </si>
  <si>
    <t>100399</t>
  </si>
  <si>
    <t>100400</t>
  </si>
  <si>
    <t>100401</t>
  </si>
  <si>
    <t>100402</t>
  </si>
  <si>
    <t>100403</t>
  </si>
  <si>
    <t>100404</t>
  </si>
  <si>
    <t>100405</t>
  </si>
  <si>
    <t>100406</t>
  </si>
  <si>
    <t>100407</t>
  </si>
  <si>
    <t>100408</t>
  </si>
  <si>
    <t>100409</t>
  </si>
  <si>
    <t>100410</t>
  </si>
  <si>
    <t>100411</t>
  </si>
  <si>
    <t>100412</t>
  </si>
  <si>
    <t>100413</t>
  </si>
  <si>
    <t>100414</t>
  </si>
  <si>
    <t>100415</t>
  </si>
  <si>
    <t>100416</t>
  </si>
  <si>
    <t>100417</t>
  </si>
  <si>
    <t>100418</t>
  </si>
  <si>
    <t>100419</t>
  </si>
  <si>
    <t>100420</t>
  </si>
  <si>
    <t>100421</t>
  </si>
  <si>
    <t>100422</t>
  </si>
  <si>
    <t>100423</t>
  </si>
  <si>
    <t>100424</t>
  </si>
  <si>
    <t>100425</t>
  </si>
  <si>
    <t>100426</t>
  </si>
  <si>
    <t>100427</t>
  </si>
  <si>
    <t>100428</t>
  </si>
  <si>
    <t>100429</t>
  </si>
  <si>
    <t>100430</t>
  </si>
  <si>
    <t>100431</t>
  </si>
  <si>
    <t>100432</t>
  </si>
  <si>
    <t>100433</t>
  </si>
  <si>
    <t>100434</t>
  </si>
  <si>
    <t>100435</t>
  </si>
  <si>
    <t>100436</t>
  </si>
  <si>
    <t>100437</t>
  </si>
  <si>
    <t>100438</t>
  </si>
  <si>
    <t>100439</t>
  </si>
  <si>
    <t>100440</t>
  </si>
  <si>
    <t>100441</t>
  </si>
  <si>
    <t>100442</t>
  </si>
  <si>
    <t>100443</t>
  </si>
  <si>
    <t>100444</t>
  </si>
  <si>
    <t>100445</t>
  </si>
  <si>
    <t>100446</t>
  </si>
  <si>
    <t>100447</t>
  </si>
  <si>
    <t>100448</t>
  </si>
  <si>
    <t>100449</t>
  </si>
  <si>
    <t>100450</t>
  </si>
  <si>
    <t>100451</t>
  </si>
  <si>
    <t>100452</t>
  </si>
  <si>
    <t>100453</t>
  </si>
  <si>
    <t>100454</t>
  </si>
  <si>
    <t>100455</t>
  </si>
  <si>
    <t>100456</t>
  </si>
  <si>
    <t>100457</t>
  </si>
  <si>
    <t>100458</t>
  </si>
  <si>
    <t>100459</t>
  </si>
  <si>
    <t>100460</t>
  </si>
  <si>
    <t>100461</t>
  </si>
  <si>
    <t>100462</t>
  </si>
  <si>
    <t>100463</t>
  </si>
  <si>
    <t>100464</t>
  </si>
  <si>
    <t>100465</t>
  </si>
  <si>
    <t>100466</t>
  </si>
  <si>
    <t>100467</t>
  </si>
  <si>
    <t>100468</t>
  </si>
  <si>
    <t>100469</t>
  </si>
  <si>
    <t>100470</t>
  </si>
  <si>
    <t>100471</t>
  </si>
  <si>
    <t>100472</t>
  </si>
  <si>
    <t>100473</t>
  </si>
  <si>
    <t>100474</t>
  </si>
  <si>
    <t>100475</t>
  </si>
  <si>
    <t>100476</t>
  </si>
  <si>
    <t>100477</t>
  </si>
  <si>
    <t>100478</t>
  </si>
  <si>
    <t>100479</t>
  </si>
  <si>
    <t>100480</t>
  </si>
  <si>
    <t>100481</t>
  </si>
  <si>
    <t>100482</t>
  </si>
  <si>
    <t>100483</t>
  </si>
  <si>
    <t>100484</t>
  </si>
  <si>
    <t>100485</t>
  </si>
  <si>
    <t>100486</t>
  </si>
  <si>
    <t>100487</t>
  </si>
  <si>
    <t>100488</t>
  </si>
  <si>
    <t>100489</t>
  </si>
  <si>
    <t>100490</t>
  </si>
  <si>
    <t>100491</t>
  </si>
  <si>
    <t>100492</t>
  </si>
  <si>
    <t>100493</t>
  </si>
  <si>
    <t>100494</t>
  </si>
  <si>
    <t>100495</t>
  </si>
  <si>
    <t>100496</t>
  </si>
  <si>
    <t>100497</t>
  </si>
  <si>
    <t>100498</t>
  </si>
  <si>
    <t>100499</t>
  </si>
  <si>
    <t>100500</t>
  </si>
  <si>
    <t>100501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</si>
  <si>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</si>
  <si>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</si>
  <si>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</si>
  <si>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</si>
  <si>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</si>
  <si>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</si>
  <si>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</si>
  <si>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</si>
  <si>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100510</t>
  </si>
  <si>
    <t>100511</t>
  </si>
  <si>
    <t>100512</t>
  </si>
  <si>
    <t>100513</t>
  </si>
  <si>
    <t>100514</t>
  </si>
  <si>
    <t>100515</t>
  </si>
  <si>
    <t>100516</t>
  </si>
  <si>
    <t>100517</t>
  </si>
  <si>
    <t>100518</t>
  </si>
  <si>
    <t>100519</t>
  </si>
  <si>
    <t>100520</t>
  </si>
  <si>
    <t>100521</t>
  </si>
  <si>
    <t>100522</t>
  </si>
  <si>
    <t>100523</t>
  </si>
  <si>
    <t>100524</t>
  </si>
  <si>
    <t>100525</t>
  </si>
  <si>
    <t>100526</t>
  </si>
  <si>
    <t>100527</t>
  </si>
  <si>
    <t>100528</t>
  </si>
  <si>
    <t>100529</t>
  </si>
  <si>
    <t>100530</t>
  </si>
  <si>
    <t>100531</t>
  </si>
  <si>
    <t>100532</t>
  </si>
  <si>
    <t>100533</t>
  </si>
  <si>
    <t>100534</t>
  </si>
  <si>
    <t>100535</t>
  </si>
  <si>
    <t>100536</t>
  </si>
  <si>
    <t>100537</t>
  </si>
  <si>
    <t>100538</t>
  </si>
  <si>
    <t>100539</t>
  </si>
  <si>
    <t>100540</t>
  </si>
  <si>
    <t>100541</t>
  </si>
  <si>
    <t>100542</t>
  </si>
  <si>
    <t>100543</t>
  </si>
  <si>
    <t>100544</t>
  </si>
  <si>
    <t>100545</t>
  </si>
  <si>
    <t>100546</t>
  </si>
  <si>
    <t>100547</t>
  </si>
  <si>
    <t>100548</t>
  </si>
  <si>
    <t>100549</t>
  </si>
  <si>
    <t>100550</t>
  </si>
  <si>
    <t>100551</t>
  </si>
  <si>
    <t>100552</t>
  </si>
  <si>
    <t>100553</t>
  </si>
  <si>
    <t>100554</t>
  </si>
  <si>
    <t>100555</t>
  </si>
  <si>
    <t>100556</t>
  </si>
  <si>
    <t>100557</t>
  </si>
  <si>
    <t>100558</t>
  </si>
  <si>
    <t>100559</t>
  </si>
  <si>
    <t>100560</t>
  </si>
  <si>
    <t>100561</t>
  </si>
  <si>
    <t>100562</t>
  </si>
  <si>
    <t>100563</t>
  </si>
  <si>
    <t>100564</t>
  </si>
  <si>
    <t>100565</t>
  </si>
  <si>
    <t>100566</t>
  </si>
  <si>
    <t>100567</t>
  </si>
  <si>
    <t>100568</t>
  </si>
  <si>
    <t>100569</t>
  </si>
  <si>
    <t>100570</t>
  </si>
  <si>
    <t>100571</t>
  </si>
  <si>
    <t>100572</t>
  </si>
  <si>
    <t>100573</t>
  </si>
  <si>
    <t>100574</t>
  </si>
  <si>
    <t>100575</t>
  </si>
  <si>
    <t>100576</t>
  </si>
  <si>
    <t>100577</t>
  </si>
  <si>
    <t>100578</t>
  </si>
  <si>
    <t>100579</t>
  </si>
  <si>
    <t>100580</t>
  </si>
  <si>
    <t>100581</t>
  </si>
  <si>
    <t>100582</t>
  </si>
  <si>
    <t>100583</t>
  </si>
  <si>
    <t>100584</t>
  </si>
  <si>
    <t>100585</t>
  </si>
  <si>
    <t>100586</t>
  </si>
  <si>
    <t>100587</t>
  </si>
  <si>
    <t>100588</t>
  </si>
  <si>
    <t>100589</t>
  </si>
  <si>
    <t>100590</t>
  </si>
  <si>
    <t>100591</t>
  </si>
  <si>
    <t>100592</t>
  </si>
  <si>
    <t>100593</t>
  </si>
  <si>
    <t>100594</t>
  </si>
  <si>
    <t>100595</t>
  </si>
  <si>
    <t>100596</t>
  </si>
  <si>
    <t>100597</t>
  </si>
  <si>
    <t>100598</t>
  </si>
  <si>
    <t>100599</t>
  </si>
  <si>
    <t>100600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</si>
  <si>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</si>
  <si>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</si>
  <si>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</si>
  <si>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</si>
  <si>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</si>
  <si>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</si>
  <si>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</si>
  <si>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</si>
  <si>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100609</t>
  </si>
  <si>
    <t>100610</t>
  </si>
  <si>
    <t>100611</t>
  </si>
  <si>
    <t>100612</t>
  </si>
  <si>
    <t>100613</t>
  </si>
  <si>
    <t>100614</t>
  </si>
  <si>
    <t>100615</t>
  </si>
  <si>
    <t>100616</t>
  </si>
  <si>
    <t>100617</t>
  </si>
  <si>
    <t>100618</t>
  </si>
  <si>
    <t>100619</t>
  </si>
  <si>
    <t>100620</t>
  </si>
  <si>
    <t>100621</t>
  </si>
  <si>
    <t>100622</t>
  </si>
  <si>
    <t>100623</t>
  </si>
  <si>
    <t>100624</t>
  </si>
  <si>
    <t>100625</t>
  </si>
  <si>
    <t>100626</t>
  </si>
  <si>
    <t>100627</t>
  </si>
  <si>
    <t>100628</t>
  </si>
  <si>
    <t>100629</t>
  </si>
  <si>
    <t>100630</t>
  </si>
  <si>
    <t>100631</t>
  </si>
  <si>
    <t>100632</t>
  </si>
  <si>
    <t>100633</t>
  </si>
  <si>
    <t>100634</t>
  </si>
  <si>
    <t>100635</t>
  </si>
  <si>
    <t>100636</t>
  </si>
  <si>
    <t>100637</t>
  </si>
  <si>
    <t>100638</t>
  </si>
  <si>
    <t>100639</t>
  </si>
  <si>
    <t>100640</t>
  </si>
  <si>
    <t>100641</t>
  </si>
  <si>
    <t>100642</t>
  </si>
  <si>
    <t>100643</t>
  </si>
  <si>
    <t>100644</t>
  </si>
  <si>
    <t>100645</t>
  </si>
  <si>
    <t>100646</t>
  </si>
  <si>
    <t>100647</t>
  </si>
  <si>
    <t>100648</t>
  </si>
  <si>
    <t>100649</t>
  </si>
  <si>
    <t>100650</t>
  </si>
  <si>
    <t>100651</t>
  </si>
  <si>
    <t>100652</t>
  </si>
  <si>
    <t>100653</t>
  </si>
  <si>
    <t>100654</t>
  </si>
  <si>
    <t>100655</t>
  </si>
  <si>
    <t>100656</t>
  </si>
  <si>
    <t>100657</t>
  </si>
  <si>
    <t>100658</t>
  </si>
  <si>
    <t>100659</t>
  </si>
  <si>
    <t>100660</t>
  </si>
  <si>
    <t>100661</t>
  </si>
  <si>
    <t>100662</t>
  </si>
  <si>
    <t>100663</t>
  </si>
  <si>
    <t>100664</t>
  </si>
  <si>
    <t>100665</t>
  </si>
  <si>
    <t>100666</t>
  </si>
  <si>
    <t>100667</t>
  </si>
  <si>
    <t>100668</t>
  </si>
  <si>
    <t>100669</t>
  </si>
  <si>
    <t>100670</t>
  </si>
  <si>
    <t>100671</t>
  </si>
  <si>
    <t>100672</t>
  </si>
  <si>
    <t>100673</t>
  </si>
  <si>
    <t>100674</t>
  </si>
  <si>
    <t>100675</t>
  </si>
  <si>
    <t>100676</t>
  </si>
  <si>
    <t>100677</t>
  </si>
  <si>
    <t>100678</t>
  </si>
  <si>
    <t>100679</t>
  </si>
  <si>
    <t>100680</t>
  </si>
  <si>
    <t>100681</t>
  </si>
  <si>
    <t>100682</t>
  </si>
  <si>
    <t>100683</t>
  </si>
  <si>
    <t>100684</t>
  </si>
  <si>
    <t>100685</t>
  </si>
  <si>
    <t>100686</t>
  </si>
  <si>
    <t>100687</t>
  </si>
  <si>
    <t>100688</t>
  </si>
  <si>
    <t>100689</t>
  </si>
  <si>
    <t>100690</t>
  </si>
  <si>
    <t>100691</t>
  </si>
  <si>
    <t>100692</t>
  </si>
  <si>
    <t>100693</t>
  </si>
  <si>
    <t>100694</t>
  </si>
  <si>
    <t>100695</t>
  </si>
  <si>
    <t>100696</t>
  </si>
  <si>
    <t>100697</t>
  </si>
  <si>
    <t>100698</t>
  </si>
  <si>
    <t>100699</t>
  </si>
  <si>
    <t>100700</t>
  </si>
  <si>
    <t>100701</t>
  </si>
  <si>
    <t>100702</t>
  </si>
  <si>
    <t>100703</t>
  </si>
  <si>
    <t>100704</t>
  </si>
  <si>
    <t>100705</t>
  </si>
  <si>
    <t>100706</t>
  </si>
  <si>
    <t>100707</t>
  </si>
  <si>
    <t>100708</t>
  </si>
  <si>
    <t>100709</t>
  </si>
  <si>
    <t>100710</t>
  </si>
  <si>
    <t>100711</t>
  </si>
  <si>
    <t>100712</t>
  </si>
  <si>
    <t>100713</t>
  </si>
  <si>
    <t>100714</t>
  </si>
  <si>
    <t>100715</t>
  </si>
  <si>
    <t>100716</t>
  </si>
  <si>
    <t>100717</t>
  </si>
  <si>
    <t>100718</t>
  </si>
  <si>
    <t>100719</t>
  </si>
  <si>
    <t>100720</t>
  </si>
  <si>
    <t>100721</t>
  </si>
  <si>
    <t>100722</t>
  </si>
  <si>
    <t>100723</t>
  </si>
  <si>
    <t>100724</t>
  </si>
  <si>
    <t>100725</t>
  </si>
  <si>
    <t>100726</t>
  </si>
  <si>
    <t>100727</t>
  </si>
  <si>
    <t>100728</t>
  </si>
  <si>
    <t>100729</t>
  </si>
  <si>
    <t>100730</t>
  </si>
  <si>
    <t>100731</t>
  </si>
  <si>
    <t>100732</t>
  </si>
  <si>
    <t>100733</t>
  </si>
  <si>
    <t>100734</t>
  </si>
  <si>
    <t>100735</t>
  </si>
  <si>
    <t>100736</t>
  </si>
  <si>
    <t>100737</t>
  </si>
  <si>
    <t>100738</t>
  </si>
  <si>
    <t>100739</t>
  </si>
  <si>
    <t>100740</t>
  </si>
  <si>
    <t>100741</t>
  </si>
  <si>
    <t>100742</t>
  </si>
  <si>
    <t>100743</t>
  </si>
  <si>
    <t>100744</t>
  </si>
  <si>
    <t>100745</t>
  </si>
  <si>
    <t>100746</t>
  </si>
  <si>
    <t>100747</t>
  </si>
  <si>
    <t>100748</t>
  </si>
  <si>
    <t>100749</t>
  </si>
  <si>
    <t>100750</t>
  </si>
  <si>
    <t>100751</t>
  </si>
  <si>
    <t>100752</t>
  </si>
  <si>
    <t>100753</t>
  </si>
  <si>
    <t>100754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</si>
  <si>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</si>
  <si>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</si>
  <si>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</si>
  <si>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</si>
  <si>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</si>
  <si>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</si>
  <si>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</si>
  <si>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</si>
  <si>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</si>
  <si>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</si>
  <si>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</si>
  <si>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</si>
  <si>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</si>
  <si>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</si>
  <si>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100769</t>
  </si>
  <si>
    <t>100770</t>
  </si>
  <si>
    <t>100771</t>
  </si>
  <si>
    <t>100772</t>
  </si>
  <si>
    <t>100773</t>
  </si>
  <si>
    <t>100774</t>
  </si>
  <si>
    <t>100775</t>
  </si>
  <si>
    <t>100776</t>
  </si>
  <si>
    <t>100777</t>
  </si>
  <si>
    <t>100778</t>
  </si>
  <si>
    <t>100779</t>
  </si>
  <si>
    <t>100780</t>
  </si>
  <si>
    <t>100781</t>
  </si>
  <si>
    <t>100782</t>
  </si>
  <si>
    <t>100783</t>
  </si>
  <si>
    <t>100784</t>
  </si>
  <si>
    <t>100785</t>
  </si>
  <si>
    <t>100786</t>
  </si>
  <si>
    <t>100787</t>
  </si>
  <si>
    <t>100788</t>
  </si>
  <si>
    <t>100789</t>
  </si>
  <si>
    <t>100790</t>
  </si>
  <si>
    <t>100791</t>
  </si>
  <si>
    <t>100792</t>
  </si>
  <si>
    <t>100793</t>
  </si>
  <si>
    <t>100794</t>
  </si>
  <si>
    <t>100795</t>
  </si>
  <si>
    <t>100796</t>
  </si>
  <si>
    <t>100797</t>
  </si>
  <si>
    <t>100798</t>
  </si>
  <si>
    <t>100799</t>
  </si>
  <si>
    <t>100800</t>
  </si>
  <si>
    <t>100801</t>
  </si>
  <si>
    <t>100802</t>
  </si>
  <si>
    <t>100803</t>
  </si>
  <si>
    <t>100804</t>
  </si>
  <si>
    <t>100805</t>
  </si>
  <si>
    <t>100806</t>
  </si>
  <si>
    <t>100807</t>
  </si>
  <si>
    <t>100808</t>
  </si>
  <si>
    <t>100809</t>
  </si>
  <si>
    <t>100810</t>
  </si>
  <si>
    <t>100811</t>
  </si>
  <si>
    <t>100812</t>
  </si>
  <si>
    <t>100813</t>
  </si>
  <si>
    <t>100814</t>
  </si>
  <si>
    <t>100815</t>
  </si>
  <si>
    <t>100816</t>
  </si>
  <si>
    <t>100817</t>
  </si>
  <si>
    <t>100818</t>
  </si>
  <si>
    <t>100819</t>
  </si>
  <si>
    <t>100820</t>
  </si>
  <si>
    <t>100821</t>
  </si>
  <si>
    <t>100822</t>
  </si>
  <si>
    <t>100823</t>
  </si>
  <si>
    <t>100824</t>
  </si>
  <si>
    <t>100825</t>
  </si>
  <si>
    <t>100826</t>
  </si>
  <si>
    <t>100827</t>
  </si>
  <si>
    <t>100828</t>
  </si>
  <si>
    <t>100829</t>
  </si>
  <si>
    <t>100830</t>
  </si>
  <si>
    <t>100831</t>
  </si>
  <si>
    <t>100832</t>
  </si>
  <si>
    <t>100833</t>
  </si>
  <si>
    <t>100834</t>
  </si>
  <si>
    <t>100835</t>
  </si>
  <si>
    <t>100836</t>
  </si>
  <si>
    <t>100837</t>
  </si>
  <si>
    <t>100838</t>
  </si>
  <si>
    <t>100839</t>
  </si>
  <si>
    <t>100840</t>
  </si>
  <si>
    <t>100841</t>
  </si>
  <si>
    <t>100842</t>
  </si>
  <si>
    <t>100843</t>
  </si>
  <si>
    <t>100844</t>
  </si>
  <si>
    <t>100845</t>
  </si>
  <si>
    <t>100846</t>
  </si>
  <si>
    <t>100847</t>
  </si>
  <si>
    <t>100848</t>
  </si>
  <si>
    <t>100849</t>
  </si>
  <si>
    <t>100850</t>
  </si>
  <si>
    <t>100851</t>
  </si>
  <si>
    <t>100852</t>
  </si>
  <si>
    <t>100853</t>
  </si>
  <si>
    <t>100854</t>
  </si>
  <si>
    <t>100855</t>
  </si>
  <si>
    <t>100856</t>
  </si>
  <si>
    <t>100857</t>
  </si>
  <si>
    <t>100858</t>
  </si>
  <si>
    <t>100859</t>
  </si>
  <si>
    <t>100860</t>
  </si>
  <si>
    <t>100861</t>
  </si>
  <si>
    <t>100862</t>
  </si>
  <si>
    <t>100863</t>
  </si>
  <si>
    <t>100864</t>
  </si>
  <si>
    <t>100865</t>
  </si>
  <si>
    <t>100866</t>
  </si>
  <si>
    <t>100867</t>
  </si>
  <si>
    <t>100868</t>
  </si>
  <si>
    <t>100869</t>
  </si>
  <si>
    <t>100870</t>
  </si>
  <si>
    <t>100871</t>
  </si>
  <si>
    <t>100872</t>
  </si>
  <si>
    <t>100873</t>
  </si>
  <si>
    <t>100874</t>
  </si>
  <si>
    <t>100875</t>
  </si>
  <si>
    <t>100876</t>
  </si>
  <si>
    <t>100877</t>
  </si>
  <si>
    <t>100878</t>
  </si>
  <si>
    <t>100879</t>
  </si>
  <si>
    <t>100880</t>
  </si>
  <si>
    <t>100881</t>
  </si>
  <si>
    <t>100882</t>
  </si>
  <si>
    <t>100883</t>
  </si>
  <si>
    <t>100884</t>
  </si>
  <si>
    <t>100885</t>
  </si>
  <si>
    <t>100886</t>
  </si>
  <si>
    <t>100887</t>
  </si>
  <si>
    <t>100888</t>
  </si>
  <si>
    <t>100889</t>
  </si>
  <si>
    <t>100890</t>
  </si>
  <si>
    <t>100891</t>
  </si>
  <si>
    <t>100892</t>
  </si>
  <si>
    <t>100893</t>
  </si>
  <si>
    <t>100894</t>
  </si>
  <si>
    <t>100895</t>
  </si>
  <si>
    <t>100896</t>
  </si>
  <si>
    <t>100897</t>
  </si>
  <si>
    <t>100898</t>
  </si>
  <si>
    <t>100899</t>
  </si>
  <si>
    <t>100900</t>
  </si>
  <si>
    <t>100901</t>
  </si>
  <si>
    <t>100902</t>
  </si>
  <si>
    <t>100903</t>
  </si>
  <si>
    <t>100904</t>
  </si>
  <si>
    <t>100905</t>
  </si>
  <si>
    <t>100906</t>
  </si>
  <si>
    <t>100907</t>
  </si>
  <si>
    <t>100908</t>
  </si>
  <si>
    <t>100909</t>
  </si>
  <si>
    <t>100910</t>
  </si>
  <si>
    <t>100911</t>
  </si>
  <si>
    <t>100912</t>
  </si>
  <si>
    <t>100913</t>
  </si>
  <si>
    <t>100914</t>
  </si>
  <si>
    <t>100915</t>
  </si>
  <si>
    <t>100916</t>
  </si>
  <si>
    <t>100917</t>
  </si>
  <si>
    <t>100918</t>
  </si>
  <si>
    <t>100919</t>
  </si>
  <si>
    <t>100920</t>
  </si>
  <si>
    <t>100921</t>
  </si>
  <si>
    <t>100922</t>
  </si>
  <si>
    <t>100923</t>
  </si>
  <si>
    <t>100924</t>
  </si>
  <si>
    <t>100925</t>
  </si>
  <si>
    <t>100926</t>
  </si>
  <si>
    <t>100927</t>
  </si>
  <si>
    <t>100928</t>
  </si>
  <si>
    <t>100929</t>
  </si>
  <si>
    <t>100930</t>
  </si>
  <si>
    <t>100931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</si>
  <si>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</si>
  <si>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</si>
  <si>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</si>
  <si>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</si>
  <si>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</si>
  <si>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</si>
  <si>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</si>
  <si>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</si>
  <si>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</si>
  <si>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100941</t>
  </si>
  <si>
    <t>100942</t>
  </si>
  <si>
    <t>100943</t>
  </si>
  <si>
    <t>100944</t>
  </si>
  <si>
    <t>100945</t>
  </si>
  <si>
    <t>100946</t>
  </si>
  <si>
    <t>100947</t>
  </si>
  <si>
    <t>100948</t>
  </si>
  <si>
    <t>100949</t>
  </si>
  <si>
    <t>100950</t>
  </si>
  <si>
    <t>100951</t>
  </si>
  <si>
    <t>100952</t>
  </si>
  <si>
    <t>100953</t>
  </si>
  <si>
    <t>100954</t>
  </si>
  <si>
    <t>100955</t>
  </si>
  <si>
    <t>100956</t>
  </si>
  <si>
    <t>100957</t>
  </si>
  <si>
    <t>100958</t>
  </si>
  <si>
    <t>100959</t>
  </si>
  <si>
    <t>100960</t>
  </si>
  <si>
    <t>100961</t>
  </si>
  <si>
    <t>100962</t>
  </si>
  <si>
    <t>100963</t>
  </si>
  <si>
    <t>100964</t>
  </si>
  <si>
    <t>100965</t>
  </si>
  <si>
    <t>100966</t>
  </si>
  <si>
    <t>100967</t>
  </si>
  <si>
    <t>100968</t>
  </si>
  <si>
    <t>100969</t>
  </si>
  <si>
    <t>100970</t>
  </si>
  <si>
    <t>100971</t>
  </si>
  <si>
    <t>100972</t>
  </si>
  <si>
    <t>100973</t>
  </si>
  <si>
    <t>100974</t>
  </si>
  <si>
    <t>100975</t>
  </si>
  <si>
    <t>100976</t>
  </si>
  <si>
    <t>100977</t>
  </si>
  <si>
    <t>100978</t>
  </si>
  <si>
    <t>100979</t>
  </si>
  <si>
    <t>100980</t>
  </si>
  <si>
    <t>100981</t>
  </si>
  <si>
    <t>100982</t>
  </si>
  <si>
    <t>100983</t>
  </si>
  <si>
    <t>100984</t>
  </si>
  <si>
    <t>100985</t>
  </si>
  <si>
    <t>100986</t>
  </si>
  <si>
    <t>100987</t>
  </si>
  <si>
    <t>100988</t>
  </si>
  <si>
    <t>100989</t>
  </si>
  <si>
    <t>100990</t>
  </si>
  <si>
    <t>100991</t>
  </si>
  <si>
    <t>100992</t>
  </si>
  <si>
    <t>100993</t>
  </si>
  <si>
    <t>100994</t>
  </si>
  <si>
    <t>100995</t>
  </si>
  <si>
    <t>100996</t>
  </si>
  <si>
    <t>100997</t>
  </si>
  <si>
    <t>100998</t>
  </si>
  <si>
    <t>100999</t>
  </si>
  <si>
    <t>인천광역시 미추홀구 독정안길 26(숭의동)</t>
  </si>
  <si>
    <t>인천광역시 미추홀구 낙섬중로 129</t>
  </si>
  <si>
    <t>인천광역시 미추홀구 경인북길  279번길</t>
  </si>
  <si>
    <t>서울특별시 종로구 세종대로 147-2</t>
  </si>
  <si>
    <t>서울특별시 마포구 월드컵로 243-48</t>
  </si>
  <si>
    <t>서울특별시 연수구 둔산로 465-8</t>
  </si>
  <si>
    <t>광주광역시 연수구 세종대로 410-75</t>
  </si>
  <si>
    <t>인천광역시 부평구 경인북길 410-75</t>
  </si>
  <si>
    <t>대전광역시 연수구 관저북로 410-75</t>
  </si>
  <si>
    <t>인천광역시 서구 독정안길 050-89</t>
  </si>
  <si>
    <t>서울특별시 마포구 독정안길 410-75</t>
  </si>
  <si>
    <t>광주광역시 노원구 도산로 361-58</t>
  </si>
  <si>
    <t>서울특별시 미추홀구 관저북로 308-23</t>
  </si>
  <si>
    <t>대전광역시 중구 선화로 030-88</t>
  </si>
  <si>
    <t>광주광역시 미추홀구 세종대로 129-44</t>
  </si>
  <si>
    <t>광주광역시 연수구 도산로 014-36</t>
  </si>
  <si>
    <t>대전광역시 동구 독정안길 213-59</t>
  </si>
  <si>
    <t>대전광역시 연수구 낙성중로 032-44</t>
  </si>
  <si>
    <t>광주광역시 연수구 도산로 213-59</t>
  </si>
  <si>
    <t>서울특별시 남동구 계백로 197-92</t>
  </si>
  <si>
    <t>대전광역시 양천구 계백로 485-77</t>
  </si>
  <si>
    <t>인천광역시 부평구 세종대로 485-77</t>
  </si>
  <si>
    <t>대전광역시 마포구 선화로 431-55</t>
  </si>
  <si>
    <t>대전광역시 노원구 마재로 431-55</t>
  </si>
  <si>
    <t>서울특별시 노원구 관저북로 470-78</t>
  </si>
  <si>
    <t>광주광역시 미추홀구 관저북로 026-37</t>
  </si>
  <si>
    <t>서울특별시 미추홀구 선화로 455-87</t>
  </si>
  <si>
    <t>광주광역시 중구 계백로 455-87</t>
  </si>
  <si>
    <t>인천광역시 부평구 마재로 274-12</t>
  </si>
  <si>
    <t>서울특별시 동구 독정안길 307-72</t>
  </si>
  <si>
    <t>서울특별시 중구 낙성중로 079-45</t>
  </si>
  <si>
    <t>인천광역시 서구 도산로 079-45</t>
  </si>
  <si>
    <t>인천광역시 부평구 월드컵로 321-95</t>
  </si>
  <si>
    <t>서울특별시 양천구 마재로 058-4</t>
  </si>
  <si>
    <t>광주광역시 미추홀구 둔산로 315-17</t>
  </si>
  <si>
    <t>인천광역시 양천구 독정안길 315-17</t>
  </si>
  <si>
    <t>광주광역시 동구 낙성중로 030-78</t>
  </si>
  <si>
    <t>광주광역시 남동구 관저북로 234-6</t>
  </si>
  <si>
    <t>대전광역시 부평구 마재로 234-6</t>
  </si>
  <si>
    <t>인천광역시 연수구 경인북길 234-6</t>
  </si>
  <si>
    <t>광주광역시 부평구 둔산로 234-6</t>
  </si>
  <si>
    <t>인천광역시 부평구 세종대로 461-69</t>
  </si>
  <si>
    <t>인천광역시 마포구 도산로 110-18</t>
  </si>
  <si>
    <t>인천광역시 부평구 관저북로 090-31</t>
  </si>
  <si>
    <t>대전광역시 노원구 계백로 461-69</t>
  </si>
  <si>
    <t>대전광역시 중구 관저북로 023-33</t>
  </si>
  <si>
    <t>서울특별시 동구 도산로 023-33</t>
  </si>
  <si>
    <t>인천광역시 노원구 세종대로 023-33</t>
  </si>
  <si>
    <t>대전광역시 중구 마재로 266-81</t>
  </si>
  <si>
    <t>서울특별시 연수구 도산로 127-9</t>
  </si>
  <si>
    <t>서울특별시 부평구 임방울대로 266-81</t>
  </si>
  <si>
    <t>서울특별시 동구 독정안길 123-71</t>
  </si>
  <si>
    <t>대전광역시 마포구 월드컵로 210-32</t>
  </si>
  <si>
    <t>인천광역시 중구 낙성중로 019-81</t>
  </si>
  <si>
    <t>광주광역시 중구 둔산로 210-32</t>
  </si>
  <si>
    <t>광주광역시 중구 임방울대로 077-31</t>
  </si>
  <si>
    <t>인천광역시 미추홀구 경인북길 048-84</t>
  </si>
  <si>
    <t>서울특별시 양천구 독정안길 343-66</t>
  </si>
  <si>
    <t>광주광역시 동구 경인북길 048-84</t>
  </si>
  <si>
    <t>인천광역시 중구 낙성중로 048-84</t>
  </si>
  <si>
    <t>인천광역시 동구 도산로 343-66</t>
  </si>
  <si>
    <t>서울특별시 남동구 독정안길 233-16</t>
  </si>
  <si>
    <t>인천광역시 동구 선화로 370-24</t>
  </si>
  <si>
    <t>대전광역시 남동구 도산로 233-16</t>
  </si>
  <si>
    <t>광주광역시 중구 계백로 044-18</t>
  </si>
  <si>
    <t>광주광역시 마포구 경인북길 123-1</t>
  </si>
  <si>
    <t>서울특별시 노원구 둔산로 049-63</t>
  </si>
  <si>
    <t>대전광역시 중구 경인북길 049-63</t>
  </si>
  <si>
    <t>대전광역시 노원구 선화로 265-33</t>
  </si>
  <si>
    <t>광주광역시 중구 낙성중로 195-11</t>
  </si>
  <si>
    <t>광주광역시 중구 선화로 178-69</t>
  </si>
  <si>
    <t>서울특별시 남동구 월드컵로 406-36</t>
  </si>
  <si>
    <t>인천광역시 중구 독정안길 037-46</t>
  </si>
  <si>
    <t>광주광역시 동구 경인북길 141-89</t>
  </si>
  <si>
    <t>서울특별시 부평구 독정안길 234-19</t>
  </si>
  <si>
    <t>대전광역시 남동구 계백로 497-56</t>
  </si>
  <si>
    <t>서울특별시 중구 임방울대로 011-52</t>
  </si>
  <si>
    <t>대전광역시 미추홀구 관저북로 234-19</t>
  </si>
  <si>
    <t>대전광역시 마포구 관저북로 290-58</t>
  </si>
  <si>
    <t>대전광역시 중구 관저북로 497-56</t>
  </si>
  <si>
    <t>광주광역시 미추홀구 도산로 023-12</t>
  </si>
  <si>
    <t>광주광역시 동구 도산로 021-67</t>
  </si>
  <si>
    <t>서울특별시 연수구 경인북길 144-22</t>
  </si>
  <si>
    <t>인천광역시 남동구 임방울대로 024-75</t>
  </si>
  <si>
    <t>서울특별시 동구 관저북로 253-18</t>
  </si>
  <si>
    <t>서울특별시 남동구 경인북길 144-22</t>
  </si>
  <si>
    <t>서울특별시 부평구 도산로 327-89</t>
  </si>
  <si>
    <t>서울특별시 양천구 임방울대로 314-28</t>
  </si>
  <si>
    <t>대전광역시 서구 경인북길 134-27</t>
  </si>
  <si>
    <t>대전광역시 중구 선화로 207-35</t>
  </si>
  <si>
    <t>광주광역시 동구 선화로 207-35</t>
  </si>
  <si>
    <t>서울특별시 양천구 세종대로 207-35</t>
  </si>
  <si>
    <t>대전광역시 미추홀구 세종대로 358-79</t>
  </si>
  <si>
    <t>서울특별시 미추홀구 관저북로 041-44</t>
  </si>
  <si>
    <t>광주광역시 연수구 둔산로 204-52</t>
  </si>
  <si>
    <t>대전광역시 동구 도산로 118-56</t>
  </si>
  <si>
    <t>인천광역시 서구 임방울대로 407-7</t>
  </si>
  <si>
    <t>광주광역시 마포구 낙성중로 143-13</t>
  </si>
  <si>
    <t>인천광역시 서구 마재로 346-17</t>
  </si>
  <si>
    <t>대전광역시 미추홀구 계백로 346-17</t>
  </si>
  <si>
    <t>서울특별시 노원구 마재로 392-82</t>
  </si>
  <si>
    <t>대전광역시 미추홀구 월드컵로 143-13</t>
  </si>
  <si>
    <t>서울특별시 중구 계백로 392-82</t>
  </si>
  <si>
    <t>인천광역시 미추홀구 임방울대로 419-57</t>
  </si>
  <si>
    <t>서울특별시 연수구 선화로 419-57</t>
  </si>
  <si>
    <t>대전광역시 중구 월드컵로 033-43</t>
  </si>
  <si>
    <t>서울특별시 연수구 낙성중로 139-56</t>
  </si>
  <si>
    <t>광주광역시 남동구 계백로 107-33</t>
  </si>
  <si>
    <t>서울특별시 부평구 마재로 018-23</t>
  </si>
  <si>
    <t>광주광역시 마포구 둔산로 001-5</t>
  </si>
  <si>
    <t>인천광역시 양천구 월드컵로 167-21</t>
  </si>
  <si>
    <t>인천광역시 마포구 계백로 018-23</t>
  </si>
  <si>
    <t>인천광역시 중구 월드컵로 167-21</t>
  </si>
  <si>
    <t>인천광역시 미추홀구 낙성중로 054-71</t>
  </si>
  <si>
    <t>서울특별시 남동구 둔산로 322-29</t>
  </si>
  <si>
    <t>대전광역시 부평구 경인북길 471-97</t>
  </si>
  <si>
    <t>서울특별시 부평구 선화로 314-88</t>
  </si>
  <si>
    <t>광주광역시 연수구 관저북로 322-29</t>
  </si>
  <si>
    <t>인천광역시 남동구 임방울대로 082-71</t>
  </si>
  <si>
    <t>서울특별시 중구 경인북길 007-47</t>
  </si>
  <si>
    <t>인천광역시 마포구 도산로 356-77</t>
  </si>
  <si>
    <t>서울특별시 양천구 낙성중로 201-92</t>
  </si>
  <si>
    <t>대전광역시 노원구 둔산로 492-48</t>
  </si>
  <si>
    <t>인천광역시 양천구 계백로 478-22</t>
  </si>
  <si>
    <t>인천광역시 노원구 독정안길 492-48</t>
  </si>
  <si>
    <t>광주광역시 노원구 세종대로 478-22</t>
  </si>
  <si>
    <t>광주광역시 연수구 월드컵로 036-48</t>
  </si>
  <si>
    <t>서울특별시 남동구 세종대로 041-44</t>
  </si>
  <si>
    <t>인천광역시 남동구 둔산로 265-26</t>
  </si>
  <si>
    <t>서울특별시 남동구 둔산로 354-59</t>
  </si>
  <si>
    <t>서울특별시 중구 관저북로 033-94</t>
  </si>
  <si>
    <t>광주광역시 마포구 임방울대로 077-61</t>
  </si>
  <si>
    <t>광주광역시 양천구 선화로 134-11</t>
  </si>
  <si>
    <t>인천광역시 양천구 마재로 148-13</t>
  </si>
  <si>
    <t>서울특별시 미추홀구 독정안길 033-94</t>
  </si>
  <si>
    <t>대전광역시 미추홀구 계백로 017-24</t>
  </si>
  <si>
    <t>대전광역시 연수구 월드컵로 148-13</t>
  </si>
  <si>
    <t>인천광역시 연수구 세종대로 176-37</t>
  </si>
  <si>
    <t>인천광역시 서구 임방울대로 176-37</t>
  </si>
  <si>
    <t>인천광역시 부평구 관저북로 005-67</t>
  </si>
  <si>
    <t>대전광역시 서구 둔산로 330-44</t>
  </si>
  <si>
    <t>서울특별시 중구 관저북로 294-43</t>
  </si>
  <si>
    <t>광주광역시 노원구 독정안길 036-18</t>
  </si>
  <si>
    <t>대전광역시 서구 선화로 028-31</t>
  </si>
  <si>
    <t>대전광역시 중구 선화로 330-44</t>
  </si>
  <si>
    <t>인천광역시 양천구 선화로 016-89</t>
  </si>
  <si>
    <t>광주광역시 중구 마재로 016-89</t>
  </si>
  <si>
    <t>대전광역시 미추홀구 계백로 356-64</t>
  </si>
  <si>
    <t>서울특별시 부평구 계백로 069-99</t>
  </si>
  <si>
    <t>광주광역시 부평구 경인북길 060-77</t>
  </si>
  <si>
    <t>대전광역시 남동구 임방울대로 060-77</t>
  </si>
  <si>
    <t>광주광역시 중구 둔산로 173-43</t>
  </si>
  <si>
    <t>광주광역시 중구 계백로 415-96</t>
  </si>
  <si>
    <t>광주광역시 중구 둔산로 083-82</t>
  </si>
  <si>
    <t>서울특별시 양천구 마재로 415-96</t>
  </si>
  <si>
    <t>서울특별시 중구 세종대로 109-92</t>
  </si>
  <si>
    <t>인천광역시 노원구 독정안길 109-92</t>
  </si>
  <si>
    <t>서울특별시 연수구 경인북길 203-3</t>
  </si>
  <si>
    <t>대전광역시 중구 선화로 329-76</t>
  </si>
  <si>
    <t>광주광역시 미추홀구 계백로 164-67</t>
  </si>
  <si>
    <t>인천광역시 서구 낙성중로 188-56</t>
  </si>
  <si>
    <t>광주광역시 남동구 계백로 164-67</t>
  </si>
  <si>
    <t>대전광역시 남동구 계백로 035-43</t>
  </si>
  <si>
    <t>서울특별시 중구 월드컵로 063-79</t>
  </si>
  <si>
    <t>광주광역시 부평구 선화로 146-5</t>
  </si>
  <si>
    <t>인천광역시 노원구 일산로 146-5</t>
  </si>
  <si>
    <t>광주광역시 마포구 경인북길 063-79</t>
  </si>
  <si>
    <t>광주광역시 미추홀구 낙성중로 244-23</t>
  </si>
  <si>
    <t>인천광역시 연수구 세종대로 137-46</t>
  </si>
  <si>
    <t>광주광역시 미추홀구 독정안길 083-36</t>
  </si>
  <si>
    <t>광주광역시 중구 강원로 083-36</t>
  </si>
  <si>
    <t>서울특별시 서구 경인북길 290-27</t>
  </si>
  <si>
    <t>서울특별시 동구 독정안길 290-27</t>
  </si>
  <si>
    <t>대전광역시 중구 독정안길 037-19</t>
  </si>
  <si>
    <t>인천광역시 중구 낙성중로 363-31</t>
  </si>
  <si>
    <t>인천광역시 마포구 강원로 363-31</t>
  </si>
  <si>
    <t>인천광역시 양천구 계백로 177-1</t>
  </si>
  <si>
    <t>삼척시 은평구 경인북길 177-1</t>
  </si>
  <si>
    <t>대전광역시 강서구 경인북길 177-1</t>
  </si>
  <si>
    <t>삼척시 양천구 일산로 208-2</t>
  </si>
  <si>
    <t>강릉시 강서구 독정안길 111-1</t>
  </si>
  <si>
    <t>인천광역시 동구 낙성중로 208-2</t>
  </si>
  <si>
    <t>서울특별시 원미구 계백로 111-1</t>
  </si>
  <si>
    <t>광주광역시 남동구 월드컵로 112-1</t>
  </si>
  <si>
    <t>광주광역시 중구 경인북길 112-1</t>
  </si>
  <si>
    <t>인천광역시 남동구 경인북길 114-1</t>
  </si>
  <si>
    <t>광주광역시 서구 관저북로 115-1</t>
  </si>
  <si>
    <t>대전광역시 마포구 독정안길 118-1</t>
  </si>
  <si>
    <t>인천광역시 중구 계백로 116-1</t>
  </si>
  <si>
    <t>서울특별시 중구 세종대로 117-1</t>
  </si>
  <si>
    <t>대전광역시 중구 월드컵로 118-1</t>
  </si>
  <si>
    <t>대전광역시 양천구 관저북로 121-1</t>
  </si>
  <si>
    <t>인천광역시 중구 둔산로 120-1</t>
  </si>
  <si>
    <t>광주광역시 양천구 둔산로 125-1</t>
  </si>
  <si>
    <t>대전광역시 미추홀구 세종대로 122-1</t>
  </si>
  <si>
    <t>대전광역시 남동구 둔산로 125-1</t>
  </si>
  <si>
    <t>인천광역시 연수구 낙성중로 126-1</t>
  </si>
  <si>
    <t>서울특별시 부평구 마재로 127-1</t>
  </si>
  <si>
    <t>인천광역시 연수구 월드컵로 129-1</t>
  </si>
  <si>
    <t>대전광역시 부평구 도산로 127-1</t>
  </si>
  <si>
    <t>대전광역시 중구 선화로 129-1</t>
  </si>
  <si>
    <t>대전광역시 중구 둔산로 100-1</t>
  </si>
  <si>
    <t>서울특별시 중구 낙성중로 130-1</t>
  </si>
  <si>
    <t>인천광역시 중구 선화로 100-1</t>
  </si>
  <si>
    <t>대전광역시 연수구 선화로 102-1</t>
  </si>
  <si>
    <t>광주광역시 노원구 둔산로 104-1</t>
  </si>
  <si>
    <t>인천광역시 연수구 월드컵로 103-1</t>
  </si>
  <si>
    <t>광주광역시 중구 도산로 108-1</t>
  </si>
  <si>
    <t>인천광역시 마포구 선화로 106-1</t>
  </si>
  <si>
    <t>인천광역시 중구 월드컵로 107-1</t>
  </si>
  <si>
    <t>서울특별시 마포구 낙성중로 109-1</t>
  </si>
  <si>
    <t>광주광역시 부평구 마재로 201-1</t>
  </si>
  <si>
    <t>대전광역시 양천구 마재로 202-2</t>
  </si>
  <si>
    <t>서울특별시 양천구 임방울대로 203-2</t>
  </si>
  <si>
    <t>대전광역시 노원구 선화로 204-2</t>
  </si>
  <si>
    <t>인천광역시 중구 마재로 204-2</t>
  </si>
  <si>
    <t>광주광역시 중구 월드컵로 202-2</t>
  </si>
  <si>
    <t>서울특별시 부평구 계백로 204-2</t>
  </si>
  <si>
    <t>대전광역시 중구 둔산로 207-2</t>
  </si>
  <si>
    <t>광주광역시 남동구 선화로 205-2</t>
  </si>
  <si>
    <t>서울특별시 중구 도산로 208-2</t>
  </si>
  <si>
    <t>인천광역시 마포구 월드컵로 208-2</t>
  </si>
  <si>
    <t>인천광역시 중구 도산로 478-45</t>
  </si>
  <si>
    <t>대전광역시 양천구 관저북로 078-3</t>
  </si>
  <si>
    <t>광주광역시 미추홀구 관저북로 035-27</t>
  </si>
  <si>
    <t>대전광역시 미추홀구 관저북로 350-84</t>
  </si>
  <si>
    <t>서울특별시 노원구 경인북길 478-45</t>
  </si>
  <si>
    <t>서울특별시 미추홀구 독정안길 195-36</t>
  </si>
  <si>
    <t>인천광역시 미추홀구 도산로 195-36</t>
  </si>
  <si>
    <t>대전광역시 부평구 세종대로 127-36</t>
  </si>
  <si>
    <t>대전광역시 남동구 둔산로 147-79</t>
  </si>
  <si>
    <t>인천광역시 서구 마재로 372-47</t>
  </si>
  <si>
    <t>대전광역시 부평구 계백로 042-85</t>
  </si>
  <si>
    <t>서울특별시 서구 마재로 374-93</t>
  </si>
  <si>
    <t>서울특별시 서구 독정안길 359-31</t>
  </si>
  <si>
    <t>서울특별시 노원구 세종대로 166-96</t>
  </si>
  <si>
    <t>인천광역시 동구 둔산로 166-96</t>
  </si>
  <si>
    <t>광주광역시 미추홀구 마재로 078-3</t>
  </si>
  <si>
    <t>인천광역시 노원구 선화로 078-3</t>
  </si>
  <si>
    <t>인천광역시 중구 마재로 295-89</t>
  </si>
  <si>
    <t>인천광역시 연수구 경인북길 126-2</t>
  </si>
  <si>
    <t>광주광역시 연수구 선화로 295-89</t>
  </si>
  <si>
    <t>대전광역시 연수구 둔산로 473-77</t>
  </si>
  <si>
    <t>인천광역시 중구 임방울대로 351-19</t>
  </si>
  <si>
    <t>인천광역시 양천구 마재로 473-77</t>
  </si>
  <si>
    <t>광주광역시 서구 선화로 065-77</t>
  </si>
  <si>
    <t>인천광역시 마포구 계백로 065-77</t>
  </si>
  <si>
    <t>서울특별시 미추홀구 도산로 439-47</t>
  </si>
  <si>
    <t>광주광역시 연수구 선화로 439-47</t>
  </si>
  <si>
    <t>대전광역시 남동구 경인북길 387-33</t>
  </si>
  <si>
    <t>광주광역시 부평구 선화로 044-13</t>
  </si>
  <si>
    <t>서울특별시 연수구 관저북로 018-25</t>
  </si>
  <si>
    <t>대전광역시 연수구 계백로 018-25</t>
  </si>
  <si>
    <t>광주광역시 연수구 경인북길 018-25</t>
  </si>
  <si>
    <t>인천광역시 서구 둔산로 018-25</t>
  </si>
  <si>
    <t>서울특별시 서구 독정안길 321-17</t>
  </si>
  <si>
    <t>대전광역시 마포구 낙성중로 219-87</t>
  </si>
  <si>
    <t>서울특별시 미추홀구 경인북길 469-93</t>
  </si>
  <si>
    <t>대전광역시 동구 둔산로 222-18</t>
  </si>
  <si>
    <t>서울특별시 노원구 관저북로 222-18</t>
  </si>
  <si>
    <t>광주광역시 남동구 계백로 226-54</t>
  </si>
  <si>
    <t>인천광역시 부평구 월드컵로 122-38</t>
  </si>
  <si>
    <t>서울특별시 부평구 독정안길 150-93</t>
  </si>
  <si>
    <t>인천광역시 연수구 낙성중로 305-99</t>
  </si>
  <si>
    <t>서울특별시 중구 세종대로 188-22</t>
  </si>
  <si>
    <t>서울특별시 남동구 마재로 035-95</t>
  </si>
  <si>
    <t>광주광역시 부평구 독정안길 188-22</t>
  </si>
  <si>
    <t>대전광역시 마포구 독정안길 188-22</t>
  </si>
  <si>
    <t>대전광역시 노원구 월드컵로 372-27</t>
  </si>
  <si>
    <t>인천광역시 노원구 둔산로 372-27</t>
  </si>
  <si>
    <t>인천광역시 동구 관저북로 372-27</t>
  </si>
  <si>
    <t>대전광역시 남동구 마재로 323-34</t>
  </si>
  <si>
    <t>인천광역시 연수구 월드컵로 323-34</t>
  </si>
  <si>
    <t>대전광역시 서구 관저북로 323-34</t>
  </si>
  <si>
    <t>대전광역시 연수구 경인북길 182-84</t>
  </si>
  <si>
    <t>인천광역시 부평구 세종대로 110-76</t>
  </si>
  <si>
    <t>서울특별시 부평구 낙성중로 182-84</t>
  </si>
  <si>
    <t>인천광역시 마포구 낙성중로 034-53</t>
  </si>
  <si>
    <t>광주광역시 마포구 낙성중로 089-15</t>
  </si>
  <si>
    <t>인천광역시 양천구 마재로 206-28</t>
  </si>
  <si>
    <t>서울특별시 중구 둔산로 206-28</t>
  </si>
  <si>
    <t>대전광역시 연수구 낙성중로 089-15</t>
  </si>
  <si>
    <t>광주광역시 미추홀구 독정안길 089-15</t>
  </si>
  <si>
    <t>광주광역시 연수구 월드컵로 218-83</t>
  </si>
  <si>
    <t>인천광역시 부평구 선화로 097-97</t>
  </si>
  <si>
    <t>광주광역시 서구 경인북길 218-83</t>
  </si>
  <si>
    <t>서울특별시 남동구 마재로 457-42</t>
  </si>
  <si>
    <t>대전광역시 부평구 마재로 457-42</t>
  </si>
  <si>
    <t>대전광역시 마포구 독정안길 299-31</t>
  </si>
  <si>
    <t>서울특별시 노원구 도산로 116-97</t>
  </si>
  <si>
    <t>서울특별시 노원구 낙성중로 116-97</t>
  </si>
  <si>
    <t>광주광역시 중구 월드컵로 116-97</t>
  </si>
  <si>
    <t>광주광역시 동구 마재로 376-54</t>
  </si>
  <si>
    <t>대전광역시 남동구 월드컵로 352-8</t>
  </si>
  <si>
    <t>인천광역시 부평구 관저북로 296-49</t>
  </si>
  <si>
    <t>광주광역시 연수구 둔산로 376-54</t>
  </si>
  <si>
    <t>대전광역시 마포구 낙성중로 333-88</t>
  </si>
  <si>
    <t>인천광역시 마포구 낙성중로 175-31</t>
  </si>
  <si>
    <t>대전광역시 부평구 관저북로 147-64</t>
  </si>
  <si>
    <t>대전광역시 양천구 독정안길 186-34</t>
  </si>
  <si>
    <t>인천광역시 서구 낙성중로 444-83</t>
  </si>
  <si>
    <t>대전광역시 양천구 선화로 192-18</t>
  </si>
  <si>
    <t>대전광역시 중구 세종대로 186-34</t>
  </si>
  <si>
    <t>광주광역시 노원구 낙성중로 023-87</t>
  </si>
  <si>
    <t>대전광역시 동구 임방울대로 023-87</t>
  </si>
  <si>
    <t>광주광역시 미추홀구 월드컵로 023-87</t>
  </si>
  <si>
    <t>인천광역시 부평구 도산로 023-87</t>
  </si>
  <si>
    <t>인천광역시 서구 세종대로 024-66</t>
  </si>
  <si>
    <t>인천광역시 부평구 임방울대로 217-45</t>
  </si>
  <si>
    <t>서울특별시 마포구 선화로 483-79</t>
  </si>
  <si>
    <t>인천광역시 중구 임방울대로 049-27</t>
  </si>
  <si>
    <t>인천광역시 미추홀구 관저북로 450-38</t>
  </si>
  <si>
    <t>서울특별시 중구 마재로 019-67</t>
  </si>
  <si>
    <t>광주광역시 동구 월드컵로 450-38</t>
  </si>
  <si>
    <t>인천광역시 연수구 임방울대로 019-67</t>
  </si>
  <si>
    <t>인천광역시 동구 도산로 164-28</t>
  </si>
  <si>
    <t>인천광역시 남동구 둔산로 036-70</t>
  </si>
  <si>
    <t>광주광역시 동구 관저북로 036-70</t>
  </si>
  <si>
    <t>광주광역시 부평구 계백로 114-35</t>
  </si>
  <si>
    <t>대전광역시 서구 관저북로 487-96</t>
  </si>
  <si>
    <t>광주광역시 중구 관저북로 288-59</t>
  </si>
  <si>
    <t>서울특별시 노원구 선화로 169-37</t>
  </si>
  <si>
    <t>대전광역시 양천구 세종대로 370-29</t>
  </si>
  <si>
    <t>대전광역시 중구 마재로 016-7</t>
  </si>
  <si>
    <t>서울특별시 노원구 마재로 084-69</t>
  </si>
  <si>
    <t>광주광역시 미추홀구 마재로 402-49</t>
  </si>
  <si>
    <t>광주광역시 동구 낙성중로 084-69</t>
  </si>
  <si>
    <t>서울특별시 남동구 계백로 015-71</t>
  </si>
  <si>
    <t>대전광역시 연수구 선화로 084-69</t>
  </si>
  <si>
    <t>서울특별시 동구 세종대로 039-76</t>
  </si>
  <si>
    <t>대전광역시 남동구 도산로 083-82</t>
  </si>
  <si>
    <t>대전광역시 중구 경인북길 026-53</t>
  </si>
  <si>
    <t>광주광역시 중구 경인북길 270-99</t>
  </si>
  <si>
    <t>인천광역시 중구 둔산로 026-53</t>
  </si>
  <si>
    <t>서울특별시 양천구 계백로 358-3</t>
  </si>
  <si>
    <t>인천광역시 미추홀구 낙성중로 145-35</t>
  </si>
  <si>
    <t>인천광역시 중구 경인북길 144-49</t>
  </si>
  <si>
    <t>인천광역시 연수구 관저북로 002-34</t>
  </si>
  <si>
    <t>대전광역시 동구 낙성중로 002-34</t>
  </si>
  <si>
    <t>서울특별시 동구 경인북길 409-22</t>
  </si>
  <si>
    <t>대전광역시 마포구 관저북로 453-54</t>
  </si>
  <si>
    <t>인천광역시 중구 월드컵로 492-12</t>
  </si>
  <si>
    <t>인천광역시 중구 선화로 038-71</t>
  </si>
  <si>
    <t>인천광역시 양천구 도산로 255-45</t>
  </si>
  <si>
    <t>인천광역시 미추홀구 경인북길 038-71</t>
  </si>
  <si>
    <t>서울특별시 양천구 관저북로 361-85</t>
  </si>
  <si>
    <t>광주광역시 미추홀구 경인북길 274-42</t>
  </si>
  <si>
    <t>광주광역시 양천구 경인북길 295-13</t>
  </si>
  <si>
    <t>인천광역시 연수구 마재로 308-23</t>
  </si>
  <si>
    <t>대전광역시 중구 둔산로 295-13</t>
  </si>
  <si>
    <t>서울특별시 중구 세종대로 132-22</t>
  </si>
  <si>
    <t>서울특별시 부평구 경인북길 394-6</t>
  </si>
  <si>
    <t>광주광역시 연수구 계백로 244-71</t>
  </si>
  <si>
    <t>인천광역시 마포구 독정안길 244-71</t>
  </si>
  <si>
    <t>광주광역시 은평구 일산로 132-22</t>
  </si>
  <si>
    <t>대전광역시 서구 관저북로 394-6</t>
  </si>
  <si>
    <t>광주광역시 양천구 세종대로 184-19</t>
  </si>
  <si>
    <t>인천광역시 은평구 일산로 184-19</t>
  </si>
  <si>
    <t>삼척시 양천구 월드컵로 485-76</t>
  </si>
  <si>
    <t>의정부시 중구 일산로 441-19</t>
  </si>
  <si>
    <t>강릉시 동구 낙성중로 440-35</t>
  </si>
  <si>
    <t>의정부시 강서구 대방로 340-63</t>
  </si>
  <si>
    <t>서울특별시 연수구 둔산로 340-63</t>
  </si>
  <si>
    <t>인천광역시 연수구 세종대로 489-46</t>
  </si>
  <si>
    <t>대전광역시 남동구 월드컵로 489-46</t>
  </si>
  <si>
    <t>광주광역시 부평구 독정안길 229-76</t>
  </si>
  <si>
    <t>광주광역시 마포구 낙성중로 153-69</t>
  </si>
  <si>
    <t>광주광역시 중구 계백로 003-62</t>
  </si>
  <si>
    <t>대전광역시 서구 세종대로 277-75</t>
  </si>
  <si>
    <t>광주광역시 마포구 낙성중로 277-75</t>
  </si>
  <si>
    <t>인천광역시 중구 경인북길 322-1</t>
  </si>
  <si>
    <t>인천광역시 양천구 낙성중로 019-47</t>
  </si>
  <si>
    <t>서울특별시 노원구 세종대로 322-1</t>
  </si>
  <si>
    <t>서울특별시 노원구 낙성중로 474-97</t>
  </si>
  <si>
    <t>인천광역시 미추홀구 경인북길 474-97</t>
  </si>
  <si>
    <t>서울특별시 연수구 둔산로 031-5</t>
  </si>
  <si>
    <t>광주광역시 남동구 낙성중로 355-98</t>
  </si>
  <si>
    <t>서울특별시 연수구 월드컵로 355-98</t>
  </si>
  <si>
    <t>광주광역시 마포구 세종대로 267-23</t>
  </si>
  <si>
    <t>대전광역시 노원구 임방울대로 160-56</t>
  </si>
  <si>
    <t>인천광역시 마포구 관저북로 007-3</t>
  </si>
  <si>
    <t>대전광역시 중구 경인북길 089-59</t>
  </si>
  <si>
    <t>서울특별시 중구 낙성중로 214-45</t>
  </si>
  <si>
    <t>서울특별시 노원구 계백로 007-3</t>
  </si>
  <si>
    <t>인천광역시 중구 관저북로 410-74</t>
  </si>
  <si>
    <t>인천광역시 남동구 독정안길 161-95</t>
  </si>
  <si>
    <t>서울특별시 중구 마재로 410-74</t>
  </si>
  <si>
    <t>인천광역시 마포구 월드컵로 031-28</t>
  </si>
  <si>
    <t>서울특별시 마포구 관저북로 031-28</t>
  </si>
  <si>
    <t>광주광역시 서구 세종대로 170-28</t>
  </si>
  <si>
    <t>인천광역시 중구 독정안길 489-16</t>
  </si>
  <si>
    <t>대전광역시 미추홀구 임방울대로 031-28</t>
  </si>
  <si>
    <t>대전광역시 미추홀구 계백로 246-12</t>
  </si>
  <si>
    <t>광주광역시 중구 계백로 062-18</t>
  </si>
  <si>
    <t>대전광역시 미추홀구 임방울대로 196-58</t>
  </si>
  <si>
    <t>서울특별시 연수구 세종대로 374-52</t>
  </si>
  <si>
    <t>서울특별시 동구 경인북길 423-21</t>
  </si>
  <si>
    <t>인천광역시 중구 경인북길 003-150</t>
  </si>
  <si>
    <t>대전광역시 부평구 월드컵로 196-58</t>
  </si>
  <si>
    <t>서울특별시 남동구 마재로 423-21</t>
  </si>
  <si>
    <t>광주광역시 중구 계백로 457-64</t>
  </si>
  <si>
    <t>서울특별시 노원구 세종대로 280-79</t>
  </si>
  <si>
    <t>서울특별시 미추홀구 월드컵로 022-29</t>
  </si>
  <si>
    <t>인천광역시 미추홀구 독정안길 457-64</t>
  </si>
  <si>
    <t>서울특별시 중구 계백로 255-91</t>
  </si>
  <si>
    <t>인천광역시 미추홀구 세종대로 431-59</t>
  </si>
  <si>
    <t>서울특별시 노원구 세종대로 002-118</t>
  </si>
  <si>
    <t>인천광역시 미추홀구 경인북길 500-22</t>
  </si>
  <si>
    <t>서울특별시 동구 관저북로 035-4</t>
  </si>
  <si>
    <t>서울특별시 남동구 마재로 035-4</t>
  </si>
  <si>
    <t>인천광역시 중구 마재로 304-49</t>
  </si>
  <si>
    <t>대전광역시 양천구 월드컵로 039-45</t>
  </si>
  <si>
    <t>대전광역시 서구 선화로 177-2</t>
  </si>
  <si>
    <t>서울특별시 마포구 낙성중로 447-61</t>
  </si>
  <si>
    <t>광주광역시 미추홀구 계백로 447-61</t>
  </si>
  <si>
    <t>인천광역시 미추홀구 독정안길 111-2</t>
  </si>
  <si>
    <t>서울특별시 미추홀구 계백로 112-2</t>
  </si>
  <si>
    <t>서울특별시 노원구 선화로 206-2</t>
  </si>
  <si>
    <t>광주광역시 남동구 낙성중로 208-3</t>
  </si>
  <si>
    <t>인천광역시 중구 독정안길 114-2</t>
  </si>
  <si>
    <t>인천광역시 남동구 마재로 115-2</t>
  </si>
  <si>
    <t>광주광역시 남동구 세종대로 114-2</t>
  </si>
  <si>
    <t>인천광역시 마포구 도산로 116-2</t>
  </si>
  <si>
    <t>대전광역시 마포구 도산로 116-2</t>
  </si>
  <si>
    <t>인천광역시 마포구 마재로 116-2</t>
  </si>
  <si>
    <t>대전광역시 노원구 둔산로 120-2</t>
  </si>
  <si>
    <t>서울특별시 중구 월드컵로 119-2</t>
  </si>
  <si>
    <t>광주광역시 중구 마재로 121-2</t>
  </si>
  <si>
    <t>인천광역시 노원구 독정안길 124-2</t>
  </si>
  <si>
    <t>서울특별시 남동구 임방울대로 122-2</t>
  </si>
  <si>
    <t>인천광역시 동구 마재로 126-2</t>
  </si>
  <si>
    <t>광주광역시 남동구 낙성중로 125-2</t>
  </si>
  <si>
    <t>서울특별시 서구 세종대로 125-2</t>
  </si>
  <si>
    <t>광주광역시 마포구 임방울대로 128-2</t>
  </si>
  <si>
    <t>서울특별시 노원구 관저북로 129-2</t>
  </si>
  <si>
    <t>인천광역시 서구 낙성중로 100-2</t>
  </si>
  <si>
    <t>대전광역시 중구 세종대로 130-2</t>
  </si>
  <si>
    <t>대전광역시 미추홀구 관저북로 100-2</t>
  </si>
  <si>
    <t>인천광역시 연수구 세종대로 103-2</t>
  </si>
  <si>
    <t>광주광역시 남동구 둔산로 101-2</t>
  </si>
  <si>
    <t>서울특별시 남동구 월드컵로 101-2</t>
  </si>
  <si>
    <t>서울특별시 동구 경인북길 102-2</t>
  </si>
  <si>
    <t>인천광역시 부평구 경인북길 105-2</t>
  </si>
  <si>
    <t>광주광역시 연수구 독정안길 108-2</t>
  </si>
  <si>
    <t>대전광역시 서구 임방울대로 106-2</t>
  </si>
  <si>
    <t>서울특별시 마포구 마재로 110-2</t>
  </si>
  <si>
    <t>광주광역시 양천구 계백로 109-2</t>
  </si>
  <si>
    <t>대전광역시 미추홀구 계백로 201-2</t>
  </si>
  <si>
    <t>인천광역시 동구 세종대로 200-2</t>
  </si>
  <si>
    <t>인천광역시 연수구 선화로 200-2</t>
  </si>
  <si>
    <t>광주광역시 중구 마재로 200-2</t>
  </si>
  <si>
    <t>인천광역시 연수구 관저북로 202-3</t>
  </si>
  <si>
    <t>대전광역시 서구 선화로 202-3</t>
  </si>
  <si>
    <t>서울특별시 동구 선화로 208-3</t>
  </si>
  <si>
    <t>광주광역시 남동구 경인북길 204-3</t>
  </si>
  <si>
    <t>인천광역시 중구 계백로 078-4</t>
  </si>
  <si>
    <t>인천광역시 노원구 선화로 371-15</t>
  </si>
  <si>
    <t>서울특별시 마포구 계백로 208-3</t>
  </si>
  <si>
    <t>서울특별시 중구 낙성중로 210-6</t>
  </si>
  <si>
    <t>대전광역시 미추홀구 도산로 078-4</t>
  </si>
  <si>
    <t>대전광역시 양천구 낙성중로 188-7</t>
  </si>
  <si>
    <t>서울특별시 연수구 경인북길 001-51</t>
  </si>
  <si>
    <t>서울특별시 부평구 선화로 221-45</t>
  </si>
  <si>
    <t>광주광역시 남동구 둔산로 221-45</t>
  </si>
  <si>
    <t>광주광역시 동구 임방울대로 157-65</t>
  </si>
  <si>
    <t>광주광역시 부평구 계백로 299-54</t>
  </si>
  <si>
    <t>대전광역시 남동구 선화로 418-91</t>
  </si>
  <si>
    <t>인천광역시 중구 월드컵로 121-51</t>
  </si>
  <si>
    <t>인천광역시 중구 경인북길 418-91</t>
  </si>
  <si>
    <t>인천광역시 양천구 둔산로 407-23</t>
  </si>
  <si>
    <t>광주광역시 동구 세종대로 407-23</t>
  </si>
  <si>
    <t>광주광역시 중구 마재로 407-23</t>
  </si>
  <si>
    <t>대전광역시 남동구 독정안길 407-23</t>
  </si>
  <si>
    <t>서울특별시 미추홀구 세종대로 109-13</t>
  </si>
  <si>
    <t>서울특별시 중구 선화로 078-4</t>
  </si>
  <si>
    <t>대전광역시 서구 관저북로 319-44</t>
  </si>
  <si>
    <t>서울특별시 마포구 독정안길 078-4</t>
  </si>
  <si>
    <t>서울특별시 중구 임방울대로 320-17</t>
  </si>
  <si>
    <t>서울특별시 서구 마재로 320-17</t>
  </si>
  <si>
    <t>대전광역시 노원구 마재로 012-25</t>
  </si>
  <si>
    <t>대전광역시 중구 독정안길 481-63</t>
  </si>
  <si>
    <t>광주광역시 미추홀구 임방울대로 012-25</t>
  </si>
  <si>
    <t>대전광역시 동구 월드컵로 065-67</t>
  </si>
  <si>
    <t>인천광역시 동구 독정안길 481-63</t>
  </si>
  <si>
    <t>서울특별시 연수구 계백로 038-55</t>
  </si>
  <si>
    <t>광주광역시 중구 세종대로 183-53</t>
  </si>
  <si>
    <t>대전광역시 부평구 계백로 038-55</t>
  </si>
  <si>
    <t>광주광역시 남동구 낙성중로 002-23</t>
  </si>
  <si>
    <t>서울특별시 서구 마재로 002-23</t>
  </si>
  <si>
    <t>서울특별시 부평구 임방울대로 002-23</t>
  </si>
  <si>
    <t>인천광역시 미추홀구 둔산로 003-5</t>
  </si>
  <si>
    <t>대전광역시 양천구 관저북로 105-96</t>
  </si>
  <si>
    <t>인천광역시 중구 경인북길 476-29</t>
  </si>
  <si>
    <t>광주광역시 중구 둔산로 491-55</t>
  </si>
  <si>
    <t>서울특별시 남동구 둔산로 105-96</t>
  </si>
  <si>
    <t>광주광역시 부평구 선화로 264-81</t>
  </si>
  <si>
    <t>서울특별시 중구 관저북로 116-74</t>
  </si>
  <si>
    <t>서울특별시 부평구 임방울대로 061-41</t>
  </si>
  <si>
    <t>광주광역시 부평구 계백로 116-74</t>
  </si>
  <si>
    <t>인천광역시 부평구 낙성중로 139-84</t>
  </si>
  <si>
    <t>대전광역시 양천구 선화로 075-25</t>
  </si>
  <si>
    <t>인천광역시 미추홀구 관저북로 075-25</t>
  </si>
  <si>
    <t>대전광역시 노원구 마재로 039-62</t>
  </si>
  <si>
    <t>광주광역시 미추홀구 경인북길 039-62</t>
  </si>
  <si>
    <t>대전광역시 노원구 월드컵로 018-17</t>
  </si>
  <si>
    <t>인천광역시 연수구 둔산로 018-17</t>
  </si>
  <si>
    <t>대전광역시 동구 낙성중로 020-32</t>
  </si>
  <si>
    <t>서울특별시 남동구 월드컵로 148-48</t>
  </si>
  <si>
    <t>서울특별시 남동구 선화로 018-17</t>
  </si>
  <si>
    <t>대전광역시 부평구 관저북로 208-99</t>
  </si>
  <si>
    <t>서울특별시 양천구 임방울대로 208-99</t>
  </si>
  <si>
    <t>대전광역시 중구 낙성중로 110-65</t>
  </si>
  <si>
    <t>광주광역시 양천구 관저북로 263-29</t>
  </si>
  <si>
    <t>서울특별시 양천구 임방울대로 284-13</t>
  </si>
  <si>
    <t>광주광역시 중구 관저북로 284-13</t>
  </si>
  <si>
    <t>광주광역시 양천구 낙성중로 284-13</t>
  </si>
  <si>
    <t>서울특별시 동구 선화로 434-74</t>
  </si>
  <si>
    <t>대전광역시 동구 마재로 158-88</t>
  </si>
  <si>
    <t>광주광역시 동구 경인북길 106-18</t>
  </si>
  <si>
    <t>인천광역시 남동구 도산로 106-18</t>
  </si>
  <si>
    <t>서울특별시 마포구 월드컵로 263-31</t>
  </si>
  <si>
    <t>서울특별시 남동구 경인북길 029-69</t>
  </si>
  <si>
    <t>인천광역시 서구 도산로 033-28</t>
  </si>
  <si>
    <t>서울특별시 미추홀구 마재로 006-76</t>
  </si>
  <si>
    <t>광주광역시 양천구 도산로 006-76</t>
  </si>
  <si>
    <t>인천광역시 노원구 마재로 036-37</t>
  </si>
  <si>
    <t>대전광역시 미추홀구 독정안길 065-47</t>
  </si>
  <si>
    <t>서울특별시 남동구 세종대로 065-47</t>
  </si>
  <si>
    <t>서울특별시 중구 경인북길 036-37</t>
  </si>
  <si>
    <t>인천광역시 서구 월드컵로 036-37</t>
  </si>
  <si>
    <t>서울특별시 연수구 월드컵로 005-51</t>
  </si>
  <si>
    <t>인천광역시 서구 월드컵로 126-3</t>
  </si>
  <si>
    <t>대전광역시 양천구 도산로 310-43</t>
  </si>
  <si>
    <t>대전광역시 양천구 둔산로 310-43</t>
  </si>
  <si>
    <t>대전광역시 마포구 마재로 310-43</t>
  </si>
  <si>
    <t>삼척시 중구 계백로 002-48</t>
  </si>
  <si>
    <t>삼척시 강서구 마재로 281-13</t>
  </si>
  <si>
    <t>고양시 양천구 임방울대로 122-65</t>
  </si>
  <si>
    <t>강릉시 은평구 마재로 002-91</t>
  </si>
  <si>
    <t>인천광역시 강서구 경인북길 183-6</t>
  </si>
  <si>
    <t>서울특별시 동구 독정안길 032-48</t>
  </si>
  <si>
    <t>의정부시 중구 낙성중로 032-48</t>
  </si>
  <si>
    <t>대전광역시 남동구 월드컵로 002-131</t>
  </si>
  <si>
    <t>서울특별시 동구 둔산로 074-51</t>
  </si>
  <si>
    <t>인천광역시 동구 강원로 032-48</t>
  </si>
  <si>
    <t>대전광역시 부평구 낙성중로 007-39</t>
  </si>
  <si>
    <t>서울특별시 중구 관저북로 364-59</t>
  </si>
  <si>
    <t>광주광역시 양천구 세종대로 428-54</t>
  </si>
  <si>
    <t>대전광역시 양천구 경인북길 007-39</t>
  </si>
  <si>
    <t>대전광역시 노원구 월드컵로 307-73</t>
  </si>
  <si>
    <t>서울특별시 동구 낙성중로 307-73</t>
  </si>
  <si>
    <t>서울특별시 중구 월드컵로 307-73</t>
  </si>
  <si>
    <t>서울특별시 연수구 경인북길 351-68</t>
  </si>
  <si>
    <t>대전광역시 동구 월드컵로 395-15</t>
  </si>
  <si>
    <t>인천광역시 동구 세종대로 300-49</t>
  </si>
  <si>
    <t>인천광역시 동구 계백로 035-55</t>
  </si>
  <si>
    <t>광주광역시 남동구 일산로 351-68</t>
  </si>
  <si>
    <t>서울특별시 마포구 월드컵로 332-37</t>
  </si>
  <si>
    <t>광주광역시 서구 월드컵로 162-23</t>
  </si>
  <si>
    <t>대전광역시 양천구 경인북길 440-16</t>
  </si>
  <si>
    <t>인천광역시 중구 계백로 331-1</t>
  </si>
  <si>
    <t>서울특별시 동구 강원로 440-16</t>
  </si>
  <si>
    <t>인천광역시 동구 낙성중로 331-1</t>
  </si>
  <si>
    <t>대전광역시 미추홀구 낙성중로 331-1</t>
  </si>
  <si>
    <t>서울특별시 중구 계백로 088-62</t>
  </si>
  <si>
    <t>광주광역시 남동구 독정안길 383-27</t>
  </si>
  <si>
    <t>서울특별시 남동구 낙성중로 277-62</t>
  </si>
  <si>
    <t>서울특별시 부평구 세종대로 383-27</t>
  </si>
  <si>
    <t>광주광역시 서구 세종대로 401-33</t>
  </si>
  <si>
    <t>인천광역시 마포구 둔산로 387-61</t>
  </si>
  <si>
    <t>서울특별시 양천구 선화로 013-3</t>
  </si>
  <si>
    <t>대전광역시 중구 관저북로 101-99</t>
  </si>
  <si>
    <t>대전광역시 미추홀구 세종대로 101-99</t>
  </si>
  <si>
    <t>인천광역시 미추홀구 경인북길 453-26</t>
  </si>
  <si>
    <t>서울특별시 동구 독정안길 223-71</t>
  </si>
  <si>
    <t>광주광역시 중구 마재로 456-37</t>
  </si>
  <si>
    <t>인천광역시 남동구 월드컵로 223-71</t>
  </si>
  <si>
    <t>대전광역시 동구 관저북로 008-52</t>
  </si>
  <si>
    <t>인천광역시 남동구 경인북길 008-52</t>
  </si>
  <si>
    <t>서울특별시 남동구 낙성중로 358-54</t>
  </si>
  <si>
    <t>서울특별시 중구 계백로 297-96</t>
  </si>
  <si>
    <t>광주광역시 마포구 계백로 358-54</t>
  </si>
  <si>
    <t>서울특별시 노원구 임방울대로 358-54</t>
  </si>
  <si>
    <t>인천광역시 동구 둔산로 237-18</t>
  </si>
  <si>
    <t>광주광역시 노원구 임방울대로 175-44</t>
  </si>
  <si>
    <t>서울특별시 미추홀구 세종대로 175-44</t>
  </si>
  <si>
    <t>서울특별시 남동구 마재로 023-16</t>
  </si>
  <si>
    <t>인천광역시 서구 임방울대로 500-15</t>
  </si>
  <si>
    <t>서울특별시 마포구 둔산로 334-13</t>
  </si>
  <si>
    <t>광주광역시 서구 낙성중로 038-18</t>
  </si>
  <si>
    <t>광주광역시 마포구 독정안길 001-177</t>
  </si>
  <si>
    <t>대전광역시 중구 임방울대로 061-35</t>
  </si>
  <si>
    <t>서울특별시 마포구 계백로 061-35</t>
  </si>
  <si>
    <t>서울특별시 중구 세종대로 061-35</t>
  </si>
  <si>
    <t>서울특별시 미추홀구 독정안길 380-82</t>
  </si>
  <si>
    <t>서울특별시 동구 둔산로 499-17</t>
  </si>
  <si>
    <t>광주광역시 연수구 임방울대로 499-17</t>
  </si>
  <si>
    <t>인천광역시 부평구 관저북로 499-17</t>
  </si>
  <si>
    <t>서울특별시 서구 독정안길 105-14</t>
  </si>
  <si>
    <t>인천광역시 남동구 낙성중로 251-82</t>
  </si>
  <si>
    <t>광주광역시 연수구 세종대로 041-96</t>
  </si>
  <si>
    <t>서울특별시 중구 독정안길 449-62</t>
  </si>
  <si>
    <t>대전광역시 노원구 둔산로 322-77</t>
  </si>
  <si>
    <t>인천광역시 중구 세종대로 346-94</t>
  </si>
  <si>
    <t>인천광역시 중구 임방울대로 322-77</t>
  </si>
  <si>
    <t>대전광역시 양천구 세종대로 260-86</t>
  </si>
  <si>
    <t>서울특별시 양천구 선화로 410-8</t>
  </si>
  <si>
    <t>인천광역시 연수구 세종대로 260-86</t>
  </si>
  <si>
    <t>대전광역시 연수구 마재로 017-96</t>
  </si>
  <si>
    <t>광주광역시 동구 경인북길 012-27</t>
  </si>
  <si>
    <t>대전광역시 남동구 둔산로 012-27</t>
  </si>
  <si>
    <t>서울특별시 남동구 도산로 254-8</t>
  </si>
  <si>
    <t>대전광역시 마포구 독정안길 017-96</t>
  </si>
  <si>
    <t>서울특별시 마포구 세종대로 254-8</t>
  </si>
  <si>
    <t>인천광역시 중구 독정안길 268-12</t>
  </si>
  <si>
    <t>대전광역시 미추홀구 선화로 460-76</t>
  </si>
  <si>
    <t>서울특별시 중구 계백로 268-55</t>
  </si>
  <si>
    <t>인천광역시 동구 선화로 043-81</t>
  </si>
  <si>
    <t>인천광역시 동구 선화로 350-55</t>
  </si>
  <si>
    <t>광주광역시 중구 둔산로 492-31</t>
  </si>
  <si>
    <t>인천광역시 연수구 둔산로 305-55</t>
  </si>
  <si>
    <t>서울특별시 서구 독정안길 397-73</t>
  </si>
  <si>
    <t>서울특별시 마포구 관저북로 397-73</t>
  </si>
  <si>
    <t>서울특별시 남동구 임방울대로 326-82</t>
  </si>
  <si>
    <t>광주광역시 부평구 계백로 397-73</t>
  </si>
  <si>
    <t>인천광역시 양천구 관저북로 438-23</t>
  </si>
  <si>
    <t>대전광역시 노원구 계백로 389-82</t>
  </si>
  <si>
    <t>광주광역시 양천구 관저북로 050-30</t>
  </si>
  <si>
    <t>대전광역시 중구 도산로 455-57</t>
  </si>
  <si>
    <t>서울특별시 중구 독정안길 389-82</t>
  </si>
  <si>
    <t>인천광역시 부평구 임방울대로 108-24</t>
  </si>
  <si>
    <t>서울특별시 중구 계백로 108-24</t>
  </si>
  <si>
    <t>인천광역시 서구 낙성중로 316-53</t>
  </si>
  <si>
    <t>인천광역시 서구 월드컵로 395-42</t>
  </si>
  <si>
    <t>광주광역시 양천구 경인북길 316-53</t>
  </si>
  <si>
    <t>서울특별시 양천구 경인북길 307-19</t>
  </si>
  <si>
    <t>인천광역시 노원구 세종대로 033-91</t>
  </si>
  <si>
    <t>서울특별시 중구 계백로 362-63</t>
  </si>
  <si>
    <t>인천광역시 미추홀구 계백로 485-2</t>
  </si>
  <si>
    <t>대전광역시 양천구 독정안길 485-2</t>
  </si>
  <si>
    <t>인천광역시 중구 관저북로 317-83</t>
  </si>
  <si>
    <t>광주광역시 미추홀구 둔산로 199-43</t>
  </si>
  <si>
    <t>인천광역시 부평구 계백로 485-2</t>
  </si>
  <si>
    <t>대전광역시 동구 도산로 495-54</t>
  </si>
  <si>
    <t>대전광역시 부평구 낙성중로 199-43</t>
  </si>
  <si>
    <t>대전광역시 양천구 임방울대로 015-89</t>
  </si>
  <si>
    <t>대전광역시 부평구 도산로 358-6</t>
  </si>
  <si>
    <t>인천광역시 미추홀구 월드컵로 230-7</t>
  </si>
  <si>
    <t>서울특별시 양천구 낙성중로 015-89</t>
  </si>
  <si>
    <t>광주광역시 양천구 경인북길 206-3</t>
  </si>
  <si>
    <t>서울특별시 양천구 관저북로 195-4</t>
  </si>
  <si>
    <t>대전광역시 중구 관저북로 177-3</t>
  </si>
  <si>
    <t>서울특별시 동구 독정안길 195-4</t>
  </si>
  <si>
    <t>대전광역시 서구 월드컵로 206-3</t>
  </si>
  <si>
    <t>인천광역시 서구 선화로 113-3</t>
  </si>
  <si>
    <t>서울특별시 남동구 독정안길 111-3</t>
  </si>
  <si>
    <t>인천광역시 부평구 낙성중로 113-3</t>
  </si>
  <si>
    <t>광주광역시 서구 마재로 115-3</t>
  </si>
  <si>
    <t>광주광역시 마포구 경인북길 114-3</t>
  </si>
  <si>
    <t>서울특별시 미추홀구 둔산로 115-3</t>
  </si>
  <si>
    <t>서울특별시 동구 월드컵로 118-3</t>
  </si>
  <si>
    <t>대전광역시 중구 독정안길 120-3</t>
  </si>
  <si>
    <t>서울특별시 연수구 도산로 120-3</t>
  </si>
  <si>
    <t>서울특별시 미추홀구 도산로 120-3</t>
  </si>
  <si>
    <t>광주광역시 동구 월드컵로 123-3</t>
  </si>
  <si>
    <t>서울특별시 마포구 임방울대로 121-3</t>
  </si>
  <si>
    <t>인천광역시 마포구 낙성중로 122-3</t>
  </si>
  <si>
    <t>서울특별시 양천구 관저북로 124-3</t>
  </si>
  <si>
    <t>인천광역시 마포구 임방울대로 125-3</t>
  </si>
  <si>
    <t>인천광역시 미추홀구 선화로 128-3</t>
  </si>
  <si>
    <t>인천광역시 미추홀구 세종대로 126-3</t>
  </si>
  <si>
    <t>대전광역시 중구 낙성중로 130-3</t>
  </si>
  <si>
    <t>인천광역시 동구 낙성중로 100-3</t>
  </si>
  <si>
    <t>대전광역시 미추홀구 낙성중로 130-3</t>
  </si>
  <si>
    <t>인천광역시 동구 마재로 101-3</t>
  </si>
  <si>
    <t>인천광역시 동구 세종대로 101-3</t>
  </si>
  <si>
    <t>인천광역시 마포구 계백로 101-3</t>
  </si>
  <si>
    <t>인천광역시 마포구 낙성중로 103-3</t>
  </si>
  <si>
    <t>인천광역시 양천구 관저북로 104-3</t>
  </si>
  <si>
    <t>대전광역시 노원구 마재로 106-3</t>
  </si>
  <si>
    <t>서울특별시 노원구 경인북길 106-3</t>
  </si>
  <si>
    <t>인천광역시 양천구 임방울대로 107-3</t>
  </si>
  <si>
    <t>대전광역시 노원구 관저북로 200-3</t>
  </si>
  <si>
    <t>대전광역시 미추홀구 독정안길 110-3</t>
  </si>
  <si>
    <t>광주광역시 노원구 월드컵로 202-4</t>
  </si>
  <si>
    <t>인천광역시 미추홀구 둔산로 110-3</t>
  </si>
  <si>
    <t>광주광역시 동구 독정안길 202-4</t>
  </si>
  <si>
    <t>대전광역시 남동구 월드컵로 202-4</t>
  </si>
  <si>
    <t>인천광역시 남동구 임방울대로 202-4</t>
  </si>
  <si>
    <t>서울특별시 중구 월드컵로 208-4</t>
  </si>
  <si>
    <t>인천광역시 노원구 마재로 207-4</t>
  </si>
  <si>
    <t>광주광역시 노원구 계백로 078-5</t>
  </si>
  <si>
    <t>광주광역시 미추홀구 임방울대로 210-7</t>
  </si>
  <si>
    <t>대전광역시 중구 선화로 210-7</t>
  </si>
  <si>
    <t>인천광역시 양천구 선화로 210-7</t>
  </si>
  <si>
    <t>서울특별시 노원구 계백로 341-8</t>
  </si>
  <si>
    <t>인천광역시 중구 계백로 011-88</t>
  </si>
  <si>
    <t>인천광역시 서구 계백로 341-8</t>
  </si>
  <si>
    <t>인천광역시 연수구 마재로 180-18</t>
  </si>
  <si>
    <t>인천광역시 연수구 둔산로 413-79</t>
  </si>
  <si>
    <t>대전광역시 서구 계백로 180-18</t>
  </si>
  <si>
    <t>인천광역시 부평구 둔산로 042-91</t>
  </si>
  <si>
    <t>광주광역시 서구 관저북로 042-91</t>
  </si>
  <si>
    <t>인천광역시 마포구 계백로 316-15</t>
  </si>
  <si>
    <t>서울특별시 노원구 경인북길 151-56</t>
  </si>
  <si>
    <t>인천광역시 노원구 마재로 156-54</t>
  </si>
  <si>
    <t>대전광역시 미추홀구 마재로 074-93</t>
  </si>
  <si>
    <t>광주광역시 중구 월드컵로 379-81</t>
  </si>
  <si>
    <t>인천광역시 서구 임방울대로 324-17</t>
  </si>
  <si>
    <t>대전광역시 동구 독정안길 324-17</t>
  </si>
  <si>
    <t>인천광역시 남동구 도산로 163-17</t>
  </si>
  <si>
    <t>서울특별시 마포구 선화로 163-17</t>
  </si>
  <si>
    <t>서울특별시 은평구 임방울대로 078-5</t>
  </si>
  <si>
    <t>광주광역시 마포구 월드컵로 163-17</t>
  </si>
  <si>
    <t>광주광역시 양천구 월드컵로 021-46</t>
  </si>
  <si>
    <t>삼척시 계양구 월드컵로 021-46</t>
  </si>
  <si>
    <t>강릉시 미추홀구 선화로 407-41</t>
  </si>
  <si>
    <t>고양시 은평구 월드컵로 403-78</t>
  </si>
  <si>
    <t>고양시 동구 경인북길 176-33</t>
  </si>
  <si>
    <t>의정부시 원미구 월드컵로 072-17</t>
  </si>
  <si>
    <t>의정부시 미추홀구 독정안길 266-31</t>
  </si>
  <si>
    <t>광주광역시 동구 독정안길 461-63</t>
  </si>
  <si>
    <t>대전광역시 연수구 도산로 404-14</t>
  </si>
  <si>
    <t>인천광역시 부평구 월드컵로 266-31</t>
  </si>
  <si>
    <t>인천광역시 부평구 도산로 277-42</t>
  </si>
  <si>
    <t>광주광역시 남동구 계백로 277-42</t>
  </si>
  <si>
    <t>광주광역시 마포구 마재로 277-42</t>
  </si>
  <si>
    <t>대전광역시 노원구 둔산로 335-2</t>
  </si>
  <si>
    <t>인천광역시 미추홀구 관저북로 411-39</t>
  </si>
  <si>
    <t>서울특별시 양천구 낙성중로 282-38</t>
  </si>
  <si>
    <t>광주광역시 노원구 낙성중로 282-38</t>
  </si>
  <si>
    <t>서울특별시 미추홀구 마재로 143-11</t>
  </si>
  <si>
    <t>광주광역시 남동구 독정안길 374-76</t>
  </si>
  <si>
    <t>서울특별시 동구 월드컵로 411-54</t>
  </si>
  <si>
    <t>인천광역시 연수구 경인북길 479-1</t>
  </si>
  <si>
    <t>인천광역시 남동구 일산로 201-59</t>
  </si>
  <si>
    <t>서울특별시 중구 독정안길 197-41</t>
  </si>
  <si>
    <t>광주광역시 부평구 세종대로 163-72</t>
  </si>
  <si>
    <t>인천광역시 양천구 관저북로 163-72</t>
  </si>
  <si>
    <t>대전광역시 마포구 독정안길 163-72</t>
  </si>
  <si>
    <t>광주광역시 양천구 임방울대로 197-41</t>
  </si>
  <si>
    <t>광주광역시 동구 임방울대로 400-86</t>
  </si>
  <si>
    <t>인천광역시 중구 마재로 028-26</t>
  </si>
  <si>
    <t>대전광역시 동구 세종대로 400-86</t>
  </si>
  <si>
    <t>광주광역시 중구 낙성중로 218-9</t>
  </si>
  <si>
    <t>인천광역시 서구 독정안길 208-22</t>
  </si>
  <si>
    <t>인천광역시 연수구 경인북길 378-3</t>
  </si>
  <si>
    <t>인천광역시 양천구 계백로 053-17</t>
  </si>
  <si>
    <t>대전광역시 양천구 세종대로 266-21</t>
  </si>
  <si>
    <t>광주광역시 중구 둔산로 378-3</t>
  </si>
  <si>
    <t>서울특별시 중구 세종대로 317-21</t>
  </si>
  <si>
    <t>서울특별시 중구 계백로 216-36</t>
  </si>
  <si>
    <t>광주광역시 연수구 세종대로 317-21</t>
  </si>
  <si>
    <t>대전광역시 동구 독정안길 317-21</t>
  </si>
  <si>
    <t>광주광역시 중구 세종대로 027-9</t>
  </si>
  <si>
    <t>서울특별시 연수구 춘천로 027-9</t>
  </si>
  <si>
    <t>광주광역시 서구 경인북길 027-9</t>
  </si>
  <si>
    <t>대전광역시 중구 월드컵로 066-4</t>
  </si>
  <si>
    <t>서울특별시 부평구 경인북길 240-88</t>
  </si>
  <si>
    <t>광주광역시 마포구 경인북길 227-75</t>
  </si>
  <si>
    <t>대전광역시 노원구 세종대로 240-88</t>
  </si>
  <si>
    <t>인천광역시 미추홀구 독정안길 407-3</t>
  </si>
  <si>
    <t>서울특별시 노원구 세종대로 416-91</t>
  </si>
  <si>
    <t>대전광역시 중구 월드컵로 079-81</t>
  </si>
  <si>
    <t>광주광역시 미추홀구 독정안길 416-91</t>
  </si>
  <si>
    <t>광주광역시 중구 월드컵로 100-67</t>
  </si>
  <si>
    <t>광주광역시 중구 계백로 323-7</t>
  </si>
  <si>
    <t>광주광역시 서구 계백로 323-7</t>
  </si>
  <si>
    <t>서울특별시 연수구 낙성중로 290-58</t>
  </si>
  <si>
    <t>대전광역시 남동구 관저북로 021-33</t>
  </si>
  <si>
    <t>광주광역시 양천구 낙성중로 437-24</t>
  </si>
  <si>
    <t>서울특별시 미추홀구 월드컵로 021-33</t>
  </si>
  <si>
    <t>인천광역시 중구 둔산로 294-96</t>
  </si>
  <si>
    <t>광주광역시 양천구 계백로 294-96</t>
  </si>
  <si>
    <t>광주광역시 노원구 관저북로 034-65</t>
  </si>
  <si>
    <t>대전광역시 미추홀구 세종대로 129-27</t>
  </si>
  <si>
    <t>대전광역시 부평구 경인북길 406-73</t>
  </si>
  <si>
    <t>대전광역시 연수구 관저북로 066-65</t>
  </si>
  <si>
    <t>인천광역시 마포구 독정안길 066-65</t>
  </si>
  <si>
    <t>인천광역시 서구 경인북길 483-42</t>
  </si>
  <si>
    <t>대전광역시 부평구 관저북로 066-65</t>
  </si>
  <si>
    <t>서울특별시 마포구 둔산로 483-42</t>
  </si>
  <si>
    <t>광주광역시 미추홀구 마재로 483-42</t>
  </si>
  <si>
    <t>인천광역시 중구 세종대로 483-42</t>
  </si>
  <si>
    <t>광주광역시 노원구 경인북길 284-38</t>
  </si>
  <si>
    <t>대전광역시 중구 낙성중로 347-17</t>
  </si>
  <si>
    <t>광주광역시 남동구 계백로 069-58</t>
  </si>
  <si>
    <t>서울특별시 남동구 마재로 347-17</t>
  </si>
  <si>
    <t>서울특별시 연수구 마재로 402-86</t>
  </si>
  <si>
    <t>광주광역시 부평구 마재로 468-22</t>
  </si>
  <si>
    <t>대전광역시 서구 낙성중로 011-36</t>
  </si>
  <si>
    <t>인천광역시 중구 경인북길 001-54</t>
  </si>
  <si>
    <t>광주광역시 노원구 임방울대로 254-12</t>
  </si>
  <si>
    <t>서울특별시 마포구 세종대로 007-18</t>
  </si>
  <si>
    <t>광주광역시 마포구 독정안길 011-36</t>
  </si>
  <si>
    <t>대전광역시 중구 낙성중로 403-93</t>
  </si>
  <si>
    <t>인천광역시 연수구 도산로 254-12</t>
  </si>
  <si>
    <t>서울특별시 남동구 도산로 007-18</t>
  </si>
  <si>
    <t>서울특별시 연수구 도산로 403-93</t>
  </si>
  <si>
    <t>인천광역시 중구 둔산로 037-62</t>
  </si>
  <si>
    <t>인천광역시 남동구 마재로 309-17</t>
  </si>
  <si>
    <t>광주광역시 연수구 경인북길 082-51</t>
  </si>
  <si>
    <t>인천광역시 부평구 임방울대로 038-23</t>
  </si>
  <si>
    <t>광주광역시 양천구 관저북로 133-26</t>
  </si>
  <si>
    <t>서울특별시 양천구 세종대로 286-34</t>
  </si>
  <si>
    <t>서울특별시 미추홀구 세종대로 068-39</t>
  </si>
  <si>
    <t>서울특별시 중구 세종대로 133-26</t>
  </si>
  <si>
    <t>광주광역시 동구 관저북로 286-34</t>
  </si>
  <si>
    <t>대전광역시 중구 임방울대로 461-81</t>
  </si>
  <si>
    <t>인천광역시 동구 도산로 049-49</t>
  </si>
  <si>
    <t>인천광역시 부평구 계백로 461-81</t>
  </si>
  <si>
    <t>인천광역시 부평구 계백로 413-48</t>
  </si>
  <si>
    <t>인천광역시 남동구 관저북로 121-61</t>
  </si>
  <si>
    <t>대전광역시 서구 마재로 263-48</t>
  </si>
  <si>
    <t>인천광역시 마포구 경인북길 247-88</t>
  </si>
  <si>
    <t>광주광역시 양천구 마재로 263-48</t>
  </si>
  <si>
    <t>서울특별시 중구 마재로 334-75</t>
  </si>
  <si>
    <t>서울특별시 양천구 경인북길 179-1</t>
  </si>
  <si>
    <t>대전광역시 양천구 낙성중로 381-92</t>
  </si>
  <si>
    <t>인천광역시 연수구 선화로 293-23</t>
  </si>
  <si>
    <t>서울특별시 연수구 임방울대로 179-1</t>
  </si>
  <si>
    <t>서울특별시 중구 관저북로 013-7</t>
  </si>
  <si>
    <t>대전광역시 부평구 마재로 013-7</t>
  </si>
  <si>
    <t>광주광역시 연수구 임방울대로 008-76</t>
  </si>
  <si>
    <t>인천광역시 서구 경인북길 013-7</t>
  </si>
  <si>
    <t>인천광역시 부평구 선화로 008-76</t>
  </si>
  <si>
    <t>인천광역시 서구 마재로 008-67</t>
  </si>
  <si>
    <t>인천광역시 중구 마재로 008-67</t>
  </si>
  <si>
    <t>인천광역시 노원구 관저북로 002-96</t>
  </si>
  <si>
    <t>인천광역시 양천구 둔산로 477-38</t>
  </si>
  <si>
    <t>인천광역시 노원구 임방울대로 199-71</t>
  </si>
  <si>
    <t>서울특별시 중구 임방울대로 371-3</t>
  </si>
  <si>
    <t>서울특별시 부평구 세종대로 446-5</t>
  </si>
  <si>
    <t>대전광역시 부평구 월드컵로 418-14</t>
  </si>
  <si>
    <t>인천광역시 마포구 관저북로 127-95</t>
  </si>
  <si>
    <t>서울특별시 양천구 선화로 246-3</t>
  </si>
  <si>
    <t>광주광역시 양천구 계백로 418-14</t>
  </si>
  <si>
    <t>인천광역시 양천구 경인북길 472-32</t>
  </si>
  <si>
    <t>대전광역시 마포구 선화로 232-96</t>
  </si>
  <si>
    <t>서울특별시 양천구 임방울대로 333-43</t>
  </si>
  <si>
    <t>인천광역시 노원구 세종대로 232-96</t>
  </si>
  <si>
    <t>광주광역시 노원구 마재로 235-98</t>
  </si>
  <si>
    <t>인천광역시 중구 경인북길 333-43</t>
  </si>
  <si>
    <t>대전광역시 남동구 계백로 333-43</t>
  </si>
  <si>
    <t>대전광역시 연수구 임방울대로 003-80</t>
  </si>
  <si>
    <t>대전광역시 연수구 마재로 003-80</t>
  </si>
  <si>
    <t>인천광역시 서구 임방울대로 019-5</t>
  </si>
  <si>
    <t>대전광역시 노원구 도산로 391-14</t>
  </si>
  <si>
    <t>인천광역시 중구 관저북로 263-21</t>
  </si>
  <si>
    <t>대전광역시 양천구 계백로 265-48</t>
  </si>
  <si>
    <t>서울특별시 중구 마재로 350-74</t>
  </si>
  <si>
    <t>서울특별시 연수구 월드컵로 263-21</t>
  </si>
  <si>
    <t>대전광역시 연수구 임방울대로 111-65</t>
  </si>
  <si>
    <t>인천광역시 중구 독정안길 004-55</t>
  </si>
  <si>
    <t>인천광역시 남동구 낙성중로 334-81</t>
  </si>
  <si>
    <t>인천광역시 동구 낙성중로 004-55</t>
  </si>
  <si>
    <t>서울특별시 부평구 마재로 170-64</t>
  </si>
  <si>
    <t>인천광역시 마포구 월드컵로 200-93</t>
  </si>
  <si>
    <t>서울특별시 부평구 둔산로 388-9</t>
  </si>
  <si>
    <t>광주광역시 마포구 선화로 388-9</t>
  </si>
  <si>
    <t>광주광역시 노원구 임방울대로 200-93</t>
  </si>
  <si>
    <t>대전광역시 중구 도산로 075-91</t>
  </si>
  <si>
    <t>광주광역시 동구 낙성중로 075-91</t>
  </si>
  <si>
    <t>서울특별시 노원구 선화로 075-91</t>
  </si>
  <si>
    <t>서울특별시 미추홀구 도산로 185-78</t>
  </si>
  <si>
    <t>서울특별시 중구 마재로 320-91</t>
  </si>
  <si>
    <t>광주광역시 남동구 임방울대로 063-65</t>
  </si>
  <si>
    <t>광주광역시 남동구 월드컵로 063-65</t>
  </si>
  <si>
    <t>대전광역시 서구 마재로 063-65</t>
  </si>
  <si>
    <t>인천광역시 서구 경인북길 078-42</t>
  </si>
  <si>
    <t>서울특별시 노원구 임방울대로 307-99</t>
  </si>
  <si>
    <t>서울특별시 양천구 낙성중로 042-49</t>
  </si>
  <si>
    <t>대전광역시 미추홀구 임방울대로 273-88</t>
  </si>
  <si>
    <t>인천광역시 중구 둔산로 039-41</t>
  </si>
  <si>
    <t>광주광역시 동구 둔산로 049-25</t>
  </si>
  <si>
    <t>서울특별시 미추홀구 경인북길 329-18</t>
  </si>
  <si>
    <t>대전광역시 동구 둔산로 423-5</t>
  </si>
  <si>
    <t>광주광역시 연수구 계백로 021-45</t>
  </si>
  <si>
    <t>광주광역시 마포구 월드컵로 258-25</t>
  </si>
  <si>
    <t>서울특별시 마포구 임방울대로 258-25</t>
  </si>
  <si>
    <t>인천광역시 양천구 도산로 423-5</t>
  </si>
  <si>
    <t>서울특별시 양천구 관저북로 325-18</t>
  </si>
  <si>
    <t>광주광역시 노원구 도산로 325-18</t>
  </si>
  <si>
    <t>서울특별시 양천구 낙성중로 475-56</t>
  </si>
  <si>
    <t>인천광역시 중구 도산로 475-56</t>
  </si>
  <si>
    <t>광주광역시 노원구 선화로 475-56</t>
  </si>
  <si>
    <t>대전광역시 연수구 독정안길 195-5</t>
  </si>
  <si>
    <t>서울특별시 중구 월드컵로 206-4</t>
  </si>
  <si>
    <t>인천광역시 남동구 관저북로 206-4</t>
  </si>
  <si>
    <t>인천광역시 연수구 관저북로 206-4</t>
  </si>
  <si>
    <t>대전광역시 마포구 계백로 113-4</t>
  </si>
  <si>
    <t>서울특별시 양천구 계백로 115-4</t>
  </si>
  <si>
    <t>인천광역시 중구 관저북로 113-4</t>
  </si>
  <si>
    <t>삼척시 양천구 선화로 116-4</t>
  </si>
  <si>
    <t>대전광역시 계양구 관저북로 117-4</t>
  </si>
  <si>
    <t>인천광역시 미추홀구 선화로 119-4</t>
  </si>
  <si>
    <t>삼척시 미추홀구 계백로 120-4</t>
  </si>
  <si>
    <t>의정부시 계양구 세종대로 121-4</t>
  </si>
  <si>
    <t>의정부시 강서구 독정안길 122-4</t>
  </si>
  <si>
    <t>인천광역시 강서구 세종대로 121-4</t>
  </si>
  <si>
    <t>서울특별시 미추홀구 세종대로 124-4</t>
  </si>
  <si>
    <t>광주광역시 서구 낙성중로 125-4</t>
  </si>
  <si>
    <t>대전광역시 마포구 관저북로 125-4</t>
  </si>
  <si>
    <t>서울특별시 남동구 둔산로 126-4</t>
  </si>
  <si>
    <t>인천광역시 남동구 도산로 124-4</t>
  </si>
  <si>
    <t>광주광역시 부평구 독정안길 125-4</t>
  </si>
  <si>
    <t>인천광역시 노원구 세종대로 126-4</t>
  </si>
  <si>
    <t>인천광역시 미추홀구 마재로 129-4</t>
  </si>
  <si>
    <t>서울특별시 중구 관저북로 128-4</t>
  </si>
  <si>
    <t>광주광역시 미추홀구 낙성중로 100-4</t>
  </si>
  <si>
    <t>인천광역시 연수구 관저북로 100-4</t>
  </si>
  <si>
    <t>광주광역시 남동구 경인북길 103-4</t>
  </si>
  <si>
    <t>대전광역시 연수구 월드컵로 102-4</t>
  </si>
  <si>
    <t>대전광역시 서구 도산로 106-4</t>
  </si>
  <si>
    <t>대전광역시 남동구 낙성중로 103-4</t>
  </si>
  <si>
    <t>서울특별시 서구 월드컵로 106-4</t>
  </si>
  <si>
    <t>서울특별시 마포구 마재로 109-4</t>
  </si>
  <si>
    <t>대전광역시 노원구 관저북로 108-4</t>
  </si>
  <si>
    <t>광주광역시 노원구 둔산로 108-4</t>
  </si>
  <si>
    <t>광주광역시 동구 계백로 201-4</t>
  </si>
  <si>
    <t>광주광역시 노원구 월드컵로 109-4</t>
  </si>
  <si>
    <t>광주광역시 동구 마재로 110-4</t>
  </si>
  <si>
    <t>서울특별시 동구 월드컵로 200-4</t>
  </si>
  <si>
    <t>대전광역시 중구 경인북길 201-4</t>
  </si>
  <si>
    <t>서울특별시 연수구 월드컵로 205-5</t>
  </si>
  <si>
    <t>서울특별시 연수구 일산로 207-5</t>
  </si>
  <si>
    <t>서울특별시 중구 낙성중로 208-5</t>
  </si>
  <si>
    <t>인천광역시 양천구 계백로 208-5</t>
  </si>
  <si>
    <t>인천광역시 중구 대방로 207-5</t>
  </si>
  <si>
    <t>광주광역시 마포구 둔산로 078-6</t>
  </si>
  <si>
    <t>인천광역시 노원구 독정안길 210-8</t>
  </si>
  <si>
    <t>대전광역시 동구 일산로 039-89</t>
  </si>
  <si>
    <t>광주광역시 미추홀구 독정안길 077-96</t>
  </si>
  <si>
    <t>인천광역시 연수구 월드컵로 039-89</t>
  </si>
  <si>
    <t>인천광역시 중구 낙성중로 077-96</t>
  </si>
  <si>
    <t>광주광역시 연수구 독정안길 296-96</t>
  </si>
  <si>
    <t>서울특별시 연수구 마재로 296-96</t>
  </si>
  <si>
    <t>광주광역시 부평구 세종대로 296-96</t>
  </si>
  <si>
    <t>대전광역시 양천구 경인북길 004-193</t>
  </si>
  <si>
    <t>서울특별시 서구 독정안길 004-193</t>
  </si>
  <si>
    <t>서울특별시 미추홀구 월드컵로 016-94</t>
  </si>
  <si>
    <t>서울특별시 미추홀구 독정안길 363-89</t>
  </si>
  <si>
    <t>서울특별시 동구 계백로 363-89</t>
  </si>
  <si>
    <t>대전광역시 노원구 경인북길 180-95</t>
  </si>
  <si>
    <t>서울특별시 미추홀구 낙성중로 072-38</t>
  </si>
  <si>
    <t>인천광역시 서구 강원로 100-34</t>
  </si>
  <si>
    <t>인천광역시 서구 경인북길 048-15</t>
  </si>
  <si>
    <t>서울특별시 부평구 월드컵로 479-28</t>
  </si>
  <si>
    <t>서울특별시 양천구 낙성중로 078-6</t>
  </si>
  <si>
    <t>광주광역시 서구 관저북로 345-3</t>
  </si>
  <si>
    <t>인천광역시 중구 둔산로 009-92</t>
  </si>
  <si>
    <t>광주광역시 미추홀구 독정안길 185-14</t>
  </si>
  <si>
    <t>서울특별시 동구 경인북길 429-79</t>
  </si>
  <si>
    <t>광주광역시 양천구 세종대로 023-66</t>
  </si>
  <si>
    <t>광주광역시 미추홀구 둔산로 429-79</t>
  </si>
  <si>
    <t>서울특별시 동구 임방울대로 429-79</t>
  </si>
  <si>
    <t>인천광역시 부평구 계백로 212-48</t>
  </si>
  <si>
    <t>서울특별시 남동구 관저북로 406-13</t>
  </si>
  <si>
    <t>서울특별시 서구 계백로 457-23</t>
  </si>
  <si>
    <t>광주광역시 부평구 월드컵로 321-34</t>
  </si>
  <si>
    <t>대전광역시 마포구 선화로 321-34</t>
  </si>
  <si>
    <t>인천광역시 양천구 경인북길 457-23</t>
  </si>
  <si>
    <t>서울특별시 중구 선화로 173-9</t>
  </si>
  <si>
    <t>광주광역시 미추홀구 둔산로 132-25</t>
  </si>
  <si>
    <t>광주광역시 중구 임방울대로 243-65</t>
  </si>
  <si>
    <t>광주광역시 중구 월드컵로 132-25</t>
  </si>
  <si>
    <t>대전광역시 동구 낙성중로 205-23</t>
  </si>
  <si>
    <t>인천광역시 중구 계백로 132-25</t>
  </si>
  <si>
    <t>인천광역시 연수구 낙성중로 199-13</t>
  </si>
  <si>
    <t>서울특별시 남동구 임방울대로 375-23</t>
  </si>
  <si>
    <t>인천광역시 남동구 경인북길 210-97</t>
  </si>
  <si>
    <t>광주광역시 중구 낙성중로 210-97</t>
  </si>
  <si>
    <t>대전광역시 서구 세종대로 291-59</t>
  </si>
  <si>
    <t>서울특별시 미추홀구 낙성중로 291-59</t>
  </si>
  <si>
    <t>서울특별시 중구 독정안길 484-74</t>
  </si>
  <si>
    <t>대전광역시 중구 둔산로 484-74</t>
  </si>
  <si>
    <t>대전광역시 연수구 월드컵로 320-81</t>
  </si>
  <si>
    <t>대전광역시 부평구 낙성중로 430-14</t>
  </si>
  <si>
    <t>인천광역시 서구 마재로 484-74</t>
  </si>
  <si>
    <t>광주광역시 동구 낙성중로 306-54</t>
  </si>
  <si>
    <t>광주광역시 마포구 관저북로 004-193</t>
  </si>
  <si>
    <t>대전광역시 마포구 낙성중로 370-98</t>
  </si>
  <si>
    <t>대전광역시 마포구 세종대로 009-73</t>
  </si>
  <si>
    <t>서울특별시 노원구 계백로 021-53</t>
  </si>
  <si>
    <t>광주광역시 미추홀구 계백로 370-98</t>
  </si>
  <si>
    <t>인천광역시 노원구 둔산로 385-96</t>
  </si>
  <si>
    <t>대전광역시 연수구 세종대로 158-82</t>
  </si>
  <si>
    <t>서울특별시 미추홀구 월드컵로 158-82</t>
  </si>
  <si>
    <t>서울특별시 부평구 경인북길 475-38</t>
  </si>
  <si>
    <t>대전광역시 남동구 계백로 158-82</t>
  </si>
  <si>
    <t>광주광역시 마포구 선화로 427-8</t>
  </si>
  <si>
    <t>대전광역시 남동구 임방울대로 482-14</t>
  </si>
  <si>
    <t>광주광역시 남동구 낙성중로 427-8</t>
  </si>
  <si>
    <t>대전광역시 마포구 임방울대로 389-69</t>
  </si>
  <si>
    <t>광주광역시 서구 독정안길 389-69</t>
  </si>
  <si>
    <t>대전광역시 중구 월드컵로 256-36</t>
  </si>
  <si>
    <t>광주광역시 동구 낙성중로 012-96</t>
  </si>
  <si>
    <t>광주광역시 미추홀구 월드컵로 026-16</t>
  </si>
  <si>
    <t>인천광역시 미추홀구 경인북길 000-43</t>
  </si>
  <si>
    <t>서울특별시 중구 월드컵로 016-11</t>
  </si>
  <si>
    <t>대전광역시 연수구 선화로 280-12</t>
  </si>
  <si>
    <t>광주광역시 동구 임방울대로 016-11</t>
  </si>
  <si>
    <t>서울특별시 중구 마재로 424-9</t>
  </si>
  <si>
    <t>광주광역시 양천구 세종대로 102-66</t>
  </si>
  <si>
    <t>광주광역시 노원구 도산로 424-9</t>
  </si>
  <si>
    <t>인천광역시 마포구 마재로 034-1</t>
  </si>
  <si>
    <t>인천광역시 미추홀구 마재로 403-46</t>
  </si>
  <si>
    <t>광주광역시 양천구 선화로 403-46</t>
  </si>
  <si>
    <t>인천광역시 동구 도산로 403-46</t>
  </si>
  <si>
    <t>광주광역시 미추홀구 관저북로 495-21</t>
  </si>
  <si>
    <t>대전광역시 중구 임방울대로 209-67</t>
  </si>
  <si>
    <t>대전광역시 남동구 임방울대로 495-21</t>
  </si>
  <si>
    <t>서울특별시 서구 계백로 153-98</t>
  </si>
  <si>
    <t>인천광역시 서구 둔산로 309-55</t>
  </si>
  <si>
    <t>대전광역시 양천구 임방울대로 309-55</t>
  </si>
  <si>
    <t>인천광역시 양천구 낙성중로 106-18</t>
  </si>
  <si>
    <t>광주광역시 서구 독정안길 039-41</t>
  </si>
  <si>
    <t>광주광역시 미추홀구 임방울대로 106-18</t>
  </si>
  <si>
    <t>광주광역시 양천구 독정안길 121-79</t>
  </si>
  <si>
    <t>대전광역시 동구 선화로 044-29</t>
  </si>
  <si>
    <t>대전광역시 미추홀구 도산로 351-65</t>
  </si>
  <si>
    <t>인천광역시 남동구 선화로 019-35</t>
  </si>
  <si>
    <t>광주광역시 부평구 선화로 386-26</t>
  </si>
  <si>
    <t>인천광역시 마포구 선화로 433-4</t>
  </si>
  <si>
    <t>광주광역시 남동구 마재로 062-88</t>
  </si>
  <si>
    <t>서울특별시 서구 계백로 234-67</t>
  </si>
  <si>
    <t>대전광역시 중구 관저북로 102-3</t>
  </si>
  <si>
    <t>인천광역시 서구 관저북로 102-3</t>
  </si>
  <si>
    <t>서울특별시 마포구 마재로 038-93</t>
  </si>
  <si>
    <t>인천광역시 미추홀구 계백로 326-54</t>
  </si>
  <si>
    <t>대전광역시 미추홀구 독정안길 085-69</t>
  </si>
  <si>
    <t>대전광역시 노원구 독정안길 171-69</t>
  </si>
  <si>
    <t>광주광역시 미추홀구 월드컵로 188-31</t>
  </si>
  <si>
    <t>서울특별시 남동구 낙성중로 188-31</t>
  </si>
  <si>
    <t>광주광역시 동구 둔산로 370-31</t>
  </si>
  <si>
    <t>인천광역시 마포구 마재로 188-31</t>
  </si>
  <si>
    <t>대전광역시 양천구 계백로 188-31</t>
  </si>
  <si>
    <t>서울특별시 부평구 임방울대로 345-91</t>
  </si>
  <si>
    <t>서울특별시 양천구 선화로 251-62</t>
  </si>
  <si>
    <t>인천광역시 중구 도산로 408-81</t>
  </si>
  <si>
    <t>대전광역시 미추홀구 낙성중로 032-64</t>
  </si>
  <si>
    <t>인천광역시 중구 독정안길 014-21</t>
  </si>
  <si>
    <t>인천광역시 노원구 관저북로 032-64</t>
  </si>
  <si>
    <t>대전광역시 동구 임방울대로 032-64</t>
  </si>
  <si>
    <t>서울특별시 남동구 둔산로 041-72</t>
  </si>
  <si>
    <t>서울특별시 동구 마재로 155-21</t>
  </si>
  <si>
    <t>대전광역시 연수구 선화로 041-72</t>
  </si>
  <si>
    <t>광주광역시 남동구 세종대로 287-82</t>
  </si>
  <si>
    <t>인천광역시 중구 도산로 287-82</t>
  </si>
  <si>
    <t>광주광역시 중구 선화로 283-9</t>
  </si>
  <si>
    <t>서울특별시 양천구 마재로 259-61</t>
  </si>
  <si>
    <t>광주광역시 노원구 독정안길 259-61</t>
  </si>
  <si>
    <t>서울특별시 양천구 선화로 004-54</t>
  </si>
  <si>
    <t>대전광역시 노원구 월드컵로 000-83</t>
  </si>
  <si>
    <t>대전광역시 남동구 선화로 004-54</t>
  </si>
  <si>
    <t>인천광역시 연수구 낙성중로 364-76</t>
  </si>
  <si>
    <t>광주광역시 부평구 경인북길 004-54</t>
  </si>
  <si>
    <t>광주광역시 부평구 독정안길 238-81</t>
  </si>
  <si>
    <t>서울특별시 남동구 세종대로 027-4</t>
  </si>
  <si>
    <t>광주광역시 서구 둔산로 022-79</t>
  </si>
  <si>
    <t>서울특별시 양천구 도산로 022-79</t>
  </si>
  <si>
    <t>인천광역시 양천구 둔산로 030-86</t>
  </si>
  <si>
    <t>인천광역시 양천구 독정안길 459-98</t>
  </si>
  <si>
    <t>서울특별시 동구 둔산로 024-75</t>
  </si>
  <si>
    <t>광주광역시 노원구 월드컵로 445-74</t>
  </si>
  <si>
    <t>대전광역시 부평구 임방울대로 024-75</t>
  </si>
  <si>
    <t>광주광역시 연수구 둔산로 445-74</t>
  </si>
  <si>
    <t>인천광역시 서구 세종대로 292-27</t>
  </si>
  <si>
    <t>광주광역시 부평구 둔산로 340-58</t>
  </si>
  <si>
    <t>대전광역시 남동구 도산로 169-63</t>
  </si>
  <si>
    <t>서울특별시 서구 월드컵로 150-37</t>
  </si>
  <si>
    <t>대전광역시 서구 도산로 108-87</t>
  </si>
  <si>
    <t>인천광역시 마포구 경인북길 385-17</t>
  </si>
  <si>
    <t>인천광역시 계양구 경인북길 108-87</t>
  </si>
  <si>
    <t>삼척시 미추홀구 월드컵로 011-66</t>
  </si>
  <si>
    <t>의정부시 중구 세종대로 452-9</t>
  </si>
  <si>
    <t>고양시 중구 독정안길 039-96</t>
  </si>
  <si>
    <t>고양시 연수구 월드컵로 480-32</t>
  </si>
  <si>
    <t>의정부시 강서구 임방울대로 465-48</t>
  </si>
  <si>
    <t>인천광역시 남동구 월드컵로 465-48</t>
  </si>
  <si>
    <t>인천광역시 연수구 도산로 369-82</t>
  </si>
  <si>
    <t>인천광역시 서구 세종대로 001-109</t>
  </si>
  <si>
    <t>대전광역시 남동구 임방울대로 001-109</t>
  </si>
  <si>
    <t>서울특별시 중구 임방울대로 033-64</t>
  </si>
  <si>
    <t>서울특별시 중구 낙성중로 434-23</t>
  </si>
  <si>
    <t>서울특별시 미추홀구 마재로 434-23</t>
  </si>
  <si>
    <t>인천광역시 중구 도산로 244-57</t>
  </si>
  <si>
    <t>대전광역시 노원구 낙성중로 244-57</t>
  </si>
  <si>
    <t>서울특별시 미추홀구 독정안길 404-22</t>
  </si>
  <si>
    <t>인천광역시 남동구 임방울대로 312-82</t>
  </si>
  <si>
    <t>광주광역시 연수구 임방울대로 312-82</t>
  </si>
  <si>
    <t>서울특별시 연수구 경인북길 014-37</t>
  </si>
  <si>
    <t>서울특별시 부평구 계백로 040-60</t>
  </si>
  <si>
    <t>인천광역시 부평구 관저북로 064-89</t>
  </si>
  <si>
    <t>대전광역시 서구 선화로 294-7</t>
  </si>
  <si>
    <t>인천광역시 부평구 계백로 421-79</t>
  </si>
  <si>
    <t>광주광역시 마포구 계백로 421-79</t>
  </si>
  <si>
    <t>대전광역시 미추홀구 계백로 138-39</t>
  </si>
  <si>
    <t>서울특별시 미추홀구 경인북길 127-47</t>
  </si>
  <si>
    <t>광주광역시 미추홀구 낙성중로 331-77</t>
  </si>
  <si>
    <t>서울특별시 중구 낙성중로 320-54</t>
  </si>
  <si>
    <t>대전광역시 미추홀구 독정안길 320-54</t>
  </si>
  <si>
    <t>인천광역시 남동구 월드컵로 320-54</t>
  </si>
  <si>
    <t>인천광역시 연수구 월드컵로 239-9</t>
  </si>
  <si>
    <t>서울특별시 서구 둔산로 005-61</t>
  </si>
  <si>
    <t>인천광역시 중구 도산로 239-45</t>
  </si>
  <si>
    <t>광주광역시 노원구 경인북길 380-73</t>
  </si>
  <si>
    <t>인천광역시 양천구 세종대로 239-45</t>
  </si>
  <si>
    <t>인천광역시 양천구 마재로 005-61</t>
  </si>
  <si>
    <t>인천광역시 중구 도산로 325-3</t>
  </si>
  <si>
    <t>광주광역시 중구 선화로 382-92</t>
  </si>
  <si>
    <t>서울특별시 중구 선화로 230-16</t>
  </si>
  <si>
    <t>대전광역시 부평구 월드컵로 230-16</t>
  </si>
  <si>
    <t>인천광역시 서구 세종대로 273-48</t>
  </si>
  <si>
    <t>광주광역시 남동구 마재로 310-21</t>
  </si>
  <si>
    <t>광주광역시 중구 선화로 181-14</t>
  </si>
  <si>
    <t>광주광역시 중구 낙성중로 430-46</t>
  </si>
  <si>
    <t>인천광역시 중구 월드컵로 310-21</t>
  </si>
  <si>
    <t>서울특별시 중구 독정안길 181-14</t>
  </si>
  <si>
    <t>대전광역시 중구 세종대로 377-58</t>
  </si>
  <si>
    <t>광주광역시 중구 관저북로 177-5</t>
  </si>
  <si>
    <t>서울특별시 노원구 세종대로 177-5</t>
  </si>
  <si>
    <t>인천광역시 연수구 춘천로 177-5</t>
  </si>
  <si>
    <t>대전광역시 연수구 춘천로 195-6</t>
  </si>
  <si>
    <t>대전광역시 연수구 대방로 206-5</t>
  </si>
  <si>
    <t>서울특별시 부평구 둔산로 112-5</t>
  </si>
  <si>
    <t>서울특별시 부평구 낙성중로 111-5</t>
  </si>
  <si>
    <t>대전광역시 서구 독정안길 115-5</t>
  </si>
  <si>
    <t>대전광역시 중구 독정안길 114-5</t>
  </si>
  <si>
    <t>대전광역시 노원구 독정안길 114-5</t>
  </si>
  <si>
    <t>광주광역시 노원구 둔산로 118-5</t>
  </si>
  <si>
    <t>서울특별시 중구 강원로 119-5</t>
  </si>
  <si>
    <t>서울특별시 노원구 세종대로 118-5</t>
  </si>
  <si>
    <t>서울특별시 남동구 독정안길 121-5</t>
  </si>
  <si>
    <t>서울특별시 동구 춘천로 122-5</t>
  </si>
  <si>
    <t>대전광역시 남동구 경인북길 120-5</t>
  </si>
  <si>
    <t>대전광역시 부평구 독정안길 121-5</t>
  </si>
  <si>
    <t>인천광역시 중구 월드컵로 122-5</t>
  </si>
  <si>
    <t>대전광역시 부평구 독정안길 124-5</t>
  </si>
  <si>
    <t>광주광역시 부평구 독정안길 127-5</t>
  </si>
  <si>
    <t>광주광역시 노원구 둔산로 126-5</t>
  </si>
  <si>
    <t>서울특별시 노원구 낙성중로 125-5</t>
  </si>
  <si>
    <t>광주광역시 동구 경인북길 128-5</t>
  </si>
  <si>
    <t>대전광역시 미추홀구 세종대로 128-5</t>
  </si>
  <si>
    <t>서울특별시 동구 낙성중로 129-5</t>
  </si>
  <si>
    <t>서울특별시 동구 계백로 102-5</t>
  </si>
  <si>
    <t>인천광역시 중구 세종대로 101-5</t>
  </si>
  <si>
    <t>서울특별시 남동구 관저북로 104-5</t>
  </si>
  <si>
    <t>서울특별시 연수구 독정안길 105-5</t>
  </si>
  <si>
    <t>인천광역시 남동구 낙성중로 106-5</t>
  </si>
  <si>
    <t>광주광역시 노원구 경인북길 103-5</t>
  </si>
  <si>
    <t>인천광역시 노원구 계백로 107-5</t>
  </si>
  <si>
    <t>광주광역시 양천구 임방울대로 109-5</t>
  </si>
  <si>
    <t>인천광역시 미추홀구 도산로 108-5</t>
  </si>
  <si>
    <t>광주광역시 동구 경인북길 107-5</t>
  </si>
  <si>
    <t>대전광역시 중구 도산로 109-5</t>
  </si>
  <si>
    <t>인천광역시 중구 독정안길 202-6</t>
  </si>
  <si>
    <t>인천광역시 동구 마재로 202-6</t>
  </si>
  <si>
    <t>서울특별시 마포구 독정안길 204-6</t>
  </si>
  <si>
    <t>인천광역시 남동구 마재로 201-5</t>
  </si>
  <si>
    <t>인천광역시 서구 임방울대로 203-6</t>
  </si>
  <si>
    <t>광주광역시 부평구 마재로 205-6</t>
  </si>
  <si>
    <t>대전광역시 중구 마재로 208-6</t>
  </si>
  <si>
    <t>대전광역시 미추홀구 둔산로 207-6</t>
  </si>
  <si>
    <t>대전광역시 노원구 둔산로 469-48</t>
  </si>
  <si>
    <t>대전광역시 양천구 임방울대로 089-48</t>
  </si>
  <si>
    <t>광주광역시 중구 낙성중로 469-48</t>
  </si>
  <si>
    <t>서울특별시 미추홀구 둔산로 443-22</t>
  </si>
  <si>
    <t>서울특별시 동구 임방울대로 476-14</t>
  </si>
  <si>
    <t>서울특별시 동구 관저북로 089-48</t>
  </si>
  <si>
    <t>대전광역시 서구 선화로 291-54</t>
  </si>
  <si>
    <t>인천광역시 남동구 선화로 311-59</t>
  </si>
  <si>
    <t>광주광역시 부평구 경인북길 311-59</t>
  </si>
  <si>
    <t>인천광역시 미추홀구 도산로 291-54</t>
  </si>
  <si>
    <t>인천광역시 마포구 독정안길 291-54</t>
  </si>
  <si>
    <t>인천광역시 중구 선화로 477-65</t>
  </si>
  <si>
    <t>광주광역시 동구 세종대로 112-1</t>
  </si>
  <si>
    <t>대전광역시 동구 도산로 004-154</t>
  </si>
  <si>
    <t>인천광역시 남동구 도산로 060-51</t>
  </si>
  <si>
    <t>대전광역시 부평구 마재로 060-51</t>
  </si>
  <si>
    <t>인천광역시 마포구 둔산로 109-76</t>
  </si>
  <si>
    <t>광주광역시 남동구 독정안길 310-53</t>
  </si>
  <si>
    <t>인천광역시 서구 둔산로 078-7</t>
  </si>
  <si>
    <t>광주광역시 중구 경인북길 078-7</t>
  </si>
  <si>
    <t>인천광역시 서구 낙성중로 310-53</t>
  </si>
  <si>
    <t>서울특별시 미추홀구 계백로 390-15</t>
  </si>
  <si>
    <t>광주광역시 중구 낙성중로 390-15</t>
  </si>
  <si>
    <t>인천광역시 노원구 세종대로 416-63</t>
  </si>
  <si>
    <t>광주광역시 동구 도산로 045-27</t>
  </si>
  <si>
    <t>인천광역시 부평구 월드컵로 072-43</t>
  </si>
  <si>
    <t>광주광역시 서구 세종대로 174-18</t>
  </si>
  <si>
    <t>광주광역시 부평구 독정안길 409-95</t>
  </si>
  <si>
    <t>서울특별시 부평구 독정안길 409-95</t>
  </si>
  <si>
    <t>대전광역시 중구 선화로 072-43</t>
  </si>
  <si>
    <t>광주광역시 마포구 선화로 409-95</t>
  </si>
  <si>
    <t>서울특별시 마포구 둔산로 120-32</t>
  </si>
  <si>
    <t>광주광역시 중구 낙성중로 451-66</t>
  </si>
  <si>
    <t>서울특별시 양천구 월드컵로 120-32</t>
  </si>
  <si>
    <t>대전광역시 연수구 월드컵로 165-13</t>
  </si>
  <si>
    <t>광주광역시 연수구 둔산로 165-13</t>
  </si>
  <si>
    <t>대전광역시 미추홀구 선화로 287-7</t>
  </si>
  <si>
    <t>대전광역시 남동구 도산로 375-58</t>
  </si>
  <si>
    <t>서울특별시 서구 관저북로 068-43</t>
  </si>
  <si>
    <t>광주광역시 부평구 월드컵로 154-5</t>
  </si>
  <si>
    <t>서울특별시 남동구 둔산로 482-41</t>
  </si>
  <si>
    <t>대전광역시 중구 둔산로 154-5</t>
  </si>
  <si>
    <t>인천광역시 양천구 세종대로 376-38</t>
  </si>
  <si>
    <t>대전광역시 중구 독정안길 376-38</t>
  </si>
  <si>
    <t>대전광역시 노원구 경인북길 349-86</t>
  </si>
  <si>
    <t>서울특별시 미추홀구 계백로 376-38</t>
  </si>
  <si>
    <t>광주광역시 미추홀구 선화로 157-74</t>
  </si>
  <si>
    <t>인천광역시 동구 둔산로 157-74</t>
  </si>
  <si>
    <t>광주광역시 동구 선화로 157-74</t>
  </si>
  <si>
    <t>광주광역시 서구 세종대로 090-12</t>
  </si>
  <si>
    <t>광주광역시 부평구 관저북로 195-39</t>
  </si>
  <si>
    <t>인천광역시 양천구 월드컵로 350-11</t>
  </si>
  <si>
    <t>인천광역시 노원구 선화로 090-12</t>
  </si>
  <si>
    <t>서울특별시 마포구 선화로 015-78</t>
  </si>
  <si>
    <t>광주광역시 양천구 임방울대로 350-11</t>
  </si>
  <si>
    <t>서울특별시 노원구 마재로 048-14</t>
  </si>
  <si>
    <t>인천광역시 중구 임방울대로 242-19</t>
  </si>
  <si>
    <t>인천광역시 연수구 둔산로 048-14</t>
  </si>
  <si>
    <t>대전광역시 중구 계백로 243-55</t>
  </si>
  <si>
    <t>서울특별시 동구 계백로 048-14</t>
  </si>
  <si>
    <t>대전광역시 서구 계백로 051-29</t>
  </si>
  <si>
    <t>서울특별시 연수구 임방울대로 243-55</t>
  </si>
  <si>
    <t>인천광역시 중구 선화로 111-54</t>
  </si>
  <si>
    <t>대전광역시 중구 도산로 488-76</t>
  </si>
  <si>
    <t>광주광역시 양천구 관저북로 111-54</t>
  </si>
  <si>
    <t>광주광역시 노원구 독정안길 168-51</t>
  </si>
  <si>
    <t>인천광역시 미추홀구 마재로 021-92</t>
  </si>
  <si>
    <t>서울특별시 연수구 둔산로 002-22</t>
  </si>
  <si>
    <t>인천광역시 중구 마재로 047-49</t>
  </si>
  <si>
    <t>광주광역시 중구 둔산로 047-49</t>
  </si>
  <si>
    <t>대전광역시 서구 계백로 114-46</t>
  </si>
  <si>
    <t>서울특별시 연수구 세종대로 201-53</t>
  </si>
  <si>
    <t>서울특별시 남동구 둔산로 201-53</t>
  </si>
  <si>
    <t>서울특별시 부평구 마재로 172-14</t>
  </si>
  <si>
    <t>광주광역시 마포구 마재로 325-36</t>
  </si>
  <si>
    <t>서울특별시 중구 계백로 468-84</t>
  </si>
  <si>
    <t>광주광역시 미추홀구 월드컵로 468-84</t>
  </si>
  <si>
    <t>서울특별시 노원구 월드컵로 398-67</t>
  </si>
  <si>
    <t>인천광역시 미추홀구 마재로 422-4</t>
  </si>
  <si>
    <t>인천광역시 미추홀구 독정안길 422-4</t>
  </si>
  <si>
    <t>광주광역시 중구 세종대로 457-33</t>
  </si>
  <si>
    <t>대전광역시 남동구 관저북로 379-43</t>
  </si>
  <si>
    <t>인천광역시 동구 낙성중로 201-77</t>
  </si>
  <si>
    <t>서울특별시 서구 선화로 379-43</t>
  </si>
  <si>
    <t>대전광역시 중구 독정안길 446-43</t>
  </si>
  <si>
    <t>인천광역시 양천구 관저북로 352-85</t>
  </si>
  <si>
    <t>대전광역시 마포구 둔산로 201-77</t>
  </si>
  <si>
    <t>인천광역시 양천구 계백로 352-85</t>
  </si>
  <si>
    <t>강릉시 강서구 관저북로 012-83</t>
  </si>
  <si>
    <t>고양시 원미구 계백로 352-85</t>
  </si>
  <si>
    <t>의정부시 은평구 선화로 362-9</t>
  </si>
  <si>
    <t>고양시 중구 월드컵로 362-9</t>
  </si>
  <si>
    <t>고양시 원미구 관저북로 288-16</t>
  </si>
  <si>
    <t>인천광역시 남동구 마재로 068-4</t>
  </si>
  <si>
    <t>인천광역시 미추홀구 경인북길 271-26</t>
  </si>
  <si>
    <t>대전광역시 연수구 독정안길 288-16</t>
  </si>
  <si>
    <t>인천광역시 동구 도산로 407-97</t>
  </si>
  <si>
    <t>서울특별시 서구 낙성중로 109-94</t>
  </si>
  <si>
    <t>대전광역시 마포구 마재로 023-58</t>
  </si>
  <si>
    <t>대전광역시 서구 낙성중로 316-58</t>
  </si>
  <si>
    <t>서울특별시 양천구 임방울대로 128-53</t>
  </si>
  <si>
    <t>대전광역시 중구 관저북로 239-32</t>
  </si>
  <si>
    <t>서울특별시 중구 도산로 128-53</t>
  </si>
  <si>
    <t>서울특별시 미추홀구 관저북로 128-53</t>
  </si>
  <si>
    <t>서울특별시 노원구 선화로 369-94</t>
  </si>
  <si>
    <t>대전광역시 부평구 세종대로 482-75</t>
  </si>
  <si>
    <t>광주광역시 부평구 계백로 019-37</t>
  </si>
  <si>
    <t>인천광역시 부평구 경인북길 369-94</t>
  </si>
  <si>
    <t>광주광역시 연수구 경인북길 369-94</t>
  </si>
  <si>
    <t>서울특별시 서구 선화로 468-29</t>
  </si>
  <si>
    <t>광주광역시 서구 도산로 215-25</t>
  </si>
  <si>
    <t>광주광역시 미추홀구 임방울대로 215-25</t>
  </si>
  <si>
    <t>대전광역시 마포구 계백로 183-66</t>
  </si>
  <si>
    <t>광주광역시 노원구 관저북로 234-17</t>
  </si>
  <si>
    <t>서울특별시 양천구 세종대로 234-17</t>
  </si>
  <si>
    <t>서울특별시 연수구 세종대로 183-66</t>
  </si>
  <si>
    <t>인천광역시 동구 독정안길 333-99</t>
  </si>
  <si>
    <t>대전광역시 연수구 세종대로 176-83</t>
  </si>
  <si>
    <t>인천광역시 남동구 계백로 388-3</t>
  </si>
  <si>
    <t>광주광역시 남동구 경인북길 333-99</t>
  </si>
  <si>
    <t>서울특별시 마포구 독정안길 042-55</t>
  </si>
  <si>
    <t>인천광역시 중구 도산로 186-14</t>
  </si>
  <si>
    <t>대전광역시 서구 도산로 042-55</t>
  </si>
  <si>
    <t>대전광역시 마포구 선화로 490-98</t>
  </si>
  <si>
    <t>인천광역시 중구 계백로 181-42</t>
  </si>
  <si>
    <t>서울특별시 중구 계백로 490-98</t>
  </si>
  <si>
    <t>인천광역시 노원구 세종대로 303-66</t>
  </si>
  <si>
    <t>광주광역시 중구 마재로 303-66</t>
  </si>
  <si>
    <t>대전광역시 동구 세종대로 014-77</t>
  </si>
  <si>
    <t>인천광역시 서구 독정안길 155-14</t>
  </si>
  <si>
    <t>광주광역시 연수구 도산로 040-9</t>
  </si>
  <si>
    <t>서울특별시 중구 세종대로 068-46</t>
  </si>
  <si>
    <t>서울특별시 중구 경인북길 369-65</t>
  </si>
  <si>
    <t>서울특별시 미추홀구 선화로 030-66</t>
  </si>
  <si>
    <t>서울특별시 노원구 독정안길 030-66</t>
  </si>
  <si>
    <t>대전광역시 중구 도산로 370-3</t>
  </si>
  <si>
    <t>광주광역시 중구 마재로 299-5</t>
  </si>
  <si>
    <t>대전광역시 남동구 계백로 030-66</t>
  </si>
  <si>
    <t>서울특별시 부평구 경인북길 432-74</t>
  </si>
  <si>
    <t>광주광역시 동구 임방울대로 156-75</t>
  </si>
  <si>
    <t>인천광역시 남동구 월드컵로 084-63</t>
  </si>
  <si>
    <t>인천광역시 서구 임방울대로 312-16</t>
  </si>
  <si>
    <t>서울특별시 마포구 월드컵로 439-78</t>
  </si>
  <si>
    <t>광주광역시 중구 둔산로 156-75</t>
  </si>
  <si>
    <t>대전광역시 양천구 관저북로 312-16</t>
  </si>
  <si>
    <t>인천광역시 양천구 월드컵로 299-44</t>
  </si>
  <si>
    <t>서울특별시 중구 임방울대로 186-1</t>
  </si>
  <si>
    <t>인천광역시 양천구 마재로 398-55</t>
  </si>
  <si>
    <t>인천광역시 중구 춘천로 299-44</t>
  </si>
  <si>
    <t>서울특별시 미추홀구 임방울대로 088-7</t>
  </si>
  <si>
    <t>대전광역시 서구 일산로 313-25</t>
  </si>
  <si>
    <t>대전광역시 부평구 도산로 470-67</t>
  </si>
  <si>
    <t>대전광역시 서구 낙성중로 483-67</t>
  </si>
  <si>
    <t>대전광역시 남동구 세종대로 483-67</t>
  </si>
  <si>
    <t>대전광역시 서구 경인북길 470-67</t>
  </si>
  <si>
    <t>광주광역시 마포구 둔산로 072-82</t>
  </si>
  <si>
    <t>대전광역시 중구 춘천로 072-82</t>
  </si>
  <si>
    <t>광주광역시 중구 관저북로 337-29</t>
  </si>
  <si>
    <t>서울특별시 노원구 강원로 337-29</t>
  </si>
  <si>
    <t>대전광역시 남동구 춘천로 251-81</t>
  </si>
  <si>
    <t>광주광역시 남동구 강원로 375-6</t>
  </si>
  <si>
    <t>광주광역시 서구 월드컵로 011-69</t>
  </si>
  <si>
    <t>대전광역시 연수구 낙성중로 013-45</t>
  </si>
  <si>
    <t>대전광역시 남동구 낙성중로 251-81</t>
  </si>
  <si>
    <t>인천광역시 남동구 경인북길 091-75</t>
  </si>
  <si>
    <t>광주광역시 부평구 월드컵로 011-69</t>
  </si>
  <si>
    <t>인천광역시 양천구 독정안길 201-56</t>
  </si>
  <si>
    <t>인천광역시 양천구 계백로 120-56</t>
  </si>
  <si>
    <t>서울특별시 중구 세종대로 120-56</t>
  </si>
  <si>
    <t>인천광역시 중구 도산로 060-21</t>
  </si>
  <si>
    <t>서울특별시 동구 계백로 080-35</t>
  </si>
  <si>
    <t>인천광역시 남동구 도산로 080-35</t>
  </si>
  <si>
    <t>광주광역시 남동구 경인북길 093-86</t>
  </si>
  <si>
    <t>서울특별시 남동구 독정안길 178-98</t>
  </si>
  <si>
    <t>인천광역시 마포구 계백로 345-75</t>
  </si>
  <si>
    <t>광주광역시 서구 관저북로 240-34</t>
  </si>
  <si>
    <t>서울특별시 마포구 낙성중로 240-34</t>
  </si>
  <si>
    <t>대전광역시 양천구 관저북로 345-75</t>
  </si>
  <si>
    <t>인천광역시 양천구 계백로 012-57</t>
  </si>
  <si>
    <t>서울특별시 노원구 도산로 048-17</t>
  </si>
  <si>
    <t>인천광역시 연수구 경인북길 012-57</t>
  </si>
  <si>
    <t>서울특별시 동구 월드컵로 445-27</t>
  </si>
  <si>
    <t>대전광역시 미추홀구 둔산로 445-27</t>
  </si>
  <si>
    <t>대전광역시 서구 독정안길 336-76</t>
  </si>
  <si>
    <t>대전광역시 부평구 경인북길 410-48</t>
  </si>
  <si>
    <t>서울특별시 부평구 마재로 257-98</t>
  </si>
  <si>
    <t>서울특별시 부평구 낙성중로 323-97</t>
  </si>
  <si>
    <t>서울특별시 마포구 임방울대로 159-82</t>
  </si>
  <si>
    <t>서울특별시 중구 월드컵로 323-97</t>
  </si>
  <si>
    <t>서울특별시 중구 선화로 162-58</t>
  </si>
  <si>
    <t>대전광역시 중구 마재로 082-81</t>
  </si>
  <si>
    <t>인천광역시 동구 도산로 326-35</t>
  </si>
  <si>
    <t>광주광역시 미추홀구 낙성중로 195-7</t>
  </si>
  <si>
    <t>광주광역시 중구 도산로 177-6</t>
  </si>
  <si>
    <t>서울특별시 중구 선화로 208-7</t>
  </si>
  <si>
    <t>광주광역시 동구 둔산로 111-6</t>
  </si>
  <si>
    <t>인천광역시 마포구 월드컵로 206-6</t>
  </si>
  <si>
    <t>광주광역시 부평구 관저북로 113-6</t>
  </si>
  <si>
    <t>서울특별시 서구 경인북길 113-6</t>
  </si>
  <si>
    <t>광주광역시 양천구 독정안길 111-6</t>
  </si>
  <si>
    <t>서울특별시 중구 임방울대로 114-6</t>
  </si>
  <si>
    <t>서울특별시 중구 월드컵로 113-6</t>
  </si>
  <si>
    <t>대전광역시 중구 월드컵로 114-6</t>
  </si>
  <si>
    <t>서울특별시 미추홀구 세종대로 115-6</t>
  </si>
  <si>
    <t>인천광역시 미추홀구 세종대로 119-6</t>
  </si>
  <si>
    <t>인천광역시 부평구 도산로 119-6</t>
  </si>
  <si>
    <t>대전광역시 남동구 둔산로 118-6</t>
  </si>
  <si>
    <t>서울특별시 남동구 임방울대로 123-6</t>
  </si>
  <si>
    <t>인천광역시 부평구 계백로 123-6</t>
  </si>
  <si>
    <t>대전광역시 중구 독정안길 125-6</t>
  </si>
  <si>
    <t>인천광역시 미추홀구 관저북로 122-6</t>
  </si>
  <si>
    <t>광주광역시 양천구 임방울대로 124-6</t>
  </si>
  <si>
    <t>대전광역시 양천구 경인북길 128-6</t>
  </si>
  <si>
    <t>대전광역시 연수구 관저북로 129-6</t>
  </si>
  <si>
    <t>인천광역시 노원구 월드컵로 128-6</t>
  </si>
  <si>
    <t>서울특별시 남동구 선화로 128-6</t>
  </si>
  <si>
    <t>인천광역시 연수구 경인북길 130-6</t>
  </si>
  <si>
    <t>서울특별시 연수구 임방울대로 100-6</t>
  </si>
  <si>
    <t>광주광역시 서구 마재로 100-6</t>
  </si>
  <si>
    <t>서울특별시 마포구 도산로 103-6</t>
  </si>
  <si>
    <t>서울특별시 마포구 관저북로 105-6</t>
  </si>
  <si>
    <t>서울특별시 서구 독정안길 102-6</t>
  </si>
  <si>
    <t>대전광역시 중구 경인북길 105-6</t>
  </si>
  <si>
    <t>광주광역시 중구 세종대로 107-6</t>
  </si>
  <si>
    <t>서울특별시 연수구 임방울대로 107-6</t>
  </si>
  <si>
    <t>대전광역시 중구 세종대로 108-6</t>
  </si>
  <si>
    <t>인천광역시 남동구 세종대로 109-6</t>
  </si>
  <si>
    <t>인천광역시 남동구 둔산로 110-6</t>
  </si>
  <si>
    <t>광주광역시 연수구 임방울대로 110-6</t>
  </si>
  <si>
    <t>인천광역시 부평구 마재로 201-6</t>
  </si>
  <si>
    <t>광주광역시 양천구 둔산로 202-7</t>
  </si>
  <si>
    <t>서울특별시 양천구 마재로 203-7</t>
  </si>
  <si>
    <t>서울특별시 서구 계백로 203-7</t>
  </si>
  <si>
    <t>대전광역시 중구 관저북로 204-7</t>
  </si>
  <si>
    <t>대전광역시 노원구 임방울대로 205-7</t>
  </si>
  <si>
    <t>인천광역시 연수구 선화로 207-7</t>
  </si>
  <si>
    <t>대전광역시 연수구 계백로 208-7</t>
  </si>
  <si>
    <t>서울특별시 남동구 도산로 056-36</t>
  </si>
  <si>
    <t>인천광역시 중구 세종대로 484-37</t>
  </si>
  <si>
    <t>서울특별시 남동구 세종대로 078-8</t>
  </si>
  <si>
    <t>대전광역시 중구 임방울대로 274-12</t>
  </si>
  <si>
    <t>서울특별시 마포구 둔산로 281-93</t>
  </si>
  <si>
    <t>인천광역시 서구 독정안길 273-69</t>
  </si>
  <si>
    <t>인천광역시 양천구 월드컵로 478-25</t>
  </si>
  <si>
    <t>광주광역시 노원구 도산로 281-93</t>
  </si>
  <si>
    <t>대전광역시 양천구 도산로 064-33</t>
  </si>
  <si>
    <t>대전광역시 미추홀구 세종대로 273-69</t>
  </si>
  <si>
    <t>대전광역시 남동구 계백로 094-74</t>
  </si>
  <si>
    <t>대전광역시 중구 세종대로 094-74</t>
  </si>
  <si>
    <t>서울특별시 남동구 관저북로 064-33</t>
  </si>
  <si>
    <t>인천광역시 마포구 도산로 002-82</t>
  </si>
  <si>
    <t>광주광역시 부평구 관저북로 347-87</t>
  </si>
  <si>
    <t>광주광역시 중구 계백로 455-62</t>
  </si>
  <si>
    <t>광주광역시 중구 마재로 403-85</t>
  </si>
  <si>
    <t>서울특별시 중구 임방울대로 078-8</t>
  </si>
  <si>
    <t>광주광역시 중구 임방울대로 212-93</t>
  </si>
  <si>
    <t>광주광역시 동구 임방울대로 212-93</t>
  </si>
  <si>
    <t>대전광역시 동구 경인북길 389-85</t>
  </si>
  <si>
    <t>광주광역시 연수구 세종대로 317-54</t>
  </si>
  <si>
    <t>광주광역시 중구 세종대로 053-53</t>
  </si>
  <si>
    <t>서울특별시 동구 선화로 018-83</t>
  </si>
  <si>
    <t>광주광역시 동구 계백로 281-18</t>
  </si>
  <si>
    <t>광주광역시 남동구 계백로 203-7</t>
  </si>
  <si>
    <t>인천광역시 부평구 관저북로 398-32</t>
  </si>
  <si>
    <t>인천광역시 부평구 독정안길 281-18</t>
  </si>
  <si>
    <t>광주광역시 서구 둔산로 174-61</t>
  </si>
  <si>
    <t>광주광역시 양천구 마재로 438-36</t>
  </si>
  <si>
    <t>인천광역시 원미구 도산로 283-52</t>
  </si>
  <si>
    <t>삼척시 은평구 임방울대로 438-36</t>
  </si>
  <si>
    <t>강릉시 중구 둔산로 180-65</t>
  </si>
  <si>
    <t>인천광역시 원미구 계백로 180-65</t>
  </si>
  <si>
    <t>인천광역시 연수구 둔산로 188-83</t>
  </si>
  <si>
    <t>광주광역시 중구 낙성중로 293-87</t>
  </si>
  <si>
    <t>대전광역시 연수구 월드컵로 065-99</t>
  </si>
  <si>
    <t>인천광역시 연수구 임방울대로 020-25</t>
  </si>
  <si>
    <t>서울특별시 연수구 마재로 065-99</t>
  </si>
  <si>
    <t>서울특별시 부평구 마재로 020-25</t>
  </si>
  <si>
    <t>대전광역시 서구 월드컵로 157-93</t>
  </si>
  <si>
    <t>서울특별시 중구 경인북길 150-8</t>
  </si>
  <si>
    <t>대전광역시 미추홀구 경인북길 434-92</t>
  </si>
  <si>
    <t>서울특별시 노원구 관저북로 029-86</t>
  </si>
  <si>
    <t>대전광역시 노원구 낙성중로 465-83</t>
  </si>
  <si>
    <t>인천광역시 동구 낙성중로 306-8</t>
  </si>
  <si>
    <t>광주광역시 노원구 독정안길 465-83</t>
  </si>
  <si>
    <t>인천광역시 미추홀구 경인북길 465-83</t>
  </si>
  <si>
    <t>광주광역시 중구 둔산로 465-83</t>
  </si>
  <si>
    <t>서울특별시 서구 월드컵로 118-82</t>
  </si>
  <si>
    <t>광주광역시 중구 경인북길 118-82</t>
  </si>
  <si>
    <t>대전광역시 서구 선화로 014-74</t>
  </si>
  <si>
    <t>서울특별시 노원구 도산로 119-15</t>
  </si>
  <si>
    <t>광주광역시 미추홀구 도산로 002-184</t>
  </si>
  <si>
    <t>인천광역시 중구 계백로 440-53</t>
  </si>
  <si>
    <t>대전광역시 양천구 마재로 014-74</t>
  </si>
  <si>
    <t>인천광역시 미추홀구 경인북길 006-40</t>
  </si>
  <si>
    <t>광주광역시 동구 마재로 006-40</t>
  </si>
  <si>
    <t>광주광역시 연수구 임방울대로 006-40</t>
  </si>
  <si>
    <t>광주광역시 부평구 월드컵로 283-49</t>
  </si>
  <si>
    <t>광주광역시 마포구 경인북길 253-65</t>
  </si>
  <si>
    <t>인천광역시 부평구 독정안길 283-49</t>
  </si>
  <si>
    <t>광주광역시 남동구 경인북길 167-22</t>
  </si>
  <si>
    <t>대전광역시 마포구 세종대로 046-25</t>
  </si>
  <si>
    <t>인천광역시 마포구 계백로 167-22</t>
  </si>
  <si>
    <t>서울특별시 중구 둔산로 046-41</t>
  </si>
  <si>
    <t>대전광역시 양천구 세종대로 167-22</t>
  </si>
  <si>
    <t>서울특별시 노원구 마재로 463-96</t>
  </si>
  <si>
    <t>서울특별시 중구 마재로 285-42</t>
  </si>
  <si>
    <t>광주광역시 미추홀구 도산로 229-13</t>
  </si>
  <si>
    <t>광주광역시 남동구 월드컵로 217-39</t>
  </si>
  <si>
    <t>광주광역시 동구 세종대로 191-17</t>
  </si>
  <si>
    <t>인천광역시 서구 선화로 045-61</t>
  </si>
  <si>
    <t>서울특별시 부평구 선화로 399-16</t>
  </si>
  <si>
    <t>광주광역시 양천구 선화로 045-61</t>
  </si>
  <si>
    <t>인천광역시 서구 월드컵로 399-16</t>
  </si>
  <si>
    <t>광주광역시 노원구 임방울대로 399-16</t>
  </si>
  <si>
    <t>대전광역시 노원구 세종대로 143-91</t>
  </si>
  <si>
    <t>대전광역시 노원구 임방울대로 001-28</t>
  </si>
  <si>
    <t>서울특별시 남동구 계백로 210-17</t>
  </si>
  <si>
    <t>광주광역시 미추홀구 세종대로 457-6</t>
  </si>
  <si>
    <t>서울특별시 동구 관저북로 457-6</t>
  </si>
  <si>
    <t>광주광역시 동구 독정안길 429-97</t>
  </si>
  <si>
    <t>서울특별시 연수구 월드컵로 409-24</t>
  </si>
  <si>
    <t>광주광역시 마포구 관저북로 048-83</t>
  </si>
  <si>
    <t>대전광역시 부평구 세종대로 409-24</t>
  </si>
  <si>
    <t>광주광역시 중구 관저북로 048-83</t>
  </si>
  <si>
    <t>광주광역시 노원구 계백로 409-24</t>
  </si>
  <si>
    <t>인천광역시 동구 임방울대로 052-46</t>
  </si>
  <si>
    <t>인천광역시 미추홀구 세종대로 303-4</t>
  </si>
  <si>
    <t>대전광역시 노원구 월드컵로 025-30</t>
  </si>
  <si>
    <t>인천광역시 연수구 계백로 468-13</t>
  </si>
  <si>
    <t>인천광역시 남동구 관저북로 178-43</t>
  </si>
  <si>
    <t>인천광역시 남동구 경인북길 018-34</t>
  </si>
  <si>
    <t>대전광역시 부평구 선화로 468-13</t>
  </si>
  <si>
    <t>대전광역시 남동구 월드컵로 248-57</t>
  </si>
  <si>
    <t>대전광역시 마포구 월드컵로 248-57</t>
  </si>
  <si>
    <t>대전광역시 노원구 둔산로 010-49</t>
  </si>
  <si>
    <t>서울특별시 미추홀구 둔산로 010-49</t>
  </si>
  <si>
    <t>인천광역시 동구 춘천로 188-61</t>
  </si>
  <si>
    <t>대전광역시 양천구 춘천로 175-95</t>
  </si>
  <si>
    <t>광주광역시 남동구 경인북길 188-61</t>
  </si>
  <si>
    <t>대전광역시 남동구 임방울대로 197-85</t>
  </si>
  <si>
    <t>광주광역시 부평구 낙성중로 473-97</t>
  </si>
  <si>
    <t>광주광역시 서구 마재로 004-82</t>
  </si>
  <si>
    <t>광주광역시 중구 월드컵로 473-97</t>
  </si>
  <si>
    <t>인천광역시 남동구 마재로 078-44</t>
  </si>
  <si>
    <t>서울특별시 중구 경인북길 004-82</t>
  </si>
  <si>
    <t>대전광역시 마포구 낙성중로 432-8</t>
  </si>
  <si>
    <t>인천광역시 양천구 경인북길 044-13</t>
  </si>
  <si>
    <t>대전광역시 동구 강원로 030-41</t>
  </si>
  <si>
    <t>서울특별시 동구 세종대로 120-44</t>
  </si>
  <si>
    <t>광주광역시 동구 일산로 030-41</t>
  </si>
  <si>
    <t>광주광역시 동구 둔산로 120-44</t>
  </si>
  <si>
    <t>인천광역시 연수구 일산로 029-21</t>
  </si>
  <si>
    <t>광주광역시 마포구 관저북로 223-61</t>
  </si>
  <si>
    <t>인천광역시 남동구 낙성중로 064-7</t>
  </si>
  <si>
    <t>인천광역시 서구 대방로 064-7</t>
  </si>
  <si>
    <t>서울특별시 양천구 관저북로 001-113</t>
  </si>
  <si>
    <t>인천광역시 노원구 경인북길 001-113</t>
  </si>
  <si>
    <t>광주광역시 마포구 관저북로 212-35</t>
  </si>
  <si>
    <t>대전광역시 미추홀구 경인북길 003-53</t>
  </si>
  <si>
    <t>인천광역시 중구 세종대로 485-84</t>
  </si>
  <si>
    <t>인천광역시 동구 도산로 001-13</t>
  </si>
  <si>
    <t>인천광역시 부평구 마재로 396-33</t>
  </si>
  <si>
    <t>대전광역시 남동구 관저북로 049-81</t>
  </si>
  <si>
    <t>대전광역시 동구 경인북길 465-53</t>
  </si>
  <si>
    <t>대전광역시 연수구 관저북로 396-33</t>
  </si>
  <si>
    <t>인천광역시 양천구 세종대로 378-55</t>
  </si>
  <si>
    <t>대전광역시 마포구 선화로 070-84</t>
  </si>
  <si>
    <t>광주광역시 마포구 마재로 378-55</t>
  </si>
  <si>
    <t>광주광역시 미추홀구 낙성중로 070-84</t>
  </si>
  <si>
    <t>서울특별시 동구 관저북로 378-55</t>
  </si>
  <si>
    <t>대전광역시 중구 세종대로 368-34</t>
  </si>
  <si>
    <t>대전광역시 노원구 도산로 368-34</t>
  </si>
  <si>
    <t>서울특별시 연수구 임방울대로 494-45</t>
  </si>
  <si>
    <t>인천광역시 부평구 선화로 334-22</t>
  </si>
  <si>
    <t>광주광역시 마포구 선화로 269-28</t>
  </si>
  <si>
    <t>인천광역시 중구 마재로 384-47</t>
  </si>
  <si>
    <t>대전광역시 남동구 세종대로 019-45</t>
  </si>
  <si>
    <t>인천광역시 서구 경인북길 403-22</t>
  </si>
  <si>
    <t>인천광역시 미추홀구 세종대로 403-22</t>
  </si>
  <si>
    <t>서울특별시 미추홀구 둔산로 163-49</t>
  </si>
  <si>
    <t>광주광역시 미추홀구 임방울대로 176-27</t>
  </si>
  <si>
    <t>서울특별시 동구 임방울대로 459-53</t>
  </si>
  <si>
    <t>광주광역시 남동구 월드컵로 408-8</t>
  </si>
  <si>
    <t>서울특별시 연수구 계백로 004-26</t>
  </si>
  <si>
    <t>대전광역시 남동구 세종대로 403-73</t>
  </si>
  <si>
    <t>광주광역시 연수구 계백로 004-70</t>
  </si>
  <si>
    <t>광주광역시 마포구 임방울대로 023-24</t>
  </si>
  <si>
    <t>인천광역시 남동구 선화로 403-73</t>
  </si>
  <si>
    <t>인천광역시 노원구 세종대로 364-58</t>
  </si>
  <si>
    <t>대전광역시 중구 마재로 187-13</t>
  </si>
  <si>
    <t>인천광역시 중구 선화로 279-53</t>
  </si>
  <si>
    <t>서울특별시 중구 독정안길 187-13</t>
  </si>
  <si>
    <t>광주광역시 중구 독정안길 442-35</t>
  </si>
  <si>
    <t>서울특별시 중구 둔산로 442-35</t>
  </si>
  <si>
    <t>서울특별시 남동구 선화로 046-29</t>
  </si>
  <si>
    <t>대전광역시 중구 임방울대로 102-11</t>
  </si>
  <si>
    <t>서울특별시 마포구 월드컵로 491-84</t>
  </si>
  <si>
    <t>서울특별시 부평구 선화로 197-42</t>
  </si>
  <si>
    <t>광주광역시 서구 경인북길 197-42</t>
  </si>
  <si>
    <t>인천광역시 중구 도산로 243-57</t>
  </si>
  <si>
    <t>서울특별시 서구 세종대로 197-42</t>
  </si>
  <si>
    <t>광주광역시 미추홀구 관저북로 243-57</t>
  </si>
  <si>
    <t>대전광역시 중구 독정안길 040-34</t>
  </si>
  <si>
    <t>인천광역시 양천구 관저북로 448-3</t>
  </si>
  <si>
    <t>광주광역시 연수구 낙성중로 061-83</t>
  </si>
  <si>
    <t>광주광역시 남동구 도산로 109-21</t>
  </si>
  <si>
    <t>서울특별시 동구 도산로 109-21</t>
  </si>
  <si>
    <t>광주광역시 연수구 경인북길 061-83</t>
  </si>
  <si>
    <t>광주광역시 마포구 월드컵로 383-51</t>
  </si>
  <si>
    <t>서울특별시 양천구 둔산로 383-51</t>
  </si>
  <si>
    <t>광주광역시 양천구 독정안길 070-88</t>
  </si>
  <si>
    <t>서울특별시 미추홀구 임방울대로 246-13</t>
  </si>
  <si>
    <t>인천광역시 양천구 관저북로 240-15</t>
  </si>
  <si>
    <t>광주광역시 미추홀구 낙성중로 003-166</t>
  </si>
  <si>
    <t>대전광역시 양천구 경인북길 240-15</t>
  </si>
  <si>
    <t>인천광역시 중구 둔산로 376-88</t>
  </si>
  <si>
    <t>서울특별시 미추홀구 선화로 031-45</t>
  </si>
  <si>
    <t>서울특별시 부평구 둔산로 393-35</t>
  </si>
  <si>
    <t>서울특별시 부평구 낙성중로 037-95</t>
  </si>
  <si>
    <t>대전광역시 부평구 선화로 037-95</t>
  </si>
  <si>
    <t>대전광역시 서구 관저북로 289-32</t>
  </si>
  <si>
    <t>대전광역시 서구 관저북로 037-95</t>
  </si>
  <si>
    <t>광주광역시 노원구 마재로 058-65</t>
  </si>
  <si>
    <t>대전광역시 마포구 독정안길 289-32</t>
  </si>
  <si>
    <t>인천광역시 동구 임방울대로 222-8</t>
  </si>
  <si>
    <t>광주광역시 미추홀구 낙성중로 058-65</t>
  </si>
  <si>
    <t>광주광역시 중구 임방울대로 376-15</t>
  </si>
  <si>
    <t>서울특별시 동구 마재로 351-27</t>
  </si>
  <si>
    <t>대전광역시 부평구 둔산로 383-24</t>
  </si>
  <si>
    <t>인천광역시 서구 관저북로 351-27</t>
  </si>
  <si>
    <t>광주광역시 부평구 관저북로 351-27</t>
  </si>
  <si>
    <t>대전광역시 부평구 경인북길 206-7</t>
  </si>
  <si>
    <t>인천광역시 중구 임방울대로 112-7</t>
  </si>
  <si>
    <t>서울특별시 노원구 세종대로 111-7</t>
  </si>
  <si>
    <t>광주광역시 양천구 낙성중로 112-7</t>
  </si>
  <si>
    <t>광주광역시 양천구 도산로 112-7</t>
  </si>
  <si>
    <t>서울특별시 동구 선화로 114-7</t>
  </si>
  <si>
    <t>광주광역시 중구 낙성중로 115-7</t>
  </si>
  <si>
    <t>인천광역시 연수구 세종대로 114-7</t>
  </si>
  <si>
    <t>광주광역시 중구 독정안길 115-7</t>
  </si>
  <si>
    <t>광주광역시 마포구 마재로 116-7</t>
  </si>
  <si>
    <t>대전광역시 서구 도산로 118-7</t>
  </si>
  <si>
    <t>서울특별시 부평구 선화로 122-7</t>
  </si>
  <si>
    <t>광주광역시 양천구 관저북로 119-7</t>
  </si>
  <si>
    <t>대전광역시 계양구 낙성중로 124-7</t>
  </si>
  <si>
    <t>대전광역시 중구 월드컵로 125-7</t>
  </si>
  <si>
    <t>인천광역시 강서구 둔산로 126-7</t>
  </si>
  <si>
    <t>고양시 계양구 낙성중로 126-7</t>
  </si>
  <si>
    <t>고양시 강서구 둔산로 128-7</t>
  </si>
  <si>
    <t>강릉시 중구 낙성중로 129-7</t>
  </si>
  <si>
    <t>의정부시 강서구 임방울대로 128-7</t>
  </si>
  <si>
    <t>서울특별시 동구 월드컵로 127-7</t>
  </si>
  <si>
    <t>대전광역시 연수구 관저북로 130-7</t>
  </si>
  <si>
    <t>인천광역시 중구 임방울대로 100-7</t>
  </si>
  <si>
    <t>인천광역시 서구 경인북길 101-7</t>
  </si>
  <si>
    <t>광주광역시 서구 세종대로 101-7</t>
  </si>
  <si>
    <t>인천광역시 양천구 월드컵로 103-7</t>
  </si>
  <si>
    <t>인천광역시 노원구 계백로 105-7</t>
  </si>
  <si>
    <t>서울특별시 서구 임방울대로 103-7</t>
  </si>
  <si>
    <t>인천광역시 중구 세종대로 106-7</t>
  </si>
  <si>
    <t>광주광역시 미추홀구 임방울대로 105-7</t>
  </si>
  <si>
    <t>대전광역시 양천구 독정안길 108-7</t>
  </si>
  <si>
    <t>대전광역시 노원구 관저북로 107-7</t>
  </si>
  <si>
    <t>대전광역시 중구 낙성중로 110-7</t>
  </si>
  <si>
    <t>광주광역시 중구 둔산로 202-8</t>
  </si>
  <si>
    <t>광주광역시 부평구 월드컵로 110-7</t>
  </si>
  <si>
    <t>서울특별시 부평구 독정안길 200-7</t>
  </si>
  <si>
    <t>서울특별시 부평구 마재로 201-7</t>
  </si>
  <si>
    <t>서울특별시 서구 임방울대로 207-8</t>
  </si>
  <si>
    <t>대전광역시 마포구 임방울대로 205-8</t>
  </si>
  <si>
    <t>광주광역시 미추홀구 마재로 210-11</t>
  </si>
  <si>
    <t>대전광역시 양천구 계백로 210-11</t>
  </si>
  <si>
    <t>서울특별시 중구 월드컵로 208-8</t>
  </si>
  <si>
    <t>서울특별시 연수구 관저북로 208-8</t>
  </si>
  <si>
    <t>광주광역시 남동구 경인북길 030-98</t>
  </si>
  <si>
    <t>인천광역시 동구 도산로 334-3</t>
  </si>
  <si>
    <t>인천광역시 동구 세종대로 391-58</t>
  </si>
  <si>
    <t>인천광역시 서구 월드컵로 334-3</t>
  </si>
  <si>
    <t>서울특별시 서구 월드컵로 106-93</t>
  </si>
  <si>
    <t>서울특별시 마포구 계백로 369-3</t>
  </si>
  <si>
    <t>인천광역시 마포구 월드컵로 369-3</t>
  </si>
  <si>
    <t>광주광역시 중구 임방울대로 106-93</t>
  </si>
  <si>
    <t>서울특별시 중구 선화로 369-3</t>
  </si>
  <si>
    <t>대전광역시 노원구 세종대로 369-3</t>
  </si>
  <si>
    <t>광주광역시 미추홀구 세종대로 011-18</t>
  </si>
  <si>
    <t>인천광역시 미추홀구 임방울대로 011-18</t>
  </si>
  <si>
    <t>서울특별시 연수구 낙성중로 122-97</t>
  </si>
  <si>
    <t>대전광역시 동구 계백로 233-51</t>
  </si>
  <si>
    <t>인천광역시 서구 세종대로 122-97</t>
  </si>
  <si>
    <t>광주광역시 남동구 임방울대로 375-36</t>
  </si>
  <si>
    <t>광주광역시 양천구 관저북로 375-36</t>
  </si>
  <si>
    <t>광주광역시 미추홀구 둔산로 299-45</t>
  </si>
  <si>
    <t>인천광역시 노원구 마재로 209-69</t>
  </si>
  <si>
    <t>광주광역시 양천구 선화로 334-25</t>
  </si>
  <si>
    <t>대전광역시 양천구 독정안길 118-21</t>
  </si>
  <si>
    <t>광주광역시 동구 독정안길 118-21</t>
  </si>
  <si>
    <t>서울특별시 남동구 도산로 155-73</t>
  </si>
  <si>
    <t>광주광역시 부평구 계백로 112-16</t>
  </si>
  <si>
    <t>광주광역시 연수구 둔산로 222-94</t>
  </si>
  <si>
    <t>서울특별시 서구 도산로 155-73</t>
  </si>
  <si>
    <t>광주광역시 서구 마재로 112-16</t>
  </si>
  <si>
    <t>인천광역시 마포구 계백로 222-94</t>
  </si>
  <si>
    <t>서울특별시 양천구 둔산로 222-94</t>
  </si>
  <si>
    <t>광주광역시 노원구 둔산로 320-53</t>
  </si>
  <si>
    <t>인천광역시 동구 경인북길 320-53</t>
  </si>
  <si>
    <t>광주광역시 노원구 세종대로 157-59</t>
  </si>
  <si>
    <t>인천광역시 동구 독정안길 157-59</t>
  </si>
  <si>
    <t>대전광역시 부평구 월드컵로 224-83</t>
  </si>
  <si>
    <t>서울특별시 부평구 낙성중로 292-39</t>
  </si>
  <si>
    <t>광주광역시 동구 마재로 163-97</t>
  </si>
  <si>
    <t>서울특별시 부평구 관저북로 040-19</t>
  </si>
  <si>
    <t>인천광역시 중구 월드컵로 040-19</t>
  </si>
  <si>
    <t>인천광역시 마포구 선화로 163-97</t>
  </si>
  <si>
    <t>대전광역시 마포구 둔산로 494-89</t>
  </si>
  <si>
    <t>대전광역시 양천구 둔산로 230-22</t>
  </si>
  <si>
    <t>대전광역시 미추홀구 임방울대로 494-89</t>
  </si>
  <si>
    <t>인천광역시 연수구 마재로 494-89</t>
  </si>
  <si>
    <t>광주광역시 미추홀구 세종대로 027-54</t>
  </si>
  <si>
    <t>서울특별시 미추홀구 선화로 027-54</t>
  </si>
  <si>
    <t>서울특별시 남동구 독정안길 483-59</t>
  </si>
  <si>
    <t>대전광역시 남동구 도산로 084-93</t>
  </si>
  <si>
    <t>인천광역시 서구 임방울대로 084-93</t>
  </si>
  <si>
    <t>대전광역시 서구 도산로 044-36</t>
  </si>
  <si>
    <t>광주광역시 마포구 둔산로 140-46</t>
  </si>
  <si>
    <t>서울특별시 중구 낙성중로 044-36</t>
  </si>
  <si>
    <t>서울특별시 마포구 경인북길 027-51</t>
  </si>
  <si>
    <t>서울특별시 중구 관저북로 008-51</t>
  </si>
  <si>
    <t>광주광역시 노원구 계백로 008-51</t>
  </si>
  <si>
    <t>서울특별시 미추홀구 독정안길 146-81</t>
  </si>
  <si>
    <t>서울특별시 미추홀구 대방로 408-25</t>
  </si>
  <si>
    <t>인천광역시 연수구 대방로 356-66</t>
  </si>
  <si>
    <t>서울특별시 연수구 낙성중로 361-18</t>
  </si>
  <si>
    <t>광주광역시 중구 독정안길 123-62</t>
  </si>
  <si>
    <t>광주광역시 부평구 낙성중로 361-18</t>
  </si>
  <si>
    <t>인천광역시 서구 마재로 028-55</t>
  </si>
  <si>
    <t>서울특별시 마포구 경인북길 123-62</t>
  </si>
  <si>
    <t>인천광역시 중구 독정안길 028-55</t>
  </si>
  <si>
    <t>서울특별시 노원구 월드컵로 494-24</t>
  </si>
  <si>
    <t>대전광역시 미추홀구 낙성중로 042-63</t>
  </si>
  <si>
    <t>서울특별시 노원구 강원로 494-24</t>
  </si>
  <si>
    <t>광주광역시 미추홀구 일산로 079-79</t>
  </si>
  <si>
    <t>광주광역시 중구 낙성중로 079-79</t>
  </si>
  <si>
    <t>대전광역시 연수구 독정안길 481-65</t>
  </si>
  <si>
    <t>대전광역시 중구 관저북로 079-79</t>
  </si>
  <si>
    <t>광주광역시 남동구 독정안길 381-13</t>
  </si>
  <si>
    <t>광주광역시 노원구 둔산로 010-76</t>
  </si>
  <si>
    <t>광주광역시 양천구 경인북길 183-92</t>
  </si>
  <si>
    <t>대전광역시 미추홀구 월드컵로 243-94</t>
  </si>
  <si>
    <t>대전광역시 중구 경인북길 243-94</t>
  </si>
  <si>
    <t>대전광역시 노원구 세종대로 028-13</t>
  </si>
  <si>
    <t>광주광역시 노원구 임방울대로 028-13</t>
  </si>
  <si>
    <t>대전광역시 부평구 도산로 389-61</t>
  </si>
  <si>
    <t>광주광역시 연수구 둔산로 349-84</t>
  </si>
  <si>
    <t>서울특별시 마포구 임방울대로 424-65</t>
  </si>
  <si>
    <t>서울특별시 중구 독정안길 034-77</t>
  </si>
  <si>
    <t>인천광역시 부평구 낙성중로 034-77</t>
  </si>
  <si>
    <t>인천광역시 서구 독정안길 065-91</t>
  </si>
  <si>
    <t>서울특별시 미추홀구 임방울대로 197-89</t>
  </si>
  <si>
    <t>서울특별시 마포구 임방울대로 197-89</t>
  </si>
  <si>
    <t>광주광역시 동구 관저북로 124-59</t>
  </si>
  <si>
    <t>서울특별시 양천구 경인북길 426-9</t>
  </si>
  <si>
    <t>광주광역시 남동구 선화로 288-23</t>
  </si>
  <si>
    <t>대전광역시 부평구 독정안길 288-23</t>
  </si>
  <si>
    <t>대전광역시 남동구 둔산로 257-45</t>
  </si>
  <si>
    <t>인천광역시 남동구 선화로 063-46</t>
  </si>
  <si>
    <t>서울특별시 남동구 경인북길 288-23</t>
  </si>
  <si>
    <t>인천광역시 남동구 마재로 207-52</t>
  </si>
  <si>
    <t>대전광역시 서구 임방울대로 207-52</t>
  </si>
  <si>
    <t>광주광역시 노원구 경인북길 164-66</t>
  </si>
  <si>
    <t>서울특별시 미추홀구 경인북길 192-98</t>
  </si>
  <si>
    <t>인천광역시 양천구 계백로 192-98</t>
  </si>
  <si>
    <t>인천광역시 동구 도산로 192-98</t>
  </si>
  <si>
    <t>인천광역시 미추홀구 낙성중로 472-93</t>
  </si>
  <si>
    <t>대전광역시 부평구 경인북길 334-58</t>
  </si>
  <si>
    <t>서울특별시 동구 경인북길 346-49</t>
  </si>
  <si>
    <t>서울특별시 마포구 임방울대로 346-49</t>
  </si>
  <si>
    <t>인천광역시 중구 계백로 033-52</t>
  </si>
  <si>
    <t>서울특별시 마포구 관저북로 334-58</t>
  </si>
  <si>
    <t>광주광역시 마포구 계백로 263-75</t>
  </si>
  <si>
    <t>서울특별시 미추홀구 낙성중로 321-46</t>
  </si>
  <si>
    <t>광주광역시 미추홀구 낙성중로 321-46</t>
  </si>
  <si>
    <t>인천광역시 노원구 계백로 256-64</t>
  </si>
  <si>
    <t>광주광역시 미추홀구 낙성중로 256-64</t>
  </si>
  <si>
    <t>대전광역시 노원구 둔산로 023-59</t>
  </si>
  <si>
    <t>인천광역시 남동구 마재로 023-59</t>
  </si>
  <si>
    <t>광주광역시 남동구 경인북길 000-62</t>
  </si>
  <si>
    <t>광주광역시 동구 도산로 404-37</t>
  </si>
  <si>
    <t>대전광역시 부평구 월드컵로 177-62</t>
  </si>
  <si>
    <t>광주광역시 중구 도산로 121-49</t>
  </si>
  <si>
    <t>광주광역시 부평구 계백로 231-56</t>
  </si>
  <si>
    <t>서울특별시 마포구 둔산로 404-37</t>
  </si>
  <si>
    <t>광주광역시 중구 독정안길 006-55</t>
  </si>
  <si>
    <t>광주광역시 노원구 낙성중로 231-56</t>
  </si>
  <si>
    <t>서울특별시 연수구 세종대로 194-42</t>
  </si>
  <si>
    <t>광주광역시 미추홀구 독정안길 357-44</t>
  </si>
  <si>
    <t>대전광역시 부평구 낙성중로 042-16</t>
  </si>
  <si>
    <t>서울특별시 부평구 세종대로 086-5</t>
  </si>
  <si>
    <t>광주광역시 부평구 둔산로 083-87</t>
  </si>
  <si>
    <t>인천광역시 연수구 관저북로 086-5</t>
  </si>
  <si>
    <t>광주광역시 중구 세종대로 086-5</t>
  </si>
  <si>
    <t>인천광역시 양천구 계백로 049-99</t>
  </si>
  <si>
    <t>인천광역시 양천구 관저북로 083-87</t>
  </si>
  <si>
    <t>인천광역시 마포구 선화로 137-93</t>
  </si>
  <si>
    <t>인천광역시 동구 경인북길 137-93</t>
  </si>
  <si>
    <t>대전광역시 중구 계백로 047-24</t>
  </si>
  <si>
    <t>대전광역시 중구 둔산로 159-63</t>
  </si>
  <si>
    <t>인천광역시 중구 월드컵로 159-63</t>
  </si>
  <si>
    <t>서울특별시 부평구 경인북길 436-73</t>
  </si>
  <si>
    <t>광주광역시 마포구 경인북길 007-68</t>
  </si>
  <si>
    <t>광주광역시 중구 세종대로 159-63</t>
  </si>
  <si>
    <t>인천광역시 남동구 독정안길 490-42</t>
  </si>
  <si>
    <t>인천광역시 부평구 마재로 007-68</t>
  </si>
  <si>
    <t>광주광역시 양천구 임방울대로 490-42</t>
  </si>
  <si>
    <t>광주광역시 양천구 둔산로 305-64</t>
  </si>
  <si>
    <t>인천광역시 노원구 계백로 001-9</t>
  </si>
  <si>
    <t>광주광역시 노원구 월드컵로 165-23</t>
  </si>
  <si>
    <t>대전광역시 동구 세종대로 162-93</t>
  </si>
  <si>
    <t>대전광역시 중구 마재로 166-81</t>
  </si>
  <si>
    <t>인천광역시 중구 낙성중로 045-33</t>
  </si>
  <si>
    <t>대전광역시 부평구 계백로 474-14</t>
  </si>
  <si>
    <t>서울특별시 부평구 관저북로 223-74</t>
  </si>
  <si>
    <t>광주광역시 마포구 도산로 150-17</t>
  </si>
  <si>
    <t>서울특별시 서구 임방울대로 034-3</t>
  </si>
  <si>
    <t>서울특별시 중구 둔산로 150-17</t>
  </si>
  <si>
    <t>광주광역시 양천구 임방울대로 319-36</t>
  </si>
  <si>
    <t>삼척시 계양구 임방울대로 047-48</t>
  </si>
  <si>
    <t>인천광역시 은평구 선화로 008-67</t>
  </si>
  <si>
    <t>고양시 강서구 선화로 144-23</t>
  </si>
  <si>
    <t>인천광역시 동구 임방울대로 144-23</t>
  </si>
  <si>
    <t>인천광역시 중구 마재로 338-75</t>
  </si>
  <si>
    <t>광주광역시 미추홀구 둔산로 220-44</t>
  </si>
  <si>
    <t>광주광역시 동구 관저북로 338-75</t>
  </si>
  <si>
    <t>인천광역시 중구 세종대로 376-65</t>
  </si>
  <si>
    <t>대전광역시 서구 세종대로 462-22</t>
  </si>
  <si>
    <t>인천광역시 남동구 계백로 339-23</t>
  </si>
  <si>
    <t>광주광역시 마포구 월드컵로 403-11</t>
  </si>
  <si>
    <t>인천광역시 부평구 둔산로 005-38</t>
  </si>
  <si>
    <t>광주광역시 서구 독정안길 444-31</t>
  </si>
  <si>
    <t>대전광역시 중구 선화로 403-11</t>
  </si>
  <si>
    <t>대전광역시 미추홀구 마재로 403-11</t>
  </si>
  <si>
    <t>서울특별시 양천구 월드컵로 444-31</t>
  </si>
  <si>
    <t>서울특별시 노원구 둔산로 158-6</t>
  </si>
  <si>
    <t>인천광역시 연수구 경인북길 292-1</t>
  </si>
  <si>
    <t>서울특별시 중구 낙성중로 203-54</t>
  </si>
  <si>
    <t>광주광역시 서구 관저북로 292-1</t>
  </si>
  <si>
    <t>대전광역시 남동구 낙성중로 028-74</t>
  </si>
  <si>
    <t>광주광역시 부평구 계백로 434-69</t>
  </si>
  <si>
    <t>인천광역시 노원구 월드컵로 098-45</t>
  </si>
  <si>
    <t>대전광역시 중구 임방울대로 075-96</t>
  </si>
  <si>
    <t>서울특별시 중구 낙성중로 028-74</t>
  </si>
  <si>
    <t>대전광역시 노원구 경인북길 256-12</t>
  </si>
  <si>
    <t>광주광역시 중구 마재로 075-96</t>
  </si>
  <si>
    <t>광주광역시 남동구 마재로 272-96</t>
  </si>
  <si>
    <t>서울특별시 연수구 둔산로 272-96</t>
  </si>
  <si>
    <t>대전광역시 부평구 낙성중로 224-94</t>
  </si>
  <si>
    <t>인천광역시 마포구 둔산로 236-32</t>
  </si>
  <si>
    <t>서울특별시 부평구 낙성중로 024-74</t>
  </si>
  <si>
    <t>인천광역시 서구 세종대로 363-23</t>
  </si>
  <si>
    <t>인천광역시 노원구 경인북길 236-32</t>
  </si>
  <si>
    <t>광주광역시 마포구 세종대로 045-45</t>
  </si>
  <si>
    <t>서울특별시 양천구 임방울대로 045-45</t>
  </si>
  <si>
    <t>대전광역시 중구 둔산로 106-68</t>
  </si>
  <si>
    <t>광주광역시 미추홀구 경인북길 221-66</t>
  </si>
  <si>
    <t>서울특별시 남동구 낙성중로 471-18</t>
  </si>
  <si>
    <t>서울특별시 미추홀구 월드컵로 065-54</t>
  </si>
  <si>
    <t>대전광역시 서구 선화로 206-8</t>
  </si>
  <si>
    <t>인천광역시 부평구 임방울대로 195-9</t>
  </si>
  <si>
    <t>광주광역시 연수구 낙성중로 206-8</t>
  </si>
  <si>
    <t>인천광역시 부평구 계백로 112-8</t>
  </si>
  <si>
    <t>인천광역시 양천구 세종대로 206-8</t>
  </si>
  <si>
    <t>인천광역시 서구 세종대로 111-8</t>
  </si>
  <si>
    <t>인천광역시 중구 독정안길 115-8</t>
  </si>
  <si>
    <t>대전광역시 노원구 임방울대로 115-8</t>
  </si>
  <si>
    <t>대전광역시 노원구 낙성중로 113-8</t>
  </si>
  <si>
    <t>서울특별시 남동구 월드컵로 118-8</t>
  </si>
  <si>
    <t>인천광역시 남동구 관저북로 117-8</t>
  </si>
  <si>
    <t>대전광역시 동구 마재로 119-8</t>
  </si>
  <si>
    <t>광주광역시 동구 선화로 120-8</t>
  </si>
  <si>
    <t>광주광역시 부평구 관저북로 119-8</t>
  </si>
  <si>
    <t>서울특별시 남동구 관저북로 122-8</t>
  </si>
  <si>
    <t>서울특별시 부평구 독정안길 121-8</t>
  </si>
  <si>
    <t>대전광역시 마포구 낙성중로 122-8</t>
  </si>
  <si>
    <t>서울특별시 미추홀구 관저북로 122-8</t>
  </si>
  <si>
    <t>인천광역시 중구 임방울대로 124-8</t>
  </si>
  <si>
    <t>광주광역시 연수구 선화로 127-8</t>
  </si>
  <si>
    <t>서울특별시 동구 월드컵로 126-8</t>
  </si>
  <si>
    <t>광주광역시 남동구 경인북길 129-8</t>
  </si>
  <si>
    <t>대전광역시 남동구 선화로 128-8</t>
  </si>
  <si>
    <t>서울특별시 부평구 관저북로 130-8</t>
  </si>
  <si>
    <t>대전광역시 서구 선화로 100-8</t>
  </si>
  <si>
    <t>광주광역시 중구 낙성중로 100-8</t>
  </si>
  <si>
    <t>인천광역시 부평구 세종대로 101-8</t>
  </si>
  <si>
    <t>대전광역시 노원구 둔산로 105-8</t>
  </si>
  <si>
    <t>대전광역시 미추홀구 독정안길 103-8</t>
  </si>
  <si>
    <t>서울특별시 노원구 독정안길 104-8</t>
  </si>
  <si>
    <t>대전광역시 미추홀구 마재로 106-8</t>
  </si>
  <si>
    <t>서울특별시 연수구 둔산로 105-8</t>
  </si>
  <si>
    <t>대전광역시 남동구 독정안길 106-8</t>
  </si>
  <si>
    <t>대전광역시 남동구 관저북로 200-8</t>
  </si>
  <si>
    <t>인천광역시 서구 관저북로 109-8</t>
  </si>
  <si>
    <t>대전광역시 서구 마재로 110-8</t>
  </si>
  <si>
    <t>광주광역시 부평구 선화로 203-9</t>
  </si>
  <si>
    <t>서울특별시 부평구 둔산로 201-8</t>
  </si>
  <si>
    <t>광주광역시 중구 낙성중로 205-9</t>
  </si>
  <si>
    <t>서울특별시 중구 도산로 202-9</t>
  </si>
  <si>
    <t>서울특별시 미추홀구 마재로 203-9</t>
  </si>
  <si>
    <t>서울특별시 중구 낙성중로 208-9</t>
  </si>
  <si>
    <t>인천광역시 노원구 둔산로 210-12</t>
  </si>
  <si>
    <t>서울특별시 부평구 임방울대로 210-12</t>
  </si>
  <si>
    <t>인천광역시 서구 계백로 078-10</t>
  </si>
  <si>
    <t>서울특별시 서구 월드컵로 078-10</t>
  </si>
  <si>
    <t>광주광역시 부평구 둔산로 075-18</t>
  </si>
  <si>
    <t>대전광역시 부평구 독정안길 005-52</t>
  </si>
  <si>
    <t>대전광역시 양천구 경인북길 075-18</t>
  </si>
  <si>
    <t>광주광역시 노원구 도산로 413-77</t>
  </si>
  <si>
    <t>서울특별시 마포구 낙성중로 406-39</t>
  </si>
  <si>
    <t>광주광역시 중구 세종대로 044-29</t>
  </si>
  <si>
    <t>인천광역시 중구 경인북길 256-4</t>
  </si>
  <si>
    <t>대전광역시 중구 일산로 256-4</t>
  </si>
  <si>
    <t>서울특별시 동구 낙성중로 006-93</t>
  </si>
  <si>
    <t>인천광역시 연수구 낙성중로 325-68</t>
  </si>
  <si>
    <t>서울특별시 서구 독정안길 006-93</t>
  </si>
  <si>
    <t>광주광역시 부평구 임방울대로 444-79</t>
  </si>
  <si>
    <t>대전광역시 남동구 대방로 325-68</t>
  </si>
  <si>
    <t>서울특별시 양천구 대방로 463-21</t>
  </si>
  <si>
    <t>서울특별시 노원구 임방울대로 078-10</t>
  </si>
  <si>
    <t>서울특별시 중구 경인북길 424-11</t>
  </si>
  <si>
    <t>인천광역시 미추홀구 낙성중로 229-75</t>
  </si>
  <si>
    <t>인천광역시 중구 독정안길 241-52</t>
  </si>
  <si>
    <t>서울특별시 연수구 둔산로 424-11</t>
  </si>
  <si>
    <t>광주광역시 동구 독정안길 023-72</t>
  </si>
  <si>
    <t>서울특별시 남동구 관저북로 023-72</t>
  </si>
  <si>
    <t>서울특별시 연수구 월드컵로 144-32</t>
  </si>
  <si>
    <t>인천광역시 남동구 경인북길 451-55</t>
  </si>
  <si>
    <t>대전광역시 서구 계백로 144-32</t>
  </si>
  <si>
    <t>대전광역시 서구 둔산로 144-32</t>
  </si>
  <si>
    <t>광주광역시 노원구 독정안길 317-43</t>
  </si>
  <si>
    <t>광주광역시 미추홀구 둔산로 026-54</t>
  </si>
  <si>
    <t>광주광역시 동구 둔산로 478-61</t>
  </si>
  <si>
    <t>광주광역시 동구 계백로 026-54</t>
  </si>
  <si>
    <t>인천광역시 동구 낙성중로 026-54</t>
  </si>
  <si>
    <t>서울특별시 부평구 독정안길 048-91</t>
  </si>
  <si>
    <t>대전광역시 중구 선화로 048-91</t>
  </si>
  <si>
    <t>서울특별시 마포구 낙성중로 141-1</t>
  </si>
  <si>
    <t>대전광역시 부평구 낙성중로 470-86</t>
  </si>
  <si>
    <t>대전광역시 남동구 계백로 333-2</t>
  </si>
  <si>
    <t>광주광역시 노원구 계백로 141-1</t>
  </si>
  <si>
    <t>광주광역시 서구 관저북로 470-86</t>
  </si>
  <si>
    <t>서울특별시 미추홀구 낙성중로 225-91</t>
  </si>
  <si>
    <t>인천광역시 미추홀구 낙성중로 294-2</t>
  </si>
  <si>
    <t>서울특별시 동구 관저북로 294-2</t>
  </si>
  <si>
    <t>서울특별시 미추홀구 세종대로 047-38</t>
  </si>
  <si>
    <t>서울특별시 미추홀구 둔산로 115-99</t>
  </si>
  <si>
    <t>서울특별시 중구 낙성중로 189-58</t>
  </si>
  <si>
    <t>광주광역시 마포구 계백로 115-99</t>
  </si>
  <si>
    <t>인천광역시 중구 경인북길 191-33</t>
  </si>
  <si>
    <t>광주광역시 서구 둔산로 156-53</t>
  </si>
  <si>
    <t>서울특별시 노원구 낙성중로 122-27</t>
  </si>
  <si>
    <t>대전광역시 중구 세종대로 297-41</t>
  </si>
  <si>
    <t>인천광역시 중구 독정안길 191-33</t>
  </si>
  <si>
    <t>광주광역시 양천구 월드컵로 363-1</t>
  </si>
  <si>
    <t>광주광역시 미추홀구 월드컵로 297-41</t>
  </si>
  <si>
    <t>서울특별시 미추홀구 경인북길 363-1</t>
  </si>
  <si>
    <t>광주광역시 미추홀구 세종대로 363-1</t>
  </si>
  <si>
    <t>서울특별시 연수구 관저북로 414-55</t>
  </si>
  <si>
    <t>광주광역시 동구 마재로 414-55</t>
  </si>
  <si>
    <t>광주광역시 서구 선화로 119-97</t>
  </si>
  <si>
    <t>대전광역시 중구 도산로 075-56</t>
  </si>
  <si>
    <t>인천광역시 양천구 월드컵로 059-54</t>
  </si>
  <si>
    <t>서울특별시 노원구 둔산로 291-15</t>
  </si>
  <si>
    <t>서울특별시 양천구 임방울대로 190-4</t>
  </si>
  <si>
    <t>대전광역시 중구 세종대로 291-15</t>
  </si>
  <si>
    <t>인천광역시 중구 독정안길 424-36</t>
  </si>
  <si>
    <t>대전광역시 노원구 계백로 424-36</t>
  </si>
  <si>
    <t>광주광역시 미추홀구 독정안길 310-82</t>
  </si>
  <si>
    <t>대전광역시 중구 독정안길 310-82</t>
  </si>
  <si>
    <t>광주광역시 마포구 둔산로 005-13</t>
  </si>
  <si>
    <t>서울특별시 연수구 둔산로 205-68</t>
  </si>
  <si>
    <t>광주광역시 양천구 관저북로 062-48</t>
  </si>
  <si>
    <t>서울특별시 중구 도산로 328-91</t>
  </si>
  <si>
    <t>서울특별시 미추홀구 세종대로 328-91</t>
  </si>
  <si>
    <t>서울특별시 노원구 경인북길 062-48</t>
  </si>
  <si>
    <t>광주광역시 동구 선화로 062-48</t>
  </si>
  <si>
    <t>서울특별시 중구 둔산로 009-98</t>
  </si>
  <si>
    <t>인천광역시 동구 임방울대로 259-69</t>
  </si>
  <si>
    <t>서울특별시 부평구 경인북길 259-69</t>
  </si>
  <si>
    <t>광주광역시 서구 월드컵로 153-82</t>
  </si>
  <si>
    <t>인천광역시 동구 독정안길 445-71</t>
  </si>
  <si>
    <t>서울특별시 부평구 선화로 097-9</t>
  </si>
  <si>
    <t>인천광역시 서구 세종대로 097-9</t>
  </si>
  <si>
    <t>서울특별시 마포구 도산로 408-76</t>
  </si>
  <si>
    <t>인천광역시 서구 도산로 445-71</t>
  </si>
  <si>
    <t>광주광역시 마포구 마재로 313-44</t>
  </si>
  <si>
    <t>광주광역시 미추홀구 경인북길 394-31</t>
  </si>
  <si>
    <t>광주광역시 미추홀구 도산로 357-82</t>
  </si>
  <si>
    <t>광주광역시 연수구 세종대로 394-31</t>
  </si>
  <si>
    <t>서울특별시 미추홀구 관저북로 320-57</t>
  </si>
  <si>
    <t>광주광역시 중구 경인북길 320-57</t>
  </si>
  <si>
    <t>인천광역시 마포구 둔산로 181-57</t>
  </si>
  <si>
    <t>대전광역시 부평구 월드컵로 006-35</t>
  </si>
  <si>
    <t>대전광역시 서구 도산로 006-35</t>
  </si>
  <si>
    <t>인천광역시 마포구 경인북길 181-57</t>
  </si>
  <si>
    <t>인천광역시 양천구 계백로 351-54</t>
  </si>
  <si>
    <t>인천광역시 원미구 도산로 352-38</t>
  </si>
  <si>
    <t>인천광역시 양천구 임방울대로 462-55</t>
  </si>
  <si>
    <t>강릉시 강서구 세종대로 406-41</t>
  </si>
  <si>
    <t>강릉시 중구 선화로 352-38</t>
  </si>
  <si>
    <t>고양시 원미구 임방울대로 103-2</t>
  </si>
  <si>
    <t>인천광역시 동구 세종대로 421-46</t>
  </si>
  <si>
    <t>광주광역시 미추홀구 마재로 406-41</t>
  </si>
  <si>
    <t>광주광역시 남동구 관저북로 044-91</t>
  </si>
  <si>
    <t>서울특별시 서구 월드컵로 028-21</t>
  </si>
  <si>
    <t>인천광역시 연수구 낙성중로 432-28</t>
  </si>
  <si>
    <t>인천광역시 서구 도산로 432-28</t>
  </si>
  <si>
    <t>서울특별시 마포구 선화로 298-75</t>
  </si>
  <si>
    <t>서울특별시 부평구 임방울대로 298-75</t>
  </si>
  <si>
    <t>인천광역시 미추홀구 경인북길 107-8</t>
  </si>
  <si>
    <t>서울특별시 미추홀구 월드컵로 321-15</t>
  </si>
  <si>
    <t>광주광역시 중구 관저북로 307-63</t>
  </si>
  <si>
    <t>서울특별시 양천구 세종대로 013-68</t>
  </si>
  <si>
    <t>광주광역시 중구 둔산로 177-63</t>
  </si>
  <si>
    <t>광주광역시 남동구 월드컵로 321-15</t>
  </si>
  <si>
    <t>서울특별시 연수구 관저북로 442-19</t>
  </si>
  <si>
    <t>서울특별시 마포구 경인북길 002-75</t>
  </si>
  <si>
    <t>대전광역시 남동구 마재로 177-63</t>
  </si>
  <si>
    <t>서울특별시 부평구 도산로 002-75</t>
  </si>
  <si>
    <t>서울특별시 노원구 마재로 043-57</t>
  </si>
  <si>
    <t>대전광역시 중구 독정안길 142-39</t>
  </si>
  <si>
    <t>광주광역시 중구 도산로 043-57</t>
  </si>
  <si>
    <t>서울특별시 양천구 임방울대로 379-66</t>
  </si>
  <si>
    <t>광주광역시 양천구 도산로 464-63</t>
  </si>
  <si>
    <t>서울특별시 미추홀구 월드컵로 151-64</t>
  </si>
  <si>
    <t>인천광역시 연수구 독정안길 151-64</t>
  </si>
  <si>
    <t>인천광역시 부평구 월드컵로 408-39</t>
  </si>
  <si>
    <t>광주광역시 남동구 계백로 408-39</t>
  </si>
  <si>
    <t>인천광역시 남동구 낙성중로 187-45</t>
  </si>
  <si>
    <t>광주광역시 마포구 세종대로 330-46</t>
  </si>
  <si>
    <t>대전광역시 부평구 계백로 187-45</t>
  </si>
  <si>
    <t>서울특별시 마포구 선화로 187-45</t>
  </si>
  <si>
    <t>대전광역시 미추홀구 세종대로 213-66</t>
  </si>
  <si>
    <t>서울특별시 동구 독정안길 024-23</t>
  </si>
  <si>
    <t>광주광역시 연수구 세종대로 024-23</t>
  </si>
  <si>
    <t>광주광역시 노원구 세종대로 024-23</t>
  </si>
  <si>
    <t>광주광역시 중구 낙성중로 182-73</t>
  </si>
  <si>
    <t>서울특별시 남동구 월드컵로 459-45</t>
  </si>
  <si>
    <t>대전광역시 동구 둔산로 186-52</t>
  </si>
  <si>
    <t>광주광역시 중구 임방울대로 215-74</t>
  </si>
  <si>
    <t>서울특별시 남동구 세종대로 186-52</t>
  </si>
  <si>
    <t>인천광역시 양천구 세종대로 076-1</t>
  </si>
  <si>
    <t>서울특별시 미추홀구 관저북로 292-51</t>
  </si>
  <si>
    <t>인천광역시 마포구 도산로 331-93</t>
  </si>
  <si>
    <t>대전광역시 미추홀구 경인북길 330-84</t>
  </si>
  <si>
    <t>대전광역시 노원구 월드컵로 474-9</t>
  </si>
  <si>
    <t>서울특별시 미추홀구 독정안길 331-93</t>
  </si>
  <si>
    <t>대전광역시 중구 낙성중로 474-9</t>
  </si>
  <si>
    <t>광주광역시 중구 경인북길 093-9</t>
  </si>
  <si>
    <t>대전광역시 마포구 독정안길 184-41</t>
  </si>
  <si>
    <t>대전광역시 서구 도산로 212-28</t>
  </si>
  <si>
    <t>광주광역시 양천구 낙성중로 167-27</t>
  </si>
  <si>
    <t>인천광역시 서구 계백로 213-59</t>
  </si>
  <si>
    <t>인천광역시 노원구 도산로 008-19</t>
  </si>
  <si>
    <t>인천광역시 중구 낙성중로 212-28</t>
  </si>
  <si>
    <t>광주광역시 동구 관저북로 037-94</t>
  </si>
  <si>
    <t>광주광역시 미추홀구 계백로 213-59</t>
  </si>
  <si>
    <t>서울특별시 중구 도산로 170-91</t>
  </si>
  <si>
    <t>광주광역시 부평구 도산로 044-58</t>
  </si>
  <si>
    <t>광주광역시 남동구 도산로 046-58</t>
  </si>
  <si>
    <t>광주광역시 남동구 임방울대로 076-18</t>
  </si>
  <si>
    <t>광주광역시 중구 둔산로 391-61</t>
  </si>
  <si>
    <t>광주광역시 부평구 월드컵로 076-18</t>
  </si>
  <si>
    <t>인천광역시 부평구 독정안길 076-18</t>
  </si>
  <si>
    <t>인천광역시 양천구 독정안길 233-81</t>
  </si>
  <si>
    <t>대전광역시 미추홀구 도산로 178-17</t>
  </si>
  <si>
    <t>서울특별시 양천구 낙성중로 050-6</t>
  </si>
  <si>
    <t>서울특별시 미추홀구 둔산로 043-38</t>
  </si>
  <si>
    <t>인천광역시 미추홀구 도산로 043-38</t>
  </si>
  <si>
    <t>인천광역시 남동구 도산로 334-42</t>
  </si>
  <si>
    <t>대전광역시 남동구 임방울대로 087-22</t>
  </si>
  <si>
    <t>광주광역시 연수구 계백로 087-22</t>
  </si>
  <si>
    <t>광주광역시 남동구 마재로 250-73</t>
  </si>
  <si>
    <t>광주광역시 서구 낙성중로 389-63</t>
  </si>
  <si>
    <t>인천광역시 부평구 계백로 331-68</t>
  </si>
  <si>
    <t>대전광역시 서구 월드컵로 212-49</t>
  </si>
  <si>
    <t>인천광역시 노원구 독정안길 212-49</t>
  </si>
  <si>
    <t>대전광역시 양천구 세종대로 389-63</t>
  </si>
  <si>
    <t>인천광역시 노원구 월드컵로 190-13</t>
  </si>
  <si>
    <t>서울특별시 남동구 둔산로 266-74</t>
  </si>
  <si>
    <t>대전광역시 동구 임방울대로 266-74</t>
  </si>
  <si>
    <t>서울특별시 남동구 관저북로 072-41</t>
  </si>
  <si>
    <t>서울특별시 부평구 도산로 072-41</t>
  </si>
  <si>
    <t>서울특별시 서구 독정안길 055-18</t>
  </si>
  <si>
    <t>대전광역시 서구 둔산로 055-18</t>
  </si>
  <si>
    <t>인천광역시 양천구 낙성중로 033-45</t>
  </si>
  <si>
    <t>인천광역시 마포구 임방울대로 033-45</t>
  </si>
  <si>
    <t>대전광역시 양천구 세종대로 460-87</t>
  </si>
  <si>
    <t>대전광역시 양천구 도산로 460-87</t>
  </si>
  <si>
    <t>인천광역시 미추홀구 독정안길 161-47</t>
  </si>
  <si>
    <t>광주광역시 중구 독정안길 161-47</t>
  </si>
  <si>
    <t>인천광역시 남동구 관저북로 015-13</t>
  </si>
  <si>
    <t>광주광역시 부평구 임방울대로 177-9</t>
  </si>
  <si>
    <t>인천광역시 서구 선화로 134-4</t>
  </si>
  <si>
    <t>광주광역시 중구 경인북길 195-10</t>
  </si>
  <si>
    <t>광주광역시 마포구 도산로 134-4</t>
  </si>
  <si>
    <t>인천광역시 서구 경인북길 111-9</t>
  </si>
  <si>
    <t>광주광역시 중구 임방울대로 195-10</t>
  </si>
  <si>
    <t>대전광역시 마포구 세종대로 112-9</t>
  </si>
  <si>
    <t>인천광역시 중구 둔산로 114-9</t>
  </si>
  <si>
    <t>인천광역시 동구 도산로 114-9</t>
  </si>
  <si>
    <t>광주광역시 동구 일산로 116-9</t>
  </si>
  <si>
    <t>서울특별시 중구 강원로 114-9</t>
  </si>
  <si>
    <t>광주광역시 동구 강원로 118-9</t>
  </si>
  <si>
    <t>대전광역시 서구 둔산로 119-9</t>
  </si>
  <si>
    <t>대전광역시 서구 둔산로 120-9</t>
  </si>
  <si>
    <t>서울특별시 중구 춘천로 118-9</t>
  </si>
  <si>
    <t>서울특별시 서구 경인북길 120-9</t>
  </si>
  <si>
    <t>인천광역시 서구 세종대로 123-9</t>
  </si>
  <si>
    <t>서울특별시 노원구 둔산로 120-9</t>
  </si>
  <si>
    <t>서울특별시 양천구 마재로 125-9</t>
  </si>
  <si>
    <t>인천광역시 노원구 계백로 125-9</t>
  </si>
  <si>
    <t>서울특별시 노원구 경인북길 123-9</t>
  </si>
  <si>
    <t>대전광역시 연수구 독정안길 125-9</t>
  </si>
  <si>
    <t>서울특별시 부평구 독정안길 128-9</t>
  </si>
  <si>
    <t>서울특별시 연수구 계백로 130-9</t>
  </si>
  <si>
    <t>대전광역시 연수구 둔산로 128-9</t>
  </si>
  <si>
    <t>광주광역시 중구 낙성중로 100-9</t>
  </si>
  <si>
    <t>서울특별시 중구 독정안길 130-9</t>
  </si>
  <si>
    <t>대전광역시 미추홀구 경인북길 103-9</t>
  </si>
  <si>
    <t>서울특별시 양천구 세종대로 102-9</t>
  </si>
  <si>
    <t>인천광역시 양천구 경인북길 104-9</t>
  </si>
  <si>
    <t>서울특별시 동구 세종대로 106-9</t>
  </si>
  <si>
    <t>인천광역시 중구 월드컵로 103-9</t>
  </si>
  <si>
    <t>서울특별시 부평구 선화로 105-9</t>
  </si>
  <si>
    <t>인천광역시 중구 월드컵로 107-9</t>
  </si>
  <si>
    <t>광주광역시 마포구 세종대로 110-9</t>
  </si>
  <si>
    <t>서울특별시 중구 독정안길 107-9</t>
  </si>
  <si>
    <t>서울특별시 부평구 낙성중로 200-9</t>
  </si>
  <si>
    <t>인천광역시 노원구 둔산로 202-10</t>
  </si>
  <si>
    <t>대전광역시 양천구 낙성중로 201-9</t>
  </si>
  <si>
    <t>서울특별시 양천구 선화로 203-10</t>
  </si>
  <si>
    <t>인천광역시 미추홀구 둔산로 204-10</t>
  </si>
  <si>
    <t>서울특별시 노원구 관저북로 203-10</t>
  </si>
  <si>
    <t>광주광역시 남동구 관저북로 205-10</t>
  </si>
  <si>
    <t>인천광역시 연수구 관저북로 210-13</t>
  </si>
  <si>
    <t>서울특별시 동구 낙성중로 078-11</t>
  </si>
  <si>
    <t>서울특별시 마포구 마재로 210-13</t>
  </si>
  <si>
    <t>대전광역시 연수구 도산로 208-10</t>
  </si>
  <si>
    <t>서울특별시 양천구 월드컵로 186-72</t>
  </si>
  <si>
    <t>서울특별시 중구 임방울대로 186-72</t>
  </si>
  <si>
    <t>서울특별시 노원구 낙성중로 306-87</t>
  </si>
  <si>
    <t>서울특별시 노원구 둔산로 164-94</t>
  </si>
  <si>
    <t>인천광역시 미추홀구 세종대로 401-46</t>
  </si>
  <si>
    <t>광주광역시 노원구 월드컵로 401-46</t>
  </si>
  <si>
    <t>인천광역시 미추홀구 월드컵로 401-46</t>
  </si>
  <si>
    <t>광주광역시 미추홀구 낙성중로 401-46</t>
  </si>
  <si>
    <t>인천광역시 부평구 세종대로 172-23</t>
  </si>
  <si>
    <t>대전광역시 남동구 낙성중로 486-15</t>
  </si>
  <si>
    <t>대전광역시 서구 관저북로 172-23</t>
  </si>
  <si>
    <t>대전광역시 마포구 세종대로 486-15</t>
  </si>
  <si>
    <t>인천광역시 노원구 둔산로 150-32</t>
  </si>
  <si>
    <t>광주광역시 미추홀구 마재로 339-84</t>
  </si>
  <si>
    <t>광주광역시 마포구 선화로 150-32</t>
  </si>
  <si>
    <t>인천광역시 동구 월드컵로 339-84</t>
  </si>
  <si>
    <t>인천광역시 중구 낙성중로 150-32</t>
  </si>
  <si>
    <t>서울특별시 노원구 마재로 078-11</t>
  </si>
  <si>
    <t>광주광역시 동구 낙성중로 228-28</t>
  </si>
  <si>
    <t>인천광역시 연수구 낙성중로 115-9</t>
  </si>
  <si>
    <t>광주광역시 연수구 둔산로 228-28</t>
  </si>
  <si>
    <t>광주광역시 중구 경인북길 079-23</t>
  </si>
  <si>
    <t>서울특별시 부평구 계백로 370-35</t>
  </si>
  <si>
    <t>인천광역시 부평구 도산로 387-77</t>
  </si>
  <si>
    <t>서울특별시 노원구 세종대로 372-36</t>
  </si>
  <si>
    <t>서울특별시 중구 도산로 490-12</t>
  </si>
  <si>
    <t>광주광역시 중구 낙성중로 372-36</t>
  </si>
  <si>
    <t>인천광역시 동구 임방울대로 387-77</t>
  </si>
  <si>
    <t>서울특별시 노원구 세종대로 337-13</t>
  </si>
  <si>
    <t>서울특별시 동구 관저북로 337-13</t>
  </si>
  <si>
    <t>대전광역시 부평구 독정안길 304-41</t>
  </si>
  <si>
    <t>대전광역시 연수구 관저북로 333-6</t>
  </si>
  <si>
    <t>광주광역시 연수구 도산로 241-53</t>
  </si>
  <si>
    <t>서울특별시 마포구 낙성중로 011-95</t>
  </si>
  <si>
    <t>서울특별시 중구 둔산로 211-94</t>
  </si>
  <si>
    <t>인천광역시 계양구 낙성중로 047-17</t>
  </si>
  <si>
    <t>광주광역시 계양구 관저북로 011-95</t>
  </si>
  <si>
    <t>대전광역시 중구 임방울대로 246-22</t>
  </si>
  <si>
    <t>고양시 양천구 월드컵로 047-17</t>
  </si>
  <si>
    <t>삼척시 미추홀구 마재로 001-82</t>
  </si>
  <si>
    <t>강릉시 중구 도산로 167-94</t>
  </si>
  <si>
    <t>의정부시 동구 임방울대로 104-98</t>
  </si>
  <si>
    <t>인천광역시 미추홀구 둔산로 167-94</t>
  </si>
  <si>
    <t>인천광역시 동구 마재로 286-59</t>
  </si>
  <si>
    <t>서울특별시 중구 독정안길 286-59</t>
  </si>
  <si>
    <t>인천광역시 서구 독정안길 038-65</t>
  </si>
  <si>
    <t>대전광역시 연수구 관저북로 035-37</t>
  </si>
  <si>
    <t>서울특별시 부평구 마재로 372-35</t>
  </si>
  <si>
    <t>대전광역시 부평구 선화로 372-35</t>
  </si>
  <si>
    <t>대전광역시 마포구 독정안길 458-63</t>
  </si>
  <si>
    <t>광주광역시 미추홀구 경인북길 338-54</t>
  </si>
  <si>
    <t>인천광역시 노원구 세종대로 385-52</t>
  </si>
  <si>
    <t>광주광역시 연수구 마재로 338-54</t>
  </si>
  <si>
    <t>인천광역시 중구 세종대로 356-17</t>
  </si>
  <si>
    <t>인천광역시 미추홀구 마재로 175-51</t>
  </si>
  <si>
    <t>서울특별시 연수구 세종대로 003-142</t>
  </si>
  <si>
    <t>인천광역시 서구 세종대로 344-82</t>
  </si>
  <si>
    <t>서울특별시 중구 낙성중로 003-142</t>
  </si>
  <si>
    <t>서울특별시 중구 둔산로 175-51</t>
  </si>
  <si>
    <t>광주광역시 서구 마재로 381-16</t>
  </si>
  <si>
    <t>광주광역시 서구 계백로 408-48</t>
  </si>
  <si>
    <t>광주광역시 중구 관저북로 002-112</t>
  </si>
  <si>
    <t>인천광역시 동구 둔산로 020-62</t>
  </si>
  <si>
    <t>광주광역시 연수구 마재로 316-18</t>
  </si>
  <si>
    <t>광주광역시 미추홀구 도산로 414-31</t>
  </si>
  <si>
    <t>서울특별시 중구 선화로 316-18</t>
  </si>
  <si>
    <t>대전광역시 연수구 선화로 316-18</t>
  </si>
  <si>
    <t>서울특별시 마포구 선화로 414-31</t>
  </si>
  <si>
    <t>서울특별시 부평구 세종대로 016-96</t>
  </si>
  <si>
    <t>서울특별시 마포구 세종대로 391-16</t>
  </si>
  <si>
    <t>인천광역시 중구 계백로 045-13</t>
  </si>
  <si>
    <t>광주광역시 노원구 도산로 381-77</t>
  </si>
  <si>
    <t>대전광역시 중구 독정안길 489-13</t>
  </si>
  <si>
    <t>인천광역시 중구 임방울대로 214-73</t>
  </si>
  <si>
    <t>인천광역시 중구 경인북길 045-13</t>
  </si>
  <si>
    <t>서울특별시 연수구 경인북길 454-84</t>
  </si>
  <si>
    <t>대전광역시 동구 계백로 215-41</t>
  </si>
  <si>
    <t>서울특별시 남동구 관저북로 071-88</t>
  </si>
  <si>
    <t>대전광역시 연수구 월드컵로 215-41</t>
  </si>
  <si>
    <t>대전광역시 서구 둔산로 215-41</t>
  </si>
  <si>
    <t>인천광역시 서구 임방울대로 071-88</t>
  </si>
  <si>
    <t>대전광역시 양천구 마재로 111-87</t>
  </si>
  <si>
    <t>광주광역시 마포구 도산로 153-56</t>
  </si>
  <si>
    <t>서울특별시 중구 월드컵로 003-2</t>
  </si>
  <si>
    <t>인천광역시 중구 세종대로 003-2</t>
  </si>
  <si>
    <t>인천광역시 동구 임방울대로 198-4</t>
  </si>
  <si>
    <t>인천광역시 중구 둔산로 198-4</t>
  </si>
  <si>
    <t>서울특별시 동구 선화로 052-14</t>
  </si>
  <si>
    <t>서울특별시 서구 임방울대로 332-47</t>
  </si>
  <si>
    <t>대전광역시 연수구 낙성중로 328-6</t>
  </si>
  <si>
    <t>대전광역시 부평구 낙성중로 488-29</t>
  </si>
  <si>
    <t>인천광역시 남동구 계백로 332-47</t>
  </si>
  <si>
    <t>대전광역시 중구 둔산로 026-80</t>
  </si>
  <si>
    <t>서울특별시 양천구 낙성중로 019-72</t>
  </si>
  <si>
    <t>광주광역시 마포구 둔산로 019-72</t>
  </si>
  <si>
    <t>서울특별시 양천구 계백로 357-1</t>
  </si>
  <si>
    <t>인천광역시 양천구 세종대로 185-45</t>
  </si>
  <si>
    <t>광주광역시 중구 낙성중로 440-19</t>
  </si>
  <si>
    <t>광주광역시 남동구 마재로 440-19</t>
  </si>
  <si>
    <t>인천광역시 연수구 마재로 440-19</t>
  </si>
  <si>
    <t>서울특별시 부평구 마재로 249-38</t>
  </si>
  <si>
    <t>광주광역시 서구 낙성중로 234-52</t>
  </si>
  <si>
    <t>광주광역시 남동구 임방울대로 027-68</t>
  </si>
  <si>
    <t>광주광역시 마포구 마재로 027-68</t>
  </si>
  <si>
    <t>인천광역시 서구 낙성중로 437-51</t>
  </si>
  <si>
    <t>광주광역시 노원구 월드컵로 112-61</t>
  </si>
  <si>
    <t>인천광역시 양천구 월드컵로 437-51</t>
  </si>
  <si>
    <t>대전광역시 노원구 마재로 437-51</t>
  </si>
  <si>
    <t>광주광역시 노원구 독정안길 405-56</t>
  </si>
  <si>
    <t>광주광역시 부평구 관저북로 405-56</t>
  </si>
  <si>
    <t>인천광역시 동구 관저북로 248-26</t>
  </si>
  <si>
    <t>대전광역시 부평구 관저북로 472-24</t>
  </si>
  <si>
    <t>광주광역시 마포구 경인북길 285-32</t>
  </si>
  <si>
    <t>대전광역시 중구 도산로 392-77</t>
  </si>
  <si>
    <t>서울특별시 중구 관저북로 472-24</t>
  </si>
  <si>
    <t>인천광역시 중구 독정안길 416-7</t>
  </si>
  <si>
    <t>인천광역시 양천구 관저북로 392-77</t>
  </si>
  <si>
    <t>서울특별시 중구 임방울대로 392-77</t>
  </si>
  <si>
    <t>인천광역시 양천구 세종대로 192-76</t>
  </si>
  <si>
    <t>대전광역시 노원구 둔산로 416-7</t>
  </si>
  <si>
    <t>대전광역시 연수구 계백로 192-76</t>
  </si>
  <si>
    <t>서울특별시 동구 관저북로 035-85</t>
  </si>
  <si>
    <t>인천광역시 남동구 관저북로 378-88</t>
  </si>
  <si>
    <t>서울특별시 마포구 선화로 378-88</t>
  </si>
  <si>
    <t>광주광역시 서구 도산로 455-75</t>
  </si>
  <si>
    <t>대전광역시 마포구 세종대로 455-75</t>
  </si>
  <si>
    <t>서울특별시 마포구 관저북로 220-87</t>
  </si>
  <si>
    <t>서울특별시 중구 계백로 044-36</t>
  </si>
  <si>
    <t>광주광역시 미추홀구 월드컵로 190-68</t>
  </si>
  <si>
    <t>대전광역시 양천구 선화로 044-36</t>
  </si>
  <si>
    <t>인천광역시 미추홀구 경인북길 044-36</t>
  </si>
  <si>
    <t>대전광역시 부평구 선화로 093-46</t>
  </si>
  <si>
    <t>인천광역시 연수구 독정안길 108-92</t>
  </si>
  <si>
    <t>서울특별시 연수구 관저북로 093-46</t>
  </si>
  <si>
    <t>서울특별시 연수구 임방울대로 108-92</t>
  </si>
  <si>
    <t>광주광역시 서구 임방울대로 349-17</t>
  </si>
  <si>
    <t>대전광역시 중구 마재로 317-51</t>
  </si>
  <si>
    <t>대전광역시 마포구 독정안길 424-88</t>
  </si>
  <si>
    <t>인천광역시 노원구 경인북길 317-51</t>
  </si>
  <si>
    <t>인천광역시 중구 세종대로 420-9</t>
  </si>
  <si>
    <t>대전광역시 연수구 관저북로 317-51</t>
  </si>
  <si>
    <t>인천광역시 동구 낙성중로 054-66</t>
  </si>
  <si>
    <t>광주광역시 미추홀구 세종대로 420-9</t>
  </si>
  <si>
    <t>인천광역시 연수구 관저북로 054-66</t>
  </si>
  <si>
    <t>대전광역시 서구 마재로 161-23</t>
  </si>
  <si>
    <t>대전광역시 중구 낙성중로 228-27</t>
  </si>
  <si>
    <t>광주광역시 양천구 도산로 466-77</t>
  </si>
  <si>
    <t>인천광역시 양천구 선화로 466-77</t>
  </si>
  <si>
    <t>광주광역시 중구 도산로 228-27</t>
  </si>
  <si>
    <t>서울특별시 양천구 월드컵로 389-71</t>
  </si>
  <si>
    <t>서울특별시 양천구 관저북로 077-46</t>
  </si>
  <si>
    <t>대전광역시 노원구 낙성중로 091-1</t>
  </si>
  <si>
    <t>서울특별시 남동구 경인북길 478-11</t>
  </si>
  <si>
    <t>광주광역시 동구 일산로 478-11</t>
  </si>
  <si>
    <t>대전광역시 서구 관저북로 426-23</t>
  </si>
  <si>
    <t>대전광역시 연수구 둔산로 155-84</t>
  </si>
  <si>
    <t>대전광역시 연수구 세종대로 430-17</t>
  </si>
  <si>
    <t>대전광역시 마포구 춘천로 430-17</t>
  </si>
  <si>
    <t>대전광역시 노원구 월드컵로 144-91</t>
  </si>
  <si>
    <t>인천광역시 노원구 임방울대로 190-81</t>
  </si>
  <si>
    <t>서울특별시 노원구 경인북길 117-93</t>
  </si>
  <si>
    <t>대전광역시 미추홀구 독정안길 042-52</t>
  </si>
  <si>
    <t>서울특별시 동구 독정안길 327-16</t>
  </si>
  <si>
    <t>서울특별시 남동구 경인북길 060-41</t>
  </si>
  <si>
    <t>인천광역시 부평구 경인북길 042-52</t>
  </si>
  <si>
    <t>인천광역시 중구 계백로 148-82</t>
  </si>
  <si>
    <t>인천광역시 부평구 월드컵로 148-82</t>
  </si>
  <si>
    <t>인천광역시 마포구 계백로 046-44</t>
  </si>
  <si>
    <t>대전광역시 마포구 세종대로 400-78</t>
  </si>
  <si>
    <t>서울특별시 노원구 세종대로 348-53</t>
  </si>
  <si>
    <t>서울특별시 중구 낙성중로 348-53</t>
  </si>
  <si>
    <t>서울특별시 양천구 경인북길 085-33</t>
  </si>
  <si>
    <t>광주광역시 노원구 세종대로 085-33</t>
  </si>
  <si>
    <t>대전광역시 양천구 계백로 361-9</t>
  </si>
  <si>
    <t>광주광역시 노원구 월드컵로 085-33</t>
  </si>
  <si>
    <t>광주광역시 연수구 독정안길 194-86</t>
  </si>
  <si>
    <t>서울특별시 중구 독정안길 371-18</t>
  </si>
  <si>
    <t>광주광역시 부평구 낙성중로 034-4</t>
  </si>
  <si>
    <t>인천광역시 남동구 관저북로 034-4</t>
  </si>
  <si>
    <t>광주광역시 서구 임방울대로 194-86</t>
  </si>
  <si>
    <t>대전광역시 부평구 관저북로 454-62</t>
  </si>
  <si>
    <t>광주광역시 서구 도산로 454-62</t>
  </si>
  <si>
    <t>인천광역시 중구 월드컵로 373-22</t>
  </si>
  <si>
    <t>광주광역시 미추홀구 계백로 373-22</t>
  </si>
  <si>
    <t>서울특별시 노원구 경인북길 193-28</t>
  </si>
  <si>
    <t>서울특별시 연수구 세종대로 278-12</t>
  </si>
  <si>
    <t>인천광역시 동구 경인북길 278-12</t>
  </si>
  <si>
    <t>서울특별시 동구 둔산로 055-3</t>
  </si>
  <si>
    <t>광주광역시 마포구 계백로 055-3</t>
  </si>
  <si>
    <t>서울특별시 부평구 도산로 304-18</t>
  </si>
  <si>
    <t>서울특별시 부평구 임방울대로 195-11</t>
  </si>
  <si>
    <t>인천광역시 서구 월드컵로 285-35</t>
  </si>
  <si>
    <t>광주광역시 미추홀구 관저북로 208-11</t>
  </si>
  <si>
    <t>서울특별시 중구 낙성중로 206-10</t>
  </si>
  <si>
    <t>광주광역시 중구 낙성중로 206-10</t>
  </si>
  <si>
    <t>인천광역시 미추홀구 세종대로 208-11</t>
  </si>
  <si>
    <t>서울특별시 동구 경인북길 113-10</t>
  </si>
  <si>
    <t>광주광역시 연수구 임방울대로 111-10</t>
  </si>
  <si>
    <t>인천광역시 남동구 관저북로 112-10</t>
  </si>
  <si>
    <t>대전광역시 부평구 월드컵로 113-10</t>
  </si>
  <si>
    <t>인천광역시 중구 경인북길 115-10</t>
  </si>
  <si>
    <t>인천광역시 양천구 독정안길 117-10</t>
  </si>
  <si>
    <t>서울특별시 부평구 경인북길 117-10</t>
  </si>
  <si>
    <t>인천광역시 노원구 관저북로 121-10</t>
  </si>
  <si>
    <t>서울특별시 노원구 임방울대로 121-10</t>
  </si>
  <si>
    <t>대전광역시 노원구 월드컵로 120-10</t>
  </si>
  <si>
    <t>인천광역시 양천구 마재로 120-10</t>
  </si>
  <si>
    <t>인천광역시 미추홀구 도산로 121-10</t>
  </si>
  <si>
    <t>서울특별시 중구 선화로 124-10</t>
  </si>
  <si>
    <t>광주광역시 연수구 월드컵로 127-10</t>
  </si>
  <si>
    <t>인천광역시 마포구 독정안길 126-10</t>
  </si>
  <si>
    <t>서울특별시 중구 임방울대로 128-10</t>
  </si>
  <si>
    <t>인천광역시 중구 마재로 128-10</t>
  </si>
  <si>
    <t>대전광역시 양천구 세종대로 130-10</t>
  </si>
  <si>
    <t>인천광역시 중구 독정안길 128-10</t>
  </si>
  <si>
    <t>삼척시 원미구 관저북로 100-10</t>
  </si>
  <si>
    <t>삼척시 계양구 관저북로 102-10</t>
  </si>
  <si>
    <t>인천광역시 양천구 독정안길 102-10</t>
  </si>
  <si>
    <t>강릉시 계양구 계백로 101-10</t>
  </si>
  <si>
    <t>의정부시 계양구 낙성중로 102-10</t>
  </si>
  <si>
    <t>서울특별시 미추홀구 관저북로 107-10</t>
  </si>
  <si>
    <t>의정부시 동구 임방울대로 104-10</t>
  </si>
  <si>
    <t>광주광역시 미추홀구 임방울대로 106-10</t>
  </si>
  <si>
    <t>인천광역시 중구 계백로 107-10</t>
  </si>
  <si>
    <t>서울특별시 마포구 낙성중로 108-10</t>
  </si>
  <si>
    <t>광주광역시 중구 선화로 110-10</t>
  </si>
  <si>
    <t>인천광역시 마포구 관저북로 200-10</t>
  </si>
  <si>
    <t>광주광역시 중구 계백로 110-10</t>
  </si>
  <si>
    <t>인천광역시 노원구 둔산로 204-11</t>
  </si>
  <si>
    <t>인천광역시 중구 도산로 203-11</t>
  </si>
  <si>
    <t>대전광역시 중구 선화로 205-11</t>
  </si>
  <si>
    <t>광주광역시 연수구 계백로 204-11</t>
  </si>
  <si>
    <t>광주광역시 남동구 계백로 210-14</t>
  </si>
  <si>
    <t>대전광역시 미추홀구 세종대로 205-11</t>
  </si>
  <si>
    <t>광주광역시 중구 계백로 078-12</t>
  </si>
  <si>
    <t>광주광역시 서구 월드컵로 427-46</t>
  </si>
  <si>
    <t>서울특별시 남동구 낙성중로 210-14</t>
  </si>
  <si>
    <t>서울특별시 양천구 세종대로 267-31</t>
  </si>
  <si>
    <t>대전광역시 서구 독정안길 381-65</t>
  </si>
  <si>
    <t>광주광역시 서구 선화로 457-91</t>
  </si>
  <si>
    <t>광주광역시 중구 선화로 381-65</t>
  </si>
  <si>
    <t>대전광역시 중구 세종대로 037-22</t>
  </si>
  <si>
    <t>서울특별시 동구 선화로 131-98</t>
  </si>
  <si>
    <t>광주광역시 중구 도산로 131-98</t>
  </si>
  <si>
    <t>서울특별시 부평구 선화로 304-91</t>
  </si>
  <si>
    <t>인천광역시 동구 월드컵로 155-3</t>
  </si>
  <si>
    <t>인천광역시 연수구 낙성중로 039-39</t>
  </si>
  <si>
    <t>광주광역시 남동구 세종대로 122-75</t>
  </si>
  <si>
    <t>인천광역시 양천구 세종대로 304-91</t>
  </si>
  <si>
    <t>광주광역시 부평구 계백로 497-54</t>
  </si>
  <si>
    <t>서울특별시 노원구 둔산로 420-61</t>
  </si>
  <si>
    <t>인천광역시 마포구 월드컵로 420-61</t>
  </si>
  <si>
    <t>인천광역시 양천구 계백로 078-12</t>
  </si>
  <si>
    <t>서울특별시 중구 도산로 393-61</t>
  </si>
  <si>
    <t>인천광역시 연수구 낙성중로 420-61</t>
  </si>
  <si>
    <t>인천광역시 남동구 세종대로 277-9</t>
  </si>
  <si>
    <t>대전광역시 동구 선화로 393-61</t>
  </si>
  <si>
    <t>서울특별시 동구 마재로 300-71</t>
  </si>
  <si>
    <t>인천광역시 서구 낙성중로 432-58</t>
  </si>
  <si>
    <t>대전광역시 남동구 독정안길 442-85</t>
  </si>
  <si>
    <t>인천광역시 서구 도산로 442-85</t>
  </si>
  <si>
    <t>인천광역시 미추홀구 낙성중로 252-22</t>
  </si>
  <si>
    <t>인천광역시 미추홀구 선화로 342-58</t>
  </si>
  <si>
    <t>서울특별시 동구 독정안길 379-82</t>
  </si>
  <si>
    <t>인천광역시 양천구 세종대로 046-45</t>
  </si>
  <si>
    <t>대전광역시 노원구 관저북로 111-62</t>
  </si>
  <si>
    <t>인천광역시 미추홀구 마재로 025-18</t>
  </si>
  <si>
    <t>인천광역시 서구 월드컵로 194-12</t>
  </si>
  <si>
    <t>광주광역시 부평구 독정안길 194-12</t>
  </si>
  <si>
    <t>대전광역시 중구 계백로 094-79</t>
  </si>
  <si>
    <t>서울특별시 부평구 세종대로 476-76</t>
  </si>
  <si>
    <t>서울특별시 마포구 둔산로 085-91</t>
  </si>
  <si>
    <t>인천광역시 미추홀구 월드컵로 476-76</t>
  </si>
  <si>
    <t>광주광역시 중구 월드컵로 476-76</t>
  </si>
  <si>
    <t>광주광역시 중구 계백로 062-88</t>
  </si>
  <si>
    <t>광주광역시 연수구 계백로 062-88</t>
  </si>
  <si>
    <t>인천광역시 미추홀구 관저북로 062-88</t>
  </si>
  <si>
    <t>서울특별시 연수구 마재로 353-42</t>
  </si>
  <si>
    <t>대전광역시 중구 도산로 355-69</t>
  </si>
  <si>
    <t>광주광역시 동구 임방울대로 226-52</t>
  </si>
  <si>
    <t>광주광역시 중구 선화로 355-69</t>
  </si>
  <si>
    <t>대전광역시 마포구 독정안길 500-96</t>
  </si>
  <si>
    <t>인천광역시 서구 관저북로 500-96</t>
  </si>
  <si>
    <t>서울특별시 미추홀구 월드컵로 480-2</t>
  </si>
  <si>
    <t>광주광역시 중구 세종대로 480-2</t>
  </si>
  <si>
    <t>서울특별시 중구 도산로 480-2</t>
  </si>
  <si>
    <t>서울특별시 양천구 도산로 015-66</t>
  </si>
  <si>
    <t>서울특별시 남동구 계백로 378-17</t>
  </si>
  <si>
    <t>인천광역시 연수구 세종대로 433-49</t>
  </si>
  <si>
    <t>광주광역시 동구 세종대로 273-82</t>
  </si>
  <si>
    <t>광주광역시 남동구 계백로 111-29</t>
  </si>
  <si>
    <t>광주광역시 부평구 임방울대로 321-36</t>
  </si>
  <si>
    <t>대전광역시 서구 낙성중로 321-36</t>
  </si>
  <si>
    <t>서울특별시 마포구 임방울대로 094-58</t>
  </si>
  <si>
    <t>서울특별시 마포구 선화로 146-64</t>
  </si>
  <si>
    <t>광주광역시 마포구 계백로 479-79</t>
  </si>
  <si>
    <t>서울특별시 중구 세종대로 146-64</t>
  </si>
  <si>
    <t>대전광역시 중구 계백로 236-42</t>
  </si>
  <si>
    <t>서울특별시 미추홀구 선화로 479-79</t>
  </si>
  <si>
    <t>인천광역시 동구 계백로 271-55</t>
  </si>
  <si>
    <t>인천광역시 서구 계백로 017-66</t>
  </si>
  <si>
    <t>서울특별시 남동구 낙성중로 386-13</t>
  </si>
  <si>
    <t>인천광역시 마포구 도산로 396-81</t>
  </si>
  <si>
    <t>인천광역시 남동구 경인북길 053-95</t>
  </si>
  <si>
    <t>대전광역시 부평구 경인북길 066-91</t>
  </si>
  <si>
    <t>광주광역시 중구 세종대로 396-81</t>
  </si>
  <si>
    <t>인천광역시 중구 계백로 053-95</t>
  </si>
  <si>
    <t>광주광역시 노원구 세종대로 066-91</t>
  </si>
  <si>
    <t>인천광역시 중구 임방울대로 464-61</t>
  </si>
  <si>
    <t>광주광역시 연수구 관저북로 484-14</t>
  </si>
  <si>
    <t>대전광역시 연수구 계백로 431-27</t>
  </si>
  <si>
    <t>서울특별시 부평구 도산로 484-14</t>
  </si>
  <si>
    <t>광주광역시 연수구 선화로 492-95</t>
  </si>
  <si>
    <t>광주광역시 연수구 관저북로 228-79</t>
  </si>
  <si>
    <t>서울특별시 양천구 도산로 128-73</t>
  </si>
  <si>
    <t>광주광역시 서구 독정안길 164-78</t>
  </si>
  <si>
    <t>광주광역시 양천구 마재로 132-17</t>
  </si>
  <si>
    <t>광주광역시 양천구 도산로 164-78</t>
  </si>
  <si>
    <t>광주광역시 중구 계백로 339-39</t>
  </si>
  <si>
    <t>서울특별시 노원구 세종대로 236-94</t>
  </si>
  <si>
    <t>인천광역시 남동구 경인북길 236-94</t>
  </si>
  <si>
    <t>인천광역시 중구 독정안길 323-83</t>
  </si>
  <si>
    <t>서울특별시 남동구 월드컵로 236-94</t>
  </si>
  <si>
    <t>서울특별시 부평구 관저북로 323-83</t>
  </si>
  <si>
    <t>서울특별시 연수구 둔산로 323-83</t>
  </si>
  <si>
    <t>대전광역시 서구 둔산로 478-73</t>
  </si>
  <si>
    <t>대전광역시 마포구 도산로 498-67</t>
  </si>
  <si>
    <t>광주광역시 서구 도산로 015-48</t>
  </si>
  <si>
    <t>서울특별시 노원구 관저북로 326-12</t>
  </si>
  <si>
    <t>인천광역시 양천구 둔산로 215-5</t>
  </si>
  <si>
    <t>서울특별시 동구 임방울대로 369-69</t>
  </si>
  <si>
    <t>서울특별시 미추홀구 세종대로 081-81</t>
  </si>
  <si>
    <t>서울특별시 연수구 계백로 365-64</t>
  </si>
  <si>
    <t>서울특별시 부평구 경인북길 171-67</t>
  </si>
  <si>
    <t>대전광역시 부평구 월드컵로 062-59</t>
  </si>
  <si>
    <t>대전광역시 마포구 낙성중로 074-65</t>
  </si>
  <si>
    <t>광주광역시 양천구 낙성중로 401-28</t>
  </si>
  <si>
    <t>인천광역시 노원구 마재로 093-27</t>
  </si>
  <si>
    <t>광주광역시 중구 세종대로 093-27</t>
  </si>
  <si>
    <t>인천광역시 중구 임방울대로 074-65</t>
  </si>
  <si>
    <t>대전광역시 미추홀구 임방울대로 040-3</t>
  </si>
  <si>
    <t>서울특별시 중구 낙성중로 497-6</t>
  </si>
  <si>
    <t>대전광역시 중구 독정안길 261-94</t>
  </si>
  <si>
    <t>광주광역시 연수구 세종대로 200-78</t>
  </si>
  <si>
    <t>서울특별시 동구 일산로 334-26</t>
  </si>
  <si>
    <t>인천광역시 연수구 대방로 128-21</t>
  </si>
  <si>
    <t>광주광역시 서구 마재로 258-59</t>
  </si>
  <si>
    <t>서울특별시 부평구 독정안길 258-59</t>
  </si>
  <si>
    <t>광주광역시 노원구 강원로 092-59</t>
  </si>
  <si>
    <t>대전광역시 미추홀구 월드컵로 258-59</t>
  </si>
  <si>
    <t>광주광역시 미추홀구 마재로 445-28</t>
  </si>
  <si>
    <t>대전광역시 노원구 선화로 205-21</t>
  </si>
  <si>
    <t>인천광역시 동구 세종대로 445-28</t>
  </si>
  <si>
    <t>대전광역시 동구 낙성중로 111-33</t>
  </si>
  <si>
    <t>서울특별시 남동구 낙성중로 327-43</t>
  </si>
  <si>
    <t>인천광역시 연수구 경인북길 431-62</t>
  </si>
  <si>
    <t>인천광역시 연수구 낙성중로 206-75</t>
  </si>
  <si>
    <t>대전광역시 남동구 월드컵로 111-33</t>
  </si>
  <si>
    <t>인천광역시 마포구 독정안길 206-75</t>
  </si>
  <si>
    <t>서울특별시 노원구 춘천로 012-27</t>
  </si>
  <si>
    <t>서울특별시 양천구 대방로 048-75</t>
  </si>
  <si>
    <t>인천광역시 중구 낙성중로 220-11</t>
  </si>
  <si>
    <t>서울특별시 중구 계백로 467-87</t>
  </si>
  <si>
    <t>서울특별시 미추홀구 월드컵로 048-75</t>
  </si>
  <si>
    <t>광주광역시 동구 독정안길 008-92</t>
  </si>
  <si>
    <t>광주광역시 동구 경인북길 008-92</t>
  </si>
  <si>
    <t>광주광역시 남동구 경인북길 340-3</t>
  </si>
  <si>
    <t>광주광역시 동구 둔산로 008-92</t>
  </si>
  <si>
    <t>광주광역시 마포구 세종대로 008-92</t>
  </si>
  <si>
    <t>서울특별시 중구 경인북길 065-57</t>
  </si>
  <si>
    <t>대전광역시 중구 경인북길 021-57</t>
  </si>
  <si>
    <t>서울특별시 중구 마재로 065-57</t>
  </si>
  <si>
    <t>인천광역시 마포구 낙성중로 215-47</t>
  </si>
  <si>
    <t>서울특별시 동구 선화로 012-74</t>
  </si>
  <si>
    <t>인천광역시 양천구 독정안길 021-57</t>
  </si>
  <si>
    <t>광주광역시 동구 도산로 165-75</t>
  </si>
  <si>
    <t>대전광역시 미추홀구 둔산로 320-83</t>
  </si>
  <si>
    <t>인천광역시 중구 독정안길 280-98</t>
  </si>
  <si>
    <t>대전광역시 동구 세종대로 018-81</t>
  </si>
  <si>
    <t>인천광역시 서구 관저북로 018-81</t>
  </si>
  <si>
    <t>인천광역시 마포구 임방울대로 416-62</t>
  </si>
  <si>
    <t>서울특별시 부평구 관저북로 168-76</t>
  </si>
  <si>
    <t>서울특별시 마포구 독정안길 037-90</t>
  </si>
  <si>
    <t>인천광역시 중구 낙성중로 003-99</t>
  </si>
  <si>
    <t>광주광역시 중구 경인북길 168-76</t>
  </si>
  <si>
    <t>광주광역시 노원구 세종대로 168-76</t>
  </si>
  <si>
    <t>서울특별시 동구 둔산로 238-77</t>
  </si>
  <si>
    <t>서울특별시 중구 낙성중로 003-99</t>
  </si>
  <si>
    <t>서울특별시 연수구 계백로 047-85</t>
  </si>
  <si>
    <t>광주광역시 동구 둔산로 122-94</t>
  </si>
  <si>
    <t>인천광역시 중구 낙성중로 459-75</t>
  </si>
  <si>
    <t>대전광역시 마포구 선화로 231-1</t>
  </si>
  <si>
    <t>서울특별시 중구 도산로 470-13</t>
  </si>
  <si>
    <t>인천광역시 중구 계백로 276-37</t>
  </si>
  <si>
    <t>대전광역시 계양구 선화로 231-1</t>
  </si>
  <si>
    <t>강릉시 계양구 계백로 136-8</t>
  </si>
  <si>
    <t>강릉시 은평구 경인북길 136-8</t>
  </si>
  <si>
    <t>의정부시 중구 임방울대로 490-54</t>
  </si>
  <si>
    <t>의정부시 계양구 월드컵로 490-54</t>
  </si>
  <si>
    <t>서울특별시 연수구 마재로 469-92</t>
  </si>
  <si>
    <t>인천광역시 강서구 둔산로 112-3</t>
  </si>
  <si>
    <t>인천광역시 남동구 선화로 041-72</t>
  </si>
  <si>
    <t>대전광역시 동구 계백로 112-3</t>
  </si>
  <si>
    <t>광주광역시 남동구 낙성중로 401-94</t>
  </si>
  <si>
    <t>광주광역시 중구 세종대로 112-3</t>
  </si>
  <si>
    <t>대전광역시 양천구 임방울대로 416-81</t>
  </si>
  <si>
    <t>광주광역시 노원구 선화로 047-87</t>
  </si>
  <si>
    <t>인천광역시 노원구 독정안길 018-54</t>
  </si>
  <si>
    <t>인천광역시 양천구 마재로 047-87</t>
  </si>
  <si>
    <t>인천광역시 중구 낙성중로 018-54</t>
  </si>
  <si>
    <t>서울특별시 양천구 임방울대로 244-89</t>
  </si>
  <si>
    <t>서울특별시 중구 경인북길 373-67</t>
  </si>
  <si>
    <t>광주광역시 연수구 둔산로 477-33</t>
  </si>
  <si>
    <t>대전광역시 동구 선화로 347-41</t>
  </si>
  <si>
    <t>서울특별시 서구 월드컵로 076-23</t>
  </si>
  <si>
    <t>인천광역시 부평구 둔산로 428-51</t>
  </si>
  <si>
    <t>대전광역시 남동구 계백로 085-8</t>
  </si>
  <si>
    <t>서울특별시 중구 세종대로 085-8</t>
  </si>
  <si>
    <t>인천광역시 노원구 독정안길 310-61</t>
  </si>
  <si>
    <t>인천광역시 미추홀구 월드컵로 429-7</t>
  </si>
  <si>
    <t>인천광역시 노원구 낙성중로 306-75</t>
  </si>
  <si>
    <t>광주광역시 미추홀구 둔산로 393-22</t>
  </si>
  <si>
    <t>광주광역시 동구 선화로 393-22</t>
  </si>
  <si>
    <t>서울특별시 중구 선화로 393-22</t>
  </si>
  <si>
    <t>광주광역시 부평구 세종대로 118-82</t>
  </si>
  <si>
    <t>광주광역시 연수구 세종대로 118-82</t>
  </si>
  <si>
    <t>서울특별시 부평구 월드컵로 118-82</t>
  </si>
  <si>
    <t>인천광역시 서구 낙성중로 206-11</t>
  </si>
  <si>
    <t>광주광역시 서구 월드컵로 167-87</t>
  </si>
  <si>
    <t>광주광역시 노원구 관저북로 195-12</t>
  </si>
  <si>
    <t>인천광역시 중구 둔산로 208-12</t>
  </si>
  <si>
    <t>대전광역시 미추홀구 세종대로 206-11</t>
  </si>
  <si>
    <t>대전광역시 연수구 세종대로 114-11</t>
  </si>
  <si>
    <t>광주광역시 동구 관저북로 114-11</t>
  </si>
  <si>
    <t>서울특별시 연수구 임방울대로 114-11</t>
  </si>
  <si>
    <t>서울특별시 남동구 낙성중로 113-11</t>
  </si>
  <si>
    <t>광주광역시 연수구 선화로 118-11</t>
  </si>
  <si>
    <t>인천광역시 중구 마재로 117-11</t>
  </si>
  <si>
    <t>서울특별시 남동구 경인북길 117-11</t>
  </si>
  <si>
    <t>광주광역시 양천구 관저북로 117-11</t>
  </si>
  <si>
    <t>인천광역시 노원구 계백로 121-11</t>
  </si>
  <si>
    <t>서울특별시 양천구 선화로 119-11</t>
  </si>
  <si>
    <t>광주광역시 노원구 독정안길 123-11</t>
  </si>
  <si>
    <t>인천광역시 중구 낙성중로 124-11</t>
  </si>
  <si>
    <t>광주광역시 남동구 둔산로 124-11</t>
  </si>
  <si>
    <t>서울특별시 남동구 낙성중로 124-11</t>
  </si>
  <si>
    <t>대전광역시 부평구 마재로 128-11</t>
  </si>
  <si>
    <t>인천광역시 동구 선화로 125-11</t>
  </si>
  <si>
    <t>광주광역시 연수구 경인북길 130-11</t>
  </si>
  <si>
    <t>대전광역시 중구 독정안길 100-11</t>
  </si>
  <si>
    <t>대전광역시 양천구 도산로 101-11</t>
  </si>
  <si>
    <t>서울특별시 노원구 세종대로 102-11</t>
  </si>
  <si>
    <t>인천광역시 마포구 경인북길 102-11</t>
  </si>
  <si>
    <t>서울특별시 중구 경인북길 104-11</t>
  </si>
  <si>
    <t>광주광역시 노원구 마재로 104-11</t>
  </si>
  <si>
    <t>서울특별시 미추홀구 세종대로 105-11</t>
  </si>
  <si>
    <t>대전광역시 중구 계백로 107-11</t>
  </si>
  <si>
    <t>광주광역시 서구 월드컵로 104-11</t>
  </si>
  <si>
    <t>인천광역시 연수구 세종대로 109-11</t>
  </si>
  <si>
    <t>서울특별시 연수구 도산로 106-11</t>
  </si>
  <si>
    <t>서울특별시 중구 경인북길 200-11</t>
  </si>
  <si>
    <t>광주광역시 노원구 관저북로 108-11</t>
  </si>
  <si>
    <t>서울특별시 미추홀구 마재로 201-11</t>
  </si>
  <si>
    <t>서울특별시 양천구 관저북로 200-11</t>
  </si>
  <si>
    <t>인천광역시 미추홀구 경인북길 200-11</t>
  </si>
  <si>
    <t>인천광역시 양천구 세종대로 202-12</t>
  </si>
  <si>
    <t>대전광역시 연수구 독정안길 203-12</t>
  </si>
  <si>
    <t>서울특별시 연수구 둔산로 203-12</t>
  </si>
  <si>
    <t>인천광역시 부평구 세종대로 205-12</t>
  </si>
  <si>
    <t>광주광역시 서구 임방울대로 210-15</t>
  </si>
  <si>
    <t>서울특별시 남동구 임방울대로 208-12</t>
  </si>
  <si>
    <t>대전광역시 부평구 경인북길 210-15</t>
  </si>
  <si>
    <t>대전광역시 노원구 월드컵로 210-15</t>
  </si>
  <si>
    <t>대전광역시 마포구 계백로 431-15</t>
  </si>
  <si>
    <t>대전광역시 마포구 도산로 431-15</t>
  </si>
  <si>
    <t>서울특별시 중구 선화로 169-23</t>
  </si>
  <si>
    <t>인천광역시 중구 둔산로 289-98</t>
  </si>
  <si>
    <t>인천광역시 동구 월드컵로 001-8</t>
  </si>
  <si>
    <t>서울특별시 부평구 월드컵로 001-8</t>
  </si>
  <si>
    <t>광주광역시 중구 독정안길 169-23</t>
  </si>
  <si>
    <t>인천광역시 마포구 독정안길 422-21</t>
  </si>
  <si>
    <t>광주광역시 서구 마재로 460-18</t>
  </si>
  <si>
    <t>서울특별시 부평구 낙성중로 422-21</t>
  </si>
  <si>
    <t>서울특별시 마포구 독정안길 216-65</t>
  </si>
  <si>
    <t>광주광역시 마포구 세종대로 343-67</t>
  </si>
  <si>
    <t>서울특별시 미추홀구 도산로 240-22</t>
  </si>
  <si>
    <t>광주광역시 동구 월드컵로 240-22</t>
  </si>
  <si>
    <t>광주광역시 연수구 선화로 265-65</t>
  </si>
  <si>
    <t>인천광역시 미추홀구 세종대로 265-65</t>
  </si>
  <si>
    <t>서울특별시 남동구 선화로 265-65</t>
  </si>
  <si>
    <t>광주광역시 서구 세종대로 021-55</t>
  </si>
  <si>
    <t>서울특별시 연수구 관저북로 078-13</t>
  </si>
  <si>
    <t>광주광역시 부평구 낙성중로 021-55</t>
  </si>
  <si>
    <t>인천광역시 중구 계백로 040-29</t>
  </si>
  <si>
    <t>대전광역시 노원구 독정안길 040-29</t>
  </si>
  <si>
    <t>서울특별시 양천구 독정안길 040-88</t>
  </si>
  <si>
    <t>인천광역시 중구 도산로 040-88</t>
  </si>
  <si>
    <t>인천광역시 동구 관저북로 040-29</t>
  </si>
  <si>
    <t>서울특별시 미추홀구 마재로 086-74</t>
  </si>
  <si>
    <t>인천광역시 연수구 계백로 085-12</t>
  </si>
  <si>
    <t>대전광역시 연수구 관저북로 303-84</t>
  </si>
  <si>
    <t>대전광역시 부평구 마재로 049-28</t>
  </si>
  <si>
    <t>서울특별시 연수구 선화로 396-87</t>
  </si>
  <si>
    <t>대전광역시 남동구 낙성중로 396-87</t>
  </si>
  <si>
    <t>서울특별시 서구 월드컵로 028-46</t>
  </si>
  <si>
    <t>광주광역시 중구 도산로 047-13</t>
  </si>
  <si>
    <t>인천광역시 양천구 세종대로 047-13</t>
  </si>
  <si>
    <t>서울특별시 마포구 임방울대로 499-46</t>
  </si>
  <si>
    <t>인천광역시 미추홀구 계백로 499-46</t>
  </si>
  <si>
    <t>서울특별시 연수구 독정안길 390-42</t>
  </si>
  <si>
    <t>광주광역시 남동구 낙성중로 119-47</t>
  </si>
  <si>
    <t>광주광역시 동구 도산로 010-76</t>
  </si>
  <si>
    <t>인천광역시 부평구 경인북길 109-29</t>
  </si>
  <si>
    <t>광주광역시 동구 임방울대로 417-96</t>
  </si>
  <si>
    <t>인천광역시 남동구 선화로 138-34</t>
  </si>
  <si>
    <t>인천광역시 부평구 월드컵로 408-96</t>
  </si>
  <si>
    <t>서울특별시 서구 세종대로 042-80</t>
  </si>
  <si>
    <t>서울특별시 마포구 둔산로 252-92</t>
  </si>
  <si>
    <t>대전광역시 마포구 세종대로 250-22</t>
  </si>
  <si>
    <t>대전광역시 동구 둔산로 107-65</t>
  </si>
  <si>
    <t>서울특별시 동구 마재로 124-73</t>
  </si>
  <si>
    <t>서울특별시 중구 선화로 252-92</t>
  </si>
  <si>
    <t>서울특별시 동구 월드컵로 124-73</t>
  </si>
  <si>
    <t>대전광역시 부평구 임방울대로 194-42</t>
  </si>
  <si>
    <t>인천광역시 마포구 임방울대로 194-42</t>
  </si>
  <si>
    <t>서울특별시 마포구 마재로 114-63</t>
  </si>
  <si>
    <t>광주광역시 마포구 계백로 034-88</t>
  </si>
  <si>
    <t>대전광역시 노원구 임방울대로 309-19</t>
  </si>
  <si>
    <t>대전광역시 서구 임방울대로 203-6</t>
  </si>
  <si>
    <t>대전광역시 중구 선화로 492-76</t>
  </si>
  <si>
    <t>광주광역시 동구 독정안길 337-24</t>
  </si>
  <si>
    <t>광주광역시 미추홀구 임방울대로 372-14</t>
  </si>
  <si>
    <t>광주광역시 동구 둔산로 372-14</t>
  </si>
  <si>
    <t>광주광역시 부평구 선화로 372-14</t>
  </si>
  <si>
    <t>광주광역시 남동구 월드컵로 064-53</t>
  </si>
  <si>
    <t>인천광역시 부평구 선화로 219-71</t>
  </si>
  <si>
    <t>광주광역시 연수구 둔산로 064-53</t>
  </si>
  <si>
    <t>서울특별시 부평구 대방로 320-28</t>
  </si>
  <si>
    <t>인천광역시 부평구 강원로 192-68</t>
  </si>
  <si>
    <t>인천광역시 양천구 일산로 498-31</t>
  </si>
  <si>
    <t>대전광역시 중구 일산로 487-5</t>
  </si>
  <si>
    <t>인천광역시 중구 강원로 054-77</t>
  </si>
  <si>
    <t>대전광역시 노원구 임방울대로 054-77</t>
  </si>
  <si>
    <t>대전광역시 동구 낙성중로 211-98</t>
  </si>
  <si>
    <t>광주광역시 동구 독정안길 278-9</t>
  </si>
  <si>
    <t>광주광역시 연수구 강원로 211-98</t>
  </si>
  <si>
    <t>광주광역시 부평구 독정안길 374-57</t>
  </si>
  <si>
    <t>서울특별시 마포구 경인북길 211-98</t>
  </si>
  <si>
    <t>대전광역시 마포구 세종대로 117-64</t>
  </si>
  <si>
    <t>서울특별시 중구 계백로 374-57</t>
  </si>
  <si>
    <t>광주광역시 마포구 낙성중로 117-64</t>
  </si>
  <si>
    <t>광주광역시 양천구 관저북로 117-64</t>
  </si>
  <si>
    <t>광주광역시 중구 경인북길 004-72</t>
  </si>
  <si>
    <t>서울특별시 미추홀구 계백로 004-72</t>
  </si>
  <si>
    <t>광주광역시 동구 춘천로 333-74</t>
  </si>
  <si>
    <t>서울특별시 연수구 낙성중로 333-74</t>
  </si>
  <si>
    <t>대전광역시 서구 계백로 091-67</t>
  </si>
  <si>
    <t>광주광역시 남동구 월드컵로 023-49</t>
  </si>
  <si>
    <t>광주광역시 중구 경인북길 009-93</t>
  </si>
  <si>
    <t>서울특별시 남동구 경인북길 023-49</t>
  </si>
  <si>
    <t>서울특별시 마포구 마재로 473-18</t>
  </si>
  <si>
    <t>인천광역시 미추홀구 세종대로 009-93</t>
  </si>
  <si>
    <t>서울특별시 양천구 계백로 031-62</t>
  </si>
  <si>
    <t>대전광역시 미추홀구 둔산로 451-19</t>
  </si>
  <si>
    <t>광주광역시 연수구 관저북로 398-36</t>
  </si>
  <si>
    <t>서울특별시 중구 관저북로 451-19</t>
  </si>
  <si>
    <t>인천광역시 부평구 계백로 155-62</t>
  </si>
  <si>
    <t>광주광역시 연수구 월드컵로 398-36</t>
  </si>
  <si>
    <t>인천광역시 마포구 낙성중로 482-29</t>
  </si>
  <si>
    <t>인천광역시 중구 둔산로 482-29</t>
  </si>
  <si>
    <t>인천광역시 서구 낙성중로 295-26</t>
  </si>
  <si>
    <t>서울특별시 서구 선화로 477-82</t>
  </si>
  <si>
    <t>대전광역시 은평구 계백로 477-82</t>
  </si>
  <si>
    <t>인천광역시 양천구 계백로 210-71</t>
  </si>
  <si>
    <t>삼척시 중구 독정안길 405-6</t>
  </si>
  <si>
    <t>인천광역시 원미구 도산로 027-19</t>
  </si>
  <si>
    <t>삼척시 미추홀구 관저북로 497-13</t>
  </si>
  <si>
    <t>고양시 원미구 도산로 497-13</t>
  </si>
  <si>
    <t>고양시 원미구 독정안길 040-94</t>
  </si>
  <si>
    <t>인천광역시 강서구 세종대로 082-77</t>
  </si>
  <si>
    <t>광주광역시 연수구 마재로 497-13</t>
  </si>
  <si>
    <t>인천광역시 동구 선화로 494-3</t>
  </si>
  <si>
    <t>광주광역시 부평구 세종대로 073-33</t>
  </si>
  <si>
    <t>광주광역시 서구 둔산로 494-3</t>
  </si>
  <si>
    <t>인천광역시 부평구 도산로 335-65</t>
  </si>
  <si>
    <t>대전광역시 부평구 계백로 494-3</t>
  </si>
  <si>
    <t>대전광역시 양천구 독정안길 073-33</t>
  </si>
  <si>
    <t>서울특별시 중구 선화로 145-18</t>
  </si>
  <si>
    <t>서울특별시 미추홀구 세종대로 178-85</t>
  </si>
  <si>
    <t>인천광역시 동구 독정안길 178-85</t>
  </si>
  <si>
    <t>인천광역시 연수구 계백로 034-55</t>
  </si>
  <si>
    <t>광주광역시 남동구 선화로 002-154</t>
  </si>
  <si>
    <t>인천광역시 동구 계백로 023-80</t>
  </si>
  <si>
    <t>서울특별시 마포구 계백로 304-79</t>
  </si>
  <si>
    <t>광주광역시 마포구 세종대로 245-21</t>
  </si>
  <si>
    <t>광주광역시 마포구 세종대로 304-79</t>
  </si>
  <si>
    <t>대전광역시 중구 월드컵로 304-79</t>
  </si>
  <si>
    <t>광주광역시 노원구 독정안길 300-6</t>
  </si>
  <si>
    <t>대전광역시 양천구 계백로 173-53</t>
  </si>
  <si>
    <t>대전광역시 미추홀구 관저북로 008-49</t>
  </si>
  <si>
    <t>대전광역시 동구 경인북길 000-144</t>
  </si>
  <si>
    <t>인천광역시 미추홀구 독정안길 008-49</t>
  </si>
  <si>
    <t>인천광역시 동구 독정안길 367-13</t>
  </si>
  <si>
    <t>광주광역시 남동구 독정안길 373-99</t>
  </si>
  <si>
    <t>광주광역시 연수구 낙성중로 047-21</t>
  </si>
  <si>
    <t>서울특별시 남동구 선화로 124-82</t>
  </si>
  <si>
    <t>광주광역시 남동구 관저북로 461-37</t>
  </si>
  <si>
    <t>광주광역시 중구 월드컵로 124-82</t>
  </si>
  <si>
    <t>인천광역시 중구 선화로 042-75</t>
  </si>
  <si>
    <t>인천광역시 미추홀구 계백로 354-79</t>
  </si>
  <si>
    <t>인천광역시 노원구 도산로 042-75</t>
  </si>
  <si>
    <t>인천광역시 연수구 낙성중로 354-79</t>
  </si>
  <si>
    <t>서울특별시 동구 관저북로 370-62</t>
  </si>
  <si>
    <t>서울특별시 중구 독정안길 439-81</t>
  </si>
  <si>
    <t>서울특별시 중구 세종대로 149-15</t>
  </si>
  <si>
    <t>대전광역시 서구 경인북길 439-81</t>
  </si>
  <si>
    <t>대전광역시 중구 계백로 156-18</t>
  </si>
  <si>
    <t>광주광역시 남동구 세종대로 031-56</t>
  </si>
  <si>
    <t>광주광역시 중구 관저북로 224-25</t>
  </si>
  <si>
    <t>인천광역시 중구 도산로 156-18</t>
  </si>
  <si>
    <t>대전광역시 노원구 월드컵로 088-65</t>
  </si>
  <si>
    <t>인천광역시 중구 도산로 088-65</t>
  </si>
  <si>
    <t>인천광역시 노원구 계백로 164-94</t>
  </si>
  <si>
    <t>대전광역시 미추홀구 계백로 082-92</t>
  </si>
  <si>
    <t>인천광역시 동구 관저북로 258-36</t>
  </si>
  <si>
    <t>대전광역시 동구 선화로 437-59</t>
  </si>
  <si>
    <t>대전광역시 마포구 선화로 437-59</t>
  </si>
  <si>
    <t>서울특별시 연수구 세종대로 177-92</t>
  </si>
  <si>
    <t>서울특별시 중구 관저북로 144-47</t>
  </si>
  <si>
    <t>광주광역시 노원구 관저북로 437-59</t>
  </si>
  <si>
    <t>대전광역시 중구 관저북로 022-78</t>
  </si>
  <si>
    <t>인천광역시 노원구 독정안길 296-73</t>
  </si>
  <si>
    <t>서울특별시 동구 둔산로 296-73</t>
  </si>
  <si>
    <t>인천광역시 연수구 낙성중로 296-73</t>
  </si>
  <si>
    <t>대전광역시 동구 계백로 032-14</t>
  </si>
  <si>
    <t>광주광역시 동구 임방울대로 132-2</t>
  </si>
  <si>
    <t>대전광역시 서구 낙성중로 189-29</t>
  </si>
  <si>
    <t>인천광역시 부평구 도산로 189-29</t>
  </si>
  <si>
    <t>대전광역시 남동구 계백로 287-36</t>
  </si>
  <si>
    <t>광주광역시 부평구 계백로 430-1</t>
  </si>
  <si>
    <t>광주광역시 양천구 월드컵로 413-65</t>
  </si>
  <si>
    <t>인천광역시 중구 독정안길 430-1</t>
  </si>
  <si>
    <t>광주광역시 양천구 계백로 413-35</t>
  </si>
  <si>
    <t>대전광역시 미추홀구 독정안길 413-35</t>
  </si>
  <si>
    <t>인천광역시 양천구 관저북로 280-16</t>
  </si>
  <si>
    <t>인천광역시 연수구 낙성중로 233-63</t>
  </si>
  <si>
    <t>대전광역시 연수구 임방울대로 261-46</t>
  </si>
  <si>
    <t>인천광역시 연수구 독정안길 261-46</t>
  </si>
  <si>
    <t>인천광역시 마포구 관저북로 466-85</t>
  </si>
  <si>
    <t>대전광역시 남동구 독정안길 204-51</t>
  </si>
  <si>
    <t>광주광역시 부평구 월드컵로 466-85</t>
  </si>
  <si>
    <t>대전광역시 서구 세종대로 161-78</t>
  </si>
  <si>
    <t>광주광역시 노원구 마재로 225-33</t>
  </si>
  <si>
    <t>대전광역시 마포구 세종대로 161-78</t>
  </si>
  <si>
    <t>인천광역시 중구 선화로 403-45</t>
  </si>
  <si>
    <t>대전광역시 동구 둔산로 403-45</t>
  </si>
  <si>
    <t>광주광역시 노원구 마재로 403-45</t>
  </si>
  <si>
    <t>인천광역시 미추홀구 독정안길 024-51</t>
  </si>
  <si>
    <t>광주광역시 남동구 세종대로 403-45</t>
  </si>
  <si>
    <t>서울특별시 마포구 계백로 432-15</t>
  </si>
  <si>
    <t>서울특별시 중구 둔산로 432-15</t>
  </si>
  <si>
    <t>인천광역시 부평구 계백로 044-87</t>
  </si>
  <si>
    <t>인천광역시 노원구 계백로 045-31</t>
  </si>
  <si>
    <t>서울특별시 노원구 낙성중로 195-13</t>
  </si>
  <si>
    <t>광주광역시 미추홀구 선화로 195-13</t>
  </si>
  <si>
    <t>대전광역시 양천구 경인북길 208-13</t>
  </si>
  <si>
    <t>서울특별시 연수구 낙성중로 111-12</t>
  </si>
  <si>
    <t>서울특별시 미추홀구 마재로 206-12</t>
  </si>
  <si>
    <t>광주광역시 부평구 세종대로 112-12</t>
  </si>
  <si>
    <t>광주광역시 부평구 계백로 115-12</t>
  </si>
  <si>
    <t>서울특별시 연수구 계백로 114-12</t>
  </si>
  <si>
    <t>대전광역시 마포구 마재로 114-12</t>
  </si>
  <si>
    <t>인천광역시 서구 세종대로 116-12</t>
  </si>
  <si>
    <t>인천광역시 중구 경인북길 117-12</t>
  </si>
  <si>
    <t>광주광역시 마포구 독정안길 120-12</t>
  </si>
  <si>
    <t>광주광역시 마포구 둔산로 121-12</t>
  </si>
  <si>
    <t>광주광역시 미추홀구 계백로 121-12</t>
  </si>
  <si>
    <t>인천광역시 중구 독정안길 121-12</t>
  </si>
  <si>
    <t>서울특별시 중구 월드컵로 122-12</t>
  </si>
  <si>
    <t>인천광역시 연수구 선화로 122-12</t>
  </si>
  <si>
    <t>대전광역시 서구 마재로 125-12</t>
  </si>
  <si>
    <t>인천광역시 서구 마재로 125-12</t>
  </si>
  <si>
    <t>서울특별시 남동구 마재로 125-12</t>
  </si>
  <si>
    <t>서울특별시 중구 관저북로 125-12</t>
  </si>
  <si>
    <t>서울특별시 서구 마재로 128-12</t>
  </si>
  <si>
    <t>서울특별시 미추홀구 낙성중로 100-12</t>
  </si>
  <si>
    <t>인천광역시 미추홀구 경인북길 101-12</t>
  </si>
  <si>
    <t>서울특별시 미추홀구 경인북길 102-12</t>
  </si>
  <si>
    <t>인천광역시 미추홀구 월드컵로 100-12</t>
  </si>
  <si>
    <t>대전광역시 남동구 낙성중로 101-12</t>
  </si>
  <si>
    <t>광주광역시 동구 경인북길 101-12</t>
  </si>
  <si>
    <t>인천광역시 부평구 둔산로 103-12</t>
  </si>
  <si>
    <t>서울특별시 서구 세종대로 106-12</t>
  </si>
  <si>
    <t>인천광역시 연수구 계백로 107-12</t>
  </si>
  <si>
    <t>대전광역시 마포구 독정안길 107-12</t>
  </si>
  <si>
    <t>인천광역시 서구 경인북길 106-12</t>
  </si>
  <si>
    <t>인천광역시 마포구 월드컵로 107-12</t>
  </si>
  <si>
    <t>인천광역시 중구 선화로 109-12</t>
  </si>
  <si>
    <t>인천광역시 중구 도산로 202-13</t>
  </si>
  <si>
    <t>대전광역시 동구 낙성중로 203-13</t>
  </si>
  <si>
    <t>대전광역시 동구 월드컵로 202-13</t>
  </si>
  <si>
    <t>대전광역시 부평구 경인북길 203-13</t>
  </si>
  <si>
    <t>인천광역시 연수구 월드컵로 205-13</t>
  </si>
  <si>
    <t>서울특별시 동구 경인북길 208-13</t>
  </si>
  <si>
    <t>광주광역시 서구 도산로 205-13</t>
  </si>
  <si>
    <t>서울특별시 남동구 세종대로 205-13</t>
  </si>
  <si>
    <t>광주광역시 양천구 낙성중로 210-16</t>
  </si>
  <si>
    <t>대전광역시 마포구 마재로 078-14</t>
  </si>
  <si>
    <t>서울특별시 중구 마재로 376-69</t>
  </si>
  <si>
    <t>광주광역시 동구 세종대로 078-14</t>
  </si>
  <si>
    <t>광주광역시 동구 둔산로 238-35</t>
  </si>
  <si>
    <t>서울특별시 노원구 월드컵로 238-35</t>
  </si>
  <si>
    <t>광주광역시 부평구 도산로 167-52</t>
  </si>
  <si>
    <t>서울특별시 중구 세종대로 167-52</t>
  </si>
  <si>
    <t>광주광역시 연수구 월드컵로 238-35</t>
  </si>
  <si>
    <t>인천광역시 중구 관저북로 167-52</t>
  </si>
  <si>
    <t>인천광역시 마포구 선화로 037-17</t>
  </si>
  <si>
    <t>인천광역시 노원구 관저북로 252-65</t>
  </si>
  <si>
    <t>인천광역시 양천구 낙성중로 181-48</t>
  </si>
  <si>
    <t>서울특별시 양천구 계백로 181-48</t>
  </si>
  <si>
    <t>광주광역시 미추홀구 낙성중로 358-38</t>
  </si>
  <si>
    <t>서울특별시 양천구 임방울대로 181-48</t>
  </si>
  <si>
    <t>대전광역시 노원구 관저북로 181-48</t>
  </si>
  <si>
    <t>광주광역시 미추홀구 계백로 141-69</t>
  </si>
  <si>
    <t>대전광역시 동구 계백로 105-47</t>
  </si>
  <si>
    <t>인천광역시 부평구 관저북로 001-52</t>
  </si>
  <si>
    <t>인천광역시 남동구 경인북길 419-91</t>
  </si>
  <si>
    <t>대전광역시 양천구 마재로 134-93</t>
  </si>
  <si>
    <t>대전광역시 노원구 독정안길 001-52</t>
  </si>
  <si>
    <t>대전광역시 마포구 월드컵로 232-62</t>
  </si>
  <si>
    <t>광주광역시 마포구 둔산로 419-91</t>
  </si>
  <si>
    <t>광주광역시 동구 독정안길 387-31</t>
  </si>
  <si>
    <t>대전광역시 중구 선화로 387-31</t>
  </si>
  <si>
    <t>대전광역시 연수구 둔산로 298-54</t>
  </si>
  <si>
    <t>서울특별시 미추홀구 일산로 487-16</t>
  </si>
  <si>
    <t>서울특별시 연수구 세종대로 297-26</t>
  </si>
  <si>
    <t>인천광역시 부평구 계백로 318-72</t>
  </si>
  <si>
    <t>인천광역시 부평구 춘천로 487-16</t>
  </si>
  <si>
    <t>인천광역시 서구 경인북길 318-72</t>
  </si>
  <si>
    <t>인천광역시 노원구 독정안길 075-59</t>
  </si>
  <si>
    <t>광주광역시 중구 월드컵로 292-57</t>
  </si>
  <si>
    <t>인천광역시 미추홀구 세종대로 075-59</t>
  </si>
  <si>
    <t>서울특별시 양천구 관저북로 292-57</t>
  </si>
  <si>
    <t>인천광역시 노원구 경인북길 236-22</t>
  </si>
  <si>
    <t>광주광역시 남동구 경인북길 019-89</t>
  </si>
  <si>
    <t>대전광역시 중구 경인북길 366-75</t>
  </si>
  <si>
    <t>인천광역시 부평구 낙성중로 121-93</t>
  </si>
  <si>
    <t>대전광역시 동구 세종대로 121-93</t>
  </si>
  <si>
    <t>대전광역시 중구 월드컵로 414-24</t>
  </si>
  <si>
    <t>서울특별시 남동구 독정안길 096-34</t>
  </si>
  <si>
    <t>서울특별시 마포구 도산로 161-87</t>
  </si>
  <si>
    <t>인천광역시 중구 세종대로 161-87</t>
  </si>
  <si>
    <t>인천광역시 마포구 계백로 355-98</t>
  </si>
  <si>
    <t>대전광역시 원미구 독정안길 355-68</t>
  </si>
  <si>
    <t>강릉시 원미구 마재로 443-6</t>
  </si>
  <si>
    <t>의정부시 은평구 경인북길 249-79</t>
  </si>
  <si>
    <t>고양시 동구 독정안길 341-88</t>
  </si>
  <si>
    <t>서울특별시 중구 낙성중로 321-73</t>
  </si>
  <si>
    <t>인천광역시 강서구 낙성중로 016-42</t>
  </si>
  <si>
    <t>서울특별시 미추홀구 관저북로 016-42</t>
  </si>
  <si>
    <t>서울특별시 중구 도산로 321-73</t>
  </si>
  <si>
    <t>서울특별시 동구 월드컵로 016-42</t>
  </si>
  <si>
    <t>대전광역시 부평구 경인북길 349-76</t>
  </si>
  <si>
    <t>광주광역시 남동구 낙성중로 400-11</t>
  </si>
  <si>
    <t>서울특별시 부평구 선화로 052-8</t>
  </si>
  <si>
    <t>서울특별시 미추홀구 둔산로 349-76</t>
  </si>
  <si>
    <t>인천광역시 미추홀구 임방울대로 024-38</t>
  </si>
  <si>
    <t>인천광역시 동구 마재로 129-32</t>
  </si>
  <si>
    <t>인천광역시 미추홀구 세종대로 279-71</t>
  </si>
  <si>
    <t>광주광역시 남동구 월드컵로 000-61</t>
  </si>
  <si>
    <t>대전광역시 중구 임방울대로 412-7</t>
  </si>
  <si>
    <t>광주광역시 중구 계백로 029-95</t>
  </si>
  <si>
    <t>인천광역시 마포구 월드컵로 279-71</t>
  </si>
  <si>
    <t>인천광역시 부평구 월드컵로 412-7</t>
  </si>
  <si>
    <t>광주광역시 부평구 세종대로 412-7</t>
  </si>
  <si>
    <t>인천광역시 노원구 경인북길 413-25</t>
  </si>
  <si>
    <t>대전광역시 마포구 도산로 413-25</t>
  </si>
  <si>
    <t>광주광역시 마포구 월드컵로 413-25</t>
  </si>
  <si>
    <t>서울특별시 중구 둔산로 073-16</t>
  </si>
  <si>
    <t>광주광역시 동구 선화로 022-85</t>
  </si>
  <si>
    <t>대전광역시 연수구 둔산로 020-66</t>
  </si>
  <si>
    <t>대전광역시 연수구 독정안길 411-63</t>
  </si>
  <si>
    <t>서울특별시 동구 세종대로 385-33</t>
  </si>
  <si>
    <t>인천광역시 마포구 낙성중로 100-74</t>
  </si>
  <si>
    <t>서울특별시 중구 독정안길 100-74</t>
  </si>
  <si>
    <t>광주광역시 서구 계백로 100-74</t>
  </si>
  <si>
    <t>대전광역시 양천구 도산로 420-94</t>
  </si>
  <si>
    <t>인천광역시 미추홀구 독정안길 258-8</t>
  </si>
  <si>
    <t>광주광역시 마포구 임방울대로 258-8</t>
  </si>
  <si>
    <t>광주광역시 노원구 낙성중로 258-8</t>
  </si>
  <si>
    <t>대전광역시 중구 계백로 439-92</t>
  </si>
  <si>
    <t>서울특별시 동구 세종대로 476-14</t>
  </si>
  <si>
    <t>서울특별시 미추홀구 마재로 476-14</t>
  </si>
  <si>
    <t>인천광역시 부평구 관저북로 403-93</t>
  </si>
  <si>
    <t>인천광역시 마포구 낙성중로 373-25</t>
  </si>
  <si>
    <t>인천광역시 남동구 마재로 056-23</t>
  </si>
  <si>
    <t>광주광역시 중구 관저북로 264-31</t>
  </si>
  <si>
    <t>광주광역시 노원구 둔산로 039-50</t>
  </si>
  <si>
    <t>광주광역시 노원구 경인북길 368-84</t>
  </si>
  <si>
    <t>광주광역시 중구 선화로 264-31</t>
  </si>
  <si>
    <t>광주광역시 중구 임방울대로 464-86</t>
  </si>
  <si>
    <t>인천광역시 연수구 임방울대로 388-41</t>
  </si>
  <si>
    <t>인천광역시 미추홀구 월드컵로 464-86</t>
  </si>
  <si>
    <t>대전광역시 동구 도산로 260-79</t>
  </si>
  <si>
    <t>광주광역시 중구 관저북로 464-86</t>
  </si>
  <si>
    <t>서울특별시 마포구 도산로 264-6</t>
  </si>
  <si>
    <t>대전광역시 서구 마재로 264-6</t>
  </si>
  <si>
    <t>인천광역시 남동구 세종대로 044-62</t>
  </si>
  <si>
    <t>광주광역시 서구 둔산로 044-62</t>
  </si>
  <si>
    <t>인천광역시 노원구 세종대로 264-6</t>
  </si>
  <si>
    <t>서울특별시 노원구 임방울대로 408-6</t>
  </si>
  <si>
    <t>광주광역시 노원구 월드컵로 408-6</t>
  </si>
  <si>
    <t>서울특별시 동구 독정안길 151-34</t>
  </si>
  <si>
    <t>인천광역시 중구 계백로 296-64</t>
  </si>
  <si>
    <t>인천광역시 미추홀구 마재로 496-54</t>
  </si>
  <si>
    <t>대전광역시 서구 마재로 151-34</t>
  </si>
  <si>
    <t>인천광역시 연수구 계백로 296-2</t>
  </si>
  <si>
    <t>서울특별시 남동구 임방울대로 296-2</t>
  </si>
  <si>
    <t>광주광역시 부평구 월드컵로 296-2</t>
  </si>
  <si>
    <t>광주광역시 양천구 경인북길 044-39</t>
  </si>
  <si>
    <t>인천광역시 노원구 경인북길 448-33</t>
  </si>
  <si>
    <t>서울특별시 중구 낙성중로 068-58</t>
  </si>
  <si>
    <t>인천광역시 동구 낙성중로 081-17</t>
  </si>
  <si>
    <t>광주광역시 동구 마재로 081-17</t>
  </si>
  <si>
    <t>서울특별시 중구 독정안길 015-21</t>
  </si>
  <si>
    <t>대전광역시 연수구 계백로 107-2</t>
  </si>
  <si>
    <t>광주광역시 중구 선화로 291-52</t>
  </si>
  <si>
    <t>광주광역시 부평구 관저북로 291-52</t>
  </si>
  <si>
    <t>서울특별시 마포구 낙성중로 291-52</t>
  </si>
  <si>
    <t>광주광역시 마포구 둔산로 429-98</t>
  </si>
  <si>
    <t>대전광역시 부평구 세종대로 067-13</t>
  </si>
  <si>
    <t>대전광역시 마포구 월드컵로 436-73</t>
  </si>
  <si>
    <t>서울특별시 마포구 경인북길 045-73</t>
  </si>
  <si>
    <t>광주광역시 동구 둔산로 169-67</t>
  </si>
  <si>
    <t>서울특별시 연수구 도산로 128-27</t>
  </si>
  <si>
    <t>서울특별시 연수구 둔산로 370-4</t>
  </si>
  <si>
    <t>대전광역시 연수구 경인북길 433-87</t>
  </si>
  <si>
    <t>인천광역시 중구 둔산로 496-16</t>
  </si>
  <si>
    <t>인천광역시 마포구 낙성중로 496-16</t>
  </si>
  <si>
    <t>서울특별시 마포구 낙성중로 196-39</t>
  </si>
  <si>
    <t>인천광역시 서구 경인북길 196-39</t>
  </si>
  <si>
    <t>광주광역시 마포구 낙성중로 322-13</t>
  </si>
  <si>
    <t>서울특별시 마포구 세종대로 322-13</t>
  </si>
  <si>
    <t>인천광역시 마포구 낙성중로 322-13</t>
  </si>
  <si>
    <t>인천광역시 동구 월드컵로 263-23</t>
  </si>
  <si>
    <t>서울특별시 미추홀구 세종대로 263-23</t>
  </si>
  <si>
    <t>광주광역시 남동구 독정안길 122-77</t>
  </si>
  <si>
    <t>대전광역시 부평구 관저북로 045-50</t>
  </si>
  <si>
    <t>인천광역시 서구 선화로 045-50</t>
  </si>
  <si>
    <t>서울특별시 서구 임방울대로 394-24</t>
  </si>
  <si>
    <t>서울특별시 중구 관저북로 394-24</t>
  </si>
  <si>
    <t>광주광역시 서구 마재로 056-95</t>
  </si>
  <si>
    <t>서울특별시 서구 세종대로 479-31</t>
  </si>
  <si>
    <t>대전광역시 미추홀구 독정안길 418-32</t>
  </si>
  <si>
    <t>서울특별시 미추홀구 계백로 235-41</t>
  </si>
  <si>
    <t>대전광역시 중구 마재로 023-5</t>
  </si>
  <si>
    <t>서울특별시 노원구 임방울대로 047-35</t>
  </si>
  <si>
    <t>광주광역시 중구 관저북로 289-58</t>
  </si>
  <si>
    <t>서울특별시 미추홀구 둔산로 159-85</t>
  </si>
  <si>
    <t>인천광역시 연수구 둔산로 289-58</t>
  </si>
  <si>
    <t>인천광역시 동구 경인북길 181-51</t>
  </si>
  <si>
    <t>서울특별시 마포구 독정안길 181-51</t>
  </si>
  <si>
    <t>대전광역시 남동구 경인북길 365-19</t>
  </si>
  <si>
    <t>서울특별시 부평구 낙성중로 316-66</t>
  </si>
  <si>
    <t>인천광역시 노원구 관저북로 025-65</t>
  </si>
  <si>
    <t>서울특별시 마포구 낙성중로 449-5</t>
  </si>
  <si>
    <t>인천광역시 미추홀구 독정안길 294-19</t>
  </si>
  <si>
    <t>대전광역시 미추홀구 둔산로 088-58</t>
  </si>
  <si>
    <t>서울특별시 중구 도산로 220-26</t>
  </si>
  <si>
    <t>인천광역시 중구 독정안길 010-21</t>
  </si>
  <si>
    <t>서울특별시 부평구 둔산로 435-38</t>
  </si>
  <si>
    <t>인천광역시 서구 둔산로 435-38</t>
  </si>
  <si>
    <t>인천광역시 서구 독정안길 462-49</t>
  </si>
  <si>
    <t>서울특별시 남동구 도산로 393-56</t>
  </si>
  <si>
    <t>광주광역시 부평구 관저북로 435-38</t>
  </si>
  <si>
    <t>대전광역시 미추홀구 세종대로 462-49</t>
  </si>
  <si>
    <t>인천광역시 노원구 도산로 462-49</t>
  </si>
  <si>
    <t>인천광역시 노원구 둔산로 086-78</t>
  </si>
  <si>
    <t>광주광역시 연수구 임방울대로 086-78</t>
  </si>
  <si>
    <t>대전광역시 남동구 월드컵로 035-2</t>
  </si>
  <si>
    <t>서울특별시 연수구 계백로 394-81</t>
  </si>
  <si>
    <t>서울특별시 남동구 월드컵로 069-22</t>
  </si>
  <si>
    <t>인천광역시 마포구 세종대로 069-22</t>
  </si>
  <si>
    <t>대전광역시 중구 둔산로 069-22</t>
  </si>
  <si>
    <t>서울특별시 양천구 도산로 246-13</t>
  </si>
  <si>
    <t>광주광역시 부평구 둔산로 158-54</t>
  </si>
  <si>
    <t>서울특별시 미추홀구 월드컵로 037-97</t>
  </si>
  <si>
    <t>서울특별시 중구 경인북길 099-6</t>
  </si>
  <si>
    <t>인천광역시 양천구 계백로 037-97</t>
  </si>
  <si>
    <t>대전광역시 중구 선화로 099-6</t>
  </si>
  <si>
    <t>대전광역시 연수구 둔산로 099-6</t>
  </si>
  <si>
    <t>인천광역시 연수구 세종대로 122-65</t>
  </si>
  <si>
    <t>서울특별시 연수구 관저북로 309-34</t>
  </si>
  <si>
    <t>서울특별시 서구 도산로 029-29</t>
  </si>
  <si>
    <t>인천광역시 남동구 관저북로 122-65</t>
  </si>
  <si>
    <t>서울특별시 서구 낙성중로 122-65</t>
  </si>
  <si>
    <t>대전광역시 양천구 임방울대로 029-29</t>
  </si>
  <si>
    <t>대전광역시 서구 임방울대로 177-13</t>
  </si>
  <si>
    <t>대전광역시 노원구 선화로 177-13</t>
  </si>
  <si>
    <t>대전광역시 노원구 세종대로 006-74</t>
  </si>
  <si>
    <t>광주광역시 연수구 독정안길 208-14</t>
  </si>
  <si>
    <t>대전광역시 노원구 임방울대로 195-14</t>
  </si>
  <si>
    <t>서울특별시 동구 계백로 112-13</t>
  </si>
  <si>
    <t>광주광역시 남동구 선화로 111-13</t>
  </si>
  <si>
    <t>서울특별시 동구 월드컵로 208-14</t>
  </si>
  <si>
    <t>인천광역시 서구 독정안길 114-13</t>
  </si>
  <si>
    <t>서울특별시 양천구 마재로 113-13</t>
  </si>
  <si>
    <t>서울특별시 부평구 둔산로 115-13</t>
  </si>
  <si>
    <t>대전광역시 미추홀구 둔산로 115-13</t>
  </si>
  <si>
    <t>대전광역시 중구 독정안길 118-13</t>
  </si>
  <si>
    <t>대전광역시 동구 관저북로 117-13</t>
  </si>
  <si>
    <t>서울특별시 중구 마재로 117-13</t>
  </si>
  <si>
    <t>대전광역시 연수구 월드컵로 121-13</t>
  </si>
  <si>
    <t>대전광역시 미추홀구 선화로 119-13</t>
  </si>
  <si>
    <t>인천광역시 동구 경인북길 121-13</t>
  </si>
  <si>
    <t>대전광역시 마포구 세종대로 124-13</t>
  </si>
  <si>
    <t>서울특별시 서구 세종대로 122-13</t>
  </si>
  <si>
    <t>광주광역시 부평구 마재로 127-13</t>
  </si>
  <si>
    <t>인천광역시 마포구 세종대로 127-13</t>
  </si>
  <si>
    <t>서울특별시 노원구 일산로 129-13</t>
  </si>
  <si>
    <t>광주광역시 미추홀구 독정안길 126-13</t>
  </si>
  <si>
    <t>광주광역시 동구 도산로 128-13</t>
  </si>
  <si>
    <t>인천광역시 동구 세종대로 100-13</t>
  </si>
  <si>
    <t>인천광역시 중구 춘천로 102-13</t>
  </si>
  <si>
    <t>서울특별시 남동구 춘천로 102-13</t>
  </si>
  <si>
    <t>서울특별시 부평구 독정안길 102-13</t>
  </si>
  <si>
    <t>인천광역시 남동구 세종대로 104-13</t>
  </si>
  <si>
    <t>광주광역시 중구 낙성중로 104-13</t>
  </si>
  <si>
    <t>광주광역시 서구 세종대로 107-13</t>
  </si>
  <si>
    <t>서울특별시 중구 월드컵로 107-13</t>
  </si>
  <si>
    <t>대전광역시 중구 일산로 109-13</t>
  </si>
  <si>
    <t>대전광역시 계양구 독정안길 108-13</t>
  </si>
  <si>
    <t>인천광역시 은평구 독정안길 109-13</t>
  </si>
  <si>
    <t>인천광역시 원미구 강원로 110-13</t>
  </si>
  <si>
    <t>의정부시 미추홀구 세종대로 201-13</t>
  </si>
  <si>
    <t>강릉시 강서구 경인북길 110-13</t>
  </si>
  <si>
    <t>인천광역시 원미구 대방로 204-14</t>
  </si>
  <si>
    <t>의정부시 중구 독정안길 203-14</t>
  </si>
  <si>
    <t>인천광역시 부평구 낙성중로 203-14</t>
  </si>
  <si>
    <t>대전광역시 연수구 계백로 205-14</t>
  </si>
  <si>
    <t>대전광역시 마포구 둔산로 207-14</t>
  </si>
  <si>
    <t>인천광역시 남동구 둔산로 205-14</t>
  </si>
  <si>
    <t>서울특별시 마포구 둔산로 078-15</t>
  </si>
  <si>
    <t>서울특별시 중구 관저북로 210-17</t>
  </si>
  <si>
    <t>인천광역시 노원구 낙성중로 128-59</t>
  </si>
  <si>
    <t>인천광역시 미추홀구 세종대로 078-15</t>
  </si>
  <si>
    <t>서울특별시 중구 둔산로 500-73</t>
  </si>
  <si>
    <t>인천광역시 미추홀구 월드컵로 359-72</t>
  </si>
  <si>
    <t>대전광역시 연수구 임방울대로 500-73</t>
  </si>
  <si>
    <t>대전광역시 남동구 둔산로 359-72</t>
  </si>
  <si>
    <t>인천광역시 서구 독정안길 025-67</t>
  </si>
  <si>
    <t>대전광역시 남동구 세종대로 231-18</t>
  </si>
  <si>
    <t>광주광역시 남동구 독정안길 231-18</t>
  </si>
  <si>
    <t>광주광역시 부평구 도산로 488-51</t>
  </si>
  <si>
    <t>광주광역시 서구 독정안길 231-18</t>
  </si>
  <si>
    <t>서울특별시 중구 관저북로 051-4</t>
  </si>
  <si>
    <t>인천광역시 미추홀구 임방울대로 276-72</t>
  </si>
  <si>
    <t>인천광역시 중구 둔산로 051-4</t>
  </si>
  <si>
    <t>서울특별시 양천구 도산로 003-174</t>
  </si>
  <si>
    <t>대전광역시 중구 낙성중로 078-15</t>
  </si>
  <si>
    <t>대전광역시 중구 임방울대로 291-17</t>
  </si>
  <si>
    <t>광주광역시 연수구 관저북로 003-174</t>
  </si>
  <si>
    <t>인천광역시 서구 계백로 054-5</t>
  </si>
  <si>
    <t>서울특별시 서구 세종대로 078-15</t>
  </si>
  <si>
    <t>인천광역시 남동구 계백로 054-5</t>
  </si>
  <si>
    <t>인천광역시 중구 도산로 002-32</t>
  </si>
  <si>
    <t>인천광역시 노원구 마재로 002-32</t>
  </si>
  <si>
    <t>광주광역시 중구 월드컵로 002-32</t>
  </si>
  <si>
    <t>대전광역시 중구 세종대로 237-73</t>
  </si>
  <si>
    <t>대전광역시 미추홀구 낙성중로 373-62</t>
  </si>
  <si>
    <t>대전광역시 동구 낙성중로 373-62</t>
  </si>
  <si>
    <t>인천광역시 남동구 마재로 477-27</t>
  </si>
  <si>
    <t>인천광역시 연수구 임방울대로 273-12</t>
  </si>
  <si>
    <t>서울특별시 동구 월드컵로 332-11</t>
  </si>
  <si>
    <t>인천광역시 중구 둔산로 082-44</t>
  </si>
  <si>
    <t>인천광역시 중구 마재로 474-58</t>
  </si>
  <si>
    <t>광주광역시 부평구 경인북길 060-6</t>
  </si>
  <si>
    <t>대전광역시 중구 임방울대로 329-11</t>
  </si>
  <si>
    <t>대전광역시 중구 계백로 060-6</t>
  </si>
  <si>
    <t>대전광역시 미추홀구 둔산로 338-97</t>
  </si>
  <si>
    <t>광주광역시 미추홀구 계백로 060-6</t>
  </si>
  <si>
    <t>광주광역시 미추홀구 계백로 333-77</t>
  </si>
  <si>
    <t>인천광역시 남동구 계백로 093-32</t>
  </si>
  <si>
    <t>서울특별시 부평구 임방울대로 055-79</t>
  </si>
  <si>
    <t>인천광역시 동구 마재로 148-23</t>
  </si>
  <si>
    <t>인천광역시 중구 관저북로 055-79</t>
  </si>
  <si>
    <t>광주광역시 마포구 계백로 055-79</t>
  </si>
  <si>
    <t>대전광역시 부평구 독정안길 406-58</t>
  </si>
  <si>
    <t>광주광역시 서구 둔산로 365-7</t>
  </si>
  <si>
    <t>광주광역시 노원구 마재로 108-58</t>
  </si>
  <si>
    <t>광주광역시 양천구 세종대로 365-7</t>
  </si>
  <si>
    <t>인천광역시 연수구 낙성중로 061-95</t>
  </si>
  <si>
    <t>광주광역시 중구 낙성중로 081-18</t>
  </si>
  <si>
    <t>대전광역시 미추홀구 마재로 132-6</t>
  </si>
  <si>
    <t>인천광역시 남동구 임방울대로 081-18</t>
  </si>
  <si>
    <t>대전광역시 부평구 경인북길 401-62</t>
  </si>
  <si>
    <t>인천광역시 중구 월드컵로 233-64</t>
  </si>
  <si>
    <t>인천광역시 서구 계백로 280-74</t>
  </si>
  <si>
    <t>대전광역시 중구 마재로 436-82</t>
  </si>
  <si>
    <t>대전광역시 미추홀구 세종대로 008-23</t>
  </si>
  <si>
    <t>인천광역시 중구 세종대로 231-2</t>
  </si>
  <si>
    <t>광주광역시 중구 계백로 436-82</t>
  </si>
  <si>
    <t>서울특별시 미추홀구 선화로 121-78</t>
  </si>
  <si>
    <t>대전광역시 중구 선화로 077-34</t>
  </si>
  <si>
    <t>인천광역시 중구 임방울대로 001-88</t>
  </si>
  <si>
    <t>광주광역시 남동구 마재로 001-88</t>
  </si>
  <si>
    <t>대전광역시 서구 월드컵로 001-88</t>
  </si>
  <si>
    <t>서울특별시 서구 월드컵로 466-16</t>
  </si>
  <si>
    <t>대전광역시 마포구 관저북로 104-6</t>
  </si>
  <si>
    <t>광주광역시 노원구 임방울대로 477-74</t>
  </si>
  <si>
    <t>서울특별시 노원구 낙성중로 477-74</t>
  </si>
  <si>
    <t>광주광역시 양천구 낙성중로 477-74</t>
  </si>
  <si>
    <t>서울특별시 노원구 선화로 178-97</t>
  </si>
  <si>
    <t>인천광역시 양천구 낙성중로 014-53</t>
  </si>
  <si>
    <t>인천광역시 미추홀구 월드컵로 036-82</t>
  </si>
  <si>
    <t>광주광역시 부평구 계백로 119-42</t>
  </si>
  <si>
    <t>인천광역시 중구 도산로 036-82</t>
  </si>
  <si>
    <t>서울특별시 부평구 계백로 014-53</t>
  </si>
  <si>
    <t>광주광역시 부평구 관저북로 043-22</t>
  </si>
  <si>
    <t>인천광역시 남동구 낙성중로 325-64</t>
  </si>
  <si>
    <t>대전광역시 중구 둔산로 043-22</t>
  </si>
  <si>
    <t>광주광역시 노원구 경인북길 268-38</t>
  </si>
  <si>
    <t>인천광역시 중구 계백로 069-35</t>
  </si>
  <si>
    <t>인천광역시 노원구 선화로 400-29</t>
  </si>
  <si>
    <t>인천광역시 미추홀구 선화로 420-42</t>
  </si>
  <si>
    <t>인천광역시 연수구 세종대로 393-27</t>
  </si>
  <si>
    <t>대전광역시 연수구 임방울대로 392-21</t>
  </si>
  <si>
    <t>서울특별시 중구 관저북로 222-85</t>
  </si>
  <si>
    <t>광주광역시 연수구 도산로 392-21</t>
  </si>
  <si>
    <t>인천광역시 서구 독정안길 052-37</t>
  </si>
  <si>
    <t>인천광역시 서구 월드컵로 310-21</t>
  </si>
  <si>
    <t>서울특별시 중구 독정안길 064-93</t>
  </si>
  <si>
    <t>광주광역시 노원구 독정안길 488-35</t>
  </si>
  <si>
    <t>광주광역시 노원구 계백로 310-21</t>
  </si>
  <si>
    <t>인천광역시 양천구 선화로 310-21</t>
  </si>
  <si>
    <t>서울특별시 중구 둔산로 488-35</t>
  </si>
  <si>
    <t>서울특별시 연수구 둔산로 089-31</t>
  </si>
  <si>
    <t>인천광역시 미추홀구 도산로 089-31</t>
  </si>
  <si>
    <t>서울특별시 부평구 임방울대로 089-31</t>
  </si>
  <si>
    <t>대전광역시 남동구 선화로 289-28</t>
  </si>
  <si>
    <t>대전광역시 남동구 관저북로 289-28</t>
  </si>
  <si>
    <t>인천광역시 중구 경인북길 480-48</t>
  </si>
  <si>
    <t>대전광역시 양천구 마재로 230-13</t>
  </si>
  <si>
    <t>광주광역시 양천구 임방울대로 480-48</t>
  </si>
  <si>
    <t>서울특별시 양천구 낙성중로 391-56</t>
  </si>
  <si>
    <t>인천광역시 양천구 계백로 487-34</t>
  </si>
  <si>
    <t>광주광역시 연수구 경인북길 391-56</t>
  </si>
  <si>
    <t>서울특별시 중구 독정안길 391-56</t>
  </si>
  <si>
    <t>인천광역시 연수구 둔산로 158-28</t>
  </si>
  <si>
    <t>대전광역시 서구 관저북로 077-6</t>
  </si>
  <si>
    <t>광주광역시 남동구 임방울대로 101-45</t>
  </si>
  <si>
    <t>광주광역시 부평구 선화로 082-54</t>
  </si>
  <si>
    <t>인천광역시 마포구 둔산로 082-54</t>
  </si>
  <si>
    <t>서울특별시 노원구 둔산로 082-54</t>
  </si>
  <si>
    <t>인천광역시 서구 월드컵로 300-94</t>
  </si>
  <si>
    <t>서울특별시 양천구 도산로 300-94</t>
  </si>
  <si>
    <t>광주광역시 중구 월드컵로 249-39</t>
  </si>
  <si>
    <t>인천광역시 노원구 선화로 374-63</t>
  </si>
  <si>
    <t>서울특별시 연수구 계백로 374-63</t>
  </si>
  <si>
    <t>광주광역시 남동구 둔산로 047-28</t>
  </si>
  <si>
    <t>인천광역시 남동구 계백로 374-63</t>
  </si>
  <si>
    <t>대전광역시 부평구 선화로 385-32</t>
  </si>
  <si>
    <t>인천광역시 부평구 선화로 237-4</t>
  </si>
  <si>
    <t>인천광역시 부평구 월드컵로 042-92</t>
  </si>
  <si>
    <t>광주광역시 서구 도산로 237-4</t>
  </si>
  <si>
    <t>광주광역시 미추홀구 경인북길 385-32</t>
  </si>
  <si>
    <t>서울특별시 양천구 마재로 289-93</t>
  </si>
  <si>
    <t>광주광역시 중구 임방울대로 372-94</t>
  </si>
  <si>
    <t>서울특별시 노원구 임방울대로 392-26</t>
  </si>
  <si>
    <t>인천광역시 동구 계백로 206-9</t>
  </si>
  <si>
    <t>서울특별시 중구 임방울대로 206-9</t>
  </si>
  <si>
    <t>광주광역시 연수구 둔산로 372-94</t>
  </si>
  <si>
    <t>광주광역시 연수구 임방울대로 017-92</t>
  </si>
  <si>
    <t>인천광역시 중구 독정안길 017-92</t>
  </si>
  <si>
    <t>광주광역시 마포구 관저북로 017-92</t>
  </si>
  <si>
    <t>서울특별시 중구 계백로 349-78</t>
  </si>
  <si>
    <t>인천광역시 서구 선화로 375-42</t>
  </si>
  <si>
    <t>서울특별시 양천구 임방울대로 085-86</t>
  </si>
  <si>
    <t>인천광역시 노원구 낙성중로 468-95</t>
  </si>
  <si>
    <t>인천광역시 양천구 세종대로 402-79</t>
  </si>
  <si>
    <t>광주광역시 노원구 계백로 453-4</t>
  </si>
  <si>
    <t>서울특별시 동구 낙성중로 453-4</t>
  </si>
  <si>
    <t>광주광역시 남동구 세종대로 343-75</t>
  </si>
  <si>
    <t>서울특별시 연수구 도산로 343-75</t>
  </si>
  <si>
    <t>인천광역시 중구 관저북로 317-56</t>
  </si>
  <si>
    <t>서울특별시 양천구 세종대로 047-47</t>
  </si>
  <si>
    <t>서울특별시 마포구 관저북로 087-79</t>
  </si>
  <si>
    <t>서울특별시 서구 마재로 087-79</t>
  </si>
  <si>
    <t>광주광역시 미추홀구 경인북길 024-55</t>
  </si>
  <si>
    <t>인천광역시 중구 선화로 278-14</t>
  </si>
  <si>
    <t>대전광역시 양천구 임방울대로 377-83</t>
  </si>
  <si>
    <t>서울특별시 동구 월드컵로 037-79</t>
  </si>
  <si>
    <t>인천광역시 동구 마재로 417-69</t>
  </si>
  <si>
    <t>대전광역시 동구 월드컵로 478-95</t>
  </si>
  <si>
    <t>대전광역시 동구 독정안길 037-79</t>
  </si>
  <si>
    <t>인천광역시 중구 선화로 482-24</t>
  </si>
  <si>
    <t>인천광역시 부평구 임방울대로 256-95</t>
  </si>
  <si>
    <t>인천광역시 노원구 월드컵로 482-24</t>
  </si>
  <si>
    <t>인천광역시 마포구 임방울대로 256-95</t>
  </si>
  <si>
    <t>광주광역시 중구 관저북로 256-95</t>
  </si>
  <si>
    <t>인천광역시 중구 월드컵로 480-43</t>
  </si>
  <si>
    <t>서울특별시 중구 임방울대로 202-8</t>
  </si>
  <si>
    <t>대전광역시 남동구 경인북길 421-52</t>
  </si>
  <si>
    <t>인천광역시 남동구 도산로 421-52</t>
  </si>
  <si>
    <t>인천광역시 남동구 임방울대로 439-68</t>
  </si>
  <si>
    <t>서울특별시 연수구 경인북길 030-66</t>
  </si>
  <si>
    <t>인천광역시 남동구 마재로 030-66</t>
  </si>
  <si>
    <t>서울특별시 중구 계백로 030-66</t>
  </si>
  <si>
    <t>대전광역시 부평구 둔산로 030-66</t>
  </si>
  <si>
    <t>광주광역시 계양구 선화로 037-82</t>
  </si>
  <si>
    <t>대전광역시 계양구 세종대로 037-82</t>
  </si>
  <si>
    <t>강릉시 은평구 일산로 268-33</t>
  </si>
  <si>
    <t>인천광역시 강서구 경인북길 142-31</t>
  </si>
  <si>
    <t>의정부시 은평구 둔산로 142-31</t>
  </si>
  <si>
    <t>인천광역시 계양구 낙성중로 139-96</t>
  </si>
  <si>
    <t>고양시 중구 춘천로 001-76</t>
  </si>
  <si>
    <t>인천광역시 남동구 경인북길 139-96</t>
  </si>
  <si>
    <t>대전광역시 미추홀구 낙성중로 376-85</t>
  </si>
  <si>
    <t>인천광역시 서구 강원로 177-6</t>
  </si>
  <si>
    <t>인천광역시 연수구 둔산로 375-44</t>
  </si>
  <si>
    <t>광주광역시 남동구 경인북길 477-87</t>
  </si>
  <si>
    <t>대전광역시 양천구 월드컵로 177-6</t>
  </si>
  <si>
    <t>인천광역시 마포구 세종대로 499-75</t>
  </si>
  <si>
    <t>서울특별시 서구 계백로 435-66</t>
  </si>
  <si>
    <t>인천광역시 중구 경인북길 323-25</t>
  </si>
  <si>
    <t>인천광역시 중구 독정안길 323-25</t>
  </si>
  <si>
    <t>인천광역시 양천구 경인북길 081-28</t>
  </si>
  <si>
    <t>서울특별시 남동구 관저북로 378-51</t>
  </si>
  <si>
    <t>서울특별시 남동구 둔산로 378-51</t>
  </si>
  <si>
    <t>서울특별시 연수구 세종대로 006-52</t>
  </si>
  <si>
    <t>광주광역시 마포구 월드컵로 091-82</t>
  </si>
  <si>
    <t>대전광역시 마포구 세종대로 034-76</t>
  </si>
  <si>
    <t>인천광역시 마포구 관저북로 160-44</t>
  </si>
  <si>
    <t>대전광역시 양천구 관저북로 299-43</t>
  </si>
  <si>
    <t>광주광역시 양천구 둔산로 091-82</t>
  </si>
  <si>
    <t>대전광역시 미추홀구 선화로 299-43</t>
  </si>
  <si>
    <t>대전광역시 미추홀구 월드컵로 195-15</t>
  </si>
  <si>
    <t>인천광역시 양천구 선화로 208-15</t>
  </si>
  <si>
    <t>서울특별시 중구 마재로 195-15</t>
  </si>
  <si>
    <t>대전광역시 중구 선화로 111-14</t>
  </si>
  <si>
    <t>대전광역시 연수구 세종대로 112-14</t>
  </si>
  <si>
    <t>광주광역시 연수구 세종대로 112-14</t>
  </si>
  <si>
    <t>인천광역시 서구 계백로 115-14</t>
  </si>
  <si>
    <t>광주광역시 부평구 경인북길 116-14</t>
  </si>
  <si>
    <t>인천광역시 노원구 세종대로 114-14</t>
  </si>
  <si>
    <t>광주광역시 양천구 낙성중로 116-14</t>
  </si>
  <si>
    <t>서울특별시 중구 독정안길 119-14</t>
  </si>
  <si>
    <t>인천광역시 양천구 독정안길 119-14</t>
  </si>
  <si>
    <t>대전광역시 미추홀구 계백로 120-14</t>
  </si>
  <si>
    <t>광주광역시 노원구 관저북로 120-14</t>
  </si>
  <si>
    <t>인천광역시 연수구 마재로 122-14</t>
  </si>
  <si>
    <t>서울특별시 남동구 선화로 124-14</t>
  </si>
  <si>
    <t>인천광역시 마포구 낙성중로 122-14</t>
  </si>
  <si>
    <t>대전광역시 부평구 월드컵로 124-14</t>
  </si>
  <si>
    <t>서울특별시 부평구 월드컵로 124-14</t>
  </si>
  <si>
    <t>광주광역시 서구 월드컵로 129-14</t>
  </si>
  <si>
    <t>광주광역시 노원구 세종대로 128-14</t>
  </si>
  <si>
    <t>대전광역시 양천구 임방울대로 127-14</t>
  </si>
  <si>
    <t>광주광역시 중구 낙성중로 101-14</t>
  </si>
  <si>
    <t>인천광역시 연수구 도산로 129-14</t>
  </si>
  <si>
    <t>대전광역시 중구 경인북길 130-14</t>
  </si>
  <si>
    <t>인천광역시 미추홀구 임방울대로 100-14</t>
  </si>
  <si>
    <t>서울특별시 서구 둔산로 104-14</t>
  </si>
  <si>
    <t>인천광역시 부평구 선화로 106-14</t>
  </si>
  <si>
    <t>서울특별시 연수구 선화로 104-14</t>
  </si>
  <si>
    <t>광주광역시 마포구 임방울대로 106-14</t>
  </si>
  <si>
    <t>인천광역시 서구 계백로 105-14</t>
  </si>
  <si>
    <t>광주광역시 미추홀구 도산로 109-14</t>
  </si>
  <si>
    <t>광주광역시 노원구 경인북길 108-14</t>
  </si>
  <si>
    <t>서울특별시 중구 계백로 200-14</t>
  </si>
  <si>
    <t>인천광역시 연수구 둔산로 109-14</t>
  </si>
  <si>
    <t>서울특별시 중구 관저북로 203-15</t>
  </si>
  <si>
    <t>광주광역시 연수구 경인북길 202-15</t>
  </si>
  <si>
    <t>대전광역시 부평구 둔산로 205-15</t>
  </si>
  <si>
    <t>인천광역시 동구 경인북길 203-15</t>
  </si>
  <si>
    <t>대전광역시 중구 세종대로 203-15</t>
  </si>
  <si>
    <t>대전광역시 부평구 선화로 207-15</t>
  </si>
  <si>
    <t>광주광역시 서구 독정안길 078-16</t>
  </si>
  <si>
    <t>대전광역시 서구 도산로 210-18</t>
  </si>
  <si>
    <t>광주광역시 중구 관저북로 210-18</t>
  </si>
  <si>
    <t>인천광역시 동구 세종대로 484-81</t>
  </si>
  <si>
    <t>인천광역시 양천구 도산로 484-81</t>
  </si>
  <si>
    <t>인천광역시 중구 임방울대로 154-61</t>
  </si>
  <si>
    <t>인천광역시 동구 관저북로 257-69</t>
  </si>
  <si>
    <t>인천광역시 동구 낙성중로 052-51</t>
  </si>
  <si>
    <t>광주광역시 서구 경인북길 267-75</t>
  </si>
  <si>
    <t>인천광역시 남동구 선화로 076-78</t>
  </si>
  <si>
    <t>서울특별시 양천구 세종대로 257-69</t>
  </si>
  <si>
    <t>대전광역시 부평구 임방울대로 267-75</t>
  </si>
  <si>
    <t>광주광역시 노원구 낙성중로 253-65</t>
  </si>
  <si>
    <t>대전광역시 마포구 선화로 382-26</t>
  </si>
  <si>
    <t>대전광역시 중구 월드컵로 329-66</t>
  </si>
  <si>
    <t>서울특별시 노원구 독정안길 100-25</t>
  </si>
  <si>
    <t>인천광역시 노원구 둔산로 329-66</t>
  </si>
  <si>
    <t>대전광역시 남동구 둔산로 487-36</t>
  </si>
  <si>
    <t>인천광역시 서구 계백로 078-16</t>
  </si>
  <si>
    <t>서울특별시 서구 관저북로 478-53</t>
  </si>
  <si>
    <t>광주광역시 마포구 낙성중로 078-16</t>
  </si>
  <si>
    <t>인천광역시 중구 경인북길 478-53</t>
  </si>
  <si>
    <t>대전광역시 중구 경인북길 278-52</t>
  </si>
  <si>
    <t>인천광역시 노원구 세종대로 278-52</t>
  </si>
  <si>
    <t>서울특별시 중구 둔산로 325-3</t>
  </si>
  <si>
    <t>인천광역시 양천구 선화로 004-74</t>
  </si>
  <si>
    <t>광주광역시 노원구 월드컵로 477-92</t>
  </si>
  <si>
    <t>서울특별시 동구 독정안길 325-3</t>
  </si>
  <si>
    <t>대전광역시 연수구 세종대로 004-74</t>
  </si>
  <si>
    <t>서울특별시 중구 계백로 129-8</t>
  </si>
  <si>
    <t>인천광역시 서구 마재로 197-19</t>
  </si>
  <si>
    <t>광주광역시 중구 관저북로 266-63</t>
  </si>
  <si>
    <t>광주광역시 부평구 독정안길 197-19</t>
  </si>
  <si>
    <t>대전광역시 중구 낙성중로 376-38</t>
  </si>
  <si>
    <t>광주광역시 양천구 월드컵로 376-38</t>
  </si>
  <si>
    <t>인천광역시 중구 마재로 458-24</t>
  </si>
  <si>
    <t>인천광역시 양천구 계백로 474-78</t>
  </si>
  <si>
    <t>대전광역시 연수구 계백로 214-18</t>
  </si>
  <si>
    <t>서울특별시 연수구 낙성중로 214-18</t>
  </si>
  <si>
    <t>서울특별시 남동구 계백로 214-18</t>
  </si>
  <si>
    <t>인천광역시 동구 둔산로 271-18</t>
  </si>
  <si>
    <t>서울특별시 마포구 월드컵로 333-67</t>
  </si>
  <si>
    <t>대전광역시 부평구 임방울대로 194-37</t>
  </si>
  <si>
    <t>인천광역시 중구 독정안길 194-37</t>
  </si>
  <si>
    <t>대전광역시 중구 마재로 475-52</t>
  </si>
  <si>
    <t>인천광역시 중구 낙성중로 175-53</t>
  </si>
  <si>
    <t>서울특별시 노원구 임방울대로 187-93</t>
  </si>
  <si>
    <t>인천광역시 노원구 임방울대로 187-93</t>
  </si>
  <si>
    <t>광주광역시 연수구 마재로 245-26</t>
  </si>
  <si>
    <t>대전광역시 노원구 임방울대로 079-96</t>
  </si>
  <si>
    <t>광주광역시 중구 관저북로 079-96</t>
  </si>
  <si>
    <t>대전광역시 연수구 세종대로 478-93</t>
  </si>
  <si>
    <t>광주광역시 서구 독정안길 478-93</t>
  </si>
  <si>
    <t>대전광역시 남동구 월드컵로 047-61</t>
  </si>
  <si>
    <t>인천광역시 부평구 둔산로 152-53</t>
  </si>
  <si>
    <t>광주광역시 중구 계백로 344-85</t>
  </si>
  <si>
    <t>대전광역시 양천구 마재로 002-155</t>
  </si>
  <si>
    <t>서울특별시 미추홀구 경인북길 014-88</t>
  </si>
  <si>
    <t>서울특별시 미추홀구 도산로 024-19</t>
  </si>
  <si>
    <t>대전광역시 양천구 독정안길 044-51</t>
  </si>
  <si>
    <t>대전광역시 남동구 관저북로 435-71</t>
  </si>
  <si>
    <t>인천광역시 중구 경인북길 435-71</t>
  </si>
  <si>
    <t>인천광역시 연수구 관저북로 305-38</t>
  </si>
  <si>
    <t>서울특별시 부평구 관저북로 435-71</t>
  </si>
  <si>
    <t>대전광역시 중구 독정안길 435-71</t>
  </si>
  <si>
    <t>인천광역시 양천구 독정안길 350-61</t>
  </si>
  <si>
    <t>대전광역시 중구 관저북로 098-46</t>
  </si>
  <si>
    <t>인천광역시 마포구 계백로 065-14</t>
  </si>
  <si>
    <t>인천광역시 미추홀구 선화로 470-62</t>
  </si>
  <si>
    <t>서울특별시 노원구 둔산로 438-78</t>
  </si>
  <si>
    <t>서울특별시 미추홀구 월드컵로 470-62</t>
  </si>
  <si>
    <t>광주광역시 중구 계백로 470-62</t>
  </si>
  <si>
    <t>서울특별시 동구 낙성중로 438-78</t>
  </si>
  <si>
    <t>서울특별시 부평구 마재로 438-78</t>
  </si>
  <si>
    <t>광주광역시 서구 세종대로 217-12</t>
  </si>
  <si>
    <t>서울특별시 부평구 계백로 064-18</t>
  </si>
  <si>
    <t>광주광역시 부평구 세종대로 064-18</t>
  </si>
  <si>
    <t>대전광역시 서구 월드컵로 325-73</t>
  </si>
  <si>
    <t>광주광역시 미추홀구 도산로 186-76</t>
  </si>
  <si>
    <t>인천광역시 노원구 마재로 325-73</t>
  </si>
  <si>
    <t>광주광역시 중구 독정안길 325-73</t>
  </si>
  <si>
    <t>대전광역시 동구 경인북길 394-64</t>
  </si>
  <si>
    <t>광주광역시 연수구 낙성중로 293-76</t>
  </si>
  <si>
    <t>서울특별시 부평구 세종대로 010-20</t>
  </si>
  <si>
    <t>서울특별시 동구 월드컵로 010-20</t>
  </si>
  <si>
    <t>인천광역시 남동구 둔산로 394-64</t>
  </si>
  <si>
    <t>대전광역시 마포구 선화로 010-20</t>
  </si>
  <si>
    <t>서울특별시 중구 둔산로 329-51</t>
  </si>
  <si>
    <t>인천광역시 양천구 월드컵로 127-49</t>
  </si>
  <si>
    <t>대전광역시 미추홀구 도산로 215-81</t>
  </si>
  <si>
    <t>서울특별시 중구 마재로 157-27</t>
  </si>
  <si>
    <t>서울특별시 중구 임방울대로 041-94</t>
  </si>
  <si>
    <t>서울특별시 동구 세종대로 021-32</t>
  </si>
  <si>
    <t>인천광역시 남동구 월드컵로 021-32</t>
  </si>
  <si>
    <t>광주광역시 연수구 선화로 157-27</t>
  </si>
  <si>
    <t>서울특별시 연수구 세종대로 021-32</t>
  </si>
  <si>
    <t>인천광역시 동구 경인북길 320-69</t>
  </si>
  <si>
    <t>인천광역시 연수구 세종대로 320-69</t>
  </si>
  <si>
    <t>광주광역시 중구 세종대로 100-21</t>
  </si>
  <si>
    <t>인천광역시 노원구 월드컵로 107-15</t>
  </si>
  <si>
    <t>서울특별시 노원구 임방울대로 320-69</t>
  </si>
  <si>
    <t>광주광역시 중구 계백로 107-15</t>
  </si>
  <si>
    <t>인천광역시 양천구 도산로 386-15</t>
  </si>
  <si>
    <t>광주광역시 미추홀구 마재로 189-54</t>
  </si>
  <si>
    <t>인천광역시 연수구 마재로 421-23</t>
  </si>
  <si>
    <t>광주광역시 미추홀구 마재로 392-23</t>
  </si>
  <si>
    <t>대전광역시 중구 임방울대로 230-96</t>
  </si>
  <si>
    <t>대전광역시 서구 계백로 366-14</t>
  </si>
  <si>
    <t>광주광역시 마포구 선화로 366-14</t>
  </si>
  <si>
    <t>인천광역시 서구 계백로 047-83</t>
  </si>
  <si>
    <t>서울특별시 중구 낙성중로 175-47</t>
  </si>
  <si>
    <t>광주광역시 은평구 월드컵로 183-89</t>
  </si>
  <si>
    <t>대전광역시 양천구 관저북로 491-1</t>
  </si>
  <si>
    <t>삼척시 계양구 계백로 491-1</t>
  </si>
  <si>
    <t>인천광역시 양천구 계백로 049-18</t>
  </si>
  <si>
    <t>의정부시 중구 임방울대로 491-1</t>
  </si>
  <si>
    <t>인천광역시 원미구 관저북로 462-39</t>
  </si>
  <si>
    <t>서울특별시 연수구 마재로 064-41</t>
  </si>
  <si>
    <t>의정부시 미추홀구 독정안길 003-159</t>
  </si>
  <si>
    <t>광주광역시 미추홀구 마재로 238-17</t>
  </si>
  <si>
    <t>인천광역시 연수구 임방울대로 365-71</t>
  </si>
  <si>
    <t>광주광역시 남동구 도산로 290-11</t>
  </si>
  <si>
    <t>광주광역시 연수구 세종대로 238-17</t>
  </si>
  <si>
    <t>광주광역시 서구 세종대로 191-81</t>
  </si>
  <si>
    <t>대전광역시 중구 월드컵로 037-34</t>
  </si>
  <si>
    <t>광주광역시 서구 독정안길 435-46</t>
  </si>
  <si>
    <t>인천광역시 양천구 임방울대로 451-54</t>
  </si>
  <si>
    <t>대전광역시 동구 경인북길 378-27</t>
  </si>
  <si>
    <t>서울특별시 미추홀구 낙성중로 084-18</t>
  </si>
  <si>
    <t>서울특별시 노원구 세종대로 363-54</t>
  </si>
  <si>
    <t>광주광역시 연수구 경인북길 390-27</t>
  </si>
  <si>
    <t>광주광역시 부평구 마재로 198-81</t>
  </si>
  <si>
    <t>광주광역시 부평구 독정안길 084-18</t>
  </si>
  <si>
    <t>광주광역시 부평구 대방로 419-74</t>
  </si>
  <si>
    <t>대전광역시 서구 대방로 419-74</t>
  </si>
  <si>
    <t>대전광역시 양천구 월드컵로 419-74</t>
  </si>
  <si>
    <t>대전광역시 서구 관저북로 033-38</t>
  </si>
  <si>
    <t>인천광역시 양천구 독정안길 033-38</t>
  </si>
  <si>
    <t>광주광역시 양천구 계백로 128-81</t>
  </si>
  <si>
    <t>인천광역시 양천구 경인북길 166-38</t>
  </si>
  <si>
    <t>인천광역시 노원구 낙성중로 474-11</t>
  </si>
  <si>
    <t>서울특별시 남동구 월드컵로 440-38</t>
  </si>
  <si>
    <t>서울특별시 부평구 월드컵로 166-33</t>
  </si>
  <si>
    <t>서울특별시 서구 세종대로 474-11</t>
  </si>
  <si>
    <t>서울특별시 서구 경인북길 440-38</t>
  </si>
  <si>
    <t>광주광역시 부평구 세종대로 440-38</t>
  </si>
  <si>
    <t>광주광역시 마포구 계백로 342-26</t>
  </si>
  <si>
    <t>대전광역시 미추홀구 경인북길 460-5</t>
  </si>
  <si>
    <t>인천광역시 양천구 임방울대로 213-54</t>
  </si>
  <si>
    <t>광주광역시 동구 독정안길 456-5</t>
  </si>
  <si>
    <t>광주광역시 노원구 계백로 456-5</t>
  </si>
  <si>
    <t>인천광역시 연수구 월드컵로 291-52</t>
  </si>
  <si>
    <t>인천광역시 부평구 경인북길 024-16</t>
  </si>
  <si>
    <t>서울특별시 서구 관저북로 037-27</t>
  </si>
  <si>
    <t>인천광역시 마포구 계백로 037-27</t>
  </si>
  <si>
    <t>광주광역시 연수구 도산로 478-16</t>
  </si>
  <si>
    <t>광주광역시 부평구 낙성중로 014-65</t>
  </si>
  <si>
    <t>광주광역시 마포구 도산로 204-36</t>
  </si>
  <si>
    <t>인천광역시 서구 둔산로 074-52</t>
  </si>
  <si>
    <t>서울특별시 양천구 낙성중로 014-65</t>
  </si>
  <si>
    <t>서울특별시 동구 세종대로 258-7</t>
  </si>
  <si>
    <t>대전광역시 동구 계백로 003-61</t>
  </si>
  <si>
    <t>광주광역시 미추홀구 계백로 081-69</t>
  </si>
  <si>
    <t>대전광역시 동구 독정안길 003-61</t>
  </si>
  <si>
    <t>광주광역시 중구 월드컵로 003-61</t>
  </si>
  <si>
    <t>광주광역시 연수구 마재로 023-23</t>
  </si>
  <si>
    <t>광주광역시 마포구 세종대로 152-47</t>
  </si>
  <si>
    <t>서울특별시 부평구 경인북길 358-61</t>
  </si>
  <si>
    <t>대전광역시 마포구 독정안길 030-81</t>
  </si>
  <si>
    <t>광주광역시 미추홀구 선화로 030-81</t>
  </si>
  <si>
    <t>인천광역시 노원구 선화로 358-61</t>
  </si>
  <si>
    <t>광주광역시 중구 관저북로 171-14</t>
  </si>
  <si>
    <t>인천광역시 노원구 독정안길 340-5</t>
  </si>
  <si>
    <t>광주광역시 노원구 둔산로 378-81</t>
  </si>
  <si>
    <t>대전광역시 동구 임방울대로 171-14</t>
  </si>
  <si>
    <t>인천광역시 서구 마재로 073-24</t>
  </si>
  <si>
    <t>대전광역시 남동구 낙성중로 378-81</t>
  </si>
  <si>
    <t>인천광역시 마포구 마재로 378-81</t>
  </si>
  <si>
    <t>광주광역시 양천구 선화로 300-61</t>
  </si>
  <si>
    <t>인천광역시 서구 독정안길 044-41</t>
  </si>
  <si>
    <t>서울특별시 중구 임방울대로 286-64</t>
  </si>
  <si>
    <t>인천광역시 미추홀구 임방울대로 161-23</t>
  </si>
  <si>
    <t>대전광역시 동구 임방울대로 044-41</t>
  </si>
  <si>
    <t>대전광역시 연수구 낙성중로 229-89</t>
  </si>
  <si>
    <t>대전광역시 중구 둔산로 187-99</t>
  </si>
  <si>
    <t>인천광역시 미추홀구 계백로 161-23</t>
  </si>
  <si>
    <t>대전광역시 중구 마재로 017-14</t>
  </si>
  <si>
    <t>대전광역시 서구 도산로 249-28</t>
  </si>
  <si>
    <t>인천광역시 서구 도산로 249-28</t>
  </si>
  <si>
    <t>대전광역시 부평구 임방울대로 203-44</t>
  </si>
  <si>
    <t>대전광역시 노원구 계백로 001-80</t>
  </si>
  <si>
    <t>인천광역시 중구 경인북길 087-31</t>
  </si>
  <si>
    <t>광주광역시 중구 세종대로 410-67</t>
  </si>
  <si>
    <t>인천광역시 동구 계백로 410-67</t>
  </si>
  <si>
    <t>인천광역시 중구 관저북로 195-16</t>
  </si>
  <si>
    <t>광주광역시 연수구 계백로 372-71</t>
  </si>
  <si>
    <t>광주광역시 미추홀구 둔산로 208-16</t>
  </si>
  <si>
    <t>인천광역시 동구 선화로 112-15</t>
  </si>
  <si>
    <t>광주광역시 서구 도산로 113-15</t>
  </si>
  <si>
    <t>인천광역시 서구 선화로 111-15</t>
  </si>
  <si>
    <t>광주광역시 남동구 독정안길 112-15</t>
  </si>
  <si>
    <t>인천광역시 양천구 계백로 114-15</t>
  </si>
  <si>
    <t>대전광역시 양천구 마재로 117-15</t>
  </si>
  <si>
    <t>광주광역시 마포구 세종대로 115-15</t>
  </si>
  <si>
    <t>서울특별시 동구 계백로 117-15</t>
  </si>
  <si>
    <t>인천광역시 연수구 둔산로 120-15</t>
  </si>
  <si>
    <t>서울특별시 중구 임방울대로 120-15</t>
  </si>
  <si>
    <t>광주광역시 동구 독정안길 119-15</t>
  </si>
  <si>
    <t>인천광역시 서구 마재로 121-15</t>
  </si>
  <si>
    <t>광주광역시 서구 둔산로 124-15</t>
  </si>
  <si>
    <t>광주광역시 서구 경인북길 124-15</t>
  </si>
  <si>
    <t>인천광역시 중구 독정안길 123-15</t>
  </si>
  <si>
    <t>대전광역시 노원구 마재로 127-15</t>
  </si>
  <si>
    <t>서울특별시 미추홀구 선화로 125-15</t>
  </si>
  <si>
    <t>인천광역시 양천구 독정안길 129-15</t>
  </si>
  <si>
    <t>광주광역시 동구 임방울대로 130-15</t>
  </si>
  <si>
    <t>인천광역시 미추홀구 독정안길 130-15</t>
  </si>
  <si>
    <t>대전광역시 동구 도산로 100-15</t>
  </si>
  <si>
    <t>대전광역시 동구 월드컵로 129-15</t>
  </si>
  <si>
    <t>서울특별시 서구 관저북로 102-15</t>
  </si>
  <si>
    <t>대전광역시 마포구 세종대로 103-15</t>
  </si>
  <si>
    <t>광주광역시 마포구 독정안길 102-15</t>
  </si>
  <si>
    <t>광주광역시 양천구 경인북길 106-15</t>
  </si>
  <si>
    <t>대전광역시 중구 선화로 103-15</t>
  </si>
  <si>
    <t>광주광역시 중구 선화로 107-15</t>
  </si>
  <si>
    <t>서울특별시 마포구 둔산로 108-15</t>
  </si>
  <si>
    <t>인천광역시 중구 세종대로 109-15</t>
  </si>
  <si>
    <t>광주광역시 양천구 경인북길 108-15</t>
  </si>
  <si>
    <t>대전광역시 남동구 경인북길 201-15</t>
  </si>
  <si>
    <t>대전광역시 미추홀구 월드컵로 200-15</t>
  </si>
  <si>
    <t>광주광역시 부평구 도산로 203-16</t>
  </si>
  <si>
    <t>서울특별시 마포구 마재로 201-15</t>
  </si>
  <si>
    <t>대전광역시 부평구 도산로 204-16</t>
  </si>
  <si>
    <t>서울특별시 마포구 낙성중로 202-16</t>
  </si>
  <si>
    <t>대전광역시 노원구 계백로 207-16</t>
  </si>
  <si>
    <t>대전광역시 마포구 독정안길 210-19</t>
  </si>
  <si>
    <t>광주광역시 양천구 임방울대로 208-16</t>
  </si>
  <si>
    <t>서울특별시 양천구 도산로 023-59</t>
  </si>
  <si>
    <t>인천광역시 동구 세종대로 023-59</t>
  </si>
  <si>
    <t>광주광역시 동구 둔산로 210-19</t>
  </si>
  <si>
    <t>서울특별시 동구 독정안길 023-59</t>
  </si>
  <si>
    <t>인천광역시 부평구 계백로 493-54</t>
  </si>
  <si>
    <t>광주광역시 부평구 둔산로 336-34</t>
  </si>
  <si>
    <t>인천광역시 서구 선화로 493-54</t>
  </si>
  <si>
    <t>인천광역시 서구 월드컵로 089-61</t>
  </si>
  <si>
    <t>서울특별시 중구 월드컵로 344-99</t>
  </si>
  <si>
    <t>광주광역시 노원구 임방울대로 408-33</t>
  </si>
  <si>
    <t>대전광역시 중구 경인북길 325-44</t>
  </si>
  <si>
    <t>광주광역시 중구 월드컵로 351-42</t>
  </si>
  <si>
    <t>인천광역시 미추홀구 세종대로 410-1</t>
  </si>
  <si>
    <t>대전광역시 연수구 계백로 456-63</t>
  </si>
  <si>
    <t>광주광역시 부평구 마재로 225-56</t>
  </si>
  <si>
    <t>광주광역시 동구 관저북로 023-32</t>
  </si>
  <si>
    <t>광주광역시 마포구 둔산로 456-63</t>
  </si>
  <si>
    <t>서울특별시 부평구 도산로 078-17</t>
  </si>
  <si>
    <t>광주광역시 중구 월드컵로 023-32</t>
  </si>
  <si>
    <t>인천광역시 노원구 독정안길 023-32</t>
  </si>
  <si>
    <t>인천광역시 양천구 임방울대로 380-58</t>
  </si>
  <si>
    <t>광주광역시 미추홀구 임방울대로 385-15</t>
  </si>
  <si>
    <t>광주광역시 동구 독정안길 492-33</t>
  </si>
  <si>
    <t>인천광역시 동구 둔산로 417-9</t>
  </si>
  <si>
    <t>대전광역시 노원구 낙성중로 409-12</t>
  </si>
  <si>
    <t>대전광역시 부평구 도산로 015-11</t>
  </si>
  <si>
    <t>광주광역시 부평구 도산로 409-12</t>
  </si>
  <si>
    <t>서울특별시 마포구 세종대로 077-43</t>
  </si>
  <si>
    <t>서울특별시 부평구 도산로 026-36</t>
  </si>
  <si>
    <t>인천광역시 마포구 경인북길 412-33</t>
  </si>
  <si>
    <t>대전광역시 노원구 독정안길 412-33</t>
  </si>
  <si>
    <t>서울특별시 미추홀구 선화로 499-46</t>
  </si>
  <si>
    <t>서울특별시 중구 도산로 349-38</t>
  </si>
  <si>
    <t>서울특별시 미추홀구 마재로 349-38</t>
  </si>
  <si>
    <t>광주광역시 미추홀구 낙성중로 436-83</t>
  </si>
  <si>
    <t>광주광역시 중구 임방울대로 370-71</t>
  </si>
  <si>
    <t>광주광역시 동구 마재로 471-22</t>
  </si>
  <si>
    <t>서울특별시 동구 선화로 003-30</t>
  </si>
  <si>
    <t>서울특별시 연수구 세종대로 180-73</t>
  </si>
  <si>
    <t>광주광역시 서구 월드컵로 370-71</t>
  </si>
  <si>
    <t>광주광역시 부평구 도산로 471-22</t>
  </si>
  <si>
    <t>인천광역시 마포구 낙성중로 131-59</t>
  </si>
  <si>
    <t>서울특별시 양천구 세종대로 131-59</t>
  </si>
  <si>
    <t>광주광역시 미추홀구 임방울대로 131-59</t>
  </si>
  <si>
    <t>서울특별시 동구 낙성중로 346-12</t>
  </si>
  <si>
    <t>서울특별시 연수구 선화로 123-3</t>
  </si>
  <si>
    <t>서울특별시 중구 월드컵로 107-92</t>
  </si>
  <si>
    <t>광주광역시 연수구 임방울대로 261-16</t>
  </si>
  <si>
    <t>인천광역시 중구 월드컵로 261-16</t>
  </si>
  <si>
    <t>대전광역시 동구 도산로 425-27</t>
  </si>
  <si>
    <t>대전광역시 마포구 마재로 193-76</t>
  </si>
  <si>
    <t>인천광역시 서구 독정안길 217-42</t>
  </si>
  <si>
    <t>서울특별시 중구 세종대로 217-42</t>
  </si>
  <si>
    <t>광주광역시 마포구 세종대로 177-4</t>
  </si>
  <si>
    <t>광주광역시 계양구 관저북로 232-71</t>
  </si>
  <si>
    <t>삼척시 양천구 낙성중로 185-98</t>
  </si>
  <si>
    <t>삼척시 강서구 관저북로 279-23</t>
  </si>
  <si>
    <t>고양시 중구 낙성중로 232-71</t>
  </si>
  <si>
    <t>강릉시 강서구 세종대로 421-24</t>
  </si>
  <si>
    <t>서울특별시 동구 독정안길 185-98</t>
  </si>
  <si>
    <t>서울특별시 연수구 임방울대로 421-24</t>
  </si>
  <si>
    <t>대전광역시 중구 월드컵로 421-24</t>
  </si>
  <si>
    <t>대전광역시 남동구 월드컵로 054-25</t>
  </si>
  <si>
    <t>광주광역시 남동구 도산로 015-17</t>
  </si>
  <si>
    <t>인천광역시 마포구 관저북로 002-33</t>
  </si>
  <si>
    <t>대전광역시 서구 세종대로 281-67</t>
  </si>
  <si>
    <t>인천광역시 서구 도산로 334-32</t>
  </si>
  <si>
    <t>광주광역시 서구 임방울대로 069-44</t>
  </si>
  <si>
    <t>대전광역시 중구 둔산로 187-87</t>
  </si>
  <si>
    <t>서울특별시 미추홀구 둔산로 376-11</t>
  </si>
  <si>
    <t>대전광역시 연수구 도산로 318-75</t>
  </si>
  <si>
    <t>광주광역시 중구 둔산로 121-1</t>
  </si>
  <si>
    <t>서울특별시 연수구 독정안길 423-18</t>
  </si>
  <si>
    <t>광주광역시 동구 선화로 258-36</t>
  </si>
  <si>
    <t>광주광역시 남동구 월드컵로 423-18</t>
  </si>
  <si>
    <t>인천광역시 마포구 경인북길 423-18</t>
  </si>
  <si>
    <t>서울특별시 서구 둔산로 423-18</t>
  </si>
  <si>
    <t>서울특별시 양천구 선화로 447-11</t>
  </si>
  <si>
    <t>광주광역시 중구 대방로 088-44</t>
  </si>
  <si>
    <t>광주광역시 중구 낙성중로 333-14</t>
  </si>
  <si>
    <t>대전광역시 양천구 마재로 447-11</t>
  </si>
  <si>
    <t>서울특별시 연수구 세종대로 088-44</t>
  </si>
  <si>
    <t>대전광역시 동구 대방로 479-22</t>
  </si>
  <si>
    <t>서울특별시 미추홀구 독정안길 102-19</t>
  </si>
  <si>
    <t>서울특별시 서구 낙성중로 408-81</t>
  </si>
  <si>
    <t>서울특별시 남동구 낙성중로 295-94</t>
  </si>
  <si>
    <t>서울특별시 중구 춘천로 408-81</t>
  </si>
  <si>
    <t>광주광역시 마포구 월드컵로 408-81</t>
  </si>
  <si>
    <t>서울특별시 부평구 계백로 220-12</t>
  </si>
  <si>
    <t>대전광역시 양천구 세종대로 440-48</t>
  </si>
  <si>
    <t>광주광역시 중구 계백로 440-48</t>
  </si>
  <si>
    <t>서울특별시 미추홀구 경인북길 239-41</t>
  </si>
  <si>
    <t>대전광역시 연수구 경인북길 485-22</t>
  </si>
  <si>
    <t>광주광역시 동구 경인북길 223-52</t>
  </si>
  <si>
    <t>서울특별시 중구 강원로 333-56</t>
  </si>
  <si>
    <t>인천광역시 남동구 경인북길 333-56</t>
  </si>
  <si>
    <t>대전광역시 서구 독정안길 223-52</t>
  </si>
  <si>
    <t>인천광역시 남동구 낙성중로 061-97</t>
  </si>
  <si>
    <t>인천광역시 부평구 경인북길 061-97</t>
  </si>
  <si>
    <t>광주광역시 마포구 독정안길 117-25</t>
  </si>
  <si>
    <t>인천광역시 중구 낙성중로 117-25</t>
  </si>
  <si>
    <t>서울특별시 미추홀구 세종대로 369-7</t>
  </si>
  <si>
    <t>대전광역시 중구 둔산로 095-61</t>
  </si>
  <si>
    <t>광주광역시 연수구 둔산로 383-15</t>
  </si>
  <si>
    <t>서울특별시 동구 낙성중로 382-61</t>
  </si>
  <si>
    <t>서울특별시 부평구 임방울대로 382-61</t>
  </si>
  <si>
    <t>서울특별시 남동구 세종대로 382-61</t>
  </si>
  <si>
    <t>인천광역시 남동구 세종대로 073-96</t>
  </si>
  <si>
    <t>인천광역시 부평구 둔산로 271-68</t>
  </si>
  <si>
    <t>인천광역시 서구 세종대로 039-96</t>
  </si>
  <si>
    <t>인천광역시 서구 둔산로 048-7</t>
  </si>
  <si>
    <t>인천광역시 양천구 계백로 039-96</t>
  </si>
  <si>
    <t>인천광역시 중구 둔산로 039-96</t>
  </si>
  <si>
    <t>서울특별시 중구 도산로 082-51</t>
  </si>
  <si>
    <t>서울특별시 중구 세종대로 082-51</t>
  </si>
  <si>
    <t>대전광역시 노원구 도산로 082-51</t>
  </si>
  <si>
    <t>서울특별시 중구 월드컵로 492-27</t>
  </si>
  <si>
    <t>대전광역시 서구 계백로 492-27</t>
  </si>
  <si>
    <t>대전광역시 연수구 임방울대로 000-36</t>
  </si>
  <si>
    <t>대전광역시 부평구 임방울대로 044-11</t>
  </si>
  <si>
    <t>광주광역시 양천구 독정안길 089-79</t>
  </si>
  <si>
    <t>서울특별시 부평구 월드컵로 256-45</t>
  </si>
  <si>
    <t>인천광역시 미추홀구 계백로 482-61</t>
  </si>
  <si>
    <t>인천광역시 미추홀구 경인북길 482-61</t>
  </si>
  <si>
    <t>서울특별시 양천구 도산로 042-13</t>
  </si>
  <si>
    <t>서울특별시 연수구 계백로 375-18</t>
  </si>
  <si>
    <t>서울특별시 노원구 독정안길 393-12</t>
  </si>
  <si>
    <t>광주광역시 동구 선화로 121-95</t>
  </si>
  <si>
    <t>광주광역시 서구 마재로 034-82</t>
  </si>
  <si>
    <t>광주광역시 동구 임방울대로 121-95</t>
  </si>
  <si>
    <t>인천광역시 중구 경인북길 121-95</t>
  </si>
  <si>
    <t>광주광역시 중구 계백로 143-79</t>
  </si>
  <si>
    <t>광주광역시 중구 둔산로 322-68</t>
  </si>
  <si>
    <t>광주광역시 양천구 경인북길 376-89</t>
  </si>
  <si>
    <t>광주광역시 노원구 임방울대로 247-27</t>
  </si>
  <si>
    <t>서울특별시 중구 임방울대로 157-39</t>
  </si>
  <si>
    <t>서울특별시 중구 월드컵로 157-39</t>
  </si>
  <si>
    <t>광주광역시 미추홀구 도산로 308-22</t>
  </si>
  <si>
    <t>대전광역시 동구 둔산로 453-61</t>
  </si>
  <si>
    <t>광주광역시 동구 선화로 453-61</t>
  </si>
  <si>
    <t>인천광역시 남동구 도산로 453-61</t>
  </si>
  <si>
    <t>광주광역시 서구 임방울대로 475-59</t>
  </si>
  <si>
    <t>광주광역시 부평구 마재로 475-59</t>
  </si>
  <si>
    <t>대전광역시 노원구 선화로 369-67</t>
  </si>
  <si>
    <t>인천광역시 미추홀구 경인북길 475-59</t>
  </si>
  <si>
    <t>인천광역시 노원구 임방울대로 298-22</t>
  </si>
  <si>
    <t>서울특별시 미추홀구 월드컵로 067-29</t>
  </si>
  <si>
    <t>서울특별시 노원구 계백로 455-18</t>
  </si>
  <si>
    <t>서울특별시 남동구 세종대로 218-27</t>
  </si>
  <si>
    <t>인천광역시 연수구 둔산로 218-66</t>
  </si>
  <si>
    <t>대전광역시 연수구 임방울대로 218-66</t>
  </si>
  <si>
    <t>대전광역시 연수구 경인북길 022-16</t>
  </si>
  <si>
    <t>대전광역시 남동구 도산로 473-84</t>
  </si>
  <si>
    <t>대전광역시 부평구 경인북길 022-16</t>
  </si>
  <si>
    <t>서울특별시 양천구 선화로 082-5</t>
  </si>
  <si>
    <t>서울특별시 마포구 마재로 239-48</t>
  </si>
  <si>
    <t>서울특별시 노원구 계백로 239-48</t>
  </si>
  <si>
    <t>인천광역시 연수구 선화로 393-69</t>
  </si>
  <si>
    <t>광주광역시 미추홀구 둔산로 325-78</t>
  </si>
  <si>
    <t>서울특별시 남동구 계백로 418-2</t>
  </si>
  <si>
    <t>대전광역시 동구 세종대로 149-37</t>
  </si>
  <si>
    <t>광주광역시 남동구 계백로 149-37</t>
  </si>
  <si>
    <t>광주광역시 부평구 관저북로 418-2</t>
  </si>
  <si>
    <t>서울특별시 부평구 선화로 418-2</t>
  </si>
  <si>
    <t>광주광역시 부평구 관저북로 008-66</t>
  </si>
  <si>
    <t>서울특별시 서구 세종대로 041-33</t>
  </si>
  <si>
    <t>서울특별시 중구 계백로 008-66</t>
  </si>
  <si>
    <t>인천광역시 중구 낙성중로 250-63</t>
  </si>
  <si>
    <t>광주광역시 노원구 계백로 008-66</t>
  </si>
  <si>
    <t>광주광역시 노원구 둔산로 345-21</t>
  </si>
  <si>
    <t>인천광역시 미추홀구 둔산로 106-84</t>
  </si>
  <si>
    <t>광주광역시 중구 경인북길 180-77</t>
  </si>
  <si>
    <t>대전광역시 남동구 낙성중로 407-84</t>
  </si>
  <si>
    <t>서울특별시 연수구 경인북길 345-21</t>
  </si>
  <si>
    <t>인천광역시 양천구 둔산로 039-12</t>
  </si>
  <si>
    <t>광주광역시 서구 독정안길 222-84</t>
  </si>
  <si>
    <t>광주광역시 중구 선화로 272-84</t>
  </si>
  <si>
    <t>대전광역시 마포구 계백로 272-84</t>
  </si>
  <si>
    <t>인천광역시 동구 도산로 272-84</t>
  </si>
  <si>
    <t>서울특별시 연수구 월드컵로 309-42</t>
  </si>
  <si>
    <t>광주광역시 미추홀구 둔산로 311-98</t>
  </si>
  <si>
    <t>인천광역시 연수구 도산로 188-63</t>
  </si>
  <si>
    <t>광주광역시 남동구 낙성중로 065-36</t>
  </si>
  <si>
    <t>인천광역시 부평구 도산로 488-4</t>
  </si>
  <si>
    <t>인천광역시 남동구 임방울대로 205-94</t>
  </si>
  <si>
    <t>대전광역시 중구 둔산로 406-14</t>
  </si>
  <si>
    <t>서울특별시 노원구 도산로 080-49</t>
  </si>
  <si>
    <t>인천광역시 미추홀구 세종대로 205-94</t>
  </si>
  <si>
    <t>대전광역시 양천구 임방울대로 438-12</t>
  </si>
  <si>
    <t>서울특별시 중구 선화로 002-40</t>
  </si>
  <si>
    <t>광주광역시 연수구 월드컵로 113-13</t>
  </si>
  <si>
    <t>서울특별시 동구 계백로 195-17</t>
  </si>
  <si>
    <t>광주광역시 중구 경인북길 487-97</t>
  </si>
  <si>
    <t>인천광역시 남동구 도산로 206-16</t>
  </si>
  <si>
    <t>인천광역시 부평구 선화로 206-16</t>
  </si>
  <si>
    <t>대전광역시 남동구 도산로 112-16</t>
  </si>
  <si>
    <t>인천광역시 부평구 계백로 206-16</t>
  </si>
  <si>
    <t>인천광역시 마포구 낙성중로 114-16</t>
  </si>
  <si>
    <t>서울특별시 노원구 둔산로 113-16</t>
  </si>
  <si>
    <t>서울특별시 노원구 세종대로 112-16</t>
  </si>
  <si>
    <t>대전광역시 동구 관저북로 113-16</t>
  </si>
  <si>
    <t>광주광역시 양천구 선화로 116-16</t>
  </si>
  <si>
    <t>인천광역시 연수구 선화로 118-16</t>
  </si>
  <si>
    <t>인천광역시 미추홀구 임방울대로 117-16</t>
  </si>
  <si>
    <t>광주광역시 연수구 도산로 121-16</t>
  </si>
  <si>
    <t>인천광역시 부평구 도산로 119-16</t>
  </si>
  <si>
    <t>서울특별시 마포구 둔산로 121-16</t>
  </si>
  <si>
    <t>인천광역시 부평구 독정안길 120-16</t>
  </si>
  <si>
    <t>대전광역시 양천구 낙성중로 124-16</t>
  </si>
  <si>
    <t>인천광역시 마포구 도산로 123-16</t>
  </si>
  <si>
    <t>대전광역시 양천구 계백로 124-16</t>
  </si>
  <si>
    <t>대전광역시 중구 둔산로 127-16</t>
  </si>
  <si>
    <t>인천광역시 동구 계백로 125-16</t>
  </si>
  <si>
    <t>인천광역시 중구 도산로 126-16</t>
  </si>
  <si>
    <t>서울특별시 중구 선화로 127-16</t>
  </si>
  <si>
    <t>서울특별시 중구 월드컵로 130-16</t>
  </si>
  <si>
    <t>서울특별시 남동구 독정안길 102-16</t>
  </si>
  <si>
    <t>광주광역시 부평구 경인북길 101-16</t>
  </si>
  <si>
    <t>서울특별시 중구 선화로 103-16</t>
  </si>
  <si>
    <t>인천광역시 마포구 세종대로 104-16</t>
  </si>
  <si>
    <t>서울특별시 노원구 선화로 102-16</t>
  </si>
  <si>
    <t>인천광역시 양천구 계백로 106-16</t>
  </si>
  <si>
    <t>광주광역시 미추홀구 임방울대로 104-16</t>
  </si>
  <si>
    <t>인천광역시 노원구 관저북로 105-16</t>
  </si>
  <si>
    <t>서울특별시 노원구 마재로 108-16</t>
  </si>
  <si>
    <t>광주광역시 동구 세종대로 107-16</t>
  </si>
  <si>
    <t>대전광역시 부평구 도산로 201-16</t>
  </si>
  <si>
    <t>인천광역시 부평구 계백로 110-16</t>
  </si>
  <si>
    <t>광주광역시 남동구 낙성중로 201-16</t>
  </si>
  <si>
    <t>대전광역시 서구 경인북길 204-17</t>
  </si>
  <si>
    <t>광주광역시 중구 경인북길 205-17</t>
  </si>
  <si>
    <t>광주광역시 중구 월드컵로 203-17</t>
  </si>
  <si>
    <t>대전광역시 마포구 선화로 203-17</t>
  </si>
  <si>
    <t>인천광역시 양천구 관저북로 207-17</t>
  </si>
  <si>
    <t>인천광역시 계양구 계백로 208-17</t>
  </si>
  <si>
    <t>고양시 강서구 도산로 207-17</t>
  </si>
  <si>
    <t>의정부시 미추홀구 도산로 078-18</t>
  </si>
  <si>
    <t>서울특별시 동구 마재로 210-20</t>
  </si>
  <si>
    <t>서울특별시 연수구 계백로 078-18</t>
  </si>
  <si>
    <t>인천광역시 미추홀구 경인북길 328-37</t>
  </si>
  <si>
    <t>광주광역시 서구 낙성중로 222-79</t>
  </si>
  <si>
    <t>대전광역시 연수구 경인북길 237-5</t>
  </si>
  <si>
    <t>대전광역시 중구 선화로 140-7</t>
  </si>
  <si>
    <t>서울특별시 서구 둔산로 424-24</t>
  </si>
  <si>
    <t>광주광역시 부평구 월드컵로 424-24</t>
  </si>
  <si>
    <t>광주광역시 양천구 월드컵로 140-7</t>
  </si>
  <si>
    <t>대전광역시 미추홀구 계백로 353-21</t>
  </si>
  <si>
    <t>광주광역시 양천구 경인북길 424-24</t>
  </si>
  <si>
    <t>대전광역시 양천구 관저북로 353-21</t>
  </si>
  <si>
    <t>대전광역시 연수구 마재로 353-21</t>
  </si>
  <si>
    <t>인천광역시 중구 세종대로 353-21</t>
  </si>
  <si>
    <t>인천광역시 남동구 세종대로 325-58</t>
  </si>
  <si>
    <t>인천광역시 마포구 계백로 103-14</t>
  </si>
  <si>
    <t>인천광역시 연수구 경인북길 206-55</t>
  </si>
  <si>
    <t>인천광역시 양천구 경인북길 325-58</t>
  </si>
  <si>
    <t>서울특별시 부평구 월드컵로 456-13</t>
  </si>
  <si>
    <t>서울특별시 서구 계백로 203-88</t>
  </si>
  <si>
    <t>광주광역시 노원구 도산로 203-88</t>
  </si>
  <si>
    <t>대전광역시 미추홀구 독정안길 313-47</t>
  </si>
  <si>
    <t>서울특별시 노원구 도산로 313-47</t>
  </si>
  <si>
    <t>대전광역시 노원구 독정안길 313-47</t>
  </si>
  <si>
    <t>서울특별시 연수구 세종대로 050-6</t>
  </si>
  <si>
    <t>서울특별시 부평구 관저북로 133-61</t>
  </si>
  <si>
    <t>서울특별시 동구 독정안길 371-15</t>
  </si>
  <si>
    <t>인천광역시 중구 마재로 026-94</t>
  </si>
  <si>
    <t>광주광역시 마포구 세종대로 447-81</t>
  </si>
  <si>
    <t>광주광역시 마포구 계백로 371-15</t>
  </si>
  <si>
    <t>서울특별시 마포구 경인북길 026-94</t>
  </si>
  <si>
    <t>서울특별시 양천구 세종대로 447-81</t>
  </si>
  <si>
    <t>서울특별시 미추홀구 계백로 377-43</t>
  </si>
  <si>
    <t>대전광역시 노원구 대방로 377-43</t>
  </si>
  <si>
    <t>인천광역시 미추홀구 독정안길 437-63</t>
  </si>
  <si>
    <t>대전광역시 연수구 둔산로 479-91</t>
  </si>
  <si>
    <t>광주광역시 부평구 낙성중로 479-91</t>
  </si>
  <si>
    <t>대전광역시 남동구 낙성중로 386-4</t>
  </si>
  <si>
    <t>서울특별시 남동구 월드컵로 386-4</t>
  </si>
  <si>
    <t>광주광역시 남동구 강원로 282-97</t>
  </si>
  <si>
    <t>광주광역시 노원구 월드컵로 039-4</t>
  </si>
  <si>
    <t>대전광역시 미추홀구 독정안길 039-4</t>
  </si>
  <si>
    <t>대전광역시 노원구 세종대로 039-4</t>
  </si>
  <si>
    <t>인천광역시 중구 둔산로 086-8</t>
  </si>
  <si>
    <t>광주광역시 노원구 월드컵로 190-9</t>
  </si>
  <si>
    <t>인천광역시 노원구 경인북길 190-9</t>
  </si>
  <si>
    <t>광주광역시 동구 춘천로 456-35</t>
  </si>
  <si>
    <t>서울특별시 부평구 계백로 490-34</t>
  </si>
  <si>
    <t>인천광역시 마포구 월드컵로 233-91</t>
  </si>
  <si>
    <t>인천광역시 서구 낙성중로 233-91</t>
  </si>
  <si>
    <t>인천광역시 중구 낙성중로 287-31</t>
  </si>
  <si>
    <t>광주광역시 서구 독정안길 274-47</t>
  </si>
  <si>
    <t>대전광역시 서구 계백로 093-62</t>
  </si>
  <si>
    <t>서울특별시 노원구 임방울대로 332-22</t>
  </si>
  <si>
    <t>인천광역시 중구 경인북길 017-15</t>
  </si>
  <si>
    <t>광주광역시 노원구 둔산로 339-86</t>
  </si>
  <si>
    <t>서울특별시 중구 세종대로 093-62</t>
  </si>
  <si>
    <t>대전광역시 미추홀구 낙성중로 398-26</t>
  </si>
  <si>
    <t>광주광역시 남동구 경인북길 056-26</t>
  </si>
  <si>
    <t>광주광역시 서구 월드컵로 398-26</t>
  </si>
  <si>
    <t>대전광역시 부평구 세종대로 221-99</t>
  </si>
  <si>
    <t>광주광역시 서구 독정안길 056-26</t>
  </si>
  <si>
    <t>대전광역시 중구 월드컵로 056-26</t>
  </si>
  <si>
    <t>서울특별시 중구 월드컵로 221-99</t>
  </si>
  <si>
    <t>인천광역시 미추홀구 둔산로 015-81</t>
  </si>
  <si>
    <t>인천광역시 중구 세종대로 384-39</t>
  </si>
  <si>
    <t>서울특별시 연수구 도산로 439-17</t>
  </si>
  <si>
    <t>서울특별시 미추홀구 임방울대로 044-84</t>
  </si>
  <si>
    <t>인천광역시 부평구 선화로 003-140</t>
  </si>
  <si>
    <t>서울특별시 부평구 월드컵로 191-1</t>
  </si>
  <si>
    <t>서울특별시 마포구 독정안길 116-27</t>
  </si>
  <si>
    <t>서울특별시 중구 낙성중로 044-84</t>
  </si>
  <si>
    <t>광주광역시 중구 낙성중로 191-1</t>
  </si>
  <si>
    <t>대전광역시 부평구 둔산로 432-26</t>
  </si>
  <si>
    <t>광주광역시 중구 독정안길 116-27</t>
  </si>
  <si>
    <t>대전광역시 마포구 낙성중로 201-88</t>
  </si>
  <si>
    <t>광주광역시 양천구 둔산로 042-85</t>
  </si>
  <si>
    <t>대전광역시 동구 둔산로 438-33</t>
  </si>
  <si>
    <t>대전광역시 중구 임방울대로 042-85</t>
  </si>
  <si>
    <t>인천광역시 남동구 둔산로 438-33</t>
  </si>
  <si>
    <t>서울특별시 부평구 둔산로 438-33</t>
  </si>
  <si>
    <t>서울특별시 연수구 경인북길 438-33</t>
  </si>
  <si>
    <t>광주광역시 부평구 관저북로 113-43</t>
  </si>
  <si>
    <t>인천광역시 서구 선화로 015-76</t>
  </si>
  <si>
    <t>대전광역시 양천구 임방울대로 113-43</t>
  </si>
  <si>
    <t>광주광역시 중구 마재로 430-1</t>
  </si>
  <si>
    <t>대전광역시 마포구 관저북로 025-96</t>
  </si>
  <si>
    <t>대전광역시 중구 낙성중로 015-76</t>
  </si>
  <si>
    <t>서울특별시 노원구 도산로 077-33</t>
  </si>
  <si>
    <t>광주광역시 미추홀구 세종대로 430-1</t>
  </si>
  <si>
    <t>대전광역시 연수구 임방울대로 000-180</t>
  </si>
  <si>
    <t>서울특별시 남동구 선화로 028-73</t>
  </si>
  <si>
    <t>광주광역시 마포구 월드컵로 351-47</t>
  </si>
  <si>
    <t>광주광역시 남동구 도산로 036-29</t>
  </si>
  <si>
    <t>서울특별시 부평구 경인북길 000-180</t>
  </si>
  <si>
    <t>대전광역시 노원구 마재로 234-59</t>
  </si>
  <si>
    <t>대전광역시 중구 임방울대로 277-99</t>
  </si>
  <si>
    <t>인천광역시 노원구 경인북길 078-5</t>
  </si>
  <si>
    <t>대전광역시 양천구 마재로 437-35</t>
  </si>
  <si>
    <t>대전광역시 노원구 도산로 437-35</t>
  </si>
  <si>
    <t>대전광역시 연수구 세종대로 437-35</t>
  </si>
  <si>
    <t>서울특별시 동구 도산로 240-63</t>
  </si>
  <si>
    <t>서울특별시 동구 독정안길 113-76</t>
  </si>
  <si>
    <t>서울특별시 마포구 선화로 113-76</t>
  </si>
  <si>
    <t>서울특별시 부평구 임방울대로 391-95</t>
  </si>
  <si>
    <t>광주광역시 서구 계백로 493-18</t>
  </si>
  <si>
    <t>서울특별시 부평구 세종대로 493-18</t>
  </si>
  <si>
    <t>인천광역시 중구 도산로 391-95</t>
  </si>
  <si>
    <t>서울특별시 중구 임방울대로 001-68</t>
  </si>
  <si>
    <t>인천광역시 동구 독정안길 260-87</t>
  </si>
  <si>
    <t>서울특별시 양천구 세종대로 260-87</t>
  </si>
  <si>
    <t>광주광역시 남동구 선화로 003-146</t>
  </si>
  <si>
    <t>대전광역시 연수구 낙성중로 108-39</t>
  </si>
  <si>
    <t>대전광역시 부평구 독정안길 108-39</t>
  </si>
  <si>
    <t>인천광역시 동구 마재로 019-82</t>
  </si>
  <si>
    <t>인천광역시 연수구 마재로 019-82</t>
  </si>
  <si>
    <t>서울특별시 서구 도산로 183-57</t>
  </si>
  <si>
    <t>서울특별시 마포구 도산로 019-82</t>
  </si>
  <si>
    <t>광주광역시 서구 선화로 019-82</t>
  </si>
  <si>
    <t>광주광역시 중구 마재로 215-67</t>
  </si>
  <si>
    <t>광주광역시 중구 관저북로 333-54</t>
  </si>
  <si>
    <t>인천광역시 양천구 둔산로 490-8</t>
  </si>
  <si>
    <t>광주광역시 남동구 월드컵로 215-67</t>
  </si>
  <si>
    <t>서울특별시 중구 계백로 298-49</t>
  </si>
  <si>
    <t>인천광역시 연수구 도산로 091-44</t>
  </si>
  <si>
    <t>서울특별시 동구 둔산로 298-49</t>
  </si>
  <si>
    <t>서울특별시 마포구 임방울대로 441-56</t>
  </si>
  <si>
    <t>광주광역시 마포구 임방울대로 441-56</t>
  </si>
  <si>
    <t>인천광역시 마포구 계백로 481-55</t>
  </si>
  <si>
    <t>인천광역시 미추홀구 독정안길 030-60</t>
  </si>
  <si>
    <t>서울특별시 미추홀구 세종대로 030-60</t>
  </si>
  <si>
    <t>서울특별시 미추홀구 독정안길 224-43</t>
  </si>
  <si>
    <t>대전광역시 동구 임방울대로 350-26</t>
  </si>
  <si>
    <t>광주광역시 미추홀구 낙성중로 350-26</t>
  </si>
  <si>
    <t>서울특별시 중구 경인북길 350-26</t>
  </si>
  <si>
    <t>서울특별시 부평구 관저북로 394-31</t>
  </si>
  <si>
    <t>광주광역시 연수구 세종대로 001-8</t>
  </si>
  <si>
    <t>대전광역시 연수구 도산로 001-8</t>
  </si>
  <si>
    <t>서울특별시 부평구 계백로 277-18</t>
  </si>
  <si>
    <t>광주광역시 마포구 독정안길 384-95</t>
  </si>
  <si>
    <t>인천광역시 노원구 도산로 315-63</t>
  </si>
  <si>
    <t>광주광역시 마포구 낙성중로 131-49</t>
  </si>
  <si>
    <t>대전광역시 노원구 마재로 034-35</t>
  </si>
  <si>
    <t>인천광역시 미추홀구 둔산로 294-8</t>
  </si>
  <si>
    <t>서울특별시 동구 임방울대로 403-77</t>
  </si>
  <si>
    <t>서울특별시 부평구 둔산로 101-63</t>
  </si>
  <si>
    <t>광주광역시 서구 마재로 403-77</t>
  </si>
  <si>
    <t>서울특별시 서구 계백로 403-77</t>
  </si>
  <si>
    <t>서울특별시 마포구 계백로 216-95</t>
  </si>
  <si>
    <t>광주광역시 서구 세종대로 093-1</t>
  </si>
  <si>
    <t>서울특별시 노원구 임방울대로 004-199</t>
  </si>
  <si>
    <t>서울특별시 중구 계백로 004-199</t>
  </si>
  <si>
    <t>대전광역시 노원구 낙성중로 216-95</t>
  </si>
  <si>
    <t>서울특별시 양천구 낙성중로 278-6</t>
  </si>
  <si>
    <t>대전광역시 동구 도산로 278-6</t>
  </si>
  <si>
    <t>서울특별시 미추홀구 선화로 481-61</t>
  </si>
  <si>
    <t>인천광역시 미추홀구 경인북길 280-45</t>
  </si>
  <si>
    <t>인천광역시 부평구 낙성중로 280-45</t>
  </si>
  <si>
    <t>서울특별시 부평구 둔산로 079-45</t>
  </si>
  <si>
    <t>서울특별시 중구 경인북길 079-45</t>
  </si>
  <si>
    <t>인천광역시 양천구 독정안길 249-89</t>
  </si>
  <si>
    <t>광주광역시 노원구 계백로 079-45</t>
  </si>
  <si>
    <t>서울특별시 미추홀구 둔산로 493-62</t>
  </si>
  <si>
    <t>인천광역시 중구 독정안길 373-4</t>
  </si>
  <si>
    <t>대전광역시 미추홀구 둔산로 493-62</t>
  </si>
  <si>
    <t>인천광역시 동구 독정안길 373-4</t>
  </si>
  <si>
    <t>서울특별시 중구 마재로 255-43</t>
  </si>
  <si>
    <t>대전광역시 부평구 세종대로 434-42</t>
  </si>
  <si>
    <t>대전광역시 부평구 독정안길 078-1</t>
  </si>
  <si>
    <t>서울특별시 서구 월드컵로 190-43</t>
  </si>
  <si>
    <t>광주광역시 중구 경인북길 028-12</t>
  </si>
  <si>
    <t>대전광역시 양천구 도산로 348-38</t>
  </si>
  <si>
    <t>광주광역시 은평구 선화로 028-12</t>
  </si>
  <si>
    <t>인천광역시 양천구 도산로 275-47</t>
  </si>
  <si>
    <t>삼척시 양천구 계백로 204-46</t>
  </si>
  <si>
    <t>강릉시 원미구 임방울대로 275-47</t>
  </si>
  <si>
    <t>고양시 미추홀구 도산로 204-46</t>
  </si>
  <si>
    <t>강릉시 중구 세종대로 204-46</t>
  </si>
  <si>
    <t>고양시 동구 독정안길 136-7</t>
  </si>
  <si>
    <t>의정부시 미추홀구 둔산로 182-15</t>
  </si>
  <si>
    <t>서울특별시 동구 경인북길 123-53</t>
  </si>
  <si>
    <t>대전광역시 중구 둔산로 378-71</t>
  </si>
  <si>
    <t>대전광역시 연수구 낙성중로 182-15</t>
  </si>
  <si>
    <t>서울특별시 서구 낙성중로 123-53</t>
  </si>
  <si>
    <t>서울특별시 연수구 계백로 196-77</t>
  </si>
  <si>
    <t>인천광역시 중구 경인북길 378-71</t>
  </si>
  <si>
    <t>서울특별시 부평구 월드컵로 103-93</t>
  </si>
  <si>
    <t>서울특별시 노원구 세종대로 008-69</t>
  </si>
  <si>
    <t>광주광역시 중구 낙성중로 273-97</t>
  </si>
  <si>
    <t>인천광역시 중구 선화로 273-97</t>
  </si>
  <si>
    <t>대전광역시 노원구 관저북로 177-17</t>
  </si>
  <si>
    <t>대전광역시 중구 월드컵로 206-17</t>
  </si>
  <si>
    <t>서울특별시 부평구 월드컵로 195-18</t>
  </si>
  <si>
    <t>대전광역시 중구 세종대로 195-18</t>
  </si>
  <si>
    <t>광주광역시 부평구 관저북로 195-18</t>
  </si>
  <si>
    <t>대전광역시 마포구 세종대로 112-17</t>
  </si>
  <si>
    <t>대전광역시 남동구 관저북로 113-17</t>
  </si>
  <si>
    <t>광주광역시 마포구 도산로 114-17</t>
  </si>
  <si>
    <t>서울특별시 미추홀구 도산로 116-17</t>
  </si>
  <si>
    <t>광주광역시 중구 선화로 116-17</t>
  </si>
  <si>
    <t>인천광역시 중구 도산로 115-17</t>
  </si>
  <si>
    <t>광주광역시 동구 독정안길 116-17</t>
  </si>
  <si>
    <t>대전광역시 중구 도산로 118-17</t>
  </si>
  <si>
    <t>서울특별시 연수구 월드컵로 119-17</t>
  </si>
  <si>
    <t>광주광역시 서구 월드컵로 120-17</t>
  </si>
  <si>
    <t>광주광역시 서구 독정안길 120-17</t>
  </si>
  <si>
    <t>서울특별시 마포구 독정안길 124-17</t>
  </si>
  <si>
    <t>광주광역시 남동구 둔산로 121-17</t>
  </si>
  <si>
    <t>인천광역시 노원구 독정안길 123-17</t>
  </si>
  <si>
    <t>서울특별시 미추홀구 낙성중로 123-17</t>
  </si>
  <si>
    <t>대전광역시 양천구 둔산로 126-17</t>
  </si>
  <si>
    <t>서울특별시 노원구 월드컵로 127-17</t>
  </si>
  <si>
    <t>인천광역시 중구 임방울대로 127-17</t>
  </si>
  <si>
    <t>대전광역시 남동구 둔산로 128-17</t>
  </si>
  <si>
    <t>서울특별시 중구 세종대로 100-17</t>
  </si>
  <si>
    <t>대전광역시 남동구 도산로 102-17</t>
  </si>
  <si>
    <t>광주광역시 남동구 임방울대로 103-17</t>
  </si>
  <si>
    <t>대전광역시 연수구 독정안길 102-17</t>
  </si>
  <si>
    <t>인천광역시 마포구 독정안길 102-17</t>
  </si>
  <si>
    <t>서울특별시 마포구 독정안길 106-17</t>
  </si>
  <si>
    <t>광주광역시 마포구 선화로 106-17</t>
  </si>
  <si>
    <t>대전광역시 중구 둔산로 107-17</t>
  </si>
  <si>
    <t>서울특별시 노원구 독정안길 107-17</t>
  </si>
  <si>
    <t>서울특별시 연수구 대방로 106-17</t>
  </si>
  <si>
    <t>광주광역시 노원구 둔산로 107-17</t>
  </si>
  <si>
    <t>서울특별시 연수구 임방울대로 108-17</t>
  </si>
  <si>
    <t>대전광역시 동구 경인북길 202-18</t>
  </si>
  <si>
    <t>대전광역시 동구 독정안길 202-18</t>
  </si>
  <si>
    <t>대전광역시 중구 경인북길 201-17</t>
  </si>
  <si>
    <t>대전광역시 부평구 세종대로 201-17</t>
  </si>
  <si>
    <t>인천광역시 부평구 독정안길 204-18</t>
  </si>
  <si>
    <t>대전광역시 서구 월드컵로 205-18</t>
  </si>
  <si>
    <t>인천광역시 양천구 세종대로 205-18</t>
  </si>
  <si>
    <t>광주광역시 미추홀구 대방로 210-21</t>
  </si>
  <si>
    <t>광주광역시 동구 계백로 078-19</t>
  </si>
  <si>
    <t>광주광역시 미추홀구 계백로 123-82</t>
  </si>
  <si>
    <t>광주광역시 부평구 춘천로 208-25</t>
  </si>
  <si>
    <t>광주광역시 동구 세종대로 445-23</t>
  </si>
  <si>
    <t>인천광역시 부평구 계백로 445-23</t>
  </si>
  <si>
    <t>서울특별시 남동구 경인북길 104-31</t>
  </si>
  <si>
    <t>광주광역시 중구 낙성중로 104-31</t>
  </si>
  <si>
    <t>서울특별시 마포구 관저북로 174-38</t>
  </si>
  <si>
    <t>대전광역시 서구 도산로 124-86</t>
  </si>
  <si>
    <t>대전광역시 노원구 경인북길 288-41</t>
  </si>
  <si>
    <t>인천광역시 중구 임방울대로 288-41</t>
  </si>
  <si>
    <t>인천광역시 연수구 세종대로 288-41</t>
  </si>
  <si>
    <t>광주광역시 남동구 세종대로 010-43</t>
  </si>
  <si>
    <t>광주광역시 중구 경인북길 339-26</t>
  </si>
  <si>
    <t>광주광역시 남동구 선화로 073-75</t>
  </si>
  <si>
    <t>대전광역시 남동구 세종대로 495-31</t>
  </si>
  <si>
    <t>대전광역시 연수구 경인북길 117-13</t>
  </si>
  <si>
    <t>대전광역시 서구 세종대로 217-95</t>
  </si>
  <si>
    <t>서울특별시 노원구 월드컵로 217-95</t>
  </si>
  <si>
    <t>대전광역시 서구 경인북길 380-54</t>
  </si>
  <si>
    <t>광주광역시 미추홀구 둔산로 123-95</t>
  </si>
  <si>
    <t>광주광역시 중구 계백로 228-54</t>
  </si>
  <si>
    <t>대전광역시 동구 세종대로 380-54</t>
  </si>
  <si>
    <t>인천광역시 연수구 월드컵로 008-70</t>
  </si>
  <si>
    <t>서울특별시 중구 도산로 228-54</t>
  </si>
  <si>
    <t>서울특별시 부평구 관저북로 490-93</t>
  </si>
  <si>
    <t>광주광역시 연수구 임방울대로 008-70</t>
  </si>
  <si>
    <t>광주광역시 서구 독정안길 358-2</t>
  </si>
  <si>
    <t>서울특별시 남동구 경인북길 490-93</t>
  </si>
  <si>
    <t>대전광역시 노원구 임방울대로 085-52</t>
  </si>
  <si>
    <t>서울특별시 미추홀구 독정안길 452-67</t>
  </si>
  <si>
    <t>대전광역시 미추홀구 마재로 460-55</t>
  </si>
  <si>
    <t>광주광역시 중구 독정안길 126-79</t>
  </si>
  <si>
    <t>인천광역시 동구 월드컵로 452-67</t>
  </si>
  <si>
    <t>서울특별시 남동구 월드컵로 460-55</t>
  </si>
  <si>
    <t>대전광역시 남동구 도산로 007-69</t>
  </si>
  <si>
    <t>광주광역시 서구 선화로 072-17</t>
  </si>
  <si>
    <t>인천광역시 부평구 계백로 072-17</t>
  </si>
  <si>
    <t>광주광역시 남동구 둔산로 258-6</t>
  </si>
  <si>
    <t>인천광역시 서구 독정안길 334-32</t>
  </si>
  <si>
    <t>인천광역시 서구 월드컵로 434-15</t>
  </si>
  <si>
    <t>대전광역시 중구 둔산로 237-76</t>
  </si>
  <si>
    <t>광주광역시 중구 독정안길 179-67</t>
  </si>
  <si>
    <t>서울특별시 양천구 경인북길 237-76</t>
  </si>
  <si>
    <t>광주광역시 동구 세종대로 179-67</t>
  </si>
  <si>
    <t>대전광역시 동구 월드컵로 019-32</t>
  </si>
  <si>
    <t>대전광역시 연수구 임방울대로 286-56</t>
  </si>
  <si>
    <t>인천광역시 남동구 월드컵로 436-77</t>
  </si>
  <si>
    <t>대전광역시 연수구 경인북길 499-4</t>
  </si>
  <si>
    <t>서울특별시 중구 둔산로 481-27</t>
  </si>
  <si>
    <t>대전광역시 양천구 낙성중로 481-27</t>
  </si>
  <si>
    <t>광주광역시 양천구 임방울대로 499-4</t>
  </si>
  <si>
    <t>광주광역시 서구 임방울대로 481-27</t>
  </si>
  <si>
    <t>서울특별시 미추홀구 세종대로 481-27</t>
  </si>
  <si>
    <t>서울특별시 중구 마재로 107-68</t>
  </si>
  <si>
    <t>서울특별시 중구 마재로 330-83</t>
  </si>
  <si>
    <t>대전광역시 미추홀구 선화로 119-47</t>
  </si>
  <si>
    <t>광주광역시 미추홀구 둔산로 119-47</t>
  </si>
  <si>
    <t>광주광역시 중구 선화로 119-47</t>
  </si>
  <si>
    <t>대전광역시 연수구 계백로 119-47</t>
  </si>
  <si>
    <t>대전광역시 서구 임방울대로 119-47</t>
  </si>
  <si>
    <t>서울특별시 양천구 선화로 197-27</t>
  </si>
  <si>
    <t>대전광역시 양천구 독정안길 197-27</t>
  </si>
  <si>
    <t>서울특별시 노원구 도산로 412-97</t>
  </si>
  <si>
    <t>인천광역시 미추홀구 임방울대로 284-9</t>
  </si>
  <si>
    <t>서울특별시 미추홀구 세종대로 021-59</t>
  </si>
  <si>
    <t>서울특별시 양천구 마재로 341-95</t>
  </si>
  <si>
    <t>인천광역시 미추홀구 계백로 021-59</t>
  </si>
  <si>
    <t>인천광역시 남동구 세종대로 354-84</t>
  </si>
  <si>
    <t>서울특별시 남동구 마재로 354-84</t>
  </si>
  <si>
    <t>대전광역시 남동구 계백로 487-43</t>
  </si>
  <si>
    <t>광주광역시 연수구 임방울대로 487-43</t>
  </si>
  <si>
    <t>대전광역시 중구 관저북로 425-95</t>
  </si>
  <si>
    <t>서울특별시 마포구 마재로 417-76</t>
  </si>
  <si>
    <t>광주광역시 마포구 계백로 431-22</t>
  </si>
  <si>
    <t>서울특별시 노원구 독정안길 367-73</t>
  </si>
  <si>
    <t>인천광역시 양천구 독정안길 467-67</t>
  </si>
  <si>
    <t>광주광역시 동구 독정안길 269-2</t>
  </si>
  <si>
    <t>서울특별시 연수구 세종대로 467-67</t>
  </si>
  <si>
    <t>서울특별시 남동구 월드컵로 461-89</t>
  </si>
  <si>
    <t>광주광역시 서구 둔산로 367-94</t>
  </si>
  <si>
    <t>인천광역시 동구 계백로 442-62</t>
  </si>
  <si>
    <t>인천광역시 서구 관저북로 442-62</t>
  </si>
  <si>
    <t>대전광역시 남동구 경인북길 435-46</t>
  </si>
  <si>
    <t>서울특별시 마포구 관저북로 435-46</t>
  </si>
  <si>
    <t>인천광역시 노원구 선화로 302-48</t>
  </si>
  <si>
    <t>서울특별시 중구 계백로 435-46</t>
  </si>
  <si>
    <t>대전광역시 노원구 관저북로 370-48</t>
  </si>
  <si>
    <t>인천광역시 중구 월드컵로 218-4</t>
  </si>
  <si>
    <t>인천광역시 남동구 월드컵로 218-4</t>
  </si>
  <si>
    <t>대전광역시 연수구 세종대로 370-48</t>
  </si>
  <si>
    <t>인천광역시 남동구 마재로 048-12</t>
  </si>
  <si>
    <t>광주광역시 서구 세종대로 229-79</t>
  </si>
  <si>
    <t>광주광역시 부평구 도산로 244-35</t>
  </si>
  <si>
    <t>인천광역시 부평구 낙성중로 229-79</t>
  </si>
  <si>
    <t>서울특별시 양천구 세종대로 422-13</t>
  </si>
  <si>
    <t>인천광역시 서구 선화로 161-92</t>
  </si>
  <si>
    <t>서울특별시 미추홀구 관저북로 011-81</t>
  </si>
  <si>
    <t>광주광역시 동구 세종대로 166-55</t>
  </si>
  <si>
    <t>광주광역시 중구 선화로 166-55</t>
  </si>
  <si>
    <t>인천광역시 노원구 선화로 187-5</t>
  </si>
  <si>
    <t>광주광역시 동구 월드컵로 178-84</t>
  </si>
  <si>
    <t>서울특별시 연수구 선화로 260-32</t>
  </si>
  <si>
    <t>대전광역시 연수구 관저북로 358-9</t>
  </si>
  <si>
    <t>서울특별시 연수구 도산로 358-9</t>
  </si>
  <si>
    <t>인천광역시 부평구 계백로 178-84</t>
  </si>
  <si>
    <t>인천광역시 중구 월드컵로 260-32</t>
  </si>
  <si>
    <t>서울특별시 중구 선화로 002-150</t>
  </si>
  <si>
    <t>광주광역시 미추홀구 낙성중로 273-14</t>
  </si>
  <si>
    <t>인천광역시 중구 계백로 004-78</t>
  </si>
  <si>
    <t>서울특별시 연수구 낙성중로 004-78</t>
  </si>
  <si>
    <t>인천광역시 미추홀구 계백로 299-69</t>
  </si>
  <si>
    <t>인천광역시 남동구 임방울대로 017-77</t>
  </si>
  <si>
    <t>인천광역시 중구 낙성중로 303-77</t>
  </si>
  <si>
    <t>대전광역시 서구 낙성중로 017-77</t>
  </si>
  <si>
    <t>인천광역시 연수구 둔산로 017-77</t>
  </si>
  <si>
    <t>인천광역시 양천구 계백로 017-77</t>
  </si>
  <si>
    <t>인천광역시 부평구 선화로 315-37</t>
  </si>
  <si>
    <t>인천광역시 계양구 도산로 474-58</t>
  </si>
  <si>
    <t>광주광역시 원미구 계백로 315-37</t>
  </si>
  <si>
    <t>인천광역시 강서구 관저북로 474-58</t>
  </si>
  <si>
    <t>강릉시 강서구 세종대로 161-25</t>
  </si>
  <si>
    <t>고양시 원미구 임방울대로 307-39</t>
  </si>
  <si>
    <t>고양시 미추홀구 경인북길 307-39</t>
  </si>
  <si>
    <t>인천광역시 원미구 임방울대로 220-28</t>
  </si>
  <si>
    <t>인천광역시 강서구 임방울대로 012-98</t>
  </si>
  <si>
    <t>서울특별시 미추홀구 월드컵로 348-78</t>
  </si>
  <si>
    <t>서울특별시 부평구 도산로 384-35</t>
  </si>
  <si>
    <t>대전광역시 동구 월드컵로 061-25</t>
  </si>
  <si>
    <t>광주광역시 마포구 둔산로 061-25</t>
  </si>
  <si>
    <t>인천광역시 서구 세종대로 061-25</t>
  </si>
  <si>
    <t>인천광역시 노원구 낙성중로 407-5</t>
  </si>
  <si>
    <t>인천광역시 마포구 도산로 216-45</t>
  </si>
  <si>
    <t>대전광역시 양천구 계백로 022-55</t>
  </si>
  <si>
    <t>서울특별시 동구 계백로 485-24</t>
  </si>
  <si>
    <t>인천광역시 중구 경인북길 483-5</t>
  </si>
  <si>
    <t>인천광역시 남동구 세종대로 344-22</t>
  </si>
  <si>
    <t>인천광역시 중구 낙성중로 240-51</t>
  </si>
  <si>
    <t>인천광역시 동구 계백로 240-51</t>
  </si>
  <si>
    <t>인천광역시 부평구 관저북로 049-43</t>
  </si>
  <si>
    <t>대전광역시 중구 계백로 081-7</t>
  </si>
  <si>
    <t>대전광역시 서구 세종대로 439-75</t>
  </si>
  <si>
    <t>대전광역시 서구 선화로 049-43</t>
  </si>
  <si>
    <t>인천광역시 미추홀구 월드컵로 376-22</t>
  </si>
  <si>
    <t>대전광역시 미추홀구 둔산로 376-22</t>
  </si>
  <si>
    <t>광주광역시 미추홀구 마재로 188-87</t>
  </si>
  <si>
    <t>인천광역시 미추홀구 낙성중로 155-69</t>
  </si>
  <si>
    <t>광주광역시 노원구 세종대로 188-87</t>
  </si>
  <si>
    <t>서울특별시 연수구 도산로 075-4</t>
  </si>
  <si>
    <t>서울특별시 동구 도산로 155-69</t>
  </si>
  <si>
    <t>광주광역시 마포구 둔산로 415-5</t>
  </si>
  <si>
    <t>서울특별시 마포구 경인북길 322-84</t>
  </si>
  <si>
    <t>인천광역시 부평구 계백로 454-22</t>
  </si>
  <si>
    <t>인천광역시 서구 계백로 322-84</t>
  </si>
  <si>
    <t>광주광역시 양천구 계백로 423-82</t>
  </si>
  <si>
    <t>대전광역시 노원구 임방울대로 423-82</t>
  </si>
  <si>
    <t>서울특별시 동구 경인북길 327-58</t>
  </si>
  <si>
    <t>광주광역시 연수구 낙성중로 420-41</t>
  </si>
  <si>
    <t>서울특별시 미추홀구 관저북로 369-25</t>
  </si>
  <si>
    <t>인천광역시 남동구 마재로 369-25</t>
  </si>
  <si>
    <t>서울특별시 중구 세종대로 024-37</t>
  </si>
  <si>
    <t>인천광역시 마포구 낙성중로 152-81</t>
  </si>
  <si>
    <t>대전광역시 마포구 도산로 024-37</t>
  </si>
  <si>
    <t>광주광역시 마포구 관저북로 223-92</t>
  </si>
  <si>
    <t>대전광역시 마포구 세종대로 223-92</t>
  </si>
  <si>
    <t>서울특별시 미추홀구 독정안길 167-26</t>
  </si>
  <si>
    <t>대전광역시 양천구 둔산로 045-78</t>
  </si>
  <si>
    <t>인천광역시 중구 둔산로 045-78</t>
  </si>
  <si>
    <t>인천광역시 양천구 독정안길 045-78</t>
  </si>
  <si>
    <t>인천광역시 연수구 둔산로 045-78</t>
  </si>
  <si>
    <t>대전광역시 미추홀구 임방울대로 389-59</t>
  </si>
  <si>
    <t>인천광역시 연수구 독정안길 429-61</t>
  </si>
  <si>
    <t>인천광역시 마포구 마재로 429-61</t>
  </si>
  <si>
    <t>서울특별시 부평구 선화로 000-164</t>
  </si>
  <si>
    <t>서울특별시 부평구 월드컵로 429-61</t>
  </si>
  <si>
    <t>광주광역시 노원구 월드컵로 000-164</t>
  </si>
  <si>
    <t>서울특별시 양천구 독정안길 000-164</t>
  </si>
  <si>
    <t>인천광역시 양천구 둔산로 428-3</t>
  </si>
  <si>
    <t>인천광역시 양천구 계백로 247-49</t>
  </si>
  <si>
    <t>인천광역시 중구 둔산로 160-73</t>
  </si>
  <si>
    <t>광주광역시 노원구 월드컵로 241-77</t>
  </si>
  <si>
    <t>서울특별시 중구 세종대로 309-79</t>
  </si>
  <si>
    <t>광주광역시 동구 독정안길 241-77</t>
  </si>
  <si>
    <t>광주광역시 부평구 독정안길 019-12</t>
  </si>
  <si>
    <t>서울특별시 서구 선화로 019-12</t>
  </si>
  <si>
    <t>서울특별시 중구 임방울대로 278-9</t>
  </si>
  <si>
    <t>인천광역시 중구 낙성중로 019-12</t>
  </si>
  <si>
    <t>서울특별시 양천구 독정안길 407-58</t>
  </si>
  <si>
    <t>대전광역시 양천구 강원로 280-52</t>
  </si>
  <si>
    <t>인천광역시 동구 낙성중로 001-19</t>
  </si>
  <si>
    <t>인천광역시 양천구 세종대로 295-53</t>
  </si>
  <si>
    <t>인천광역시 노원구 경인북길 280-52</t>
  </si>
  <si>
    <t>광주광역시 연수구 경인북길 001-19</t>
  </si>
  <si>
    <t>인천광역시 중구 관저북로 387-64</t>
  </si>
  <si>
    <t>광주광역시 서구 세종대로 387-64</t>
  </si>
  <si>
    <t>광주광역시 중구 일산로 177-18</t>
  </si>
  <si>
    <t>대전광역시 서구 관저북로 195-19</t>
  </si>
  <si>
    <t>대전광역시 양천구 둔산로 208-19</t>
  </si>
  <si>
    <t>인천광역시 노원구 세종대로 111-18</t>
  </si>
  <si>
    <t>서울특별시 중구 계백로 111-18</t>
  </si>
  <si>
    <t>대전광역시 중구 세종대로 113-18</t>
  </si>
  <si>
    <t>인천광역시 동구 계백로 113-18</t>
  </si>
  <si>
    <t>서울특별시 연수구 낙성중로 118-18</t>
  </si>
  <si>
    <t>서울특별시 연수구 선화로 119-18</t>
  </si>
  <si>
    <t>인천광역시 부평구 세종대로 117-18</t>
  </si>
  <si>
    <t>서울특별시 남동구 선화로 121-18</t>
  </si>
  <si>
    <t>인천광역시 서구 계백로 122-18</t>
  </si>
  <si>
    <t>서울특별시 남동구 관저북로 120-18</t>
  </si>
  <si>
    <t>대전광역시 마포구 월드컵로 123-18</t>
  </si>
  <si>
    <t>광주광역시 중구 세종대로 124-18</t>
  </si>
  <si>
    <t>광주광역시 마포구 계백로 122-18</t>
  </si>
  <si>
    <t>서울특별시 노원구 임방울대로 127-18</t>
  </si>
  <si>
    <t>인천광역시 미추홀구 경인북길 126-18</t>
  </si>
  <si>
    <t>대전광역시 노원구 둔산로 125-18</t>
  </si>
  <si>
    <t>서울특별시 부평구 둔산로 130-18</t>
  </si>
  <si>
    <t>인천광역시 중구 독정안길 130-18</t>
  </si>
  <si>
    <t>서울특별시 마포구 마재로 100-18</t>
  </si>
  <si>
    <t>광주광역시 서구 도산로 100-18</t>
  </si>
  <si>
    <t>광주광역시 부평구 세종대로 130-18</t>
  </si>
  <si>
    <t>인천광역시 중구 세종대로 101-18</t>
  </si>
  <si>
    <t>광주광역시 서구 월드컵로 104-18</t>
  </si>
  <si>
    <t>광주광역시 중구 임방울대로 105-18</t>
  </si>
  <si>
    <t>서울특별시 미추홀구 마재로 104-18</t>
  </si>
  <si>
    <t>광주광역시 노원구 둔산로 107-18</t>
  </si>
  <si>
    <t>광주광역시 미추홀구 선화로 108-18</t>
  </si>
  <si>
    <t>대전광역시 동구 선화로 106-18</t>
  </si>
  <si>
    <t>인천광역시 서구 선화로 110-18</t>
  </si>
  <si>
    <t>인천광역시 서구 선화로 109-18</t>
  </si>
  <si>
    <t>인천광역시 연수구 낙성중로 202-19</t>
  </si>
  <si>
    <t>인천광역시 남동구 둔산로 201-18</t>
  </si>
  <si>
    <t>대전광역시 중구 경인북길 201-18</t>
  </si>
  <si>
    <t>서울특별시 서구 월드컵로 203-19</t>
  </si>
  <si>
    <t>서울특별시 양천구 임방울대로 202-19</t>
  </si>
  <si>
    <t>서울특별시 중구 도산로 203-19</t>
  </si>
  <si>
    <t>광주광역시 연수구 경인북길 205-19</t>
  </si>
  <si>
    <t>서울특별시 미추홀구 계백로 078-20</t>
  </si>
  <si>
    <t>서울특별시 중구 세종대로 277-92</t>
  </si>
  <si>
    <t>서울특별시 남동구 낙성중로 468-34</t>
  </si>
  <si>
    <t>인천광역시 서구 계백로 468-34</t>
  </si>
  <si>
    <t>대전광역시 마포구 선화로 112-56</t>
  </si>
  <si>
    <t>인천광역시 중구 낙성중로 468-34</t>
  </si>
  <si>
    <t>서울특별시 서구 임방울대로 418-58</t>
  </si>
  <si>
    <t>인천광역시 중구 계백로 418-58</t>
  </si>
  <si>
    <t>인천광역시 중구 세종대로 353-93</t>
  </si>
  <si>
    <t>광주광역시 노원구 둔산로 214-47</t>
  </si>
  <si>
    <t>인천광역시 노원구 독정안길 101-7</t>
  </si>
  <si>
    <t>인천광역시 동구 마재로 101-7</t>
  </si>
  <si>
    <t>서울특별시 연수구 관저북로 353-93</t>
  </si>
  <si>
    <t>대전광역시 부평구 독정안길 214-47</t>
  </si>
  <si>
    <t>서울특별시 동구 도산로 242-31</t>
  </si>
  <si>
    <t>서울특별시 부평구 임방울대로 273-86</t>
  </si>
  <si>
    <t>서울특별시 마포구 월드컵로 273-86</t>
  </si>
  <si>
    <t>서울특별시 부평구 세종대로 033-53</t>
  </si>
  <si>
    <t>광주광역시 노원구 선화로 273-86</t>
  </si>
  <si>
    <t>인천광역시 마포구 관저북로 213-54</t>
  </si>
  <si>
    <t>대전광역시 노원구 경인북길 078-20</t>
  </si>
  <si>
    <t>서울특별시 중구 세종대로 213-54</t>
  </si>
  <si>
    <t>대전광역시 미추홀구 임방울대로 449-45</t>
  </si>
  <si>
    <t>광주광역시 연수구 세종대로 067-66</t>
  </si>
  <si>
    <t>서울특별시 남동구 월드컵로 362-47</t>
  </si>
  <si>
    <t>광주광역시 동구 둔산로 362-47</t>
  </si>
  <si>
    <t>대전광역시 남동구 세종대로 066-58</t>
  </si>
  <si>
    <t>광주광역시 마포구 월드컵로 006-13</t>
  </si>
  <si>
    <t>인천광역시 노원구 임방울대로 436-13</t>
  </si>
  <si>
    <t>광주광역시 미추홀구 선화로 006-13</t>
  </si>
  <si>
    <t>인천광역시 미추홀구 독정안길 006-13</t>
  </si>
  <si>
    <t>인천광역시 미추홀구 선화로 130-21</t>
  </si>
  <si>
    <t>대전광역시 동구 계백로 003-92</t>
  </si>
  <si>
    <t>인천광역시 미추홀구 독정안길 171-85</t>
  </si>
  <si>
    <t>광주광역시 연수구 둔산로 003-92</t>
  </si>
  <si>
    <t>인천광역시 연수구 낙성중로 003-92</t>
  </si>
  <si>
    <t>대전광역시 서구 세종대로 180-87</t>
  </si>
  <si>
    <t>서울특별시 마포구 관저북로 456-6</t>
  </si>
  <si>
    <t>광주광역시 양천구 둔산로 077-9</t>
  </si>
  <si>
    <t>인천광역시 중구 낙성중로 456-6</t>
  </si>
  <si>
    <t>대전광역시 마포구 계백로 067-48</t>
  </si>
  <si>
    <t>인천광역시 중구 선화로 077-9</t>
  </si>
  <si>
    <t>인천광역시 양천구 계백로 164-2</t>
  </si>
  <si>
    <t>대전광역시 중구 월드컵로 045-94</t>
  </si>
  <si>
    <t>광주광역시 남동구 마재로 360-18</t>
  </si>
  <si>
    <t>대전광역시 연수구 계백로 134-75</t>
  </si>
  <si>
    <t>대전광역시 연수구 둔산로 268-44</t>
  </si>
  <si>
    <t>인천광역시 남동구 계백로 229-52</t>
  </si>
  <si>
    <t>대전광역시 서구 선화로 388-23</t>
  </si>
  <si>
    <t>광주광역시 노원구 둔산로 268-44</t>
  </si>
  <si>
    <t>서울특별시 노원구 둔산로 290-37</t>
  </si>
  <si>
    <t>서울특별시 양천구 선화로 326-27</t>
  </si>
  <si>
    <t>서울특별시 중구 둔산로 382-5</t>
  </si>
  <si>
    <t>대전광역시 미추홀구 계백로 272-85</t>
  </si>
  <si>
    <t>서울특별시 노원구 임방울대로 382-5</t>
  </si>
  <si>
    <t>서울특별시 중구 세종대로 466-1</t>
  </si>
  <si>
    <t>인천광역시 동구 마재로 272-85</t>
  </si>
  <si>
    <t>대전광역시 부평구 월드컵로 500-19</t>
  </si>
  <si>
    <t>인천광역시 서구 세종대로 246-73</t>
  </si>
  <si>
    <t>인천광역시 남동구 선화로 118-3</t>
  </si>
  <si>
    <t>광주광역시 중구 임방울대로 267-81</t>
  </si>
  <si>
    <t>서울특별시 양천구 마재로 322-79</t>
  </si>
  <si>
    <t>인천광역시 마포구 임방울대로 118-3</t>
  </si>
  <si>
    <t>대전광역시 중구 세종대로 403-12</t>
  </si>
  <si>
    <t>인천광역시 양천구 계백로 476-47</t>
  </si>
  <si>
    <t>고양시 강서구 마재로 232-3</t>
  </si>
  <si>
    <t>강릉시 원미구 임방울대로 436-81</t>
  </si>
  <si>
    <t>인천광역시 원미구 세종대로 464-46</t>
  </si>
  <si>
    <t>인천광역시 중구 세종대로 008-82</t>
  </si>
  <si>
    <t>서울특별시 중구 선화로 464-46</t>
  </si>
  <si>
    <t>대전광역시 서구 관저북로 008-82</t>
  </si>
  <si>
    <t>대전광역시 서구 선화로 008-82</t>
  </si>
  <si>
    <t>서울특별시 중구 계백로 053-45</t>
  </si>
  <si>
    <t>대전광역시 서구 임방울대로 048-57</t>
  </si>
  <si>
    <t>서울특별시 서구 임방울대로 438-61</t>
  </si>
  <si>
    <t>인천광역시 양천구 임방울대로 048-57</t>
  </si>
  <si>
    <t>서울특별시 마포구 도산로 312-25</t>
  </si>
  <si>
    <t>대전광역시 동구 임방울대로 283-35</t>
  </si>
  <si>
    <t>서울특별시 동구 둔산로 139-33</t>
  </si>
  <si>
    <t>광주광역시 연수구 월드컵로 331-51</t>
  </si>
  <si>
    <t>인천광역시 중구 월드컵로 435-52</t>
  </si>
  <si>
    <t>인천광역시 서구 마재로 493-62</t>
  </si>
  <si>
    <t>대전광역시 마포구 임방울대로 435-52</t>
  </si>
  <si>
    <t>서울특별시 연수구 세종대로 081-17</t>
  </si>
  <si>
    <t>대전광역시 마포구 월드컵로 311-61</t>
  </si>
  <si>
    <t>인천광역시 노원구 임방울대로 167-6</t>
  </si>
  <si>
    <t>광주광역시 양천구 임방울대로 275-45</t>
  </si>
  <si>
    <t>서울특별시 중구 마재로 275-45</t>
  </si>
  <si>
    <t>대전광역시 미추홀구 월드컵로 002-25</t>
  </si>
  <si>
    <t>서울특별시 중구 경인북길 199-85</t>
  </si>
  <si>
    <t>광주광역시 남동구 도산로 199-85</t>
  </si>
  <si>
    <t>대전광역시 남동구 독정안길 150-85</t>
  </si>
  <si>
    <t>인천광역시 부평구 계백로 150-85</t>
  </si>
  <si>
    <t>광주광역시 연수구 독정안길 072-13</t>
  </si>
  <si>
    <t>서울특별시 중구 월드컵로 072-13</t>
  </si>
  <si>
    <t>광주광역시 서구 마재로 436-79</t>
  </si>
  <si>
    <t>서울특별시 마포구 계백로 207-45</t>
  </si>
  <si>
    <t>광주광역시 중구 세종대로 207-45</t>
  </si>
  <si>
    <t>대전광역시 노원구 도산로 436-79</t>
  </si>
  <si>
    <t>광주광역시 중구 낙성중로 436-79</t>
  </si>
  <si>
    <t>서울특별시 미추홀구 마재로 196-87</t>
  </si>
  <si>
    <t>광주광역시 노원구 임방울대로 457-51</t>
  </si>
  <si>
    <t>광주광역시 남동구 독정안길 000-184</t>
  </si>
  <si>
    <t>광주광역시 서구 계백로 457-51</t>
  </si>
  <si>
    <t>서울특별시 마포구 선화로 457-51</t>
  </si>
  <si>
    <t>인천광역시 마포구 선화로 246-42</t>
  </si>
  <si>
    <t>대전광역시 중구 세종대로 289-4</t>
  </si>
  <si>
    <t>광주광역시 중구 관저북로 289-4</t>
  </si>
  <si>
    <t>인천광역시 서구 계백로 289-4</t>
  </si>
  <si>
    <t>인천광역시 중구 둔산로 108-31</t>
  </si>
  <si>
    <t>대전광역시 노원구 도산로 289-4</t>
  </si>
  <si>
    <t>서울특별시 중구 마재로 148-38</t>
  </si>
  <si>
    <t>광주광역시 연수구 독정안길 148-38</t>
  </si>
  <si>
    <t>대전광역시 부평구 경인북길 148-38</t>
  </si>
  <si>
    <t>광주광역시 부평구 독정안길 148-38</t>
  </si>
  <si>
    <t>대전광역시 연수구 임방울대로 347-95</t>
  </si>
  <si>
    <t>인천광역시 중구 월드컵로 051-82</t>
  </si>
  <si>
    <t>대전광역시 남동구 마재로 347-95</t>
  </si>
  <si>
    <t>광주광역시 중구 독정안길 051-82</t>
  </si>
  <si>
    <t>서울특별시 중구 도산로 294-84</t>
  </si>
  <si>
    <t>서울특별시 노원구 임방울대로 273-65</t>
  </si>
  <si>
    <t>서울특별시 중구 관저북로 374-2</t>
  </si>
  <si>
    <t>서울특별시 연수구 마재로 217-6</t>
  </si>
  <si>
    <t>광주광역시 남동구 도산로 156-37</t>
  </si>
  <si>
    <t>대전광역시 연수구 임방울대로 469-6</t>
  </si>
  <si>
    <t>인천광역시 동구 마재로 469-6</t>
  </si>
  <si>
    <t>서울특별시 남동구 선화로 156-37</t>
  </si>
  <si>
    <t>인천광역시 연수구 경인북길 197-96</t>
  </si>
  <si>
    <t>서울특별시 마포구 낙성중로 197-96</t>
  </si>
  <si>
    <t>인천광역시 서구 계백로 197-96</t>
  </si>
  <si>
    <t>인천광역시 양천구 월드컵로 053-88</t>
  </si>
  <si>
    <t>광주광역시 노원구 선화로 077-98</t>
  </si>
  <si>
    <t>대전광역시 중구 월드컵로 077-98</t>
  </si>
  <si>
    <t>인천광역시 연수구 도산로 493-7</t>
  </si>
  <si>
    <t>인천광역시 동구 마재로 437-28</t>
  </si>
  <si>
    <t>인천광역시 미추홀구 도산로 437-28</t>
  </si>
  <si>
    <t>광주광역시 서구 독정안길 163-16</t>
  </si>
  <si>
    <t>대전광역시 부평구 둔산로 258-81</t>
  </si>
  <si>
    <t>서울특별시 남동구 경인북길 297-15</t>
  </si>
  <si>
    <t>서울특별시 남동구 강원로 297-15</t>
  </si>
  <si>
    <t>인천광역시 마포구 계백로 297-15</t>
  </si>
  <si>
    <t>인천광역시 노원구 세종대로 482-36</t>
  </si>
  <si>
    <t>대전광역시 노원구 강원로 161-38</t>
  </si>
  <si>
    <t>인천광역시 노원구 세종대로 161-38</t>
  </si>
  <si>
    <t>대전광역시 노원구 낙성중로 284-44</t>
  </si>
  <si>
    <t>광주광역시 남동구 세종대로 161-38</t>
  </si>
  <si>
    <t>광주광역시 미추홀구 세종대로 391-97</t>
  </si>
  <si>
    <t>인천광역시 중구 낙성중로 186-85</t>
  </si>
  <si>
    <t>서울특별시 부평구 둔산로 391-97</t>
  </si>
  <si>
    <t>광주광역시 마포구 낙성중로 001-72</t>
  </si>
  <si>
    <t>광주광역시 마포구 경인북길 422-79</t>
  </si>
  <si>
    <t>서울특별시 양천구 대방로 001-72</t>
  </si>
  <si>
    <t>대전광역시 노원구 경인북길 326-2</t>
  </si>
  <si>
    <t>광주광역시 양천구 낙성중로 453-48</t>
  </si>
  <si>
    <t>광주광역시 미추홀구 세종대로 124-79</t>
  </si>
  <si>
    <t>광주광역시 동구 월드컵로 453-48</t>
  </si>
  <si>
    <t>인천광역시 연수구 낙성중로 075-93</t>
  </si>
  <si>
    <t>대전광역시 중구 독정안길 075-93</t>
  </si>
  <si>
    <t>인천광역시 남동구 월드컵로 251-71</t>
  </si>
  <si>
    <t>대전광역시 연수구 둔산로 184-17</t>
  </si>
  <si>
    <t>서울특별시 남동구 세종대로 184-17</t>
  </si>
  <si>
    <t>대전광역시 마포구 둔산로 235-12</t>
  </si>
  <si>
    <t>인천광역시 서구 도산로 400-31</t>
  </si>
  <si>
    <t>대전광역시 노원구 독정안길 313-58</t>
  </si>
  <si>
    <t>인천광역시 중구 월드컵로 313-58</t>
  </si>
  <si>
    <t>인천광역시 중구 임방울대로 400-31</t>
  </si>
  <si>
    <t>광주광역시 동구 세종대로 113-95</t>
  </si>
  <si>
    <t>광주광역시 연수구 낙성중로 113-95</t>
  </si>
  <si>
    <t>광주광역시 중구 계백로 089-27</t>
  </si>
  <si>
    <t>광주광역시 연수구 관저북로 014-30</t>
  </si>
  <si>
    <t>인천광역시 남동구 도산로 474-47</t>
  </si>
  <si>
    <t>인천광역시 부평구 둔산로 072-36</t>
  </si>
  <si>
    <t>인천광역시 양천구 마재로 232-46</t>
  </si>
  <si>
    <t>광주광역시 부평구 낙성중로 230-59</t>
  </si>
  <si>
    <t>인천광역시 중구 세종대로 401-52</t>
  </si>
  <si>
    <t>서울특별시 마포구 임방울대로 230-59</t>
  </si>
  <si>
    <t>인천광역시 동구 둔산로 230-59</t>
  </si>
  <si>
    <t>인천광역시 노원구 월드컵로 197-54</t>
  </si>
  <si>
    <t>대전광역시 노원구 도산로 002-45</t>
  </si>
  <si>
    <t>광주광역시 중구 낙성중로 002-45</t>
  </si>
  <si>
    <t>광주광역시 연수구 마재로 136-78</t>
  </si>
  <si>
    <t>서울특별시 남동구 도산로 136-78</t>
  </si>
  <si>
    <t>서울특별시 연수구 경인북길 021-98</t>
  </si>
  <si>
    <t>인천광역시 양천구 관저북로 225-23</t>
  </si>
  <si>
    <t>광주광역시 중구 임방울대로 021-98</t>
  </si>
  <si>
    <t>대전광역시 중구 선화로 142-74</t>
  </si>
  <si>
    <t>광주광역시 양천구 도산로 313-65</t>
  </si>
  <si>
    <t>서울특별시 중구 마재로 076-4</t>
  </si>
  <si>
    <t>서울특별시 양천구 계백로 317-42</t>
  </si>
  <si>
    <t>인천광역시 남동구 세종대로 127-3</t>
  </si>
  <si>
    <t>인천광역시 미추홀구 월드컵로 128-49</t>
  </si>
  <si>
    <t>서울특별시 남동구 경인북길 317-42</t>
  </si>
  <si>
    <t>인천광역시 동구 독정안길 177-19</t>
  </si>
  <si>
    <t>대전광역시 연수구 관저북로 195-20</t>
  </si>
  <si>
    <t>광주광역시 서구 선화로 195-20</t>
  </si>
  <si>
    <t>서울특별시 마포구 도산로 111-19</t>
  </si>
  <si>
    <t>서울특별시 서구 낙성중로 208-20</t>
  </si>
  <si>
    <t>서울특별시 미추홀구 낙성중로 111-19</t>
  </si>
  <si>
    <t>광주광역시 중구 경인북길 112-19</t>
  </si>
  <si>
    <t>인천광역시 노원구 낙성중로 115-19</t>
  </si>
  <si>
    <t>광주광역시 연수구 독정안길 116-19</t>
  </si>
  <si>
    <t>서울특별시 남동구 독정안길 113-19</t>
  </si>
  <si>
    <t>서울특별시 서구 관저북로 117-19</t>
  </si>
  <si>
    <t>광주광역시 부평구 관저북로 115-19</t>
  </si>
  <si>
    <t>대전광역시 남동구 경인북길 120-19</t>
  </si>
  <si>
    <t>서울특별시 부평구 낙성중로 117-19</t>
  </si>
  <si>
    <t>광주광역시 노원구 선화로 122-19</t>
  </si>
  <si>
    <t>서울특별시 마포구 도산로 119-19</t>
  </si>
  <si>
    <t>대전광역시 양천구 계백로 120-19</t>
  </si>
  <si>
    <t>서울특별시 노원구 세종대로 121-19</t>
  </si>
  <si>
    <t>대전광역시 중구 마재로 126-19</t>
  </si>
  <si>
    <t>대전광역시 중구 선화로 123-19</t>
  </si>
  <si>
    <t>서울특별시 동구 독정안길 127-19</t>
  </si>
  <si>
    <t>서울특별시 부평구 선화로 129-19</t>
  </si>
  <si>
    <t>대전광역시 동구 도산로 127-19</t>
  </si>
  <si>
    <t>인천광역시 연수구 관저북로 100-19</t>
  </si>
  <si>
    <t>인천광역시 중구 도산로 130-19</t>
  </si>
  <si>
    <t>대전광역시 마포구 월드컵로 102-19</t>
  </si>
  <si>
    <t>서울특별시 양천구 마재로 101-19</t>
  </si>
  <si>
    <t>광주광역시 중구 임방울대로 102-19</t>
  </si>
  <si>
    <t>광주광역시 동구 마재로 105-19</t>
  </si>
  <si>
    <t>인천광역시 중구 계백로 102-19</t>
  </si>
  <si>
    <t>대전광역시 미추홀구 독정안길 105-19</t>
  </si>
  <si>
    <t>대전광역시 동구 낙성중로 106-19</t>
  </si>
  <si>
    <t>광주광역시 남동구 월드컵로 108-19</t>
  </si>
  <si>
    <t>대전광역시 마포구 월드컵로 107-19</t>
  </si>
  <si>
    <t>서울특별시 중구 도산로 109-19</t>
  </si>
  <si>
    <t>서울특별시 중구 둔산로 108-19</t>
  </si>
  <si>
    <t>인천광역시 노원구 임방울대로 202-20</t>
  </si>
  <si>
    <t>인천광역시 미추홀구 선화로 203-20</t>
  </si>
  <si>
    <t>광주광역시 중구 임방울대로 202-20</t>
  </si>
  <si>
    <t>대전광역시 미추홀구 마재로 202-20</t>
  </si>
  <si>
    <t>광주광역시 연수구 계백로 203-20</t>
  </si>
  <si>
    <t>광주광역시 노원구 마재로 204-20</t>
  </si>
  <si>
    <t>서울특별시 미추홀구 관저북로 210-23</t>
  </si>
  <si>
    <t>대전광역시 중구 낙성중로 208-20</t>
  </si>
  <si>
    <t>인천광역시 남동구 세종대로 210-23</t>
  </si>
  <si>
    <t>서울특별시 연수구 독정안길 004-87</t>
  </si>
  <si>
    <t>광주광역시 부평구 도산로 210-23</t>
  </si>
  <si>
    <t>서울특별시 중구 세종대로 125-62</t>
  </si>
  <si>
    <t>서울특별시 서구 세종대로 489-44</t>
  </si>
  <si>
    <t>삼척시 계양구 계백로 102-88</t>
  </si>
  <si>
    <t>강릉시 은평구 도산로 102-88</t>
  </si>
  <si>
    <t>삼척시 원미구 마재로 489-18</t>
  </si>
  <si>
    <t>고양시 은평구 독정안길 489-18</t>
  </si>
  <si>
    <t>강릉시 미추홀구 독정안길 390-47</t>
  </si>
  <si>
    <t>서울특별시 원미구 임방울대로 231-54</t>
  </si>
  <si>
    <t>인천광역시 연수구 경인북길 390-47</t>
  </si>
  <si>
    <t>광주광역시 동구 경인북길 014-14</t>
  </si>
  <si>
    <t>서울특별시 서구 관저북로 390-47</t>
  </si>
  <si>
    <t>대전광역시 연수구 세종대로 048-85</t>
  </si>
  <si>
    <t>광주광역시 마포구 둔산로 258-98</t>
  </si>
  <si>
    <t>광주광역시 마포구 계백로 237-83</t>
  </si>
  <si>
    <t>광주광역시 노원구 임방울대로 208-6</t>
  </si>
  <si>
    <t>광주광역시 노원구 임방울대로 271-59</t>
  </si>
  <si>
    <t>서울특별시 양천구 낙성중로 271-59</t>
  </si>
  <si>
    <t>광주광역시 미추홀구 월드컵로 361-83</t>
  </si>
  <si>
    <t>대전광역시 동구 둔산로 232-63</t>
  </si>
  <si>
    <t>서울특별시 중구 도산로 270-6</t>
  </si>
  <si>
    <t>서울특별시 미추홀구 낙성중로 310-89</t>
  </si>
  <si>
    <t>대전광역시 중구 낙성중로 269-41</t>
  </si>
  <si>
    <t>서울특별시 서구 마재로 327-31</t>
  </si>
  <si>
    <t>서울특별시 연수구 세종대로 409-39</t>
  </si>
  <si>
    <t>광주광역시 양천구 둔산로 037-95</t>
  </si>
  <si>
    <t>광주광역시 부평구 계백로 246-62</t>
  </si>
  <si>
    <t>서울특별시 양천구 월드컵로 118-56</t>
  </si>
  <si>
    <t>인천광역시 미추홀구 경인북길 246-62</t>
  </si>
  <si>
    <t>서울특별시 동구 둔산로 037-95</t>
  </si>
  <si>
    <t>인천광역시 연수구 세종대로 431-53</t>
  </si>
  <si>
    <t>대전광역시 미추홀구 세종대로 136-62</t>
  </si>
  <si>
    <t>광주광역시 중구 독정안길 446-77</t>
  </si>
  <si>
    <t>광주광역시 부평구 월드컵로 271-95</t>
  </si>
  <si>
    <t>인천광역시 동구 세종대로 271-95</t>
  </si>
  <si>
    <t>서울특별시 남동구 마재로 376-73</t>
  </si>
  <si>
    <t>광주광역시 서구 도산로 197-98</t>
  </si>
  <si>
    <t>인천광역시 양천구 경인북길 376-73</t>
  </si>
  <si>
    <t>광주광역시 미추홀구 임방울대로 197-98</t>
  </si>
  <si>
    <t>인천광역시 중구 마재로 005-57</t>
  </si>
  <si>
    <t>서울특별시 중구 월드컵로 075-8</t>
  </si>
  <si>
    <t>대전광역시 연수구 계백로 075-8</t>
  </si>
  <si>
    <t>대전광역시 노원구 독정안길 040-90</t>
  </si>
  <si>
    <t>광주광역시 동구 경인북길 075-8</t>
  </si>
  <si>
    <t>대전광역시 연수구 독정안길 040-90</t>
  </si>
  <si>
    <t>광주광역시 동구 관저북로 180-33</t>
  </si>
  <si>
    <t>광주광역시 부평구 선화로 016-53</t>
  </si>
  <si>
    <t>인천광역시 서구 세종대로 168-79</t>
  </si>
  <si>
    <t>대전광역시 노원구 도산로 369-33</t>
  </si>
  <si>
    <t>대전광역시 노원구 낙성중로 023-1</t>
  </si>
  <si>
    <t>광주광역시 중구 선화로 314-19</t>
  </si>
  <si>
    <t>서울특별시 노원구 선화로 314-19</t>
  </si>
  <si>
    <t>서울특별시 동구 임방울대로 314-19</t>
  </si>
  <si>
    <t>인천광역시 남동구 월드컵로 165-49</t>
  </si>
  <si>
    <t>인천광역시 동구 임방울대로 370-96</t>
  </si>
  <si>
    <t>대전광역시 중구 임방울대로 385-66</t>
  </si>
  <si>
    <t>대전광역시 부평구 계백로 305-91</t>
  </si>
  <si>
    <t>대전광역시 부평구 독정안길 354-5</t>
  </si>
  <si>
    <t>광주광역시 중구 임방울대로 324-25</t>
  </si>
  <si>
    <t>인천광역시 중구 계백로 266-34</t>
  </si>
  <si>
    <t>대전광역시 마포구 관저북로 404-67</t>
  </si>
  <si>
    <t>인천광역시 양천구 독정안길 024-11</t>
  </si>
  <si>
    <t>인천광역시 중구 세종대로 194-32</t>
  </si>
  <si>
    <t>인천광역시 중구 독정안길 266-34</t>
  </si>
  <si>
    <t>대전광역시 중구 둔산로 012-69</t>
  </si>
  <si>
    <t>대전광역시 동구 관저북로 012-69</t>
  </si>
  <si>
    <t>인천광역시 연수구 독정안길 468-6</t>
  </si>
  <si>
    <t>광주광역시 남동구 도산로 468-6</t>
  </si>
  <si>
    <t>인천광역시 마포구 경인북길 460-73</t>
  </si>
  <si>
    <t>대전광역시 중구 임방울대로 052-44</t>
  </si>
  <si>
    <t>대전광역시 노원구 둔산로 427-51</t>
  </si>
  <si>
    <t>서울특별시 미추홀구 낙성중로 245-88</t>
  </si>
  <si>
    <t>광주광역시 미추홀구 둔산로 052-44</t>
  </si>
  <si>
    <t>대전광역시 동구 계백로 052-44</t>
  </si>
  <si>
    <t>광주광역시 미추홀구 독정안길 289-49</t>
  </si>
  <si>
    <t>인천광역시 미추홀구 월드컵로 474-97</t>
  </si>
  <si>
    <t>광주광역시 부평구 마재로 000-129</t>
  </si>
  <si>
    <t>서울특별시 부평구 임방울대로 474-97</t>
  </si>
  <si>
    <t>서울특별시 마포구 도산로 474-97</t>
  </si>
  <si>
    <t>광주광역시 연수구 마재로 258-37</t>
  </si>
  <si>
    <t>대전광역시 부평구 독정안길 375-46</t>
  </si>
  <si>
    <t>광주광역시 노원구 경인북길 285-99</t>
  </si>
  <si>
    <t>인천광역시 서구 임방울대로 258-37</t>
  </si>
  <si>
    <t>대전광역시 노원구 낙성중로 177-21</t>
  </si>
  <si>
    <t>광주광역시 중구 월드컵로 054-81</t>
  </si>
  <si>
    <t>인천광역시 미추홀구 춘천로 162-99</t>
  </si>
  <si>
    <t>대전광역시 노원구 도산로 053-17</t>
  </si>
  <si>
    <t>인천광역시 중구 독정안길 160-77</t>
  </si>
  <si>
    <t>서울특별시 서구 월드컵로 141-39</t>
  </si>
  <si>
    <t>서울특별시 부평구 계백로 160-77</t>
  </si>
  <si>
    <t>서울특별시 남동구 둔산로 160-77</t>
  </si>
  <si>
    <t>인천광역시 남동구 강원로 308-62</t>
  </si>
  <si>
    <t>서울특별시 노원구 계백로 054-44</t>
  </si>
  <si>
    <t>광주광역시 노원구 월드컵로 274-15</t>
  </si>
  <si>
    <t>서울특별시 양천구 월드컵로 274-15</t>
  </si>
  <si>
    <t>서울특별시 미추홀구 월드컵로 334-17</t>
  </si>
  <si>
    <t>대전광역시 노원구 춘천로 487-84</t>
  </si>
  <si>
    <t>대전광역시 미추홀구 세종대로 274-15</t>
  </si>
  <si>
    <t>서울특별시 미추홀구 강원로 074-63</t>
  </si>
  <si>
    <t>광주광역시 연수구 계백로 041-53</t>
  </si>
  <si>
    <t>광주광역시 동구 경인북길 074-63</t>
  </si>
  <si>
    <t>광주광역시 서구 경인북길 418-48</t>
  </si>
  <si>
    <t>대전광역시 남동구 낙성중로 068-86</t>
  </si>
  <si>
    <t>인천광역시 노원구 세종대로 177-68</t>
  </si>
  <si>
    <t>대전광역시 노원구 세종대로 177-68</t>
  </si>
  <si>
    <t>광주광역시 양천구 경인북길 348-39</t>
  </si>
  <si>
    <t>인천광역시 미추홀구 세종대로 348-39</t>
  </si>
  <si>
    <t>서울특별시 연수구 월드컵로 436-36</t>
  </si>
  <si>
    <t>서울특별시 남동구 세종대로 436-36</t>
  </si>
  <si>
    <t>서울특별시 연수구 월드컵로 132-11</t>
  </si>
  <si>
    <t>광주광역시 부평구 낙성중로 132-11</t>
  </si>
  <si>
    <t>서울특별시 부평구 관저북로 180-74</t>
  </si>
  <si>
    <t>대전광역시 마포구 관저북로 385-32</t>
  </si>
  <si>
    <t>서울특별시 마포구 임방울대로 132-11</t>
  </si>
  <si>
    <t>인천광역시 부평구 독정안길 023-49</t>
  </si>
  <si>
    <t>인천광역시 서구 도산로 180-74</t>
  </si>
  <si>
    <t>광주광역시 중구 둔산로 500-34</t>
  </si>
  <si>
    <t>광주광역시 양천구 경인북길 023-49</t>
  </si>
  <si>
    <t>대전광역시 양천구 독정안길 500-34</t>
  </si>
  <si>
    <t>서울특별시 남동구 둔산로 500-34</t>
  </si>
  <si>
    <t>대전광역시 중구 독정안길 216-12</t>
  </si>
  <si>
    <t>서울특별시 남동구 경인북길 067-39</t>
  </si>
  <si>
    <t>서울특별시 연수구 마재로 483-27</t>
  </si>
  <si>
    <t>서울특별시 중구 관저북로 479-31</t>
  </si>
  <si>
    <t>인천광역시 부평구 독정안길 215-3</t>
  </si>
  <si>
    <t>대전광역시 양천구 경인북길 215-3</t>
  </si>
  <si>
    <t>광주광역시 중구 관저북로 378-67</t>
  </si>
  <si>
    <t>인천광역시 노원구 세종대로 385-77</t>
  </si>
  <si>
    <t>인천광역시 중구 도산로 378-67</t>
  </si>
  <si>
    <t>광주광역시 연수구 도산로 331-2</t>
  </si>
  <si>
    <t>서울특별시 동구 관저북로 475-79</t>
  </si>
  <si>
    <t>광주광역시 부평구 경인북길 409-95</t>
  </si>
  <si>
    <t>서울특별시 남동구 도산로 331-2</t>
  </si>
  <si>
    <t>광주광역시 부평구 계백로 463-91</t>
  </si>
  <si>
    <t>서울특별시 남동구 선화로 409-95</t>
  </si>
  <si>
    <t>서울특별시 부평구 둔산로 463-91</t>
  </si>
  <si>
    <t>인천광역시 서구 관저북로 279-95</t>
  </si>
  <si>
    <t>대전광역시 미추홀구 월드컵로 081-7</t>
  </si>
  <si>
    <t>광주광역시 중구 독정안길 081-7</t>
  </si>
  <si>
    <t>대전광역시 중구 도산로 012-91</t>
  </si>
  <si>
    <t>서울특별시 미추홀구 경인북길 279-95</t>
  </si>
  <si>
    <t>서울특별시 동구 경인북길 012-91</t>
  </si>
  <si>
    <t>인천광역시 중구 둔산로 075-64</t>
  </si>
  <si>
    <t>서울특별시 부평구 낙성중로 113-51</t>
  </si>
  <si>
    <t>광주광역시 연수구 세종대로 412-85</t>
  </si>
  <si>
    <t>인천광역시 중구 계백로 258-73</t>
  </si>
  <si>
    <t>서울특별시 남동구 독정안길 075-64</t>
  </si>
  <si>
    <t>인천광역시 부평구 계백로 006-27</t>
  </si>
  <si>
    <t>대전광역시 미추홀구 독정안길 129-76</t>
  </si>
  <si>
    <t>인천광역시 양천구 낙성중로 258-73</t>
  </si>
  <si>
    <t>광주광역시 미추홀구 월드컵로 026-65</t>
  </si>
  <si>
    <t>인천광역시 동구 경인북길 352-35</t>
  </si>
  <si>
    <t>서울특별시 미추홀구 독정안길 352-35</t>
  </si>
  <si>
    <t>인천광역시 부평구 임방울대로 279-25</t>
  </si>
  <si>
    <t>인천광역시 연수구 둔산로 352-35</t>
  </si>
  <si>
    <t>광주광역시 서구 계백로 352-35</t>
  </si>
  <si>
    <t>대전광역시 마포구 둔산로 259-53</t>
  </si>
  <si>
    <t>인천광역시 부평구 임방울대로 333-33</t>
  </si>
  <si>
    <t>대전광역시 마포구 관저북로 204-4</t>
  </si>
  <si>
    <t>서울특별시 서구 계백로 115-12</t>
  </si>
  <si>
    <t>광주광역시 양천구 임방울대로 204-4</t>
  </si>
  <si>
    <t>대전광역시 중구 세종대로 397-32</t>
  </si>
  <si>
    <t>인천광역시 미추홀구 임방울대로 115-12</t>
  </si>
  <si>
    <t>서울특별시 남동구 경인북길 296-92</t>
  </si>
  <si>
    <t>대전광역시 미추홀구 도산로 123-99</t>
  </si>
  <si>
    <t>대전광역시 부평구 계백로 386-49</t>
  </si>
  <si>
    <t>대전광역시 동구 둔산로 158-94</t>
  </si>
  <si>
    <t>대전광역시 연수구 관저북로 488-94</t>
  </si>
  <si>
    <t>광주광역시 양천구 경인북길 368-61</t>
  </si>
  <si>
    <t>광주광역시 중구 관저북로 158-94</t>
  </si>
  <si>
    <t>서울특별시 마포구 선화로 135-14</t>
  </si>
  <si>
    <t>광주광역시 중구 경인북길 195-99</t>
  </si>
  <si>
    <t>대전광역시 미추홀구 임방울대로 195-99</t>
  </si>
  <si>
    <t>광주광역시 양천구 계백로 450-32</t>
  </si>
  <si>
    <t>대전광역시 연수구 관저북로 214-83</t>
  </si>
  <si>
    <t>대전광역시 중구 임방울대로 214-83</t>
  </si>
  <si>
    <t>대전광역시 중구 임방울대로 061-46</t>
  </si>
  <si>
    <t>대전광역시 부평구 경인북길 283-17</t>
  </si>
  <si>
    <t>광주광역시 마포구 경인북길 283-17</t>
  </si>
  <si>
    <t>인천광역시 중구 독정안길 283-17</t>
  </si>
  <si>
    <t>인천광역시 은평구 월드컵로 335-58</t>
  </si>
  <si>
    <t>광주광역시 마포구 선화로 283-17</t>
  </si>
  <si>
    <t>광주광역시 계양구 경인북길 198-74</t>
  </si>
  <si>
    <t>강릉시 중구 세종대로 198-74</t>
  </si>
  <si>
    <t>삼척시 강서구 계백로 197-8</t>
  </si>
  <si>
    <t>삼척시 원미구 관저북로 198-74</t>
  </si>
  <si>
    <t>강릉시 원미구 낙성중로 024-93</t>
  </si>
  <si>
    <t>고양시 강서구 월드컵로 373-58</t>
  </si>
  <si>
    <t>서울특별시 미추홀구 도산로 088-2</t>
  </si>
  <si>
    <t>대전광역시 남동구 선화로 290-76</t>
  </si>
  <si>
    <t>광주광역시 동구 둔산로 177-20</t>
  </si>
  <si>
    <t>광주광역시 연수구 선화로 290-76</t>
  </si>
  <si>
    <t>광주광역시 남동구 경인북길 208-21</t>
  </si>
  <si>
    <t>인천광역시 부평구 도산로 208-21</t>
  </si>
  <si>
    <t>인천광역시 양천구 독정안길 208-21</t>
  </si>
  <si>
    <t>광주광역시 미추홀구 임방울대로 112-20</t>
  </si>
  <si>
    <t>서울특별시 중구 둔산로 114-20</t>
  </si>
  <si>
    <t>서울특별시 동구 관저북로 114-20</t>
  </si>
  <si>
    <t>대전광역시 연수구 세종대로 115-20</t>
  </si>
  <si>
    <t>인천광역시 미추홀구 둔산로 114-20</t>
  </si>
  <si>
    <t>대전광역시 남동구 낙성중로 115-20</t>
  </si>
  <si>
    <t>인천광역시 서구 독정안길 118-20</t>
  </si>
  <si>
    <t>서울특별시 서구 마재로 116-20</t>
  </si>
  <si>
    <t>광주광역시 부평구 도산로 118-20</t>
  </si>
  <si>
    <t>대전광역시 중구 경인북길 121-20</t>
  </si>
  <si>
    <t>인천광역시 서구 계백로 123-20</t>
  </si>
  <si>
    <t>서울특별시 노원구 임방울대로 121-20</t>
  </si>
  <si>
    <t>광주광역시 양천구 월드컵로 122-20</t>
  </si>
  <si>
    <t>인천광역시 양천구 선화로 126-20</t>
  </si>
  <si>
    <t>서울특별시 미추홀구 계백로 126-20</t>
  </si>
  <si>
    <t>대전광역시 동구 선화로 128-20</t>
  </si>
  <si>
    <t>대전광역시 부평구 마재로 127-20</t>
  </si>
  <si>
    <t>인천광역시 부평구 낙성중로 127-20</t>
  </si>
  <si>
    <t>광주광역시 연수구 월드컵로 128-20</t>
  </si>
  <si>
    <t>서울특별시 부평구 마재로 128-20</t>
  </si>
  <si>
    <t>광주광역시 중구 도산로 102-20</t>
  </si>
  <si>
    <t>서울특별시 서구 관저북로 100-20</t>
  </si>
  <si>
    <t>광주광역시 미추홀구 둔산로 103-20</t>
  </si>
  <si>
    <t>대전광역시 양천구 도산로 102-20</t>
  </si>
  <si>
    <t>인천광역시 동구 월드컵로 103-20</t>
  </si>
  <si>
    <t>광주광역시 중구 임방울대로 107-20</t>
  </si>
  <si>
    <t>인천광역시 남동구 도산로 108-20</t>
  </si>
  <si>
    <t>서울특별시 남동구 도산로 106-20</t>
  </si>
  <si>
    <t>광주광역시 부평구 낙성중로 108-20</t>
  </si>
  <si>
    <t>광주광역시 마포구 월드컵로 110-20</t>
  </si>
  <si>
    <t>서울특별시 남동구 관저북로 200-20</t>
  </si>
  <si>
    <t>인천광역시 중구 도산로 200-20</t>
  </si>
  <si>
    <t>인천광역시 부평구 낙성중로 202-21</t>
  </si>
  <si>
    <t>대전광역시 노원구 둔산로 200-20</t>
  </si>
  <si>
    <t>광주광역시 마포구 경인북길 204-21</t>
  </si>
  <si>
    <t>광주광역시 중구 선화로 205-21</t>
  </si>
  <si>
    <t>서울특별시 양천구 도산로 204-21</t>
  </si>
  <si>
    <t>서울특별시 노원구 낙성중로 210-24</t>
  </si>
  <si>
    <t>인천광역시 미추홀구 낙성중로 210-24</t>
  </si>
  <si>
    <t>서울특별시 남동구 세종대로 252-65</t>
  </si>
  <si>
    <t>광주광역시 동구 관저북로 210-24</t>
  </si>
  <si>
    <t>광주광역시 마포구 낙성중로 252-65</t>
  </si>
  <si>
    <t>인천광역시 남동구 계백로 252-65</t>
  </si>
  <si>
    <t>인천광역시 중구 낙성중로 306-4</t>
  </si>
  <si>
    <t>서울특별시 양천구 선화로 306-4</t>
  </si>
  <si>
    <t>광주광역시 노원구 관저북로 017-51</t>
  </si>
  <si>
    <t>서울특별시 중구 마재로 387-1</t>
  </si>
  <si>
    <t>광주광역시 노원구 세종대로 123-29</t>
  </si>
  <si>
    <t>인천광역시 동구 월드컵로 387-1</t>
  </si>
  <si>
    <t>대전광역시 중구 도산로 194-77</t>
  </si>
  <si>
    <t>광주광역시 남동구 계백로 126-16</t>
  </si>
  <si>
    <t>대전광역시 연수구 선화로 009-33</t>
  </si>
  <si>
    <t>인천광역시 중구 낙성중로 194-77</t>
  </si>
  <si>
    <t>대전광역시 서구 계백로 395-29</t>
  </si>
  <si>
    <t>인천광역시 마포구 임방울대로 029-61</t>
  </si>
  <si>
    <t>광주광역시 서구 낙성중로 198-67</t>
  </si>
  <si>
    <t>인천광역시 마포구 임방울대로 078-22</t>
  </si>
  <si>
    <t>서울특별시 동구 마재로 198-67</t>
  </si>
  <si>
    <t>서울특별시 중구 임방울대로 078-22</t>
  </si>
  <si>
    <t>광주광역시 노원구 월드컵로 266-27</t>
  </si>
  <si>
    <t>대전광역시 미추홀구 세종대로 427-86</t>
  </si>
  <si>
    <t>광주광역시 중구 임방울대로 266-27</t>
  </si>
  <si>
    <t>대전광역시 서구 세종대로 352-94</t>
  </si>
  <si>
    <t>인천광역시 서구 마재로 008-84</t>
  </si>
  <si>
    <t>서울특별시 남동구 경인북길 099-53</t>
  </si>
  <si>
    <t>인천광역시 중구 도산로 034-7</t>
  </si>
  <si>
    <t>대전광역시 서구 임방울대로 034-7</t>
  </si>
  <si>
    <t>광주광역시 미추홀구 월드컵로 067-76</t>
  </si>
  <si>
    <t>대전광역시 노원구 경인북길 150-49</t>
  </si>
  <si>
    <t>대전광역시 중구 임방울대로 298-89</t>
  </si>
  <si>
    <t>대전광역시 노원구 경인북길 036-32</t>
  </si>
  <si>
    <t>서울특별시 연수구 경인북길 298-89</t>
  </si>
  <si>
    <t>인천광역시 동구 독정안길 164-77</t>
  </si>
  <si>
    <t>서울특별시 서구 둔산로 407-5</t>
  </si>
  <si>
    <t>서울특별시 마포구 독정안길 164-77</t>
  </si>
  <si>
    <t>광주광역시 양천구 임방울대로 339-7</t>
  </si>
  <si>
    <t>서울특별시 마포구 마재로 176-14</t>
  </si>
  <si>
    <t>광주광역시 미추홀구 세종대로 125-51</t>
  </si>
  <si>
    <t>대전광역시 미추홀구 월드컵로 125-51</t>
  </si>
  <si>
    <t>대전광역시 미추홀구 독정안길 328-3</t>
  </si>
  <si>
    <t>인천광역시 노원구 경인북길 496-64</t>
  </si>
  <si>
    <t>광주광역시 동구 마재로 127-82</t>
  </si>
  <si>
    <t>대전광역시 미추홀구 도산로 496-64</t>
  </si>
  <si>
    <t>광주광역시 남동구 선화로 496-64</t>
  </si>
  <si>
    <t>광주광역시 동구 춘천로 134-99</t>
  </si>
  <si>
    <t>서울특별시 서구 낙성중로 080-41</t>
  </si>
  <si>
    <t>대전광역시 서구 임방울대로 080-41</t>
  </si>
  <si>
    <t>서울특별시 마포구 경인북길 366-17</t>
  </si>
  <si>
    <t>서울특별시 서구 세종대로 496-42</t>
  </si>
  <si>
    <t>광주광역시 마포구 독정안길 216-55</t>
  </si>
  <si>
    <t>서울특별시 중구 강원로 216-55</t>
  </si>
  <si>
    <t>서울특별시 양천구 경인북길 042-73</t>
  </si>
  <si>
    <t>서울특별시 연수구 낙성중로 428-69</t>
  </si>
  <si>
    <t>인천광역시 중구 둔산로 268-15</t>
  </si>
  <si>
    <t>서울특별시 남동구 경인북길 085-22</t>
  </si>
  <si>
    <t>서울특별시 서구 경인북길 085-22</t>
  </si>
  <si>
    <t>광주광역시 남동구 일산로 428-69</t>
  </si>
  <si>
    <t>인천광역시 양천구 낙성중로 460-37</t>
  </si>
  <si>
    <t>광주광역시 마포구 세종대로 399-27</t>
  </si>
  <si>
    <t>서울특별시 마포구 독정안길 489-94</t>
  </si>
  <si>
    <t>광주광역시 마포구 경인북길 173-97</t>
  </si>
  <si>
    <t>광주광역시 동구 월드컵로 021-44</t>
  </si>
  <si>
    <t>인천광역시 양천구 관저북로 173-97</t>
  </si>
  <si>
    <t>인천광역시 남동구 월드컵로 269-1</t>
  </si>
  <si>
    <t>광주광역시 중구 경인북길 265-18</t>
  </si>
  <si>
    <t>대전광역시 동구 낙성중로 068-42</t>
  </si>
  <si>
    <t>인천광역시 연수구 도산로 269-1</t>
  </si>
  <si>
    <t>서울특별시 중구 낙성중로 068-42</t>
  </si>
  <si>
    <t>대전광역시 중구 둔산로 038-44</t>
  </si>
  <si>
    <t>광주광역시 양천구 계백로 038-44</t>
  </si>
  <si>
    <t>서울특별시 마포구 경인북길 418-9</t>
  </si>
  <si>
    <t>광주광역시 양천구 계백로 187-79</t>
  </si>
  <si>
    <t>서울특별시 중구 둔산로 032-51</t>
  </si>
  <si>
    <t>인천광역시 동구 선화로 418-9</t>
  </si>
  <si>
    <t>대전광역시 중구 계백로 363-84</t>
  </si>
  <si>
    <t>광주광역시 미추홀구 둔산로 171-87</t>
  </si>
  <si>
    <t>대전광역시 중구 월드컵로 489-86</t>
  </si>
  <si>
    <t>대전광역시 마포구 독정안길 171-87</t>
  </si>
  <si>
    <t>인천광역시 연수구 관저북로 239-41</t>
  </si>
  <si>
    <t>서울특별시 서구 경인북길 329-42</t>
  </si>
  <si>
    <t>대전광역시 노원구 임방울대로 489-86</t>
  </si>
  <si>
    <t>대전광역시 마포구 관저북로 192-55</t>
  </si>
  <si>
    <t>대전광역시 중구 낙성중로 060-54</t>
  </si>
  <si>
    <t>인천광역시 노원구 독정안길 115-59</t>
  </si>
  <si>
    <t>광주광역시 양천구 독정안길 060-54</t>
  </si>
  <si>
    <t>인천광역시 노원구 관저북로 060-54</t>
  </si>
  <si>
    <t>인천광역시 미추홀구 경인북길 480-72</t>
  </si>
  <si>
    <t>서울특별시 서구 계백로 480-72</t>
  </si>
  <si>
    <t>광주광역시 부평구 계백로 239-23</t>
  </si>
  <si>
    <t>인천광역시 서구 마재로 300-1</t>
  </si>
  <si>
    <t>서울특별시 남동구 낙성중로 300-1</t>
  </si>
  <si>
    <t>서울특별시 부평구 임방울대로 187-28</t>
  </si>
  <si>
    <t>서울특별시 양천구 임방울대로 482-96</t>
  </si>
  <si>
    <t>서울특별시 중구 임방울대로 482-96</t>
  </si>
  <si>
    <t>서울특별시 양천구 경인북길 411-7</t>
  </si>
  <si>
    <t>서울특별시 연수구 도산로 284-43</t>
  </si>
  <si>
    <t>광주광역시 노원구 선화로 011-74</t>
  </si>
  <si>
    <t>광주광역시 연수구 관저북로 011-74</t>
  </si>
  <si>
    <t>대전광역시 동구 도산로 256-98</t>
  </si>
  <si>
    <t>광주광역시 남동구 낙성중로 298-87</t>
  </si>
  <si>
    <t>서울특별시 마포구 선화로 011-74</t>
  </si>
  <si>
    <t>대전광역시 중구 계백로 208-58</t>
  </si>
  <si>
    <t>광주광역시 마포구 관저북로 184-73</t>
  </si>
  <si>
    <t>서울특별시 중구 선화로 184-73</t>
  </si>
  <si>
    <t>대전광역시 중구 독정안길 154-99</t>
  </si>
  <si>
    <t>서울특별시 노원구 도산로 413-66</t>
  </si>
  <si>
    <t>광주광역시 동구 마재로 025-71</t>
  </si>
  <si>
    <t>서울특별시 남동구 경인북길 025-71</t>
  </si>
  <si>
    <t>대전광역시 남동구 둔산로 241-74</t>
  </si>
  <si>
    <t>인천광역시 연수구 마재로 227-9</t>
  </si>
  <si>
    <t>광주광역시 부평구 선화로 227-9</t>
  </si>
  <si>
    <t>서울특별시 연수구 도산로 241-74</t>
  </si>
  <si>
    <t>서울특별시 남동구 월드컵로 012-4</t>
  </si>
  <si>
    <t>인천광역시 양천구 마재로 192-54</t>
  </si>
  <si>
    <t>광주광역시 미추홀구 둔산로 192-54</t>
  </si>
  <si>
    <t>인천광역시 중구 독정안길 012-4</t>
  </si>
  <si>
    <t>대전광역시 중구 둔산로 384-18</t>
  </si>
  <si>
    <t>광주광역시 연수구 낙성중로 201-73</t>
  </si>
  <si>
    <t>대전광역시 연수구 경인북길 384-18</t>
  </si>
  <si>
    <t>광주광역시 동구 계백로 361-1</t>
  </si>
  <si>
    <t>대전광역시 남동구 경인북길 410-24</t>
  </si>
  <si>
    <t>광주광역시 연수구 마재로 210-59</t>
  </si>
  <si>
    <t>대전광역시 연수구 관저북로 289-5</t>
  </si>
  <si>
    <t>대전광역시 마포구 낙성중로 210-59</t>
  </si>
  <si>
    <t>광주광역시 서구 낙성중로 284-82</t>
  </si>
  <si>
    <t>광주광역시 양천구 둔산로 289-5</t>
  </si>
  <si>
    <t>인천광역시 마포구 관저북로 413-42</t>
  </si>
  <si>
    <t>삼척시 원미구 월드컵로 413-42</t>
  </si>
  <si>
    <t>인천광역시 미추홀구 관저북로 249-97</t>
  </si>
  <si>
    <t>의정부시 계양구 독정안길 249-97</t>
  </si>
  <si>
    <t>고양시 중구 계백로 039-1</t>
  </si>
  <si>
    <t>고양시 강서구 계백로 249-97</t>
  </si>
  <si>
    <t>인천광역시 강서구 마재로 003-138</t>
  </si>
  <si>
    <t>광주광역시 중구 마재로 003-58</t>
  </si>
  <si>
    <t>대전광역시 중구 경인북길 003-58</t>
  </si>
  <si>
    <t>대전광역시 서구 월드컵로 003-58</t>
  </si>
  <si>
    <t>광주광역시 마포구 세종대로 187-38</t>
  </si>
  <si>
    <t>서울특별시 양천구 선화로 033-65</t>
  </si>
  <si>
    <t>서울특별시 양천구 세종대로 033-65</t>
  </si>
  <si>
    <t>서울특별시 노원구 독정안길 062-8</t>
  </si>
  <si>
    <t>서울특별시 노원구 경인북길 493-91</t>
  </si>
  <si>
    <t>대전광역시 미추홀구 마재로 062-8</t>
  </si>
  <si>
    <t>광주광역시 노원구 독정안길 062-8</t>
  </si>
  <si>
    <t>대전광역시 연수구 임방울대로 285-55</t>
  </si>
  <si>
    <t>광주광역시 연수구 낙성중로 493-91</t>
  </si>
  <si>
    <t>광주광역시 동구 둔산로 198-98</t>
  </si>
  <si>
    <t>광주광역시 남동구 관저북로 124-54</t>
  </si>
  <si>
    <t>대전광역시 중구 관저북로 124-54</t>
  </si>
  <si>
    <t>서울특별시 부평구 둔산로 074-28</t>
  </si>
  <si>
    <t>서울특별시 양천구 둔산로 069-11</t>
  </si>
  <si>
    <t>대전광역시 마포구 계백로 069-11</t>
  </si>
  <si>
    <t>대전광역시 마포구 둔산로 301-73</t>
  </si>
  <si>
    <t>대전광역시 양천구 낙성중로 301-73</t>
  </si>
  <si>
    <t>광주광역시 동구 마재로 083-16</t>
  </si>
  <si>
    <t>인천광역시 노원구 경인북길 374-53</t>
  </si>
  <si>
    <t>대전광역시 남동구 마재로 460-45</t>
  </si>
  <si>
    <t>서울특별시 부평구 둔산로 421-1</t>
  </si>
  <si>
    <t>인천광역시 마포구 마재로 483-32</t>
  </si>
  <si>
    <t>서울특별시 연수구 임방울대로 475-59</t>
  </si>
  <si>
    <t>인천광역시 남동구 둔산로 475-59</t>
  </si>
  <si>
    <t>서울특별시 노원구 관저북로 004-137</t>
  </si>
  <si>
    <t>대전광역시 중구 계백로 433-17</t>
  </si>
  <si>
    <t>서울특별시 미추홀구 계백로 422-86</t>
  </si>
  <si>
    <t>대전광역시 중구 선화로 422-86</t>
  </si>
  <si>
    <t>서울특별시 동구 도산로 251-96</t>
  </si>
  <si>
    <t>광주광역시 미추홀구 낙성중로 461-61</t>
  </si>
  <si>
    <t>대전광역시 미추홀구 도산로 227-29</t>
  </si>
  <si>
    <t>서울특별시 중구 임방울대로 251-96</t>
  </si>
  <si>
    <t>광주광역시 마포구 월드컵로 251-96</t>
  </si>
  <si>
    <t>광주광역시 중구 선화로 040-22</t>
  </si>
  <si>
    <t>대전광역시 중구 둔산로 037-49</t>
  </si>
  <si>
    <t>서울특별시 노원구 관저북로 040-22</t>
  </si>
  <si>
    <t>광주광역시 양천구 월드컵로 355-21</t>
  </si>
  <si>
    <t>광주광역시 노원구 선화로 475-22</t>
  </si>
  <si>
    <t>서울특별시 중구 임방울대로 355-21</t>
  </si>
  <si>
    <t>인천광역시 노원구 도산로 475-22</t>
  </si>
  <si>
    <t>대전광역시 노원구 임방울대로 211-8</t>
  </si>
  <si>
    <t>대전광역시 부평구 둔산로 273-77</t>
  </si>
  <si>
    <t>서울특별시 남동구 경인북길 010-85</t>
  </si>
  <si>
    <t>광주광역시 마포구 관저북로 296-49</t>
  </si>
  <si>
    <t>대전광역시 서구 선화로 093-46</t>
  </si>
  <si>
    <t>서울특별시 남동구 월드컵로 145-41</t>
  </si>
  <si>
    <t>서울특별시 노원구 임방울대로 002-11</t>
  </si>
  <si>
    <t>대전광역시 양천구 관저북로 349-37</t>
  </si>
  <si>
    <t>서울특별시 마포구 세종대로 009-48</t>
  </si>
  <si>
    <t>서울특별시 중구 마재로 002-11</t>
  </si>
  <si>
    <t>광주광역시 양천구 세종대로 178-28</t>
  </si>
  <si>
    <t>인천광역시 남동구 월드컵로 083-17</t>
  </si>
  <si>
    <t>광주광역시 연수구 임방울대로 083-17</t>
  </si>
  <si>
    <t>대전광역시 남동구 독정안길 003-36</t>
  </si>
  <si>
    <t>인천광역시 동구 도산로 277-48</t>
  </si>
  <si>
    <t>서울특별시 남동구 마재로 083-17</t>
  </si>
  <si>
    <t>대전광역시 부평구 독정안길 206-21</t>
  </si>
  <si>
    <t>광주광역시 양천구 낙성중로 177-21</t>
  </si>
  <si>
    <t>광주광역시 마포구 둔산로 111-21</t>
  </si>
  <si>
    <t>서울특별시 중구 세종대로 112-21</t>
  </si>
  <si>
    <t>대전광역시 양천구 낙성중로 113-21</t>
  </si>
  <si>
    <t>서울특별시 중구 관저북로 111-21</t>
  </si>
  <si>
    <t>광주광역시 중구 도산로 115-21</t>
  </si>
  <si>
    <t>광주광역시 남동구 세종대로 113-21</t>
  </si>
  <si>
    <t>서울특별시 연수구 독정안길 114-21</t>
  </si>
  <si>
    <t>대전광역시 부평구 독정안길 116-21</t>
  </si>
  <si>
    <t>광주광역시 남동구 경인북길 117-21</t>
  </si>
  <si>
    <t>서울특별시 중구 계백로 120-21</t>
  </si>
  <si>
    <t>대전광역시 양천구 월드컵로 121-21</t>
  </si>
  <si>
    <t>대전광역시 양천구 낙성중로 122-21</t>
  </si>
  <si>
    <t>서울특별시 중구 월드컵로 119-21</t>
  </si>
  <si>
    <t>광주광역시 양천구 임방울대로 123-21</t>
  </si>
  <si>
    <t>대전광역시 동구 계백로 125-21</t>
  </si>
  <si>
    <t>대전광역시 연수구 세종대로 122-21</t>
  </si>
  <si>
    <t>인천광역시 동구 임방울대로 126-21</t>
  </si>
  <si>
    <t>광주광역시 부평구 관저북로 125-21</t>
  </si>
  <si>
    <t>인천광역시 연수구 관저북로 128-21</t>
  </si>
  <si>
    <t>인천광역시 남동구 임방울대로 129-21</t>
  </si>
  <si>
    <t>광주광역시 양천구 계백로 129-21</t>
  </si>
  <si>
    <t>서울특별시 노원구 세종대로 100-21</t>
  </si>
  <si>
    <t>광주광역시 마포구 관저북로 130-21</t>
  </si>
  <si>
    <t>광주광역시 미추홀구 마재로 103-21</t>
  </si>
  <si>
    <t>대전광역시 노원구 세종대로 100-21</t>
  </si>
  <si>
    <t>서울특별시 미추홀구 세종대로 101-21</t>
  </si>
  <si>
    <t>대전광역시 노원구 월드컵로 103-21</t>
  </si>
  <si>
    <t>대전광역시 부평구 임방울대로 107-21</t>
  </si>
  <si>
    <t>인천광역시 서구 임방울대로 107-21</t>
  </si>
  <si>
    <t>서울특별시 마포구 세종대로 109-21</t>
  </si>
  <si>
    <t>인천광역시 마포구 낙성중로 109-21</t>
  </si>
  <si>
    <t>서울특별시 남동구 임방울대로 108-21</t>
  </si>
  <si>
    <t>서울특별시 노원구 세종대로 110-21</t>
  </si>
  <si>
    <t>광주광역시 양천구 마재로 110-21</t>
  </si>
  <si>
    <t>대전광역시 마포구 둔산로 202-22</t>
  </si>
  <si>
    <t>서울특별시 양천구 마재로 204-22</t>
  </si>
  <si>
    <t>인천광역시 양천구 둔산로 203-22</t>
  </si>
  <si>
    <t>대전광역시 미추홀구 계백로 203-22</t>
  </si>
  <si>
    <t>광주광역시 연수구 독정안길 207-22</t>
  </si>
  <si>
    <t>인천광역시 동구 독정안길 208-22</t>
  </si>
  <si>
    <t>대전광역시 연수구 독정안길 208-22</t>
  </si>
  <si>
    <t>인천광역시 서구 둔산로 207-22</t>
  </si>
  <si>
    <t>대전광역시 중구 계백로 208-22</t>
  </si>
  <si>
    <t>인천광역시 서구 경인북길 456-81</t>
  </si>
  <si>
    <t>서울특별시 노원구 선화로 001-34</t>
  </si>
  <si>
    <t>인천광역시 마포구 경인북길 001-34</t>
  </si>
  <si>
    <t>서울특별시 미추홀구 낙성중로 159-95</t>
  </si>
  <si>
    <t>광주광역시 미추홀구 경인북길 208-74</t>
  </si>
  <si>
    <t>대전광역시 중구 강원로 121-24</t>
  </si>
  <si>
    <t>광주광역시 부평구 월드컵로 046-44</t>
  </si>
  <si>
    <t>대전광역시 중구 월드컵로 193-45</t>
  </si>
  <si>
    <t>서울특별시 서구 낙성중로 000-52</t>
  </si>
  <si>
    <t>서울특별시 서구 계백로 427-49</t>
  </si>
  <si>
    <t>서울특별시 서구 독정안길 193-45</t>
  </si>
  <si>
    <t>대전광역시 양천구 독정안길 317-35</t>
  </si>
  <si>
    <t>인천광역시 중구 세종대로 427-49</t>
  </si>
  <si>
    <t>인천광역시 마포구 대방로 235-26</t>
  </si>
  <si>
    <t>광주광역시 미추홀구 세종대로 235-26</t>
  </si>
  <si>
    <t>인천광역시 동구 관저북로 185-32</t>
  </si>
  <si>
    <t>대전광역시 남동구 낙성중로 144-72</t>
  </si>
  <si>
    <t>광주광역시 남동구 관저북로 027-95</t>
  </si>
  <si>
    <t>대전광역시 중구 세종대로 185-32</t>
  </si>
  <si>
    <t>인천광역시 서구 세종대로 027-95</t>
  </si>
  <si>
    <t>인천광역시 부평구 관저북로 469-89</t>
  </si>
  <si>
    <t>광주광역시 양천구 낙성중로 316-4</t>
  </si>
  <si>
    <t>서울특별시 마포구 둔산로 090-97</t>
  </si>
  <si>
    <t>인천광역시 양천구 세종대로 225-21</t>
  </si>
  <si>
    <t>인천광역시 미추홀구 경인북길 034-96</t>
  </si>
  <si>
    <t>서울특별시 중구 관저북로 316-4</t>
  </si>
  <si>
    <t>인천광역시 동구 둔산로 225-21</t>
  </si>
  <si>
    <t>광주광역시 중구 경인북길 034-96</t>
  </si>
  <si>
    <t>서울특별시 연수구 월드컵로 388-28</t>
  </si>
  <si>
    <t>광주광역시 동구 독정안길 372-12</t>
  </si>
  <si>
    <t>인천광역시 서구 관저북로 375-28</t>
  </si>
  <si>
    <t>서울특별시 남동구 경인북길 480-91</t>
  </si>
  <si>
    <t>인천광역시 부평구 월드컵로 340-88</t>
  </si>
  <si>
    <t>인천광역시 마포구 경인북길 441-19</t>
  </si>
  <si>
    <t>광주광역시 서구 독정안길 395-47</t>
  </si>
  <si>
    <t>인천광역시 노원구 둔산로 340-88</t>
  </si>
  <si>
    <t>대전광역시 동구 임방울대로 395-47</t>
  </si>
  <si>
    <t>대전광역시 노원구 도산로 498-39</t>
  </si>
  <si>
    <t>인천광역시 동구 경인북길 214-87</t>
  </si>
  <si>
    <t>광주광역시 연수구 세종대로 483-9</t>
  </si>
  <si>
    <t>대전광역시 남동구 마재로 483-9</t>
  </si>
  <si>
    <t>대전광역시 서구 독정안길 400-78</t>
  </si>
  <si>
    <t>인천광역시 마포구 선화로 329-85</t>
  </si>
  <si>
    <t>서울특별시 부평구 월드컵로 329-85</t>
  </si>
  <si>
    <t>대전광역시 마포구 낙성중로 070-63</t>
  </si>
  <si>
    <t>서울특별시 마포구 낙성중로 070-63</t>
  </si>
  <si>
    <t>인천광역시 중구 독정안길 070-63</t>
  </si>
  <si>
    <t>인천광역시 동구 관저북로 268-93</t>
  </si>
  <si>
    <t>인천광역시 중구 경인북길 268-93</t>
  </si>
  <si>
    <t>인천광역시 연수구 마재로 268-93</t>
  </si>
  <si>
    <t>서울특별시 중구 독정안길 388-26</t>
  </si>
  <si>
    <t>인천광역시 중구 독정안길 162-73</t>
  </si>
  <si>
    <t>대전광역시 마포구 관저북로 247-64</t>
  </si>
  <si>
    <t>서울특별시 서구 관저북로 037-24</t>
  </si>
  <si>
    <t>광주광역시 양천구 월드컵로 023-15</t>
  </si>
  <si>
    <t>서울특별시 노원구 낙성중로 046-45</t>
  </si>
  <si>
    <t>서울특별시 마포구 선화로 457-35</t>
  </si>
  <si>
    <t>서울특별시 중구 계백로 206-89</t>
  </si>
  <si>
    <t>인천광역시 중구 월드컵로 149-15</t>
  </si>
  <si>
    <t>광주광역시 연수구 도산로 457-35</t>
  </si>
  <si>
    <t>서울특별시 중구 낙성중로 144-89</t>
  </si>
  <si>
    <t>대전광역시 중구 마재로 004-64</t>
  </si>
  <si>
    <t>광주광역시 중구 둔산로 149-15</t>
  </si>
  <si>
    <t>서울특별시 남동구 둔산로 144-89</t>
  </si>
  <si>
    <t>서울특별시 서구 독정안길 048-36</t>
  </si>
  <si>
    <t>대전광역시 중구 월드컵로 309-97</t>
  </si>
  <si>
    <t>인천광역시 양천구 월드컵로 048-36</t>
  </si>
  <si>
    <t>광주광역시 은평구 선화로 384-23</t>
  </si>
  <si>
    <t>대전광역시 중구 세종대로 326-83</t>
  </si>
  <si>
    <t>삼척시 원미구 세종대로 145-56</t>
  </si>
  <si>
    <t>강릉시 미추홀구 낙성중로 384-23</t>
  </si>
  <si>
    <t>의정부시 계양구 독정안길 384-23</t>
  </si>
  <si>
    <t>인천광역시 중구 관저북로 145-56</t>
  </si>
  <si>
    <t>인천광역시 강서구 독정안길 145-56</t>
  </si>
  <si>
    <t>서울특별시 중구 독정안길 208-14</t>
  </si>
  <si>
    <t>인천광역시 중구 경인북길 403-89</t>
  </si>
  <si>
    <t>서울특별시 부평구 경인북길 248-63</t>
  </si>
  <si>
    <t>서울특별시 부평구 월드컵로 003-32</t>
  </si>
  <si>
    <t>인천광역시 마포구 계백로 315-54</t>
  </si>
  <si>
    <t>서울특별시 중구 도산로 248-63</t>
  </si>
  <si>
    <t>대전광역시 중구 둔산로 248-63</t>
  </si>
  <si>
    <t>서울특별시 노원구 임방울대로 375-7</t>
  </si>
  <si>
    <t>대전광역시 미추홀구 계백로 441-47</t>
  </si>
  <si>
    <t>인천광역시 노원구 둔산로 157-44</t>
  </si>
  <si>
    <t>대전광역시 연수구 관저북로 043-43</t>
  </si>
  <si>
    <t>광주광역시 노원구 선화로 283-24</t>
  </si>
  <si>
    <t>광주광역시 미추홀구 도산로 369-6</t>
  </si>
  <si>
    <t>광주광역시 중구 선화로 019-41</t>
  </si>
  <si>
    <t>대전광역시 남동구 월드컵로 343-25</t>
  </si>
  <si>
    <t>대전광역시 서구 낙성중로 229-45</t>
  </si>
  <si>
    <t>광주광역시 부평구 독정안길 395-18</t>
  </si>
  <si>
    <t>인천광역시 서구 월드컵로 019-41</t>
  </si>
  <si>
    <t>서울특별시 중구 월드컵로 111-9</t>
  </si>
  <si>
    <t>대전광역시 마포구 독정안길 207-38</t>
  </si>
  <si>
    <t>대전광역시 미추홀구 마재로 385-43</t>
  </si>
  <si>
    <t>광주광역시 동구 관저북로 437-14</t>
  </si>
  <si>
    <t>광주광역시 남동구 관저북로 437-14</t>
  </si>
  <si>
    <t>대전광역시 동구 낙성중로 207-38</t>
  </si>
  <si>
    <t>광주광역시 서구 임방울대로 437-14</t>
  </si>
  <si>
    <t>인천광역시 부평구 월드컵로 158-41</t>
  </si>
  <si>
    <t>인천광역시 중구 세종대로 158-41</t>
  </si>
  <si>
    <t>광주광역시 부평구 경인북길 481-83</t>
  </si>
  <si>
    <t>서울특별시 노원구 경인북길 496-75</t>
  </si>
  <si>
    <t>서울특별시 중구 둔산로 080-87</t>
  </si>
  <si>
    <t>광주광역시 노원구 월드컵로 174-64</t>
  </si>
  <si>
    <t>서울특별시 연수구 낙성중로 174-64</t>
  </si>
  <si>
    <t>광주광역시 남동구 마재로 007-86</t>
  </si>
  <si>
    <t>서울특별시 동구 마재로 174-64</t>
  </si>
  <si>
    <t>인천광역시 동구 경인북길 400-19</t>
  </si>
  <si>
    <t>인천광역시 서구 도산로 070-24</t>
  </si>
  <si>
    <t>인천광역시 서구 관저북로 439-83</t>
  </si>
  <si>
    <t>인천광역시 서구 관저북로 309-78</t>
  </si>
  <si>
    <t>서울특별시 부평구 경인북길 309-78</t>
  </si>
  <si>
    <t>대전광역시 중구 낙성중로 450-72</t>
  </si>
  <si>
    <t>서울특별시 마포구 낙성중로 450-72</t>
  </si>
  <si>
    <t>광주광역시 미추홀구 임방울대로 033-38</t>
  </si>
  <si>
    <t>광주광역시 연수구 선화로 033-38</t>
  </si>
  <si>
    <t>광주광역시 동구 경인북길 033-38</t>
  </si>
  <si>
    <t>대전광역시 남동구 도산로 190-15</t>
  </si>
  <si>
    <t>서울특별시 중구 세종대로 468-95</t>
  </si>
  <si>
    <t>서울특별시 남동구 세종대로 149-48</t>
  </si>
  <si>
    <t>인천광역시 마포구 세종대로 151-14</t>
  </si>
  <si>
    <t>대전광역시 부평구 독정안길 471-22</t>
  </si>
  <si>
    <t>대전광역시 마포구 마재로 279-67</t>
  </si>
  <si>
    <t>광주광역시 중구 관저북로 449-86</t>
  </si>
  <si>
    <t>서울특별시 양천구 경인북길 449-86</t>
  </si>
  <si>
    <t>인천광역시 노원구 선화로 331-3</t>
  </si>
  <si>
    <t>광주광역시 노원구 경인북길 067-27</t>
  </si>
  <si>
    <t>대전광역시 미추홀구 둔산로 067-27</t>
  </si>
  <si>
    <t>인천광역시 연수구 관저북로 338-3</t>
  </si>
  <si>
    <t>광주광역시 남동구 도산로 425-54</t>
  </si>
  <si>
    <t>서울특별시 연수구 독정안길 425-54</t>
  </si>
  <si>
    <t>광주광역시 마포구 낙성중로 148-8</t>
  </si>
  <si>
    <t>서울특별시 부평구 관저북로 148-8</t>
  </si>
  <si>
    <t>대전광역시 양천구 경인북길 190-12</t>
  </si>
  <si>
    <t>인천광역시 노원구 경인북길 223-8</t>
  </si>
  <si>
    <t>광주광역시 중구 월드컵로 148-8</t>
  </si>
  <si>
    <t>광주광역시 양천구 관저북로 308-72</t>
  </si>
  <si>
    <t>대전광역시 양천구 계백로 416-93</t>
  </si>
  <si>
    <t>대전광역시 노원구 임방울대로 288-22</t>
  </si>
  <si>
    <t>광주광역시 연수구 임방울대로 288-22</t>
  </si>
  <si>
    <t>인천광역시 남동구 마재로 416-93</t>
  </si>
  <si>
    <t>광주광역시 동구 선화로 322-95</t>
  </si>
  <si>
    <t>서울특별시 남동구 선화로 326-25</t>
  </si>
  <si>
    <t>대전광역시 양천구 세종대로 004-28</t>
  </si>
  <si>
    <t>인천광역시 노원구 낙성중로 004-28</t>
  </si>
  <si>
    <t>서울특별시 양천구 둔산로 279-38</t>
  </si>
  <si>
    <t>대전광역시 마포구 경인북길 230-5</t>
  </si>
  <si>
    <t>광주광역시 양천구 도산로 279-38</t>
  </si>
  <si>
    <t>서울특별시 동구 경인북길 076-8</t>
  </si>
  <si>
    <t>광주광역시 노원구 도산로 169-52</t>
  </si>
  <si>
    <t>광주광역시 동구 마재로 098-2</t>
  </si>
  <si>
    <t>서울특별시 중구 독정안길 076-8</t>
  </si>
  <si>
    <t>서울특별시 부평구 낙성중로 413-64</t>
  </si>
  <si>
    <t>광주광역시 서구 낙성중로 262-1</t>
  </si>
  <si>
    <t>서울특별시 남동구 임방울대로 262-1</t>
  </si>
  <si>
    <t>서울특별시 중구 마재로 322-47</t>
  </si>
  <si>
    <t>서울특별시 서구 독정안길 413-64</t>
  </si>
  <si>
    <t>광주광역시 노원구 월드컵로 226-41</t>
  </si>
  <si>
    <t>대전광역시 중구 월드컵로 352-64</t>
  </si>
  <si>
    <t>서울특별시 동구 둔산로 017-76</t>
  </si>
  <si>
    <t>대전광역시 동구 계백로 429-26</t>
  </si>
  <si>
    <t>서울특별시 동구 계백로 090-53</t>
  </si>
  <si>
    <t>인천광역시 서구 둔산로 234-65</t>
  </si>
  <si>
    <t>인천광역시 부평구 월드컵로 090-53</t>
  </si>
  <si>
    <t>대전광역시 연수구 경인북길 090-53</t>
  </si>
  <si>
    <t>광주광역시 마포구 낙성중로 288-41</t>
  </si>
  <si>
    <t>대전광역시 부평구 낙성중로 234-37</t>
  </si>
  <si>
    <t>인천광역시 양천구 선화로 257-37</t>
  </si>
  <si>
    <t>서울특별시 노원구 선화로 231-33</t>
  </si>
  <si>
    <t>서울특별시 노원구 낙성중로 232-86</t>
  </si>
  <si>
    <t>광주광역시 양천구 경인북길 001-51</t>
  </si>
  <si>
    <t>광주광역시 미추홀구 둔산로 011-78</t>
  </si>
  <si>
    <t>광주광역시 동구 계백로 001-51</t>
  </si>
  <si>
    <t>인천광역시 서구 월드컵로 466-95</t>
  </si>
  <si>
    <t>광주광역시 서구 세종대로 323-34</t>
  </si>
  <si>
    <t>대전광역시 마포구 월드컵로 278-37</t>
  </si>
  <si>
    <t>대전광역시 마포구 낙성중로 323-34</t>
  </si>
  <si>
    <t>서울특별시 양천구 월드컵로 323-34</t>
  </si>
  <si>
    <t>서울특별시 미추홀구 관저북로 283-87</t>
  </si>
  <si>
    <t>서울특별시 중구 월드컵로 283-87</t>
  </si>
  <si>
    <t>광주광역시 노원구 낙성중로 283-87</t>
  </si>
  <si>
    <t>인천광역시 노원구 임방울대로 465-64</t>
  </si>
  <si>
    <t>인천광역시 동구 마재로 465-64</t>
  </si>
  <si>
    <t>대전광역시 남동구 계백로 119-52</t>
  </si>
  <si>
    <t>인천광역시 중구 계백로 024-64</t>
  </si>
  <si>
    <t>서울특별시 마포구 강원로 004-66</t>
  </si>
  <si>
    <t>서울특별시 부평구 임방울대로 219-75</t>
  </si>
  <si>
    <t>대전광역시 부평구 경인북길 177-22</t>
  </si>
  <si>
    <t>서울특별시 서구 경인북길 219-75</t>
  </si>
  <si>
    <t>대전광역시 양천구 경인북길 013-72</t>
  </si>
  <si>
    <t>광주광역시 중구 임방울대로 195-23</t>
  </si>
  <si>
    <t>광주광역시 동구 임방울대로 208-23</t>
  </si>
  <si>
    <t>서울특별시 양천구 둔산로 206-22</t>
  </si>
  <si>
    <t>대전광역시 남동구 세종대로 208-23</t>
  </si>
  <si>
    <t>광주광역시 부평구 월드컵로 113-22</t>
  </si>
  <si>
    <t>대전광역시 동구 대방로 115-22</t>
  </si>
  <si>
    <t>대전광역시 마포구 춘천로 116-22</t>
  </si>
  <si>
    <t>광주광역시 연수구 관저북로 115-22</t>
  </si>
  <si>
    <t>서울특별시 서구 독정안길 118-22</t>
  </si>
  <si>
    <t>광주광역시 서구 세종대로 119-22</t>
  </si>
  <si>
    <t>인천광역시 중구 일산로 116-22</t>
  </si>
  <si>
    <t>광주광역시 중구 세종대로 117-22</t>
  </si>
  <si>
    <t>서울특별시 중구 경인북길 118-22</t>
  </si>
  <si>
    <t>인천광역시 미추홀구 낙성중로 122-22</t>
  </si>
  <si>
    <t>광주광역시 남동구 세종대로 121-22</t>
  </si>
  <si>
    <t>인천광역시 동구 계백로 122-22</t>
  </si>
  <si>
    <t>서울특별시 서구 월드컵로 126-22</t>
  </si>
  <si>
    <t>서울특별시 서구 경인북길 123-22</t>
  </si>
  <si>
    <t>인천광역시 연수구 선화로 125-22</t>
  </si>
  <si>
    <t>광주광역시 마포구 계백로 128-22</t>
  </si>
  <si>
    <t>광주광역시 양천구 둔산로 128-22</t>
  </si>
  <si>
    <t>서울특별시 미추홀구 경인북길 130-22</t>
  </si>
  <si>
    <t>서울특별시 중구 계백로 100-22</t>
  </si>
  <si>
    <t>인천광역시 동구 낙성중로 100-22</t>
  </si>
  <si>
    <t>인천광역시 미추홀구 낙성중로 102-22</t>
  </si>
  <si>
    <t>대전광역시 노원구 임방울대로 104-22</t>
  </si>
  <si>
    <t>광주광역시 중구 도산로 104-22</t>
  </si>
  <si>
    <t>인천광역시 서구 임방울대로 106-22</t>
  </si>
  <si>
    <t>인천광역시 부평구 세종대로 106-22</t>
  </si>
  <si>
    <t>서울특별시 마포구 월드컵로 105-22</t>
  </si>
  <si>
    <t>광주광역시 중구 계백로 107-22</t>
  </si>
  <si>
    <t>인천광역시 노원구 임방울대로 106-22</t>
  </si>
  <si>
    <t>광주광역시 중구 도산로 109-22</t>
  </si>
  <si>
    <t>광주광역시 양천구 선화로 201-22</t>
  </si>
  <si>
    <t>광주광역시 중구 계백로 200-22</t>
  </si>
  <si>
    <t>서울특별시 노원구 낙성중로 203-23</t>
  </si>
  <si>
    <t>서울특별시 노원구 독정안길 204-23</t>
  </si>
  <si>
    <t>대전광역시 미추홀구 마재로 204-23</t>
  </si>
  <si>
    <t>광주광역시 연수구 계백로 205-23</t>
  </si>
  <si>
    <t>서울특별시 동구 선화로 205-23</t>
  </si>
  <si>
    <t>광주광역시 중구 관저북로 204-23</t>
  </si>
  <si>
    <t>서울특별시 마포구 선화로 210-26</t>
  </si>
  <si>
    <t>광주광역시 양천구 둔산로 207-23</t>
  </si>
  <si>
    <t>인천광역시 중구 관저북로 210-26</t>
  </si>
  <si>
    <t>광주광역시 중구 경인북길 078-24</t>
  </si>
  <si>
    <t>광주광역시 동구 계백로 400-93</t>
  </si>
  <si>
    <t>서울특별시 노원구 마재로 189-71</t>
  </si>
  <si>
    <t>인천광역시 동구 도산로 189-71</t>
  </si>
  <si>
    <t>광주광역시 남동구 월드컵로 400-93</t>
  </si>
  <si>
    <t>서울특별시 서구 임방울대로 189-71</t>
  </si>
  <si>
    <t>광주광역시 서구 월드컵로 051-56</t>
  </si>
  <si>
    <t>광주광역시 연수구 경인북길 051-56</t>
  </si>
  <si>
    <t>서울특별시 남동구 계백로 368-23</t>
  </si>
  <si>
    <t>대전광역시 중구 경인북길 051-56</t>
  </si>
  <si>
    <t>서울특별시 은평구 계백로 336-77</t>
  </si>
  <si>
    <t>광주광역시 원미구 선화로 058-72</t>
  </si>
  <si>
    <t>인천광역시 계양구 세종대로 281-55</t>
  </si>
  <si>
    <t>인천광역시 미추홀구 월드컵로 448-74</t>
  </si>
  <si>
    <t>강릉시 원미구 도산로 084-71</t>
  </si>
  <si>
    <t>인천광역시 계양구 임방울대로 351-74</t>
  </si>
  <si>
    <t>의정부시 동구 경인북길 002-123</t>
  </si>
  <si>
    <t>서울특별시 미추홀구 월드컵로 327-77</t>
  </si>
  <si>
    <t>서울특별시 동구 둔산로 437-43</t>
  </si>
  <si>
    <t>인천광역시 서구 마재로 285-38</t>
  </si>
  <si>
    <t>서울특별시 서구 경인북길 390-21</t>
  </si>
  <si>
    <t>서울특별시 부평구 월드컵로 006-82</t>
  </si>
  <si>
    <t>광주광역시 남동구 관저북로 285-38</t>
  </si>
  <si>
    <t>서울특별시 중구 경인북길 006-82</t>
  </si>
  <si>
    <t>서울특별시 노원구 마재로 033-93</t>
  </si>
  <si>
    <t>대전광역시 중구 둔산로 040-98</t>
  </si>
  <si>
    <t>광주광역시 중구 둔산로 424-71</t>
  </si>
  <si>
    <t>서울특별시 노원구 임방울대로 132-87</t>
  </si>
  <si>
    <t>인천광역시 동구 세종대로 050-23</t>
  </si>
  <si>
    <t>대전광역시 부평구 경인북길 373-46</t>
  </si>
  <si>
    <t>대전광역시 중구 마재로 214-99</t>
  </si>
  <si>
    <t>대전광역시 마포구 계백로 418-25</t>
  </si>
  <si>
    <t>인천광역시 남동구 세종대로 148-58</t>
  </si>
  <si>
    <t>대전광역시 부평구 둔산로 262-4</t>
  </si>
  <si>
    <t>대전광역시 마포구 도산로 148-58</t>
  </si>
  <si>
    <t>서울특별시 서구 세종대로 375-89</t>
  </si>
  <si>
    <t>인천광역시 미추홀구 세종대로 124-42</t>
  </si>
  <si>
    <t>광주광역시 노원구 마재로 453-24</t>
  </si>
  <si>
    <t>서울특별시 노원구 세종대로 176-95</t>
  </si>
  <si>
    <t>인천광역시 미추홀구 낙성중로 163-23</t>
  </si>
  <si>
    <t>서울특별시 연수구 계백로 448-34</t>
  </si>
  <si>
    <t>인천광역시 서구 월드컵로 163-23</t>
  </si>
  <si>
    <t>광주광역시 마포구 경인북길 497-86</t>
  </si>
  <si>
    <t>인천광역시 부평구 선화로 448-34</t>
  </si>
  <si>
    <t>광주광역시 마포구 도산로 448-34</t>
  </si>
  <si>
    <t>인천광역시 서구 계백로 091-61</t>
  </si>
  <si>
    <t>대전광역시 서구 임방울대로 493-34</t>
  </si>
  <si>
    <t>대전광역시 중구 세종대로 277-95</t>
  </si>
  <si>
    <t>광주광역시 중구 도산로 400-4</t>
  </si>
  <si>
    <t>인천광역시 양천구 마재로 203-4</t>
  </si>
  <si>
    <t>광주광역시 동구 세종대로 203-4</t>
  </si>
  <si>
    <t>광주광역시 미추홀구 선화로 140-5</t>
  </si>
  <si>
    <t>인천광역시 연수구 낙성중로 140-5</t>
  </si>
  <si>
    <t>광주광역시 연수구 독정안길 119-58</t>
  </si>
  <si>
    <t>서울특별시 남동구 낙성중로 462-13</t>
  </si>
  <si>
    <t>대전광역시 서구 경인북길 462-13</t>
  </si>
  <si>
    <t>인천광역시 중구 경인북길 492-44</t>
  </si>
  <si>
    <t>인천광역시 양천구 낙성중로 462-13</t>
  </si>
  <si>
    <t>인천광역시 양천구 임방울대로 424-59</t>
  </si>
  <si>
    <t>대전광역시 미추홀구 월드컵로 424-59</t>
  </si>
  <si>
    <t>대전광역시 미추홀구 관저북로 462-68</t>
  </si>
  <si>
    <t>인천광역시 중구 선화로 155-91</t>
  </si>
  <si>
    <t>인천광역시 남동구 마재로 450-65</t>
  </si>
  <si>
    <t>대전광역시 연수구 관저북로 284-11</t>
  </si>
  <si>
    <t>인천광역시 남동구 낙성중로 450-65</t>
  </si>
  <si>
    <t>인천광역시 부평구 독정안길 218-35</t>
  </si>
  <si>
    <t>광주광역시 부평구 낙성중로 168-21</t>
  </si>
  <si>
    <t>인천광역시 중구 임방울대로 168-21</t>
  </si>
  <si>
    <t>서울특별시 서구 마재로 027-45</t>
  </si>
  <si>
    <t>서울특별시 중구 선화로 168-21</t>
  </si>
  <si>
    <t>광주광역시 동구 관저북로 445-58</t>
  </si>
  <si>
    <t>서울특별시 연수구 선화로 027-45</t>
  </si>
  <si>
    <t>대전광역시 동구 둔산로 188-13</t>
  </si>
  <si>
    <t>서울특별시 미추홀구 계백로 188-13</t>
  </si>
  <si>
    <t>인천광역시 중구 임방울대로 171-63</t>
  </si>
  <si>
    <t>서울특별시 동구 낙성중로 104-73</t>
  </si>
  <si>
    <t>인천광역시 남동구 독정안길 068-29</t>
  </si>
  <si>
    <t>서울특별시 중구 경인북길 068-29</t>
  </si>
  <si>
    <t>인천광역시 부평구 마재로 000-194</t>
  </si>
  <si>
    <t>인천광역시 서구 월드컵로 094-64</t>
  </si>
  <si>
    <t>인천광역시 미추홀구 도산로 094-64</t>
  </si>
  <si>
    <t>서울특별시 양천구 관저북로 000-194</t>
  </si>
  <si>
    <t>광주광역시 노원구 선화로 310-36</t>
  </si>
  <si>
    <t>서울특별시 남동구 낙성중로 126-3</t>
  </si>
  <si>
    <t>대전광역시 부평구 임방울대로 126-3</t>
  </si>
  <si>
    <t>대전광역시 서구 마재로 467-74</t>
  </si>
  <si>
    <t>대전광역시 서구 경인북길 126-3</t>
  </si>
  <si>
    <t>서울특별시 연수구 관저북로 370-62</t>
  </si>
  <si>
    <t>광주광역시 서구 관저북로 407-52</t>
  </si>
  <si>
    <t>광주광역시 부평구 도산로 407-52</t>
  </si>
  <si>
    <t>광주광역시 서구 낙성중로 436-16</t>
  </si>
  <si>
    <t>서울특별시 노원구 관저북로 015-93</t>
  </si>
  <si>
    <t>대전광역시 중구 계백로 436-16</t>
  </si>
  <si>
    <t>인천광역시 노원구 둔산로 096-33</t>
  </si>
  <si>
    <t>서울특별시 노원구 경인북길 247-78</t>
  </si>
  <si>
    <t>대전광역시 부평구 임방울대로 344-17</t>
  </si>
  <si>
    <t>광주광역시 연수구 세종대로 367-37</t>
  </si>
  <si>
    <t>서울특별시 동구 낙성중로 130-82</t>
  </si>
  <si>
    <t>서울특별시 서구 도산로 130-82</t>
  </si>
  <si>
    <t>광주광역시 양천구 독정안길 016-29</t>
  </si>
  <si>
    <t>대전광역시 부평구 도산로 239-55</t>
  </si>
  <si>
    <t>광주광역시 마포구 독정안길 304-68</t>
  </si>
  <si>
    <t>광주광역시 양천구 계백로 186-67</t>
  </si>
  <si>
    <t>서울특별시 양천구 도산로 497-8</t>
  </si>
  <si>
    <t>인천광역시 노원구 세종대로 497-8</t>
  </si>
  <si>
    <t>광주광역시 동구 도산로 015-2</t>
  </si>
  <si>
    <t>광주광역시 중구 낙성중로 261-25</t>
  </si>
  <si>
    <t>광주광역시 중구 계백로 261-25</t>
  </si>
  <si>
    <t>대전광역시 마포구 독정안길 011-54</t>
  </si>
  <si>
    <t>광주광역시 마포구 마재로 321-85</t>
  </si>
  <si>
    <t>광주광역시 양천구 계백로 261-25</t>
  </si>
  <si>
    <t>인천광역시 부평구 세종대로 230-35</t>
  </si>
  <si>
    <t>광주광역시 미추홀구 계백로 433-56</t>
  </si>
  <si>
    <t>서울특별시 중구 임방울대로 372-46</t>
  </si>
  <si>
    <t>인천광역시 미추홀구 도산로 372-46</t>
  </si>
  <si>
    <t>대전광역시 연수구 둔산로 342-71</t>
  </si>
  <si>
    <t>서울특별시 노원구 경인북길 464-16</t>
  </si>
  <si>
    <t>광주광역시 미추홀구 월드컵로 464-16</t>
  </si>
  <si>
    <t>대전광역시 부평구 마재로 412-82</t>
  </si>
  <si>
    <t>서울특별시 마포구 둔산로 058-67</t>
  </si>
  <si>
    <t>인천광역시 남동구 마재로 057-76</t>
  </si>
  <si>
    <t>대전광역시 서구 월드컵로 058-67</t>
  </si>
  <si>
    <t>대전광역시 중구 관저북로 163-3</t>
  </si>
  <si>
    <t>인천광역시 마포구 선화로 414-21</t>
  </si>
  <si>
    <t>서울특별시 중구 월드컵로 018-91</t>
  </si>
  <si>
    <t>서울특별시 중구 월드컵로 481-35</t>
  </si>
  <si>
    <t>광주광역시 양천구 임방울대로 414-21</t>
  </si>
  <si>
    <t>인천광역시 동구 세종대로 483-74</t>
  </si>
  <si>
    <t>인천광역시 동구 월드컵로 007-9</t>
  </si>
  <si>
    <t>대전광역시 연수구 세종대로 481-35</t>
  </si>
  <si>
    <t>대전광역시 부평구 선화로 395-58</t>
  </si>
  <si>
    <t>대전광역시 연수구 둔산로 098-84</t>
  </si>
  <si>
    <t>인천광역시 부평구 계백로 098-84</t>
  </si>
  <si>
    <t>서울특별시 부평구 계백로 304-22</t>
  </si>
  <si>
    <t>광주광역시 마포구 계백로 139-6</t>
  </si>
  <si>
    <t>인천광역시 중구 둔산로 457-13</t>
  </si>
  <si>
    <t>서울특별시 양천구 경인북길 373-69</t>
  </si>
  <si>
    <t>광주광역시 노원구 관저북로 169-42</t>
  </si>
  <si>
    <t>대전광역시 남동구 둔산로 265-11</t>
  </si>
  <si>
    <t>대전광역시 부평구 경인북길 399-2</t>
  </si>
  <si>
    <t>광주광역시 중구 경인북길 048-18</t>
  </si>
  <si>
    <t>대전광역시 연수구 계백로 048-18</t>
  </si>
  <si>
    <t>대전광역시 부평구 임방울대로 038-2</t>
  </si>
  <si>
    <t>대전광역시 양천구 낙성중로 038-2</t>
  </si>
  <si>
    <t>광주광역시 부평구 계백로 037-45</t>
  </si>
  <si>
    <t>광주광역시 서구 경인북길 037-45</t>
  </si>
  <si>
    <t>인천광역시 양천구 일산로 452-8</t>
  </si>
  <si>
    <t>대전광역시 양천구 관저북로 452-8</t>
  </si>
  <si>
    <t>대전광역시 연수구 세종대로 071-74</t>
  </si>
  <si>
    <t>인천광역시 연수구 독정안길 016-43</t>
  </si>
  <si>
    <t>인천광역시 연수구 경인북길 222-16</t>
  </si>
  <si>
    <t>인천광역시 부평구 월드컵로 016-43</t>
  </si>
  <si>
    <t>광주광역시 서구 둔산로 222-16</t>
  </si>
  <si>
    <t>인천광역시 부평구 낙성중로 157-47</t>
  </si>
  <si>
    <t>서울특별시 부평구 월드컵로 268-37</t>
  </si>
  <si>
    <t>광주광역시 서구 월드컵로 155-98</t>
  </si>
  <si>
    <t>광주광역시 노원구 낙성중로 018-72</t>
  </si>
  <si>
    <t>서울특별시 미추홀구 일산로 155-98</t>
  </si>
  <si>
    <t>서울특별시 양천구 독정안길 050-5</t>
  </si>
  <si>
    <t>서울특별시 동구 월드컵로 050-5</t>
  </si>
  <si>
    <t>인천광역시 미추홀구 독정안길 411-65</t>
  </si>
  <si>
    <t>인천광역시 연수구 경인북길 399-72</t>
  </si>
  <si>
    <t>인천광역시 연수구 낙성중로 411-65</t>
  </si>
  <si>
    <t>서울특별시 부평구 독정안길 012-28</t>
  </si>
  <si>
    <t>인천광역시 마포구 도산로 399-72</t>
  </si>
  <si>
    <t>인천광역시 서구 독정안길 396-1</t>
  </si>
  <si>
    <t>인천광역시 양천구 선화로 053-25</t>
  </si>
  <si>
    <t>광주광역시 마포구 독정안길 357-45</t>
  </si>
  <si>
    <t>서울특별시 양천구 관저북로 091-24</t>
  </si>
  <si>
    <t>인천광역시 중구 독정안길 053-25</t>
  </si>
  <si>
    <t>서울특별시 연수구 도산로 091-24</t>
  </si>
  <si>
    <t>대전광역시 노원구 낙성중로 196-36</t>
  </si>
  <si>
    <t>서울특별시 미추홀구 선화로 196-36</t>
  </si>
  <si>
    <t>서울특별시 중구 계백로 196-36</t>
  </si>
  <si>
    <t>대전광역시 마포구 세종대로 028-56</t>
  </si>
  <si>
    <t>광주광역시 마포구 세종대로 454-63</t>
  </si>
  <si>
    <t>광주광역시 마포구 선화로 045-17</t>
  </si>
  <si>
    <t>인천광역시 부평구 경인북길 454-63</t>
  </si>
  <si>
    <t>인천광역시 미추홀구 관저북로 074-49</t>
  </si>
  <si>
    <t>광주광역시 양천구 월드컵로 454-63</t>
  </si>
  <si>
    <t>광주광역시 중구 낙성중로 265-34</t>
  </si>
  <si>
    <t>대전광역시 미추홀구 마재로 381-78</t>
  </si>
  <si>
    <t>광주광역시 연수구 경인북길 190-92</t>
  </si>
  <si>
    <t>서울특별시 부평구 임방울대로 324-41</t>
  </si>
  <si>
    <t>인천광역시 남동구 임방울대로 381-78</t>
  </si>
  <si>
    <t>서울특별시 남동구 마재로 429-23</t>
  </si>
  <si>
    <t>광주광역시 남동구 경인북길 189-89</t>
  </si>
  <si>
    <t>서울특별시 마포구 도산로 102-97</t>
  </si>
  <si>
    <t>광주광역시 마포구 둔산로 377-85</t>
  </si>
  <si>
    <t>광주광역시 서구 임방울대로 260-73</t>
  </si>
  <si>
    <t>삼척시 은평구 관저북로 177-23</t>
  </si>
  <si>
    <t>강릉시 중구 선화로 377-85</t>
  </si>
  <si>
    <t>강릉시 양천구 경인북길 206-23</t>
  </si>
  <si>
    <t>삼척시 강서구 선화로 208-24</t>
  </si>
  <si>
    <t>의정부시 원미구 임방울대로 195-24</t>
  </si>
  <si>
    <t>고양시 미추홀구 독정안길 208-24</t>
  </si>
  <si>
    <t>광주광역시 동구 낙성중로 112-23</t>
  </si>
  <si>
    <t>인천광역시 부평구 관저북로 112-23</t>
  </si>
  <si>
    <t>대전광역시 연수구 세종대로 112-23</t>
  </si>
  <si>
    <t>광주광역시 마포구 경인북길 114-23</t>
  </si>
  <si>
    <t>서울특별시 부평구 계백로 117-23</t>
  </si>
  <si>
    <t>서울특별시 마포구 둔산로 118-23</t>
  </si>
  <si>
    <t>대전광역시 마포구 낙성중로 117-23</t>
  </si>
  <si>
    <t>광주광역시 마포구 도산로 120-23</t>
  </si>
  <si>
    <t>서울특별시 양천구 낙성중로 119-23</t>
  </si>
  <si>
    <t>인천광역시 중구 둔산로 119-23</t>
  </si>
  <si>
    <t>대전광역시 노원구 임방울대로 122-23</t>
  </si>
  <si>
    <t>광주광역시 남동구 임방울대로 122-23</t>
  </si>
  <si>
    <t>광주광역시 연수구 독정안길 126-23</t>
  </si>
  <si>
    <t>서울특별시 서구 세종대로 124-23</t>
  </si>
  <si>
    <t>광주광역시 남동구 월드컵로 126-23</t>
  </si>
  <si>
    <t>인천광역시 부평구 둔산로 129-23</t>
  </si>
  <si>
    <t>서울특별시 부평구 관저북로 126-23</t>
  </si>
  <si>
    <t>광주광역시 노원구 도산로 127-23</t>
  </si>
  <si>
    <t>서울특별시 서구 관저북로 128-23</t>
  </si>
  <si>
    <t>인천광역시 양천구 임방울대로 129-23</t>
  </si>
  <si>
    <t>광주광역시 동구 관저북로 100-23</t>
  </si>
  <si>
    <t>서울특별시 동구 마재로 102-23</t>
  </si>
  <si>
    <t>대전광역시 동구 마재로 105-23</t>
  </si>
  <si>
    <t>광주광역시 동구 선화로 103-23</t>
  </si>
  <si>
    <t>서울특별시 부평구 경인북길 107-23</t>
  </si>
  <si>
    <t>광주광역시 연수구 낙성중로 106-23</t>
  </si>
  <si>
    <t>광주광역시 마포구 독정안길 106-23</t>
  </si>
  <si>
    <t>인천광역시 마포구 월드컵로 108-23</t>
  </si>
  <si>
    <t>서울특별시 중구 도산로 108-23</t>
  </si>
  <si>
    <t>서울특별시 중구 임방울대로 108-23</t>
  </si>
  <si>
    <t>서울특별시 미추홀구 독정안길 110-23</t>
  </si>
  <si>
    <t>인천광역시 노원구 임방울대로 202-24</t>
  </si>
  <si>
    <t>인천광역시 연수구 마재로 204-24</t>
  </si>
  <si>
    <t>광주광역시 미추홀구 마재로 202-24</t>
  </si>
  <si>
    <t>서울특별시 남동구 임방울대로 202-24</t>
  </si>
  <si>
    <t>광주광역시 중구 마재로 205-24</t>
  </si>
  <si>
    <t>서울특별시 동구 세종대로 210-27</t>
  </si>
  <si>
    <t>광주광역시 서구 낙성중로 210-27</t>
  </si>
  <si>
    <t>광주광역시 중구 관저북로 208-24</t>
  </si>
  <si>
    <t>대전광역시 서구 마재로 115-32</t>
  </si>
  <si>
    <t>광주광역시 중구 낙성중로 392-27</t>
  </si>
  <si>
    <t>인천광역시 미추홀구 세종대로 115-32</t>
  </si>
  <si>
    <t>대전광역시 중구 세종대로 012-24</t>
  </si>
  <si>
    <t>서울특별시 연수구 임방울대로 115-32</t>
  </si>
  <si>
    <t>인천광역시 미추홀구 둔산로 392-27</t>
  </si>
  <si>
    <t>대전광역시 동구 독정안길 067-94</t>
  </si>
  <si>
    <t>광주광역시 연수구 마재로 067-94</t>
  </si>
  <si>
    <t>대전광역시 남동구 둔산로 067-94</t>
  </si>
  <si>
    <t>대전광역시 서구 둔산로 042-50</t>
  </si>
  <si>
    <t>서울특별시 서구 월드컵로 402-56</t>
  </si>
  <si>
    <t>서울특별시 서구 마재로 042-50</t>
  </si>
  <si>
    <t>대전광역시 미추홀구 계백로 402-47</t>
  </si>
  <si>
    <t>서울특별시 마포구 계백로 032-61</t>
  </si>
  <si>
    <t>광주광역시 노원구 선화로 032-61</t>
  </si>
  <si>
    <t>광주광역시 중구 선화로 032-61</t>
  </si>
  <si>
    <t>광주광역시 중구 계백로 040-44</t>
  </si>
  <si>
    <t>서울특별시 미추홀구 독정안길 078-25</t>
  </si>
  <si>
    <t>서울특별시 서구 계백로 122-38</t>
  </si>
  <si>
    <t>인천광역시 서구 선화로 092-4</t>
  </si>
  <si>
    <t>대전광역시 부평구 관저북로 189-63</t>
  </si>
  <si>
    <t>인천광역시 남동구 마재로 143-35</t>
  </si>
  <si>
    <t>대전광역시 서구 독정안길 092-4</t>
  </si>
  <si>
    <t>서울특별시 미추홀구 낙성중로 062-48</t>
  </si>
  <si>
    <t>광주광역시 양천구 임방울대로 062-48</t>
  </si>
  <si>
    <t>광주광역시 동구 계백로 002-163</t>
  </si>
  <si>
    <t>광주광역시 양천구 관저북로 107-5</t>
  </si>
  <si>
    <t>대전광역시 미추홀구 마재로 107-5</t>
  </si>
  <si>
    <t>서울특별시 동구 독정안길 295-32</t>
  </si>
  <si>
    <t>서울특별시 중구 관저북로 041-25</t>
  </si>
  <si>
    <t>서울특별시 남동구 독정안길 445-77</t>
  </si>
  <si>
    <t>광주광역시 서구 독정안길 296-93</t>
  </si>
  <si>
    <t>광주광역시 양천구 경인북길 186-89</t>
  </si>
  <si>
    <t>광주광역시 부평구 임방울대로 449-68</t>
  </si>
  <si>
    <t>서울특별시 양천구 경인북길 119-81</t>
  </si>
  <si>
    <t>대전광역시 중구 계백로 273-11</t>
  </si>
  <si>
    <t>인천광역시 양천구 둔산로 273-11</t>
  </si>
  <si>
    <t>인천광역시 양천구 계백로 339-14</t>
  </si>
  <si>
    <t>광주광역시 남동구 월드컵로 339-14</t>
  </si>
  <si>
    <t>서울특별시 미추홀구 세종대로 139-51</t>
  </si>
  <si>
    <t>인천광역시 부평구 도산로 015-26</t>
  </si>
  <si>
    <t>서울특별시 동구 계백로 250-5</t>
  </si>
  <si>
    <t>인천광역시 남동구 계백로 047-96</t>
  </si>
  <si>
    <t>서울특별시 남동구 임방울대로 469-46</t>
  </si>
  <si>
    <t>인천광역시 서구 선화로 017-94</t>
  </si>
  <si>
    <t>인천광역시 양천구 낙성중로 031-33</t>
  </si>
  <si>
    <t>대전광역시 양천구 도산로 165-86</t>
  </si>
  <si>
    <t>서울특별시 노원구 도산로 265-8</t>
  </si>
  <si>
    <t>대전광역시 중구 월드컵로 301-89</t>
  </si>
  <si>
    <t>광주광역시 동구 세종대로 165-86</t>
  </si>
  <si>
    <t>광주광역시 동구 선화로 301-89</t>
  </si>
  <si>
    <t>인천광역시 부평구 낙성중로 228-37</t>
  </si>
  <si>
    <t>서울특별시 부평구 독정안길 273-89</t>
  </si>
  <si>
    <t>광주광역시 중구 관저북로 311-7</t>
  </si>
  <si>
    <t>광주광역시 남동구 선화로 273-89</t>
  </si>
  <si>
    <t>대전광역시 양천구 세종대로 332-57</t>
  </si>
  <si>
    <t>인천광역시 노원구 임방울대로 332-57</t>
  </si>
  <si>
    <t>대전광역시 미추홀구 관저북로 046-87</t>
  </si>
  <si>
    <t>대전광역시 동구 관저북로 481-15</t>
  </si>
  <si>
    <t>서울특별시 중구 월드컵로 325-29</t>
  </si>
  <si>
    <t>인천광역시 남동구 계백로 325-29</t>
  </si>
  <si>
    <t>대전광역시 미추홀구 관저북로 202-61</t>
  </si>
  <si>
    <t>서울특별시 동구 세종대로 136-56</t>
  </si>
  <si>
    <t>광주광역시 마포구 월드컵로 129-17</t>
  </si>
  <si>
    <t>서울특별시 남동구 임방울대로 280-88</t>
  </si>
  <si>
    <t>대전광역시 마포구 선화로 004-84</t>
  </si>
  <si>
    <t>광주광역시 마포구 낙성중로 398-61</t>
  </si>
  <si>
    <t>인천광역시 양천구 마재로 188-66</t>
  </si>
  <si>
    <t>광주광역시 미추홀구 임방울대로 395-87</t>
  </si>
  <si>
    <t>광주광역시 양천구 낙성중로 006-52</t>
  </si>
  <si>
    <t>서울특별시 노원구 월드컵로 395-87</t>
  </si>
  <si>
    <t>서울특별시 노원구 둔산로 006-52</t>
  </si>
  <si>
    <t>대전광역시 남동구 계백로 059-33</t>
  </si>
  <si>
    <t>대전광역시 동구 마재로 421-55</t>
  </si>
  <si>
    <t>광주광역시 남동구 경인북길 032-74</t>
  </si>
  <si>
    <t>서울특별시 부평구 도산로 213-39</t>
  </si>
  <si>
    <t>대전광역시 남동구 임방울대로 032-74</t>
  </si>
  <si>
    <t>인천광역시 서구 마재로 174-4</t>
  </si>
  <si>
    <t>광주광역시 양천구 임방울대로 181-1</t>
  </si>
  <si>
    <t>광주광역시 양천구 선화로 174-4</t>
  </si>
  <si>
    <t>서울특별시 중구 마재로 181-1</t>
  </si>
  <si>
    <t>인천광역시 동구 세종대로 181-1</t>
  </si>
  <si>
    <t>인천광역시 미추홀구 마재로 417-6</t>
  </si>
  <si>
    <t>인천광역시 중구 경인북길 465-24</t>
  </si>
  <si>
    <t>대전광역시 서구 독정안길 279-43</t>
  </si>
  <si>
    <t>대전광역시 연수구 관저북로 279-43</t>
  </si>
  <si>
    <t>서울특별시 연수구 임방울대로 279-43</t>
  </si>
  <si>
    <t>대전광역시 마포구 세종대로 299-89</t>
  </si>
  <si>
    <t>인천광역시 노원구 독정안길 191-55</t>
  </si>
  <si>
    <t>서울특별시 서구 월드컵로 191-55</t>
  </si>
  <si>
    <t>인천광역시 양천구 경인북길 479-95</t>
  </si>
  <si>
    <t>광주광역시 중구 독정안길 055-41</t>
  </si>
  <si>
    <t>대전광역시 노원구 낙성중로 372-94</t>
  </si>
  <si>
    <t>광주광역시 미추홀구 월드컵로 135-66</t>
  </si>
  <si>
    <t>광주광역시 연수구 마재로 452-44</t>
  </si>
  <si>
    <t>서울특별시 동구 독정안길 413-76</t>
  </si>
  <si>
    <t>서울특별시 연수구 일산로 278-74</t>
  </si>
  <si>
    <t>광주광역시 마포구 낙성중로 334-77</t>
  </si>
  <si>
    <t>서울특별시 부평구 둔산로 334-77</t>
  </si>
  <si>
    <t>서울특별시 서구 세종대로 084-84</t>
  </si>
  <si>
    <t>광주광역시 마포구 낙성중로 093-69</t>
  </si>
  <si>
    <t>서울특별시 양천구 마재로 084-84</t>
  </si>
  <si>
    <t>대전광역시 미추홀구 마재로 455-16</t>
  </si>
  <si>
    <t>서울특별시 양천구 독정안길 455-16</t>
  </si>
  <si>
    <t>광주광역시 노원구 낙성중로 333-95</t>
  </si>
  <si>
    <t>광주광역시 미추홀구 낙성중로 388-32</t>
  </si>
  <si>
    <t>서울특별시 부평구 세종대로 479-63</t>
  </si>
  <si>
    <t>서울특별시 남동구 경인북길 333-95</t>
  </si>
  <si>
    <t>광주광역시 서구 낙성중로 399-44</t>
  </si>
  <si>
    <t>광주광역시 남동구 월드컵로 154-31</t>
  </si>
  <si>
    <t>서울특별시 중구 경인북길 462-77</t>
  </si>
  <si>
    <t>서울특별시 마포구 월드컵로 085-36</t>
  </si>
  <si>
    <t>대전광역시 중구 낙성중로 399-44</t>
  </si>
  <si>
    <t>서울특별시 동구 둔산로 154-31</t>
  </si>
  <si>
    <t>서울특별시 미추홀구 계백로 366-17</t>
  </si>
  <si>
    <t>서울특별시 동구 경인북길 366-17</t>
  </si>
  <si>
    <t>서울특별시 미추홀구 계백로 394-32</t>
  </si>
  <si>
    <t>대전광역시 부평구 낙성중로 366-17</t>
  </si>
  <si>
    <t>대전광역시 연수구 대방로 169-22</t>
  </si>
  <si>
    <t>대전광역시 서구 독정안길 309-47</t>
  </si>
  <si>
    <t>서울특별시 양천구 세종대로 169-22</t>
  </si>
  <si>
    <t>인천광역시 노원구 계백로 410-88</t>
  </si>
  <si>
    <t>서울특별시 미추홀구 월드컵로 003-122</t>
  </si>
  <si>
    <t>광주광역시 중구 월드컵로 260-98</t>
  </si>
  <si>
    <t>서울특별시 양천구 마재로 231-73</t>
  </si>
  <si>
    <t>서울특별시 미추홀구 독정안길 199-51</t>
  </si>
  <si>
    <t>대전광역시 연수구 경인북길 418-54</t>
  </si>
  <si>
    <t>인천광역시 부평구 임방울대로 199-51</t>
  </si>
  <si>
    <t>인천광역시 동구 낙성중로 418-54</t>
  </si>
  <si>
    <t>대전광역시 연수구 경인북길 416-64</t>
  </si>
  <si>
    <t>인천광역시 서구 독정안길 243-69</t>
  </si>
  <si>
    <t>광주광역시 부평구 둔산로 055-72</t>
  </si>
  <si>
    <t>광주광역시 마포구 관저북로 215-21</t>
  </si>
  <si>
    <t>광주광역시 계양구 관저북로 157-21</t>
  </si>
  <si>
    <t>인천광역시 마포구 월드컵로 388-99</t>
  </si>
  <si>
    <t>대전광역시 양천구 도산로 215-21</t>
  </si>
  <si>
    <t>강릉시 강서구 둔산로 065-85</t>
  </si>
  <si>
    <t>고양시 원미구 세종대로 388-99</t>
  </si>
  <si>
    <t>강릉시 미추홀구 경인북길 017-21</t>
  </si>
  <si>
    <t>서울특별시 동구 경인북길 017-21</t>
  </si>
  <si>
    <t>의정부시 동구 둔산로 480-51</t>
  </si>
  <si>
    <t>광주광역시 남동구 낙성중로 480-51</t>
  </si>
  <si>
    <t>광주광역시 동구 월드컵로 064-16</t>
  </si>
  <si>
    <t>인천광역시 남동구 선화로 064-16</t>
  </si>
  <si>
    <t>서울특별시 남동구 세종대로 493-34</t>
  </si>
  <si>
    <t>인천광역시 부평구 월드컵로 081-62</t>
  </si>
  <si>
    <t>인천광역시 마포구 계백로 398-29</t>
  </si>
  <si>
    <t>서울특별시 중구 월드컵로 280-68</t>
  </si>
  <si>
    <t>인천광역시 중구 선화로 081-62</t>
  </si>
  <si>
    <t>대전광역시 양천구 관저북로 398-29</t>
  </si>
  <si>
    <t>대전광역시 양천구 세종대로 112-92</t>
  </si>
  <si>
    <t>대전광역시 미추홀구 선화로 112-92</t>
  </si>
  <si>
    <t>인천광역시 남동구 독정안길 283-16</t>
  </si>
  <si>
    <t>대전광역시 남동구 낙성중로 283-16</t>
  </si>
  <si>
    <t>대전광역시 동구 관저북로 024-19</t>
  </si>
  <si>
    <t>대전광역시 남동구 독정안길 048-32</t>
  </si>
  <si>
    <t>광주광역시 부평구 월드컵로 463-86</t>
  </si>
  <si>
    <t>광주광역시 서구 도산로 463-86</t>
  </si>
  <si>
    <t>대전광역시 마포구 도산로 416-39</t>
  </si>
  <si>
    <t>인천광역시 양천구 임방울대로 039-67</t>
  </si>
  <si>
    <t>인천광역시 노원구 계백로 039-67</t>
  </si>
  <si>
    <t>광주광역시 미추홀구 세종대로 004-84</t>
  </si>
  <si>
    <t>대전광역시 중구 임방울대로 004-197</t>
  </si>
  <si>
    <t>인천광역시 연수구 세종대로 039-67</t>
  </si>
  <si>
    <t>대전광역시 남동구 낙성중로 077-35</t>
  </si>
  <si>
    <t>서울특별시 마포구 둔산로 476-89</t>
  </si>
  <si>
    <t>서울특별시 연수구 도산로 271-99</t>
  </si>
  <si>
    <t>광주광역시 부평구 마재로 476-89</t>
  </si>
  <si>
    <t>광주광역시 마포구 경인북길 476-89</t>
  </si>
  <si>
    <t>인천광역시 마포구 임방울대로 365-56</t>
  </si>
  <si>
    <t>대전광역시 미추홀구 도산로 236-5</t>
  </si>
  <si>
    <t>광주광역시 노원구 경인북길 266-57</t>
  </si>
  <si>
    <t>인천광역시 양천구 선화로 032-64</t>
  </si>
  <si>
    <t>광주광역시 노원구 세종대로 365-56</t>
  </si>
  <si>
    <t>서울특별시 부평구 도산로 494-36</t>
  </si>
  <si>
    <t>서울특별시 남동구 마재로 053-83</t>
  </si>
  <si>
    <t>대전광역시 동구 선화로 466-95</t>
  </si>
  <si>
    <t>광주광역시 연수구 둔산로 466-95</t>
  </si>
  <si>
    <t>광주광역시 중구 마재로 466-95</t>
  </si>
  <si>
    <t>인천광역시 양천구 관저북로 146-88</t>
  </si>
  <si>
    <t>광주광역시 노원구 경인북길 096-35</t>
  </si>
  <si>
    <t>광주광역시 중구 관저북로 011-96</t>
  </si>
  <si>
    <t>인천광역시 양천구 임방울대로 358-25</t>
  </si>
  <si>
    <t>대전광역시 중구 임방울대로 309-79</t>
  </si>
  <si>
    <t>광주광역시 중구 마재로 315-51</t>
  </si>
  <si>
    <t>광주광역시 남동구 계백로 309-79</t>
  </si>
  <si>
    <t>인천광역시 부평구 경인북길 219-16</t>
  </si>
  <si>
    <t>대전광역시 연수구 계백로 219-16</t>
  </si>
  <si>
    <t>인천광역시 연수구 관저북로 483-58</t>
  </si>
  <si>
    <t>인천광역시 중구 월드컵로 483-58</t>
  </si>
  <si>
    <t>광주광역시 중구 낙성중로 052-19</t>
  </si>
  <si>
    <t>서울특별시 양천구 마재로 052-19</t>
  </si>
  <si>
    <t>인천광역시 중구 임방울대로 206-24</t>
  </si>
  <si>
    <t>인천광역시 중구 임방울대로 177-24</t>
  </si>
  <si>
    <t>인천광역시 동구 낙성중로 177-24</t>
  </si>
  <si>
    <t>대전광역시 동구 마재로 206-24</t>
  </si>
  <si>
    <t>서울특별시 남동구 낙성중로 111-24</t>
  </si>
  <si>
    <t>인천광역시 남동구 경인북길 111-24</t>
  </si>
  <si>
    <t>인천광역시 마포구 계백로 111-24</t>
  </si>
  <si>
    <t>광주광역시 연수구 마재로 114-24</t>
  </si>
  <si>
    <t>대전광역시 양천구 월드컵로 117-24</t>
  </si>
  <si>
    <t>대전광역시 서구 경인북길 115-24</t>
  </si>
  <si>
    <t>대전광역시 양천구 둔산로 117-24</t>
  </si>
  <si>
    <t>광주광역시 마포구 독정안길 117-24</t>
  </si>
  <si>
    <t>인천광역시 동구 낙성중로 121-24</t>
  </si>
  <si>
    <t>대전광역시 연수구 관저북로 119-24</t>
  </si>
  <si>
    <t>광주광역시 중구 둔산로 121-24</t>
  </si>
  <si>
    <t>서울특별시 남동구 독정안길 122-24</t>
  </si>
  <si>
    <t>대전광역시 중구 계백로 121-24</t>
  </si>
  <si>
    <t>인천광역시 부평구 경인북길 124-24</t>
  </si>
  <si>
    <t>광주광역시 마포구 월드컵로 125-24</t>
  </si>
  <si>
    <t>광주광역시 남동구 마재로 127-24</t>
  </si>
  <si>
    <t>대전광역시 노원구 임방울대로 128-24</t>
  </si>
  <si>
    <t>대전광역시 중구 월드컵로 127-24</t>
  </si>
  <si>
    <t>광주광역시 양천구 월드컵로 129-24</t>
  </si>
  <si>
    <t>인천광역시 미추홀구 월드컵로 100-24</t>
  </si>
  <si>
    <t>서울특별시 중구 경인북길 100-24</t>
  </si>
  <si>
    <t>인천광역시 노원구 임방울대로 130-24</t>
  </si>
  <si>
    <t>인천광역시 부평구 마재로 100-24</t>
  </si>
  <si>
    <t>서울특별시 남동구 둔산로 102-24</t>
  </si>
  <si>
    <t>서울특별시 연수구 선화로 106-24</t>
  </si>
  <si>
    <t>인천광역시 연수구 낙성중로 105-24</t>
  </si>
  <si>
    <t>서울특별시 양천구 도산로 105-24</t>
  </si>
  <si>
    <t>서울특별시 서구 독정안길 106-24</t>
  </si>
  <si>
    <t>인천광역시 노원구 세종대로 110-24</t>
  </si>
  <si>
    <t>대전광역시 중구 임방울대로 110-24</t>
  </si>
  <si>
    <t>대전광역시 동구 월드컵로 201-24</t>
  </si>
  <si>
    <t>인천광역시 노원구 경인북길 200-24</t>
  </si>
  <si>
    <t>서울특별시 동구 선화로 204-25</t>
  </si>
  <si>
    <t>인천광역시 중구 임방울대로 202-25</t>
  </si>
  <si>
    <t>대전광역시 마포구 월드컵로 202-25</t>
  </si>
  <si>
    <t>대전광역시 부평구 낙성중로 207-25</t>
  </si>
  <si>
    <t>대전광역시 중구 관저북로 205-25</t>
  </si>
  <si>
    <t>인천광역시 중구 선화로 208-25</t>
  </si>
  <si>
    <t>대전광역시 미추홀구 계백로 207-25</t>
  </si>
  <si>
    <t>광주광역시 마포구 마재로 390-88</t>
  </si>
  <si>
    <t>인천광역시 동구 마재로 210-28</t>
  </si>
  <si>
    <t>광주광역시 연수구 독정안길 078-26</t>
  </si>
  <si>
    <t>서울특별시 남동구 월드컵로 058-69</t>
  </si>
  <si>
    <t>인천광역시 연수구 낙성중로 470-27</t>
  </si>
  <si>
    <t>광주광역시 서구 계백로 470-27</t>
  </si>
  <si>
    <t>서울특별시 서구 도산로 058-69</t>
  </si>
  <si>
    <t>광주광역시 연수구 세종대로 226-87</t>
  </si>
  <si>
    <t>인천광역시 남동구 마재로 492-51</t>
  </si>
  <si>
    <t>서울특별시 중구 관저북로 006-61</t>
  </si>
  <si>
    <t>인천광역시 미추홀구 둔산로 226-87</t>
  </si>
  <si>
    <t>광주광역시 마포구 둔산로 011-38</t>
  </si>
  <si>
    <t>서울특별시 미추홀구 독정안길 100-31</t>
  </si>
  <si>
    <t>인천광역시 동구 월드컵로 086-36</t>
  </si>
  <si>
    <t>서울특별시 동구 임방울대로 324-19</t>
  </si>
  <si>
    <t>광주광역시 동구 계백로 086-36</t>
  </si>
  <si>
    <t>광주광역시 중구 선화로 078-26</t>
  </si>
  <si>
    <t>대전광역시 서구 경인북길 078-26</t>
  </si>
  <si>
    <t>대전광역시 남동구 둔산로 324-19</t>
  </si>
  <si>
    <t>인천광역시 서구 관저북로 493-68</t>
  </si>
  <si>
    <t>서울특별시 중구 관저북로 228-25</t>
  </si>
  <si>
    <t>대전광역시 서구 경인북길 493-68</t>
  </si>
  <si>
    <t>서울특별시 양천구 세종대로 493-68</t>
  </si>
  <si>
    <t>인천광역시 동구 관저북로 039-35</t>
  </si>
  <si>
    <t>대전광역시 양천구 세종대로 052-94</t>
  </si>
  <si>
    <t>대전광역시 중구 둔산로 039-35</t>
  </si>
  <si>
    <t>서울특별시 연수구 둔산로 072-61</t>
  </si>
  <si>
    <t>서울특별시 부평구 도산로 341-13</t>
  </si>
  <si>
    <t>광주광역시 동구 둔산로 422-1</t>
  </si>
  <si>
    <t>인천광역시 중구 선화로 341-13</t>
  </si>
  <si>
    <t>광주광역시 서구 둔산로 341-13</t>
  </si>
  <si>
    <t>광주광역시 중구 도산로 341-13</t>
  </si>
  <si>
    <t>인천광역시 양천구 독정안길 013-38</t>
  </si>
  <si>
    <t>인천광역시 중구 둔산로 381-13</t>
  </si>
  <si>
    <t>서울특별시 양천구 임방울대로 176-23</t>
  </si>
  <si>
    <t>광주광역시 양천구 세종대로 023-27</t>
  </si>
  <si>
    <t>광주광역시 미추홀구 선화로 366-78</t>
  </si>
  <si>
    <t>인천광역시 동구 낙성중로 073-33</t>
  </si>
  <si>
    <t>서울특별시 부평구 둔산로 169-19</t>
  </si>
  <si>
    <t>광주광역시 부평구 계백로 480-24</t>
  </si>
  <si>
    <t>대전광역시 부평구 도산로 122-12</t>
  </si>
  <si>
    <t>대전광역시 서구 계백로 378-15</t>
  </si>
  <si>
    <t>광주광역시 부평구 임방울대로 122-12</t>
  </si>
  <si>
    <t>광주광역시 노원구 도산로 456-2</t>
  </si>
  <si>
    <t>광주광역시 중구 마재로 276-14</t>
  </si>
  <si>
    <t>광주광역시 중구 계백로 463-92</t>
  </si>
  <si>
    <t>광주광역시 중구 도산로 309-75</t>
  </si>
  <si>
    <t>대전광역시 미추홀구 경인북길 309-75</t>
  </si>
  <si>
    <t>대전광역시 부평구 관저북로 453-73</t>
  </si>
  <si>
    <t>광주광역시 연수구 낙성중로 470-85</t>
  </si>
  <si>
    <t>광주광역시 연수구 도산로 010-93</t>
  </si>
  <si>
    <t>대전광역시 남동구 낙성중로 010-93</t>
  </si>
  <si>
    <t>인천광역시 서구 마재로 259-74</t>
  </si>
  <si>
    <t>인천광역시 중구 월드컵로 010-93</t>
  </si>
  <si>
    <t>대전광역시 마포구 도산로 049-57</t>
  </si>
  <si>
    <t>인천광역시 중구 일산로 049-57</t>
  </si>
  <si>
    <t>서울특별시 양천구 선화로 010-48</t>
  </si>
  <si>
    <t>인천광역시 미추홀구 도산로 497-69</t>
  </si>
  <si>
    <t>인천광역시 동구 낙성중로 394-21</t>
  </si>
  <si>
    <t>광주광역시 연수구 독정안길 394-21</t>
  </si>
  <si>
    <t>광주광역시 부평구 임방울대로 354-34</t>
  </si>
  <si>
    <t>광주광역시 동구 마재로 394-21</t>
  </si>
  <si>
    <t>대전광역시 연수구 세종대로 039-67</t>
  </si>
  <si>
    <t>광주광역시 남동구 세종대로 386-33</t>
  </si>
  <si>
    <t>인천광역시 부평구 계백로 160-61</t>
  </si>
  <si>
    <t>서울특별시 서구 둔산로 361-29</t>
  </si>
  <si>
    <t>광주광역시 마포구 관저북로 017-79</t>
  </si>
  <si>
    <t>대전광역시 동구 계백로 082-5</t>
  </si>
  <si>
    <t>대전광역시 노원구 계백로 361-29</t>
  </si>
  <si>
    <t>대전광역시 노원구 경인북길 082-5</t>
  </si>
  <si>
    <t>대전광역시 부평구 낙성중로 082-5</t>
  </si>
  <si>
    <t>서울특별시 남동구 독정안길 082-5</t>
  </si>
  <si>
    <t>서울특별시 부평구 경인북길 086-31</t>
  </si>
  <si>
    <t>인천광역시 중구 계백로 042-65</t>
  </si>
  <si>
    <t>대전광역시 양천구 경인북길 337-82</t>
  </si>
  <si>
    <t>인천광역시 양천구 낙성중로 107-89</t>
  </si>
  <si>
    <t>서울특별시 계양구 낙성중로 107-89</t>
  </si>
  <si>
    <t>대전광역시 양천구 월드컵로 107-89</t>
  </si>
  <si>
    <t>대전광역시 원미구 경인북길 198-65</t>
  </si>
  <si>
    <t>강릉시 계양구 계백로 392-32</t>
  </si>
  <si>
    <t>강릉시 중구 경인북길 080-56</t>
  </si>
  <si>
    <t>강릉시 미추홀구 월드컵로 443-7</t>
  </si>
  <si>
    <t>인천광역시 미추홀구 관저북로 463-51</t>
  </si>
  <si>
    <t>광주광역시 동구 둔산로 443-7</t>
  </si>
  <si>
    <t>대전광역시 남동구 경인북길 300-4</t>
  </si>
  <si>
    <t>인천광역시 서구 낙성중로 072-62</t>
  </si>
  <si>
    <t>서울특별시 부평구 낙성중로 300-4</t>
  </si>
  <si>
    <t>대전광역시 마포구 마재로 004-153</t>
  </si>
  <si>
    <t>서울특별시 마포구 독정안길 004-153</t>
  </si>
  <si>
    <t>인천광역시 서구 마재로 351-47</t>
  </si>
  <si>
    <t>서울특별시 양천구 둔산로 245-89</t>
  </si>
  <si>
    <t>인천광역시 미추홀구 임방울대로 177-4</t>
  </si>
  <si>
    <t>광주광역시 중구 관저북로 245-89</t>
  </si>
  <si>
    <t>대전광역시 동구 경인북길 298-17</t>
  </si>
  <si>
    <t>서울특별시 남동구 도산로 298-17</t>
  </si>
  <si>
    <t>서울특별시 부평구 임방울대로 079-25</t>
  </si>
  <si>
    <t>인천광역시 부평구 낙성중로 035-64</t>
  </si>
  <si>
    <t>광주광역시 서구 도산로 213-55</t>
  </si>
  <si>
    <t>인천광역시 마포구 낙성중로 129-86</t>
  </si>
  <si>
    <t>서울특별시 서구 경인북길 425-98</t>
  </si>
  <si>
    <t>광주광역시 마포구 경인북길 129-86</t>
  </si>
  <si>
    <t>광주광역시 마포구 둔산로 478-89</t>
  </si>
  <si>
    <t>광주광역시 양천구 독정안길 129-86</t>
  </si>
  <si>
    <t>광주광역시 미추홀구 임방울대로 350-26</t>
  </si>
  <si>
    <t>광주광역시 연수구 경인북길 350-26</t>
  </si>
  <si>
    <t>서울특별시 중구 월드컵로 350-26</t>
  </si>
  <si>
    <t>광주광역시 미추홀구 독정안길 324-6</t>
  </si>
  <si>
    <t>인천광역시 서구 계백로 324-6</t>
  </si>
  <si>
    <t>인천광역시 서구 계백로 138-93</t>
  </si>
  <si>
    <t>서울특별시 중구 임방울대로 324-6</t>
  </si>
  <si>
    <t>서울특별시 서구 독정안길 138-93</t>
  </si>
  <si>
    <t>대전광역시 양천구 낙성중로 138-93</t>
  </si>
  <si>
    <t>인천광역시 노원구 선화로 276-33</t>
  </si>
  <si>
    <t>대전광역시 중구 마재로 201-67</t>
  </si>
  <si>
    <t>대전광역시 중구 계백로 067-98</t>
  </si>
  <si>
    <t>광주광역시 미추홀구 임방울대로 454-42</t>
  </si>
  <si>
    <t>인천광역시 노원구 경인북길 067-98</t>
  </si>
  <si>
    <t>광주광역시 중구 임방울대로 078-82</t>
  </si>
  <si>
    <t>인천광역시 중구 월드컵로 078-82</t>
  </si>
  <si>
    <t>대전광역시 서구 낙성중로 081-36</t>
  </si>
  <si>
    <t>대전광역시 연수구 독정안길 081-36</t>
  </si>
  <si>
    <t>서울특별시 양천구 마재로 280-98</t>
  </si>
  <si>
    <t>대전광역시 부평구 낙성중로 143-94</t>
  </si>
  <si>
    <t>서울특별시 양천구 계백로 143-94</t>
  </si>
  <si>
    <t>서울특별시 노원구 관저북로 280-98</t>
  </si>
  <si>
    <t>서울특별시 노원구 관저북로 083-51</t>
  </si>
  <si>
    <t>광주광역시 동구 둔산로 163-54</t>
  </si>
  <si>
    <t>대전광역시 노원구 임방울대로 083-51</t>
  </si>
  <si>
    <t>서울특별시 남동구 낙성중로 431-28</t>
  </si>
  <si>
    <t>인천광역시 남동구 계백로 431-28</t>
  </si>
  <si>
    <t>서울특별시 남동구 계백로 431-28</t>
  </si>
  <si>
    <t>서울특별시 부평구 독정안길 012-25</t>
  </si>
  <si>
    <t>대전광역시 양천구 마재로 364-41</t>
  </si>
  <si>
    <t>대전광역시 중구 둔산로 012-25</t>
  </si>
  <si>
    <t>인천광역시 양천구 세종대로 364-41</t>
  </si>
  <si>
    <t>서울특별시 중구 도산로 022-17</t>
  </si>
  <si>
    <t>서울특별시 미추홀구 세종대로 022-17</t>
  </si>
  <si>
    <t>광주광역시 양천구 마재로 022-17</t>
  </si>
  <si>
    <t>광주광역시 동구 관저북로 022-17</t>
  </si>
  <si>
    <t>서울특별시 부평구 계백로 015-19</t>
  </si>
  <si>
    <t>서울특별시 중구 도산로 024-78</t>
  </si>
  <si>
    <t>인천광역시 서구 임방울대로 024-78</t>
  </si>
  <si>
    <t>인천광역시 서구 세종대로 062-66</t>
  </si>
  <si>
    <t>서울특별시 서구 마재로 013-42</t>
  </si>
  <si>
    <t>광주광역시 마포구 낙성중로 017-47</t>
  </si>
  <si>
    <t>대전광역시 양천구 마재로 013-42</t>
  </si>
  <si>
    <t>서울특별시 미추홀구 선화로 050-49</t>
  </si>
  <si>
    <t>서울특별시 중구 둔산로 147-43</t>
  </si>
  <si>
    <t>서울특별시 양천구 마재로 026-35</t>
  </si>
  <si>
    <t>인천광역시 남동구 둔산로 050-49</t>
  </si>
  <si>
    <t>광주광역시 중구 낙성중로 464-3</t>
  </si>
  <si>
    <t>서울특별시 남동구 도산로 464-3</t>
  </si>
  <si>
    <t>대전광역시 마포구 계백로 464-3</t>
  </si>
  <si>
    <t>서울특별시 서구 독정안길 464-3</t>
  </si>
  <si>
    <t>광주광역시 서구 독정안길 264-48</t>
  </si>
  <si>
    <t>인천광역시 양천구 임방울대로 251-8</t>
  </si>
  <si>
    <t>인천광역시 양천구 낙성중로 466-99</t>
  </si>
  <si>
    <t>대전광역시 중구 임방울대로 040-87</t>
  </si>
  <si>
    <t>광주광역시 중구 경인북길 250-13</t>
  </si>
  <si>
    <t>대전광역시 미추홀구 경인북길 397-75</t>
  </si>
  <si>
    <t>광주광역시 미추홀구 둔산로 397-75</t>
  </si>
  <si>
    <t>광주광역시 부평구 세종대로 397-75</t>
  </si>
  <si>
    <t>인천광역시 부평구 관저북로 194-71</t>
  </si>
  <si>
    <t>서울특별시 마포구 임방울대로 204-62</t>
  </si>
  <si>
    <t>인천광역시 서구 경인북길 089-4</t>
  </si>
  <si>
    <t>대전광역시 중구 세종대로 447-57</t>
  </si>
  <si>
    <t>서울특별시 양천구 임방울대로 083-39</t>
  </si>
  <si>
    <t>인천광역시 서구 선화로 083-39</t>
  </si>
  <si>
    <t>대전광역시 노원구 둔산로 245-52</t>
  </si>
  <si>
    <t>인천광역시 양천구 독정안길 003-188</t>
  </si>
  <si>
    <t>인천광역시 노원구 세종대로 078-87</t>
  </si>
  <si>
    <t>서울특별시 중구 세종대로 003-188</t>
  </si>
  <si>
    <t>광주광역시 동구 월드컵로 260-65</t>
  </si>
  <si>
    <t>광주광역시 동구 세종대로 343-22</t>
  </si>
  <si>
    <t>서울특별시 서구 계백로 133-17</t>
  </si>
  <si>
    <t>서울특별시 서구 선화로 133-17</t>
  </si>
  <si>
    <t>광주광역시 중구 임방울대로 479-97</t>
  </si>
  <si>
    <t>인천광역시 노원구 마재로 479-97</t>
  </si>
  <si>
    <t>대전광역시 양천구 세종대로 479-97</t>
  </si>
  <si>
    <t>대전광역시 미추홀구 세종대로 415-25</t>
  </si>
  <si>
    <t>대전광역시 중구 세종대로 281-83</t>
  </si>
  <si>
    <t>광주광역시 양천구 관저북로 187-57</t>
  </si>
  <si>
    <t>광주광역시 연수구 월드컵로 301-87</t>
  </si>
  <si>
    <t>인천광역시 연수구 경인북길 301-87</t>
  </si>
  <si>
    <t>서울특별시 서구 선화로 187-57</t>
  </si>
  <si>
    <t>광주광역시 부평구 임방울대로 111-94</t>
  </si>
  <si>
    <t>광주광역시 마포구 마재로 111-94</t>
  </si>
  <si>
    <t>인천광역시 양천구 낙성중로 111-94</t>
  </si>
  <si>
    <t>대전광역시 양천구 관저북로 312-98</t>
  </si>
  <si>
    <t>인천광역시 중구 관저북로 312-98</t>
  </si>
  <si>
    <t>인천광역시 중구 마재로 177-25</t>
  </si>
  <si>
    <t>광주광역시 중구 임방울대로 075-2</t>
  </si>
  <si>
    <t>광주광역시 노원구 독정안길 206-25</t>
  </si>
  <si>
    <t>서울특별시 미추홀구 경인북길 206-25</t>
  </si>
  <si>
    <t>광주광역시 동구 독정안길 206-25</t>
  </si>
  <si>
    <t>광주광역시 중구 낙성중로 111-25</t>
  </si>
  <si>
    <t>광주광역시 서구 선화로 208-26</t>
  </si>
  <si>
    <t>광주광역시 마포구 계백로 112-25</t>
  </si>
  <si>
    <t>인천광역시 남동구 임방울대로 113-25</t>
  </si>
  <si>
    <t>대전광역시 서구 낙성중로 112-25</t>
  </si>
  <si>
    <t>서울특별시 양천구 경인북길 114-25</t>
  </si>
  <si>
    <t>인천광역시 중구 계백로 114-25</t>
  </si>
  <si>
    <t>대전광역시 동구 경인북길 119-25</t>
  </si>
  <si>
    <t>서울특별시 연수구 독정안길 117-25</t>
  </si>
  <si>
    <t>인천광역시 중구 낙성중로 119-25</t>
  </si>
  <si>
    <t>대전광역시 동구 낙성중로 119-25</t>
  </si>
  <si>
    <t>서울특별시 동구 계백로 123-25</t>
  </si>
  <si>
    <t>인천광역시 연수구 세종대로 123-25</t>
  </si>
  <si>
    <t>서울특별시 마포구 경인북길 124-25</t>
  </si>
  <si>
    <t>서울특별시 중구 관저북로 124-25</t>
  </si>
  <si>
    <t>대전광역시 중구 월드컵로 123-25</t>
  </si>
  <si>
    <t>광주광역시 서구 임방울대로 125-25</t>
  </si>
  <si>
    <t>대전광역시 중구 계백로 128-25</t>
  </si>
  <si>
    <t>인천광역시 노원구 낙성중로 126-25</t>
  </si>
  <si>
    <t>인천광역시 양천구 경인북길 128-25</t>
  </si>
  <si>
    <t>대전광역시 노원구 경인북길 101-25</t>
  </si>
  <si>
    <t>서울특별시 동구 낙성중로 100-25</t>
  </si>
  <si>
    <t>서울특별시 서구 임방울대로 130-25</t>
  </si>
  <si>
    <t>서울특별시 마포구 둔산로 101-25</t>
  </si>
  <si>
    <t>대전광역시 연수구 선화로 103-25</t>
  </si>
  <si>
    <t>광주광역시 마포구 계백로 105-25</t>
  </si>
  <si>
    <t>광주광역시 서구 계백로 107-25</t>
  </si>
  <si>
    <t>서울특별시 양천구 둔산로 105-25</t>
  </si>
  <si>
    <t>인천광역시 중구 계백로 105-25</t>
  </si>
  <si>
    <t>서울특별시 미추홀구 세종대로 109-25</t>
  </si>
  <si>
    <t>대전광역시 노원구 낙성중로 108-25</t>
  </si>
  <si>
    <t>광주광역시 동구 독정안길 201-25</t>
  </si>
  <si>
    <t>대전광역시 부평구 계백로 200-25</t>
  </si>
  <si>
    <t>대전광역시 서구 경인북길 201-25</t>
  </si>
  <si>
    <t>대전광역시 서구 낙성중로 202-26</t>
  </si>
  <si>
    <t>서울특별시 중구 독정안길 202-26</t>
  </si>
  <si>
    <t>서울특별시 남동구 낙성중로 204-26</t>
  </si>
  <si>
    <t>광주광역시 서구 선화로 204-26</t>
  </si>
  <si>
    <t>광주광역시 미추홀구 마재로 210-29</t>
  </si>
  <si>
    <t>광주광역시 마포구 낙성중로 210-29</t>
  </si>
  <si>
    <t>인천광역시 중구 도산로 207-26</t>
  </si>
  <si>
    <t>광주광역시 동구 관저북로 078-27</t>
  </si>
  <si>
    <t>인천광역시 노원구 독정안길 347-55</t>
  </si>
  <si>
    <t>인천광역시 중구 임방울대로 347-55</t>
  </si>
  <si>
    <t>인천광역시 연수구 낙성중로 006-94</t>
  </si>
  <si>
    <t>광주광역시 마포구 선화로 347-55</t>
  </si>
  <si>
    <t>인천광역시 마포구 마재로 347-55</t>
  </si>
  <si>
    <t>인천광역시 양천구 계백로 443-1</t>
  </si>
  <si>
    <t>인천광역시 노원구 관저북로 443-1</t>
  </si>
  <si>
    <t>서울특별시 서구 경인북길 432-42</t>
  </si>
  <si>
    <t>광주광역시 미추홀구 계백로 213-49</t>
  </si>
  <si>
    <t>인천광역시 노원구 강원로 227-87</t>
  </si>
  <si>
    <t>광주광역시 양천구 낙성중로 227-87</t>
  </si>
  <si>
    <t>서울특별시 미추홀구 강원로 424-16</t>
  </si>
  <si>
    <t>대전광역시 미추홀구 독정안길 424-16</t>
  </si>
  <si>
    <t>광주광역시 서구 독정안길 424-16</t>
  </si>
  <si>
    <t>광주광역시 동구 경인북길 255-27</t>
  </si>
  <si>
    <t>인천광역시 마포구 독정안길 255-27</t>
  </si>
  <si>
    <t>서울특별시 중구 둔산로 005-59</t>
  </si>
  <si>
    <t>서울특별시 부평구 독정안길 345-67</t>
  </si>
  <si>
    <t>광주광역시 계양구 강원로 078-27</t>
  </si>
  <si>
    <t>대전광역시 은평구 경인북길 360-89</t>
  </si>
  <si>
    <t>삼척시 중구 세종대로 005-59</t>
  </si>
  <si>
    <t>삼척시 양천구 월드컵로 045-17</t>
  </si>
  <si>
    <t>삼척시 미추홀구 둔산로 381-99</t>
  </si>
  <si>
    <t>고양시 중구 독정안길 477-7</t>
  </si>
  <si>
    <t>인천광역시 원미구 관저북로 346-83</t>
  </si>
  <si>
    <t>서울특별시 미추홀구 춘천로 346-83</t>
  </si>
  <si>
    <t>서울특별시 동구 경인북길 013-25</t>
  </si>
  <si>
    <t>광주광역시 서구 둔산로 346-83</t>
  </si>
  <si>
    <t>광주광역시 남동구 세종대로 034-51</t>
  </si>
  <si>
    <t>광주광역시 연수구 경인북길 189-47</t>
  </si>
  <si>
    <t>광주광역시 마포구 월드컵로 109-55</t>
  </si>
  <si>
    <t>광주광역시 중구 낙성중로 125-89</t>
  </si>
  <si>
    <t>서울특별시 마포구 둔산로 278-73</t>
  </si>
  <si>
    <t>대전광역시 노원구 계백로 278-73</t>
  </si>
  <si>
    <t>서울특별시 동구 경인북길 125-89</t>
  </si>
  <si>
    <t>대전광역시 중구 둔산로 125-89</t>
  </si>
  <si>
    <t>서울특별시 미추홀구 월드컵로 117-48</t>
  </si>
  <si>
    <t>광주광역시 연수구 독정안길 180-65</t>
  </si>
  <si>
    <t>인천광역시 마포구 독정안길 194-99</t>
  </si>
  <si>
    <t>서울특별시 중구 관저북로 427-33</t>
  </si>
  <si>
    <t>인천광역시 남동구 세종대로 356-83</t>
  </si>
  <si>
    <t>광주광역시 노원구 관저북로 194-99</t>
  </si>
  <si>
    <t>인천광역시 양천구 계백로 018-42</t>
  </si>
  <si>
    <t>인천광역시 중구 독정안길 018-42</t>
  </si>
  <si>
    <t>서울특별시 미추홀구 둔산로 270-72</t>
  </si>
  <si>
    <t>서울특별시 미추홀구 낙성중로 016-35</t>
  </si>
  <si>
    <t>인천광역시 중구 선화로 071-12</t>
  </si>
  <si>
    <t>인천광역시 부평구 선화로 012-21</t>
  </si>
  <si>
    <t>대전광역시 중구 마재로 457-6</t>
  </si>
  <si>
    <t>인천광역시 부평구 독정안길 258-88</t>
  </si>
  <si>
    <t>인천광역시 서구 독정안길 457-6</t>
  </si>
  <si>
    <t>서울특별시 마포구 독정안길 258-88</t>
  </si>
  <si>
    <t>광주광역시 노원구 둔산로 415-99</t>
  </si>
  <si>
    <t>서울특별시 중구 관저북로 047-36</t>
  </si>
  <si>
    <t>서울특별시 양천구 세종대로 409-26</t>
  </si>
  <si>
    <t>서울특별시 동구 독정안길 380-5</t>
  </si>
  <si>
    <t>인천광역시 미추홀구 선화로 173-82</t>
  </si>
  <si>
    <t>서울특별시 중구 계백로 020-97</t>
  </si>
  <si>
    <t>광주광역시 미추홀구 경인북길 256-37</t>
  </si>
  <si>
    <t>서울특별시 부평구 독정안길 256-37</t>
  </si>
  <si>
    <t>인천광역시 연수구 월드컵로 124-41</t>
  </si>
  <si>
    <t>광주광역시 부평구 경인북길 256-98</t>
  </si>
  <si>
    <t>서울특별시 남동구 선화로 241-5</t>
  </si>
  <si>
    <t>인천광역시 마포구 관저북로 250-28</t>
  </si>
  <si>
    <t>인천광역시 서구 계백로 485-51</t>
  </si>
  <si>
    <t>대전광역시 중구 월드컵로 485-51</t>
  </si>
  <si>
    <t>인천광역시 미추홀구 월드컵로 212-9</t>
  </si>
  <si>
    <t>광주광역시 양천구 독정안길 212-9</t>
  </si>
  <si>
    <t>광주광역시 연수구 세종대로 304-93</t>
  </si>
  <si>
    <t>서울특별시 부평구 계백로 013-81</t>
  </si>
  <si>
    <t>서울특별시 중구 독정안길 177-13</t>
  </si>
  <si>
    <t>대전광역시 마포구 세종대로 100-48</t>
  </si>
  <si>
    <t>광주광역시 남동구 낙성중로 373-77</t>
  </si>
  <si>
    <t>서울특별시 남동구 임방울대로 373-77</t>
  </si>
  <si>
    <t>대전광역시 서구 마재로 373-77</t>
  </si>
  <si>
    <t>대전광역시 마포구 세종대로 339-53</t>
  </si>
  <si>
    <t>서울특별시 중구 월드컵로 339-53</t>
  </si>
  <si>
    <t>서울특별시 중구 둔산로 339-53</t>
  </si>
  <si>
    <t>광주광역시 연수구 임방울대로 028-31</t>
  </si>
  <si>
    <t>인천광역시 미추홀구 관저북로 229-25</t>
  </si>
  <si>
    <t>인천광역시 남동구 계백로 001-180</t>
  </si>
  <si>
    <t>인천광역시 동구 경인북길 426-7</t>
  </si>
  <si>
    <t>대전광역시 서구 도산로 001-180</t>
  </si>
  <si>
    <t>대전광역시 마포구 도산로 426-7</t>
  </si>
  <si>
    <t>광주광역시 남동구 둔산로 426-7</t>
  </si>
  <si>
    <t>대전광역시 서구 월드컵로 441-16</t>
  </si>
  <si>
    <t>대전광역시 양천구 마재로 381-88</t>
  </si>
  <si>
    <t>광주광역시 노원구 월드컵로 381-88</t>
  </si>
  <si>
    <t>광주광역시 미추홀구 경인북길 111-64</t>
  </si>
  <si>
    <t>서울특별시 동구 계백로 236-66</t>
  </si>
  <si>
    <t>광주광역시 중구 마재로 038-89</t>
  </si>
  <si>
    <t>광주광역시 동구 임방울대로 236-66</t>
  </si>
  <si>
    <t>인천광역시 남동구 마재로 236-66</t>
  </si>
  <si>
    <t>인천광역시 동구 선화로 236-66</t>
  </si>
  <si>
    <t>광주광역시 남동구 계백로 200-44</t>
  </si>
  <si>
    <t>서울특별시 중구 세종대로 473-4</t>
  </si>
  <si>
    <t>광주광역시 양천구 둔산로 331-28</t>
  </si>
  <si>
    <t>인천광역시 중구 경인북길 331-28</t>
  </si>
  <si>
    <t>대전광역시 중구 관저북로 025-36</t>
  </si>
  <si>
    <t>서울특별시 양천구 임방울대로 291-77</t>
  </si>
  <si>
    <t>광주광역시 연수구 월드컵로 291-77</t>
  </si>
  <si>
    <t>대전광역시 노원구 마재로 025-36</t>
  </si>
  <si>
    <t>서울특별시 미추홀구 계백로 025-36</t>
  </si>
  <si>
    <t>인천광역시 중구 관저북로 274-34</t>
  </si>
  <si>
    <t>서울특별시 서구 선화로 026-34</t>
  </si>
  <si>
    <t>인천광역시 연수구 낙성중로 274-34</t>
  </si>
  <si>
    <t>대전광역시 양천구 관저북로 030-76</t>
  </si>
  <si>
    <t>광주광역시 양천구 경인북길 025-17</t>
  </si>
  <si>
    <t>서울특별시 중구 월드컵로 010-66</t>
  </si>
  <si>
    <t>대전광역시 미추홀구 낙성중로 265-94</t>
  </si>
  <si>
    <t>대전광역시 중구 경인북길 025-17</t>
  </si>
  <si>
    <t>인천광역시 동구 도산로 271-69</t>
  </si>
  <si>
    <t>광주광역시 미추홀구 낙성중로 264-7</t>
  </si>
  <si>
    <t>서울특별시 미추홀구 둔산로 070-1</t>
  </si>
  <si>
    <t>광주광역시 동구 낙성중로 049-39</t>
  </si>
  <si>
    <t>서울특별시 동구 관저북로 070-1</t>
  </si>
  <si>
    <t>인천광역시 남동구 둔산로 447-24</t>
  </si>
  <si>
    <t>인천광역시 양천구 임방울대로 045-27</t>
  </si>
  <si>
    <t>서울특별시 노원구 독정안길 348-17</t>
  </si>
  <si>
    <t>서울특별시 미추홀구 세종대로 378-13</t>
  </si>
  <si>
    <t>광주광역시 중구 세종대로 378-13</t>
  </si>
  <si>
    <t>인천광역시 중구 선화로 378-13</t>
  </si>
  <si>
    <t>광주광역시 미추홀구 경인북길 013-29</t>
  </si>
  <si>
    <t>대전광역시 노원구 둔산로 126-9</t>
  </si>
  <si>
    <t>서울특별시 미추홀구 월드컵로 369-6</t>
  </si>
  <si>
    <t>대전광역시 중구 월드컵로 126-9</t>
  </si>
  <si>
    <t>서울특별시 서구 관저북로 227-29</t>
  </si>
  <si>
    <t>대전광역시 부평구 낙성중로 176-63</t>
  </si>
  <si>
    <t>광주광역시 부평구 마재로 227-29</t>
  </si>
  <si>
    <t>광주광역시 부평구 계백로 028-93</t>
  </si>
  <si>
    <t>서울특별시 중구 월드컵로 493-75</t>
  </si>
  <si>
    <t>서울특별시 양천구 임방울대로 358-79</t>
  </si>
  <si>
    <t>인천광역시 양천구 마재로 358-79</t>
  </si>
  <si>
    <t>대전광역시 노원구 임방울대로 275-74</t>
  </si>
  <si>
    <t>인천광역시 중구 월드컵로 271-28</t>
  </si>
  <si>
    <t>인천광역시 연수구 세종대로 271-28</t>
  </si>
  <si>
    <t>서울특별시 동구 관저북로 139-62</t>
  </si>
  <si>
    <t>서울특별시 남동구 임방울대로 039-53</t>
  </si>
  <si>
    <t>광주광역시 마포구 마재로 174-36</t>
  </si>
  <si>
    <t>광주광역시 마포구 경인북길 177-52</t>
  </si>
  <si>
    <t>인천광역시 부평구 계백로 174-36</t>
  </si>
  <si>
    <t>대전광역시 미추홀구 낙성중로 229-61</t>
  </si>
  <si>
    <t>대전광역시 양천구 마재로 385-54</t>
  </si>
  <si>
    <t>광주광역시 양천구 마재로 385-54</t>
  </si>
  <si>
    <t>인천광역시 미추홀구 경인북길 385-54</t>
  </si>
  <si>
    <t>인천광역시 연수구 마재로 385-54</t>
  </si>
  <si>
    <t>인천광역시 남동구 낙성중로 030-35</t>
  </si>
  <si>
    <t>광주광역시 서구 둔산로 050-35</t>
  </si>
  <si>
    <t>서울특별시 서구 경인북길 368-66</t>
  </si>
  <si>
    <t>서울특별시 중구 둔산로 030-35</t>
  </si>
  <si>
    <t>인천광역시 양천구 도산로 041-87</t>
  </si>
  <si>
    <t>광주광역시 마포구 월드컵로 424-78</t>
  </si>
  <si>
    <t>대전광역시 중구 마재로 368-66</t>
  </si>
  <si>
    <t>광주광역시 중구 임방울대로 205-86</t>
  </si>
  <si>
    <t>인천광역시 동구 선화로 041-87</t>
  </si>
  <si>
    <t>서울특별시 중구 낙성중로 227-1</t>
  </si>
  <si>
    <t>인천광역시 남동구 경인북길 227-1</t>
  </si>
  <si>
    <t>광주광역시 남동구 독정안길 428-16</t>
  </si>
  <si>
    <t>광주광역시 연수구 둔산로 428-16</t>
  </si>
  <si>
    <t>서울특별시 연수구 관저북로 400-99</t>
  </si>
  <si>
    <t>광주광역시 마포구 관저북로 400-99</t>
  </si>
  <si>
    <t>대전광역시 중구 둔산로 470-53</t>
  </si>
  <si>
    <t>광주광역시 양천구 월드컵로 033-61</t>
  </si>
  <si>
    <t>대전광역시 노원구 선화로 470-53</t>
  </si>
  <si>
    <t>서울특별시 동구 선화로 496-61</t>
  </si>
  <si>
    <t>서울특별시 중구 경인북길 496-61</t>
  </si>
  <si>
    <t>대전광역시 남동구 마재로 371-8</t>
  </si>
  <si>
    <t>서울특별시 중구 임방울대로 496-61</t>
  </si>
  <si>
    <t>대전광역시 남동구 둔산로 496-61</t>
  </si>
  <si>
    <t>광주광역시 부평구 낙성중로 078-95</t>
  </si>
  <si>
    <t>광주광역시 서구 낙성중로 370-89</t>
  </si>
  <si>
    <t>인천광역시 중구 월드컵로 221-31</t>
  </si>
  <si>
    <t>광주광역시 중구 선화로 078-95</t>
  </si>
  <si>
    <t>대전광역시 노원구 둔산로 278-89</t>
  </si>
  <si>
    <t>광주광역시 노원구 선화로 024-83</t>
  </si>
  <si>
    <t>대전광역시 중구 도산로 191-28</t>
  </si>
  <si>
    <t>광주광역시 연수구 경인북길 223-26</t>
  </si>
  <si>
    <t>인천광역시 노원구 세종대로 278-89</t>
  </si>
  <si>
    <t>광주광역시 부평구 월드컵로 041-35</t>
  </si>
  <si>
    <t>인천광역시 서구 둔산로 249-11</t>
  </si>
  <si>
    <t>인천광역시 동구 둔산로 326-43</t>
  </si>
  <si>
    <t>서울특별시 서구 임방울대로 326-43</t>
  </si>
  <si>
    <t>대전광역시 서구 세종대로 249-11</t>
  </si>
  <si>
    <t>서울특별시 중구 계백로 039-63</t>
  </si>
  <si>
    <t>인천광역시 서구 관저북로 349-27</t>
  </si>
  <si>
    <t>광주광역시 중구 독정안길 442-9</t>
  </si>
  <si>
    <t>광주광역시 동구 마재로 442-9</t>
  </si>
  <si>
    <t>인천광역시 양천구 둔산로 004-163</t>
  </si>
  <si>
    <t>광주광역시 동구 둔산로 004-163</t>
  </si>
  <si>
    <t>광주광역시 동구 마재로 188-22</t>
  </si>
  <si>
    <t>인천광역시 서구 낙성중로 208-27</t>
  </si>
  <si>
    <t>서울특별시 남동구 독정안길 177-26</t>
  </si>
  <si>
    <t>서울특별시 서구 계백로 195-27</t>
  </si>
  <si>
    <t>서울특별시 마포구 계백로 208-27</t>
  </si>
  <si>
    <t>인천광역시 부평구 독정안길 112-26</t>
  </si>
  <si>
    <t>인천광역시 마포구 계백로 112-26</t>
  </si>
  <si>
    <t>삼척시 원미구 계백로 116-26</t>
  </si>
  <si>
    <t>삼척시 계양구 둔산로 114-26</t>
  </si>
  <si>
    <t>강릉시 은평구 춘천로 116-26</t>
  </si>
  <si>
    <t>고양시 은평구 독정안길 115-26</t>
  </si>
  <si>
    <t>인천광역시 계양구 독정안길 119-26</t>
  </si>
  <si>
    <t>의정부시 동구 낙성중로 120-26</t>
  </si>
  <si>
    <t>서울특별시 미추홀구 경인북길 122-26</t>
  </si>
  <si>
    <t>서울특별시 중구 둔산로 123-26</t>
  </si>
  <si>
    <t>서울특별시 서구 낙성중로 123-26</t>
  </si>
  <si>
    <t>인천광역시 남동구 세종대로 124-26</t>
  </si>
  <si>
    <t>서울특별시 마포구 월드컵로 125-26</t>
  </si>
  <si>
    <t>광주광역시 중구 둔산로 125-26</t>
  </si>
  <si>
    <t>광주광역시 노원구 세종대로 128-26</t>
  </si>
  <si>
    <t>광주광역시 노원구 월드컵로 127-26</t>
  </si>
  <si>
    <t>광주광역시 마포구 경인북길 126-26</t>
  </si>
  <si>
    <t>서울특별시 중구 계백로 130-26</t>
  </si>
  <si>
    <t>인천광역시 노원구 세종대로 130-26</t>
  </si>
  <si>
    <t>서울특별시 노원구 대방로 129-26</t>
  </si>
  <si>
    <t>인천광역시 중구 낙성중로 130-26</t>
  </si>
  <si>
    <t>광주광역시 연수구 춘천로 104-26</t>
  </si>
  <si>
    <t>인천광역시 서구 낙성중로 104-26</t>
  </si>
  <si>
    <t>서울특별시 서구 경인북길 105-26</t>
  </si>
  <si>
    <t>인천광역시 양천구 계백로 106-26</t>
  </si>
  <si>
    <t>인천광역시 노원구 월드컵로 108-26</t>
  </si>
  <si>
    <t>광주광역시 중구 경인북길 107-26</t>
  </si>
  <si>
    <t>인천광역시 미추홀구 낙성중로 107-26</t>
  </si>
  <si>
    <t>광주광역시 미추홀구 월드컵로 109-26</t>
  </si>
  <si>
    <t>인천광역시 미추홀구 둔산로 200-26</t>
  </si>
  <si>
    <t>광주광역시 남동구 둔산로 202-27</t>
  </si>
  <si>
    <t>서울특별시 미추홀구 경인북길 203-27</t>
  </si>
  <si>
    <t>인천광역시 서구 마재로 201-26</t>
  </si>
  <si>
    <t>인천광역시 서구 독정안길 203-27</t>
  </si>
  <si>
    <t>서울특별시 마포구 월드컵로 207-27</t>
  </si>
  <si>
    <t>인천광역시 양천구 둔산로 205-27</t>
  </si>
  <si>
    <t>광주광역시 부평구 경인북길 210-30</t>
  </si>
  <si>
    <t>서울특별시 중구 선화로 078-28</t>
  </si>
  <si>
    <t>광주광역시 양천구 월드컵로 078-28</t>
  </si>
  <si>
    <t>대전광역시 중구 세종대로 078-28</t>
  </si>
  <si>
    <t>서울특별시 연수구 경인북길 458-29</t>
  </si>
  <si>
    <t>광주광역시 연수구 경인북길 458-29</t>
  </si>
  <si>
    <t>대전광역시 연수구 도산로 186-98</t>
  </si>
  <si>
    <t>인천광역시 연수구 월드컵로 186-98</t>
  </si>
  <si>
    <t>광주광역시 연수구 월드컵로 058-85</t>
  </si>
  <si>
    <t>인천광역시 중구 낙성중로 029-82</t>
  </si>
  <si>
    <t>서울특별시 부평구 선화로 179-6</t>
  </si>
  <si>
    <t>인천광역시 마포구 월드컵로 029-82</t>
  </si>
  <si>
    <t>인천광역시 노원구 선화로 029-82</t>
  </si>
  <si>
    <t>광주광역시 노원구 마재로 447-88</t>
  </si>
  <si>
    <t>대전광역시 중구 월드컵로 179-6</t>
  </si>
  <si>
    <t>광주광역시 양천구 월드컵로 028-26</t>
  </si>
  <si>
    <t>대전광역시 미추홀구 도산로 447-88</t>
  </si>
  <si>
    <t>광주광역시 연수구 관저북로 028-83</t>
  </si>
  <si>
    <t>대전광역시 동구 선화로 198-2</t>
  </si>
  <si>
    <t>서울특별시 남동구 도산로 163-55</t>
  </si>
  <si>
    <t>대전광역시 부평구 낙성중로 163-55</t>
  </si>
  <si>
    <t>광주광역시 남동구 낙성중로 078-28</t>
  </si>
  <si>
    <t>대전광역시 마포구 세종대로 413-83</t>
  </si>
  <si>
    <t>인천광역시 노원구 관저북로 115-51</t>
  </si>
  <si>
    <t>서울특별시 양천구 관저북로 162-15</t>
  </si>
  <si>
    <t>광주광역시 중구 마재로 302-9</t>
  </si>
  <si>
    <t>서울특별시 미추홀구 둔산로 302-9</t>
  </si>
  <si>
    <t>대전광역시 연수구 임방울대로 104-3</t>
  </si>
  <si>
    <t>서울특별시 남동구 독정안길 239-17</t>
  </si>
  <si>
    <t>대전광역시 동구 낙성중로 104-3</t>
  </si>
  <si>
    <t>서울특별시 서구 관저북로 126-94</t>
  </si>
  <si>
    <t>서울특별시 부평구 경인북길 239-17</t>
  </si>
  <si>
    <t>인천광역시 중구 선화로 369-77</t>
  </si>
  <si>
    <t>서울특별시 노원구 세종대로 024-16</t>
  </si>
  <si>
    <t>대전광역시 중구 마재로 143-24</t>
  </si>
  <si>
    <t>대전광역시 중구 도산로 020-44</t>
  </si>
  <si>
    <t>서울특별시 중구 세종대로 024-16</t>
  </si>
  <si>
    <t>인천광역시 연수구 도산로 400-39</t>
  </si>
  <si>
    <t>광주광역시 노원구 도산로 400-39</t>
  </si>
  <si>
    <t>대전광역시 중구 계백로 048-18</t>
  </si>
  <si>
    <t>인천광역시 연수구 선화로 256-68</t>
  </si>
  <si>
    <t>대전광역시 서구 계백로 048-18</t>
  </si>
  <si>
    <t>인천광역시 서구 독정안길 048-18</t>
  </si>
  <si>
    <t>인천광역시 마포구 마재로 383-33</t>
  </si>
  <si>
    <t>서울특별시 부평구 임방울대로 256-68</t>
  </si>
  <si>
    <t>서울특별시 중구 선화로 184-69</t>
  </si>
  <si>
    <t>서울특별시 양천구 관저북로 319-1</t>
  </si>
  <si>
    <t>서울특별시 중구 선화로 319-1</t>
  </si>
  <si>
    <t>광주광역시 노원구 계백로 117-65</t>
  </si>
  <si>
    <t>대전광역시 동구 계백로 117-65</t>
  </si>
  <si>
    <t>광주광역시 연수구 계백로 127-26</t>
  </si>
  <si>
    <t>광주광역시 서구 관저북로 337-41</t>
  </si>
  <si>
    <t>서울특별시 연수구 관저북로 356-57</t>
  </si>
  <si>
    <t>광주광역시 중구 관저북로 337-41</t>
  </si>
  <si>
    <t>서울특별시 부평구 독정안길 127-26</t>
  </si>
  <si>
    <t>광주광역시 서구 마재로 403-27</t>
  </si>
  <si>
    <t>인천광역시 노원구 독정안길 281-39</t>
  </si>
  <si>
    <t>대전광역시 노원구 계백로 400-6</t>
  </si>
  <si>
    <t>광주광역시 양천구 관저북로 352-27</t>
  </si>
  <si>
    <t>인천광역시 양천구 세종대로 281-39</t>
  </si>
  <si>
    <t>대전광역시 노원구 관저북로 443-45</t>
  </si>
  <si>
    <t>인천광역시 동구 월드컵로 003-149</t>
  </si>
  <si>
    <t>대전광역시 동구 임방울대로 061-1</t>
  </si>
  <si>
    <t>광주광역시 연수구 도산로 131-97</t>
  </si>
  <si>
    <t>대전광역시 서구 임방울대로 393-87</t>
  </si>
  <si>
    <t>인천광역시 남동구 계백로 383-11</t>
  </si>
  <si>
    <t>대전광역시 노원구 독정안길 141-11</t>
  </si>
  <si>
    <t>인천광역시 양천구 낙성중로 189-67</t>
  </si>
  <si>
    <t>대전광역시 마포구 마재로 393-87</t>
  </si>
  <si>
    <t>대전광역시 중구 마재로 425-55</t>
  </si>
  <si>
    <t>인천광역시 노원구 관저북로 189-67</t>
  </si>
  <si>
    <t>광주광역시 연수구 경인북길 425-55</t>
  </si>
  <si>
    <t>대전광역시 중구 계백로 456-61</t>
  </si>
  <si>
    <t>서울특별시 남동구 둔산로 344-36</t>
  </si>
  <si>
    <t>인천광역시 부평구 관저북로 492-75</t>
  </si>
  <si>
    <t>인천광역시 남동구 독정안길 306-98</t>
  </si>
  <si>
    <t>광주광역시 서구 선화로 360-73</t>
  </si>
  <si>
    <t>인천광역시 마포구 월드컵로 306-98</t>
  </si>
  <si>
    <t>인천광역시 서구 독정안길 272-85</t>
  </si>
  <si>
    <t>서울특별시 중구 계백로 360-73</t>
  </si>
  <si>
    <t>광주광역시 중구 독정안길 407-59</t>
  </si>
  <si>
    <t>대전광역시 양천구 마재로 407-59</t>
  </si>
  <si>
    <t>대전광역시 중구 세종대로 346-1</t>
  </si>
  <si>
    <t>인천광역시 연수구 낙성중로 432-89</t>
  </si>
  <si>
    <t>광주광역시 서구 둔산로 346-1</t>
  </si>
  <si>
    <t>서울특별시 부평구 월드컵로 303-11</t>
  </si>
  <si>
    <t>대전광역시 마포구 선화로 346-1</t>
  </si>
  <si>
    <t>서울특별시 중구 계백로 126-58</t>
  </si>
  <si>
    <t>광주광역시 마포구 독정안길 126-58</t>
  </si>
  <si>
    <t>광주광역시 양천구 독정안길 057-77</t>
  </si>
  <si>
    <t>대전광역시 미추홀구 계백로 163-95</t>
  </si>
  <si>
    <t>서울특별시 중구 임방울대로 015-95</t>
  </si>
  <si>
    <t>인천광역시 중구 월드컵로 131-59</t>
  </si>
  <si>
    <t>대전광역시 동구 둔산로 015-95</t>
  </si>
  <si>
    <t>대전광역시 미추홀구 선화로 010-93</t>
  </si>
  <si>
    <t>서울특별시 중구 독정안길 403-33</t>
  </si>
  <si>
    <t>대전광역시 마포구 낙성중로 010-93</t>
  </si>
  <si>
    <t>인천광역시 서구 둔산로 010-93</t>
  </si>
  <si>
    <t>인천광역시 마포구 임방울대로 231-15</t>
  </si>
  <si>
    <t>서울특별시 서구 관저북로 157-35</t>
  </si>
  <si>
    <t>광주광역시 마포구 선화로 157-35</t>
  </si>
  <si>
    <t>서울특별시 마포구 독정안길 031-33</t>
  </si>
  <si>
    <t>광주광역시 노원구 임방울대로 362-89</t>
  </si>
  <si>
    <t>대전광역시 연수구 독정안길 362-89</t>
  </si>
  <si>
    <t>인천광역시 동구 도산로 450-29</t>
  </si>
  <si>
    <t>광주광역시 연수구 마재로 120-8</t>
  </si>
  <si>
    <t>인천광역시 중구 경인북길 385-63</t>
  </si>
  <si>
    <t>광주광역시 마포구 둔산로 479-25</t>
  </si>
  <si>
    <t>광주광역시 부평구 세종대로 385-63</t>
  </si>
  <si>
    <t>광주광역시 남동구 계백로 376-73</t>
  </si>
  <si>
    <t>서울특별시 양천구 계백로 265-36</t>
  </si>
  <si>
    <t>대전광역시 서구 임방울대로 265-36</t>
  </si>
  <si>
    <t>광주광역시 중구 낙성중로 265-36</t>
  </si>
  <si>
    <t>대전광역시 중구 마재로 123-51</t>
  </si>
  <si>
    <t>인천광역시 동구 둔산로 446-82</t>
  </si>
  <si>
    <t>인천광역시 남동구 세종대로 264-2</t>
  </si>
  <si>
    <t>광주광역시 연수구 선화로 446-82</t>
  </si>
  <si>
    <t>서울특별시 부평구 임방울대로 313-54</t>
  </si>
  <si>
    <t>인천광역시 남동구 월드컵로 459-16</t>
  </si>
  <si>
    <t>광주광역시 연수구 임방울대로 092-18</t>
  </si>
  <si>
    <t>서울특별시 양천구 둔산로 316-15</t>
  </si>
  <si>
    <t>서울특별시 중구 임방울대로 313-54</t>
  </si>
  <si>
    <t>인천광역시 노원구 독정안길 055-27</t>
  </si>
  <si>
    <t>대전광역시 노원구 임방울대로 240-17</t>
  </si>
  <si>
    <t>대전광역시 중구 임방울대로 057-88</t>
  </si>
  <si>
    <t>대전광역시 양천구 경인북길 482-51</t>
  </si>
  <si>
    <t>서울특별시 남동구 임방울대로 240-17</t>
  </si>
  <si>
    <t>인천광역시 부평구 선화로 257-83</t>
  </si>
  <si>
    <t>인천광역시 중구 마재로 274-57</t>
  </si>
  <si>
    <t>인천광역시 남동구 계백로 062-85</t>
  </si>
  <si>
    <t>광주광역시 마포구 관저북로 043-18</t>
  </si>
  <si>
    <t>대전광역시 양천구 둔산로 267-64</t>
  </si>
  <si>
    <t>인천광역시 마포구 세종대로 438-2</t>
  </si>
  <si>
    <t>서울특별시 노원구 낙성중로 062-85</t>
  </si>
  <si>
    <t>광주광역시 마포구 낙성중로 163-37</t>
  </si>
  <si>
    <t>서울특별시 양천구 도산로 055-74</t>
  </si>
  <si>
    <t>서울특별시 중구 마재로 109-47</t>
  </si>
  <si>
    <t>광주광역시 남동구 계백로 109-47</t>
  </si>
  <si>
    <t>대전광역시 중구 임방울대로 162-33</t>
  </si>
  <si>
    <t>서울특별시 서구 임방울대로 115-67</t>
  </si>
  <si>
    <t>광주광역시 마포구 경인북길 115-67</t>
  </si>
  <si>
    <t>대전광역시 중구 마재로 078-38</t>
  </si>
  <si>
    <t>서울특별시 남동구 월드컵로 078-38</t>
  </si>
  <si>
    <t>광주광역시 양천구 세종대로 404-25</t>
  </si>
  <si>
    <t>서울특별시 양천구 계백로 473-31</t>
  </si>
  <si>
    <t>대전광역시 양천구 둔산로 404-25</t>
  </si>
  <si>
    <t>대전광역시 양천구 독정안길 290-46</t>
  </si>
  <si>
    <t>삼척시 계양구 마재로 495-36</t>
  </si>
  <si>
    <t>삼척시 강서구 도산로 495-36</t>
  </si>
  <si>
    <t>인천광역시 동구 마재로 210-98</t>
  </si>
  <si>
    <t>서울특별시 동구 관저북로 489-37</t>
  </si>
  <si>
    <t>인천광역시 미추홀구 임방울대로 210-98</t>
  </si>
  <si>
    <t>광주광역시 중구 세종대로 187-92</t>
  </si>
  <si>
    <t>서울특별시 서구 월드컵로 187-92</t>
  </si>
  <si>
    <t>대전광역시 남동구 일산로 489-37</t>
  </si>
  <si>
    <t>광주광역시 중구 임방울대로 213-12</t>
  </si>
  <si>
    <t>서울특별시 양천구 계백로 417-68</t>
  </si>
  <si>
    <t>서울특별시 부평구 강원로 213-12</t>
  </si>
  <si>
    <t>인천광역시 중구 춘천로 124-23</t>
  </si>
  <si>
    <t>서울특별시 노원구 계백로 392-58</t>
  </si>
  <si>
    <t>광주광역시 미추홀구 경인북길 456-77</t>
  </si>
  <si>
    <t>대전광역시 미추홀구 춘천로 124-23</t>
  </si>
  <si>
    <t>대전광역시 중구 대방로 033-9</t>
  </si>
  <si>
    <t>인천광역시 남동구 선화로 476-98</t>
  </si>
  <si>
    <t>대전광역시 서구 독정안길 170-42</t>
  </si>
  <si>
    <t>광주광역시 마포구 마재로 170-42</t>
  </si>
  <si>
    <t>서울특별시 남동구 월드컵로 489-56</t>
  </si>
  <si>
    <t>대전광역시 서구 세종대로 377-59</t>
  </si>
  <si>
    <t>서울특별시 양천구 강원로 339-3</t>
  </si>
  <si>
    <t>광주광역시 마포구 낙성중로 004-56</t>
  </si>
  <si>
    <t>서울특별시 마포구 강원로 002-32</t>
  </si>
  <si>
    <t>인천광역시 양천구 세종대로 044-38</t>
  </si>
  <si>
    <t>서울특별시 동구 세종대로 154-35</t>
  </si>
  <si>
    <t>광주광역시 동구 독정안길 351-59</t>
  </si>
  <si>
    <t>대전광역시 미추홀구 낙성중로 002-32</t>
  </si>
  <si>
    <t>대전광역시 부평구 낙성중로 474-92</t>
  </si>
  <si>
    <t>광주광역시 부평구 낙성중로 382-22</t>
  </si>
  <si>
    <t>인천광역시 연수구 계백로 435-33</t>
  </si>
  <si>
    <t>광주광역시 양천구 월드컵로 474-92</t>
  </si>
  <si>
    <t>대전광역시 마포구 세종대로 435-33</t>
  </si>
  <si>
    <t>광주광역시 서구 경인북길 280-11</t>
  </si>
  <si>
    <t>서울특별시 중구 관저북로 435-33</t>
  </si>
  <si>
    <t>광주광역시 동구 월드컵로 072-65</t>
  </si>
  <si>
    <t>광주광역시 미추홀구 임방울대로 059-77</t>
  </si>
  <si>
    <t>대전광역시 연수구 임방울대로 275-75</t>
  </si>
  <si>
    <t>인천광역시 중구 독정안길 059-77</t>
  </si>
  <si>
    <t>광주광역시 중구 경인북길 004-113</t>
  </si>
  <si>
    <t>인천광역시 서구 둔산로 401-76</t>
  </si>
  <si>
    <t>대전광역시 연수구 계백로 468-84</t>
  </si>
  <si>
    <t>대전광역시 부평구 독정안길 243-68</t>
  </si>
  <si>
    <t>서울특별시 양천구 관저북로 082-64</t>
  </si>
  <si>
    <t>광주광역시 양천구 임방울대로 097-45</t>
  </si>
  <si>
    <t>광주광역시 중구 경인북길 085-39</t>
  </si>
  <si>
    <t>서울특별시 동구 둔산로 097-45</t>
  </si>
  <si>
    <t>인천광역시 연수구 계백로 177-27</t>
  </si>
  <si>
    <t>서울특별시 남동구 관저북로 206-27</t>
  </si>
  <si>
    <t>서울특별시 연수구 선화로 206-27</t>
  </si>
  <si>
    <t>광주광역시 연수구 세종대로 177-27</t>
  </si>
  <si>
    <t>광주광역시 남동구 임방울대로 111-27</t>
  </si>
  <si>
    <t>광주광역시 남동구 계백로 111-27</t>
  </si>
  <si>
    <t>인천광역시 남동구 선화로 112-27</t>
  </si>
  <si>
    <t>인천광역시 노원구 월드컵로 113-27</t>
  </si>
  <si>
    <t>인천광역시 마포구 관저북로 115-27</t>
  </si>
  <si>
    <t>인천광역시 노원구 마재로 114-27</t>
  </si>
  <si>
    <t>서울특별시 중구 계백로 115-27</t>
  </si>
  <si>
    <t>서울특별시 중구 세종대로 119-27</t>
  </si>
  <si>
    <t>서울특별시 미추홀구 낙성중로 120-27</t>
  </si>
  <si>
    <t>서울특별시 미추홀구 관저북로 117-27</t>
  </si>
  <si>
    <t>대전광역시 동구 둔산로 120-27</t>
  </si>
  <si>
    <t>대전광역시 동구 선화로 123-27</t>
  </si>
  <si>
    <t>서울특별시 연수구 세종대로 121-27</t>
  </si>
  <si>
    <t>인천광역시 중구 마재로 123-27</t>
  </si>
  <si>
    <t>인천광역시 양천구 둔산로 126-27</t>
  </si>
  <si>
    <t>서울특별시 마포구 세종대로 126-27</t>
  </si>
  <si>
    <t>대전광역시 양천구 경인북길 124-27</t>
  </si>
  <si>
    <t>서울특별시 양천구 관저북로 126-27</t>
  </si>
  <si>
    <t>광주광역시 미추홀구 관저북로 126-27</t>
  </si>
  <si>
    <t>서울특별시 동구 계백로 128-27</t>
  </si>
  <si>
    <t>인천광역시 동구 선화로 128-27</t>
  </si>
  <si>
    <t>광주광역시 서구 도산로 101-27</t>
  </si>
  <si>
    <t>인천광역시 연수구 둔산로 130-27</t>
  </si>
  <si>
    <t>인천광역시 연수구 낙성중로 102-27</t>
  </si>
  <si>
    <t>인천광역시 서구 마재로 103-27</t>
  </si>
  <si>
    <t>인천광역시 중구 독정안길 106-27</t>
  </si>
  <si>
    <t>대전광역시 중구 월드컵로 107-27</t>
  </si>
  <si>
    <t>서울특별시 중구 선화로 106-27</t>
  </si>
  <si>
    <t>인천광역시 중구 선화로 109-27</t>
  </si>
  <si>
    <t>인천광역시 미추홀구 둔산로 107-27</t>
  </si>
  <si>
    <t>인천광역시 남동구 경인북길 108-27</t>
  </si>
  <si>
    <t>서울특별시 부평구 낙성중로 201-27</t>
  </si>
  <si>
    <t>인천광역시 남동구 독정안길 201-27</t>
  </si>
  <si>
    <t>광주광역시 동구 독정안길 200-27</t>
  </si>
  <si>
    <t>광주광역시 마포구 경인북길 200-27</t>
  </si>
  <si>
    <t>광주광역시 서구 독정안길 202-28</t>
  </si>
  <si>
    <t>인천광역시 양천구 임방울대로 204-28</t>
  </si>
  <si>
    <t>광주광역시 마포구 경인북길 203-28</t>
  </si>
  <si>
    <t>인천광역시 양천구 계백로 204-28</t>
  </si>
  <si>
    <t>대전광역시 동구 계백로 205-28</t>
  </si>
  <si>
    <t>서울특별시 노원구 관저북로 078-29</t>
  </si>
  <si>
    <t>서울특별시 남동구 관저북로 210-31</t>
  </si>
  <si>
    <t>인천광역시 연수구 월드컵로 351-83</t>
  </si>
  <si>
    <t>인천광역시 남동구 임방울대로 073-98</t>
  </si>
  <si>
    <t>서울특별시 마포구 관저북로 351-83</t>
  </si>
  <si>
    <t>광주광역시 서구 경인북길 351-83</t>
  </si>
  <si>
    <t>서울특별시 서구 도산로 037-15</t>
  </si>
  <si>
    <t>대전광역시 부평구 독정안길 462-71</t>
  </si>
  <si>
    <t>광주광역시 노원구 임방울대로 406-87</t>
  </si>
  <si>
    <t>대전광역시 중구 세종대로 001-61</t>
  </si>
  <si>
    <t>인천광역시 양천구 월드컵로 079-74</t>
  </si>
  <si>
    <t>대전광역시 미추홀구 낙성중로 462-71</t>
  </si>
  <si>
    <t>서울특별시 연수구 경인북길 060-25</t>
  </si>
  <si>
    <t>인천광역시 연수구 낙성중로 156-31</t>
  </si>
  <si>
    <t>대전광역시 서구 관저북로 043-48</t>
  </si>
  <si>
    <t>인천광역시 동구 낙성중로 038-91</t>
  </si>
  <si>
    <t>광주광역시 남동구 관저북로 156-31</t>
  </si>
  <si>
    <t>광주광역시 남동구 계백로 156-31</t>
  </si>
  <si>
    <t>서울특별시 서구 도산로 491-52</t>
  </si>
  <si>
    <t>서울특별시 마포구 선화로 467-2</t>
  </si>
  <si>
    <t>서울특별시 양천구 둔산로 133-87</t>
  </si>
  <si>
    <t>광주광역시 중구 둔산로 467-2</t>
  </si>
  <si>
    <t>광주광역시 중구 관저북로 168-36</t>
  </si>
  <si>
    <t>광주광역시 남동구 계백로 168-36</t>
  </si>
  <si>
    <t>대전광역시 부평구 마재로 357-16</t>
  </si>
  <si>
    <t>서울특별시 남동구 경인북길 357-16</t>
  </si>
  <si>
    <t>인천광역시 남동구 낙성중로 357-16</t>
  </si>
  <si>
    <t>서울특별시 연수구 임방울대로 357-16</t>
  </si>
  <si>
    <t>광주광역시 양천구 둔산로 357-16</t>
  </si>
  <si>
    <t>인천광역시 양천구 계백로 179-57</t>
  </si>
  <si>
    <t>광주광역시 중구 낙성중로 168-73</t>
  </si>
  <si>
    <t>대전광역시 마포구 관저북로 179-57</t>
  </si>
  <si>
    <t>대전광역시 중구 낙성중로 148-52</t>
  </si>
  <si>
    <t>대전광역시 동구 독정안길 179-57</t>
  </si>
  <si>
    <t>광주광역시 남동구 계백로 400-87</t>
  </si>
  <si>
    <t>서울특별시 남동구 마재로 400-87</t>
  </si>
  <si>
    <t>광주광역시 동구 월드컵로 004-45</t>
  </si>
  <si>
    <t>광주광역시 부평구 경인북길 063-52</t>
  </si>
  <si>
    <t>광주광역시 부평구 임방울대로 435-66</t>
  </si>
  <si>
    <t>대전광역시 마포구 계백로 319-89</t>
  </si>
  <si>
    <t>광주광역시 마포구 계백로 498-38</t>
  </si>
  <si>
    <t>광주광역시 중구 월드컵로 015-41</t>
  </si>
  <si>
    <t>서울특별시 중구 독정안길 498-38</t>
  </si>
  <si>
    <t>대전광역시 미추홀구 선화로 498-38</t>
  </si>
  <si>
    <t>서울특별시 미추홀구 월드컵로 158-78</t>
  </si>
  <si>
    <t>광주광역시 동구 마재로 102-91</t>
  </si>
  <si>
    <t>서울특별시 동구 계백로 204-53</t>
  </si>
  <si>
    <t>인천광역시 남동구 관저북로 416-78</t>
  </si>
  <si>
    <t>광주광역시 마포구 낙성중로 349-32</t>
  </si>
  <si>
    <t>인천광역시 남동구 경인북길 017-19</t>
  </si>
  <si>
    <t>인천광역시 양천구 둔산로 341-75</t>
  </si>
  <si>
    <t>서울특별시 양천구 월드컵로 162-14</t>
  </si>
  <si>
    <t>인천광역시 서구 도산로 349-32</t>
  </si>
  <si>
    <t>인천광역시 중구 세종대로 043-9</t>
  </si>
  <si>
    <t>대전광역시 노원구 마재로 050-87</t>
  </si>
  <si>
    <t>광주광역시 동구 낙성중로 162-14</t>
  </si>
  <si>
    <t>광주광역시 남동구 독정안길 323-87</t>
  </si>
  <si>
    <t>인천광역시 중구 계백로 425-37</t>
  </si>
  <si>
    <t>인천광역시 동구 독정안길 493-12</t>
  </si>
  <si>
    <t>대전광역시 연수구 둔산로 054-6</t>
  </si>
  <si>
    <t>인천광역시 마포구 독정안길 425-37</t>
  </si>
  <si>
    <t>인천광역시 마포구 관저북로 054-6</t>
  </si>
  <si>
    <t>대전광역시 서구 선화로 388-8</t>
  </si>
  <si>
    <t>광주광역시 양천구 월드컵로 388-8</t>
  </si>
  <si>
    <t>대전광역시 노원구 임방울대로 414-34</t>
  </si>
  <si>
    <t>인천광역시 노원구 둔산로 388-8</t>
  </si>
  <si>
    <t>서울특별시 미추홀구 계백로 295-27</t>
  </si>
  <si>
    <t>대전광역시 연수구 세종대로 295-27</t>
  </si>
  <si>
    <t>인천광역시 미추홀구 둔산로 295-27</t>
  </si>
  <si>
    <t>광주광역시 중구 독정안길 304-72</t>
  </si>
  <si>
    <t>서울특별시 남동구 경인북길 210-85</t>
  </si>
  <si>
    <t>인천광역시 부평구 둔산로 304-72</t>
  </si>
  <si>
    <t>인천광역시 서구 월드컵로 448-74</t>
  </si>
  <si>
    <t>광주광역시 서구 월드컵로 210-85</t>
  </si>
  <si>
    <t>서울특별시 서구 둔산로 457-46</t>
  </si>
  <si>
    <t>서울특별시 중구 임방울대로 457-46</t>
  </si>
  <si>
    <t>광주광역시 중구 관저북로 457-46</t>
  </si>
  <si>
    <t>대전광역시 중구 선화로 328-36</t>
  </si>
  <si>
    <t>대전광역시 남동구 도산로 111-59</t>
  </si>
  <si>
    <t>광주광역시 미추홀구 선화로 263-6</t>
  </si>
  <si>
    <t>대전광역시 동구 마재로 437-62</t>
  </si>
  <si>
    <t>서울특별시 마포구 경인북길 339-35</t>
  </si>
  <si>
    <t>광주광역시 연수구 경인북길 080-55</t>
  </si>
  <si>
    <t>서울특별시 중구 월드컵로 282-75</t>
  </si>
  <si>
    <t>서울특별시 양천구 도산로 411-85</t>
  </si>
  <si>
    <t>광주광역시 은평구 경인북길 282-75</t>
  </si>
  <si>
    <t>삼척시 은평구 월드컵로 411-85</t>
  </si>
  <si>
    <t>강릉시 은평구 월드컵로 143-28</t>
  </si>
  <si>
    <t>강릉시 미추홀구 도산로 476-48</t>
  </si>
  <si>
    <t>강릉시 강서구 독정안길 149-82</t>
  </si>
  <si>
    <t>강릉시 동구 선화로 068-25</t>
  </si>
  <si>
    <t>서울특별시 중구 임방울대로 142-81</t>
  </si>
  <si>
    <t>의정부시 동구 독정안길 142-81</t>
  </si>
  <si>
    <t>서울특별시 연수구 임방울대로 068-25</t>
  </si>
  <si>
    <t>서울특별시 남동구 낙성중로 024-58</t>
  </si>
  <si>
    <t>인천광역시 연수구 경인북길 024-58</t>
  </si>
  <si>
    <t>광주광역시 서구 세종대로 280-27</t>
  </si>
  <si>
    <t>서울특별시 마포구 선화로 024-58</t>
  </si>
  <si>
    <t>대전광역시 부평구 임방울대로 278-57</t>
  </si>
  <si>
    <t>서울특별시 마포구 마재로 163-59</t>
  </si>
  <si>
    <t>서울특별시 미추홀구 세종대로 369-56</t>
  </si>
  <si>
    <t>인천광역시 동구 임방울대로 295-84</t>
  </si>
  <si>
    <t>대전광역시 동구 계백로 248-78</t>
  </si>
  <si>
    <t>광주광역시 노원구 독정안길 163-59</t>
  </si>
  <si>
    <t>광주광역시 미추홀구 마재로 424-28</t>
  </si>
  <si>
    <t>인천광역시 남동구 세종대로 012-55</t>
  </si>
  <si>
    <t>서울특별시 서구 독정안길 424-28</t>
  </si>
  <si>
    <t>서울특별시 서구 선화로 246-92</t>
  </si>
  <si>
    <t>광주광역시 중구 계백로 022-34</t>
  </si>
  <si>
    <t>인천광역시 양천구 월드컵로 075-82</t>
  </si>
  <si>
    <t>서울특별시 마포구 세종대로 246-92</t>
  </si>
  <si>
    <t>대전광역시 미추홀구 일산로 075-82</t>
  </si>
  <si>
    <t>대전광역시 노원구 낙성중로 471-79</t>
  </si>
  <si>
    <t>인천광역시 노원구 일산로 075-82</t>
  </si>
  <si>
    <t>광주광역시 연수구 경인북길 471-79</t>
  </si>
  <si>
    <t>광주광역시 남동구 독정안길 471-79</t>
  </si>
  <si>
    <t>인천광역시 부평구 임방울대로 112-78</t>
  </si>
  <si>
    <t>인천광역시 부평구 독정안길 112-78</t>
  </si>
  <si>
    <t>광주광역시 부평구 월드컵로 193-64</t>
  </si>
  <si>
    <t>광주광역시 서구 독정안길 478-34</t>
  </si>
  <si>
    <t>서울특별시 부평구 세종대로 146-71</t>
  </si>
  <si>
    <t>대전광역시 양천구 세종대로 254-84</t>
  </si>
  <si>
    <t>대전광역시 중구 세종대로 146-71</t>
  </si>
  <si>
    <t>광주광역시 동구 춘천로 254-84</t>
  </si>
  <si>
    <t>서울특별시 미추홀구 춘천로 146-71</t>
  </si>
  <si>
    <t>광주광역시 노원구 계백로 441-22</t>
  </si>
  <si>
    <t>서울특별시 연수구 독정안길 441-22</t>
  </si>
  <si>
    <t>인천광역시 남동구 경인북길 039-48</t>
  </si>
  <si>
    <t>인천광역시 남동구 세종대로 006-44</t>
  </si>
  <si>
    <t>대전광역시 남동구 낙성중로 043-39</t>
  </si>
  <si>
    <t>대전광역시 마포구 세종대로 039-48</t>
  </si>
  <si>
    <t>대전광역시 중구 세종대로 006-44</t>
  </si>
  <si>
    <t>광주광역시 양천구 경인북길 388-73</t>
  </si>
  <si>
    <t>대전광역시 중구 낙성중로 045-81</t>
  </si>
  <si>
    <t>인천광역시 미추홀구 둔산로 045-81</t>
  </si>
  <si>
    <t>대전광역시 양천구 둔산로 376-9</t>
  </si>
  <si>
    <t>인천광역시 노원구 경인북길 229-97</t>
  </si>
  <si>
    <t>대전광역시 미추홀구 관저북로 229-97</t>
  </si>
  <si>
    <t>인천광역시 서구 관저북로 261-47</t>
  </si>
  <si>
    <t>서울특별시 부평구 관저북로 019-97</t>
  </si>
  <si>
    <t>인천광역시 서구 계백로 261-47</t>
  </si>
  <si>
    <t>서울특별시 중구 경인북길 261-47</t>
  </si>
  <si>
    <t>광주광역시 부평구 둔산로 261-47</t>
  </si>
  <si>
    <t>대전광역시 서구 마재로 019-97</t>
  </si>
  <si>
    <t>인천광역시 마포구 계백로 084-46</t>
  </si>
  <si>
    <t>서울특별시 중구 경인북길 190-47</t>
  </si>
  <si>
    <t>인천광역시 중구 임방울대로 099-69</t>
  </si>
  <si>
    <t>광주광역시 미추홀구 계백로 084-46</t>
  </si>
  <si>
    <t>광주광역시 중구 계백로 084-46</t>
  </si>
  <si>
    <t>인천광역시 중구 관저북로 254-56</t>
  </si>
  <si>
    <t>인천광역시 부평구 임방울대로 254-56</t>
  </si>
  <si>
    <t>인천광역시 남동구 마재로 170-91</t>
  </si>
  <si>
    <t>대전광역시 양천구 임방울대로 013-35</t>
  </si>
  <si>
    <t>서울특별시 서구 세종대로 254-56</t>
  </si>
  <si>
    <t>서울특별시 서구 둔산로 434-45</t>
  </si>
  <si>
    <t>서울특별시 중구 둔산로 470-98</t>
  </si>
  <si>
    <t>광주광역시 미추홀구 경인북길 271-78</t>
  </si>
  <si>
    <t>광주광역시 노원구 계백로 339-46</t>
  </si>
  <si>
    <t>광주광역시 중구 관저북로 339-46</t>
  </si>
  <si>
    <t>서울특별시 연수구 선화로 154-33</t>
  </si>
  <si>
    <t>서울특별시 남동구 월드컵로 388-5</t>
  </si>
  <si>
    <t>서울특별시 남동구 선화로 154-33</t>
  </si>
  <si>
    <t>서울특별시 남동구 낙성중로 016-49</t>
  </si>
  <si>
    <t>광주광역시 양천구 경인북길 281-91</t>
  </si>
  <si>
    <t>대전광역시 마포구 관저북로 359-85</t>
  </si>
  <si>
    <t>광주광역시 양천구 세종대로 338-6</t>
  </si>
  <si>
    <t>서울특별시 양천구 마재로 359-85</t>
  </si>
  <si>
    <t>인천광역시 노원구 임방울대로 338-6</t>
  </si>
  <si>
    <t>대전광역시 양천구 낙성중로 036-23</t>
  </si>
  <si>
    <t>인천광역시 중구 임방울대로 338-6</t>
  </si>
  <si>
    <t>대전광역시 미추홀구 마재로 029-90</t>
  </si>
  <si>
    <t>인천광역시 동구 월드컵로 448-34</t>
  </si>
  <si>
    <t>인천광역시 동구 세종대로 425-43</t>
  </si>
  <si>
    <t>서울특별시 서구 임방울대로 433-67</t>
  </si>
  <si>
    <t>서울특별시 양천구 임방울대로 425-43</t>
  </si>
  <si>
    <t>인천광역시 노원구 낙성중로 457-96</t>
  </si>
  <si>
    <t>광주광역시 양천구 둔산로 274-2</t>
  </si>
  <si>
    <t>대전광역시 노원구 선화로 345-3</t>
  </si>
  <si>
    <t>광주광역시 동구 독정안길 140-87</t>
  </si>
  <si>
    <t>대전광역시 미추홀구 마재로 365-12</t>
  </si>
  <si>
    <t>광주광역시 남동구 관저북로 396-18</t>
  </si>
  <si>
    <t>광주광역시 연수구 월드컵로 396-18</t>
  </si>
  <si>
    <t>대전광역시 서구 둔산로 396-18</t>
  </si>
  <si>
    <t>광주광역시 부평구 월드컵로 114-41</t>
  </si>
  <si>
    <t>서울특별시 중구 마재로 228-78</t>
  </si>
  <si>
    <t>광주광역시 마포구 계백로 228-78</t>
  </si>
  <si>
    <t>대전광역시 마포구 독정안길 404-28</t>
  </si>
  <si>
    <t>대전광역시 중구 마재로 321-25</t>
  </si>
  <si>
    <t>서울특별시 양천구 월드컵로 228-78</t>
  </si>
  <si>
    <t>광주광역시 노원구 월드컵로 202-22</t>
  </si>
  <si>
    <t>인천광역시 미추홀구 경인북길 114-4</t>
  </si>
  <si>
    <t>서울특별시 중구 경인북길 114-4</t>
  </si>
  <si>
    <t>대전광역시 미추홀구 월드컵로 177-28</t>
  </si>
  <si>
    <t>서울특별시 연수구 경인북길 195-29</t>
  </si>
  <si>
    <t>광주광역시 부평구 낙성중로 177-28</t>
  </si>
  <si>
    <t>광주광역시 서구 임방울대로 111-28</t>
  </si>
  <si>
    <t>서울특별시 부평구 경인북길 208-29</t>
  </si>
  <si>
    <t>대전광역시 중구 도산로 206-28</t>
  </si>
  <si>
    <t>인천광역시 노원구 계백로 113-28</t>
  </si>
  <si>
    <t>인천광역시 중구 월드컵로 115-28</t>
  </si>
  <si>
    <t>광주광역시 중구 낙성중로 112-28</t>
  </si>
  <si>
    <t>서울특별시 중구 경인북길 116-28</t>
  </si>
  <si>
    <t>인천광역시 남동구 경인북길 116-28</t>
  </si>
  <si>
    <t>광주광역시 동구 독정안길 119-28</t>
  </si>
  <si>
    <t>인천광역시 서구 세종대로 119-28</t>
  </si>
  <si>
    <t>광주광역시 남동구 계백로 120-28</t>
  </si>
  <si>
    <t>인천광역시 중구 임방울대로 122-28</t>
  </si>
  <si>
    <t>대전광역시 양천구 월드컵로 122-28</t>
  </si>
  <si>
    <t>인천광역시 부평구 임방울대로 124-28</t>
  </si>
  <si>
    <t>대전광역시 마포구 도산로 124-28</t>
  </si>
  <si>
    <t>광주광역시 미추홀구 독정안길 123-28</t>
  </si>
  <si>
    <t>대전광역시 미추홀구 독정안길 127-28</t>
  </si>
  <si>
    <t>대전광역시 미추홀구 낙성중로 128-28</t>
  </si>
  <si>
    <t>대전광역시 미추홀구 마재로 126-28</t>
  </si>
  <si>
    <t>광주광역시 부평구 경인북길 127-28</t>
  </si>
  <si>
    <t>광주광역시 부평구 세종대로 128-28</t>
  </si>
  <si>
    <t>광주광역시 연수구 계백로 130-28</t>
  </si>
  <si>
    <t>광주광역시 마포구 마재로 130-28</t>
  </si>
  <si>
    <t>서울특별시 마포구 임방울대로 100-28</t>
  </si>
  <si>
    <t>인천광역시 중구 마재로 103-28</t>
  </si>
  <si>
    <t>서울특별시 노원구 관저북로 101-28</t>
  </si>
  <si>
    <t>대전광역시 노원구 월드컵로 106-28</t>
  </si>
  <si>
    <t>대전광역시 중구 세종대로 105-28</t>
  </si>
  <si>
    <t>서울특별시 미추홀구 마재로 105-28</t>
  </si>
  <si>
    <t>대전광역시 동구 월드컵로 106-28</t>
  </si>
  <si>
    <t>인천광역시 연수구 독정안길 110-28</t>
  </si>
  <si>
    <t>광주광역시 동구 선화로 110-28</t>
  </si>
  <si>
    <t>인천광역시 연수구 독정안길 201-28</t>
  </si>
  <si>
    <t>인천광역시 연수구 낙성중로 200-28</t>
  </si>
  <si>
    <t>대전광역시 마포구 계백로 200-28</t>
  </si>
  <si>
    <t>대전광역시 노원구 월드컵로 204-29</t>
  </si>
  <si>
    <t>광주광역시 마포구 마재로 204-29</t>
  </si>
  <si>
    <t>인천광역시 양천구 선화로 204-29</t>
  </si>
  <si>
    <t>대전광역시 중구 독정안길 207-29</t>
  </si>
  <si>
    <t>인천광역시 동구 낙성중로 210-32</t>
  </si>
  <si>
    <t>광주광역시 미추홀구 관저북로 208-29</t>
  </si>
  <si>
    <t>광주광역시 남동구 독정안길 210-32</t>
  </si>
  <si>
    <t>서울특별시 중구 독정안길 421-8</t>
  </si>
  <si>
    <t>광주광역시 연수구 낙성중로 302-31</t>
  </si>
  <si>
    <t>대전광역시 부평구 도산로 350-49</t>
  </si>
  <si>
    <t>대전광역시 마포구 낙성중로 324-98</t>
  </si>
  <si>
    <t>대전광역시 중구 월드컵로 039-86</t>
  </si>
  <si>
    <t>광주광역시 노원구 마재로 001-50</t>
  </si>
  <si>
    <t>광주광역시 양천구 임방울대로 211-66</t>
  </si>
  <si>
    <t>광주광역시 중구 임방울대로 260-49</t>
  </si>
  <si>
    <t>광주광역시 동구 마재로 293-72</t>
  </si>
  <si>
    <t>인천광역시 중구 낙성중로 004-30</t>
  </si>
  <si>
    <t>서울특별시 미추홀구 도산로 004-30</t>
  </si>
  <si>
    <t>대전광역시 중구 경인북길 293-72</t>
  </si>
  <si>
    <t>대전광역시 연수구 임방울대로 461-86</t>
  </si>
  <si>
    <t>대전광역시 연수구 임방울대로 284-53</t>
  </si>
  <si>
    <t>광주광역시 중구 계백로 284-53</t>
  </si>
  <si>
    <t>광주광역시 양천구 도산로 244-64</t>
  </si>
  <si>
    <t>인천광역시 미추홀구 둔산로 078-30</t>
  </si>
  <si>
    <t>광주광역시 중구 경인북길 143-37</t>
  </si>
  <si>
    <t>대전광역시 중구 계백로 252-62</t>
  </si>
  <si>
    <t>대전광역시 미추홀구 월드컵로 252-62</t>
  </si>
  <si>
    <t>광주광역시 중구 선화로 045-46</t>
  </si>
  <si>
    <t>대전광역시 남동구 선화로 130-83</t>
  </si>
  <si>
    <t>인천광역시 동구 경인북길 045-46</t>
  </si>
  <si>
    <t>인천광역시 부평구 계백로 442-92</t>
  </si>
  <si>
    <t>대전광역시 부평구 세종대로 362-14</t>
  </si>
  <si>
    <t>인천광역시 서구 독정안길 362-14</t>
  </si>
  <si>
    <t>서울특별시 중구 경인북길 361-62</t>
  </si>
  <si>
    <t>서울특별시 양천구 관저북로 039-65</t>
  </si>
  <si>
    <t>인천광역시 은평구 임방울대로 361-62</t>
  </si>
  <si>
    <t>인천광역시 강서구 월드컵로 039-65</t>
  </si>
  <si>
    <t>강릉시 미추홀구 임방울대로 311-46</t>
  </si>
  <si>
    <t>삼척시 계양구 선화로 311-46</t>
  </si>
  <si>
    <t>고양시 중구 도산로 199-83</t>
  </si>
  <si>
    <t>인천광역시 연수구 독정안길 369-66</t>
  </si>
  <si>
    <t>인천광역시 미추홀구 관저북로 494-45</t>
  </si>
  <si>
    <t>인천광역시 중구 선화로 179-44</t>
  </si>
  <si>
    <t>인천광역시 부평구 계백로 369-66</t>
  </si>
  <si>
    <t>대전광역시 동구 임방울대로 179-44</t>
  </si>
  <si>
    <t>대전광역시 마포구 계백로 409-73</t>
  </si>
  <si>
    <t>인천광역시 서구 선화로 179-44</t>
  </si>
  <si>
    <t>광주광역시 양천구 계백로 333-7</t>
  </si>
  <si>
    <t>인천광역시 중구 마재로 333-7</t>
  </si>
  <si>
    <t>서울특별시 노원구 독정안길 215-35</t>
  </si>
  <si>
    <t>대전광역시 동구 낙성중로 130-14</t>
  </si>
  <si>
    <t>인천광역시 중구 임방울대로 156-71</t>
  </si>
  <si>
    <t>대전광역시 연수구 계백로 242-37</t>
  </si>
  <si>
    <t>서울특별시 미추홀구 세종대로 140-38</t>
  </si>
  <si>
    <t>대전광역시 동구 독정안길 092-39</t>
  </si>
  <si>
    <t>서울특별시 동구 계백로 092-39</t>
  </si>
  <si>
    <t>광주광역시 서구 임방울대로 459-49</t>
  </si>
  <si>
    <t>인천광역시 서구 낙성중로 267-77</t>
  </si>
  <si>
    <t>서울특별시 마포구 경인북길 459-49</t>
  </si>
  <si>
    <t>대전광역시 마포구 선화로 267-77</t>
  </si>
  <si>
    <t>광주광역시 중구 월드컵로 002-23</t>
  </si>
  <si>
    <t>서울특별시 동구 독정안길 182-18</t>
  </si>
  <si>
    <t>인천광역시 연수구 낙성중로 002-23</t>
  </si>
  <si>
    <t>인천광역시 연수구 마재로 319-55</t>
  </si>
  <si>
    <t>대전광역시 동구 임방울대로 032-85</t>
  </si>
  <si>
    <t>광주광역시 중구 월드컵로 178-31</t>
  </si>
  <si>
    <t>서울특별시 부평구 선화로 178-31</t>
  </si>
  <si>
    <t>서울특별시 연수구 낙성중로 319-55</t>
  </si>
  <si>
    <t>인천광역시 남동구 세종대로 193-66</t>
  </si>
  <si>
    <t>대전광역시 중구 경인북길 003-31</t>
  </si>
  <si>
    <t>인천광역시 미추홀구 둔산로 450-18</t>
  </si>
  <si>
    <t>대전광역시 마포구 마재로 450-18</t>
  </si>
  <si>
    <t>대전광역시 양천구 월드컵로 413-35</t>
  </si>
  <si>
    <t>인천광역시 노원구 월드컵로 003-139</t>
  </si>
  <si>
    <t>서울특별시 남동구 낙성중로 003-139</t>
  </si>
  <si>
    <t>서울특별시 미추홀구 세종대로 072-34</t>
  </si>
  <si>
    <t>광주광역시 남동구 관저북로 413-35</t>
  </si>
  <si>
    <t>광주광역시 남동구 도산로 396-16</t>
  </si>
  <si>
    <t>서울특별시 서구 세종대로 072-34</t>
  </si>
  <si>
    <t>광주광역시 양천구 독정안길 491-25</t>
  </si>
  <si>
    <t>대전광역시 마포구 경인북길 350-36</t>
  </si>
  <si>
    <t>대전광역시 중구 강원로 440-51</t>
  </si>
  <si>
    <t>서울특별시 마포구 대방로 350-36</t>
  </si>
  <si>
    <t>서울특별시 노원구 강원로 440-51</t>
  </si>
  <si>
    <t>광주광역시 동구 세종대로 295-43</t>
  </si>
  <si>
    <t>광주광역시 연수구 계백로 013-80</t>
  </si>
  <si>
    <t>광주광역시 연수구 낙성중로 249-55</t>
  </si>
  <si>
    <t>광주광역시 남동구 세종대로 270-28</t>
  </si>
  <si>
    <t>대전광역시 서구 세종대로 249-55</t>
  </si>
  <si>
    <t>광주광역시 남동구 경인북길 362-32</t>
  </si>
  <si>
    <t>대전광역시 남동구 세종대로 325-89</t>
  </si>
  <si>
    <t>인천광역시 부평구 월드컵로 458-23</t>
  </si>
  <si>
    <t>서울특별시 노원구 둔산로 003-58</t>
  </si>
  <si>
    <t>광주광역시 마포구 세종대로 109-89</t>
  </si>
  <si>
    <t>광주광역시 양천구 관저북로 043-14</t>
  </si>
  <si>
    <t>광주광역시 노원구 도산로 205-69</t>
  </si>
  <si>
    <t>인천광역시 연수구 낙성중로 352-29</t>
  </si>
  <si>
    <t>대전광역시 남동구 임방울대로 352-29</t>
  </si>
  <si>
    <t>대전광역시 부평구 관저북로 352-29</t>
  </si>
  <si>
    <t>대전광역시 동구 낙성중로 111-93</t>
  </si>
  <si>
    <t>대전광역시 부평구 낙성중로 084-75</t>
  </si>
  <si>
    <t>대전광역시 남동구 계백로 495-59</t>
  </si>
  <si>
    <t>대전광역시 부평구 계백로 234-38</t>
  </si>
  <si>
    <t>대전광역시 중구 월드컵로 234-38</t>
  </si>
  <si>
    <t>광주광역시 중구 계백로 003-37</t>
  </si>
  <si>
    <t>대전광역시 노원구 월드컵로 228-54</t>
  </si>
  <si>
    <t>서울특별시 동구 월드컵로 228-54</t>
  </si>
  <si>
    <t>광주광역시 중구 마재로 062-49</t>
  </si>
  <si>
    <t>대전광역시 미추홀구 선화로 062-49</t>
  </si>
  <si>
    <t>광주광역시 연수구 월드컵로 126-98</t>
  </si>
  <si>
    <t>광주광역시 부평구 관저북로 007-11</t>
  </si>
  <si>
    <t>광주광역시 마포구 관저북로 126-98</t>
  </si>
  <si>
    <t>광주광역시 양천구 독정안길 391-37</t>
  </si>
  <si>
    <t>인천광역시 마포구 계백로 041-52</t>
  </si>
  <si>
    <t>광주광역시 양천구 낙성중로 031-7</t>
  </si>
  <si>
    <t>대전광역시 양천구 관저북로 220-5</t>
  </si>
  <si>
    <t>인천광역시 양천구 관저북로 349-49</t>
  </si>
  <si>
    <t>서울특별시 미추홀구 둔산로 220-5</t>
  </si>
  <si>
    <t>서울특별시 연수구 선화로 349-49</t>
  </si>
  <si>
    <t>서울특별시 부평구 계백로 133-52</t>
  </si>
  <si>
    <t>인천광역시 동구 경인북길 145-32</t>
  </si>
  <si>
    <t>서울특별시 동구 세종대로 338-17</t>
  </si>
  <si>
    <t>광주광역시 중구 임방울대로 042-65</t>
  </si>
  <si>
    <t>서울특별시 마포구 독정안길 042-65</t>
  </si>
  <si>
    <t>서울특별시 서구 독정안길 042-65</t>
  </si>
  <si>
    <t>대전광역시 마포구 세종대로 036-89</t>
  </si>
  <si>
    <t>대전광역시 중구 경인북길 106-35</t>
  </si>
  <si>
    <t>광주광역시 동구 독정안길 427-49</t>
  </si>
  <si>
    <t>광주광역시 미추홀구 월드컵로 380-48</t>
  </si>
  <si>
    <t>대전광역시 남동구 선화로 047-44</t>
  </si>
  <si>
    <t>광주광역시 부평구 선화로 339-94</t>
  </si>
  <si>
    <t>광주광역시 서구 월드컵로 427-49</t>
  </si>
  <si>
    <t>대전광역시 서구 세종대로 368-67</t>
  </si>
  <si>
    <t>대전광역시 중구 낙성중로 368-67</t>
  </si>
  <si>
    <t>광주광역시 중구 세종대로 368-67</t>
  </si>
  <si>
    <t>광주광역시 부평구 계백로 045-60</t>
  </si>
  <si>
    <t>인천광역시 마포구 선화로 400-9</t>
  </si>
  <si>
    <t>인천광역시 미추홀구 경인북길 400-9</t>
  </si>
  <si>
    <t>서울특별시 미추홀구 독정안길 045-60</t>
  </si>
  <si>
    <t>서울특별시 연수구 임방울대로 030-49</t>
  </si>
  <si>
    <t>광주광역시 동구 둔산로 467-27</t>
  </si>
  <si>
    <t>인천광역시 연수구 임방울대로 275-89</t>
  </si>
  <si>
    <t>대전광역시 서구 월드컵로 312-21</t>
  </si>
  <si>
    <t>대전광역시 부평구 선화로 275-89</t>
  </si>
  <si>
    <t>인천광역시 중구 선화로 476-81</t>
  </si>
  <si>
    <t>광주광역시 남동구 낙성중로 476-81</t>
  </si>
  <si>
    <t>대전광역시 중구 낙성중로 357-29</t>
  </si>
  <si>
    <t>광주광역시 미추홀구 경인북길 290-43</t>
  </si>
  <si>
    <t>서울특별시 노원구 계백로 236-82</t>
  </si>
  <si>
    <t>서울특별시 중구 둔산로 441-99</t>
  </si>
  <si>
    <t>광주광역시 중구 낙성중로 270-5</t>
  </si>
  <si>
    <t>대전광역시 미추홀구 마재로 441-99</t>
  </si>
  <si>
    <t>대전광역시 중구 경인북길 394-35</t>
  </si>
  <si>
    <t>광주광역시 남동구 낙성중로 270-5</t>
  </si>
  <si>
    <t>광주광역시 마포구 선화로 500-41</t>
  </si>
  <si>
    <t>광주광역시 부평구 임방울대로 379-1</t>
  </si>
  <si>
    <t>인천광역시 마포구 임방울대로 113-39</t>
  </si>
  <si>
    <t>서울특별시 노원구 둔산로 353-12</t>
  </si>
  <si>
    <t>대전광역시 서구 임방울대로 353-12</t>
  </si>
  <si>
    <t>서울특별시 노원구 세종대로 377-72</t>
  </si>
  <si>
    <t>대전광역시 중구 월드컵로 076-13</t>
  </si>
  <si>
    <t>서울특별시 중구 계백로 076-13</t>
  </si>
  <si>
    <t>인천광역시 미추홀구 계백로 469-12</t>
  </si>
  <si>
    <t>대전광역시 연수구 낙성중로 469-12</t>
  </si>
  <si>
    <t>서울특별시 중구 선화로 231-11</t>
  </si>
  <si>
    <t>대전광역시 부평구 계백로 034-78</t>
  </si>
  <si>
    <t>대전광역시 남동구 계백로 482-3</t>
  </si>
  <si>
    <t>서울특별시 양천구 마재로 282-95</t>
  </si>
  <si>
    <t>광주광역시 노원구 월드컵로 034-78</t>
  </si>
  <si>
    <t>대전광역시 노원구 관저북로 316-78</t>
  </si>
  <si>
    <t>서울특별시 마포구 선화로 210-96</t>
  </si>
  <si>
    <t>대전광역시 양천구 계백로 471-37</t>
  </si>
  <si>
    <t>대전광역시 동구 도산로 240-27</t>
  </si>
  <si>
    <t>대전광역시 미추홀구 임방울대로 217-26</t>
  </si>
  <si>
    <t>인천광역시 남동구 월드컵로 240-27</t>
  </si>
  <si>
    <t>광주광역시 부평구 마재로 191-18</t>
  </si>
  <si>
    <t>인천광역시 부평구 마재로 191-18</t>
  </si>
  <si>
    <t>광주광역시 마포구 세종대로 191-18</t>
  </si>
  <si>
    <t>인천광역시 서구 임방울대로 010-50</t>
  </si>
  <si>
    <t>대전광역시 서구 월드컵로 003-33</t>
  </si>
  <si>
    <t>광주광역시 미추홀구 관저북로 272-69</t>
  </si>
  <si>
    <t>대전광역시 양천구 둔산로 003-33</t>
  </si>
  <si>
    <t>대전광역시 중구 도산로 411-79</t>
  </si>
  <si>
    <t>대전광역시 연수구 낙성중로 264-28</t>
  </si>
  <si>
    <t>인천광역시 동구 도산로 264-28</t>
  </si>
  <si>
    <t>인천광역시 부평구 선화로 259-33</t>
  </si>
  <si>
    <t>서울특별시 남동구 계백로 130-27</t>
  </si>
  <si>
    <t>인천광역시 부평구 마재로 259-33</t>
  </si>
  <si>
    <t>서울특별시 마포구 둔산로 282-98</t>
  </si>
  <si>
    <t>인천광역시 남동구 계백로 367-92</t>
  </si>
  <si>
    <t>서울특별시 중구 계백로 130-27</t>
  </si>
  <si>
    <t>서울특별시 노원구 선화로 282-98</t>
  </si>
  <si>
    <t>광주광역시 중구 마재로 367-92</t>
  </si>
  <si>
    <t>인천광역시 노원구 관저북로 239-57</t>
  </si>
  <si>
    <t>서울특별시 노원구 낙성중로 488-42</t>
  </si>
  <si>
    <t>대전광역시 노원구 관저북로 365-11</t>
  </si>
  <si>
    <t>대전광역시 미추홀구 마재로 156-57</t>
  </si>
  <si>
    <t>인천광역시 서구 임방울대로 177-29</t>
  </si>
  <si>
    <t>서울특별시 남동구 낙성중로 365-11</t>
  </si>
  <si>
    <t>대전광역시 부평구 낙성중로 263-11</t>
  </si>
  <si>
    <t>광주광역시 서구 낙성중로 195-30</t>
  </si>
  <si>
    <t>광주광역시 서구 선화로 111-29</t>
  </si>
  <si>
    <t>인천광역시 미추홀구 월드컵로 111-29</t>
  </si>
  <si>
    <t>광주광역시 마포구 도산로 112-29</t>
  </si>
  <si>
    <t>서울특별시 동구 임방울대로 208-30</t>
  </si>
  <si>
    <t>광주광역시 양천구 낙성중로 114-29</t>
  </si>
  <si>
    <t>대전광역시 남동구 낙성중로 115-29</t>
  </si>
  <si>
    <t>서울특별시 남동구 낙성중로 117-29</t>
  </si>
  <si>
    <t>광주광역시 부평구 임방울대로 118-29</t>
  </si>
  <si>
    <t>인천광역시 남동구 선화로 119-29</t>
  </si>
  <si>
    <t>대전광역시 서구 임방울대로 117-29</t>
  </si>
  <si>
    <t>인천광역시 남동구 관저북로 120-29</t>
  </si>
  <si>
    <t>대전광역시 중구 관저북로 122-29</t>
  </si>
  <si>
    <t>인천광역시 계양구 월드컵로 121-29</t>
  </si>
  <si>
    <t>인천광역시 양천구 마재로 120-29</t>
  </si>
  <si>
    <t>인천광역시 양천구 월드컵로 122-29</t>
  </si>
  <si>
    <t>인천광역시 강서구 도산로 122-29</t>
  </si>
  <si>
    <t>강릉시 강서구 계백로 124-29</t>
  </si>
  <si>
    <t>인천광역시 강서구 도산로 125-29</t>
  </si>
  <si>
    <t>고양시 미추홀구 관저북로 128-29</t>
  </si>
  <si>
    <t>서울특별시 동구 세종대로 126-29</t>
  </si>
  <si>
    <t>광주광역시 중구 도산로 100-29</t>
  </si>
  <si>
    <t>광주광역시 서구 독정안길 100-29</t>
  </si>
  <si>
    <t>대전광역시 마포구 낙성중로 101-29</t>
  </si>
  <si>
    <t>광주광역시 부평구 임방울대로 103-29</t>
  </si>
  <si>
    <t>인천광역시 부평구 계백로 100-29</t>
  </si>
  <si>
    <t>서울특별시 마포구 도산로 101-29</t>
  </si>
  <si>
    <t>대전광역시 미추홀구 경인북길 104-29</t>
  </si>
  <si>
    <t>인천광역시 미추홀구 월드컵로 105-29</t>
  </si>
  <si>
    <t>인천광역시 중구 계백로 104-29</t>
  </si>
  <si>
    <t>대전광역시 연수구 도산로 106-29</t>
  </si>
  <si>
    <t>대전광역시 연수구 임방울대로 107-29</t>
  </si>
  <si>
    <t>대전광역시 미추홀구 월드컵로 107-29</t>
  </si>
  <si>
    <t>인천광역시 서구 둔산로 201-29</t>
  </si>
  <si>
    <t>대전광역시 남동구 마재로 200-29</t>
  </si>
  <si>
    <t>인천광역시 마포구 세종대로 203-30</t>
  </si>
  <si>
    <t>광주광역시 남동구 둔산로 201-29</t>
  </si>
  <si>
    <t>서울특별시 마포구 선화로 202-30</t>
  </si>
  <si>
    <t>광주광역시 미추홀구 계백로 203-30</t>
  </si>
  <si>
    <t>인천광역시 중구 선화로 208-30</t>
  </si>
  <si>
    <t>서울특별시 노원구 계백로 207-30</t>
  </si>
  <si>
    <t>대전광역시 동구 월드컵로 207-30</t>
  </si>
  <si>
    <t>인천광역시 미추홀구 낙성중로 210-33</t>
  </si>
  <si>
    <t>인천광역시 미추홀구 임방울대로 210-33</t>
  </si>
  <si>
    <t>인천광역시 부평구 도산로 462-76</t>
  </si>
  <si>
    <t>인천광역시 동구 세종대로 462-76</t>
  </si>
  <si>
    <t>광주광역시 중구 계백로 003-113</t>
  </si>
  <si>
    <t>서울특별시 부평구 세종대로 215-77</t>
  </si>
  <si>
    <t>광주광역시 부평구 월드컵로 272-59</t>
  </si>
  <si>
    <t>대전광역시 노원구 계백로 215-94</t>
  </si>
  <si>
    <t>광주광역시 마포구 마재로 323-82</t>
  </si>
  <si>
    <t>서울특별시 양천구 계백로 137-68</t>
  </si>
  <si>
    <t>대전광역시 양천구 독정안길 272-59</t>
  </si>
  <si>
    <t>서울특별시 동구 임방울대로 360-14</t>
  </si>
  <si>
    <t>광주광역시 중구 계백로 290-38</t>
  </si>
  <si>
    <t>서울특별시 서구 마재로 290-38</t>
  </si>
  <si>
    <t>광주광역시 마포구 관저북로 130-72</t>
  </si>
  <si>
    <t>서울특별시 서구 경인북길 485-35</t>
  </si>
  <si>
    <t>인천광역시 중구 임방울대로 130-72</t>
  </si>
  <si>
    <t>인천광역시 서구 독정안길 078-31</t>
  </si>
  <si>
    <t>인천광역시 중구 계백로 006-63</t>
  </si>
  <si>
    <t>대전광역시 양천구 계백로 342-86</t>
  </si>
  <si>
    <t>광주광역시 동구 월드컵로 096-42</t>
  </si>
  <si>
    <t>광주광역시 중구 선화로 078-31</t>
  </si>
  <si>
    <t>광주광역시 노원구 세종대로 310-99</t>
  </si>
  <si>
    <t>대전광역시 미추홀구 둔산로 014-34</t>
  </si>
  <si>
    <t>광주광역시 연수구 일산로 310-99</t>
  </si>
  <si>
    <t>대전광역시 서구 춘천로 323-82</t>
  </si>
  <si>
    <t>대전광역시 남동구 둔산로 463-75</t>
  </si>
  <si>
    <t>광주광역시 남동구 경인북길 323-82</t>
  </si>
  <si>
    <t>인천광역시 중구 둔산로 035-72</t>
  </si>
  <si>
    <t>서울특별시 미추홀구 경인북길 495-16</t>
  </si>
  <si>
    <t>인천광역시 마포구 월드컵로 399-42</t>
  </si>
  <si>
    <t>서울특별시 양천구 대방로 399-42</t>
  </si>
  <si>
    <t>서울특별시 노원구 월드컵로 495-16</t>
  </si>
  <si>
    <t>대전광역시 미추홀구 강원로 376-64</t>
  </si>
  <si>
    <t>서울특별시 남동구 경인북길 294-76</t>
  </si>
  <si>
    <t>광주광역시 남동구 일산로 269-45</t>
  </si>
  <si>
    <t>서울특별시 동구 낙성중로 499-37</t>
  </si>
  <si>
    <t>광주광역시 서구 경인북길 417-4</t>
  </si>
  <si>
    <t>대전광역시 중구 둔산로 417-4</t>
  </si>
  <si>
    <t>인천광역시 중구 세종대로 092-1</t>
  </si>
  <si>
    <t>대전광역시 노원구 독정안길 383-94</t>
  </si>
  <si>
    <t>서울특별시 미추홀구 독정안길 417-4</t>
  </si>
  <si>
    <t>광주광역시 노원구 월드컵로 034-40</t>
  </si>
  <si>
    <t>광주광역시 미추홀구 관저북로 088-11</t>
  </si>
  <si>
    <t>광주광역시 연수구 세종대로 226-58</t>
  </si>
  <si>
    <t>인천광역시 부평구 임방울대로 432-39</t>
  </si>
  <si>
    <t>서울특별시 연수구 둔산로 432-39</t>
  </si>
  <si>
    <t>서울특별시 부평구 낙성중로 040-57</t>
  </si>
  <si>
    <t>광주광역시 마포구 도산로 479-11</t>
  </si>
  <si>
    <t>대전광역시 부평구 관저북로 432-39</t>
  </si>
  <si>
    <t>광주광역시 마포구 세종대로 386-17</t>
  </si>
  <si>
    <t>인천광역시 마포구 낙성중로 040-57</t>
  </si>
  <si>
    <t>대전광역시 미추홀구 세종대로 477-4</t>
  </si>
  <si>
    <t>서울특별시 노원구 월드컵로 474-97</t>
  </si>
  <si>
    <t>서울특별시 미추홀구 계백로 273-38</t>
  </si>
  <si>
    <t>서울특별시 노원구 둔산로 273-38</t>
  </si>
  <si>
    <t>광주광역시 부평구 임방울대로 013-14</t>
  </si>
  <si>
    <t>인천광역시 남동구 독정안길 245-86</t>
  </si>
  <si>
    <t>서울특별시 마포구 월드컵로 311-16</t>
  </si>
  <si>
    <t>인천광역시 부평구 낙성중로 043-56</t>
  </si>
  <si>
    <t>인천광역시 남동구 세종대로 245-86</t>
  </si>
  <si>
    <t>서울특별시 부평구 월드컵로 288-87</t>
  </si>
  <si>
    <t>인천광역시 양천구 경인북길 359-27</t>
  </si>
  <si>
    <t>인천광역시 양천구 낙성중로 270-75</t>
  </si>
  <si>
    <t>대전광역시 동구 둔산로 403-13</t>
  </si>
  <si>
    <t>대전광역시 연수구 세종대로 251-56</t>
  </si>
  <si>
    <t>광주광역시 남동구 마재로 403-13</t>
  </si>
  <si>
    <t>인천광역시 미추홀구 마재로 403-13</t>
  </si>
  <si>
    <t>인천광역시 서구 마재로 251-56</t>
  </si>
  <si>
    <t>인천광역시 부평구 낙성중로 368-86</t>
  </si>
  <si>
    <t>광주광역시 마포구 계백로 086-67</t>
  </si>
  <si>
    <t>서울특별시 남동구 경인북길 136-14</t>
  </si>
  <si>
    <t>대전광역시 마포구 임방울대로 086-67</t>
  </si>
  <si>
    <t>인천광역시 양천구 관저북로 040-69</t>
  </si>
  <si>
    <t>서울특별시 양천구 낙성중로 013-17</t>
  </si>
  <si>
    <t>인천광역시 중구 선화로 040-69</t>
  </si>
  <si>
    <t>대전광역시 동구 관저북로 203-22</t>
  </si>
  <si>
    <t>인천광역시 미추홀구 세종대로 168-79</t>
  </si>
  <si>
    <t>광주광역시 중구 마재로 168-79</t>
  </si>
  <si>
    <t>대전광역시 중구 둔산로 247-64</t>
  </si>
  <si>
    <t>광주광역시 동구 임방울대로 041-17</t>
  </si>
  <si>
    <t>광주광역시 서구 선화로 041-17</t>
  </si>
  <si>
    <t>대전광역시 서구 선화로 300-81</t>
  </si>
  <si>
    <t>인천광역시 양천구 마재로 041-17</t>
  </si>
  <si>
    <t>광주광역시 서구 마재로 315-98</t>
  </si>
  <si>
    <t>광주광역시 노원구 독정안길 315-98</t>
  </si>
  <si>
    <t>광주광역시 동구 선화로 184-45</t>
  </si>
  <si>
    <t>인천광역시 양천구 계백로 184-45</t>
  </si>
  <si>
    <t>대전광역시 노원구 독정안길 184-45</t>
  </si>
  <si>
    <t>광주광역시 부평구 세종대로 326-65</t>
  </si>
  <si>
    <t>대전광역시 부평구 둔산로 326-65</t>
  </si>
  <si>
    <t>인천광역시 마포구 도산로 239-72</t>
  </si>
  <si>
    <t>대전광역시 서구 도산로 009-97</t>
  </si>
  <si>
    <t>인천광역시 부평구 둔산로 018-47</t>
  </si>
  <si>
    <t>서울특별시 노원구 낙성중로 410-5</t>
  </si>
  <si>
    <t>광주광역시 마포구 낙성중로 239-72</t>
  </si>
  <si>
    <t>대전광역시 마포구 계백로 178-1</t>
  </si>
  <si>
    <t>인천광역시 노원구 마재로 488-9</t>
  </si>
  <si>
    <t>광주광역시 노원구 마재로 410-5</t>
  </si>
  <si>
    <t>광주광역시 연수구 계백로 488-9</t>
  </si>
  <si>
    <t>광주광역시 동구 마재로 044-87</t>
  </si>
  <si>
    <t>광주광역시 중구 관저북로 035-92</t>
  </si>
  <si>
    <t>광주광역시 남동구 경인북길 071-2</t>
  </si>
  <si>
    <t>인천광역시 서구 도산로 044-87</t>
  </si>
  <si>
    <t>대전광역시 서구 도산로 071-2</t>
  </si>
  <si>
    <t>서울특별시 서구 임방울대로 208-79</t>
  </si>
  <si>
    <t>인천광역시 서구 도산로 191-75</t>
  </si>
  <si>
    <t>대전광역시 노원구 도산로 208-79</t>
  </si>
  <si>
    <t>인천광역시 미추홀구 세종대로 242-5</t>
  </si>
  <si>
    <t>인천광역시 양천구 마재로 496-71</t>
  </si>
  <si>
    <t>인천광역시 미추홀구 월드컵로 242-5</t>
  </si>
  <si>
    <t>인천광역시 동구 독정안길 448-97</t>
  </si>
  <si>
    <t>서울특별시 중구 낙성중로 242-5</t>
  </si>
  <si>
    <t>광주광역시 동구 세종대로 435-13</t>
  </si>
  <si>
    <t>서울특별시 서구 선화로 142-68</t>
  </si>
  <si>
    <t>서울특별시 양천구 독정안길 448-97</t>
  </si>
  <si>
    <t>서울특별시 서구 마재로 074-41</t>
  </si>
  <si>
    <t>인천광역시 마포구 마재로 074-41</t>
  </si>
  <si>
    <t>인천광역시 미추홀구 마재로 461-58</t>
  </si>
  <si>
    <t>광주광역시 중구 마재로 461-58</t>
  </si>
  <si>
    <t>광주광역시 미추홀구 관저북로 034-48</t>
  </si>
  <si>
    <t>인천광역시 노원구 마재로 461-58</t>
  </si>
  <si>
    <t>대전광역시 부평구 도산로 059-51</t>
  </si>
  <si>
    <t>대전광역시 중구 독정안길 059-51</t>
  </si>
  <si>
    <t>인천광역시 부평구 세종대로 198-36</t>
  </si>
  <si>
    <t>광주광역시 서구 월드컵로 059-51</t>
  </si>
  <si>
    <t>대전광역시 마포구 독정안길 232-99</t>
  </si>
  <si>
    <t>서울특별시 마포구 선화로 198-36</t>
  </si>
  <si>
    <t>대전광역시 서구 독정안길 365-95</t>
  </si>
  <si>
    <t>서울특별시 노원구 임방울대로 318-35</t>
  </si>
  <si>
    <t>서울특별시 미추홀구 마재로 232-99</t>
  </si>
  <si>
    <t>서울특별시 중구 월드컵로 365-95</t>
  </si>
  <si>
    <t>광주광역시 남동구 낙성중로 365-95</t>
  </si>
  <si>
    <t>서울특별시 중구 도산로 025-28</t>
  </si>
  <si>
    <t>인천광역시 중구 독정안길 198-49</t>
  </si>
  <si>
    <t>대전광역시 마포구 세종대로 456-46</t>
  </si>
  <si>
    <t>광주광역시 서구 임방울대로 198-49</t>
  </si>
  <si>
    <t>인천광역시 양천구 도산로 056-89</t>
  </si>
  <si>
    <t>인천광역시 부평구 둔산로 344-75</t>
  </si>
  <si>
    <t>광주광역시 중구 임방울대로 344-75</t>
  </si>
  <si>
    <t>광주광역시 중구 계백로 344-75</t>
  </si>
  <si>
    <t>대전광역시 양천구 둔산로 024-21</t>
  </si>
  <si>
    <t>대전광역시 양천구 낙성중로 344-75</t>
  </si>
  <si>
    <t>서울특별시 미추홀구 독정안길 003-35</t>
  </si>
  <si>
    <t>대전광역시 중구 낙성중로 356-35</t>
  </si>
  <si>
    <t>대전광역시 동구 세종대로 024-21</t>
  </si>
  <si>
    <t>광주광역시 서구 낙성중로 335-25</t>
  </si>
  <si>
    <t>인천광역시 연수구 독정안길 335-25</t>
  </si>
  <si>
    <t>서울특별시 서구 월드컵로 335-25</t>
  </si>
  <si>
    <t>인천광역시 서구 낙성중로 297-97</t>
  </si>
  <si>
    <t>인천광역시 서구 관저북로 409-14</t>
  </si>
  <si>
    <t>대전광역시 계양구 독정안길 440-24</t>
  </si>
  <si>
    <t>삼척시 중구 계백로 418-82</t>
  </si>
  <si>
    <t>삼척시 강서구 마재로 173-83</t>
  </si>
  <si>
    <t>강릉시 강서구 도산로 404-63</t>
  </si>
  <si>
    <t>인천광역시 강서구 경인북길 374-61</t>
  </si>
  <si>
    <t>인천광역시 중구 독정안길 422-29</t>
  </si>
  <si>
    <t>광주광역시 미추홀구 도산로 036-61</t>
  </si>
  <si>
    <t>서울특별시 부평구 둔산로 268-82</t>
  </si>
  <si>
    <t>광주광역시 연수구 세종대로 268-82</t>
  </si>
  <si>
    <t>서울특별시 연수구 둔산로 047-80</t>
  </si>
  <si>
    <t>광주광역시 마포구 관저북로 174-18</t>
  </si>
  <si>
    <t>대전광역시 마포구 선화로 194-85</t>
  </si>
  <si>
    <t>광주광역시 서구 관저북로 047-80</t>
  </si>
  <si>
    <t>인천광역시 미추홀구 월드컵로 220-25</t>
  </si>
  <si>
    <t>광주광역시 중구 임방울대로 220-25</t>
  </si>
  <si>
    <t>인천광역시 중구 임방울대로 453-47</t>
  </si>
  <si>
    <t>서울특별시 미추홀구 경인북길 111-87</t>
  </si>
  <si>
    <t>광주광역시 동구 세종대로 111-87</t>
  </si>
  <si>
    <t>서울특별시 중구 도산로 006-80</t>
  </si>
  <si>
    <t>대전광역시 동구 계백로 006-80</t>
  </si>
  <si>
    <t>대전광역시 남동구 계백로 421-92</t>
  </si>
  <si>
    <t>인천광역시 서구 독정안길 492-55</t>
  </si>
  <si>
    <t>대전광역시 양천구 월드컵로 077-75</t>
  </si>
  <si>
    <t>인천광역시 중구 마재로 377-48</t>
  </si>
  <si>
    <t>대전광역시 양천구 계백로 362-4</t>
  </si>
  <si>
    <t>인천광역시 노원구 월드컵로 347-97</t>
  </si>
  <si>
    <t>서울특별시 중구 계백로 347-97</t>
  </si>
  <si>
    <t>인천광역시 중구 임방울대로 417-85</t>
  </si>
  <si>
    <t>대전광역시 남동구 계백로 347-97</t>
  </si>
  <si>
    <t>광주광역시 연수구 낙성중로 347-97</t>
  </si>
  <si>
    <t>서울특별시 동구 월드컵로 113-43</t>
  </si>
  <si>
    <t>광주광역시 마포구 관저북로 020-21</t>
  </si>
  <si>
    <t>서울특별시 남동구 세종대로 034-60</t>
  </si>
  <si>
    <t>서울특별시 양천구 선화로 034-60</t>
  </si>
  <si>
    <t>대전광역시 부평구 경인북길 034-60</t>
  </si>
  <si>
    <t>인천광역시 미추홀구 마재로 408-18</t>
  </si>
  <si>
    <t>인천광역시 중구 세종대로 116-6</t>
  </si>
  <si>
    <t>서울특별시 중구 계백로 032-58</t>
  </si>
  <si>
    <t>대전광역시 노원구 도산로 026-54</t>
  </si>
  <si>
    <t>서울특별시 미추홀구 둔산로 032-58</t>
  </si>
  <si>
    <t>광주광역시 동구 관저북로 293-91</t>
  </si>
  <si>
    <t>인천광역시 중구 독정안길 293-91</t>
  </si>
  <si>
    <t>광주광역시 서구 마재로 206-30</t>
  </si>
  <si>
    <t>서울특별시 서구 선화로 195-31</t>
  </si>
  <si>
    <t>인천광역시 남동구 마재로 206-30</t>
  </si>
  <si>
    <t>인천광역시 중구 경인북길 208-31</t>
  </si>
  <si>
    <t>광주광역시 서구 경인북길 113-30</t>
  </si>
  <si>
    <t>인천광역시 양천구 세종대로 114-30</t>
  </si>
  <si>
    <t>인천광역시 노원구 경인북길 114-30</t>
  </si>
  <si>
    <t>인천광역시 연수구 관저북로 114-30</t>
  </si>
  <si>
    <t>대전광역시 동구 낙성중로 114-30</t>
  </si>
  <si>
    <t>대전광역시 미추홀구 월드컵로 117-30</t>
  </si>
  <si>
    <t>서울특별시 남동구 낙성중로 115-30</t>
  </si>
  <si>
    <t>광주광역시 부평구 세종대로 119-30</t>
  </si>
  <si>
    <t>대전광역시 마포구 계백로 117-30</t>
  </si>
  <si>
    <t>광주광역시 양천구 마재로 122-30</t>
  </si>
  <si>
    <t>인천광역시 서구 세종대로 120-30</t>
  </si>
  <si>
    <t>서울특별시 노원구 마재로 124-30</t>
  </si>
  <si>
    <t>서울특별시 중구 경인북길 124-30</t>
  </si>
  <si>
    <t>서울특별시 노원구 세종대로 124-30</t>
  </si>
  <si>
    <t>서울특별시 양천구 독정안길 126-30</t>
  </si>
  <si>
    <t>대전광역시 미추홀구 월드컵로 124-30</t>
  </si>
  <si>
    <t>대전광역시 미추홀구 마재로 129-30</t>
  </si>
  <si>
    <t>광주광역시 남동구 춘천로 127-30</t>
  </si>
  <si>
    <t>서울특별시 동구 세종대로 100-30</t>
  </si>
  <si>
    <t>대전광역시 서구 임방울대로 130-30</t>
  </si>
  <si>
    <t>인천광역시 양천구 둔산로 102-30</t>
  </si>
  <si>
    <t>대전광역시 중구 강원로 103-30</t>
  </si>
  <si>
    <t>서울특별시 서구 계백로 101-30</t>
  </si>
  <si>
    <t>서울특별시 미추홀구 경인북길 104-30</t>
  </si>
  <si>
    <t>광주광역시 양천구 낙성중로 104-30</t>
  </si>
  <si>
    <t>인천광역시 양천구 춘천로 103-30</t>
  </si>
  <si>
    <t>서울특별시 중구 월드컵로 104-30</t>
  </si>
  <si>
    <t>인천광역시 동구 관저북로 107-30</t>
  </si>
  <si>
    <t>광주광역시 서구 독정안길 109-30</t>
  </si>
  <si>
    <t>인천광역시 마포구 세종대로 107-30</t>
  </si>
  <si>
    <t>광주광역시 마포구 독정안길 110-30</t>
  </si>
  <si>
    <t>인천광역시 서구 세종대로 110-30</t>
  </si>
  <si>
    <t>인천광역시 중구 독정안길 201-30</t>
  </si>
  <si>
    <t>서울특별시 서구 관저북로 200-30</t>
  </si>
  <si>
    <t>인천광역시 미추홀구 둔산로 201-30</t>
  </si>
  <si>
    <t>대전광역시 중구 경인북길 202-31</t>
  </si>
  <si>
    <t>인천광역시 양천구 관저북로 205-31</t>
  </si>
  <si>
    <t>인천광역시 노원구 세종대로 205-31</t>
  </si>
  <si>
    <t>인천광역시 중구 관저북로 078-32</t>
  </si>
  <si>
    <t>광주광역시 서구 관저북로 208-31</t>
  </si>
  <si>
    <t>인천광역시 동구 낙성중로 337-59</t>
  </si>
  <si>
    <t>광주광역시 연수구 독정안길 290-4</t>
  </si>
  <si>
    <t>서울특별시 부평구 세종대로 290-4</t>
  </si>
  <si>
    <t>광주광역시 양천구 도산로 256-41</t>
  </si>
  <si>
    <t>서울특별시 서구 도산로 401-58</t>
  </si>
  <si>
    <t>서울특별시 미추홀구 세종대로 371-56</t>
  </si>
  <si>
    <t>인천광역시 중구 마재로 252-33</t>
  </si>
  <si>
    <t>인천광역시 연수구 낙성중로 473-22</t>
  </si>
  <si>
    <t>인천광역시 중구 둔산로 473-22</t>
  </si>
  <si>
    <t>인천광역시 동구 월드컵로 259-24</t>
  </si>
  <si>
    <t>대전광역시 연수구 마재로 020-95</t>
  </si>
  <si>
    <t>광주광역시 남동구 임방울대로 259-24</t>
  </si>
  <si>
    <t>광주광역시 마포구 독정안길 423-64</t>
  </si>
  <si>
    <t>서울특별시 양천구 월드컵로 209-65</t>
  </si>
  <si>
    <t>광주광역시 마포구 마재로 423-64</t>
  </si>
  <si>
    <t>서울특별시 미추홀구 도산로 398-54</t>
  </si>
  <si>
    <t>인천광역시 미추홀구 도산로 209-65</t>
  </si>
  <si>
    <t>서울특별시 중구 둔산로 394-28</t>
  </si>
  <si>
    <t>인천광역시 동구 계백로 394-28</t>
  </si>
  <si>
    <t>서울특별시 연수구 관저북로 078-32</t>
  </si>
  <si>
    <t>광주광역시 동구 세종대로 394-28</t>
  </si>
  <si>
    <t>대전광역시 서구 세종대로 007-27</t>
  </si>
  <si>
    <t>서울특별시 부평구 계백로 165-28</t>
  </si>
  <si>
    <t>광주광역시 남동구 선화로 165-28</t>
  </si>
  <si>
    <t>인천광역시 서구 낙성중로 329-31</t>
  </si>
  <si>
    <t>대전광역시 부평구 낙성중로 319-1</t>
  </si>
  <si>
    <t>인천광역시 서구 월드컵로 013-49</t>
  </si>
  <si>
    <t>서울특별시 노원구 세종대로 156-89</t>
  </si>
  <si>
    <t>광주광역시 중구 경인북길 156-89</t>
  </si>
  <si>
    <t>인천광역시 양천구 독정안길 001-48</t>
  </si>
  <si>
    <t>광주광역시 남동구 둔산로 440-65</t>
  </si>
  <si>
    <t>서울특별시 부평구 낙성중로 020-77</t>
  </si>
  <si>
    <t>대전광역시 부평구 관저북로 020-77</t>
  </si>
  <si>
    <t>인천광역시 서구 세종대로 001-48</t>
  </si>
  <si>
    <t>대전광역시 마포구 도산로 285-72</t>
  </si>
  <si>
    <t>대전광역시 마포구 도산로 434-29</t>
  </si>
  <si>
    <t>서울특별시 서구 계백로 448-57</t>
  </si>
  <si>
    <t>대전광역시 미추홀구 도산로 181-42</t>
  </si>
  <si>
    <t>대전광역시 중구 도산로 281-31</t>
  </si>
  <si>
    <t>광주광역시 중구 마재로 024-23</t>
  </si>
  <si>
    <t>인천광역시 양천구 세종대로 281-31</t>
  </si>
  <si>
    <t>대전광역시 중구 월드컵로 174-41</t>
  </si>
  <si>
    <t>대전광역시 중구 경인북길 174-41</t>
  </si>
  <si>
    <t>광주광역시 동구 낙성중로 024-62</t>
  </si>
  <si>
    <t>서울특별시 마포구 둔산로 452-23</t>
  </si>
  <si>
    <t>인천광역시 부평구 임방울대로 391-97</t>
  </si>
  <si>
    <t>서울특별시 부평구 세종대로 452-23</t>
  </si>
  <si>
    <t>서울특별시 양천구 선화로 283-64</t>
  </si>
  <si>
    <t>광주광역시 서구 계백로 035-95</t>
  </si>
  <si>
    <t>서울특별시 마포구 선화로 283-64</t>
  </si>
  <si>
    <t>대전광역시 노원구 독정안길 463-85</t>
  </si>
  <si>
    <t>인천광역시 연수구 독정안길 463-85</t>
  </si>
  <si>
    <t>광주광역시 남동구 관저북로 146-47</t>
  </si>
  <si>
    <t>서울특별시 미추홀구 낙성중로 250-55</t>
  </si>
  <si>
    <t>서울특별시 중구 낙성중로 016-83</t>
  </si>
  <si>
    <t>광주광역시 마포구 선화로 093-76</t>
  </si>
  <si>
    <t>인천광역시 중구 독정안길 045-51</t>
  </si>
  <si>
    <t>인천광역시 양천구 선화로 016-83</t>
  </si>
  <si>
    <t>인천광역시 양천구 경인북길 162-97</t>
  </si>
  <si>
    <t>인천광역시 미추홀구 독정안길 028-30</t>
  </si>
  <si>
    <t>광주광역시 중구 월드컵로 162-97</t>
  </si>
  <si>
    <t>대전광역시 노원구 낙성중로 159-12</t>
  </si>
  <si>
    <t>대전광역시 양천구 독정안길 279-2</t>
  </si>
  <si>
    <t>광주광역시 중구 세종대로 277-67</t>
  </si>
  <si>
    <t>광주광역시 부평구 둔산로 277-67</t>
  </si>
  <si>
    <t>인천광역시 남동구 마재로 277-67</t>
  </si>
  <si>
    <t>인천광역시 남동구 독정안길 021-14</t>
  </si>
  <si>
    <t>대전광역시 남동구 계백로 021-14</t>
  </si>
  <si>
    <t>대전광역시 서구 세종대로 278-57</t>
  </si>
  <si>
    <t>대전광역시 중구 도산로 446-22</t>
  </si>
  <si>
    <t>광주광역시 중구 계백로 285-7</t>
  </si>
  <si>
    <t>서울특별시 중구 월드컵로 285-7</t>
  </si>
  <si>
    <t>광주광역시 동구 월드컵로 496-85</t>
  </si>
  <si>
    <t>인천광역시 연수구 도산로 012-46</t>
  </si>
  <si>
    <t>대전광역시 미추홀구 둔산로 153-65</t>
  </si>
  <si>
    <t>광주광역시 남동구 세종대로 232-51</t>
  </si>
  <si>
    <t>대전광역시 부평구 임방울대로 079-14</t>
  </si>
  <si>
    <t>서울특별시 동구 경인북길 232-51</t>
  </si>
  <si>
    <t>서울특별시 서구 세종대로 079-14</t>
  </si>
  <si>
    <t>광주광역시 남동구 월드컵로 013-64</t>
  </si>
  <si>
    <t>인천광역시 노원구 계백로 274-15</t>
  </si>
  <si>
    <t>인천광역시 마포구 경인북길 144-71</t>
  </si>
  <si>
    <t>광주광역시 중구 계백로 274-15</t>
  </si>
  <si>
    <t>인천광역시 노원구 마재로 274-15</t>
  </si>
  <si>
    <t>인천광역시 연수구 둔산로 071-61</t>
  </si>
  <si>
    <t>서울특별시 남동구 도산로 144-71</t>
  </si>
  <si>
    <t>광주광역시 중구 경인북길 192-94</t>
  </si>
  <si>
    <t>대전광역시 부평구 선화로 071-61</t>
  </si>
  <si>
    <t>대전광역시 남동구 낙성중로 241-71</t>
  </si>
  <si>
    <t>인천광역시 중구 계백로 241-71</t>
  </si>
  <si>
    <t>광주광역시 양천구 임방울대로 486-34</t>
  </si>
  <si>
    <t>인천광역시 마포구 독정안길 486-34</t>
  </si>
  <si>
    <t>서울특별시 은평구 마재로 395-49</t>
  </si>
  <si>
    <t>인천광역시 원미구 월드컵로 444-64</t>
  </si>
  <si>
    <t>인천광역시 계양구 둔산로 444-64</t>
  </si>
  <si>
    <t>고양시 원미구 선화로 030-39</t>
  </si>
  <si>
    <t>강릉시 강서구 둔산로 132-31</t>
  </si>
  <si>
    <t>인천광역시 계양구 경인북길 030-39</t>
  </si>
  <si>
    <t>의정부시 원미구 도산로 053-73</t>
  </si>
  <si>
    <t>서울특별시 연수구 관저북로 247-83</t>
  </si>
  <si>
    <t>대전광역시 부평구 둔산로 053-73</t>
  </si>
  <si>
    <t>대전광역시 부평구 월드컵로 053-73</t>
  </si>
  <si>
    <t>광주광역시 동구 마재로 247-83</t>
  </si>
  <si>
    <t>광주광역시 서구 계백로 048-46</t>
  </si>
  <si>
    <t>인천광역시 중구 경인북길 003-163</t>
  </si>
  <si>
    <t>광주광역시 서구 경인북길 023-28</t>
  </si>
  <si>
    <t>광주광역시 양천구 세종대로 023-28</t>
  </si>
  <si>
    <t>광주광역시 중구 계백로 038-73</t>
  </si>
  <si>
    <t>서울특별시 미추홀구 선화로 008-89</t>
  </si>
  <si>
    <t>서울특별시 중구 낙성중로 438-93</t>
  </si>
  <si>
    <t>서울특별시 연수구 선화로 331-57</t>
  </si>
  <si>
    <t>대전광역시 중구 세종대로 090-93</t>
  </si>
  <si>
    <t>대전광역시 중구 세종대로 438-93</t>
  </si>
  <si>
    <t>서울특별시 서구 선화로 090-93</t>
  </si>
  <si>
    <t>서울특별시 서구 둔산로 212-12</t>
  </si>
  <si>
    <t>인천광역시 양천구 낙성중로 212-12</t>
  </si>
  <si>
    <t>대전광역시 부평구 관저북로 212-12</t>
  </si>
  <si>
    <t>인천광역시 노원구 관저북로 212-12</t>
  </si>
  <si>
    <t>서울특별시 노원구 독정안길 487-25</t>
  </si>
  <si>
    <t>서울특별시 미추홀구 세종대로 199-4</t>
  </si>
  <si>
    <t>광주광역시 노원구 낙성중로 487-25</t>
  </si>
  <si>
    <t>서울특별시 연수구 계백로 199-4</t>
  </si>
  <si>
    <t>대전광역시 동구 계백로 491-36</t>
  </si>
  <si>
    <t>서울특별시 부평구 낙성중로 491-36</t>
  </si>
  <si>
    <t>인천광역시 연수구 계백로 308-75</t>
  </si>
  <si>
    <t>서울특별시 중구 독정안길 038-94</t>
  </si>
  <si>
    <t>광주광역시 남동구 월드컵로 299-86</t>
  </si>
  <si>
    <t>대전광역시 마포구 둔산로 299-86</t>
  </si>
  <si>
    <t>인천광역시 노원구 선화로 186-94</t>
  </si>
  <si>
    <t>인천광역시 중구 세종대로 186-94</t>
  </si>
  <si>
    <t>대전광역시 미추홀구 선화로 275-32</t>
  </si>
  <si>
    <t>대전광역시 노원구 마재로 107-85</t>
  </si>
  <si>
    <t>대전광역시 남동구 마재로 463-36</t>
  </si>
  <si>
    <t>인천광역시 동구 마재로 485-54</t>
  </si>
  <si>
    <t>광주광역시 부평구 도산로 463-36</t>
  </si>
  <si>
    <t>광주광역시 연수구 선화로 463-36</t>
  </si>
  <si>
    <t>대전광역시 서구 마재로 479-2</t>
  </si>
  <si>
    <t>인천광역시 부평구 경인북길 012-28</t>
  </si>
  <si>
    <t>광주광역시 노원구 계백로 427-75</t>
  </si>
  <si>
    <t>광주광역시 미추홀구 경인북길 406-83</t>
  </si>
  <si>
    <t>광주광역시 마포구 낙성중로 406-83</t>
  </si>
  <si>
    <t>서울특별시 중구 독정안길 427-75</t>
  </si>
  <si>
    <t>대전광역시 연수구 관저북로 427-75</t>
  </si>
  <si>
    <t>대전광역시 동구 둔산로 120-95</t>
  </si>
  <si>
    <t>인천광역시 미추홀구 선화로 403-2</t>
  </si>
  <si>
    <t>광주광역시 중구 임방울대로 182-37</t>
  </si>
  <si>
    <t>서울특별시 동구 경인북길 206-33</t>
  </si>
  <si>
    <t>서울특별시 연수구 월드컵로 203-41</t>
  </si>
  <si>
    <t>인천광역시 중구 낙성중로 203-41</t>
  </si>
  <si>
    <t>대전광역시 양천구 선화로 204-56</t>
  </si>
  <si>
    <t>대전광역시 미추홀구 독정안길 483-16</t>
  </si>
  <si>
    <t>광주광역시 중구 독정안길 475-24</t>
  </si>
  <si>
    <t>광주광역시 미추홀구 월드컵로 238-68</t>
  </si>
  <si>
    <t>인천광역시 연수구 세종대로 475-24</t>
  </si>
  <si>
    <t>인천광역시 미추홀구 임방울대로 163-3</t>
  </si>
  <si>
    <t>서울특별시 중구 월드컵로 385-41</t>
  </si>
  <si>
    <t>서울특별시 연수구 독정안길 421-69</t>
  </si>
  <si>
    <t>대전광역시 서구 경인북길 163-3</t>
  </si>
  <si>
    <t>대전광역시 연수구 마재로 374-24</t>
  </si>
  <si>
    <t>인천광역시 부평구 독정안길 385-41</t>
  </si>
  <si>
    <t>인천광역시 서구 월드컵로 374-24</t>
  </si>
  <si>
    <t>대전광역시 미추홀구 독정안길 157-67</t>
  </si>
  <si>
    <t>대전광역시 미추홀구 낙성중로 084-96</t>
  </si>
  <si>
    <t>인천광역시 중구 낙성중로 035-71</t>
  </si>
  <si>
    <t>서울특별시 동구 강원로 252-23</t>
  </si>
  <si>
    <t>인천광역시 동구 독정안길 044-1</t>
  </si>
  <si>
    <t>서울특별시 동구 일산로 044-1</t>
  </si>
  <si>
    <t>대전광역시 중구 둔산로 252-23</t>
  </si>
  <si>
    <t>대전광역시 마포구 세종대로 369-63</t>
  </si>
  <si>
    <t>인천광역시 부평구 낙성중로 150-94</t>
  </si>
  <si>
    <t>서울특별시 양천구 임방울대로 077-99</t>
  </si>
  <si>
    <t>광주광역시 중구 임방울대로 077-99</t>
  </si>
  <si>
    <t>인천광역시 미추홀구 선화로 369-63</t>
  </si>
  <si>
    <t>광주광역시 중구 일산로 350-55</t>
  </si>
  <si>
    <t>광주광역시 중구 독정안길 077-99</t>
  </si>
  <si>
    <t>서울특별시 노원구 낙성중로 080-82</t>
  </si>
  <si>
    <t>대전광역시 남동구 강원로 008-88</t>
  </si>
  <si>
    <t>대전광역시 남동구 경인북길 177-88</t>
  </si>
  <si>
    <t>인천광역시 중구 관저북로 125-19</t>
  </si>
  <si>
    <t>광주광역시 마포구 낙성중로 008-88</t>
  </si>
  <si>
    <t>인천광역시 부평구 둔산로 126-23</t>
  </si>
  <si>
    <t>대전광역시 남동구 세종대로 126-23</t>
  </si>
  <si>
    <t>인천광역시 양천구 독정안길 210-62</t>
  </si>
  <si>
    <t>광주광역시 서구 독정안길 172-88</t>
  </si>
  <si>
    <t>대전광역시 마포구 대방로 172-88</t>
  </si>
  <si>
    <t>인천광역시 노원구 세종대로 215-96</t>
  </si>
  <si>
    <t>광주광역시 연수구 관저북로 339-93</t>
  </si>
  <si>
    <t>광주광역시 동구 계백로 194-37</t>
  </si>
  <si>
    <t>광주광역시 중구 독정안길 194-37</t>
  </si>
  <si>
    <t>인천광역시 중구 임방울대로 215-96</t>
  </si>
  <si>
    <t>인천광역시 남동구 낙성중로 194-37</t>
  </si>
  <si>
    <t>광주광역시 남동구 임방울대로 200-21</t>
  </si>
  <si>
    <t>서울특별시 중구 독정안길 206-31</t>
  </si>
  <si>
    <t>인천광역시 노원구 세종대로 195-32</t>
  </si>
  <si>
    <t>광주광역시 중구 경인북길 111-31</t>
  </si>
  <si>
    <t>대전광역시 중구 독정안길 112-31</t>
  </si>
  <si>
    <t>서울특별시 동구 경인북길 113-31</t>
  </si>
  <si>
    <t>광주광역시 미추홀구 계백로 111-31</t>
  </si>
  <si>
    <t>대전광역시 노원구 계백로 113-31</t>
  </si>
  <si>
    <t>대전광역시 동구 경인북길 114-31</t>
  </si>
  <si>
    <t>광주광역시 중구 임방울대로 113-31</t>
  </si>
  <si>
    <t>대전광역시 마포구 월드컵로 114-31</t>
  </si>
  <si>
    <t>서울특별시 서구 계백로 118-31</t>
  </si>
  <si>
    <t>대전광역시 중구 관저북로 119-31</t>
  </si>
  <si>
    <t>대전광역시 중구 경인북길 119-31</t>
  </si>
  <si>
    <t>서울특별시 노원구 경인북길 120-31</t>
  </si>
  <si>
    <t>서울특별시 양천구 월드컵로 123-31</t>
  </si>
  <si>
    <t>광주광역시 중구 도산로 123-31</t>
  </si>
  <si>
    <t>서울특별시 미추홀구 임방울대로 124-31</t>
  </si>
  <si>
    <t>광주광역시 중구 월드컵로 126-31</t>
  </si>
  <si>
    <t>광주광역시 남동구 임방울대로 125-31</t>
  </si>
  <si>
    <t>대전광역시 연수구 세종대로 128-31</t>
  </si>
  <si>
    <t>광주광역시 동구 계백로 125-31</t>
  </si>
  <si>
    <t>인천광역시 중구 마재로 130-31</t>
  </si>
  <si>
    <t>인천광역시 중구 선화로 100-31</t>
  </si>
  <si>
    <t>광주광역시 노원구 도산로 130-31</t>
  </si>
  <si>
    <t>서울특별시 중구 도산로 100-31</t>
  </si>
  <si>
    <t>서울특별시 미추홀구 선화로 130-31</t>
  </si>
  <si>
    <t>대전광역시 노원구 독정안길 104-31</t>
  </si>
  <si>
    <t>서울특별시 양천구 선화로 101-31</t>
  </si>
  <si>
    <t>대전광역시 미추홀구 낙성중로 103-31</t>
  </si>
  <si>
    <t>서울특별시 동구 경인북길 105-31</t>
  </si>
  <si>
    <t>대전광역시 연수구 경인북길 105-31</t>
  </si>
  <si>
    <t>서울특별시 연수구 마재로 108-31</t>
  </si>
  <si>
    <t>대전광역시 마포구 계백로 107-31</t>
  </si>
  <si>
    <t>대전광역시 마포구 도산로 200-31</t>
  </si>
  <si>
    <t>대전광역시 노원구 선화로 109-31</t>
  </si>
  <si>
    <t>서울특별시 마포구 둔산로 110-31</t>
  </si>
  <si>
    <t>광주광역시 중구 경인북길 110-31</t>
  </si>
  <si>
    <t>인천광역시 미추홀구 관저북로 200-31</t>
  </si>
  <si>
    <t>인천광역시 동구 월드컵로 201-31</t>
  </si>
  <si>
    <t>광주광역시 미추홀구 낙성중로 205-32</t>
  </si>
  <si>
    <t>인천광역시 남동구 경인북길 207-32</t>
  </si>
  <si>
    <t>서울특별시 연수구 월드컵로 205-32</t>
  </si>
  <si>
    <t>인천광역시 부평구 관저북로 205-32</t>
  </si>
  <si>
    <t>서울특별시 연수구 도산로 078-33</t>
  </si>
  <si>
    <t>광주광역시 서구 월드컵로 171-14</t>
  </si>
  <si>
    <t>광주광역시 양천구 둔산로 210-35</t>
  </si>
  <si>
    <t>대전광역시 노원구 계백로 248-24</t>
  </si>
  <si>
    <t>광주광역시 마포구 선화로 346-7</t>
  </si>
  <si>
    <t>대전광역시 중구 도산로 275-46</t>
  </si>
  <si>
    <t>서울특별시 미추홀구 선화로 079-58</t>
  </si>
  <si>
    <t>서울특별시 남동구 독정안길 030-81</t>
  </si>
  <si>
    <t>서울특별시 동구 경인북길 312-39</t>
  </si>
  <si>
    <t>서울특별시 부평구 도산로 106-19</t>
  </si>
  <si>
    <t>서울특별시 부평구 낙성중로 106-19</t>
  </si>
  <si>
    <t>서울특별시 중구 독정안길 232-44</t>
  </si>
  <si>
    <t>인천광역시 양천구 월드컵로 232-44</t>
  </si>
  <si>
    <t>인천광역시 양천구 임방울대로 449-19</t>
  </si>
  <si>
    <t>대전광역시 미추홀구 계백로 232-44</t>
  </si>
  <si>
    <t>광주광역시 양천구 월드컵로 130-21</t>
  </si>
  <si>
    <t>광주광역시 양천구 둔산로 129-37</t>
  </si>
  <si>
    <t>광주광역시 동구 계백로 129-37</t>
  </si>
  <si>
    <t>광주광역시 중구 세종대로 130-21</t>
  </si>
  <si>
    <t>서울특별시 동구 마재로 078-33</t>
  </si>
  <si>
    <t>인천광역시 남동구 임방울대로 125-3</t>
  </si>
  <si>
    <t>서울특별시 마포구 세종대로 037-96</t>
  </si>
  <si>
    <t>광주광역시 부평구 도산로 423-93</t>
  </si>
  <si>
    <t>서울특별시 서구 독정안길 140-76</t>
  </si>
  <si>
    <t>광주광역시 중구 둔산로 037-96</t>
  </si>
  <si>
    <t>인천광역시 마포구 낙성중로 179-94</t>
  </si>
  <si>
    <t>광주광역시 미추홀구 마재로 423-93</t>
  </si>
  <si>
    <t>서울특별시 양천구 선화로 340-82</t>
  </si>
  <si>
    <t>광주광역시 미추홀구 계백로 340-82</t>
  </si>
  <si>
    <t>광주광역시 중구 임방울대로 340-82</t>
  </si>
  <si>
    <t>광주광역시 연수구 선화로 350-6</t>
  </si>
  <si>
    <t>서울특별시 남동구 선화로 350-6</t>
  </si>
  <si>
    <t>서울특별시 동구 계백로 350-6</t>
  </si>
  <si>
    <t>서울특별시 남동구 독정안길 028-35</t>
  </si>
  <si>
    <t>서울특별시 중구 관저북로 063-6</t>
  </si>
  <si>
    <t>광주광역시 양천구 독정안길 382-47</t>
  </si>
  <si>
    <t>서울특별시 중구 둔산로 337-55</t>
  </si>
  <si>
    <t>인천광역시 양천구 도산로 337-55</t>
  </si>
  <si>
    <t>대전광역시 원미구 월드컵로 088-94</t>
  </si>
  <si>
    <t>강릉시 계양구 관저북로 088-94</t>
  </si>
  <si>
    <t>고양시 강서구 둔산로 167-52</t>
  </si>
  <si>
    <t>인천광역시 원미구 낙성중로 098-88</t>
  </si>
  <si>
    <t>의정부시 강서구 임방울대로 456-45</t>
  </si>
  <si>
    <t>서울특별시 동구 낙성중로 167-52</t>
  </si>
  <si>
    <t>광주광역시 남동구 마재로 456-45</t>
  </si>
  <si>
    <t>서울특별시 동구 임방울대로 456-45</t>
  </si>
  <si>
    <t>인천광역시 동구 계백로 272-1</t>
  </si>
  <si>
    <t>광주광역시 부평구 관저북로 059-89</t>
  </si>
  <si>
    <t>광주광역시 양천구 경인북길 470-78</t>
  </si>
  <si>
    <t>인천광역시 양천구 세종대로 019-62</t>
  </si>
  <si>
    <t>대전광역시 양천구 임방울대로 059-89</t>
  </si>
  <si>
    <t>서울특별시 마포구 계백로 006-65</t>
  </si>
  <si>
    <t>대전광역시 노원구 관저북로 025-68</t>
  </si>
  <si>
    <t>서울특별시 미추홀구 선화로 284-86</t>
  </si>
  <si>
    <t>광주광역시 동구 임방울대로 284-86</t>
  </si>
  <si>
    <t>광주광역시 부평구 임방울대로 284-86</t>
  </si>
  <si>
    <t>대전광역시 남동구 마재로 120-46</t>
  </si>
  <si>
    <t>인천광역시 동구 월드컵로 023-21</t>
  </si>
  <si>
    <t>광주광역시 마포구 둔산로 490-87</t>
  </si>
  <si>
    <t>광주광역시 남동구 도산로 490-87</t>
  </si>
  <si>
    <t>인천광역시 마포구 낙성중로 037-51</t>
  </si>
  <si>
    <t>서울특별시 노원구 월드컵로 023-21</t>
  </si>
  <si>
    <t>인천광역시 미추홀구 독정안길 182-23</t>
  </si>
  <si>
    <t>인천광역시 동구 마재로 182-23</t>
  </si>
  <si>
    <t>서울특별시 동구 임방울대로 489-97</t>
  </si>
  <si>
    <t>인천광역시 동구 둔산로 272-44</t>
  </si>
  <si>
    <t>서울특별시 부평구 세종대로 285-44</t>
  </si>
  <si>
    <t>대전광역시 동구 독정안길 285-44</t>
  </si>
  <si>
    <t>서울특별시 동구 월드컵로 285-44</t>
  </si>
  <si>
    <t>광주광역시 중구 경인북길 198-18</t>
  </si>
  <si>
    <t>인천광역시 남동구 마재로 391-92</t>
  </si>
  <si>
    <t>인천광역시 중구 도산로 247-2</t>
  </si>
  <si>
    <t>광주광역시 미추홀구 낙성중로 078-55</t>
  </si>
  <si>
    <t>서울특별시 마포구 임방울대로 306-54</t>
  </si>
  <si>
    <t>광주광역시 중구 관저북로 297-16</t>
  </si>
  <si>
    <t>서울특별시 동구 둔산로 306-54</t>
  </si>
  <si>
    <t>광주광역시 동구 마재로 423-79</t>
  </si>
  <si>
    <t>광주광역시 부평구 독정안길 068-68</t>
  </si>
  <si>
    <t>인천광역시 연수구 임방울대로 068-68</t>
  </si>
  <si>
    <t>인천광역시 연수구 월드컵로 392-67</t>
  </si>
  <si>
    <t>인천광역시 부평구 마재로 383-48</t>
  </si>
  <si>
    <t>광주광역시 마포구 선화로 383-48</t>
  </si>
  <si>
    <t>광주광역시 부평구 월드컵로 383-48</t>
  </si>
  <si>
    <t>인천광역시 마포구 선화로 004-62</t>
  </si>
  <si>
    <t>대전광역시 중구 경인북길 194-76</t>
  </si>
  <si>
    <t>광주광역시 양천구 임방울대로 452-53</t>
  </si>
  <si>
    <t>대전광역시 노원구 마재로 452-53</t>
  </si>
  <si>
    <t>광주광역시 중구 둔산로 023-42</t>
  </si>
  <si>
    <t>광주광역시 미추홀구 관저북로 257-34</t>
  </si>
  <si>
    <t>광주광역시 동구 월드컵로 257-34</t>
  </si>
  <si>
    <t>인천광역시 마포구 임방울대로 257-34</t>
  </si>
  <si>
    <t>서울특별시 서구 월드컵로 243-19</t>
  </si>
  <si>
    <t>인천광역시 남동구 둔산로 418-92</t>
  </si>
  <si>
    <t>서울특별시 마포구 계백로 418-92</t>
  </si>
  <si>
    <t>서울특별시 노원구 낙성중로 470-36</t>
  </si>
  <si>
    <t>인천광역시 중구 월드컵로 470-36</t>
  </si>
  <si>
    <t>광주광역시 노원구 경인북길 065-94</t>
  </si>
  <si>
    <t>광주광역시 노원구 계백로 470-36</t>
  </si>
  <si>
    <t>서울특별시 중구 관저북로 500-15</t>
  </si>
  <si>
    <t>인천광역시 남동구 도산로 065-94</t>
  </si>
  <si>
    <t>인천광역시 부평구 도산로 313-41</t>
  </si>
  <si>
    <t>인천광역시 연수구 세종대로 286-16</t>
  </si>
  <si>
    <t>인천광역시 마포구 관저북로 483-94</t>
  </si>
  <si>
    <t>인천광역시 마포구 임방울대로 483-94</t>
  </si>
  <si>
    <t>서울특별시 서구 둔산로 232-72</t>
  </si>
  <si>
    <t>광주광역시 중구 낙성중로 269-43</t>
  </si>
  <si>
    <t>인천광역시 미추홀구 세종대로 483-94</t>
  </si>
  <si>
    <t>광주광역시 미추홀구 독정안길 362-42</t>
  </si>
  <si>
    <t>광주광역시 노원구 월드컵로 065-89</t>
  </si>
  <si>
    <t>서울특별시 동구 임방울대로 016-99</t>
  </si>
  <si>
    <t>대전광역시 중구 계백로 345-47</t>
  </si>
  <si>
    <t>서울특별시 중구 도산로 082-82</t>
  </si>
  <si>
    <t>대전광역시 부평구 마재로 345-47</t>
  </si>
  <si>
    <t>서울특별시 남동구 임방울대로 412-74</t>
  </si>
  <si>
    <t>대전광역시 양천구 낙성중로 412-74</t>
  </si>
  <si>
    <t>광주광역시 부평구 도산로 431-8</t>
  </si>
  <si>
    <t>대전광역시 미추홀구 둔산로 402-79</t>
  </si>
  <si>
    <t>대전광역시 중구 독정안길 475-5</t>
  </si>
  <si>
    <t>인천광역시 미추홀구 낙성중로 101-8</t>
  </si>
  <si>
    <t>광주광역시 중구 도산로 116-42</t>
  </si>
  <si>
    <t>광주광역시 남동구 둔산로 034-48</t>
  </si>
  <si>
    <t>대전광역시 미추홀구 월드컵로 031-68</t>
  </si>
  <si>
    <t>인천광역시 남동구 계백로 149-36</t>
  </si>
  <si>
    <t>서울특별시 부평구 낙성중로 149-36</t>
  </si>
  <si>
    <t>광주광역시 중구 계백로 031-68</t>
  </si>
  <si>
    <t>광주광역시 남동구 독정안길 254-51</t>
  </si>
  <si>
    <t>인천광역시 노원구 경인북길 496-18</t>
  </si>
  <si>
    <t>서울특별시 양천구 경인북길 379-59</t>
  </si>
  <si>
    <t>대전광역시 마포구 일산로 254-51</t>
  </si>
  <si>
    <t>광주광역시 미추홀구 경인북길 050-2</t>
  </si>
  <si>
    <t>인천광역시 동구 독정안길 318-11</t>
  </si>
  <si>
    <t>서울특별시 남동구 둔산로 008-63</t>
  </si>
  <si>
    <t>서울특별시 남동구 경인북길 008-63</t>
  </si>
  <si>
    <t>광주광역시 동구 둔산로 045-94</t>
  </si>
  <si>
    <t>대전광역시 마포구 둔산로 045-94</t>
  </si>
  <si>
    <t>인천광역시 서구 일산로 008-63</t>
  </si>
  <si>
    <t>서울특별시 부평구 낙성중로 479-96</t>
  </si>
  <si>
    <t>서울특별시 부평구 강원로 479-96</t>
  </si>
  <si>
    <t>광주광역시 마포구 경인북길 106-13</t>
  </si>
  <si>
    <t>인천광역시 마포구 경인북길 267-81</t>
  </si>
  <si>
    <t>서울특별시 동구 계백로 479-96</t>
  </si>
  <si>
    <t>인천광역시 동구 경인북길 133-35</t>
  </si>
  <si>
    <t>인천광역시 연수구 낙성중로 277-68</t>
  </si>
  <si>
    <t>광주광역시 미추홀구 관저북로 058-13</t>
  </si>
  <si>
    <t>서울특별시 부평구 둔산로 133-35</t>
  </si>
  <si>
    <t>대전광역시 남동구 선화로 431-9</t>
  </si>
  <si>
    <t>광주광역시 부평구 독정안길 360-49</t>
  </si>
  <si>
    <t>대전광역시 서구 낙성중로 474-19</t>
  </si>
  <si>
    <t>서울특별시 양천구 경인북길 474-19</t>
  </si>
  <si>
    <t>인천광역시 중구 경인북길 474-19</t>
  </si>
  <si>
    <t>인천광역시 미추홀구 경인북길 121-71</t>
  </si>
  <si>
    <t>서울특별시 중구 계백로 441-89</t>
  </si>
  <si>
    <t>대전광역시 노원구 계백로 441-89</t>
  </si>
  <si>
    <t>인천광역시 동구 계백로 248-29</t>
  </si>
  <si>
    <t>인천광역시 남동구 관저북로 169-53</t>
  </si>
  <si>
    <t>대전광역시 중구 관저북로 169-53</t>
  </si>
  <si>
    <t>서울특별시 마포구 둔산로 405-3</t>
  </si>
  <si>
    <t>서울특별시 서구 마재로 106-96</t>
  </si>
  <si>
    <t>서울특별시 남동구 경인북길 324-38</t>
  </si>
  <si>
    <t>인천광역시 노원구 낙성중로 013-6</t>
  </si>
  <si>
    <t>인천광역시 서구 마재로 013-6</t>
  </si>
  <si>
    <t>서울특별시 중구 세종대로 415-38</t>
  </si>
  <si>
    <t>인천광역시 중구 낙성중로 376-17</t>
  </si>
  <si>
    <t>대전광역시 동구 임방울대로 376-17</t>
  </si>
  <si>
    <t>광주광역시 중구 임방울대로 415-38</t>
  </si>
  <si>
    <t>대전광역시 미추홀구 세종대로 167-58</t>
  </si>
  <si>
    <t>광주광역시 남동구 도산로 167-58</t>
  </si>
  <si>
    <t>대전광역시 남동구 선화로 171-22</t>
  </si>
  <si>
    <t>서울특별시 남동구 선화로 464-56</t>
  </si>
  <si>
    <t>광주광역시 서구 세종대로 019-86</t>
  </si>
  <si>
    <t>서울특별시 노원구 도산로 222-17</t>
  </si>
  <si>
    <t>대전광역시 중구 독정안길 019-86</t>
  </si>
  <si>
    <t>광주광역시 미추홀구 경인북길 222-17</t>
  </si>
  <si>
    <t>인천광역시 중구 경인북길 240-54</t>
  </si>
  <si>
    <t>광주광역시 노원구 세종대로 222-17</t>
  </si>
  <si>
    <t>대전광역시 노원구 선화로 040-50</t>
  </si>
  <si>
    <t>인천광역시 중구 둔산로 238-37</t>
  </si>
  <si>
    <t>광주광역시 부평구 마재로 006-64</t>
  </si>
  <si>
    <t>광주광역시 동구 세종대로 307-75</t>
  </si>
  <si>
    <t>대전광역시 서구 월드컵로 307-75</t>
  </si>
  <si>
    <t>광주광역시 부평구 마재로 315-95</t>
  </si>
  <si>
    <t>광주광역시 양천구 도산로 232-31</t>
  </si>
  <si>
    <t>대전광역시 서구 세종대로 176-61</t>
  </si>
  <si>
    <t>광주광역시 중구 마재로 232-31</t>
  </si>
  <si>
    <t>서울특별시 미추홀구 도산로 242-77</t>
  </si>
  <si>
    <t>대전광역시 연수구 계백로 080-29</t>
  </si>
  <si>
    <t>서울특별시 동구 세종대로 467-6</t>
  </si>
  <si>
    <t>인천광역시 부평구 둔산로 080-29</t>
  </si>
  <si>
    <t>서울특별시 연수구 독정안길 242-77</t>
  </si>
  <si>
    <t>대전광역시 부평구 관저북로 006-65</t>
  </si>
  <si>
    <t>대전광역시 남동구 경인북길 006-65</t>
  </si>
  <si>
    <t>광주광역시 중구 계백로 177-32</t>
  </si>
  <si>
    <t>인천광역시 중구 관저북로 257-33</t>
  </si>
  <si>
    <t>서울특별시 양천구 계백로 177-32</t>
  </si>
  <si>
    <t>광주광역시 중구 월드컵로 208-33</t>
  </si>
  <si>
    <t>서울특별시 양천구 월드컵로 206-32</t>
  </si>
  <si>
    <t>광주광역시 연수구 도산로 195-33</t>
  </si>
  <si>
    <t>인천광역시 연수구 임방울대로 208-33</t>
  </si>
  <si>
    <t>서울특별시 부평구 선화로 208-33</t>
  </si>
  <si>
    <t>서울특별시 중구 마재로 111-32</t>
  </si>
  <si>
    <t>대전광역시 마포구 독정안길 114-32</t>
  </si>
  <si>
    <t>인천광역시 남동구 임방울대로 117-32</t>
  </si>
  <si>
    <t>서울특별시 양천구 독정안길 118-32</t>
  </si>
  <si>
    <t>광주광역시 노원구 마재로 119-32</t>
  </si>
  <si>
    <t>서울특별시 중구 둔산로 119-32</t>
  </si>
  <si>
    <t>광주광역시 양천구 세종대로 117-32</t>
  </si>
  <si>
    <t>인천광역시 중구 둔산로 118-32</t>
  </si>
  <si>
    <t>서울특별시 동구 선화로 121-32</t>
  </si>
  <si>
    <t>광주광역시 동구 낙성중로 120-32</t>
  </si>
  <si>
    <t>광주광역시 미추홀구 관저북로 124-32</t>
  </si>
  <si>
    <t>인천광역시 남동구 독정안길 126-32</t>
  </si>
  <si>
    <t>대전광역시 서구 선화로 126-32</t>
  </si>
  <si>
    <t>대전광역시 서구 둔산로 128-32</t>
  </si>
  <si>
    <t>인천광역시 서구 도산로 125-32</t>
  </si>
  <si>
    <t>서울특별시 양천구 계백로 127-32</t>
  </si>
  <si>
    <t>서울특별시 계양구 선화로 129-32</t>
  </si>
  <si>
    <t>광주광역시 양천구 세종대로 128-32</t>
  </si>
  <si>
    <t>강릉시 원미구 마재로 130-32</t>
  </si>
  <si>
    <t>강릉시 미추홀구 독정안길 102-32</t>
  </si>
  <si>
    <t>강릉시 원미구 계백로 102-32</t>
  </si>
  <si>
    <t>강릉시 미추홀구 마재로 102-32</t>
  </si>
  <si>
    <t>의정부시 중구 관저북로 104-32</t>
  </si>
  <si>
    <t>서울특별시 연수구 임방울대로 104-32</t>
  </si>
  <si>
    <t>대전광역시 동구 계백로 107-32</t>
  </si>
  <si>
    <t>서울특별시 연수구 계백로 105-32</t>
  </si>
  <si>
    <t>광주광역시 서구 계백로 110-32</t>
  </si>
  <si>
    <t>서울특별시 부평구 둔산로 200-32</t>
  </si>
  <si>
    <t>인천광역시 중구 월드컵로 201-32</t>
  </si>
  <si>
    <t>인천광역시 마포구 월드컵로 110-32</t>
  </si>
  <si>
    <t>서울특별시 마포구 계백로 200-32</t>
  </si>
  <si>
    <t>대전광역시 마포구 둔산로 200-32</t>
  </si>
  <si>
    <t>서울특별시 중구 낙성중로 204-33</t>
  </si>
  <si>
    <t>인천광역시 동구 경인북길 202-33</t>
  </si>
  <si>
    <t>광주광역시 연수구 세종대로 208-33</t>
  </si>
  <si>
    <t>대전광역시 중구 독정안길 204-33</t>
  </si>
  <si>
    <t>광주광역시 서구 임방울대로 210-36</t>
  </si>
  <si>
    <t>서울특별시 연수구 경인북길 492-91</t>
  </si>
  <si>
    <t>서울특별시 서구 월드컵로 132-15</t>
  </si>
  <si>
    <t>서울특별시 서구 경인북길 078-34</t>
  </si>
  <si>
    <t>대전광역시 노원구 월드컵로 018-51</t>
  </si>
  <si>
    <t>인천광역시 중구 임방울대로 186-54</t>
  </si>
  <si>
    <t>인천광역시 노원구 월드컵로 018-51</t>
  </si>
  <si>
    <t>광주광역시 미추홀구 선화로 462-12</t>
  </si>
  <si>
    <t>서울특별시 남동구 계백로 493-31</t>
  </si>
  <si>
    <t>서울특별시 부평구 계백로 380-76</t>
  </si>
  <si>
    <t>인천광역시 연수구 마재로 299-92</t>
  </si>
  <si>
    <t>인천광역시 마포구 선화로 299-92</t>
  </si>
  <si>
    <t>서울특별시 연수구 도산로 151-31</t>
  </si>
  <si>
    <t>광주광역시 남동구 둔산로 446-95</t>
  </si>
  <si>
    <t>서울특별시 노원구 경인북길 482-79</t>
  </si>
  <si>
    <t>서울특별시 중구 월드컵로 482-79</t>
  </si>
  <si>
    <t>대전광역시 마포구 낙성중로 175-3</t>
  </si>
  <si>
    <t>서울특별시 미추홀구 경인북길 085-46</t>
  </si>
  <si>
    <t>인천광역시 중구 세종대로 078-34</t>
  </si>
  <si>
    <t>인천광역시 남동구 선화로 078-34</t>
  </si>
  <si>
    <t>광주광역시 연수구 계백로 078-34</t>
  </si>
  <si>
    <t>광주광역시 부평구 선화로 213-87</t>
  </si>
  <si>
    <t>서울특별시 남동구 낙성중로 433-65</t>
  </si>
  <si>
    <t>인천광역시 연수구 낙성중로 041-81</t>
  </si>
  <si>
    <t>서울특별시 남동구 경인북길 044-57</t>
  </si>
  <si>
    <t>광주광역시 마포구 도산로 053-82</t>
  </si>
  <si>
    <t>인천광역시 노원구 세종대로 353-84</t>
  </si>
  <si>
    <t>광주광역시 마포구 낙성중로 353-84</t>
  </si>
  <si>
    <t>대전광역시 미추홀구 경인북길 298-47</t>
  </si>
  <si>
    <t>인천광역시 연수구 경인북길 353-84</t>
  </si>
  <si>
    <t>광주광역시 연수구 세종대로 353-84</t>
  </si>
  <si>
    <t>광주광역시 중구 둔산로 204-24</t>
  </si>
  <si>
    <t>서울특별시 서구 선화로 204-24</t>
  </si>
  <si>
    <t>서울특별시 연수구 독정안길 226-68</t>
  </si>
  <si>
    <t>대전광역시 남동구 경인북길 401-69</t>
  </si>
  <si>
    <t>대전광역시 서구 독정안길 138-11</t>
  </si>
  <si>
    <t>인천광역시 양천구 도산로 087-27</t>
  </si>
  <si>
    <t>대전광역시 미추홀구 마재로 264-74</t>
  </si>
  <si>
    <t>광주광역시 중구 관저북로 264-74</t>
  </si>
  <si>
    <t>광주광역시 동구 둔산로 279-12</t>
  </si>
  <si>
    <t>인천광역시 동구 선화로 264-74</t>
  </si>
  <si>
    <t>서울특별시 연수구 도산로 411-89</t>
  </si>
  <si>
    <t>인천광역시 미추홀구 선화로 304-56</t>
  </si>
  <si>
    <t>인천광역시 남동구 마재로 279-12</t>
  </si>
  <si>
    <t>대전광역시 동구 마재로 209-97</t>
  </si>
  <si>
    <t>대전광역시 서구 경인북길 426-56</t>
  </si>
  <si>
    <t>광주광역시 부평구 낙성중로 260-28</t>
  </si>
  <si>
    <t>인천광역시 노원구 경인북길 355-73</t>
  </si>
  <si>
    <t>서울특별시 중구 낙성중로 355-73</t>
  </si>
  <si>
    <t>서울특별시 중구 독정안길 260-28</t>
  </si>
  <si>
    <t>인천광역시 동구 계백로 333-27</t>
  </si>
  <si>
    <t>광주광역시 중구 도산로 355-73</t>
  </si>
  <si>
    <t>인천광역시 중구 선화로 128-43</t>
  </si>
  <si>
    <t>대전광역시 미추홀구 마재로 216-18</t>
  </si>
  <si>
    <t>광주광역시 남동구 관저북로 406-4</t>
  </si>
  <si>
    <t>대전광역시 동구 세종대로 227-54</t>
  </si>
  <si>
    <t>대전광역시 중구 낙성중로 216-18</t>
  </si>
  <si>
    <t>대전광역시 마포구 관저북로 185-47</t>
  </si>
  <si>
    <t>인천광역시 노원구 둔산로 021-53</t>
  </si>
  <si>
    <t>서울특별시 노원구 세종대로 021-53</t>
  </si>
  <si>
    <t>서울특별시 중구 도산로 320-69</t>
  </si>
  <si>
    <t>서울특별시 노원구 계백로 420-84</t>
  </si>
  <si>
    <t>서울특별시 미추홀구 둔산로 049-38</t>
  </si>
  <si>
    <t>인천광역시 동구 독정안길 420-84</t>
  </si>
  <si>
    <t>서울특별시 남동구 임방울대로 049-38</t>
  </si>
  <si>
    <t>인천광역시 서구 마재로 334-11</t>
  </si>
  <si>
    <t>서울특별시 남동구 임방울대로 462-4</t>
  </si>
  <si>
    <t>인천광역시 중구 계백로 462-4</t>
  </si>
  <si>
    <t>인천광역시 남동구 관저북로 352-43</t>
  </si>
  <si>
    <t>인천광역시 서구 임방울대로 040-42</t>
  </si>
  <si>
    <t>서울특별시 미추홀구 마재로 452-86</t>
  </si>
  <si>
    <t>대전광역시 중구 독정안길 036-64</t>
  </si>
  <si>
    <t>대전광역시 노원구 세종대로 148-68</t>
  </si>
  <si>
    <t>인천광역시 노원구 낙성중로 246-26</t>
  </si>
  <si>
    <t>인천광역시 동구 임방울대로 193-94</t>
  </si>
  <si>
    <t>인천광역시 연수구 둔산로 193-94</t>
  </si>
  <si>
    <t>인천광역시 중구 계백로 096-49</t>
  </si>
  <si>
    <t>인천광역시 동구 도산로 259-83</t>
  </si>
  <si>
    <t>인천광역시 남동구 도산로 298-87</t>
  </si>
  <si>
    <t>서울특별시 서구 독정안길 048-60</t>
  </si>
  <si>
    <t>서울특별시 노원구 경인북길 026-43</t>
  </si>
  <si>
    <t>광주광역시 노원구 독정안길 048-60</t>
  </si>
  <si>
    <t>광주광역시 중구 독정안길 337-6</t>
  </si>
  <si>
    <t>서울특별시 동구 마재로 026-43</t>
  </si>
  <si>
    <t>인천광역시 노원구 낙성중로 337-6</t>
  </si>
  <si>
    <t>대전광역시 중구 독정안길 006-95</t>
  </si>
  <si>
    <t>광주광역시 남동구 경인북길 006-95</t>
  </si>
  <si>
    <t>인천광역시 부평구 세종대로 021-84</t>
  </si>
  <si>
    <t>서울특별시 연수구 경인북길 008-23</t>
  </si>
  <si>
    <t>대전광역시 연수구 강원로 008-23</t>
  </si>
  <si>
    <t>인천광역시 서구 계백로 279-29</t>
  </si>
  <si>
    <t>서울특별시 중구 낙성중로 498-86</t>
  </si>
  <si>
    <t>서울특별시 양천구 경인북길 498-86</t>
  </si>
  <si>
    <t>광주광역시 중구 낙성중로 139-36</t>
  </si>
  <si>
    <t>광주광역시 양천구 독정안길 030-64</t>
  </si>
  <si>
    <t>서울특별시 미추홀구 세종대로 030-64</t>
  </si>
  <si>
    <t>광주광역시 미추홀구 세종대로 139-36</t>
  </si>
  <si>
    <t>서울특별시 동구 세종대로 010-72</t>
  </si>
  <si>
    <t>광주광역시 동구 낙성중로 043-62</t>
  </si>
  <si>
    <t>서울특별시 동구 둔산로 299-1</t>
  </si>
  <si>
    <t>대전광역시 부평구 독정안길 099-34</t>
  </si>
  <si>
    <t>서울특별시 중구 경인북길 293-31</t>
  </si>
  <si>
    <t>광주광역시 마포구 독정안길 323-31</t>
  </si>
  <si>
    <t>인천광역시 서구 세종대로 059-27</t>
  </si>
  <si>
    <t>광주광역시 중구 임방울대로 059-27</t>
  </si>
  <si>
    <t>대전광역시 중구 관저북로 059-27</t>
  </si>
  <si>
    <t>서울특별시 양천구 둔산로 002-131</t>
  </si>
  <si>
    <t>인천광역시 남동구 경인북길 002-131</t>
  </si>
  <si>
    <t>대전광역시 부평구 세종대로 371-29</t>
  </si>
  <si>
    <t>인천광역시 부평구 임방울대로 332-4</t>
  </si>
  <si>
    <t>광주광역시 마포구 경인북길 471-31</t>
  </si>
  <si>
    <t>대전광역시 연수구 계백로 471-31</t>
  </si>
  <si>
    <t>광주광역시 양천구 둔산로 471-31</t>
  </si>
  <si>
    <t>인천광역시 부평구 선화로 459-95</t>
  </si>
  <si>
    <t>인천광역시 중구 낙성중로 011-34</t>
  </si>
  <si>
    <t>인천광역시 중구 독정안길 011-34</t>
  </si>
  <si>
    <t>대전광역시 미추홀구 도산로 259-55</t>
  </si>
  <si>
    <t>서울특별시 동구 낙성중로 259-55</t>
  </si>
  <si>
    <t>대전광역시 노원구 세종대로 158-2</t>
  </si>
  <si>
    <t>인천광역시 연수구 마재로 028-52</t>
  </si>
  <si>
    <t>서울특별시 남동구 둔산로 274-81</t>
  </si>
  <si>
    <t>광주광역시 서구 월드컵로 171-67</t>
  </si>
  <si>
    <t>대전광역시 마포구 도산로 274-81</t>
  </si>
  <si>
    <t>대전광역시 마포구 독정안길 111-87</t>
  </si>
  <si>
    <t>대전광역시 부평구 임방울대로 111-87</t>
  </si>
  <si>
    <t>광주광역시 마포구 둔산로 497-24</t>
  </si>
  <si>
    <t>서울특별시 마포구 마재로 056-4</t>
  </si>
  <si>
    <t>대전광역시 중구 둔산로 052-73</t>
  </si>
  <si>
    <t>인천광역시 미추홀구 낙성중로 280-39</t>
  </si>
  <si>
    <t>대전광역시 노원구 세종대로 025-39</t>
  </si>
  <si>
    <t>서울특별시 동구 월드컵로 005-83</t>
  </si>
  <si>
    <t>대전광역시 동구 경인북길 254-54</t>
  </si>
  <si>
    <t>대전광역시 마포구 독정안길 353-5</t>
  </si>
  <si>
    <t>인천광역시 마포구 도산로 251-27</t>
  </si>
  <si>
    <t>광주광역시 양천구 선화로 248-11</t>
  </si>
  <si>
    <t>광주광역시 중구 임방울대로 190-38</t>
  </si>
  <si>
    <t>광주광역시 미추홀구 임방울대로 353-5</t>
  </si>
  <si>
    <t>대전광역시 미추홀구 관저북로 248-11</t>
  </si>
  <si>
    <t>서울특별시 동구 관저북로 041-31</t>
  </si>
  <si>
    <t>대전광역시 동구 경인북길 041-31</t>
  </si>
  <si>
    <t>광주광역시 미추홀구 마재로 339-89</t>
  </si>
  <si>
    <t>서울특별시 부평구 독정안길 041-31</t>
  </si>
  <si>
    <t>대전광역시 부평구 경인북길 427-93</t>
  </si>
  <si>
    <t>인천광역시 연수구 둔산로 071-15</t>
  </si>
  <si>
    <t>인천광역시 남동구 독정안길 493-51</t>
  </si>
  <si>
    <t>서울특별시 남동구 마재로 391-32</t>
  </si>
  <si>
    <t>광주광역시 중구 낙성중로 493-51</t>
  </si>
  <si>
    <t>서울특별시 노원구 관저북로 391-88</t>
  </si>
  <si>
    <t>광주광역시 양천구 계백로 174-43</t>
  </si>
  <si>
    <t>서울특별시 노원구 둔산로 276-32</t>
  </si>
  <si>
    <t>대전광역시 중구 세종대로 069-95</t>
  </si>
  <si>
    <t>서울특별시 동구 경인북길 254-79</t>
  </si>
  <si>
    <t>대전광역시 남동구 월드컵로 203-73</t>
  </si>
  <si>
    <t>인천광역시 연수구 경인북길 203-73</t>
  </si>
  <si>
    <t>인천광역시 마포구 경인북길 069-95</t>
  </si>
  <si>
    <t>인천광역시 남동구 계백로 016-7</t>
  </si>
  <si>
    <t>인천광역시 남동구 도산로 203-73</t>
  </si>
  <si>
    <t>대전광역시 서구 도산로 166-84</t>
  </si>
  <si>
    <t>서울특별시 서구 둔산로 346-38</t>
  </si>
  <si>
    <t>광주광역시 중구 둔산로 093-6</t>
  </si>
  <si>
    <t>대전광역시 계양구 월드컵로 376-35</t>
  </si>
  <si>
    <t>인천광역시 미추홀구 독정안길 093-6</t>
  </si>
  <si>
    <t>강릉시 원미구 둔산로 397-51</t>
  </si>
  <si>
    <t>의정부시 계양구 마재로 035-52</t>
  </si>
  <si>
    <t>인천광역시 중구 독정안길 397-51</t>
  </si>
  <si>
    <t>인천광역시 미추홀구 도산로 097-13</t>
  </si>
  <si>
    <t>서울특별시 부평구 관저북로 097-13</t>
  </si>
  <si>
    <t>광주광역시 남동구 낙성중로 097-13</t>
  </si>
  <si>
    <t>광주광역시 동구 마재로 097-13</t>
  </si>
  <si>
    <t>광주광역시 남동구 경인북길 072-77</t>
  </si>
  <si>
    <t>광주광역시 양천구 낙성중로 038-9</t>
  </si>
  <si>
    <t>인천광역시 마포구 월드컵로 177-27</t>
  </si>
  <si>
    <t>서울특별시 중구 둔산로 177-27</t>
  </si>
  <si>
    <t>인천광역시 마포구 도산로 030-44</t>
  </si>
  <si>
    <t>광주광역시 미추홀구 관저북로 038-9</t>
  </si>
  <si>
    <t>인천광역시 중구 독정안길 316-87</t>
  </si>
  <si>
    <t>서울특별시 중구 임방울대로 000-108</t>
  </si>
  <si>
    <t>광주광역시 연수구 마재로 316-87</t>
  </si>
  <si>
    <t>인천광역시 서구 마재로 316-87</t>
  </si>
  <si>
    <t>대전광역시 부평구 도산로 031-42</t>
  </si>
  <si>
    <t>광주광역시 연수구 세종대로 306-61</t>
  </si>
  <si>
    <t>서울특별시 부평구 계백로 161-91</t>
  </si>
  <si>
    <t>대전광역시 서구 독정안길 306-61</t>
  </si>
  <si>
    <t>인천광역시 미추홀구 낙성중로 306-61</t>
  </si>
  <si>
    <t>서울특별시 마포구 계백로 082-34</t>
  </si>
  <si>
    <t>인천광역시 미추홀구 관저북로 283-32</t>
  </si>
  <si>
    <t>서울특별시 노원구 도산로 466-41</t>
  </si>
  <si>
    <t>대전광역시 동구 관저북로 078-54</t>
  </si>
  <si>
    <t>서울특별시 미추홀구 경인북길 393-46</t>
  </si>
  <si>
    <t>인천광역시 남동구 월드컵로 393-46</t>
  </si>
  <si>
    <t>광주광역시 연수구 독정안길 078-54</t>
  </si>
  <si>
    <t>인천광역시 남동구 낙성중로 490-35</t>
  </si>
  <si>
    <t>서울특별시 남동구 도산로 177-33</t>
  </si>
  <si>
    <t>대전광역시 서구 월드컵로 432-2</t>
  </si>
  <si>
    <t>대전광역시 중구 둔산로 195-34</t>
  </si>
  <si>
    <t>서울특별시 노원구 세종대로 111-33</t>
  </si>
  <si>
    <t>인천광역시 동구 계백로 206-33</t>
  </si>
  <si>
    <t>광주광역시 양천구 관저북로 111-33</t>
  </si>
  <si>
    <t>인천광역시 미추홀구 월드컵로 114-33</t>
  </si>
  <si>
    <t>대전광역시 부평구 임방울대로 115-33</t>
  </si>
  <si>
    <t>광주광역시 서구 세종대로 113-33</t>
  </si>
  <si>
    <t>대전광역시 남동구 관저북로 116-33</t>
  </si>
  <si>
    <t>대전광역시 서구 선화로 115-33</t>
  </si>
  <si>
    <t>대전광역시 부평구 낙성중로 117-33</t>
  </si>
  <si>
    <t>서울특별시 부평구 세종대로 120-33</t>
  </si>
  <si>
    <t>인천광역시 노원구 둔산로 118-33</t>
  </si>
  <si>
    <t>서울특별시 마포구 마재로 121-33</t>
  </si>
  <si>
    <t>인천광역시 중구 경인북길 121-33</t>
  </si>
  <si>
    <t>대전광역시 연수구 임방울대로 120-33</t>
  </si>
  <si>
    <t>서울특별시 남동구 월드컵로 125-33</t>
  </si>
  <si>
    <t>인천광역시 부평구 둔산로 122-33</t>
  </si>
  <si>
    <t>대전광역시 서구 경인북길 124-33</t>
  </si>
  <si>
    <t>인천광역시 남동구 세종대로 126-33</t>
  </si>
  <si>
    <t>인천광역시 서구 월드컵로 127-33</t>
  </si>
  <si>
    <t>대전광역시 양천구 경인북길 130-33</t>
  </si>
  <si>
    <t>대전광역시 양천구 낙성중로 130-33</t>
  </si>
  <si>
    <t>광주광역시 마포구 계백로 100-33</t>
  </si>
  <si>
    <t>광주광역시 노원구 경인북길 102-33</t>
  </si>
  <si>
    <t>서울특별시 동구 세종대로 100-33</t>
  </si>
  <si>
    <t>광주광역시 미추홀구 둔산로 103-33</t>
  </si>
  <si>
    <t>서울특별시 동구 도산로 103-33</t>
  </si>
  <si>
    <t>대전광역시 동구 선화로 104-33</t>
  </si>
  <si>
    <t>광주광역시 동구 마재로 104-33</t>
  </si>
  <si>
    <t>광주광역시 부평구 경인북길 106-33</t>
  </si>
  <si>
    <t>광주광역시 연수구 관저북로 105-33</t>
  </si>
  <si>
    <t>대전광역시 마포구 독정안길 107-33</t>
  </si>
  <si>
    <t>인천광역시 서구 독정안길 109-33</t>
  </si>
  <si>
    <t>인천광역시 양천구 경인북길 201-33</t>
  </si>
  <si>
    <t>인천광역시 중구 독정안길 200-33</t>
  </si>
  <si>
    <t>광주광역시 중구 독정안길 202-34</t>
  </si>
  <si>
    <t>서울특별시 노원구 월드컵로 203-34</t>
  </si>
  <si>
    <t>대전광역시 노원구 둔산로 204-34</t>
  </si>
  <si>
    <t>인천광역시 부평구 선화로 205-34</t>
  </si>
  <si>
    <t>대전광역시 중구 임방울대로 208-34</t>
  </si>
  <si>
    <t>대전광역시 부평구 둔산로 210-37</t>
  </si>
  <si>
    <t>대전광역시 중구 독정안길 210-37</t>
  </si>
  <si>
    <t>인천광역시 부평구 세종대로 210-37</t>
  </si>
  <si>
    <t>대전광역시 부평구 경인북길 078-35</t>
  </si>
  <si>
    <t>서울특별시 양천구 임방울대로 210-37</t>
  </si>
  <si>
    <t>서울특별시 노원구 마재로 098-48</t>
  </si>
  <si>
    <t>서울특별시 동구 둔산로 403-53</t>
  </si>
  <si>
    <t>인천광역시 중구 경인북길 098-48</t>
  </si>
  <si>
    <t>대전광역시 연수구 선화로 492-25</t>
  </si>
  <si>
    <t>서울특별시 남동구 월드컵로 361-85</t>
  </si>
  <si>
    <t>인천광역시 연수구 임방울대로 361-85</t>
  </si>
  <si>
    <t>서울특별시 동구 월드컵로 140-4</t>
  </si>
  <si>
    <t>광주광역시 마포구 관저북로 140-4</t>
  </si>
  <si>
    <t>대전광역시 부평구 둔산로 022-42</t>
  </si>
  <si>
    <t>서울특별시 양천구 독정안길 460-76</t>
  </si>
  <si>
    <t>광주광역시 양천구 세종대로 213-97</t>
  </si>
  <si>
    <t>인천광역시 노원구 낙성중로 460-76</t>
  </si>
  <si>
    <t>서울특별시 동구 계백로 317-99</t>
  </si>
  <si>
    <t>대전광역시 양천구 월드컵로 117-6</t>
  </si>
  <si>
    <t>서울특별시 중구 계백로 411-95</t>
  </si>
  <si>
    <t>광주광역시 중구 낙성중로 424-2</t>
  </si>
  <si>
    <t>광주광역시 동구 마재로 424-2</t>
  </si>
  <si>
    <t>인천광역시 동구 경인북길 460-47</t>
  </si>
  <si>
    <t>서울특별시 중구 경인북길 460-47</t>
  </si>
  <si>
    <t>광주광역시 중구 선화로 211-36</t>
  </si>
  <si>
    <t>광주광역시 서구 경인북길 056-23</t>
  </si>
  <si>
    <t>서울특별시 중구 관저북로 460-47</t>
  </si>
  <si>
    <t>광주광역시 중구 선화로 056-23</t>
  </si>
  <si>
    <t>서울특별시 중구 월드컵로 090-17</t>
  </si>
  <si>
    <t>서울특별시 연수구 경인북길 437-71</t>
  </si>
  <si>
    <t>서울특별시 동구 관저북로 460-44</t>
  </si>
  <si>
    <t>광주광역시 미추홀구 둔산로 012-75</t>
  </si>
  <si>
    <t>대전광역시 동구 춘천로 343-67</t>
  </si>
  <si>
    <t>대전광역시 서구 선화로 012-75</t>
  </si>
  <si>
    <t>인천광역시 서구 관저북로 015-62</t>
  </si>
  <si>
    <t>서울특별시 양천구 계백로 343-67</t>
  </si>
  <si>
    <t>인천광역시 부평구 도산로 336-13</t>
  </si>
  <si>
    <t>인천광역시 노원구 계백로 336-13</t>
  </si>
  <si>
    <t>인천광역시 미추홀구 선화로 336-13</t>
  </si>
  <si>
    <t>인천광역시 양천구 독정안길 228-33</t>
  </si>
  <si>
    <t>대전광역시 노원구 일산로 225-38</t>
  </si>
  <si>
    <t>광주광역시 연수구 독정안길 393-58</t>
  </si>
  <si>
    <t>인천광역시 부평구 일산로 228-33</t>
  </si>
  <si>
    <t>서울특별시 서구 월드컵로 026-77</t>
  </si>
  <si>
    <t>서울특별시 마포구 일산로 216-18</t>
  </si>
  <si>
    <t>인천광역시 연수구 대방로 404-42</t>
  </si>
  <si>
    <t>서울특별시 마포구 둔산로 216-18</t>
  </si>
  <si>
    <t>대전광역시 마포구 낙성중로 404-42</t>
  </si>
  <si>
    <t>광주광역시 양천구 월드컵로 404-42</t>
  </si>
  <si>
    <t>광주광역시 중구 관저북로 370-34</t>
  </si>
  <si>
    <t>인천광역시 중구 경인북길 352-65</t>
  </si>
  <si>
    <t>대전광역시 노원구 독정안길 076-34</t>
  </si>
  <si>
    <t>대전광역시 연수구 대방로 352-65</t>
  </si>
  <si>
    <t>광주광역시 부평구 월드컵로 076-34</t>
  </si>
  <si>
    <t>서울특별시 동구 관저북로 349-91</t>
  </si>
  <si>
    <t>서울특별시 남동구 둔산로 003-28</t>
  </si>
  <si>
    <t>인천광역시 연수구 계백로 003-28</t>
  </si>
  <si>
    <t>광주광역시 부평구 낙성중로 101-14</t>
  </si>
  <si>
    <t>광주광역시 양천구 낙성중로 233-44</t>
  </si>
  <si>
    <t>대전광역시 서구 경인북길 034-35</t>
  </si>
  <si>
    <t>인천광역시 노원구 경인북길 371-14</t>
  </si>
  <si>
    <t>광주광역시 양천구 세종대로 381-34</t>
  </si>
  <si>
    <t>대전광역시 양천구 세종대로 218-75</t>
  </si>
  <si>
    <t>광주광역시 남동구 둔산로 381-34</t>
  </si>
  <si>
    <t>인천광역시 연수구 세종대로 340-15</t>
  </si>
  <si>
    <t>서울특별시 부평구 둔산로 421-57</t>
  </si>
  <si>
    <t>서울특별시 연수구 도산로 425-29</t>
  </si>
  <si>
    <t>대전광역시 서구 낙성중로 425-29</t>
  </si>
  <si>
    <t>서울특별시 서구 관저북로 435-83</t>
  </si>
  <si>
    <t>서울특별시 중구 임방울대로 153-19</t>
  </si>
  <si>
    <t>인천광역시 중구 임방울대로 126-59</t>
  </si>
  <si>
    <t>서울특별시 중구 도산로 126-59</t>
  </si>
  <si>
    <t>인천광역시 미추홀구 독정안길 126-59</t>
  </si>
  <si>
    <t>광주광역시 중구 독정안길 035-52</t>
  </si>
  <si>
    <t>서울특별시 연수구 세종대로 278-94</t>
  </si>
  <si>
    <t>인천광역시 연수구 관저북로 013-28</t>
  </si>
  <si>
    <t>서울특별시 부평구 세종대로 278-94</t>
  </si>
  <si>
    <t>광주광역시 마포구 계백로 013-28</t>
  </si>
  <si>
    <t>서울특별시 중구 월드컵로 149-35</t>
  </si>
  <si>
    <t>서울특별시 부평구 둔산로 023-26</t>
  </si>
  <si>
    <t>대전광역시 마포구 세종대로 023-26</t>
  </si>
  <si>
    <t>인천광역시 노원구 임방울대로 149-35</t>
  </si>
  <si>
    <t>대전광역시 노원구 둔산로 356-23</t>
  </si>
  <si>
    <t>인천광역시 동구 선화로 043-30</t>
  </si>
  <si>
    <t>광주광역시 연수구 관저북로 491-13</t>
  </si>
  <si>
    <t>서울특별시 미추홀구 낙성중로 043-30</t>
  </si>
  <si>
    <t>광주광역시 미추홀구 세종대로 216-13</t>
  </si>
  <si>
    <t>인천광역시 부평구 낙성중로 393-22</t>
  </si>
  <si>
    <t>서울특별시 서구 낙성중로 027-75</t>
  </si>
  <si>
    <t>광주광역시 서구 관저북로 028-97</t>
  </si>
  <si>
    <t>인천광역시 부평구 둔산로 002-153</t>
  </si>
  <si>
    <t>인천광역시 마포구 독정안길 393-79</t>
  </si>
  <si>
    <t>서울특별시 양천구 도산로 393-79</t>
  </si>
  <si>
    <t>광주광역시 마포구 둔산로 028-97</t>
  </si>
  <si>
    <t>인천광역시 동구 임방울대로 370-65</t>
  </si>
  <si>
    <t>인천광역시 미추홀구 둔산로 352-87</t>
  </si>
  <si>
    <t>대전광역시 미추홀구 경인북길 370-65</t>
  </si>
  <si>
    <t>인천광역시 중구 독정안길 434-23</t>
  </si>
  <si>
    <t>서울특별시 남동구 선화로 460-85</t>
  </si>
  <si>
    <t>대전광역시 연수구 경인북길 460-85</t>
  </si>
  <si>
    <t>인천광역시 중구 월드컵로 154-92</t>
  </si>
  <si>
    <t>인천광역시 서구 독정안길 364-91</t>
  </si>
  <si>
    <t>광주광역시 서구 도산로 321-88</t>
  </si>
  <si>
    <t>광주광역시 은평구 선화로 105-99</t>
  </si>
  <si>
    <t>광주광역시 중구 계백로 105-99</t>
  </si>
  <si>
    <t>대전광역시 강서구 둔산로 321-88</t>
  </si>
  <si>
    <t>고양시 계양구 낙성중로 377-66</t>
  </si>
  <si>
    <t>강릉시 은평구 둔산로 377-66</t>
  </si>
  <si>
    <t>의정부시 원미구 세종대로 035-77</t>
  </si>
  <si>
    <t>의정부시 중구 낙성중로 242-27</t>
  </si>
  <si>
    <t>인천광역시 남동구 계백로 145-92</t>
  </si>
  <si>
    <t>대전광역시 남동구 둔산로 242-27</t>
  </si>
  <si>
    <t>인천광역시 동구 세종대로 071-91</t>
  </si>
  <si>
    <t>광주광역시 동구 도산로 071-91</t>
  </si>
  <si>
    <t>광주광역시 중구 경인북길 071-91</t>
  </si>
  <si>
    <t>서울특별시 마포구 도산로 071-91</t>
  </si>
  <si>
    <t>대전광역시 서구 둔산로 314-9</t>
  </si>
  <si>
    <t>인천광역시 서구 월드컵로 243-2</t>
  </si>
  <si>
    <t>서울특별시 중구 낙성중로 187-88</t>
  </si>
  <si>
    <t>광주광역시 중구 둔산로 180-42</t>
  </si>
  <si>
    <t>광주광역시 노원구 둔산로 441-35</t>
  </si>
  <si>
    <t>인천광역시 연수구 임방울대로 390-36</t>
  </si>
  <si>
    <t>광주광역시 부평구 마재로 052-19</t>
  </si>
  <si>
    <t>서울특별시 남동구 관저북로 390-36</t>
  </si>
  <si>
    <t>대전광역시 연수구 마재로 206-79</t>
  </si>
  <si>
    <t>대전광역시 마포구 임방울대로 498-48</t>
  </si>
  <si>
    <t>광주광역시 남동구 임방울대로 206-79</t>
  </si>
  <si>
    <t>광주광역시 마포구 관저북로 498-48</t>
  </si>
  <si>
    <t>광주광역시 마포구 경인북길 187-33</t>
  </si>
  <si>
    <t>광주광역시 중구 경인북길 278-35</t>
  </si>
  <si>
    <t>광주광역시 노원구 도산로 278-35</t>
  </si>
  <si>
    <t>광주광역시 노원구 도산로 089-34</t>
  </si>
  <si>
    <t>대전광역시 동구 임방울대로 089-34</t>
  </si>
  <si>
    <t>서울특별시 연수구 경인북길 333-45</t>
  </si>
  <si>
    <t>서울특별시 서구 마재로 089-34</t>
  </si>
  <si>
    <t>인천광역시 남동구 경인북길 188-57</t>
  </si>
  <si>
    <t>서울특별시 남동구 둔산로 368-63</t>
  </si>
  <si>
    <t>광주광역시 중구 세종대로 403-22</t>
  </si>
  <si>
    <t>인천광역시 서구 독정안길 416-56</t>
  </si>
  <si>
    <t>대전광역시 노원구 세종대로 153-67</t>
  </si>
  <si>
    <t>광주광역시 마포구 세종대로 151-68</t>
  </si>
  <si>
    <t>서울특별시 중구 세종대로 078-45</t>
  </si>
  <si>
    <t>인천광역시 중구 계백로 151-68</t>
  </si>
  <si>
    <t>서울특별시 중구 계백로 019-92</t>
  </si>
  <si>
    <t>서울특별시 미추홀구 마재로 372-84</t>
  </si>
  <si>
    <t>인천광역시 중구 낙성중로 372-84</t>
  </si>
  <si>
    <t>서울특별시 마포구 계백로 089-72</t>
  </si>
  <si>
    <t>인천광역시 마포구 마재로 193-4</t>
  </si>
  <si>
    <t>인천광역시 중구 독정안길 004-155</t>
  </si>
  <si>
    <t>서울특별시 부평구 둔산로 004-155</t>
  </si>
  <si>
    <t>서울특별시 노원구 임방울대로 004-155</t>
  </si>
  <si>
    <t>대전광역시 마포구 둔산로 019-98</t>
  </si>
  <si>
    <t>광주광역시 미추홀구 세종대로 017-24</t>
  </si>
  <si>
    <t>인천광역시 양천구 마재로 067-7</t>
  </si>
  <si>
    <t>인천광역시 미추홀구 낙성중로 245-24</t>
  </si>
  <si>
    <t>대전광역시 남동구 임방울대로 196-76</t>
  </si>
  <si>
    <t>광주광역시 연수구 계백로 210-56</t>
  </si>
  <si>
    <t>서울특별시 연수구 낙성중로 196-76</t>
  </si>
  <si>
    <t>광주광역시 연수구 도산로 196-76</t>
  </si>
  <si>
    <t>대전광역시 부평구 임방울대로 026-37</t>
  </si>
  <si>
    <t>인천광역시 부평구 둔산로 495-98</t>
  </si>
  <si>
    <t>서울특별시 중구 낙성중로 486-94</t>
  </si>
  <si>
    <t>서울특별시 미추홀구 도산로 486-94</t>
  </si>
  <si>
    <t>인천광역시 중구 선화로 486-94</t>
  </si>
  <si>
    <t>인천광역시 동구 마재로 003-26</t>
  </si>
  <si>
    <t>인천광역시 미추홀구 계백로 275-49</t>
  </si>
  <si>
    <t>대전광역시 연수구 독정안길 006-37</t>
  </si>
  <si>
    <t>서울특별시 서구 낙성중로 006-37</t>
  </si>
  <si>
    <t>서울특별시 서구 관저북로 420-68</t>
  </si>
  <si>
    <t>대전광역시 연수구 도산로 478-3</t>
  </si>
  <si>
    <t>서울특별시 부평구 낙성중로 478-3</t>
  </si>
  <si>
    <t>광주광역시 서구 경인북길 452-37</t>
  </si>
  <si>
    <t>서울특별시 노원구 마재로 311-15</t>
  </si>
  <si>
    <t>인천광역시 중구 선화로 239-19</t>
  </si>
  <si>
    <t>광주광역시 양천구 둔산로 019-62</t>
  </si>
  <si>
    <t>광주광역시 중구 낙성중로 239-19</t>
  </si>
  <si>
    <t>인천광역시 미추홀구 임방울대로 460-98</t>
  </si>
  <si>
    <t>서울특별시 부평구 경인북길 460-98</t>
  </si>
  <si>
    <t>대전광역시 부평구 독정안길 146-88</t>
  </si>
  <si>
    <t>광주광역시 부평구 계백로 133-85</t>
  </si>
  <si>
    <t>서울특별시 남동구 관저북로 301-23</t>
  </si>
  <si>
    <t>대전광역시 서구 경인북길 133-85</t>
  </si>
  <si>
    <t>인천광역시 서구 낙성중로 103-27</t>
  </si>
  <si>
    <t>대전광역시 양천구 월드컵로 103-27</t>
  </si>
  <si>
    <t>인천광역시 노원구 낙성중로 034-89</t>
  </si>
  <si>
    <t>광주광역시 중구 낙성중로 336-51</t>
  </si>
  <si>
    <t>광주광역시 연수구 계백로 444-55</t>
  </si>
  <si>
    <t>인천광역시 동구 계백로 287-11</t>
  </si>
  <si>
    <t>서울특별시 남동구 선화로 034-89</t>
  </si>
  <si>
    <t>인천광역시 연수구 계백로 158-55</t>
  </si>
  <si>
    <t>광주광역시 마포구 도산로 241-87</t>
  </si>
  <si>
    <t>광주광역시 부평구 독정안길 241-87</t>
  </si>
  <si>
    <t>대전광역시 양천구 월드컵로 457-19</t>
  </si>
  <si>
    <t>인천광역시 노원구 관저북로 341-39</t>
  </si>
  <si>
    <t>인천광역시 미추홀구 경인북길 457-19</t>
  </si>
  <si>
    <t>광주광역시 중구 세종대로 177-34</t>
  </si>
  <si>
    <t>인천광역시 양천구 세종대로 177-34</t>
  </si>
  <si>
    <t>광주광역시 동구 관저북로 195-35</t>
  </si>
  <si>
    <t>대전광역시 연수구 경인북길 195-35</t>
  </si>
  <si>
    <t>광주광역시 연수구 월드컵로 208-35</t>
  </si>
  <si>
    <t>대전광역시 동구 독정안길 112-34</t>
  </si>
  <si>
    <t>인천광역시 연수구 월드컵로 115-34</t>
  </si>
  <si>
    <t>인천광역시 서구 관저북로 114-34</t>
  </si>
  <si>
    <t>서울특별시 마포구 도산로 114-34</t>
  </si>
  <si>
    <t>광주광역시 중구 계백로 115-34</t>
  </si>
  <si>
    <t>서울특별시 노원구 선화로 117-34</t>
  </si>
  <si>
    <t>대전광역시 마포구 마재로 120-34</t>
  </si>
  <si>
    <t>인천광역시 동구 월드컵로 120-34</t>
  </si>
  <si>
    <t>광주광역시 양천구 둔산로 121-34</t>
  </si>
  <si>
    <t>서울특별시 남동구 마재로 123-34</t>
  </si>
  <si>
    <t>서울특별시 남동구 계백로 124-34</t>
  </si>
  <si>
    <t>서울특별시 서구 독정안길 124-34</t>
  </si>
  <si>
    <t>서울특별시 부평구 선화로 124-34</t>
  </si>
  <si>
    <t>인천광역시 마포구 세종대로 125-34</t>
  </si>
  <si>
    <t>광주광역시 부평구 둔산로 126-34</t>
  </si>
  <si>
    <t>서울특별시 서구 관저북로 129-34</t>
  </si>
  <si>
    <t>인천광역시 미추홀구 독정안길 127-34</t>
  </si>
  <si>
    <t>인천광역시 미추홀구 독정안길 100-34</t>
  </si>
  <si>
    <t>서울특별시 동구 마재로 101-34</t>
  </si>
  <si>
    <t>인천광역시 양천구 마재로 130-34</t>
  </si>
  <si>
    <t>광주광역시 노원구 독정안길 101-34</t>
  </si>
  <si>
    <t>인천광역시 중구 세종대로 100-34</t>
  </si>
  <si>
    <t>광주광역시 남동구 낙성중로 102-34</t>
  </si>
  <si>
    <t>광주광역시 동구 마재로 104-34</t>
  </si>
  <si>
    <t>광주광역시 마포구 세종대로 107-34</t>
  </si>
  <si>
    <t>인천광역시 부평구 세종대로 107-34</t>
  </si>
  <si>
    <t>광주광역시 중구 독정안길 109-34</t>
  </si>
  <si>
    <t>인천광역시 중구 경인북길 106-34</t>
  </si>
  <si>
    <t>인천광역시 마포구 일산로 200-34</t>
  </si>
  <si>
    <t>대전광역시 미추홀구 마재로 200-34</t>
  </si>
  <si>
    <t>광주광역시 연수구 마재로 200-34</t>
  </si>
  <si>
    <t>인천광역시 미추홀구 낙성중로 203-35</t>
  </si>
  <si>
    <t>인천광역시 남동구 독정안길 200-34</t>
  </si>
  <si>
    <t>대전광역시 동구 독정안길 201-34</t>
  </si>
  <si>
    <t>광주광역시 서구 독정안길 207-35</t>
  </si>
  <si>
    <t>대전광역시 중구 월드컵로 204-35</t>
  </si>
  <si>
    <t>인천광역시 부평구 경인북길 207-35</t>
  </si>
  <si>
    <t>인천광역시 마포구 관저북로 208-35</t>
  </si>
  <si>
    <t>인천광역시 양천구 낙성중로 078-36</t>
  </si>
  <si>
    <t>대전광역시 양천구 일산로 086-14</t>
  </si>
  <si>
    <t>서울특별시 미추홀구 세종대로 250-3</t>
  </si>
  <si>
    <t>인천광역시 연수구 세종대로 250-3</t>
  </si>
  <si>
    <t>광주광역시 동구 관저북로 146-92</t>
  </si>
  <si>
    <t>광주광역시 부평구 둔산로 493-48</t>
  </si>
  <si>
    <t>서울특별시 서구 낙성중로 493-48</t>
  </si>
  <si>
    <t>광주광역시 서구 관저북로 106-7</t>
  </si>
  <si>
    <t>서울특별시 연수구 둔산로 106-7</t>
  </si>
  <si>
    <t>대전광역시 마포구 독정안길 242-21</t>
  </si>
  <si>
    <t>인천광역시 양천구 마재로 192-8</t>
  </si>
  <si>
    <t>광주광역시 노원구 독정안길 010-41</t>
  </si>
  <si>
    <t>서울특별시 양천구 세종대로 242-21</t>
  </si>
  <si>
    <t>인천광역시 미추홀구 마재로 380-75</t>
  </si>
  <si>
    <t>대전광역시 연수구 둔산로 192-8</t>
  </si>
  <si>
    <t>대전광역시 연수구 독정안길 366-87</t>
  </si>
  <si>
    <t>대전광역시 연수구 마재로 443-31</t>
  </si>
  <si>
    <t>서울특별시 서구 월드컵로 078-36</t>
  </si>
  <si>
    <t>인천광역시 마포구 관저북로 483-54</t>
  </si>
  <si>
    <t>인천광역시 서구 도산로 418-2</t>
  </si>
  <si>
    <t>인천광역시 마포구 낙성중로 327-92</t>
  </si>
  <si>
    <t>광주광역시 양천구 둔산로 483-54</t>
  </si>
  <si>
    <t>광주광역시 마포구 임방울대로 418-2</t>
  </si>
  <si>
    <t>인천광역시 마포구 도산로 242-98</t>
  </si>
  <si>
    <t>광주광역시 미추홀구 선화로 020-65</t>
  </si>
  <si>
    <t>인천광역시 노원구 관저북로 242-98</t>
  </si>
  <si>
    <t>광주광역시 연수구 세종대로 419-83</t>
  </si>
  <si>
    <t>인천광역시 남동구 경인북길 337-98</t>
  </si>
  <si>
    <t>서울특별시 중구 경인북길 337-98</t>
  </si>
  <si>
    <t>인천광역시 연수구 월드컵로 419-83</t>
  </si>
  <si>
    <t>광주광역시 마포구 월드컵로 044-31</t>
  </si>
  <si>
    <t>서울특별시 마포구 계백로 337-98</t>
  </si>
  <si>
    <t>인천광역시 중구 계백로 360-31</t>
  </si>
  <si>
    <t>서울특별시 마포구 월드컵로 032-33</t>
  </si>
  <si>
    <t>광주광역시 미추홀구 도산로 089-96</t>
  </si>
  <si>
    <t>서울특별시 동구 임방울대로 134-86</t>
  </si>
  <si>
    <t>서울특별시 양천구 임방울대로 089-96</t>
  </si>
  <si>
    <t>인천광역시 남동구 경인북길 036-16</t>
  </si>
  <si>
    <t>인천광역시 남동구 임방울대로 036-16</t>
  </si>
  <si>
    <t>인천광역시 서구 독정안길 229-55</t>
  </si>
  <si>
    <t>대전광역시 남동구 둔산로 110-82</t>
  </si>
  <si>
    <t>인천광역시 연수구 선화로 110-82</t>
  </si>
  <si>
    <t>서울특별시 중구 경인북길 110-82</t>
  </si>
  <si>
    <t>광주광역시 중구 선화로 463-2</t>
  </si>
  <si>
    <t>인천광역시 양천구 선화로 463-2</t>
  </si>
  <si>
    <t>광주광역시 마포구 월드컵로 420-15</t>
  </si>
  <si>
    <t>대전광역시 중구 둔산로 463-2</t>
  </si>
  <si>
    <t>강릉시 원미구 월드컵로 165-76</t>
  </si>
  <si>
    <t>의정부시 은평구 계백로 165-76</t>
  </si>
  <si>
    <t>고양시 강서구 선화로 053-81</t>
  </si>
  <si>
    <t>고양시 강서구 관저북로 387-7</t>
  </si>
  <si>
    <t>인천광역시 남동구 임방울대로 199-93</t>
  </si>
  <si>
    <t>대전광역시 미추홀구 낙성중로 198-46</t>
  </si>
  <si>
    <t>대전광역시 동구 계백로 208-47</t>
  </si>
  <si>
    <t>서울특별시 연수구 선화로 485-16</t>
  </si>
  <si>
    <t>광주광역시 남동구 둔산로 250-46</t>
  </si>
  <si>
    <t>인천광역시 남동구 계백로 250-46</t>
  </si>
  <si>
    <t>인천광역시 중구 선화로 089-39</t>
  </si>
  <si>
    <t>광주광역시 노원구 선화로 231-79</t>
  </si>
  <si>
    <t>광주광역시 중구 임방울대로 231-79</t>
  </si>
  <si>
    <t>대전광역시 미추홀구 둔산로 093-29</t>
  </si>
  <si>
    <t>대전광역시 동구 도산로 480-18</t>
  </si>
  <si>
    <t>대전광역시 미추홀구 독정안길 231-79</t>
  </si>
  <si>
    <t>서울특별시 미추홀구 세종대로 491-84</t>
  </si>
  <si>
    <t>인천광역시 부평구 임방울대로 089-27</t>
  </si>
  <si>
    <t>대전광역시 연수구 관저북로 110-42</t>
  </si>
  <si>
    <t>인천광역시 중구 마재로 076-11</t>
  </si>
  <si>
    <t>서울특별시 서구 도산로 259-56</t>
  </si>
  <si>
    <t>광주광역시 양천구 경인북길 259-56</t>
  </si>
  <si>
    <t>광주광역시 마포구 세종대로 076-11</t>
  </si>
  <si>
    <t>인천광역시 미추홀구 계백로 328-74</t>
  </si>
  <si>
    <t>광주광역시 동구 독정안길 323-39</t>
  </si>
  <si>
    <t>인천광역시 미추홀구 경인북길 441-24</t>
  </si>
  <si>
    <t>서울특별시 노원구 마재로 323-39</t>
  </si>
  <si>
    <t>인천광역시 동구 임방울대로 265-67</t>
  </si>
  <si>
    <t>인천광역시 남동구 독정안길 249-6</t>
  </si>
  <si>
    <t>인천광역시 마포구 독정안길 235-69</t>
  </si>
  <si>
    <t>인천광역시 남동구 마재로 348-24</t>
  </si>
  <si>
    <t>서울특별시 양천구 세종대로 123-68</t>
  </si>
  <si>
    <t>서울특별시 노원구 선화로 348-24</t>
  </si>
  <si>
    <t>대전광역시 마포구 계백로 025-8</t>
  </si>
  <si>
    <t>인천광역시 중구 세종대로 020-36</t>
  </si>
  <si>
    <t>광주광역시 중구 둔산로 025-8</t>
  </si>
  <si>
    <t>광주광역시 중구 계백로 025-8</t>
  </si>
  <si>
    <t>대전광역시 미추홀구 마재로 089-5</t>
  </si>
  <si>
    <t>서울특별시 동구 둔산로 457-1</t>
  </si>
  <si>
    <t>서울특별시 남동구 세종대로 322-11</t>
  </si>
  <si>
    <t>대전광역시 남동구 도산로 399-73</t>
  </si>
  <si>
    <t>광주광역시 마포구 독정안길 089-5</t>
  </si>
  <si>
    <t>인천광역시 중구 임방울대로 266-58</t>
  </si>
  <si>
    <t>인천광역시 양천구 임방울대로 399-73</t>
  </si>
  <si>
    <t>인천광역시 서구 세종대로 204-58</t>
  </si>
  <si>
    <t>대전광역시 중구 낙성중로 185-69</t>
  </si>
  <si>
    <t>대전광역시 노원구 임방울대로 005-20</t>
  </si>
  <si>
    <t>대전광역시 중구 월드컵로 005-20</t>
  </si>
  <si>
    <t>서울특별시 남동구 월드컵로 005-20</t>
  </si>
  <si>
    <t>인천광역시 동구 월드컵로 155-59</t>
  </si>
  <si>
    <t>광주광역시 남동구 선화로 035-84</t>
  </si>
  <si>
    <t>광주광역시 연수구 임방울대로 049-64</t>
  </si>
  <si>
    <t>인천광역시 마포구 세종대로 296-5</t>
  </si>
  <si>
    <t>서울특별시 부평구 마재로 412-57</t>
  </si>
  <si>
    <t>광주광역시 중구 관저북로 412-57</t>
  </si>
  <si>
    <t>서울특별시 미추홀구 둔산로 018-44</t>
  </si>
  <si>
    <t>광주광역시 노원구 도산로 268-65</t>
  </si>
  <si>
    <t>서울특별시 양천구 도산로 257-23</t>
  </si>
  <si>
    <t>광주광역시 양천구 경인북길 087-85</t>
  </si>
  <si>
    <t>인천광역시 미추홀구 둔산로 087-85</t>
  </si>
  <si>
    <t>광주광역시 동구 도산로 134-22</t>
  </si>
  <si>
    <t>대전광역시 동구 선화로 328-71</t>
  </si>
  <si>
    <t>인천광역시 남동구 월드컵로 287-93</t>
  </si>
  <si>
    <t>대전광역시 남동구 관저북로 131-47</t>
  </si>
  <si>
    <t>광주광역시 서구 계백로 287-93</t>
  </si>
  <si>
    <t>대전광역시 부평구 도산로 027-3</t>
  </si>
  <si>
    <t>인천광역시 노원구 독정안길 144-54</t>
  </si>
  <si>
    <t>광주광역시 중구 월드컵로 373-31</t>
  </si>
  <si>
    <t>대전광역시 중구 선화로 447-35</t>
  </si>
  <si>
    <t>대전광역시 연수구 월드컵로 447-35</t>
  </si>
  <si>
    <t>서울특별시 미추홀구 세종대로 340-9</t>
  </si>
  <si>
    <t>서울특별시 연수구 세종대로 454-26</t>
  </si>
  <si>
    <t>대전광역시 부평구 계백로 018-28</t>
  </si>
  <si>
    <t>서울특별시 마포구 둔산로 004-68</t>
  </si>
  <si>
    <t>서울특별시 마포구 월드컵로 340-9</t>
  </si>
  <si>
    <t>인천광역시 남동구 세종대로 427-79</t>
  </si>
  <si>
    <t>인천광역시 노원구 세종대로 302-39</t>
  </si>
  <si>
    <t>서울특별시 마포구 월드컵로 350-24</t>
  </si>
  <si>
    <t>서울특별시 미추홀구 임방울대로 302-39</t>
  </si>
  <si>
    <t>광주광역시 중구 선화로 350-24</t>
  </si>
  <si>
    <t>광주광역시 노원구 도산로 350-24</t>
  </si>
  <si>
    <t>광주광역시 연수구 둔산로 412-31</t>
  </si>
  <si>
    <t>대전광역시 부평구 계백로 025-68</t>
  </si>
  <si>
    <t>광주광역시 중구 계백로 488-79</t>
  </si>
  <si>
    <t>광주광역시 마포구 독정안길 118-2</t>
  </si>
  <si>
    <t>광주광역시 남동구 둔산로 118-2</t>
  </si>
  <si>
    <t>광주광역시 남동구 관저북로 488-79</t>
  </si>
  <si>
    <t>대전광역시 부평구 계백로 138-63</t>
  </si>
  <si>
    <t>인천광역시 마포구 마재로 118-2</t>
  </si>
  <si>
    <t>인천광역시 중구 둔산로 357-35</t>
  </si>
  <si>
    <t>서울특별시 중구 도산로 138-63</t>
  </si>
  <si>
    <t>서울특별시 연수구 둔산로 294-89</t>
  </si>
  <si>
    <t>인천광역시 중구 경인북길 250-73</t>
  </si>
  <si>
    <t>서울특별시 중구 낙성중로 119-28</t>
  </si>
  <si>
    <t>광주광역시 남동구 계백로 103-75</t>
  </si>
  <si>
    <t>서울특별시 마포구 관저북로 406-92</t>
  </si>
  <si>
    <t>광주광역시 서구 독정안길 406-92</t>
  </si>
  <si>
    <t>서울특별시 부평구 둔산로 406-92</t>
  </si>
  <si>
    <t>광주광역시 서구 임방울대로 080-25</t>
  </si>
  <si>
    <t>서울특별시 마포구 계백로 420-47</t>
  </si>
  <si>
    <t>인천광역시 중구 도산로 420-47</t>
  </si>
  <si>
    <t>서울특별시 중구 낙성중로 231-48</t>
  </si>
  <si>
    <t>서울특별시 연수구 독정안길 420-47</t>
  </si>
  <si>
    <t>광주광역시 연수구 선화로 495-34</t>
  </si>
  <si>
    <t>광주광역시 연수구 도산로 231-48</t>
  </si>
  <si>
    <t>서울특별시 남동구 계백로 231-48</t>
  </si>
  <si>
    <t>서울특별시 부평구 낙성중로 130-44</t>
  </si>
  <si>
    <t>광주광역시 연수구 관저북로 063-9</t>
  </si>
  <si>
    <t>광주광역시 중구 월드컵로 422-62</t>
  </si>
  <si>
    <t>광주광역시 중구 임방울대로 422-62</t>
  </si>
  <si>
    <t>서울특별시 서구 선화로 422-62</t>
  </si>
  <si>
    <t>인천광역시 노원구 낙성중로 422-62</t>
  </si>
  <si>
    <t>인천광역시 동구 관저북로 040-59</t>
  </si>
  <si>
    <t>서울특별시 노원구 월드컵로 156-56</t>
  </si>
  <si>
    <t>인천광역시 동구 둔산로 072-6</t>
  </si>
  <si>
    <t>인천광역시 부평구 월드컵로 379-99</t>
  </si>
  <si>
    <t>대전광역시 부평구 임방울대로 072-6</t>
  </si>
  <si>
    <t>서울특별시 연수구 관저북로 363-11</t>
  </si>
  <si>
    <t>대전광역시 서구 임방울대로 152-14</t>
  </si>
  <si>
    <t>인천광역시 중구 임방울대로 152-14</t>
  </si>
  <si>
    <t>서울특별시 서구 세종대로 290-67</t>
  </si>
  <si>
    <t>광주광역시 양천구 낙성중로 363-11</t>
  </si>
  <si>
    <t>대전광역시 중구 관저북로 160-23</t>
  </si>
  <si>
    <t>인천광역시 동구 관저북로 223-91</t>
  </si>
  <si>
    <t>인천광역시 연수구 경인북길 455-69</t>
  </si>
  <si>
    <t>인천광역시 미추홀구 독정안길 455-69</t>
  </si>
  <si>
    <t>서울특별시 동구 독정안길 160-23</t>
  </si>
  <si>
    <t>광주광역시 연수구 둔산로 334-64</t>
  </si>
  <si>
    <t>인천광역시 마포구 경인북길 137-6</t>
  </si>
  <si>
    <t>광주광역시 서구 계백로 046-89</t>
  </si>
  <si>
    <t>서울특별시 남동구 선화로 247-88</t>
  </si>
  <si>
    <t>인천광역시 노원구 관저북로 040-72</t>
  </si>
  <si>
    <t>인천광역시 노원구 둔산로 040-72</t>
  </si>
  <si>
    <t>대전광역시 마포구 임방울대로 232-63</t>
  </si>
  <si>
    <t>대전광역시 중구 독정안길 152-55</t>
  </si>
  <si>
    <t>대전광역시 미추홀구 낙성중로 403-32</t>
  </si>
  <si>
    <t>서울특별시 남동구 둔산로 006-75</t>
  </si>
  <si>
    <t>인천광역시 중구 경인북길 206-32</t>
  </si>
  <si>
    <t>인천광역시 동구 세종대로 395-4</t>
  </si>
  <si>
    <t>인천광역시 남동구 낙성중로 006-75</t>
  </si>
  <si>
    <t>광주광역시 남동구 대방로 200-41</t>
  </si>
  <si>
    <t>인천광역시 양천구 독정안길 004-22</t>
  </si>
  <si>
    <t>서울특별시 양천구 계백로 200-41</t>
  </si>
  <si>
    <t>인천광역시 양천구 둔산로 491-76</t>
  </si>
  <si>
    <t>광주광역시 마포구 경인북길 240-73</t>
  </si>
  <si>
    <t>서울특별시 중구 월드컵로 240-73</t>
  </si>
  <si>
    <t>인천광역시 중구 대방로 195-36</t>
  </si>
  <si>
    <t>인천광역시 동구 관저북로 177-35</t>
  </si>
  <si>
    <t>대전광역시 미추홀구 춘천로 195-36</t>
  </si>
  <si>
    <t>서울특별시 연수구 계백로 208-36</t>
  </si>
  <si>
    <t>서울특별시 남동구 낙성중로 112-35</t>
  </si>
  <si>
    <t>인천광역시 남동구 경인북길 208-36</t>
  </si>
  <si>
    <t>대전광역시 양천구 월드컵로 112-35</t>
  </si>
  <si>
    <t>인천광역시 노원구 계백로 112-35</t>
  </si>
  <si>
    <t>광주광역시 중구 마재로 117-35</t>
  </si>
  <si>
    <t>인천광역시 양천구 관저북로 115-35</t>
  </si>
  <si>
    <t>인천광역시 양천구 선화로 115-35</t>
  </si>
  <si>
    <t>인천광역시 노원구 관저북로 119-35</t>
  </si>
  <si>
    <t>인천광역시 동구 월드컵로 118-35</t>
  </si>
  <si>
    <t>광주광역시 미추홀구 월드컵로 118-35</t>
  </si>
  <si>
    <t>광주광역시 부평구 계백로 123-35</t>
  </si>
  <si>
    <t>광주광역시 동구 계백로 123-35</t>
  </si>
  <si>
    <t>서울특별시 부평구 관저북로 123-35</t>
  </si>
  <si>
    <t>광주광역시 남동구 세종대로 123-35</t>
  </si>
  <si>
    <t>인천광역시 서구 경인북길 123-35</t>
  </si>
  <si>
    <t>인천광역시 노원구 계백로 124-35</t>
  </si>
  <si>
    <t>광주광역시 중구 임방울대로 127-35</t>
  </si>
  <si>
    <t>대전광역시 양천구 임방울대로 130-35</t>
  </si>
  <si>
    <t>광주광역시 노원구 계백로 130-35</t>
  </si>
  <si>
    <t>인천광역시 연수구 낙성중로 128-35</t>
  </si>
  <si>
    <t>대전광역시 중구 낙성중로 129-35</t>
  </si>
  <si>
    <t>광주광역시 중구 경인북길 102-35</t>
  </si>
  <si>
    <t>대전광역시 동구 경인북길 102-35</t>
  </si>
  <si>
    <t>서울특별시 연수구 관저북로 105-35</t>
  </si>
  <si>
    <t>대전광역시 남동구 계백로 104-35</t>
  </si>
  <si>
    <t>대전광역시 은평구 세종대로 105-35</t>
  </si>
  <si>
    <t>인천광역시 중구 낙성중로 105-35</t>
  </si>
  <si>
    <t>광주광역시 계양구 독정안길 105-35</t>
  </si>
  <si>
    <t>인천광역시 원미구 선화로 110-35</t>
  </si>
  <si>
    <t>강릉시 은평구 관저북로 110-35</t>
  </si>
  <si>
    <t>의정부시 은평구 선화로 200-35</t>
  </si>
  <si>
    <t>강릉시 강서구 임방울대로 109-35</t>
  </si>
  <si>
    <t>의정부시 연수구 선화로 203-36</t>
  </si>
  <si>
    <t>인천광역시 강서구 둔산로 201-35</t>
  </si>
  <si>
    <t>광주광역시 중구 둔산로 203-36</t>
  </si>
  <si>
    <t>인천광역시 동구 임방울대로 205-36</t>
  </si>
  <si>
    <t>광주광역시 부평구 경인북길 203-36</t>
  </si>
  <si>
    <t>광주광역시 부평구 계백로 208-36</t>
  </si>
  <si>
    <t>서울특별시 중구 경인북길 208-36</t>
  </si>
  <si>
    <t>서울특별시 서구 경인북길 210-39</t>
  </si>
  <si>
    <t>서울특별시 마포구 낙성중로 208-36</t>
  </si>
  <si>
    <t>인천광역시 마포구 관저북로 009-13</t>
  </si>
  <si>
    <t>서울특별시 중구 월드컵로 009-13</t>
  </si>
  <si>
    <t>대전광역시 노원구 경인북길 500-58</t>
  </si>
  <si>
    <t>서울특별시 노원구 관저북로 024-21</t>
  </si>
  <si>
    <t>서울특별시 동구 임방울대로 009-13</t>
  </si>
  <si>
    <t>서울특별시 서구 마재로 381-89</t>
  </si>
  <si>
    <t>광주광역시 동구 월드컵로 085-24</t>
  </si>
  <si>
    <t>인천광역시 남동구 도산로 204-15</t>
  </si>
  <si>
    <t>광주광역시 양천구 경인북길 204-15</t>
  </si>
  <si>
    <t>인천광역시 부평구 계백로 119-68</t>
  </si>
  <si>
    <t>광주광역시 미추홀구 임방울대로 119-68</t>
  </si>
  <si>
    <t>서울특별시 미추홀구 임방울대로 402-22</t>
  </si>
  <si>
    <t>광주광역시 양천구 둔산로 354-16</t>
  </si>
  <si>
    <t>인천광역시 미추홀구 계백로 249-87</t>
  </si>
  <si>
    <t>대전광역시 노원구 경인북길 402-22</t>
  </si>
  <si>
    <t>서울특별시 중구 도산로 354-16</t>
  </si>
  <si>
    <t>인천광역시 연수구 월드컵로 193-83</t>
  </si>
  <si>
    <t>서울특별시 남동구 둔산로 074-15</t>
  </si>
  <si>
    <t>인천광역시 중구 둔산로 368-57</t>
  </si>
  <si>
    <t>서울특별시 남동구 임방울대로 074-15</t>
  </si>
  <si>
    <t>서울특별시 마포구 임방울대로 420-25</t>
  </si>
  <si>
    <t>광주광역시 양천구 도산로 420-25</t>
  </si>
  <si>
    <t>광주광역시 양천구 선화로 127-68</t>
  </si>
  <si>
    <t>인천광역시 양천구 독정안길 127-68</t>
  </si>
  <si>
    <t>인천광역시 연수구 마재로 048-55</t>
  </si>
  <si>
    <t>대전광역시 동구 세종대로 108-5</t>
  </si>
  <si>
    <t>대전광역시 부평구 관저북로 015-90</t>
  </si>
  <si>
    <t>서울특별시 동구 마재로 218-95</t>
  </si>
  <si>
    <t>광주광역시 서구 경인북길 218-94</t>
  </si>
  <si>
    <t>대전광역시 연수구 선화로 015-90</t>
  </si>
  <si>
    <t>서울특별시 서구 낙성중로 247-29</t>
  </si>
  <si>
    <t>서울특별시 서구 선화로 218-94</t>
  </si>
  <si>
    <t>서울특별시 미추홀구 계백로 316-93</t>
  </si>
  <si>
    <t>광주광역시 양천구 관저북로 249-25</t>
  </si>
  <si>
    <t>인천광역시 중구 월드컵로 249-25</t>
  </si>
  <si>
    <t>인천광역시 노원구 월드컵로 249-25</t>
  </si>
  <si>
    <t>광주광역시 동구 둔산로 493-79</t>
  </si>
  <si>
    <t>광주광역시 부평구 도산로 033-55</t>
  </si>
  <si>
    <t>광주광역시 중구 둔산로 318-95</t>
  </si>
  <si>
    <t>대전광역시 연수구 경인북길 033-55</t>
  </si>
  <si>
    <t>인천광역시 부평구 독정안길 192-86</t>
  </si>
  <si>
    <t>대전광역시 서구 임방울대로 192-86</t>
  </si>
  <si>
    <t>서울특별시 양천구 둔산로 318-95</t>
  </si>
  <si>
    <t>서울특별시 서구 독정안길 192-86</t>
  </si>
  <si>
    <t>광주광역시 미추홀구 경인북길 130-69</t>
  </si>
  <si>
    <t>인천광역시 중구 도산로 191-52</t>
  </si>
  <si>
    <t>광주광역시 양천구 관저북로 088-78</t>
  </si>
  <si>
    <t>광주광역시 동구 마재로 001-127</t>
  </si>
  <si>
    <t>서울특별시 부평구 마재로 027-97</t>
  </si>
  <si>
    <t>광주광역시 서구 관저북로 452-49</t>
  </si>
  <si>
    <t>광주광역시 부평구 독정안길 452-49</t>
  </si>
  <si>
    <t>인천광역시 부평구 마재로 104-87</t>
  </si>
  <si>
    <t>대전광역시 양천구 경인북길 045-81</t>
  </si>
  <si>
    <t>광주광역시 마포구 독정안길 104-87</t>
  </si>
  <si>
    <t>인천광역시 양천구 도산로 104-87</t>
  </si>
  <si>
    <t>대전광역시 양천구 월드컵로 394-1</t>
  </si>
  <si>
    <t>대전광역시 양천구 마재로 152-71</t>
  </si>
  <si>
    <t>서울특별시 노원구 선화로 152-71</t>
  </si>
  <si>
    <t>서울특별시 연수구 관저북로 159-45</t>
  </si>
  <si>
    <t>인천광역시 미추홀구 선화로 384-81</t>
  </si>
  <si>
    <t>대전광역시 연수구 경인북길 332-99</t>
  </si>
  <si>
    <t>광주광역시 연수구 계백로 384-81</t>
  </si>
  <si>
    <t>서울특별시 부평구 도산로 130-56</t>
  </si>
  <si>
    <t>광주광역시 서구 임방울대로 130-56</t>
  </si>
  <si>
    <t>대전광역시 서구 독정안길 034-35</t>
  </si>
  <si>
    <t>서울특별시 양천구 월드컵로 007-53</t>
  </si>
  <si>
    <t>인천광역시 노원구 관저북로 034-35</t>
  </si>
  <si>
    <t>대전광역시 노원구 경인북길 027-90</t>
  </si>
  <si>
    <t>대전광역시 노원구 독정안길 015-47</t>
  </si>
  <si>
    <t>광주광역시 노원구 관저북로 223-15</t>
  </si>
  <si>
    <t>대전광역시 동구 도산로 395-73</t>
  </si>
  <si>
    <t>광주광역시 남동구 임방울대로 396-81</t>
  </si>
  <si>
    <t>서울특별시 서구 마재로 098-29</t>
  </si>
  <si>
    <t>서울특별시 연수구 마재로 395-3</t>
  </si>
  <si>
    <t>인천광역시 양천구 마재로 239-28</t>
  </si>
  <si>
    <t>대전광역시 양천구 낙성중로 495-11</t>
  </si>
  <si>
    <t>광주광역시 미추홀구 독정안길 063-98</t>
  </si>
  <si>
    <t>광주광역시 미추홀구 마재로 248-2</t>
  </si>
  <si>
    <t>대전광역시 중구 월드컵로 495-11</t>
  </si>
  <si>
    <t>인천광역시 중구 선화로 063-98</t>
  </si>
  <si>
    <t>서울특별시 중구 관저북로 104-76</t>
  </si>
  <si>
    <t>서울특별시 동구 관저북로 430-71</t>
  </si>
  <si>
    <t>광주광역시 동구 경인북길 104-76</t>
  </si>
  <si>
    <t>대전광역시 연수구 마재로 444-5</t>
  </si>
  <si>
    <t>서울특별시 서구 마재로 252-51</t>
  </si>
  <si>
    <t>대전광역시 중구 임방울대로 252-51</t>
  </si>
  <si>
    <t>대전광역시 서구 관저북로 320-8</t>
  </si>
  <si>
    <t>대전광역시 노원구 둔산로 444-5</t>
  </si>
  <si>
    <t>광주광역시 중구 관저북로 027-19</t>
  </si>
  <si>
    <t>서울특별시 중구 관저북로 038-11</t>
  </si>
  <si>
    <t>대전광역시 연수구 임방울대로 297-21</t>
  </si>
  <si>
    <t>인천광역시 미추홀구 마재로 109-45</t>
  </si>
  <si>
    <t>인천광역시 부평구 마재로 297-21</t>
  </si>
  <si>
    <t>서울특별시 남동구 관저북로 297-21</t>
  </si>
  <si>
    <t>광주광역시 서구 관저북로 014-17</t>
  </si>
  <si>
    <t>서울특별시 부평구 경인북길 119-35</t>
  </si>
  <si>
    <t>서울특별시 양천구 도산로 044-56</t>
  </si>
  <si>
    <t>광주광역시 서구 도산로 157-97</t>
  </si>
  <si>
    <t>광주광역시 양천구 월드컵로 157-97</t>
  </si>
  <si>
    <t>서울특별시 미추홀구 임방울대로 157-97</t>
  </si>
  <si>
    <t>인천광역시 중구 월드컵로 157-97</t>
  </si>
  <si>
    <t>인천광역시 미추홀구 낙성중로 016-95</t>
  </si>
  <si>
    <t>대전광역시 중구 계백로 016-95</t>
  </si>
  <si>
    <t>서울특별시 동구 관저북로 385-84</t>
  </si>
  <si>
    <t>인천광역시 연수구 세종대로 385-84</t>
  </si>
  <si>
    <t>서울특별시 마포구 도산로 488-54</t>
  </si>
  <si>
    <t>인천광역시 서구 임방울대로 397-34</t>
  </si>
  <si>
    <t>인천광역시 마포구 관저북로 464-23</t>
  </si>
  <si>
    <t>대전광역시 노원구 둔산로 042-83</t>
  </si>
  <si>
    <t>대전광역시 중구 마재로 488-54</t>
  </si>
  <si>
    <t>인천광역시 중구 세종대로 115-77</t>
  </si>
  <si>
    <t>광주광역시 동구 마재로 011-32</t>
  </si>
  <si>
    <t>서울특별시 연수구 독정안길 460-67</t>
  </si>
  <si>
    <t>광주광역시 남동구 둔산로 130-88</t>
  </si>
  <si>
    <t>광주광역시 남동구 계백로 198-25</t>
  </si>
  <si>
    <t>인천광역시 부평구 경인북길 306-34</t>
  </si>
  <si>
    <t>대전광역시 동구 낙성중로 286-52</t>
  </si>
  <si>
    <t>인천광역시 남동구 관저북로 306-34</t>
  </si>
  <si>
    <t>광주광역시 부평구 임방울대로 364-64</t>
  </si>
  <si>
    <t>서울특별시 부평구 마재로 286-52</t>
  </si>
  <si>
    <t>인천광역시 중구 월드컵로 013-3</t>
  </si>
  <si>
    <t>대전광역시 중구 선화로 005-7</t>
  </si>
  <si>
    <t>서울특별시 미추홀구 세종대로 005-7</t>
  </si>
  <si>
    <t>광주광역시 연수구 독정안길 138-9</t>
  </si>
  <si>
    <t>인천광역시 노원구 독정안길 005-7</t>
  </si>
  <si>
    <t>서울특별시 연수구 경인북길 138-9</t>
  </si>
  <si>
    <t>인천광역시 동구 임방울대로 202-63</t>
  </si>
  <si>
    <t>광주광역시 남동구 둔산로 467-15</t>
  </si>
  <si>
    <t>광주광역시 남동구 일산로 061-72</t>
  </si>
  <si>
    <t>인천광역시 마포구 도산로 320-49</t>
  </si>
  <si>
    <t>서울특별시 중구 둔산로 077-16</t>
  </si>
  <si>
    <t>서울특별시 서구 일산로 469-66</t>
  </si>
  <si>
    <t>서울특별시 중구 마재로 061-72</t>
  </si>
  <si>
    <t>대전광역시 미추홀구 둔산로 014-23</t>
  </si>
  <si>
    <t>대전광역시 미추홀구 낙성중로 039-39</t>
  </si>
  <si>
    <t>광주광역시 남동구 독정안길 039-39</t>
  </si>
  <si>
    <t>광주광역시 동구 일산로 374-47</t>
  </si>
  <si>
    <t>광주광역시 중구 세종대로 311-23</t>
  </si>
  <si>
    <t>광주광역시 연수구 경인북길 039-39</t>
  </si>
  <si>
    <t>대전광역시 서구 대방로 490-57</t>
  </si>
  <si>
    <t>광주광역시 중구 일산로 339-32</t>
  </si>
  <si>
    <t>광주광역시 마포구 세종대로 339-32</t>
  </si>
  <si>
    <t>서울특별시 서구 낙성중로 339-32</t>
  </si>
  <si>
    <t>서울특별시 양천구 대방로 100-2</t>
  </si>
  <si>
    <t>서울특별시 중구 경인북길 100-2</t>
  </si>
  <si>
    <t>광주광역시 미추홀구 월드컵로 379-43</t>
  </si>
  <si>
    <t>서울특별시 연수구 경인북길 164-57</t>
  </si>
  <si>
    <t>인천광역시 부평구 경인북길 379-43</t>
  </si>
  <si>
    <t>광주광역시 중구 세종대로 164-57</t>
  </si>
  <si>
    <t>인천광역시 부평구 월드컵로 462-31</t>
  </si>
  <si>
    <t>광주광역시 중구 경인북길 113-13</t>
  </si>
  <si>
    <t>대전광역시 남동구 낙성중로 238-69</t>
  </si>
  <si>
    <t>광주광역시 양천구 관저북로 209-32</t>
  </si>
  <si>
    <t>광주광역시 양천구 둔산로 026-72</t>
  </si>
  <si>
    <t>광주광역시 노원구 독정안길 045-23</t>
  </si>
  <si>
    <t>인천광역시 중구 독정안길 411-58</t>
  </si>
  <si>
    <t>인천광역시 노원구 낙성중로 113-54</t>
  </si>
  <si>
    <t>대전광역시 중구 임방울대로 478-76</t>
  </si>
  <si>
    <t>서울특별시 미추홀구 선화로 411-58</t>
  </si>
  <si>
    <t>인천광역시 중구 독정안길 182-15</t>
  </si>
  <si>
    <t>광주광역시 서구 계백로 182-15</t>
  </si>
  <si>
    <t>대전광역시 중구 둔산로 497-56</t>
  </si>
  <si>
    <t>광주광역시 양천구 관저북로 497-56</t>
  </si>
  <si>
    <t>광주광역시 은평구 계백로 001-22</t>
  </si>
  <si>
    <t>서울특별시 양천구 둔산로 248-71</t>
  </si>
  <si>
    <t>대전광역시 은평구 둔산로 400-45</t>
  </si>
  <si>
    <t>삼척시 강서구 관저북로 387-9</t>
  </si>
  <si>
    <t>고양시 원미구 임방울대로 209-11</t>
  </si>
  <si>
    <t>삼척시 중구 마재로 387-9</t>
  </si>
  <si>
    <t>강릉시 미추홀구 도산로 450-9</t>
  </si>
  <si>
    <t>고양시 동구 독정안길 185-16</t>
  </si>
  <si>
    <t>서울특별시 연수구 월드컵로 185-16</t>
  </si>
  <si>
    <t>서울특별시 중구 세종대로 203-85</t>
  </si>
  <si>
    <t>서울특별시 동구 관저북로 149-87</t>
  </si>
  <si>
    <t>서울특별시 남동구 독정안길 149-87</t>
  </si>
  <si>
    <t>인천광역시 마포구 관저북로 423-8</t>
  </si>
  <si>
    <t>광주광역시 서구 둔산로 223-49</t>
  </si>
  <si>
    <t>인천광역시 양천구 도산로 223-49</t>
  </si>
  <si>
    <t>광주광역시 서구 월드컵로 107-4</t>
  </si>
  <si>
    <t>광주광역시 중구 마재로 097-65</t>
  </si>
  <si>
    <t>대전광역시 중구 독정안길 471-48</t>
  </si>
  <si>
    <t>인천광역시 노원구 독정안길 097-65</t>
  </si>
  <si>
    <t>대전광역시 남동구 계백로 388-16</t>
  </si>
  <si>
    <t>대전광역시 부평구 세종대로 388-16</t>
  </si>
  <si>
    <t>광주광역시 연수구 선화로 221-44</t>
  </si>
  <si>
    <t>광주광역시 남동구 임방울대로 388-16</t>
  </si>
  <si>
    <t>서울특별시 마포구 세종대로 031-24</t>
  </si>
  <si>
    <t>서울특별시 서구 경인북길 152-57</t>
  </si>
  <si>
    <t>대전광역시 중구 계백로 084-46</t>
  </si>
  <si>
    <t>인천광역시 서구 월드컵로 177-36</t>
  </si>
  <si>
    <t>광주광역시 중구 월드컵로 177-36</t>
  </si>
  <si>
    <t>인천광역시 중구 월드컵로 084-46</t>
  </si>
  <si>
    <t>대전광역시 양천구 낙성중로 195-37</t>
  </si>
  <si>
    <t>대전광역시 미추홀구 관저북로 111-36</t>
  </si>
  <si>
    <t>대전광역시 미추홀구 독정안길 112-36</t>
  </si>
  <si>
    <t>광주광역시 남동구 낙성중로 208-37</t>
  </si>
  <si>
    <t>서울특별시 마포구 마재로 111-36</t>
  </si>
  <si>
    <t>서울특별시 남동구 세종대로 114-36</t>
  </si>
  <si>
    <t>인천광역시 남동구 독정안길 116-36</t>
  </si>
  <si>
    <t>인천광역시 중구 관저북로 113-36</t>
  </si>
  <si>
    <t>광주광역시 중구 마재로 117-36</t>
  </si>
  <si>
    <t>서울특별시 중구 경인북길 119-36</t>
  </si>
  <si>
    <t>광주광역시 중구 도산로 120-36</t>
  </si>
  <si>
    <t>서울특별시 중구 관저북로 119-36</t>
  </si>
  <si>
    <t>인천광역시 노원구 경인북길 120-36</t>
  </si>
  <si>
    <t>대전광역시 남동구 마재로 119-36</t>
  </si>
  <si>
    <t>대전광역시 남동구 계백로 120-36</t>
  </si>
  <si>
    <t>인천광역시 서구 임방울대로 121-36</t>
  </si>
  <si>
    <t>광주광역시 서구 경인북길 126-36</t>
  </si>
  <si>
    <t>대전광역시 중구 계백로 126-36</t>
  </si>
  <si>
    <t>광주광역시 서구 월드컵로 127-36</t>
  </si>
  <si>
    <t>광주광역시 미추홀구 계백로 127-36</t>
  </si>
  <si>
    <t>대전광역시 중구 선화로 130-36</t>
  </si>
  <si>
    <t>광주광역시 양천구 도산로 100-36</t>
  </si>
  <si>
    <t>광주광역시 연수구 마재로 101-36</t>
  </si>
  <si>
    <t>대전광역시 노원구 독정안길 102-36</t>
  </si>
  <si>
    <t>광주광역시 남동구 낙성중로 101-36</t>
  </si>
  <si>
    <t>대전광역시 동구 둔산로 103-36</t>
  </si>
  <si>
    <t>광주광역시 남동구 선화로 104-36</t>
  </si>
  <si>
    <t>대전광역시 서구 세종대로 104-36</t>
  </si>
  <si>
    <t>서울특별시 부평구 마재로 105-36</t>
  </si>
  <si>
    <t>인천광역시 노원구 도산로 105-36</t>
  </si>
  <si>
    <t>서울특별시 마포구 경인북길 108-36</t>
  </si>
  <si>
    <t>인천광역시 양천구 경인북길 109-36</t>
  </si>
  <si>
    <t>인천광역시 미추홀구 경인북길 110-36</t>
  </si>
  <si>
    <t>광주광역시 동구 세종대로 108-36</t>
  </si>
  <si>
    <t>대전광역시 미추홀구 선화로 201-36</t>
  </si>
  <si>
    <t>광주광역시 미추홀구 둔산로 110-36</t>
  </si>
  <si>
    <t>대전광역시 남동구 임방울대로 204-37</t>
  </si>
  <si>
    <t>서울특별시 남동구 계백로 203-37</t>
  </si>
  <si>
    <t>광주광역시 서구 마재로 204-37</t>
  </si>
  <si>
    <t>서울특별시 서구 마재로 205-37</t>
  </si>
  <si>
    <t>인천광역시 부평구 임방울대로 204-37</t>
  </si>
  <si>
    <t>인천광역시 미추홀구 독정안길 078-38</t>
  </si>
  <si>
    <t>인천광역시 마포구 계백로 210-40</t>
  </si>
  <si>
    <t>인천광역시 노원구 선화로 438-25</t>
  </si>
  <si>
    <t>서울특별시 중구 월드컵로 210-40</t>
  </si>
  <si>
    <t>인천광역시 중구 둔산로 027-16</t>
  </si>
  <si>
    <t>광주광역시 연수구 임방울대로 189-51</t>
  </si>
  <si>
    <t>광주광역시 서구 세종대로 189-51</t>
  </si>
  <si>
    <t>광주광역시 동구 낙성중로 027-16</t>
  </si>
  <si>
    <t>인천광역시 서구 선화로 103-97</t>
  </si>
  <si>
    <t>인천광역시 서구 경인북길 375-62</t>
  </si>
  <si>
    <t>광주광역시 중구 낙성중로 125-97</t>
  </si>
  <si>
    <t>대전광역시 양천구 둔산로 239-76</t>
  </si>
  <si>
    <t>광주광역시 노원구 낙성중로 239-76</t>
  </si>
  <si>
    <t>대전광역시 양천구 월드컵로 145-96</t>
  </si>
  <si>
    <t>인천광역시 동구 관저북로 302-78</t>
  </si>
  <si>
    <t>서울특별시 동구 월드컵로 302-78</t>
  </si>
  <si>
    <t>광주광역시 동구 계백로 145-96</t>
  </si>
  <si>
    <t>광주광역시 남동구 월드컵로 404-34</t>
  </si>
  <si>
    <t>서울특별시 서구 마재로 404-34</t>
  </si>
  <si>
    <t>서울특별시 마포구 마재로 016-41</t>
  </si>
  <si>
    <t>서울특별시 서구 낙성중로 232-49</t>
  </si>
  <si>
    <t>광주광역시 중구 선화로 390-22</t>
  </si>
  <si>
    <t>인천광역시 서구 세종대로 356-72</t>
  </si>
  <si>
    <t>광주광역시 노원구 임방울대로 009-12</t>
  </si>
  <si>
    <t>광주광역시 중구 독정안길 009-12</t>
  </si>
  <si>
    <t>대전광역시 연수구 낙성중로 092-83</t>
  </si>
  <si>
    <t>대전광역시 남동구 계백로 356-72</t>
  </si>
  <si>
    <t>대전광역시 부평구 낙성중로 009-12</t>
  </si>
  <si>
    <t>대전광역시 서구 임방울대로 238-18</t>
  </si>
  <si>
    <t>서울특별시 연수구 계백로 269-76</t>
  </si>
  <si>
    <t>광주광역시 마포구 세종대로 223-22</t>
  </si>
  <si>
    <t>대전광역시 서구 독정안길 269-76</t>
  </si>
  <si>
    <t>대전광역시 노원구 둔산로 337-65</t>
  </si>
  <si>
    <t>인천광역시 중구 계백로 130-96</t>
  </si>
  <si>
    <t>광주광역시 노원구 선화로 183-77</t>
  </si>
  <si>
    <t>인천광역시 동구 세종대로 183-77</t>
  </si>
  <si>
    <t>광주광역시 동구 월드컵로 413-63</t>
  </si>
  <si>
    <t>인천광역시 동구 낙성중로 197-81</t>
  </si>
  <si>
    <t>대전광역시 남동구 경인북길 413-63</t>
  </si>
  <si>
    <t>서울특별시 동구 낙성중로 088-37</t>
  </si>
  <si>
    <t>광주광역시 부평구 둔산로 219-2</t>
  </si>
  <si>
    <t>인천광역시 남동구 마재로 088-37</t>
  </si>
  <si>
    <t>광주광역시 양천구 독정안길 166-8</t>
  </si>
  <si>
    <t>인천광역시 서구 독정안길 221-64</t>
  </si>
  <si>
    <t>인천광역시 노원구 임방울대로 367-96</t>
  </si>
  <si>
    <t>서울특별시 중구 독정안길 339-21</t>
  </si>
  <si>
    <t>광주광역시 미추홀구 도산로 236-33</t>
  </si>
  <si>
    <t>광주광역시 동구 낙성중로 461-59</t>
  </si>
  <si>
    <t>서울특별시 동구 월드컵로 461-59</t>
  </si>
  <si>
    <t>대전광역시 동구 낙성중로 167-91</t>
  </si>
  <si>
    <t>광주광역시 중구 둔산로 495-57</t>
  </si>
  <si>
    <t>대전광역시 연수구 계백로 495-57</t>
  </si>
  <si>
    <t>광주광역시 중구 계백로 427-42</t>
  </si>
  <si>
    <t>서울특별시 부평구 마재로 409-57</t>
  </si>
  <si>
    <t>서울특별시 양천구 관저북로 218-53</t>
  </si>
  <si>
    <t>대전광역시 서구 월드컵로 409-57</t>
  </si>
  <si>
    <t>서울특별시 양천구 독정안길 218-53</t>
  </si>
  <si>
    <t>대전광역시 노원구 낙성중로 158-73</t>
  </si>
  <si>
    <t>광주광역시 노원구 낙성중로 109-65</t>
  </si>
  <si>
    <t>인천광역시 미추홀구 독정안길 045-61</t>
  </si>
  <si>
    <t>광주광역시 중구 경인북길 081-7</t>
  </si>
  <si>
    <t>인천광역시 동구 월드컵로 216-84</t>
  </si>
  <si>
    <t>서울특별시 연수구 도산로 029-26</t>
  </si>
  <si>
    <t>인천광역시 마포구 둔산로 081-7</t>
  </si>
  <si>
    <t>인천광역시 중구 계백로 216-84</t>
  </si>
  <si>
    <t>광주광역시 부평구 월드컵로 029-26</t>
  </si>
  <si>
    <t>광주광역시 미추홀구 마재로 134-83</t>
  </si>
  <si>
    <t>인천광역시 마포구 관저북로 218-77</t>
  </si>
  <si>
    <t>인천광역시 미추홀구 계백로 420-98</t>
  </si>
  <si>
    <t>인천광역시 미추홀구 임방울대로 006-80</t>
  </si>
  <si>
    <t>광주광역시 중구 독정안길 391-28</t>
  </si>
  <si>
    <t>서울특별시 부평구 관저북로 391-28</t>
  </si>
  <si>
    <t>서울특별시 연수구 둔산로 395-79</t>
  </si>
  <si>
    <t>광주광역시 동구 경인북길 022-95</t>
  </si>
  <si>
    <t>대전광역시 서구 계백로 267-95</t>
  </si>
  <si>
    <t>서울특별시 중구 관저북로 042-62</t>
  </si>
  <si>
    <t>대전광역시 마포구 계백로 042-62</t>
  </si>
  <si>
    <t>인천광역시 서구 경인북길 261-82</t>
  </si>
  <si>
    <t>인천광역시 노원구 계백로 035-92</t>
  </si>
  <si>
    <t>서울특별시 동구 독정안길 364-39</t>
  </si>
  <si>
    <t>대전광역시 양천구 임방울대로 035-92</t>
  </si>
  <si>
    <t>대전광역시 미추홀구 독정안길 035-92</t>
  </si>
  <si>
    <t>서울특별시 연수구 계백로 360-68</t>
  </si>
  <si>
    <t>대전광역시 서구 낙성중로 262-63</t>
  </si>
  <si>
    <t>광주광역시 동구 임방울대로 036-75</t>
  </si>
  <si>
    <t>광주광역시 연수구 관저북로 467-22</t>
  </si>
  <si>
    <t>광주광역시 마포구 도산로 467-22</t>
  </si>
  <si>
    <t>서울특별시 노원구 관저북로 302-11</t>
  </si>
  <si>
    <t>인천광역시 노원구 경인북길 135-81</t>
  </si>
  <si>
    <t>대전광역시 마포구 강원로 302-11</t>
  </si>
  <si>
    <t>광주광역시 동구 마재로 135-81</t>
  </si>
  <si>
    <t>서울특별시 노원구 둔산로 140-74</t>
  </si>
  <si>
    <t>서울특별시 동구 대방로 209-8</t>
  </si>
  <si>
    <t>광주광역시 남동구 관저북로 209-8</t>
  </si>
  <si>
    <t>광주광역시 서구 낙성중로 285-15</t>
  </si>
  <si>
    <t>인천광역시 서구 경인북길 337-83</t>
  </si>
  <si>
    <t>대전광역시 서구 독정안길 487-54</t>
  </si>
  <si>
    <t>대전광역시 마포구 계백로 487-54</t>
  </si>
  <si>
    <t>광주광역시 부평구 둔산로 297-96</t>
  </si>
  <si>
    <t>서울특별시 양천구 둔산로 054-76</t>
  </si>
  <si>
    <t>광주광역시 마포구 낙성중로 297-96</t>
  </si>
  <si>
    <t>광주광역시 양천구 강원로 297-96</t>
  </si>
  <si>
    <t>인천광역시 연수구 독정안길 275-87</t>
  </si>
  <si>
    <t>대전광역시 동구 독정안길 054-76</t>
  </si>
  <si>
    <t>대전광역시 동구 계백로 075-34</t>
  </si>
  <si>
    <t>광주광역시 연수구 독정안길 022-29</t>
  </si>
  <si>
    <t>서울특별시 부평구 독정안길 014-31</t>
  </si>
  <si>
    <t>인천광역시 중구 독정안길 014-31</t>
  </si>
  <si>
    <t>서울특별시 양천구 관저북로 022-29</t>
  </si>
  <si>
    <t>광주광역시 중구 세종대로 014-31</t>
  </si>
  <si>
    <t>인천광역시 중구 경인북길 007-49</t>
  </si>
  <si>
    <t>삼척시 은평구 독정안길 441-74</t>
  </si>
  <si>
    <t>삼척시 중구 세종대로 007-49</t>
  </si>
  <si>
    <t>인천광역시 양천구 선화로 045-95</t>
  </si>
  <si>
    <t>삼척시 강서구 독정안길 441-74</t>
  </si>
  <si>
    <t>강릉시 중구 경인북길 203-94</t>
  </si>
  <si>
    <t>의정부시 연수구 계백로 358-2</t>
  </si>
  <si>
    <t>광주광역시 연수구 마재로 203-94</t>
  </si>
  <si>
    <t>대전광역시 연수구 월드컵로 232-43</t>
  </si>
  <si>
    <t>광주광역시 서구 선화로 384-97</t>
  </si>
  <si>
    <t>서울특별시 연수구 월드컵로 223-1</t>
  </si>
  <si>
    <t>인천광역시 남동구 독정안길 428-51</t>
  </si>
  <si>
    <t>광주광역시 중구 독정안길 428-51</t>
  </si>
  <si>
    <t>대전광역시 부평구 월드컵로 428-51</t>
  </si>
  <si>
    <t>대전광역시 마포구 도산로 394-21</t>
  </si>
  <si>
    <t>서울특별시 미추홀구 둔산로 428-51</t>
  </si>
  <si>
    <t>인천광역시 미추홀구 마재로 389-57</t>
  </si>
  <si>
    <t>서울특별시 동구 독정안길 067-22</t>
  </si>
  <si>
    <t>서울특별시 미추홀구 경인북길 054-29</t>
  </si>
  <si>
    <t>대전광역시 동구 월드컵로 067-22</t>
  </si>
  <si>
    <t>광주광역시 연수구 임방울대로 228-37</t>
  </si>
  <si>
    <t>인천광역시 부평구 마재로 217-13</t>
  </si>
  <si>
    <t>대전광역시 부평구 경인북길 054-29</t>
  </si>
  <si>
    <t>광주광역시 남동구 낙성중로 022-32</t>
  </si>
  <si>
    <t>대전광역시 노원구 월드컵로 022-32</t>
  </si>
  <si>
    <t>광주광역시 중구 계백로 291-22</t>
  </si>
  <si>
    <t>서울특별시 중구 세종대로 291-22</t>
  </si>
  <si>
    <t>대전광역시 노원구 계백로 022-32</t>
  </si>
  <si>
    <t>서울특별시 미추홀구 선화로 347-76</t>
  </si>
  <si>
    <t>2019-05-01 11:20</t>
  </si>
  <si>
    <t>2019-05-16 10:17</t>
  </si>
  <si>
    <t>2018-03-16 18:28</t>
  </si>
  <si>
    <t>2018-09-03 17:58</t>
  </si>
  <si>
    <t>2018-01-25 15:34</t>
  </si>
  <si>
    <t>2019-12-13 20:56</t>
  </si>
  <si>
    <t>2019-09-05 17:14</t>
  </si>
  <si>
    <t>2018-10-29 10:35</t>
  </si>
  <si>
    <t>2018-10-03 22:25</t>
  </si>
  <si>
    <t>2019-06-13 12:58</t>
  </si>
  <si>
    <t>2019-10-08 19:25</t>
  </si>
  <si>
    <t>2019-01-11 21:27</t>
  </si>
  <si>
    <t>2019-10-18 22:13</t>
  </si>
  <si>
    <t>2018-01-12 20:35</t>
  </si>
  <si>
    <t>2019-03-21 17:41</t>
  </si>
  <si>
    <t>2018-11-06 18:35</t>
  </si>
  <si>
    <t>2019-11-03 10:48</t>
  </si>
  <si>
    <t>2018-06-17 20:31</t>
  </si>
  <si>
    <t>2019-10-12 17:31</t>
  </si>
  <si>
    <t>2019-06-10 21:29</t>
  </si>
  <si>
    <t>2018-03-03 15:11</t>
  </si>
  <si>
    <t>2018-07-25 23:23</t>
  </si>
  <si>
    <t>2019-11-09 18:48</t>
  </si>
  <si>
    <t>2019-10-12 17:28</t>
  </si>
  <si>
    <t>2018-04-15 12:30</t>
  </si>
  <si>
    <t>2019-02-08 23:20</t>
  </si>
  <si>
    <t>2019-01-29 12:15</t>
  </si>
  <si>
    <t>2019-04-13 13:58</t>
  </si>
  <si>
    <t>2018-02-20 17:16</t>
  </si>
  <si>
    <t>2018-06-07 21:11</t>
  </si>
  <si>
    <t>2018-11-27 14:14</t>
  </si>
  <si>
    <t>2018-10-27 21:39</t>
  </si>
  <si>
    <t>2018-02-06 22:10</t>
  </si>
  <si>
    <t>2019-11-17 15:13</t>
  </si>
  <si>
    <t>2018-11-18 20:55</t>
  </si>
  <si>
    <t>2018-09-05 13:48</t>
  </si>
  <si>
    <t>2018-06-02 17:14</t>
  </si>
  <si>
    <t>2018-10-22 14:19</t>
  </si>
  <si>
    <t>2018-06-15 23:36</t>
  </si>
  <si>
    <t>2019-02-01 18:20</t>
  </si>
  <si>
    <t>2019-11-11 19:20</t>
  </si>
  <si>
    <t>2019-08-18 13:25</t>
  </si>
  <si>
    <t>2019-06-20 23:52</t>
  </si>
  <si>
    <t>2018-09-19 21:30</t>
  </si>
  <si>
    <t>2018-02-19 10:30</t>
  </si>
  <si>
    <t>2019-01-11 10:26</t>
  </si>
  <si>
    <t>2019-03-08 18:37</t>
  </si>
  <si>
    <t>2019-09-03 18:34</t>
  </si>
  <si>
    <t>2018-05-18 19:36</t>
  </si>
  <si>
    <t>2019-06-08 18:42</t>
  </si>
  <si>
    <t>2018-10-14 18:59</t>
  </si>
  <si>
    <t>2019-11-24 18:21</t>
  </si>
  <si>
    <t>2019-02-21 12:23</t>
  </si>
  <si>
    <t>2019-12-29 18:59</t>
  </si>
  <si>
    <t>2018-01-04 17:37</t>
  </si>
  <si>
    <t>2018-06-14 20:34</t>
  </si>
  <si>
    <t>2019-12-02 23:41</t>
  </si>
  <si>
    <t>2018-11-07 15:41</t>
  </si>
  <si>
    <t>2018-05-13 21:38</t>
  </si>
  <si>
    <t>2019-04-20 14:22</t>
  </si>
  <si>
    <t>2018-12-04 19:13</t>
  </si>
  <si>
    <t>2018-04-28 20:12</t>
  </si>
  <si>
    <t>2019-02-26 19:59</t>
  </si>
  <si>
    <t>2018-12-15 11:21</t>
  </si>
  <si>
    <t>2019-07-21 20:44</t>
  </si>
  <si>
    <t>2019-05-21 22:54</t>
  </si>
  <si>
    <t>2018-08-12 13:15</t>
  </si>
  <si>
    <t>2018-09-03 11:41</t>
  </si>
  <si>
    <t>2019-06-07 18:29</t>
  </si>
  <si>
    <t>2019-09-28 10:49</t>
  </si>
  <si>
    <t>2019-01-24 18:15</t>
  </si>
  <si>
    <t>2019-11-15 18:15</t>
  </si>
  <si>
    <t>2019-07-18 23:51</t>
  </si>
  <si>
    <t>2019-09-28 13:47</t>
  </si>
  <si>
    <t>2018-06-16 13:54</t>
  </si>
  <si>
    <t>2018-12-03 13:34</t>
  </si>
  <si>
    <t>2018-06-04 18:14</t>
  </si>
  <si>
    <t>2018-07-03 22:12</t>
  </si>
  <si>
    <t>2019-12-17 19:26</t>
  </si>
  <si>
    <t>2019-05-26 19:18</t>
  </si>
  <si>
    <t>2019-09-20 14:28</t>
  </si>
  <si>
    <t>2018-08-12 14:37</t>
  </si>
  <si>
    <t>2019-01-23 17:18</t>
  </si>
  <si>
    <t>2018-09-22 20:54</t>
  </si>
  <si>
    <t>2019-02-06 13:36</t>
  </si>
  <si>
    <t>2018-10-11 23:51</t>
  </si>
  <si>
    <t>2019-09-03 18:35</t>
  </si>
  <si>
    <t>2018-07-04 14:34</t>
  </si>
  <si>
    <t>2019-12-05 14:59</t>
  </si>
  <si>
    <t>2018-11-13 23:57</t>
  </si>
  <si>
    <t>2019-01-21 16:35</t>
  </si>
  <si>
    <t>2018-12-17 18:55</t>
  </si>
  <si>
    <t>2018-08-25 11:34</t>
  </si>
  <si>
    <t>2019-02-10 12:49</t>
  </si>
  <si>
    <t>2018-01-10 19:43</t>
  </si>
  <si>
    <t>2019-08-06 17:50</t>
  </si>
  <si>
    <t>2018-10-04 17:46</t>
  </si>
  <si>
    <t>2018-09-15 10:32</t>
  </si>
  <si>
    <t>2019-09-24 11:30</t>
  </si>
  <si>
    <t>2018-06-09 10:51</t>
  </si>
  <si>
    <t>2018-10-28 11:54</t>
  </si>
  <si>
    <t>2019-10-01 13:54</t>
  </si>
  <si>
    <t>2018-09-07 12:11</t>
  </si>
  <si>
    <t>2019-02-22 23:38</t>
  </si>
  <si>
    <t>2019-04-05 15:59</t>
  </si>
  <si>
    <t>2018-07-07 10:18</t>
  </si>
  <si>
    <t>2018-10-15 13:23</t>
  </si>
  <si>
    <t>2018-12-21 14:41</t>
  </si>
  <si>
    <t>2018-11-28 21:58</t>
  </si>
  <si>
    <t>2019-03-20 22:51</t>
  </si>
  <si>
    <t>2019-04-04 15:24</t>
  </si>
  <si>
    <t>2019-06-04 15:48</t>
  </si>
  <si>
    <t>2018-07-30 13:23</t>
  </si>
  <si>
    <t>2018-06-17 19:48</t>
  </si>
  <si>
    <t>2019-03-30 10:22</t>
  </si>
  <si>
    <t>2019-09-02 11:19</t>
  </si>
  <si>
    <t>2018-04-26 10:40</t>
  </si>
  <si>
    <t>2018-06-06 11:57</t>
  </si>
  <si>
    <t>2018-11-22 17:17</t>
  </si>
  <si>
    <t>2019-02-06 16:12</t>
  </si>
  <si>
    <t>2019-12-26 20:19</t>
  </si>
  <si>
    <t>2018-03-28 12:30</t>
  </si>
  <si>
    <t>2018-10-14 17:21</t>
  </si>
  <si>
    <t>2018-12-02 15:10</t>
  </si>
  <si>
    <t>2018-08-26 22:14</t>
  </si>
  <si>
    <t>2019-08-12 23:55</t>
  </si>
  <si>
    <t>2019-12-09 10:54</t>
  </si>
  <si>
    <t>2018-11-08 23:18</t>
  </si>
  <si>
    <t>2018-07-06 11:36</t>
  </si>
  <si>
    <t>2019-06-26 10:19</t>
  </si>
  <si>
    <t>2018-04-18 15:48</t>
  </si>
  <si>
    <t>2018-10-17 14:44</t>
  </si>
  <si>
    <t>2019-12-29 20:31</t>
  </si>
  <si>
    <t>2019-01-10 16:43</t>
  </si>
  <si>
    <t>2019-04-07 14:58</t>
  </si>
  <si>
    <t>2018-02-14 17:47</t>
  </si>
  <si>
    <t>2018-06-01 11:41</t>
  </si>
  <si>
    <t>2018-06-14 18:43</t>
  </si>
  <si>
    <t>2019-08-09 10:51</t>
  </si>
  <si>
    <t>2019-08-11 15:40</t>
  </si>
  <si>
    <t>2019-12-14 23:21</t>
  </si>
  <si>
    <t>2019-04-28 19:20</t>
  </si>
  <si>
    <t>2018-10-03 23:33</t>
  </si>
  <si>
    <t>2019-05-17 16:21</t>
  </si>
  <si>
    <t>2019-12-16 12:26</t>
  </si>
  <si>
    <t>2019-02-19 12:19</t>
  </si>
  <si>
    <t>2019-04-10 14:17</t>
  </si>
  <si>
    <t>2018-02-09 22:54</t>
  </si>
  <si>
    <t>2018-07-03 19:51</t>
  </si>
  <si>
    <t>2019-01-05 15:58</t>
  </si>
  <si>
    <t>2018-09-07 11:19</t>
  </si>
  <si>
    <t>2018-12-10 20:40</t>
  </si>
  <si>
    <t>2018-01-12 15:15</t>
  </si>
  <si>
    <t>2018-09-28 20:37</t>
  </si>
  <si>
    <t>2019-07-29 19:13</t>
  </si>
  <si>
    <t>2019-04-09 13:28</t>
  </si>
  <si>
    <t>2019-03-20 15:15</t>
  </si>
  <si>
    <t>2018-03-05 10:42</t>
  </si>
  <si>
    <t>2019-09-30 21:21</t>
  </si>
  <si>
    <t>2019-12-27 19:36</t>
  </si>
  <si>
    <t>2018-07-17 18:31</t>
  </si>
  <si>
    <t>2019-05-16 15:13</t>
  </si>
  <si>
    <t>2018-08-17 15:15</t>
  </si>
  <si>
    <t>2018-10-20 16:34</t>
  </si>
  <si>
    <t>2018-12-16 16:15</t>
  </si>
  <si>
    <t>2019-05-16 20:54</t>
  </si>
  <si>
    <t>2018-03-28 21:17</t>
  </si>
  <si>
    <t>2019-01-30 15:47</t>
  </si>
  <si>
    <t>2018-05-23 18:42</t>
  </si>
  <si>
    <t>2018-07-14 10:51</t>
  </si>
  <si>
    <t>2019-10-08 18:56</t>
  </si>
  <si>
    <t>2019-11-13 23:55</t>
  </si>
  <si>
    <t>2019-03-17 12:19</t>
  </si>
  <si>
    <t>2019-05-04 17:39</t>
  </si>
  <si>
    <t>2019-11-11 17:42</t>
  </si>
  <si>
    <t>2019-08-26 19:16</t>
  </si>
  <si>
    <t>2018-11-13 18:27</t>
  </si>
  <si>
    <t>2018-02-02 21:55</t>
  </si>
  <si>
    <t>2018-04-16 10:28</t>
  </si>
  <si>
    <t>2019-12-19 22:10</t>
  </si>
  <si>
    <t>2018-11-21 23:25</t>
  </si>
  <si>
    <t>2018-01-17 12:53</t>
  </si>
  <si>
    <t>2019-07-18 11:11</t>
  </si>
  <si>
    <t>2018-07-03 20:22</t>
  </si>
  <si>
    <t>2018-07-22 12:44</t>
  </si>
  <si>
    <t>2019-09-01 18:43</t>
  </si>
  <si>
    <t>2019-06-12 10:33</t>
  </si>
  <si>
    <t>2018-10-04 20:29</t>
  </si>
  <si>
    <t>2018-01-17 18:51</t>
  </si>
  <si>
    <t>2019-12-15 13:58</t>
  </si>
  <si>
    <t>2018-01-19 19:49</t>
  </si>
  <si>
    <t>2018-06-03 18:30</t>
  </si>
  <si>
    <t>2018-04-26 16:45</t>
  </si>
  <si>
    <t>2019-08-30 15:53</t>
  </si>
  <si>
    <t>2018-05-03 21:44</t>
  </si>
  <si>
    <t>2018-07-09 10:58</t>
  </si>
  <si>
    <t>2018-03-17 23:21</t>
  </si>
  <si>
    <t>2019-08-06 15:34</t>
  </si>
  <si>
    <t>2019-08-07 10:30</t>
  </si>
  <si>
    <t>2018-11-20 10:57</t>
  </si>
  <si>
    <t>2018-03-05 19:17</t>
  </si>
  <si>
    <t>2019-08-07 18:23</t>
  </si>
  <si>
    <t>2018-03-06 18:39</t>
  </si>
  <si>
    <t>2018-04-06 18:58</t>
  </si>
  <si>
    <t>2019-06-30 16:15</t>
  </si>
  <si>
    <t>2019-11-11 20:27</t>
  </si>
  <si>
    <t>2018-09-22 10:37</t>
  </si>
  <si>
    <t>2018-06-24 16:34</t>
  </si>
  <si>
    <t>2018-09-23 22:29</t>
  </si>
  <si>
    <t>2019-03-18 23:33</t>
  </si>
  <si>
    <t>2019-02-10 18:38</t>
  </si>
  <si>
    <t>2018-06-15 12:36</t>
  </si>
  <si>
    <t>2018-04-08 15:45</t>
  </si>
  <si>
    <t>2019-01-30 13:41</t>
  </si>
  <si>
    <t>2018-09-07 23:34</t>
  </si>
  <si>
    <t>2019-06-14 15:56</t>
  </si>
  <si>
    <t>2019-05-18 15:28</t>
  </si>
  <si>
    <t>2019-02-07 11:35</t>
  </si>
  <si>
    <t>2018-08-26 20:46</t>
  </si>
  <si>
    <t>2019-03-08 13:57</t>
  </si>
  <si>
    <t>2018-04-26 20:57</t>
  </si>
  <si>
    <t>2019-11-13 12:14</t>
  </si>
  <si>
    <t>2018-06-29 21:56</t>
  </si>
  <si>
    <t>2019-08-18 13:51</t>
  </si>
  <si>
    <t>2018-03-13 19:45</t>
  </si>
  <si>
    <t>2018-03-25 23:59</t>
  </si>
  <si>
    <t>2018-03-28 23:20</t>
  </si>
  <si>
    <t>2019-01-13 20:50</t>
  </si>
  <si>
    <t>2019-09-18 22:44</t>
  </si>
  <si>
    <t>2018-10-11 21:54</t>
  </si>
  <si>
    <t>2018-12-27 12:58</t>
  </si>
  <si>
    <t>2019-06-17 18:11</t>
  </si>
  <si>
    <t>2018-06-09 18:44</t>
  </si>
  <si>
    <t>2019-12-23 17:16</t>
  </si>
  <si>
    <t>2019-11-03 17:19</t>
  </si>
  <si>
    <t>2018-07-16 22:14</t>
  </si>
  <si>
    <t>2019-09-26 13:56</t>
  </si>
  <si>
    <t>2019-02-11 17:55</t>
  </si>
  <si>
    <t>2018-03-17 12:22</t>
  </si>
  <si>
    <t>2018-01-13 17:45</t>
  </si>
  <si>
    <t>2019-07-19 14:23</t>
  </si>
  <si>
    <t>2018-02-09 12:16</t>
  </si>
  <si>
    <t>2019-06-05 12:39</t>
  </si>
  <si>
    <t>2019-12-04 23:57</t>
  </si>
  <si>
    <t>2019-11-28 12:35</t>
  </si>
  <si>
    <t>2018-11-22 11:29</t>
  </si>
  <si>
    <t>2018-03-23 19:37</t>
  </si>
  <si>
    <t>2019-04-26 21:52</t>
  </si>
  <si>
    <t>2018-07-19 11:30</t>
  </si>
  <si>
    <t>2018-02-11 16:17</t>
  </si>
  <si>
    <t>2019-04-18 12:55</t>
  </si>
  <si>
    <t>2019-11-25 21:55</t>
  </si>
  <si>
    <t>2019-08-19 20:26</t>
  </si>
  <si>
    <t>2019-03-21 22:16</t>
  </si>
  <si>
    <t>2019-02-15 14:51</t>
  </si>
  <si>
    <t>2018-07-28 17:42</t>
  </si>
  <si>
    <t>2018-08-09 12:30</t>
  </si>
  <si>
    <t>2018-07-30 11:59</t>
  </si>
  <si>
    <t>2019-08-26 13:37</t>
  </si>
  <si>
    <t>2019-03-27 19:23</t>
  </si>
  <si>
    <t>2018-01-16 14:38</t>
  </si>
  <si>
    <t>2019-05-16 17:42</t>
  </si>
  <si>
    <t>2019-03-23 22:38</t>
  </si>
  <si>
    <t>2018-03-13 23:11</t>
  </si>
  <si>
    <t>2019-05-28 14:56</t>
  </si>
  <si>
    <t>2019-06-08 17:40</t>
  </si>
  <si>
    <t>2019-12-21 16:38</t>
  </si>
  <si>
    <t>2019-03-19 23:36</t>
  </si>
  <si>
    <t>2019-03-20 23:34</t>
  </si>
  <si>
    <t>2019-02-15 23:54</t>
  </si>
  <si>
    <t>2018-06-18 11:20</t>
  </si>
  <si>
    <t>2018-05-08 18:48</t>
  </si>
  <si>
    <t>2018-05-06 21:41</t>
  </si>
  <si>
    <t>2018-10-19 10:49</t>
  </si>
  <si>
    <t>2018-09-07 20:53</t>
  </si>
  <si>
    <t>2019-12-14 22:11</t>
  </si>
  <si>
    <t>2019-11-02 13:26</t>
  </si>
  <si>
    <t>2019-06-17 11:35</t>
  </si>
  <si>
    <t>2018-11-14 17:36</t>
  </si>
  <si>
    <t>2018-01-24 14:59</t>
  </si>
  <si>
    <t>2019-12-20 15:59</t>
  </si>
  <si>
    <t>2018-04-10 23:13</t>
  </si>
  <si>
    <t>2018-09-20 15:47</t>
  </si>
  <si>
    <t>2019-05-07 10:24</t>
  </si>
  <si>
    <t>2019-09-03 20:20</t>
  </si>
  <si>
    <t>2019-05-07 15:49</t>
  </si>
  <si>
    <t>2019-11-27 10:58</t>
  </si>
  <si>
    <t>2019-06-22 19:31</t>
  </si>
  <si>
    <t>2018-06-07 17:19</t>
  </si>
  <si>
    <t>2018-12-30 17:12</t>
  </si>
  <si>
    <t>2019-10-23 16:58</t>
  </si>
  <si>
    <t>2018-12-22 13:25</t>
  </si>
  <si>
    <t>2018-11-22 16:52</t>
  </si>
  <si>
    <t>2018-10-19 14:35</t>
  </si>
  <si>
    <t>2019-02-06 20:18</t>
  </si>
  <si>
    <t>2019-02-20 23:20</t>
  </si>
  <si>
    <t>2019-11-24 23:52</t>
  </si>
  <si>
    <t>010-5344-8138</t>
  </si>
  <si>
    <t>010-2653-7892</t>
  </si>
  <si>
    <t>010-0225-2966</t>
  </si>
  <si>
    <t>010-0303-9120</t>
  </si>
  <si>
    <t>010-5422-1569</t>
  </si>
  <si>
    <t>010-6391-9687</t>
  </si>
  <si>
    <t>010-0296-1331</t>
  </si>
  <si>
    <t>010-4111-2436</t>
  </si>
  <si>
    <t>010-2170-8197</t>
  </si>
  <si>
    <t>010-2753-3372</t>
  </si>
  <si>
    <t>010-7175-3859</t>
  </si>
  <si>
    <t>010-0146-4684</t>
  </si>
  <si>
    <t>010-2661-3943</t>
  </si>
  <si>
    <t>010-0064-2351</t>
  </si>
  <si>
    <t>010-0573-7664</t>
  </si>
  <si>
    <t>010-0588-5439</t>
  </si>
  <si>
    <t>010-7769-6728</t>
  </si>
  <si>
    <t>010-7880-5522</t>
  </si>
  <si>
    <t>010-7988-9934</t>
  </si>
  <si>
    <t>010-0100-1889</t>
  </si>
  <si>
    <t>010-0139-8176</t>
  </si>
  <si>
    <t>010-7109-3988</t>
  </si>
  <si>
    <t>010-0591-4724</t>
  </si>
  <si>
    <t>010-0290-7414</t>
  </si>
  <si>
    <t>010-9858-1527</t>
  </si>
  <si>
    <t>010-0838-9112</t>
  </si>
  <si>
    <t>010-0390-8713</t>
  </si>
  <si>
    <t>010-0454-7826</t>
  </si>
  <si>
    <t>010-5203-1496</t>
  </si>
  <si>
    <t>010-8344-3161</t>
  </si>
  <si>
    <t>010-0451-2829</t>
  </si>
  <si>
    <t>010-1816-3479</t>
  </si>
  <si>
    <t>010-8494-1912</t>
  </si>
  <si>
    <t>010-0069-1819</t>
  </si>
  <si>
    <t>010-0336-2286</t>
  </si>
  <si>
    <t>010-7449-8791</t>
  </si>
  <si>
    <t>010-2424-2755</t>
  </si>
  <si>
    <t>010-0184-2696</t>
  </si>
  <si>
    <t>010-0145-7661</t>
  </si>
  <si>
    <t>010-9702-9997</t>
  </si>
  <si>
    <t>010-0862-9581</t>
  </si>
  <si>
    <t>010-4765-8732</t>
  </si>
  <si>
    <t>010-0243-3146</t>
  </si>
  <si>
    <t>010-0094-1346</t>
  </si>
  <si>
    <t>010-6221-3789</t>
  </si>
  <si>
    <t>010-4533-2859</t>
  </si>
  <si>
    <t>010-0013-1746</t>
  </si>
  <si>
    <t>010-0136-6794</t>
  </si>
  <si>
    <t>010-0506-2731</t>
  </si>
  <si>
    <t>010-0474-3981</t>
  </si>
  <si>
    <t>010-0594-6342</t>
  </si>
  <si>
    <t>010-0034-5294</t>
  </si>
  <si>
    <t>010-7542-5176</t>
  </si>
  <si>
    <t>010-7963-7111</t>
  </si>
  <si>
    <t>010-0046-8869</t>
  </si>
  <si>
    <t>010-2639-3978</t>
  </si>
  <si>
    <t>010-1193-2162</t>
  </si>
  <si>
    <t>010-0042-1603</t>
  </si>
  <si>
    <t>010-1788-9536</t>
  </si>
  <si>
    <t>010-7821-5619</t>
  </si>
  <si>
    <t>010-5632-2728</t>
  </si>
  <si>
    <t>010-0248-2549</t>
  </si>
  <si>
    <t>010-0231-1352</t>
  </si>
  <si>
    <t>010-7226-5459</t>
  </si>
  <si>
    <t>010-1695-3388</t>
  </si>
  <si>
    <t>010-9945-7682</t>
  </si>
  <si>
    <t>010-4564-6591</t>
  </si>
  <si>
    <t>010-0488-1936</t>
  </si>
  <si>
    <t>010-3326-2449</t>
  </si>
  <si>
    <t>010-2490-7316</t>
  </si>
  <si>
    <t>010-1489-3177</t>
  </si>
  <si>
    <t>010-2600-5662</t>
  </si>
  <si>
    <t>010-2262-6788</t>
  </si>
  <si>
    <t>010-2371-5537</t>
  </si>
  <si>
    <t>010-7832-2981</t>
  </si>
  <si>
    <t>010-0596-3562</t>
  </si>
  <si>
    <t>010-0041-9218</t>
  </si>
  <si>
    <t>010-7923-8371</t>
  </si>
  <si>
    <t>010-0376-2222</t>
  </si>
  <si>
    <t>010-6794-9832</t>
  </si>
  <si>
    <t>010-0089-2890</t>
  </si>
  <si>
    <t>010-1929-6936</t>
  </si>
  <si>
    <t>010-0541-8578</t>
  </si>
  <si>
    <t>010-4920-6476</t>
  </si>
  <si>
    <t>010-2473-9877</t>
  </si>
  <si>
    <t>010-8154-1157</t>
  </si>
  <si>
    <t>010-4402-2884</t>
  </si>
  <si>
    <t>010-0601-1296</t>
  </si>
  <si>
    <t>010-0095-9741</t>
  </si>
  <si>
    <t>010-0003-1096</t>
  </si>
  <si>
    <t>010-0194-4991</t>
  </si>
  <si>
    <t>010-6302-3117</t>
  </si>
  <si>
    <t>010-6713-6828</t>
  </si>
  <si>
    <t>010-0618-4465</t>
  </si>
  <si>
    <t>010-7290-5418</t>
  </si>
  <si>
    <t>010-9303-6299</t>
  </si>
  <si>
    <t>010-9944-3866</t>
  </si>
  <si>
    <t>010-0631-1788</t>
  </si>
  <si>
    <t>010-7110-4242</t>
  </si>
  <si>
    <t>010-0164-9288</t>
  </si>
  <si>
    <t>010-6887-8225</t>
  </si>
  <si>
    <t>010-0041-8569</t>
  </si>
  <si>
    <t>010-0222-5721</t>
  </si>
  <si>
    <t>010-0212-1851</t>
  </si>
  <si>
    <t>010-6042-9519</t>
  </si>
  <si>
    <t>010-4739-5515</t>
  </si>
  <si>
    <t>010-5082-2514</t>
  </si>
  <si>
    <t>010-0284-1666</t>
  </si>
  <si>
    <t>010-0197-5918</t>
  </si>
  <si>
    <t>010-5661-2567</t>
  </si>
  <si>
    <t>010-0975-5366</t>
  </si>
  <si>
    <t>010-8958-5482</t>
  </si>
  <si>
    <t>010-6539-6265</t>
  </si>
  <si>
    <t>010-8336-6995</t>
  </si>
  <si>
    <t>010-0351-9386</t>
  </si>
  <si>
    <t>010-0082-6736</t>
  </si>
  <si>
    <t>010-0020-4691</t>
  </si>
  <si>
    <t>010-2371-4985</t>
  </si>
  <si>
    <t>010-0990-1975</t>
  </si>
  <si>
    <t>010-0769-6795</t>
  </si>
  <si>
    <t>010-0052-9714</t>
  </si>
  <si>
    <t>010-1217-5687</t>
  </si>
  <si>
    <t>010-4656-6226</t>
  </si>
  <si>
    <t>010-0368-9378</t>
  </si>
  <si>
    <t>010-0332-6522</t>
  </si>
  <si>
    <t>010-8989-3883</t>
  </si>
  <si>
    <t>010-0818-8121</t>
  </si>
  <si>
    <t>010-4385-9386</t>
  </si>
  <si>
    <t>010-6059-7227</t>
  </si>
  <si>
    <t>010-0322-6561</t>
  </si>
  <si>
    <t>010-0532-4291</t>
  </si>
  <si>
    <t>010-0087-3992</t>
  </si>
  <si>
    <t>010-3175-5569</t>
  </si>
  <si>
    <t>010-0502-3332</t>
  </si>
  <si>
    <t>010-9947-6182</t>
  </si>
  <si>
    <t>010-9421-3553</t>
  </si>
  <si>
    <t>010-1881-2579</t>
  </si>
  <si>
    <t>010-2278-6343</t>
  </si>
  <si>
    <t>010-0158-3354</t>
  </si>
  <si>
    <t>010-0161-2784</t>
  </si>
  <si>
    <t>010-7134-7638</t>
  </si>
  <si>
    <t>010-0223-0898</t>
  </si>
  <si>
    <t>010-5834-8911</t>
  </si>
  <si>
    <t>010-4166-5593</t>
  </si>
  <si>
    <t>010-6938-9245</t>
  </si>
  <si>
    <t>010-0620-8505</t>
  </si>
  <si>
    <t>010-2989-2831</t>
  </si>
  <si>
    <t>010-0097-2876</t>
  </si>
  <si>
    <t>010-6047-1725</t>
  </si>
  <si>
    <t>손재시</t>
  </si>
  <si>
    <t>중희병</t>
  </si>
  <si>
    <t>철주윤</t>
  </si>
  <si>
    <t>배현범</t>
  </si>
  <si>
    <t>수현대</t>
  </si>
  <si>
    <t>한성우</t>
  </si>
  <si>
    <t>손미돈</t>
  </si>
  <si>
    <t>오재희</t>
  </si>
  <si>
    <t>수직상</t>
  </si>
  <si>
    <t>배효나</t>
  </si>
  <si>
    <t>지환인</t>
  </si>
  <si>
    <t>오연진</t>
  </si>
  <si>
    <t>양슬빈</t>
  </si>
  <si>
    <t>정용시</t>
  </si>
  <si>
    <t>빈이산</t>
  </si>
  <si>
    <t>범직이</t>
  </si>
  <si>
    <t>강경용</t>
  </si>
  <si>
    <t>이리용</t>
  </si>
  <si>
    <t>빈병경</t>
  </si>
  <si>
    <t>지보웅</t>
  </si>
  <si>
    <t>양세재</t>
  </si>
  <si>
    <t>직미제</t>
  </si>
  <si>
    <t>박순익</t>
  </si>
  <si>
    <t>민상박</t>
  </si>
  <si>
    <t>용균민</t>
  </si>
  <si>
    <t>직민양</t>
  </si>
  <si>
    <t>인재제</t>
  </si>
  <si>
    <t>회희상</t>
  </si>
  <si>
    <t>손병이</t>
  </si>
  <si>
    <t>의세선</t>
  </si>
  <si>
    <t>용성훈</t>
  </si>
  <si>
    <t>림시영</t>
  </si>
  <si>
    <t>용웅미</t>
  </si>
  <si>
    <t>유혜현</t>
  </si>
  <si>
    <t>후경준</t>
  </si>
  <si>
    <t>산효현</t>
  </si>
  <si>
    <t>범고지</t>
  </si>
  <si>
    <t>선선대</t>
  </si>
  <si>
    <t>천예준</t>
  </si>
  <si>
    <t>도휘회</t>
  </si>
  <si>
    <t>림용미</t>
  </si>
  <si>
    <t>상림임</t>
  </si>
  <si>
    <t>경정민</t>
  </si>
  <si>
    <t>인문두</t>
  </si>
  <si>
    <t>병비수</t>
  </si>
  <si>
    <t>도두준</t>
  </si>
  <si>
    <t>후조용</t>
  </si>
  <si>
    <t>회강보</t>
  </si>
  <si>
    <t>욱희승</t>
  </si>
  <si>
    <t>강랑민</t>
  </si>
  <si>
    <t>상욱선</t>
  </si>
  <si>
    <t>윤원진</t>
  </si>
  <si>
    <t>상시종</t>
  </si>
  <si>
    <t>순윤원</t>
  </si>
  <si>
    <t>후희영</t>
  </si>
  <si>
    <t>순민도</t>
  </si>
  <si>
    <t>원상익</t>
  </si>
  <si>
    <t>순환건</t>
  </si>
  <si>
    <t>이성욱</t>
  </si>
  <si>
    <t>원원우</t>
  </si>
  <si>
    <t>다후밤</t>
  </si>
  <si>
    <t>익택환</t>
  </si>
  <si>
    <t>진성현</t>
  </si>
  <si>
    <t>신조청</t>
  </si>
  <si>
    <t>동기병</t>
  </si>
  <si>
    <t>환돈도</t>
  </si>
  <si>
    <t>순리원</t>
  </si>
  <si>
    <t>세성률</t>
  </si>
  <si>
    <t>진훈호</t>
  </si>
  <si>
    <t>다희이</t>
  </si>
  <si>
    <t>성산사</t>
  </si>
  <si>
    <t>성돈승</t>
  </si>
  <si>
    <t>현리금</t>
  </si>
  <si>
    <t>욱문훈</t>
  </si>
  <si>
    <t>세병예</t>
  </si>
  <si>
    <t>종유욱</t>
  </si>
  <si>
    <t>람경환</t>
  </si>
  <si>
    <t>돈진성</t>
  </si>
  <si>
    <t>승회선</t>
  </si>
  <si>
    <t>원선웅</t>
  </si>
  <si>
    <t>원예민</t>
  </si>
  <si>
    <t>재병현</t>
  </si>
  <si>
    <t>현건상</t>
  </si>
  <si>
    <t>웅임종</t>
  </si>
  <si>
    <t>건금연</t>
  </si>
  <si>
    <t>훈용균</t>
  </si>
  <si>
    <t>선욱희</t>
  </si>
  <si>
    <t>용석세</t>
  </si>
  <si>
    <t>승훈선</t>
  </si>
  <si>
    <t>균동률</t>
  </si>
  <si>
    <t>상현성</t>
  </si>
  <si>
    <t>현치식</t>
  </si>
  <si>
    <t>휘만건</t>
  </si>
  <si>
    <t>성철현</t>
  </si>
  <si>
    <t>선재준</t>
  </si>
  <si>
    <t>현희환</t>
  </si>
  <si>
    <t>원정률</t>
  </si>
  <si>
    <t>상인종</t>
  </si>
  <si>
    <t>구종임</t>
  </si>
  <si>
    <t>효시구</t>
  </si>
  <si>
    <t>형성고</t>
  </si>
  <si>
    <t>상고천</t>
  </si>
  <si>
    <t>경욱천</t>
  </si>
  <si>
    <t>용직람</t>
  </si>
  <si>
    <t>정직훈</t>
  </si>
  <si>
    <t>현건종</t>
  </si>
  <si>
    <t>구지택</t>
  </si>
  <si>
    <t>만원준</t>
  </si>
  <si>
    <t>형준선</t>
  </si>
  <si>
    <t>형우선</t>
  </si>
  <si>
    <t>우훈세</t>
  </si>
  <si>
    <t>선조수</t>
  </si>
  <si>
    <t>만률준</t>
  </si>
  <si>
    <t>효제후</t>
  </si>
  <si>
    <t>택순제</t>
  </si>
  <si>
    <t>우미상</t>
  </si>
  <si>
    <t>권상성</t>
  </si>
  <si>
    <t>선승의</t>
  </si>
  <si>
    <t>택회희</t>
  </si>
  <si>
    <t>인훈윤</t>
  </si>
  <si>
    <t>우원성</t>
  </si>
  <si>
    <t>중재수</t>
  </si>
  <si>
    <t>정희기</t>
  </si>
  <si>
    <t>인신건</t>
  </si>
  <si>
    <t>주윤양</t>
  </si>
  <si>
    <t>재훈건</t>
  </si>
  <si>
    <t>형재종</t>
  </si>
  <si>
    <t>양원지</t>
  </si>
  <si>
    <t>우시희</t>
  </si>
  <si>
    <t>우지정</t>
  </si>
  <si>
    <t>연연태</t>
  </si>
  <si>
    <t>수윤성</t>
  </si>
  <si>
    <t>택건영</t>
  </si>
  <si>
    <t>영용밤</t>
  </si>
  <si>
    <t>우석성</t>
  </si>
  <si>
    <t>주택금</t>
  </si>
  <si>
    <t>준슬비</t>
  </si>
  <si>
    <t>현다웅</t>
  </si>
  <si>
    <t>기호상</t>
  </si>
  <si>
    <t>빈비이</t>
  </si>
  <si>
    <t>범림성</t>
  </si>
  <si>
    <t>호랑승</t>
  </si>
  <si>
    <t>미순경</t>
  </si>
  <si>
    <t>희신양</t>
  </si>
  <si>
    <t>식현인</t>
  </si>
  <si>
    <t>나종림</t>
  </si>
  <si>
    <t>예미욱</t>
  </si>
  <si>
    <t>준윤민</t>
  </si>
  <si>
    <t>인천광역시 양천구 경인북길 164-96</t>
  </si>
  <si>
    <t>서울특별시 마포구 선화로 347-65</t>
  </si>
  <si>
    <t>서울특별시 마포구 선화로 313-83</t>
  </si>
  <si>
    <t>인천광역시 서구 선화로 313-83</t>
  </si>
  <si>
    <t>인천광역시 중구 마재로 497-36</t>
  </si>
  <si>
    <t>광주광역시 서구 월드컵로 428-95</t>
  </si>
  <si>
    <t>대전광역시 양천구 경인북길 490-14</t>
  </si>
  <si>
    <t>인천광역시 서구 경인북길 284-63</t>
  </si>
  <si>
    <t>대전광역시 마포구 세종대로 284-63</t>
  </si>
  <si>
    <t>인천광역시 부평구 세종대로 040-49</t>
  </si>
  <si>
    <t>인천광역시 연수구 경인북길 167-13</t>
  </si>
  <si>
    <t>서울특별시 동구 관저북로 428-33</t>
  </si>
  <si>
    <t>대전광역시 중구 세종대로 124-93</t>
  </si>
  <si>
    <t>광주광역시 미추홀구 경인북길 138-76</t>
  </si>
  <si>
    <t>서울특별시 서구 관저북로 138-76</t>
  </si>
  <si>
    <t>광주광역시 동구 계백로 392-14</t>
  </si>
  <si>
    <t>서울특별시 노원구 관저북로 016-53</t>
  </si>
  <si>
    <t>대전광역시 동구 선화로 083-17</t>
  </si>
  <si>
    <t>광주광역시 부평구 낙성중로 281-71</t>
  </si>
  <si>
    <t>대전광역시 마포구 임방울대로 468-32</t>
  </si>
  <si>
    <t>광주광역시 서구 경인북길 140-67</t>
  </si>
  <si>
    <t>광주광역시 남동구 둔산로 006-75</t>
  </si>
  <si>
    <t>광주광역시 부평구 둔산로 352-2</t>
  </si>
  <si>
    <t>인천광역시 양천구 경인북길 192-81</t>
  </si>
  <si>
    <t>서울특별시 부평구 월드컵로 188-65</t>
  </si>
  <si>
    <t>서울특별시 중구 선화로 352-2</t>
  </si>
  <si>
    <t>인천광역시 마포구 관저북로 437-34</t>
  </si>
  <si>
    <t>인천광역시 서구 월드컵로 380-8</t>
  </si>
  <si>
    <t>대전광역시 마포구 관저북로 240-8</t>
  </si>
  <si>
    <t>인천광역시 동구 낙성중로 437-34</t>
  </si>
  <si>
    <t>서울특별시 노원구 선화로 187-52</t>
  </si>
  <si>
    <t>인천광역시 연수구 경인북길 161-35</t>
  </si>
  <si>
    <t>대전광역시 연수구 임방울대로 240-8</t>
  </si>
  <si>
    <t>대전광역시 연수구 낙성중로 419-91</t>
  </si>
  <si>
    <t>인천광역시 서구 둔산로 161-35</t>
  </si>
  <si>
    <t>광주광역시 중구 둔산로 297-29</t>
  </si>
  <si>
    <t>광주광역시 연수구 선화로 437-76</t>
  </si>
  <si>
    <t>광주광역시 양천구 관저북로 437-76</t>
  </si>
  <si>
    <t>서울특별시 연수구 임방울대로 112-2</t>
  </si>
  <si>
    <t>서울특별시 노원구 월드컵로 390-17</t>
  </si>
  <si>
    <t>인천광역시 연수구 마재로 377-95</t>
  </si>
  <si>
    <t>대전광역시 미추홀구 마재로 377-95</t>
  </si>
  <si>
    <t>서울특별시 부평구 선화로 025-75</t>
  </si>
  <si>
    <t>대전광역시 남동구 경인북길 025-75</t>
  </si>
  <si>
    <t>서울특별시 중구 독정안길 221-19</t>
  </si>
  <si>
    <t>인천광역시 남동구 독정안길 080-14</t>
  </si>
  <si>
    <t>대전광역시 남동구 세종대로 271-61</t>
  </si>
  <si>
    <t>인천광역시 마포구 계백로 329-53</t>
  </si>
  <si>
    <t>서울특별시 중구 계백로 271-61</t>
  </si>
  <si>
    <t>대전광역시 남동구 낙성중로 258-19</t>
  </si>
  <si>
    <t>광주광역시 마포구 선화로 271-61</t>
  </si>
  <si>
    <t>인천광역시 연수구 임방울대로 258-19</t>
  </si>
  <si>
    <t>광주광역시 서구 선화로 015-12</t>
  </si>
  <si>
    <t>대전광역시 연수구 세종대로 159-92</t>
  </si>
  <si>
    <t>대전광역시 미추홀구 임방울대로 302-22</t>
  </si>
  <si>
    <t>인천광역시 양천구 월드컵로 302-22</t>
  </si>
  <si>
    <t>인천광역시 미추홀구 임방울대로 045-99</t>
  </si>
  <si>
    <t>대전광역시 동구 경인북길 324-99</t>
  </si>
  <si>
    <t>광주광역시 남동구 둔산로 047-27</t>
  </si>
  <si>
    <t>서울특별시 마포구 독정안길 127-44</t>
  </si>
  <si>
    <t>대전광역시 서구 임방울대로 047-27</t>
  </si>
  <si>
    <t>서울특별시 중구 월드컵로 012-86</t>
  </si>
  <si>
    <t>인천광역시 부평구 마재로 012-86</t>
  </si>
  <si>
    <t>광주광역시 연수구 계백로 498-19</t>
  </si>
  <si>
    <t>서울특별시 미추홀구 독정안길 240-44</t>
  </si>
  <si>
    <t>광주광역시 동구 임방울대로 450-62</t>
  </si>
  <si>
    <t>광주광역시 중구 임방울대로 034-53</t>
  </si>
  <si>
    <t>광주광역시 남동구 세종대로 092-35</t>
  </si>
  <si>
    <t>서울특별시 부평구 임방울대로 450-62</t>
  </si>
  <si>
    <t>인천광역시 중구 도산로 346-27</t>
  </si>
  <si>
    <t>광주광역시 부평구 경인북길 033-12</t>
  </si>
  <si>
    <t>서울특별시 부평구 관저북로 301-14</t>
  </si>
  <si>
    <t>인천광역시 남동구 마재로 301-14</t>
  </si>
  <si>
    <t>인천광역시 마포구 관저북로 301-14</t>
  </si>
  <si>
    <t>인천광역시 서구 선화로 027-48</t>
  </si>
  <si>
    <t>서울특별시 미추홀구 낙성중로 187-69</t>
  </si>
  <si>
    <t>인천광역시 중구 낙성중로 470-39</t>
  </si>
  <si>
    <t>서울특별시 부평구 세종대로 027-48</t>
  </si>
  <si>
    <t>광주광역시 중구 선화로 232-12</t>
  </si>
  <si>
    <t>서울특별시 부평구 경인북길 275-22</t>
  </si>
  <si>
    <t>인천광역시 노원구 둔산로 005-26</t>
  </si>
  <si>
    <t>대전광역시 연수구 낙성중로 025-96</t>
  </si>
  <si>
    <t>서울특별시 마포구 세종대로 025-96</t>
  </si>
  <si>
    <t>서울특별시 양천구 도산로 112-24</t>
  </si>
  <si>
    <t>광주광역시 중구 도산로 112-24</t>
  </si>
  <si>
    <t>대전광역시 남동구 관저북로 025-96</t>
  </si>
  <si>
    <t>대전광역시 부평구 임방울대로 258-84</t>
  </si>
  <si>
    <t>대전광역시 양천구 독정안길 299-49</t>
  </si>
  <si>
    <t>인천광역시 중구 관저북로 360-9</t>
  </si>
  <si>
    <t>인천광역시 미추홀구 도산로 321-35</t>
  </si>
  <si>
    <t>인천광역시 중구 낙성중로 258-84</t>
  </si>
  <si>
    <t>대전광역시 미추홀구 낙성중로 203-42</t>
  </si>
  <si>
    <t>대전광역시 중구 선화로 321-35</t>
  </si>
  <si>
    <t>대전광역시 미추홀구 도산로 313-96</t>
  </si>
  <si>
    <t>대전광역시 미추홀구 도산로 419-41</t>
  </si>
  <si>
    <t>대전광역시 중구 임방울대로 419-41</t>
  </si>
  <si>
    <t>서울특별시 양천구 세종대로 397-78</t>
  </si>
  <si>
    <t>대전광역시 미추홀구 월드컵로 183-31</t>
  </si>
  <si>
    <t>서울특별시 동구 월드컵로 109-66</t>
  </si>
  <si>
    <t>인천광역시 중구 도산로 109-66</t>
  </si>
  <si>
    <t>서울특별시 노원구 마재로 035-24</t>
  </si>
  <si>
    <t>대전광역시 남동구 세종대로 054-98</t>
  </si>
  <si>
    <t>광주광역시 중구 세종대로 284-85</t>
  </si>
  <si>
    <t>광주광역시 노원구 계백로 284-85</t>
  </si>
  <si>
    <t>인천광역시 중구 임방울대로 284-85</t>
  </si>
  <si>
    <t>서울특별시 부평구 둔산로 304-22</t>
  </si>
  <si>
    <t>서울특별시 양천구 관저북로 010-68</t>
  </si>
  <si>
    <t>서울특별시 부평구 월드컵로 191-6</t>
  </si>
  <si>
    <t>대전광역시 미추홀구 도산로 006-60</t>
  </si>
  <si>
    <t>서울특별시 중구 월드컵로 219-98</t>
  </si>
  <si>
    <t>서울특별시 양천구 마재로 006-60</t>
  </si>
  <si>
    <t>서울특별시 연수구 경인북길 036-85</t>
  </si>
  <si>
    <t>대전광역시 동구 관저북로 392-42</t>
  </si>
  <si>
    <t>서울특별시 마포구 마재로 202-93</t>
  </si>
  <si>
    <t>서울특별시 동구 월드컵로 202-93</t>
  </si>
  <si>
    <t>인천광역시 노원구 월드컵로 393-71</t>
  </si>
  <si>
    <t>대전광역시 양천구 계백로 241-46</t>
  </si>
  <si>
    <t>서울특별시 노원구 선화로 229-12</t>
  </si>
  <si>
    <t>인천광역시 노원구 계백로 229-12</t>
  </si>
  <si>
    <t>서울특별시 남동구 둔산로 393-71</t>
  </si>
  <si>
    <t>인천광역시 부평구 도산로 221-61</t>
  </si>
  <si>
    <t>대전광역시 연수구 둔산로 324-89</t>
  </si>
  <si>
    <t>서울특별시 미추홀구 마재로 074-71</t>
  </si>
  <si>
    <t>광주광역시 남동구 도산로 324-89</t>
  </si>
  <si>
    <t>광주광역시 부평구 도산로 141-75</t>
  </si>
  <si>
    <t>광주광역시 중구 낙성중로 149-39</t>
  </si>
  <si>
    <t>대전광역시 노원구 독정안길 141-75</t>
  </si>
  <si>
    <t>대전광역시 마포구 독정안길 246-57</t>
  </si>
  <si>
    <t>인천광역시 양천구 독정안길 149-39</t>
  </si>
  <si>
    <t>대전광역시 중구 월드컵로 227-67</t>
  </si>
  <si>
    <t>인천광역시 중구 세종대로 227-67</t>
  </si>
  <si>
    <t>광주광역시 중구 계백로 320-44</t>
  </si>
  <si>
    <t>인천광역시 중구 선화로 415-62</t>
  </si>
  <si>
    <t>대전광역시 미추홀구 세종대로 378-47</t>
  </si>
  <si>
    <t>서울특별시 서구 세종대로 378-47</t>
  </si>
  <si>
    <t>광주광역시 서구 선화로 378-47</t>
  </si>
  <si>
    <t>서울특별시 양천구 계백로 387-55</t>
  </si>
  <si>
    <t>서울특별시 노원구 세종대로 424-81</t>
  </si>
  <si>
    <t>인천광역시 서구 독정안길 312-57</t>
  </si>
  <si>
    <t>광주광역시 미추홀구 마재로 387-55</t>
  </si>
  <si>
    <t>인천광역시 미추홀구 둔산로 303-56</t>
  </si>
  <si>
    <t>광주광역시 중구 경인북길 401-27</t>
  </si>
  <si>
    <t>광주광역시 중구 경인북길 404-63</t>
  </si>
  <si>
    <t>광주광역시 서구 낙성중로 401-27</t>
  </si>
  <si>
    <t>서울특별시 서구 계백로 287-66</t>
  </si>
  <si>
    <t>광주광역시 노원구 관저북로 404-63</t>
  </si>
  <si>
    <t>인천광역시 서구 마재로 176-91</t>
  </si>
  <si>
    <t>서울특별시 서구 낙성중로 454-71</t>
  </si>
  <si>
    <t>고양이 간식을 얼마나 줘야하나요?</t>
    <phoneticPr fontId="2" type="noConversion"/>
  </si>
  <si>
    <t>000046</t>
    <phoneticPr fontId="2" type="noConversion"/>
  </si>
  <si>
    <t>3001</t>
    <phoneticPr fontId="2" type="noConversion"/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</si>
  <si>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</si>
  <si>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</si>
  <si>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</si>
  <si>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</si>
  <si>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</si>
  <si>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</si>
  <si>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</si>
  <si>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</si>
  <si>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</si>
  <si>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</si>
  <si>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</si>
  <si>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</si>
  <si>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</si>
  <si>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</si>
  <si>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</si>
  <si>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</si>
  <si>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</si>
  <si>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</si>
  <si>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</si>
  <si>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</si>
  <si>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</si>
  <si>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</si>
  <si>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</si>
  <si>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</si>
  <si>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</si>
  <si>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</si>
  <si>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</si>
  <si>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</si>
  <si>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</si>
  <si>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</si>
  <si>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</si>
  <si>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</si>
  <si>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</si>
  <si>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</si>
  <si>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</si>
  <si>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</si>
  <si>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</si>
  <si>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</si>
  <si>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</si>
  <si>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</si>
  <si>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</si>
  <si>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</si>
  <si>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</si>
  <si>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</si>
  <si>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</si>
  <si>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</si>
  <si>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</si>
  <si>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</si>
  <si>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</si>
  <si>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</si>
  <si>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</si>
  <si>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</si>
  <si>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</si>
  <si>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</si>
  <si>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</si>
  <si>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</si>
  <si>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</si>
  <si>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</si>
  <si>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</si>
  <si>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</si>
  <si>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</si>
  <si>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</si>
  <si>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</si>
  <si>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</si>
  <si>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</si>
  <si>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</si>
  <si>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</si>
  <si>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</si>
  <si>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</si>
  <si>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</si>
  <si>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</si>
  <si>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</si>
  <si>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</si>
  <si>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</si>
  <si>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</si>
  <si>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</si>
  <si>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</si>
  <si>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</si>
  <si>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</si>
  <si>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</si>
  <si>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</si>
  <si>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</si>
  <si>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</si>
  <si>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</si>
  <si>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</si>
  <si>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</si>
  <si>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</si>
  <si>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</si>
  <si>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</si>
  <si>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</si>
  <si>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</si>
  <si>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</si>
  <si>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</si>
  <si>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</si>
  <si>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</si>
  <si>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</si>
  <si>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</si>
  <si>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</si>
  <si>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</si>
  <si>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</si>
  <si>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</si>
  <si>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</si>
  <si>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</si>
  <si>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</si>
  <si>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</si>
  <si>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</si>
  <si>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</si>
  <si>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</si>
  <si>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</si>
  <si>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</si>
  <si>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</si>
  <si>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</si>
  <si>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</si>
  <si>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</si>
  <si>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</si>
  <si>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</si>
  <si>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</si>
  <si>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</si>
  <si>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</si>
  <si>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</si>
  <si>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</si>
  <si>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</si>
  <si>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</si>
  <si>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</si>
  <si>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</si>
  <si>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</si>
  <si>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</si>
  <si>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</si>
  <si>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</si>
  <si>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</si>
  <si>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</si>
  <si>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</si>
  <si>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</si>
  <si>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</si>
  <si>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</si>
  <si>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</si>
  <si>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</si>
  <si>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</si>
  <si>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</si>
  <si>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</si>
  <si>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</si>
  <si>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</si>
  <si>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</si>
  <si>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</si>
  <si>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</si>
  <si>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</si>
  <si>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</si>
  <si>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</si>
  <si>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</si>
  <si>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</si>
  <si>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</si>
  <si>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</si>
  <si>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</si>
  <si>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</si>
  <si>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</si>
  <si>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</si>
  <si>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</si>
  <si>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</si>
  <si>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</si>
  <si>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</si>
  <si>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</si>
  <si>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</si>
  <si>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</si>
  <si>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</si>
  <si>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</si>
  <si>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</si>
  <si>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</si>
  <si>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</si>
  <si>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</si>
  <si>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</si>
  <si>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</si>
  <si>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</si>
  <si>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</si>
  <si>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</si>
  <si>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</si>
  <si>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</si>
  <si>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</si>
  <si>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</si>
  <si>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</si>
  <si>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</si>
  <si>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</si>
  <si>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</si>
  <si>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</si>
  <si>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</si>
  <si>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</si>
  <si>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</si>
  <si>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</si>
  <si>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</si>
  <si>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</si>
  <si>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</si>
  <si>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</si>
  <si>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</si>
  <si>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</si>
  <si>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</si>
  <si>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</si>
  <si>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</si>
  <si>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</si>
  <si>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</si>
  <si>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</si>
  <si>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</si>
  <si>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</si>
  <si>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</si>
  <si>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</si>
  <si>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</si>
  <si>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</si>
  <si>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</si>
  <si>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</si>
  <si>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</si>
  <si>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</si>
  <si>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</si>
  <si>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</si>
  <si>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</si>
  <si>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</si>
  <si>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</si>
  <si>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</si>
  <si>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</si>
  <si>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</si>
  <si>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</si>
  <si>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</si>
  <si>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</si>
  <si>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</si>
  <si>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</si>
  <si>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</si>
  <si>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</si>
  <si>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</si>
  <si>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</si>
  <si>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</si>
  <si>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</si>
  <si>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</si>
  <si>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</si>
  <si>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</si>
  <si>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</si>
  <si>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</si>
  <si>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</si>
  <si>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</si>
  <si>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</si>
  <si>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</si>
  <si>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</si>
  <si>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</si>
  <si>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</si>
  <si>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</si>
  <si>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</si>
  <si>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</si>
  <si>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</si>
  <si>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</si>
  <si>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</si>
  <si>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</si>
  <si>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</si>
  <si>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</si>
  <si>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</si>
  <si>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</si>
  <si>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</si>
  <si>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</si>
  <si>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</si>
  <si>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</si>
  <si>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</si>
  <si>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</si>
  <si>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</si>
  <si>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</si>
  <si>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</si>
  <si>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</si>
  <si>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</si>
  <si>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</si>
  <si>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</si>
  <si>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</si>
  <si>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</si>
  <si>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</si>
  <si>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</si>
  <si>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</si>
  <si>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</si>
  <si>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</si>
  <si>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</si>
  <si>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</si>
  <si>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</si>
  <si>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</si>
  <si>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</si>
  <si>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</si>
  <si>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</si>
  <si>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</si>
  <si>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</si>
  <si>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</si>
  <si>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</si>
  <si>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</si>
  <si>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</si>
  <si>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</si>
  <si>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</si>
  <si>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</si>
  <si>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</si>
  <si>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</si>
  <si>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</si>
  <si>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</si>
  <si>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</si>
  <si>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</si>
  <si>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</si>
  <si>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</si>
  <si>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</si>
  <si>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</si>
  <si>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</si>
  <si>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</si>
  <si>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2018-04-02 23:51</t>
  </si>
  <si>
    <t>2018-06-23 22:30</t>
  </si>
  <si>
    <t>2018-12-09 19:56</t>
  </si>
  <si>
    <t>2019-11-11 23:34</t>
  </si>
  <si>
    <t>2019-02-24 23:25</t>
  </si>
  <si>
    <t>2019-02-03 16:31</t>
  </si>
  <si>
    <t>2018-05-19 11:33</t>
  </si>
  <si>
    <t>2019-07-09 13:54</t>
  </si>
  <si>
    <t>2018-04-08 17:15</t>
  </si>
  <si>
    <t>2018-09-21 12:32</t>
  </si>
  <si>
    <t>2018-07-03 21:32</t>
  </si>
  <si>
    <t>2019-12-16 13:18</t>
  </si>
  <si>
    <t>2019-07-07 15:52</t>
  </si>
  <si>
    <t>2018-12-01 16:46</t>
  </si>
  <si>
    <t>2019-05-13 19:34</t>
  </si>
  <si>
    <t>2018-09-01 16:42</t>
  </si>
  <si>
    <t>2019-09-12 15:11</t>
  </si>
  <si>
    <t>2018-03-09 17:31</t>
  </si>
  <si>
    <t>2018-11-27 23:25</t>
  </si>
  <si>
    <t>2019-10-04 11:26</t>
  </si>
  <si>
    <t>2018-03-17 16:20</t>
  </si>
  <si>
    <t>2018-05-12 17:35</t>
  </si>
  <si>
    <t>2018-05-25 13:21</t>
  </si>
  <si>
    <t>2018-12-30 10:24</t>
  </si>
  <si>
    <t>2018-07-05 20:58</t>
  </si>
  <si>
    <t>2018-12-02 20:38</t>
  </si>
  <si>
    <t>2019-06-27 19:20</t>
  </si>
  <si>
    <t>2018-10-12 15:46</t>
  </si>
  <si>
    <t>2018-05-27 20:48</t>
  </si>
  <si>
    <t>2019-11-19 10:24</t>
  </si>
  <si>
    <t>2019-08-29 22:35</t>
  </si>
  <si>
    <t>2018-04-27 10:13</t>
  </si>
  <si>
    <t>2019-07-07 15:15</t>
  </si>
  <si>
    <t>2019-11-22 23:59</t>
  </si>
  <si>
    <t>2018-08-24 22:56</t>
  </si>
  <si>
    <t>2019-12-11 21:45</t>
  </si>
  <si>
    <t>2018-01-17 14:56</t>
  </si>
  <si>
    <t>2019-10-17 15:32</t>
  </si>
  <si>
    <t>2018-03-25 15:47</t>
  </si>
  <si>
    <t>2019-04-18 21:48</t>
  </si>
  <si>
    <t>2018-04-20 13:47</t>
  </si>
  <si>
    <t>2019-02-09 15:44</t>
  </si>
  <si>
    <t>2019-08-22 21:16</t>
  </si>
  <si>
    <t>2019-11-01 14:29</t>
  </si>
  <si>
    <t>2019-11-07 18:18</t>
  </si>
  <si>
    <t>2018-01-25 12:20</t>
  </si>
  <si>
    <t>2019-07-26 10:46</t>
  </si>
  <si>
    <t>2019-07-04 17:39</t>
  </si>
  <si>
    <t>2018-12-19 18:12</t>
  </si>
  <si>
    <t>2018-02-13 23:32</t>
  </si>
  <si>
    <t>2018-05-23 18:39</t>
  </si>
  <si>
    <t>2018-08-04 14:29</t>
  </si>
  <si>
    <t>2018-07-12 19:14</t>
  </si>
  <si>
    <t>2019-11-08 22:28</t>
  </si>
  <si>
    <t>2019-12-29 17:13</t>
  </si>
  <si>
    <t>2019-03-17 19:24</t>
  </si>
  <si>
    <t>2019-07-09 20:54</t>
  </si>
  <si>
    <t>2018-04-04 16:52</t>
  </si>
  <si>
    <t>2018-01-03 11:54</t>
  </si>
  <si>
    <t>2019-12-08 17:58</t>
  </si>
  <si>
    <t>2019-09-13 21:15</t>
  </si>
  <si>
    <t>2019-03-03 11:44</t>
  </si>
  <si>
    <t>2018-01-26 16:46</t>
  </si>
  <si>
    <t>2018-01-11 20:20</t>
  </si>
  <si>
    <t>2019-07-25 11:12</t>
  </si>
  <si>
    <t>2018-12-23 19:24</t>
  </si>
  <si>
    <t>2018-01-09 23:30</t>
  </si>
  <si>
    <t>2018-06-13 17:52</t>
  </si>
  <si>
    <t>2019-10-07 17:12</t>
  </si>
  <si>
    <t>2019-11-03 18:49</t>
  </si>
  <si>
    <t>2018-01-21 11:52</t>
  </si>
  <si>
    <t>2018-02-12 11:18</t>
  </si>
  <si>
    <t>2018-01-20 10:11</t>
  </si>
  <si>
    <t>2018-03-17 12:13</t>
  </si>
  <si>
    <t>2018-03-06 14:44</t>
  </si>
  <si>
    <t>2019-05-14 17:23</t>
  </si>
  <si>
    <t>2018-02-27 14:14</t>
  </si>
  <si>
    <t>2018-11-19 20:18</t>
  </si>
  <si>
    <t>2019-10-18 21:50</t>
  </si>
  <si>
    <t>2018-02-14 20:21</t>
  </si>
  <si>
    <t>2018-01-29 10:49</t>
  </si>
  <si>
    <t>2018-02-03 11:37</t>
  </si>
  <si>
    <t>2019-08-12 21:17</t>
  </si>
  <si>
    <t>2019-12-15 15:26</t>
  </si>
  <si>
    <t>2018-10-26 22:51</t>
  </si>
  <si>
    <t>2019-05-27 11:48</t>
  </si>
  <si>
    <t>2018-09-06 21:18</t>
  </si>
  <si>
    <t>2019-12-30 19:28</t>
  </si>
  <si>
    <t>2018-10-20 20:44</t>
  </si>
  <si>
    <t>2018-05-30 12:44</t>
  </si>
  <si>
    <t>2019-04-04 22:17</t>
  </si>
  <si>
    <t>2019-01-06 12:48</t>
  </si>
  <si>
    <t>2018-04-28 22:34</t>
  </si>
  <si>
    <t>2018-07-01 21:14</t>
  </si>
  <si>
    <t>2019-03-28 17:58</t>
  </si>
  <si>
    <t>2019-06-26 21:57</t>
  </si>
  <si>
    <t>2019-11-04 16:33</t>
  </si>
  <si>
    <t>2018-01-11 14:45</t>
  </si>
  <si>
    <t>2019-10-02 19:45</t>
  </si>
  <si>
    <t>2019-09-27 16:29</t>
  </si>
  <si>
    <t>2019-02-06 16:14</t>
  </si>
  <si>
    <t>2018-04-21 21:59</t>
  </si>
  <si>
    <t>2019-04-04 10:56</t>
  </si>
  <si>
    <t>2019-08-09 18:37</t>
  </si>
  <si>
    <t>2019-12-08 23:10</t>
  </si>
  <si>
    <t>2019-05-05 10:27</t>
  </si>
  <si>
    <t>2019-02-18 10:51</t>
  </si>
  <si>
    <t>2018-09-13 16:29</t>
  </si>
  <si>
    <t>2019-06-14 20:30</t>
  </si>
  <si>
    <t>2019-02-28 11:57</t>
  </si>
  <si>
    <t>2019-10-20 11:24</t>
  </si>
  <si>
    <t>2018-07-24 18:29</t>
  </si>
  <si>
    <t>2018-10-04 15:20</t>
  </si>
  <si>
    <t>2019-12-20 23:14</t>
  </si>
  <si>
    <t>2019-11-09 20:22</t>
  </si>
  <si>
    <t>2018-04-21 17:47</t>
  </si>
  <si>
    <t>2018-09-03 11:29</t>
  </si>
  <si>
    <t>2019-12-13 10:59</t>
  </si>
  <si>
    <t>2018-01-25 12:57</t>
  </si>
  <si>
    <t>2019-10-11 19:34</t>
  </si>
  <si>
    <t>2019-12-19 16:58</t>
  </si>
  <si>
    <t>2018-06-13 15:24</t>
  </si>
  <si>
    <t>2019-01-26 19:34</t>
  </si>
  <si>
    <t>2018-04-05 10:25</t>
  </si>
  <si>
    <t>2018-10-22 19:48</t>
  </si>
  <si>
    <t>2018-05-22 13:44</t>
  </si>
  <si>
    <t>2018-04-20 16:18</t>
  </si>
  <si>
    <t>2018-10-20 17:39</t>
  </si>
  <si>
    <t>2018-06-03 21:11</t>
  </si>
  <si>
    <t>2019-01-20 21:14</t>
  </si>
  <si>
    <t>2019-11-01 19:57</t>
  </si>
  <si>
    <t>2019-02-13 21:37</t>
  </si>
  <si>
    <t>2018-02-11 18:39</t>
  </si>
  <si>
    <t>2018-04-02 22:53</t>
  </si>
  <si>
    <t>2019-11-16 17:52</t>
  </si>
  <si>
    <t>2019-03-10 17:49</t>
  </si>
  <si>
    <t>2018-06-17 20:50</t>
  </si>
  <si>
    <t>2019-07-06 10:52</t>
  </si>
  <si>
    <t>2019-04-19 23:47</t>
  </si>
  <si>
    <t>2018-05-29 10:35</t>
  </si>
  <si>
    <t>2019-03-03 16:52</t>
  </si>
  <si>
    <t>2019-04-09 15:40</t>
  </si>
  <si>
    <t>2018-02-28 10:36</t>
  </si>
  <si>
    <t>2019-03-07 12:18</t>
  </si>
  <si>
    <t>2018-10-08 17:26</t>
  </si>
  <si>
    <t>2019-09-19 15:15</t>
  </si>
  <si>
    <t>2018-09-08 14:23</t>
  </si>
  <si>
    <t>2018-10-27 12:36</t>
  </si>
  <si>
    <t>2019-06-23 22:47</t>
  </si>
  <si>
    <t>2018-12-13 13:45</t>
  </si>
  <si>
    <t>2018-08-15 13:38</t>
  </si>
  <si>
    <t>2019-12-26 23:40</t>
  </si>
  <si>
    <t>2018-01-23 16:42</t>
  </si>
  <si>
    <t>2019-07-28 17:37</t>
  </si>
  <si>
    <t>2019-10-20 23:40</t>
  </si>
  <si>
    <t>2018-04-09 19:40</t>
  </si>
  <si>
    <t>2019-12-23 13:16</t>
  </si>
  <si>
    <t>2018-03-20 20:30</t>
  </si>
  <si>
    <t>2018-09-18 22:43</t>
  </si>
  <si>
    <t>2019-03-23 13:37</t>
  </si>
  <si>
    <t>2018-09-07 14:24</t>
  </si>
  <si>
    <t>2018-04-14 11:55</t>
  </si>
  <si>
    <t>2018-08-13 12:37</t>
  </si>
  <si>
    <t>2018-10-25 16:38</t>
  </si>
  <si>
    <t>2018-08-28 10:14</t>
  </si>
  <si>
    <t>2019-04-17 20:45</t>
  </si>
  <si>
    <t>2019-06-28 20:33</t>
  </si>
  <si>
    <t>2018-12-11 11:36</t>
  </si>
  <si>
    <t>2018-12-11 22:59</t>
  </si>
  <si>
    <t>2019-02-25 13:11</t>
  </si>
  <si>
    <t>2018-06-08 23:59</t>
  </si>
  <si>
    <t>2019-03-26 17:32</t>
  </si>
  <si>
    <t>2018-01-04 16:29</t>
  </si>
  <si>
    <t>2018-12-28 21:52</t>
  </si>
  <si>
    <t>2018-12-06 14:16</t>
  </si>
  <si>
    <t>2019-09-18 23:39</t>
  </si>
  <si>
    <t>2018-09-18 11:40</t>
  </si>
  <si>
    <t>2018-03-06 16:41</t>
  </si>
  <si>
    <t>2018-08-11 10:31</t>
  </si>
  <si>
    <t>2019-06-18 22:36</t>
  </si>
  <si>
    <t>2018-06-03 11:16</t>
  </si>
  <si>
    <t>2018-02-27 17:40</t>
  </si>
  <si>
    <t>2019-02-20 21:39</t>
  </si>
  <si>
    <t>2019-02-06 15:59</t>
  </si>
  <si>
    <t>2018-05-25 20:59</t>
  </si>
  <si>
    <t>2018-09-12 15:50</t>
  </si>
  <si>
    <t>2018-09-17 17:20</t>
  </si>
  <si>
    <t>2019-09-16 15:49</t>
  </si>
  <si>
    <t>2018-07-09 17:36</t>
  </si>
  <si>
    <t>2019-08-19 18:54</t>
  </si>
  <si>
    <t>2019-01-17 15:35</t>
  </si>
  <si>
    <t>2019-09-29 22:35</t>
  </si>
  <si>
    <t>2018-10-25 18:58</t>
  </si>
  <si>
    <t>2018-10-18 19:19</t>
  </si>
  <si>
    <t>2018-02-16 10:38</t>
  </si>
  <si>
    <t>2018-03-17 15:39</t>
  </si>
  <si>
    <t>2019-09-14 16:35</t>
  </si>
  <si>
    <t>2018-12-17 11:31</t>
  </si>
  <si>
    <t>2018-05-07 23:39</t>
  </si>
  <si>
    <t>2019-12-29 22:37</t>
    <phoneticPr fontId="2" type="noConversion"/>
  </si>
  <si>
    <t>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</t>
    <phoneticPr fontId="2" type="noConversion"/>
  </si>
  <si>
    <t>02-6662-6191</t>
  </si>
  <si>
    <t>070-0212-9787</t>
  </si>
  <si>
    <t>02-9022-6221</t>
  </si>
  <si>
    <t>070-9409-1964</t>
  </si>
  <si>
    <t>070-0199-4282</t>
  </si>
  <si>
    <t>070-3668-4543</t>
  </si>
  <si>
    <t>032-4785-6842</t>
  </si>
  <si>
    <t>02-8468-8365</t>
  </si>
  <si>
    <t>070-0505-3629</t>
  </si>
  <si>
    <t>070-5163-4139</t>
  </si>
  <si>
    <t>070-3803-4513</t>
  </si>
  <si>
    <t>02-1333-3795</t>
  </si>
  <si>
    <t>032-4515-8833</t>
  </si>
  <si>
    <t>070-0649-8051</t>
  </si>
  <si>
    <t>070-1502-3886</t>
  </si>
  <si>
    <t>1566-8713</t>
  </si>
  <si>
    <t>052-238-6113</t>
  </si>
  <si>
    <t>032-0109-1333</t>
  </si>
  <si>
    <t>051-832-7119</t>
  </si>
  <si>
    <t>070-8886-6795</t>
  </si>
  <si>
    <t>070-8654-8123</t>
  </si>
  <si>
    <t>031-355-7534</t>
  </si>
  <si>
    <t>031-962-3232</t>
  </si>
  <si>
    <t>064-710-4065</t>
  </si>
  <si>
    <t>054-262-8295</t>
  </si>
  <si>
    <t>031-324-3463</t>
  </si>
  <si>
    <t>042-825-1118</t>
  </si>
  <si>
    <t>043-231-0047</t>
  </si>
  <si>
    <t>051-293-9979</t>
  </si>
  <si>
    <t>인천광역시 연수구 마재로</t>
  </si>
  <si>
    <t>서울특별시 중구 경인북길</t>
  </si>
  <si>
    <t>대전광역시 마포구 선화로</t>
  </si>
  <si>
    <t>인천광역시 부평구 월드컵로</t>
  </si>
  <si>
    <t>인천광역시 부평구 도산로</t>
  </si>
  <si>
    <t>서울특별시 노원구 낙성중로</t>
  </si>
  <si>
    <t>대전광역시 미추홀구 임방울대로</t>
  </si>
  <si>
    <t>대전광역시 미추홀구 계백로</t>
  </si>
  <si>
    <t>광주광역시 중구 둔산로</t>
  </si>
  <si>
    <t>서울특별시 연수구 선화로</t>
  </si>
  <si>
    <t>광주광역시 미추홀구 월드컵로</t>
  </si>
  <si>
    <t>인천광역시 연수구 둔산로</t>
  </si>
  <si>
    <t>서울특별시 부평구 관저북로</t>
  </si>
  <si>
    <t>광주광역시 마포구 낙성중로</t>
  </si>
  <si>
    <t>광주광역시 서구 독정안길</t>
  </si>
  <si>
    <t>190301</t>
  </si>
  <si>
    <t>190302</t>
  </si>
  <si>
    <t>190303</t>
  </si>
  <si>
    <t>190304</t>
  </si>
  <si>
    <t>190305</t>
  </si>
  <si>
    <t>190306</t>
  </si>
  <si>
    <t>190307</t>
  </si>
  <si>
    <t>190308</t>
  </si>
  <si>
    <t>190309</t>
  </si>
  <si>
    <t>190310</t>
  </si>
  <si>
    <t>190311</t>
  </si>
  <si>
    <t>190312</t>
  </si>
  <si>
    <t>190313</t>
  </si>
  <si>
    <t>190314</t>
  </si>
  <si>
    <t>190315</t>
  </si>
  <si>
    <t>190316</t>
  </si>
  <si>
    <t>190317</t>
  </si>
  <si>
    <t>190318</t>
  </si>
  <si>
    <t>190319</t>
  </si>
  <si>
    <t>190320</t>
  </si>
  <si>
    <t>190321</t>
  </si>
  <si>
    <t>190322</t>
  </si>
  <si>
    <t>190323</t>
  </si>
  <si>
    <t>190324</t>
  </si>
  <si>
    <t>190325</t>
  </si>
  <si>
    <t>190326</t>
  </si>
  <si>
    <t>190327</t>
  </si>
  <si>
    <t>190328</t>
  </si>
  <si>
    <t>190329</t>
  </si>
  <si>
    <t>190330</t>
  </si>
  <si>
    <t>190331</t>
  </si>
  <si>
    <t>190332</t>
  </si>
  <si>
    <t>190333</t>
  </si>
  <si>
    <t>190334</t>
  </si>
  <si>
    <t>190335</t>
  </si>
  <si>
    <t>190336</t>
  </si>
  <si>
    <t>190337</t>
  </si>
  <si>
    <t>190338</t>
  </si>
  <si>
    <t>190339</t>
  </si>
  <si>
    <t>190340</t>
  </si>
  <si>
    <t>190341</t>
  </si>
  <si>
    <t>190342</t>
  </si>
  <si>
    <t>190343</t>
  </si>
  <si>
    <t>190344</t>
  </si>
  <si>
    <t>190345</t>
  </si>
  <si>
    <t>190346</t>
  </si>
  <si>
    <t>190347</t>
  </si>
  <si>
    <t>190348</t>
  </si>
  <si>
    <t>190349</t>
  </si>
  <si>
    <t>190350</t>
  </si>
  <si>
    <t>190351</t>
  </si>
  <si>
    <t>190352</t>
  </si>
  <si>
    <t>190353</t>
  </si>
  <si>
    <t>190354</t>
  </si>
  <si>
    <t>190355</t>
  </si>
  <si>
    <t>190356</t>
  </si>
  <si>
    <t>190357</t>
  </si>
  <si>
    <t>190358</t>
  </si>
  <si>
    <t>190359</t>
  </si>
  <si>
    <t>190360</t>
  </si>
  <si>
    <t>190361</t>
  </si>
  <si>
    <t>190362</t>
  </si>
  <si>
    <t>190363</t>
  </si>
  <si>
    <t>190364</t>
  </si>
  <si>
    <t>190365</t>
  </si>
  <si>
    <t>190366</t>
  </si>
  <si>
    <t>190367</t>
  </si>
  <si>
    <t>190368</t>
  </si>
  <si>
    <t>190369</t>
  </si>
  <si>
    <t>190370</t>
  </si>
  <si>
    <t>190371</t>
  </si>
  <si>
    <t>190372</t>
  </si>
  <si>
    <t>190373</t>
  </si>
  <si>
    <t>190374</t>
  </si>
  <si>
    <t>190375</t>
  </si>
  <si>
    <t>190376</t>
  </si>
  <si>
    <t>190377</t>
  </si>
  <si>
    <t>190378</t>
  </si>
  <si>
    <t>190379</t>
  </si>
  <si>
    <t>190380</t>
  </si>
  <si>
    <t>190381</t>
  </si>
  <si>
    <t>190382</t>
  </si>
  <si>
    <t>190383</t>
  </si>
  <si>
    <t>190384</t>
  </si>
  <si>
    <t>190385</t>
  </si>
  <si>
    <t>190386</t>
  </si>
  <si>
    <t>190387</t>
  </si>
  <si>
    <t>190388</t>
  </si>
  <si>
    <t>190389</t>
  </si>
  <si>
    <t>190390</t>
  </si>
  <si>
    <t>190391</t>
  </si>
  <si>
    <t>190392</t>
  </si>
  <si>
    <t>190393</t>
  </si>
  <si>
    <t>190394</t>
  </si>
  <si>
    <t>190395</t>
  </si>
  <si>
    <t>190396</t>
  </si>
  <si>
    <t>190397</t>
  </si>
  <si>
    <t>190398</t>
  </si>
  <si>
    <t>190399</t>
  </si>
  <si>
    <t>190400</t>
  </si>
  <si>
    <t>190401</t>
  </si>
  <si>
    <t>190402</t>
  </si>
  <si>
    <t>190403</t>
  </si>
  <si>
    <t>190404</t>
  </si>
  <si>
    <t>190405</t>
  </si>
  <si>
    <t>190406</t>
  </si>
  <si>
    <t>190407</t>
  </si>
  <si>
    <t>190408</t>
  </si>
  <si>
    <t>190409</t>
  </si>
  <si>
    <t>190410</t>
  </si>
  <si>
    <t>190411</t>
  </si>
  <si>
    <t>190412</t>
  </si>
  <si>
    <t>190413</t>
  </si>
  <si>
    <t>190414</t>
  </si>
  <si>
    <t>190415</t>
  </si>
  <si>
    <t>190416</t>
  </si>
  <si>
    <t>190417</t>
  </si>
  <si>
    <t>190418</t>
  </si>
  <si>
    <t>190419</t>
  </si>
  <si>
    <t>190420</t>
  </si>
  <si>
    <t>190421</t>
  </si>
  <si>
    <t>190422</t>
  </si>
  <si>
    <t>190423</t>
  </si>
  <si>
    <t>190424</t>
  </si>
  <si>
    <t>190425</t>
  </si>
  <si>
    <t>190426</t>
  </si>
  <si>
    <t>190427</t>
  </si>
  <si>
    <t>190428</t>
  </si>
  <si>
    <t>190429</t>
  </si>
  <si>
    <t>190430</t>
  </si>
  <si>
    <t>190431</t>
  </si>
  <si>
    <t>190432</t>
  </si>
  <si>
    <t>190433</t>
  </si>
  <si>
    <t>190434</t>
  </si>
  <si>
    <t>190435</t>
  </si>
  <si>
    <t>190436</t>
  </si>
  <si>
    <t>190437</t>
  </si>
  <si>
    <t>190438</t>
  </si>
  <si>
    <t>190439</t>
  </si>
  <si>
    <t>190440</t>
  </si>
  <si>
    <t>190441</t>
  </si>
  <si>
    <t>190442</t>
  </si>
  <si>
    <t>190443</t>
  </si>
  <si>
    <t>190444</t>
  </si>
  <si>
    <t>190445</t>
  </si>
  <si>
    <t>190446</t>
  </si>
  <si>
    <t>190447</t>
  </si>
  <si>
    <t>190448</t>
  </si>
  <si>
    <t>190449</t>
  </si>
  <si>
    <t>190450</t>
  </si>
  <si>
    <t>190451</t>
  </si>
  <si>
    <t>190452</t>
  </si>
  <si>
    <t>190453</t>
  </si>
  <si>
    <t>190454</t>
  </si>
  <si>
    <t>190455</t>
  </si>
  <si>
    <t>190456</t>
  </si>
  <si>
    <t>190457</t>
  </si>
  <si>
    <t>190458</t>
  </si>
  <si>
    <t>190459</t>
  </si>
  <si>
    <t>190460</t>
  </si>
  <si>
    <t>190461</t>
  </si>
  <si>
    <t>190462</t>
  </si>
  <si>
    <t>190463</t>
  </si>
  <si>
    <t>190464</t>
  </si>
  <si>
    <t>190465</t>
  </si>
  <si>
    <t>190466</t>
  </si>
  <si>
    <t>190467</t>
  </si>
  <si>
    <t>190468</t>
  </si>
  <si>
    <t>190469</t>
  </si>
  <si>
    <t>190470</t>
  </si>
  <si>
    <t>190471</t>
  </si>
  <si>
    <t>190472</t>
  </si>
  <si>
    <t>190473</t>
  </si>
  <si>
    <t>190474</t>
  </si>
  <si>
    <t>190475</t>
  </si>
  <si>
    <t>190476</t>
  </si>
  <si>
    <t>190477</t>
  </si>
  <si>
    <t>190478</t>
  </si>
  <si>
    <t>190479</t>
  </si>
  <si>
    <t>190480</t>
  </si>
  <si>
    <t>190481</t>
  </si>
  <si>
    <t>190482</t>
  </si>
  <si>
    <t>190483</t>
  </si>
  <si>
    <t>190484</t>
  </si>
  <si>
    <t>190485</t>
  </si>
  <si>
    <t>190486</t>
  </si>
  <si>
    <t>190487</t>
  </si>
  <si>
    <t>190488</t>
  </si>
  <si>
    <t>190489</t>
  </si>
  <si>
    <t>190490</t>
  </si>
  <si>
    <t>190491</t>
  </si>
  <si>
    <t>190492</t>
  </si>
  <si>
    <t>190493</t>
  </si>
  <si>
    <t>190494</t>
  </si>
  <si>
    <t>190495</t>
  </si>
  <si>
    <t>190496</t>
  </si>
  <si>
    <t>190497</t>
  </si>
  <si>
    <t>190498</t>
  </si>
  <si>
    <t>190499</t>
  </si>
  <si>
    <t>190500</t>
  </si>
  <si>
    <t>190501</t>
  </si>
  <si>
    <t>190502</t>
  </si>
  <si>
    <t>190503</t>
  </si>
  <si>
    <t>190504</t>
  </si>
  <si>
    <t>190505</t>
  </si>
  <si>
    <t>190506</t>
  </si>
  <si>
    <t>190507</t>
  </si>
  <si>
    <t>190508</t>
  </si>
  <si>
    <t>190509</t>
  </si>
  <si>
    <t>190510</t>
  </si>
  <si>
    <t>190511</t>
  </si>
  <si>
    <t>190512</t>
  </si>
  <si>
    <t>190513</t>
  </si>
  <si>
    <t>190514</t>
  </si>
  <si>
    <t>190515</t>
  </si>
  <si>
    <t>190516</t>
  </si>
  <si>
    <t>190517</t>
  </si>
  <si>
    <t>190518</t>
  </si>
  <si>
    <t>190519</t>
  </si>
  <si>
    <t>190520</t>
  </si>
  <si>
    <t>190521</t>
  </si>
  <si>
    <t>190522</t>
  </si>
  <si>
    <t>190523</t>
  </si>
  <si>
    <t>190524</t>
  </si>
  <si>
    <t>190525</t>
  </si>
  <si>
    <t>190526</t>
  </si>
  <si>
    <t>190527</t>
  </si>
  <si>
    <t>190528</t>
  </si>
  <si>
    <t>190529</t>
  </si>
  <si>
    <t>190530</t>
  </si>
  <si>
    <t>190531</t>
  </si>
  <si>
    <t>190532</t>
  </si>
  <si>
    <t>190533</t>
  </si>
  <si>
    <t>190534</t>
  </si>
  <si>
    <t>190535</t>
  </si>
  <si>
    <t>190536</t>
  </si>
  <si>
    <t>190537</t>
  </si>
  <si>
    <t>190538</t>
  </si>
  <si>
    <t>190539</t>
  </si>
  <si>
    <t>190540</t>
  </si>
  <si>
    <t>190541</t>
  </si>
  <si>
    <t>190542</t>
  </si>
  <si>
    <t>190543</t>
  </si>
  <si>
    <t>190544</t>
  </si>
  <si>
    <t>190545</t>
  </si>
  <si>
    <t>190546</t>
  </si>
  <si>
    <t>190547</t>
  </si>
  <si>
    <t>190548</t>
  </si>
  <si>
    <t>190549</t>
  </si>
  <si>
    <t>190550</t>
  </si>
  <si>
    <t>190551</t>
  </si>
  <si>
    <t>190552</t>
  </si>
  <si>
    <t>190553</t>
  </si>
  <si>
    <t>190554</t>
  </si>
  <si>
    <t>190555</t>
  </si>
  <si>
    <t>190556</t>
  </si>
  <si>
    <t>190557</t>
  </si>
  <si>
    <t>190558</t>
  </si>
  <si>
    <t>190559</t>
  </si>
  <si>
    <t>190560</t>
  </si>
  <si>
    <t>190561</t>
  </si>
  <si>
    <t>190562</t>
  </si>
  <si>
    <t>190563</t>
  </si>
  <si>
    <t>190564</t>
  </si>
  <si>
    <t>190565</t>
  </si>
  <si>
    <t>190566</t>
  </si>
  <si>
    <t>190567</t>
  </si>
  <si>
    <t>190568</t>
  </si>
  <si>
    <t>190569</t>
  </si>
  <si>
    <t>190570</t>
  </si>
  <si>
    <t>190571</t>
  </si>
  <si>
    <t>190572</t>
  </si>
  <si>
    <t>190573</t>
  </si>
  <si>
    <t>190574</t>
  </si>
  <si>
    <t>190575</t>
  </si>
  <si>
    <t>190576</t>
  </si>
  <si>
    <t>190577</t>
  </si>
  <si>
    <t>190578</t>
  </si>
  <si>
    <t>190579</t>
  </si>
  <si>
    <t>190580</t>
  </si>
  <si>
    <t>190581</t>
  </si>
  <si>
    <t>190582</t>
  </si>
  <si>
    <t>190583</t>
  </si>
  <si>
    <t>190584</t>
  </si>
  <si>
    <t>190585</t>
  </si>
  <si>
    <t>190586</t>
  </si>
  <si>
    <t>190587</t>
  </si>
  <si>
    <t>190588</t>
  </si>
  <si>
    <t>190589</t>
  </si>
  <si>
    <t>190590</t>
  </si>
  <si>
    <t>190591</t>
  </si>
  <si>
    <t>190592</t>
  </si>
  <si>
    <t>190593</t>
  </si>
  <si>
    <t>190594</t>
  </si>
  <si>
    <t>190595</t>
  </si>
  <si>
    <t>190596</t>
  </si>
  <si>
    <t>190597</t>
  </si>
  <si>
    <t>190598</t>
  </si>
  <si>
    <t>190599</t>
  </si>
  <si>
    <t>190600</t>
  </si>
  <si>
    <t>2019-10-23 22:48</t>
  </si>
  <si>
    <t>2018-12-02 10:53</t>
  </si>
  <si>
    <t>2018-07-11 22:53</t>
  </si>
  <si>
    <t>2019-03-20 15:27</t>
  </si>
  <si>
    <t>2019-12-20 12:33</t>
  </si>
  <si>
    <t>2018-05-16 19:58</t>
  </si>
  <si>
    <t>2019-03-11 18:27</t>
  </si>
  <si>
    <t>2018-05-04 18:49</t>
  </si>
  <si>
    <t>2018-10-28 11:39</t>
  </si>
  <si>
    <t>2019-09-14 10:12</t>
  </si>
  <si>
    <t>2019-03-14 16:12</t>
  </si>
  <si>
    <t>2019-04-30 11:26</t>
  </si>
  <si>
    <t>2018-04-25 16:21</t>
  </si>
  <si>
    <t>2018-07-06 19:10</t>
  </si>
  <si>
    <t>2019-11-29 15:37</t>
  </si>
  <si>
    <t>2018-03-25 23:45</t>
  </si>
  <si>
    <t>2019-07-30 17:20</t>
  </si>
  <si>
    <t>2018-02-20 21:51</t>
  </si>
  <si>
    <t>2019-04-07 16:50</t>
  </si>
  <si>
    <t>2018-04-30 21:52</t>
  </si>
  <si>
    <t>2019-05-20 22:39</t>
  </si>
  <si>
    <t>2018-08-18 18:32</t>
  </si>
  <si>
    <t>2018-02-01 21:30</t>
  </si>
  <si>
    <t>2019-05-24 19:11</t>
  </si>
  <si>
    <t>2019-06-27 16:19</t>
  </si>
  <si>
    <t>2018-01-07 13:18</t>
  </si>
  <si>
    <t>2019-06-13 15:44</t>
  </si>
  <si>
    <t>2019-12-10 10:46</t>
  </si>
  <si>
    <t>2019-11-15 15:28</t>
  </si>
  <si>
    <t>2018-12-04 11:15</t>
  </si>
  <si>
    <t>2018-02-22 14:22</t>
  </si>
  <si>
    <t>2019-12-15 13:16</t>
  </si>
  <si>
    <t>2018-12-16 16:12</t>
  </si>
  <si>
    <t>2018-11-25 16:31</t>
  </si>
  <si>
    <t>2019-10-09 13:15</t>
  </si>
  <si>
    <t>2018-07-06 23:47</t>
  </si>
  <si>
    <t>2019-05-02 22:53</t>
  </si>
  <si>
    <t>2019-12-18 17:24</t>
  </si>
  <si>
    <t>2018-06-05 16:14</t>
  </si>
  <si>
    <t>2019-01-01 17:43</t>
  </si>
  <si>
    <t>2018-07-18 22:38</t>
  </si>
  <si>
    <t>2018-11-09 17:55</t>
  </si>
  <si>
    <t>2019-03-08 20:42</t>
  </si>
  <si>
    <t>2019-05-27 20:52</t>
  </si>
  <si>
    <t>2019-06-15 11:35</t>
  </si>
  <si>
    <t>2019-05-30 11:23</t>
  </si>
  <si>
    <t>2018-02-22 23:32</t>
  </si>
  <si>
    <t>2019-10-27 15:17</t>
  </si>
  <si>
    <t>2019-11-02 12:20</t>
  </si>
  <si>
    <t>2018-08-29 16:33</t>
  </si>
  <si>
    <t>2019-08-29 19:53</t>
  </si>
  <si>
    <t>2019-04-30 16:22</t>
  </si>
  <si>
    <t>2018-07-02 17:26</t>
  </si>
  <si>
    <t>2018-09-03 20:35</t>
  </si>
  <si>
    <t>2018-12-08 20:28</t>
  </si>
  <si>
    <t>2018-03-10 23:43</t>
  </si>
  <si>
    <t>2018-12-22 14:53</t>
  </si>
  <si>
    <t>2018-01-12 22:27</t>
  </si>
  <si>
    <t>2019-07-21 21:13</t>
  </si>
  <si>
    <t>2019-03-05 16:30</t>
  </si>
  <si>
    <t>2019-10-12 15:44</t>
  </si>
  <si>
    <t>2019-12-17 11:32</t>
  </si>
  <si>
    <t>2018-09-21 10:36</t>
  </si>
  <si>
    <t>2018-01-07 21:19</t>
  </si>
  <si>
    <t>2019-02-22 10:47</t>
  </si>
  <si>
    <t>2018-09-30 14:47</t>
  </si>
  <si>
    <t>2018-05-07 23:51</t>
  </si>
  <si>
    <t>2018-09-27 19:33</t>
  </si>
  <si>
    <t>2018-01-09 18:26</t>
  </si>
  <si>
    <t>2018-02-28 10:16</t>
  </si>
  <si>
    <t>2018-01-05 23:11</t>
  </si>
  <si>
    <t>2018-11-08 19:52</t>
  </si>
  <si>
    <t>2018-02-21 18:16</t>
  </si>
  <si>
    <t>2018-09-09 21:58</t>
  </si>
  <si>
    <t>2019-08-03 17:55</t>
  </si>
  <si>
    <t>2019-09-19 22:25</t>
  </si>
  <si>
    <t>2018-04-04 20:26</t>
  </si>
  <si>
    <t>2019-04-27 21:37</t>
  </si>
  <si>
    <t>2019-12-20 12:34</t>
  </si>
  <si>
    <t>2019-07-21 14:29</t>
  </si>
  <si>
    <t>2019-08-10 15:12</t>
  </si>
  <si>
    <t>2019-10-26 17:17</t>
  </si>
  <si>
    <t>2019-09-02 19:28</t>
  </si>
  <si>
    <t>2019-11-08 14:37</t>
  </si>
  <si>
    <t>2019-06-04 12:40</t>
  </si>
  <si>
    <t>2018-03-28 18:48</t>
  </si>
  <si>
    <t>2019-09-20 14:26</t>
  </si>
  <si>
    <t>2018-11-23 12:44</t>
  </si>
  <si>
    <t>2019-05-17 14:53</t>
  </si>
  <si>
    <t>2018-02-22 18:23</t>
  </si>
  <si>
    <t>2019-11-12 17:41</t>
  </si>
  <si>
    <t>2018-11-11 14:27</t>
  </si>
  <si>
    <t>2018-07-15 23:31</t>
  </si>
  <si>
    <t>2018-01-22 12:12</t>
  </si>
  <si>
    <t>2019-02-24 18:19</t>
  </si>
  <si>
    <t>2019-10-16 19:32</t>
  </si>
  <si>
    <t>2018-12-10 19:46</t>
  </si>
  <si>
    <t>2018-08-30 21:40</t>
  </si>
  <si>
    <t>2018-11-16 15:43</t>
  </si>
  <si>
    <t>2018-12-26 17:26</t>
  </si>
  <si>
    <t>2018-02-26 10:16</t>
  </si>
  <si>
    <t>2019-09-11 12:38</t>
  </si>
  <si>
    <t>2018-07-27 21:41</t>
  </si>
  <si>
    <t>2018-10-06 15:57</t>
  </si>
  <si>
    <t>2019-12-04 13:26</t>
  </si>
  <si>
    <t>2019-05-25 22:47</t>
  </si>
  <si>
    <t>2018-10-07 20:29</t>
  </si>
  <si>
    <t>2019-09-27 21:57</t>
  </si>
  <si>
    <t>2018-04-30 11:11</t>
  </si>
  <si>
    <t>2018-03-29 16:36</t>
  </si>
  <si>
    <t>2019-07-16 11:33</t>
  </si>
  <si>
    <t>2019-06-04 12:23</t>
  </si>
  <si>
    <t>2018-05-16 22:40</t>
  </si>
  <si>
    <t>2018-06-05 11:24</t>
  </si>
  <si>
    <t>2018-02-12 19:27</t>
  </si>
  <si>
    <t>2019-03-03 17:16</t>
  </si>
  <si>
    <t>2019-09-06 17:56</t>
  </si>
  <si>
    <t>2019-07-17 22:44</t>
  </si>
  <si>
    <t>2019-04-08 19:38</t>
  </si>
  <si>
    <t>2019-02-25 14:37</t>
  </si>
  <si>
    <t>2019-07-26 23:27</t>
  </si>
  <si>
    <t>2018-07-25 15:22</t>
  </si>
  <si>
    <t>2019-11-22 15:26</t>
  </si>
  <si>
    <t>2018-12-27 10:54</t>
  </si>
  <si>
    <t>2019-08-06 18:29</t>
  </si>
  <si>
    <t>2018-07-17 15:55</t>
  </si>
  <si>
    <t>2019-03-16 21:48</t>
  </si>
  <si>
    <t>2018-07-19 21:40</t>
  </si>
  <si>
    <t>2018-08-09 11:33</t>
  </si>
  <si>
    <t>2019-10-01 11:23</t>
  </si>
  <si>
    <t>2018-04-11 23:31</t>
  </si>
  <si>
    <t>2019-01-30 12:31</t>
  </si>
  <si>
    <t>2018-09-10 22:16</t>
  </si>
  <si>
    <t>2019-04-16 16:21</t>
  </si>
  <si>
    <t>2019-09-09 11:50</t>
  </si>
  <si>
    <t>2019-03-11 15:11</t>
  </si>
  <si>
    <t>2018-05-12 13:10</t>
  </si>
  <si>
    <t>2018-07-29 15:16</t>
  </si>
  <si>
    <t>2019-06-11 14:36</t>
  </si>
  <si>
    <t>2019-05-07 23:25</t>
  </si>
  <si>
    <t>2019-03-07 22:27</t>
  </si>
  <si>
    <t>2019-01-29 11:18</t>
  </si>
  <si>
    <t>2019-01-06 14:40</t>
  </si>
  <si>
    <t>2019-12-24 19:25</t>
  </si>
  <si>
    <t>2018-12-13 10:33</t>
  </si>
  <si>
    <t>2018-03-17 10:14</t>
  </si>
  <si>
    <t>2018-12-30 22:56</t>
  </si>
  <si>
    <t>2018-05-15 23:38</t>
  </si>
  <si>
    <t>2019-10-30 11:46</t>
  </si>
  <si>
    <t>2018-01-16 16:22</t>
  </si>
  <si>
    <t>2019-10-10 16:40</t>
  </si>
  <si>
    <t>2018-12-05 11:29</t>
  </si>
  <si>
    <t>2019-03-24 20:23</t>
  </si>
  <si>
    <t>2019-10-18 12:21</t>
  </si>
  <si>
    <t>2018-09-14 22:39</t>
  </si>
  <si>
    <t>2018-10-10 22:48</t>
  </si>
  <si>
    <t>2019-03-28 22:57</t>
  </si>
  <si>
    <t>2018-05-07 14:39</t>
  </si>
  <si>
    <t>2019-12-13 19:37</t>
  </si>
  <si>
    <t>2019-05-27 18:59</t>
  </si>
  <si>
    <t>2018-08-12 18:51</t>
  </si>
  <si>
    <t>2019-11-28 11:54</t>
  </si>
  <si>
    <t>2018-05-30 10:36</t>
  </si>
  <si>
    <t>2018-11-18 21:18</t>
  </si>
  <si>
    <t>2019-07-09 22:45</t>
  </si>
  <si>
    <t>2018-09-09 15:43</t>
  </si>
  <si>
    <t>2018-03-25 16:43</t>
  </si>
  <si>
    <t>2018-05-30 23:17</t>
  </si>
  <si>
    <t>2019-02-06 12:47</t>
  </si>
  <si>
    <t>2018-12-09 19:54</t>
  </si>
  <si>
    <t>2019-02-24 14:55</t>
  </si>
  <si>
    <t>2019-08-09 10:23</t>
  </si>
  <si>
    <t>2019-03-18 15:21</t>
  </si>
  <si>
    <t>2019-10-27 22:14</t>
  </si>
  <si>
    <t>2018-10-03 22:18</t>
  </si>
  <si>
    <t>2018-03-11 22:15</t>
  </si>
  <si>
    <t>2018-10-03 11:58</t>
  </si>
  <si>
    <t>2018-02-07 14:14</t>
  </si>
  <si>
    <t>2018-04-15 12:41</t>
  </si>
  <si>
    <t>2018-04-22 21:29</t>
  </si>
  <si>
    <t>2018-01-19 19:42</t>
  </si>
  <si>
    <t>2019-03-10 23:47</t>
  </si>
  <si>
    <t>2019-11-20 15:47</t>
  </si>
  <si>
    <t>2018-06-13 23:57</t>
  </si>
  <si>
    <t>2019-01-07 23:36</t>
  </si>
  <si>
    <t>2019-08-18 12:24</t>
  </si>
  <si>
    <t>2019-03-03 15:13</t>
  </si>
  <si>
    <t>2018-10-26 15:37</t>
  </si>
  <si>
    <t>2018-08-15 22:30</t>
  </si>
  <si>
    <t>2019-08-08 17:52</t>
  </si>
  <si>
    <t>2019-01-08 21:13</t>
  </si>
  <si>
    <t>2019-04-07 18:46</t>
  </si>
  <si>
    <t>2018-05-13 15:16</t>
  </si>
  <si>
    <t>2018-10-19 14:19</t>
  </si>
  <si>
    <t>2018-08-27 21:12</t>
  </si>
  <si>
    <t>2018-09-07 15:15</t>
  </si>
  <si>
    <t>2018-01-16 18:48</t>
  </si>
  <si>
    <t>2018-11-19 20:43</t>
  </si>
  <si>
    <t>2018-01-26 20:22</t>
  </si>
  <si>
    <t>2019-05-28 18:56</t>
  </si>
  <si>
    <t>2019-03-08 13:22</t>
  </si>
  <si>
    <t>2018-09-23 18:26</t>
  </si>
  <si>
    <t>2019-11-04 11:36</t>
  </si>
  <si>
    <t>2019-04-14 13:20</t>
  </si>
  <si>
    <t>2018-05-21 14:35</t>
  </si>
  <si>
    <t>2019-09-24 23:43</t>
  </si>
  <si>
    <t>2018-07-20 17:18</t>
  </si>
  <si>
    <t>2019-06-11 14:30</t>
  </si>
  <si>
    <t>2018-05-04 14:39</t>
  </si>
  <si>
    <t>2018-01-06 16:15</t>
  </si>
  <si>
    <t>2018-11-01 22:34</t>
  </si>
  <si>
    <t>2019-02-20 12:53</t>
  </si>
  <si>
    <t>2019-06-01 22:30</t>
  </si>
  <si>
    <t>2019-07-06 10:18</t>
  </si>
  <si>
    <t>2019-04-17 20:39</t>
  </si>
  <si>
    <t>2018-01-25 22:38</t>
  </si>
  <si>
    <t>2018-03-30 22:32</t>
  </si>
  <si>
    <t>2019-10-04 19:36</t>
  </si>
  <si>
    <t>2018-06-18 12:54</t>
  </si>
  <si>
    <t>2018-11-08 23:29</t>
  </si>
  <si>
    <t>2018-04-30 10:31</t>
  </si>
  <si>
    <t>2019-05-09 14:53</t>
  </si>
  <si>
    <t>2018-05-20 19:29</t>
  </si>
  <si>
    <t>2018-04-23 12:16</t>
  </si>
  <si>
    <t>2018-11-16 22:24</t>
  </si>
  <si>
    <t>2018-07-04 19:44</t>
  </si>
  <si>
    <t>2018-05-21 10:11</t>
  </si>
  <si>
    <t>2019-11-03 23:45</t>
  </si>
  <si>
    <t>2019-10-14 22:48</t>
  </si>
  <si>
    <t>2019-07-04 17:17</t>
  </si>
  <si>
    <t>2018-05-05 10:43</t>
  </si>
  <si>
    <t>2018-06-10 14:11</t>
  </si>
  <si>
    <t>2018-12-29 11:57</t>
  </si>
  <si>
    <t>2019-05-07 16:16</t>
  </si>
  <si>
    <t>2018-07-18 14:45</t>
  </si>
  <si>
    <t>2019-05-06 16:37</t>
  </si>
  <si>
    <t>2019-07-12 23:22</t>
  </si>
  <si>
    <t>2018-04-01 20:18</t>
  </si>
  <si>
    <t>2019-10-12 13:25</t>
  </si>
  <si>
    <t>2019-08-28 10:56</t>
  </si>
  <si>
    <t>2019-08-03 15:37</t>
  </si>
  <si>
    <t>2019-07-21 10:26</t>
  </si>
  <si>
    <t>2019-04-03 15:45</t>
  </si>
  <si>
    <t>2019-12-07 22:13</t>
  </si>
  <si>
    <t>2019-12-10 10:27</t>
  </si>
  <si>
    <t>2019-12-27 12:46</t>
  </si>
  <si>
    <t>2019-10-23 15:56</t>
  </si>
  <si>
    <t>2019-09-11 21:20</t>
  </si>
  <si>
    <t>2019-06-27 23:43</t>
  </si>
  <si>
    <t>2018-01-01 20:10</t>
  </si>
  <si>
    <t>2019-02-12 23:30</t>
  </si>
  <si>
    <t>2019-02-01 10:15</t>
  </si>
  <si>
    <t>2019-12-19 11:23</t>
  </si>
  <si>
    <t>2019-07-12 14:20</t>
  </si>
  <si>
    <t>2018-11-26 15:53</t>
  </si>
  <si>
    <t>2018-05-19 20:15</t>
  </si>
  <si>
    <t>2018-11-26 20:25</t>
  </si>
  <si>
    <t>2018-09-06 18:22</t>
  </si>
  <si>
    <t>2018-05-19 20:33</t>
  </si>
  <si>
    <t>2018-03-12 19:56</t>
  </si>
  <si>
    <t>2018-10-04 13:27</t>
  </si>
  <si>
    <t>2019-06-18 11:50</t>
  </si>
  <si>
    <t>2019-10-18 15:50</t>
  </si>
  <si>
    <t>2018-08-21 17:53</t>
  </si>
  <si>
    <t>2019-10-28 22:11</t>
  </si>
  <si>
    <t>2018-12-21 14:52</t>
  </si>
  <si>
    <t>2019-03-06 13:38</t>
  </si>
  <si>
    <t>2018-02-21 11:55</t>
  </si>
  <si>
    <t>2018-11-30 14:34</t>
  </si>
  <si>
    <t>2019-04-05 22:24</t>
  </si>
  <si>
    <t>2019-01-28 16:58</t>
  </si>
  <si>
    <t>2018-12-24 13:56</t>
  </si>
  <si>
    <t>2018-09-09 14:42</t>
  </si>
  <si>
    <t>2018-06-13 12:36</t>
  </si>
  <si>
    <t>2019-06-15 13:51</t>
  </si>
  <si>
    <t>2019-05-15 15:50</t>
  </si>
  <si>
    <t>2019-01-06 23:20</t>
  </si>
  <si>
    <t>2019-07-21 17:43</t>
  </si>
  <si>
    <t>2018-06-09 20:59</t>
  </si>
  <si>
    <t>2018-01-26 23:27</t>
  </si>
  <si>
    <t>2018-07-07 13:59</t>
  </si>
  <si>
    <t>2018-06-20 23:57</t>
  </si>
  <si>
    <t>2018-01-20 23:40</t>
  </si>
  <si>
    <t>2018-12-16 21:23</t>
  </si>
  <si>
    <t>2019-07-18 19:51</t>
  </si>
  <si>
    <t>2018-08-22 21:44</t>
  </si>
  <si>
    <t>2019-09-01 19:54</t>
  </si>
  <si>
    <t>2019-08-06 13:28</t>
  </si>
  <si>
    <t>2019-05-15 18:35</t>
  </si>
  <si>
    <t>2018-06-08 13:43</t>
  </si>
  <si>
    <t>2018-12-12 17:11</t>
  </si>
  <si>
    <t>2019-07-11 14:12</t>
  </si>
  <si>
    <t>2018-05-09 21:23</t>
  </si>
  <si>
    <t>2019-12-11 17:31</t>
  </si>
  <si>
    <t>2018-10-21 19:57</t>
  </si>
  <si>
    <t>2019-05-28 10:18</t>
  </si>
  <si>
    <t>2019-09-26 21:44</t>
  </si>
  <si>
    <t>2018-12-30 11:43</t>
    <phoneticPr fontId="2" type="noConversion"/>
  </si>
  <si>
    <t>2019-12-29 15:23</t>
    <phoneticPr fontId="2" type="noConversion"/>
  </si>
  <si>
    <t>2019-12-29 15:19</t>
    <phoneticPr fontId="2" type="noConversion"/>
  </si>
  <si>
    <t>2018-12-30 19:52</t>
    <phoneticPr fontId="2" type="noConversion"/>
  </si>
  <si>
    <t>2018-12-29 22:48</t>
    <phoneticPr fontId="2" type="noConversion"/>
  </si>
  <si>
    <t>2018-12-29 13:27</t>
    <phoneticPr fontId="2" type="noConversion"/>
  </si>
  <si>
    <t>Breview</t>
    <phoneticPr fontId="2" type="noConversion"/>
  </si>
  <si>
    <t>Creview</t>
    <phoneticPr fontId="2" type="noConversion"/>
  </si>
  <si>
    <t>Dnumber</t>
    <phoneticPr fontId="2" type="noConversion"/>
  </si>
  <si>
    <t>200001</t>
    <phoneticPr fontId="2" type="noConversion"/>
  </si>
  <si>
    <t>200002</t>
  </si>
  <si>
    <t>200003</t>
  </si>
  <si>
    <t>200004</t>
  </si>
  <si>
    <t>200005</t>
  </si>
  <si>
    <t>200006</t>
  </si>
  <si>
    <t>200007</t>
  </si>
  <si>
    <t>200008</t>
  </si>
  <si>
    <t>200009</t>
  </si>
  <si>
    <t>200010</t>
  </si>
  <si>
    <t>200011</t>
  </si>
  <si>
    <t>200012</t>
  </si>
  <si>
    <t>200013</t>
  </si>
  <si>
    <t>200014</t>
  </si>
  <si>
    <t>200015</t>
  </si>
  <si>
    <t>200016</t>
  </si>
  <si>
    <t>200017</t>
  </si>
  <si>
    <t>200018</t>
  </si>
  <si>
    <t>200019</t>
  </si>
  <si>
    <t>200020</t>
  </si>
  <si>
    <t>200021</t>
  </si>
  <si>
    <t>200022</t>
  </si>
  <si>
    <t>200023</t>
  </si>
  <si>
    <t>200024</t>
  </si>
  <si>
    <t>200025</t>
  </si>
  <si>
    <t>200026</t>
  </si>
  <si>
    <t>200027</t>
  </si>
  <si>
    <t>200028</t>
  </si>
  <si>
    <t>200029</t>
  </si>
  <si>
    <t>200030</t>
  </si>
  <si>
    <t>200031</t>
  </si>
  <si>
    <t>200032</t>
  </si>
  <si>
    <t>200033</t>
  </si>
  <si>
    <t>200034</t>
  </si>
  <si>
    <t>200035</t>
  </si>
  <si>
    <t>200036</t>
  </si>
  <si>
    <t>200037</t>
  </si>
  <si>
    <t>200038</t>
  </si>
  <si>
    <t>200039</t>
  </si>
  <si>
    <t>200040</t>
  </si>
  <si>
    <t>200041</t>
  </si>
  <si>
    <t>200042</t>
  </si>
  <si>
    <t>200043</t>
  </si>
  <si>
    <t>200044</t>
  </si>
  <si>
    <t>200045</t>
  </si>
  <si>
    <t>200046</t>
  </si>
  <si>
    <t>200047</t>
  </si>
  <si>
    <t>200048</t>
  </si>
  <si>
    <t>200049</t>
  </si>
  <si>
    <t>200050</t>
  </si>
  <si>
    <t>200051</t>
  </si>
  <si>
    <t>200052</t>
  </si>
  <si>
    <t>200053</t>
  </si>
  <si>
    <t>200054</t>
  </si>
  <si>
    <t>200055</t>
  </si>
  <si>
    <t>200056</t>
  </si>
  <si>
    <t>200057</t>
  </si>
  <si>
    <t>200058</t>
  </si>
  <si>
    <t>200059</t>
  </si>
  <si>
    <t>200060</t>
  </si>
  <si>
    <t>200061</t>
  </si>
  <si>
    <t>200062</t>
  </si>
  <si>
    <t>200063</t>
  </si>
  <si>
    <t>200064</t>
  </si>
  <si>
    <t>200065</t>
  </si>
  <si>
    <t>200066</t>
  </si>
  <si>
    <t>200067</t>
  </si>
  <si>
    <t>200068</t>
  </si>
  <si>
    <t>200069</t>
  </si>
  <si>
    <t>200070</t>
  </si>
  <si>
    <t>200071</t>
  </si>
  <si>
    <t>200072</t>
  </si>
  <si>
    <t>200073</t>
  </si>
  <si>
    <t>200074</t>
  </si>
  <si>
    <t>200075</t>
  </si>
  <si>
    <t>200076</t>
  </si>
  <si>
    <t>200077</t>
  </si>
  <si>
    <t>200078</t>
  </si>
  <si>
    <t>200079</t>
  </si>
  <si>
    <t>200080</t>
  </si>
  <si>
    <t>200081</t>
  </si>
  <si>
    <t>200082</t>
  </si>
  <si>
    <t>200083</t>
  </si>
  <si>
    <t>200084</t>
  </si>
  <si>
    <t>200085</t>
  </si>
  <si>
    <t>200086</t>
  </si>
  <si>
    <t>200087</t>
  </si>
  <si>
    <t>200088</t>
  </si>
  <si>
    <t>200089</t>
  </si>
  <si>
    <t>200090</t>
  </si>
  <si>
    <t>200091</t>
  </si>
  <si>
    <t>200092</t>
  </si>
  <si>
    <t>200093</t>
  </si>
  <si>
    <t>200094</t>
  </si>
  <si>
    <t>200095</t>
  </si>
  <si>
    <t>200096</t>
  </si>
  <si>
    <t>200097</t>
  </si>
  <si>
    <t>200098</t>
  </si>
  <si>
    <t>200099</t>
  </si>
  <si>
    <t>200100</t>
  </si>
  <si>
    <t>200101</t>
  </si>
  <si>
    <t>200102</t>
  </si>
  <si>
    <t>200103</t>
  </si>
  <si>
    <t>200104</t>
  </si>
  <si>
    <t>200105</t>
  </si>
  <si>
    <t>200106</t>
  </si>
  <si>
    <t>200107</t>
  </si>
  <si>
    <t>200108</t>
  </si>
  <si>
    <t>200109</t>
  </si>
  <si>
    <t>200110</t>
  </si>
  <si>
    <t>200111</t>
  </si>
  <si>
    <t>200112</t>
  </si>
  <si>
    <t>200113</t>
  </si>
  <si>
    <t>200114</t>
  </si>
  <si>
    <t>200115</t>
  </si>
  <si>
    <t>200116</t>
  </si>
  <si>
    <t>200117</t>
  </si>
  <si>
    <t>200118</t>
  </si>
  <si>
    <t>200119</t>
  </si>
  <si>
    <t>200120</t>
  </si>
  <si>
    <t>200121</t>
  </si>
  <si>
    <t>200122</t>
  </si>
  <si>
    <t>200123</t>
  </si>
  <si>
    <t>200124</t>
  </si>
  <si>
    <t>200125</t>
  </si>
  <si>
    <t>200126</t>
  </si>
  <si>
    <t>200127</t>
  </si>
  <si>
    <t>200128</t>
  </si>
  <si>
    <t>200129</t>
  </si>
  <si>
    <t>200130</t>
  </si>
  <si>
    <t>200131</t>
  </si>
  <si>
    <t>200132</t>
  </si>
  <si>
    <t>200133</t>
  </si>
  <si>
    <t>200134</t>
  </si>
  <si>
    <t>200135</t>
  </si>
  <si>
    <t>200136</t>
  </si>
  <si>
    <t>200137</t>
  </si>
  <si>
    <t>200138</t>
  </si>
  <si>
    <t>200139</t>
  </si>
  <si>
    <t>200140</t>
  </si>
  <si>
    <t>200141</t>
  </si>
  <si>
    <t>200142</t>
  </si>
  <si>
    <t>200143</t>
  </si>
  <si>
    <t>200144</t>
  </si>
  <si>
    <t>200145</t>
  </si>
  <si>
    <t>200146</t>
  </si>
  <si>
    <t>200147</t>
  </si>
  <si>
    <t>200148</t>
  </si>
  <si>
    <t>200149</t>
  </si>
  <si>
    <t>200150</t>
  </si>
  <si>
    <t>200151</t>
  </si>
  <si>
    <t>200152</t>
  </si>
  <si>
    <t>200153</t>
  </si>
  <si>
    <t>200154</t>
  </si>
  <si>
    <t>200155</t>
  </si>
  <si>
    <t>200156</t>
  </si>
  <si>
    <t>200157</t>
  </si>
  <si>
    <t>200158</t>
  </si>
  <si>
    <t>200159</t>
  </si>
  <si>
    <t>200160</t>
  </si>
  <si>
    <t>200161</t>
  </si>
  <si>
    <t>200162</t>
  </si>
  <si>
    <t>200163</t>
  </si>
  <si>
    <t>200164</t>
  </si>
  <si>
    <t>200165</t>
  </si>
  <si>
    <t>200166</t>
  </si>
  <si>
    <t>200167</t>
  </si>
  <si>
    <t>200168</t>
  </si>
  <si>
    <t>200169</t>
  </si>
  <si>
    <t>200170</t>
  </si>
  <si>
    <t>200171</t>
  </si>
  <si>
    <t>200172</t>
  </si>
  <si>
    <t>200173</t>
  </si>
  <si>
    <t>200174</t>
  </si>
  <si>
    <t>200175</t>
  </si>
  <si>
    <t>200176</t>
  </si>
  <si>
    <t>200177</t>
  </si>
  <si>
    <t>200178</t>
  </si>
  <si>
    <t>200179</t>
  </si>
  <si>
    <t>200180</t>
  </si>
  <si>
    <t>200181</t>
  </si>
  <si>
    <t>200182</t>
  </si>
  <si>
    <t>200183</t>
  </si>
  <si>
    <t>200184</t>
  </si>
  <si>
    <t>200185</t>
  </si>
  <si>
    <t>200186</t>
  </si>
  <si>
    <t>200187</t>
  </si>
  <si>
    <t>200188</t>
  </si>
  <si>
    <t>200189</t>
  </si>
  <si>
    <t>200190</t>
  </si>
  <si>
    <t>200191</t>
  </si>
  <si>
    <t>200192</t>
  </si>
  <si>
    <t>200193</t>
  </si>
  <si>
    <t>200194</t>
  </si>
  <si>
    <t>200195</t>
  </si>
  <si>
    <t>200196</t>
  </si>
  <si>
    <t>200197</t>
  </si>
  <si>
    <t>200198</t>
  </si>
  <si>
    <t>200199</t>
  </si>
  <si>
    <t>200200</t>
  </si>
  <si>
    <t>200201</t>
  </si>
  <si>
    <t>200202</t>
  </si>
  <si>
    <t>200203</t>
  </si>
  <si>
    <t>200204</t>
  </si>
  <si>
    <t>200205</t>
  </si>
  <si>
    <t>200206</t>
  </si>
  <si>
    <t>200207</t>
  </si>
  <si>
    <t>200208</t>
  </si>
  <si>
    <t>200209</t>
  </si>
  <si>
    <t>200210</t>
  </si>
  <si>
    <t>200211</t>
  </si>
  <si>
    <t>200212</t>
  </si>
  <si>
    <t>200213</t>
  </si>
  <si>
    <t>200214</t>
  </si>
  <si>
    <t>200215</t>
  </si>
  <si>
    <t>200216</t>
  </si>
  <si>
    <t>200217</t>
  </si>
  <si>
    <t>200218</t>
  </si>
  <si>
    <t>200219</t>
  </si>
  <si>
    <t>200220</t>
  </si>
  <si>
    <t>200221</t>
  </si>
  <si>
    <t>200222</t>
  </si>
  <si>
    <t>200223</t>
  </si>
  <si>
    <t>200224</t>
  </si>
  <si>
    <t>200225</t>
  </si>
  <si>
    <t>200226</t>
  </si>
  <si>
    <t>200227</t>
  </si>
  <si>
    <t>200228</t>
  </si>
  <si>
    <t>200229</t>
  </si>
  <si>
    <t>200230</t>
  </si>
  <si>
    <t>200231</t>
  </si>
  <si>
    <t>200232</t>
  </si>
  <si>
    <t>200233</t>
  </si>
  <si>
    <t>200234</t>
  </si>
  <si>
    <t>200235</t>
  </si>
  <si>
    <t>200236</t>
  </si>
  <si>
    <t>200237</t>
  </si>
  <si>
    <t>200238</t>
  </si>
  <si>
    <t>200239</t>
  </si>
  <si>
    <t>200240</t>
  </si>
  <si>
    <t>200241</t>
  </si>
  <si>
    <t>200242</t>
  </si>
  <si>
    <t>200243</t>
  </si>
  <si>
    <t>200244</t>
  </si>
  <si>
    <t>200245</t>
  </si>
  <si>
    <t>200246</t>
  </si>
  <si>
    <t>200247</t>
  </si>
  <si>
    <t>200248</t>
  </si>
  <si>
    <t>200249</t>
  </si>
  <si>
    <t>200250</t>
  </si>
  <si>
    <t>200251</t>
  </si>
  <si>
    <t>200252</t>
  </si>
  <si>
    <t>200253</t>
  </si>
  <si>
    <t>200254</t>
  </si>
  <si>
    <t>200255</t>
  </si>
  <si>
    <t>200256</t>
  </si>
  <si>
    <t>200257</t>
  </si>
  <si>
    <t>200258</t>
  </si>
  <si>
    <t>200259</t>
  </si>
  <si>
    <t>200260</t>
  </si>
  <si>
    <t>200261</t>
  </si>
  <si>
    <t>200262</t>
  </si>
  <si>
    <t>200263</t>
  </si>
  <si>
    <t>200264</t>
  </si>
  <si>
    <t>200265</t>
  </si>
  <si>
    <t>200266</t>
  </si>
  <si>
    <t>200267</t>
  </si>
  <si>
    <t>200268</t>
  </si>
  <si>
    <t>200269</t>
  </si>
  <si>
    <t>200270</t>
  </si>
  <si>
    <t>200271</t>
  </si>
  <si>
    <t>200272</t>
  </si>
  <si>
    <t>200273</t>
  </si>
  <si>
    <t>200274</t>
  </si>
  <si>
    <t>200275</t>
  </si>
  <si>
    <t>200276</t>
  </si>
  <si>
    <t>200277</t>
  </si>
  <si>
    <t>200278</t>
  </si>
  <si>
    <t>200279</t>
  </si>
  <si>
    <t>200280</t>
  </si>
  <si>
    <t>200281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</si>
  <si>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</si>
  <si>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</si>
  <si>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</si>
  <si>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</si>
  <si>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</si>
  <si>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</si>
  <si>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</si>
  <si>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</si>
  <si>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</si>
  <si>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</si>
  <si>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</si>
  <si>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</si>
  <si>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</si>
  <si>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</si>
  <si>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</si>
  <si>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</si>
  <si>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</si>
  <si>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</si>
  <si>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</si>
  <si>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</si>
  <si>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</si>
  <si>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</si>
  <si>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</si>
  <si>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</si>
  <si>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</si>
  <si>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</si>
  <si>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</si>
  <si>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</si>
  <si>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</si>
  <si>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</si>
  <si>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</si>
  <si>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</si>
  <si>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</si>
  <si>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</si>
  <si>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</si>
  <si>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</si>
  <si>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</si>
  <si>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</si>
  <si>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</si>
  <si>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</si>
  <si>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</si>
  <si>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</si>
  <si>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</si>
  <si>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</si>
  <si>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</si>
  <si>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</si>
  <si>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</si>
  <si>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</si>
  <si>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</si>
  <si>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</si>
  <si>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</si>
  <si>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</si>
  <si>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</si>
  <si>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</si>
  <si>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</si>
  <si>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</si>
  <si>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</si>
  <si>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</si>
  <si>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</si>
  <si>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</si>
  <si>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</si>
  <si>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</si>
  <si>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</si>
  <si>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</si>
  <si>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</si>
  <si>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</si>
  <si>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</si>
  <si>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</si>
  <si>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</si>
  <si>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</si>
  <si>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</si>
  <si>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</si>
  <si>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</si>
  <si>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</si>
  <si>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</si>
  <si>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</si>
  <si>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</si>
  <si>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</si>
  <si>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</si>
  <si>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</si>
  <si>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</si>
  <si>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</si>
  <si>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</si>
  <si>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</si>
  <si>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</si>
  <si>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</si>
  <si>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</si>
  <si>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</si>
  <si>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</si>
  <si>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</si>
  <si>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</si>
  <si>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</si>
  <si>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</si>
  <si>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</si>
  <si>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</si>
  <si>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</si>
  <si>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</si>
  <si>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</si>
  <si>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</si>
  <si>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</si>
  <si>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</si>
  <si>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</si>
  <si>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</si>
  <si>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</si>
  <si>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</si>
  <si>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</si>
  <si>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</si>
  <si>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</si>
  <si>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</si>
  <si>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</si>
  <si>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</si>
  <si>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</si>
  <si>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</si>
  <si>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</si>
  <si>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</si>
  <si>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</si>
  <si>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</si>
  <si>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</si>
  <si>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</si>
  <si>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</si>
  <si>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</si>
  <si>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</si>
  <si>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</si>
  <si>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</si>
  <si>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</si>
  <si>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</si>
  <si>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</si>
  <si>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</si>
  <si>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</si>
  <si>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</si>
  <si>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</si>
  <si>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</si>
  <si>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</si>
  <si>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</si>
  <si>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</si>
  <si>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</si>
  <si>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</si>
  <si>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</si>
  <si>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</si>
  <si>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</si>
  <si>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</si>
  <si>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</si>
  <si>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</si>
  <si>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</si>
  <si>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</si>
  <si>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</si>
  <si>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</si>
  <si>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</si>
  <si>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</si>
  <si>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</si>
  <si>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</si>
  <si>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</si>
  <si>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</si>
  <si>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</si>
  <si>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</si>
  <si>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</si>
  <si>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</si>
  <si>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</si>
  <si>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</si>
  <si>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</si>
  <si>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</si>
  <si>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</si>
  <si>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</si>
  <si>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</si>
  <si>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</si>
  <si>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</si>
  <si>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</si>
  <si>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</si>
  <si>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</si>
  <si>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</si>
  <si>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</si>
  <si>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</si>
  <si>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</si>
  <si>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</si>
  <si>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</si>
  <si>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</si>
  <si>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</si>
  <si>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</si>
  <si>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</si>
  <si>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</si>
  <si>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</si>
  <si>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</si>
  <si>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</si>
  <si>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</si>
  <si>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</si>
  <si>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</si>
  <si>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</si>
  <si>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</si>
  <si>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</si>
  <si>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</si>
  <si>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</si>
  <si>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</si>
  <si>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</si>
  <si>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</si>
  <si>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</si>
  <si>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</si>
  <si>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</si>
  <si>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</si>
  <si>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</si>
  <si>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</si>
  <si>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</si>
  <si>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</si>
  <si>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</si>
  <si>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</si>
  <si>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</si>
  <si>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</si>
  <si>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</si>
  <si>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</si>
  <si>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</si>
  <si>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</si>
  <si>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</si>
  <si>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</si>
  <si>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</si>
  <si>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</si>
  <si>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</si>
  <si>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</si>
  <si>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</si>
  <si>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</si>
  <si>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</si>
  <si>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</si>
  <si>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</si>
  <si>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</si>
  <si>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</si>
  <si>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</si>
  <si>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</si>
  <si>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</si>
  <si>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</si>
  <si>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</si>
  <si>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</si>
  <si>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</si>
  <si>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</si>
  <si>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</si>
  <si>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</si>
  <si>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</si>
  <si>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</si>
  <si>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</si>
  <si>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</si>
  <si>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</si>
  <si>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</si>
  <si>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</si>
  <si>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</si>
  <si>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</si>
  <si>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</si>
  <si>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</si>
  <si>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</si>
  <si>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</si>
  <si>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</si>
  <si>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</si>
  <si>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</si>
  <si>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</si>
  <si>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</si>
  <si>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</si>
  <si>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</si>
  <si>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</si>
  <si>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</si>
  <si>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</si>
  <si>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</si>
  <si>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</si>
  <si>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</si>
  <si>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</si>
  <si>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</si>
  <si>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</si>
  <si>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</si>
  <si>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</si>
  <si>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</si>
  <si>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</si>
  <si>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</si>
  <si>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</si>
  <si>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</si>
  <si>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</si>
  <si>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</si>
  <si>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</si>
  <si>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</si>
  <si>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</si>
  <si>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</si>
  <si>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</si>
  <si>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</si>
  <si>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</si>
  <si>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</si>
  <si>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</si>
  <si>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</si>
  <si>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</si>
  <si>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</si>
  <si>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</si>
  <si>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</si>
  <si>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</si>
  <si>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</si>
  <si>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</si>
  <si>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</si>
  <si>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</si>
  <si>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</si>
  <si>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</si>
  <si>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</si>
  <si>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</si>
  <si>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</si>
  <si>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</si>
  <si>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</si>
  <si>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</si>
  <si>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</si>
  <si>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</si>
  <si>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</si>
  <si>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</si>
  <si>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</si>
  <si>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</si>
  <si>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</si>
  <si>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</si>
  <si>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</si>
  <si>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</si>
  <si>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</si>
  <si>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</si>
  <si>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</si>
  <si>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</si>
  <si>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</si>
  <si>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</si>
  <si>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</si>
  <si>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</si>
  <si>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</si>
  <si>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</si>
  <si>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</si>
  <si>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</si>
  <si>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</si>
  <si>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</si>
  <si>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</si>
  <si>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</si>
  <si>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</si>
  <si>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</si>
  <si>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</si>
  <si>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</si>
  <si>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</si>
  <si>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</si>
  <si>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</si>
  <si>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</si>
  <si>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</si>
  <si>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</si>
  <si>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</si>
  <si>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</si>
  <si>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</si>
  <si>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</si>
  <si>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</si>
  <si>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</si>
  <si>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</si>
  <si>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</si>
  <si>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</si>
  <si>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</si>
  <si>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</si>
  <si>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</si>
  <si>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</si>
  <si>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</si>
  <si>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</si>
  <si>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</si>
  <si>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</si>
  <si>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</si>
  <si>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</si>
  <si>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</si>
  <si>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</si>
  <si>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</si>
  <si>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</si>
  <si>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</si>
  <si>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</si>
  <si>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</si>
  <si>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</si>
  <si>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</si>
  <si>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</si>
  <si>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</si>
  <si>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</si>
  <si>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</si>
  <si>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</si>
  <si>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</si>
  <si>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</si>
  <si>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</si>
  <si>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</si>
  <si>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</si>
  <si>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</si>
  <si>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</si>
  <si>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</si>
  <si>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</si>
  <si>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</si>
  <si>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</si>
  <si>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</si>
  <si>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</si>
  <si>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</si>
  <si>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</si>
  <si>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</si>
  <si>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</si>
  <si>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</si>
  <si>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</si>
  <si>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</si>
  <si>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</si>
  <si>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</si>
  <si>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</si>
  <si>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</si>
  <si>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</si>
  <si>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</si>
  <si>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</si>
  <si>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</si>
  <si>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</si>
  <si>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</si>
  <si>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</si>
  <si>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</si>
  <si>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</si>
  <si>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</si>
  <si>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</si>
  <si>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</si>
  <si>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</si>
  <si>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</si>
  <si>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</si>
  <si>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</si>
  <si>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</si>
  <si>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</si>
  <si>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</si>
  <si>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</si>
  <si>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</si>
  <si>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</si>
  <si>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</si>
  <si>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</si>
  <si>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</si>
  <si>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</si>
  <si>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</si>
  <si>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</si>
  <si>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</si>
  <si>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</si>
  <si>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</si>
  <si>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</si>
  <si>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</si>
  <si>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</si>
  <si>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</si>
  <si>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</si>
  <si>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</si>
  <si>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</si>
  <si>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</si>
  <si>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</si>
  <si>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</si>
  <si>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</si>
  <si>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</si>
  <si>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</si>
  <si>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</si>
  <si>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</si>
  <si>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</si>
  <si>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</si>
  <si>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</si>
  <si>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</si>
  <si>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</si>
  <si>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</si>
  <si>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</si>
  <si>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</si>
  <si>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</si>
  <si>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</si>
  <si>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</si>
  <si>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</si>
  <si>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</si>
  <si>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</si>
  <si>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</si>
  <si>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</si>
  <si>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</si>
  <si>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</si>
  <si>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</si>
  <si>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</si>
  <si>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</si>
  <si>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</si>
  <si>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</si>
  <si>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</si>
  <si>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</si>
  <si>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</si>
  <si>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</si>
  <si>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</si>
  <si>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</si>
  <si>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</si>
  <si>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</si>
  <si>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</si>
  <si>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</si>
  <si>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</si>
  <si>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</si>
  <si>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</si>
  <si>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</si>
  <si>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</si>
  <si>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</si>
  <si>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</si>
  <si>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</si>
  <si>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</si>
  <si>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</si>
  <si>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</si>
  <si>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</si>
  <si>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</si>
  <si>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</si>
  <si>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</si>
  <si>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</si>
  <si>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</si>
  <si>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</si>
  <si>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</si>
  <si>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</si>
  <si>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</si>
  <si>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</si>
  <si>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</si>
  <si>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</si>
  <si>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</si>
  <si>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</si>
  <si>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</si>
  <si>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</si>
  <si>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</si>
  <si>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</si>
  <si>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</si>
  <si>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</si>
  <si>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</si>
  <si>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</si>
  <si>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</si>
  <si>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</si>
  <si>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</si>
  <si>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</si>
  <si>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</si>
  <si>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</si>
  <si>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</si>
  <si>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</si>
  <si>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</si>
  <si>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</si>
  <si>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</si>
  <si>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</si>
  <si>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</si>
  <si>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</si>
  <si>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</si>
  <si>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</si>
  <si>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</si>
  <si>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</si>
  <si>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</si>
  <si>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</si>
  <si>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</si>
  <si>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</si>
  <si>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</si>
  <si>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</si>
  <si>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</si>
  <si>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</si>
  <si>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</si>
  <si>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</si>
  <si>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</si>
  <si>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</si>
  <si>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</si>
  <si>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</si>
  <si>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</si>
  <si>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</si>
  <si>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</si>
  <si>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</si>
  <si>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</si>
  <si>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</si>
  <si>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</si>
  <si>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</si>
  <si>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</si>
  <si>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</si>
  <si>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</si>
  <si>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</si>
  <si>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</si>
  <si>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</si>
  <si>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</si>
  <si>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</si>
  <si>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</si>
  <si>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</si>
  <si>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</si>
  <si>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</si>
  <si>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</si>
  <si>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</si>
  <si>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</si>
  <si>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</si>
  <si>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</si>
  <si>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</si>
  <si>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</si>
  <si>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</si>
  <si>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</si>
  <si>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</si>
  <si>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</si>
  <si>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</si>
  <si>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</si>
  <si>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</si>
  <si>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</si>
  <si>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</si>
  <si>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</si>
  <si>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</si>
  <si>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</si>
  <si>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</si>
  <si>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</si>
  <si>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</si>
  <si>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</si>
  <si>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</si>
  <si>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</si>
  <si>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</si>
  <si>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</si>
  <si>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</si>
  <si>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</si>
  <si>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</si>
  <si>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</si>
  <si>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</si>
  <si>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</si>
  <si>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</si>
  <si>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</si>
  <si>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</si>
  <si>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</si>
  <si>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</si>
  <si>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</si>
  <si>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</si>
  <si>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</si>
  <si>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</si>
  <si>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</si>
  <si>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</si>
  <si>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</si>
  <si>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</si>
  <si>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</si>
  <si>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</si>
  <si>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</si>
  <si>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</si>
  <si>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</si>
  <si>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</si>
  <si>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</si>
  <si>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</si>
  <si>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</si>
  <si>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</si>
  <si>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</si>
  <si>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</si>
  <si>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</si>
  <si>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</si>
  <si>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</si>
  <si>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</si>
  <si>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</si>
  <si>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</si>
  <si>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</si>
  <si>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</si>
  <si>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</si>
  <si>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</si>
  <si>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</si>
  <si>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</si>
  <si>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</si>
  <si>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</si>
  <si>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</si>
  <si>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</si>
  <si>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</si>
  <si>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</si>
  <si>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</si>
  <si>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</si>
  <si>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</si>
  <si>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</si>
  <si>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</si>
  <si>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</si>
  <si>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</si>
  <si>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</si>
  <si>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</si>
  <si>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</si>
  <si>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</si>
  <si>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</si>
  <si>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</si>
  <si>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</si>
  <si>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</si>
  <si>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</si>
  <si>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</si>
  <si>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</si>
  <si>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</si>
  <si>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</si>
  <si>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</si>
  <si>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</si>
  <si>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</si>
  <si>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</si>
  <si>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</si>
  <si>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</si>
  <si>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</si>
  <si>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</si>
  <si>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</si>
  <si>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</si>
  <si>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</si>
  <si>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</si>
  <si>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</si>
  <si>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</si>
  <si>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</si>
  <si>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</si>
  <si>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</si>
  <si>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</si>
  <si>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</si>
  <si>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</si>
  <si>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</si>
  <si>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</si>
  <si>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</si>
  <si>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</si>
  <si>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</si>
  <si>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</si>
  <si>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</si>
  <si>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</si>
  <si>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</si>
  <si>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</si>
  <si>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</si>
  <si>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</si>
  <si>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</si>
  <si>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</si>
  <si>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</si>
  <si>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</si>
  <si>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</si>
  <si>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</si>
  <si>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</si>
  <si>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</si>
  <si>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</si>
  <si>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</si>
  <si>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</si>
  <si>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</si>
  <si>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</si>
  <si>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</si>
  <si>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</si>
  <si>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</si>
  <si>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</si>
  <si>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</si>
  <si>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</si>
  <si>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</si>
  <si>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</si>
  <si>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</si>
  <si>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</si>
  <si>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</si>
  <si>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</si>
  <si>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</si>
  <si>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</si>
  <si>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</si>
  <si>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</si>
  <si>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</si>
  <si>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</si>
  <si>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</si>
  <si>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</si>
  <si>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</si>
  <si>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</si>
  <si>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</si>
  <si>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</si>
  <si>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</si>
  <si>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</si>
  <si>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</si>
  <si>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</si>
  <si>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</si>
  <si>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</si>
  <si>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</si>
  <si>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</si>
  <si>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</si>
  <si>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</si>
  <si>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</si>
  <si>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</si>
  <si>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</si>
  <si>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</si>
  <si>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</si>
  <si>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</si>
  <si>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</si>
  <si>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</si>
  <si>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</si>
  <si>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</si>
  <si>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</si>
  <si>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</si>
  <si>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</si>
  <si>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</si>
  <si>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</si>
  <si>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</si>
  <si>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</si>
  <si>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</si>
  <si>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</si>
  <si>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</si>
  <si>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</si>
  <si>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</si>
  <si>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</si>
  <si>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</si>
  <si>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</si>
  <si>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</si>
  <si>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</si>
  <si>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</si>
  <si>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</si>
  <si>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</si>
  <si>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</si>
  <si>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</si>
  <si>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</si>
  <si>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</si>
  <si>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</si>
  <si>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</si>
  <si>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</si>
  <si>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</si>
  <si>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</si>
  <si>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</si>
  <si>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</si>
  <si>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</si>
  <si>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</si>
  <si>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</si>
  <si>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</si>
  <si>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</si>
  <si>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</si>
  <si>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</si>
  <si>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</si>
  <si>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</si>
  <si>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</si>
  <si>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</si>
  <si>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</si>
  <si>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</si>
  <si>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</si>
  <si>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</si>
  <si>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</si>
  <si>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</si>
  <si>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</si>
  <si>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</si>
  <si>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</si>
  <si>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</si>
  <si>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고양이 간식을 얼마나 줘야하나요?</t>
  </si>
  <si>
    <t>강아지 코가 갈라져있어요.</t>
  </si>
  <si>
    <t>강아지가 초콜릿을 먹었습니다.</t>
  </si>
  <si>
    <t>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</t>
  </si>
  <si>
    <t>이중털로 되어있는 애완동물은 미용을 잘못하면 털이 안자라거나 이상하게 자랄 수 있습니다. 정확한 사항은 병원을 방문해 검사를 받아야 할 것 같습니다. 코코넛오일을 발라주면 도움이 되기도 합니다.</t>
  </si>
  <si>
    <t>이물이 걸렸거나 몸에 다른 병이 있어서 상태가 안좋은 것이라면 최악에는 사망에 이를 수 있으니 병원에 빨리 내원해봐야 할 것 같습니다. 단순히 탈수가 심한 상태라면 수액을 맞아 호전될 수 있습니다.</t>
  </si>
  <si>
    <t>2018-06-28 12:46</t>
  </si>
  <si>
    <t>2019-10-23 21:36</t>
  </si>
  <si>
    <t>2018-07-29 14:23</t>
  </si>
  <si>
    <t>2019-05-23 18:14</t>
  </si>
  <si>
    <t>2018-08-26 22:32</t>
  </si>
  <si>
    <t>2018-12-25 10:27</t>
  </si>
  <si>
    <t>2019-11-25 18:28</t>
  </si>
  <si>
    <t>2019-05-09 12:56</t>
  </si>
  <si>
    <t>2019-12-14 13:26</t>
  </si>
  <si>
    <t>2019-10-30 13:59</t>
  </si>
  <si>
    <t>2019-06-26 22:18</t>
  </si>
  <si>
    <t>2019-04-07 21:43</t>
  </si>
  <si>
    <t>2018-10-11 10:19</t>
  </si>
  <si>
    <t>2018-05-14 20:51</t>
  </si>
  <si>
    <t>2019-08-22 13:10</t>
  </si>
  <si>
    <t>2019-10-03 12:19</t>
  </si>
  <si>
    <t>2018-12-24 16:24</t>
  </si>
  <si>
    <t>2018-12-02 12:51</t>
  </si>
  <si>
    <t>2018-06-07 12:10</t>
  </si>
  <si>
    <t>2019-05-08 21:30</t>
  </si>
  <si>
    <t>2018-05-28 18:55</t>
  </si>
  <si>
    <t>2018-05-09 22:49</t>
  </si>
  <si>
    <t>2019-12-20 23:23</t>
  </si>
  <si>
    <t>2018-12-02 21:18</t>
  </si>
  <si>
    <t>2019-04-12 12:37</t>
  </si>
  <si>
    <t>2019-08-29 20:36</t>
  </si>
  <si>
    <t>2018-07-06 15:21</t>
  </si>
  <si>
    <t>2018-07-26 12:12</t>
  </si>
  <si>
    <t>2018-09-10 20:21</t>
  </si>
  <si>
    <t>2018-09-18 15:30</t>
  </si>
  <si>
    <t>2019-06-05 19:46</t>
  </si>
  <si>
    <t>2018-05-30 16:58</t>
  </si>
  <si>
    <t>2019-06-02 22:12</t>
  </si>
  <si>
    <t>2019-10-18 23:26</t>
  </si>
  <si>
    <t>2019-09-18 16:42</t>
  </si>
  <si>
    <t>2019-04-04 23:44</t>
  </si>
  <si>
    <t>2018-12-05 21:47</t>
  </si>
  <si>
    <t>2019-09-18 14:55</t>
  </si>
  <si>
    <t>2019-08-27 11:31</t>
  </si>
  <si>
    <t>2018-03-12 15:48</t>
  </si>
  <si>
    <t>2018-06-25 20:48</t>
  </si>
  <si>
    <t>2019-10-26 12:48</t>
  </si>
  <si>
    <t>2019-12-21 19:50</t>
  </si>
  <si>
    <t>2019-11-10 14:50</t>
  </si>
  <si>
    <t>2018-06-30 17:36</t>
  </si>
  <si>
    <t>2018-08-14 13:11</t>
  </si>
  <si>
    <t>2019-07-25 17:39</t>
  </si>
  <si>
    <t>2019-05-07 16:19</t>
  </si>
  <si>
    <t>2018-09-25 21:48</t>
  </si>
  <si>
    <t>2019-12-18 21:56</t>
  </si>
  <si>
    <t>2019-06-23 20:44</t>
  </si>
  <si>
    <t>2018-11-17 11:22</t>
  </si>
  <si>
    <t>2019-05-07 12:34</t>
  </si>
  <si>
    <t>2018-10-12 22:34</t>
  </si>
  <si>
    <t>2019-08-06 12:29</t>
  </si>
  <si>
    <t>2019-06-21 23:42</t>
  </si>
  <si>
    <t>2019-03-14 12:55</t>
  </si>
  <si>
    <t>2019-08-11 21:21</t>
  </si>
  <si>
    <t>2019-03-08 11:50</t>
  </si>
  <si>
    <t>2018-07-25 20:26</t>
  </si>
  <si>
    <t>2019-07-12 16:28</t>
  </si>
  <si>
    <t>2018-03-10 11:41</t>
  </si>
  <si>
    <t>2019-08-23 15:44</t>
  </si>
  <si>
    <t>2019-08-02 16:59</t>
  </si>
  <si>
    <t>2019-06-25 22:11</t>
  </si>
  <si>
    <t>2019-07-12 23:57</t>
  </si>
  <si>
    <t>2018-03-12 12:37</t>
  </si>
  <si>
    <t>2018-05-25 23:32</t>
  </si>
  <si>
    <t>2018-12-21 11:22</t>
  </si>
  <si>
    <t>2019-07-05 22:52</t>
  </si>
  <si>
    <t>2019-06-02 14:25</t>
  </si>
  <si>
    <t>2018-07-30 20:51</t>
  </si>
  <si>
    <t>2019-10-13 18:20</t>
  </si>
  <si>
    <t>2019-07-20 10:49</t>
  </si>
  <si>
    <t>2019-04-12 18:36</t>
  </si>
  <si>
    <t>2018-11-27 22:24</t>
  </si>
  <si>
    <t>2019-08-11 17:28</t>
  </si>
  <si>
    <t>2018-04-30 23:47</t>
  </si>
  <si>
    <t>2018-09-13 10:23</t>
  </si>
  <si>
    <t>2019-03-20 19:32</t>
  </si>
  <si>
    <t>2019-10-12 11:34</t>
  </si>
  <si>
    <t>2019-05-17 19:43</t>
  </si>
  <si>
    <t>2019-04-15 19:21</t>
  </si>
  <si>
    <t>2018-10-19 16:20</t>
  </si>
  <si>
    <t>2019-12-24 23:16</t>
  </si>
  <si>
    <t>2018-10-25 11:42</t>
  </si>
  <si>
    <t>2018-05-01 18:49</t>
  </si>
  <si>
    <t>2018-12-04 15:39</t>
  </si>
  <si>
    <t>2018-08-20 10:36</t>
  </si>
  <si>
    <t>2019-03-28 23:55</t>
  </si>
  <si>
    <t>2019-06-03 17:42</t>
  </si>
  <si>
    <t>2018-08-10 19:11</t>
  </si>
  <si>
    <t>2019-03-11 15:32</t>
  </si>
  <si>
    <t>2018-12-06 19:51</t>
  </si>
  <si>
    <t>2018-04-15 10:35</t>
  </si>
  <si>
    <t>2018-06-06 17:35</t>
  </si>
  <si>
    <t>2018-11-13 22:14</t>
  </si>
  <si>
    <t>2018-04-06 14:22</t>
  </si>
  <si>
    <t>2018-08-16 20:21</t>
  </si>
  <si>
    <t>2019-04-24 17:32</t>
  </si>
  <si>
    <t>2018-08-22 15:42</t>
  </si>
  <si>
    <t>2018-10-14 12:41</t>
  </si>
  <si>
    <t>2018-11-12 15:28</t>
  </si>
  <si>
    <t>2019-11-03 13:17</t>
  </si>
  <si>
    <t>2019-04-23 13:43</t>
  </si>
  <si>
    <t>2019-08-14 19:15</t>
  </si>
  <si>
    <t>2019-07-05 20:22</t>
  </si>
  <si>
    <t>2018-11-25 22:13</t>
  </si>
  <si>
    <t>2019-07-13 18:50</t>
  </si>
  <si>
    <t>2019-06-07 22:11</t>
  </si>
  <si>
    <t>2018-05-03 20:11</t>
  </si>
  <si>
    <t>2019-09-08 15:37</t>
  </si>
  <si>
    <t>2019-10-21 17:40</t>
  </si>
  <si>
    <t>2018-05-23 22:25</t>
  </si>
  <si>
    <t>2019-04-08 21:54</t>
  </si>
  <si>
    <t>2018-11-05 16:33</t>
  </si>
  <si>
    <t>2019-11-08 22:15</t>
  </si>
  <si>
    <t>2019-10-02 16:21</t>
  </si>
  <si>
    <t>2019-10-09 13:13</t>
  </si>
  <si>
    <t>2019-09-10 15:50</t>
  </si>
  <si>
    <t>2019-03-27 17:33</t>
  </si>
  <si>
    <t>2019-09-17 20:37</t>
  </si>
  <si>
    <t>2019-09-10 21:28</t>
  </si>
  <si>
    <t>2019-05-19 10:25</t>
  </si>
  <si>
    <t>2018-06-07 21:45</t>
  </si>
  <si>
    <t>2018-07-22 17:24</t>
  </si>
  <si>
    <t>2019-10-30 17:48</t>
  </si>
  <si>
    <t>2018-03-24 17:15</t>
  </si>
  <si>
    <t>2018-10-16 21:21</t>
  </si>
  <si>
    <t>2019-07-11 15:46</t>
  </si>
  <si>
    <t>2019-04-20 17:17</t>
  </si>
  <si>
    <t>2018-08-05 10:31</t>
  </si>
  <si>
    <t>2018-12-23 11:49</t>
  </si>
  <si>
    <t>2019-05-05 11:27</t>
  </si>
  <si>
    <t>2019-06-29 16:23</t>
  </si>
  <si>
    <t>2019-09-07 14:44</t>
  </si>
  <si>
    <t>2018-08-04 15:25</t>
  </si>
  <si>
    <t>2019-03-22 15:13</t>
  </si>
  <si>
    <t>2018-08-28 17:54</t>
  </si>
  <si>
    <t>2018-07-08 11:35</t>
  </si>
  <si>
    <t>2019-10-09 15:11</t>
  </si>
  <si>
    <t>2019-12-03 18:30</t>
  </si>
  <si>
    <t>2019-08-14 14:23</t>
  </si>
  <si>
    <t>2018-10-16 10:49</t>
  </si>
  <si>
    <t>2019-04-12 11:29</t>
  </si>
  <si>
    <t>2018-11-18 11:41</t>
  </si>
  <si>
    <t>2018-12-06 14:25</t>
  </si>
  <si>
    <t>2019-05-03 14:39</t>
  </si>
  <si>
    <t>2019-08-28 21:50</t>
  </si>
  <si>
    <t>2019-07-16 15:42</t>
  </si>
  <si>
    <t>2018-04-26 16:26</t>
  </si>
  <si>
    <t>2018-05-16 20:44</t>
  </si>
  <si>
    <t>2018-11-11 10:38</t>
  </si>
  <si>
    <t>2019-03-04 12:14</t>
  </si>
  <si>
    <t>2019-10-05 13:13</t>
  </si>
  <si>
    <t>2018-06-17 16:23</t>
  </si>
  <si>
    <t>2019-05-19 21:27</t>
  </si>
  <si>
    <t>2019-10-05 22:54</t>
  </si>
  <si>
    <t>2019-05-11 12:56</t>
  </si>
  <si>
    <t>2019-07-01 13:58</t>
  </si>
  <si>
    <t>2018-03-20 17:17</t>
  </si>
  <si>
    <t>2019-07-26 21:12</t>
  </si>
  <si>
    <t>2018-05-22 13:17</t>
  </si>
  <si>
    <t>2019-05-01 12:52</t>
  </si>
  <si>
    <t>2019-10-07 21:14</t>
  </si>
  <si>
    <t>2018-11-04 12:55</t>
  </si>
  <si>
    <t>2018-11-26 12:35</t>
  </si>
  <si>
    <t>2018-07-24 14:29</t>
  </si>
  <si>
    <t>2018-12-02 11:11</t>
  </si>
  <si>
    <t>2018-05-08 13:32</t>
  </si>
  <si>
    <t>2018-07-09 13:16</t>
  </si>
  <si>
    <t>2019-11-18 14:59</t>
  </si>
  <si>
    <t>2018-10-17 11:13</t>
  </si>
  <si>
    <t>2019-06-01 13:11</t>
  </si>
  <si>
    <t>2018-07-23 16:37</t>
  </si>
  <si>
    <t>2019-06-07 16:10</t>
  </si>
  <si>
    <t>2018-06-16 10:18</t>
  </si>
  <si>
    <t>2018-10-11 10:18</t>
  </si>
  <si>
    <t>2019-07-06 22:45</t>
  </si>
  <si>
    <t>2019-08-24 20:26</t>
  </si>
  <si>
    <t>2019-12-23 13:21</t>
  </si>
  <si>
    <t>2019-05-25 16:39</t>
  </si>
  <si>
    <t>2019-11-09 10:29</t>
  </si>
  <si>
    <t>2019-05-09 15:20</t>
  </si>
  <si>
    <t>2018-11-29 14:55</t>
  </si>
  <si>
    <t>2018-05-27 18:13</t>
  </si>
  <si>
    <t>2019-10-06 23:13</t>
  </si>
  <si>
    <t>2019-09-17 16:35</t>
  </si>
  <si>
    <t>2018-09-10 10:27</t>
  </si>
  <si>
    <t>2019-05-11 14:30</t>
  </si>
  <si>
    <t>2018-03-03 18:13</t>
  </si>
  <si>
    <t>2018-12-14 16:45</t>
  </si>
  <si>
    <t>2019-12-10 19:44</t>
  </si>
  <si>
    <t>2018-11-01 16:32</t>
  </si>
  <si>
    <t>2019-09-28 23:38</t>
  </si>
  <si>
    <t>2019-10-03 21:19</t>
  </si>
  <si>
    <t>2019-11-25 20:20</t>
  </si>
  <si>
    <t>2019-04-29 17:52</t>
  </si>
  <si>
    <t>2018-04-16 19:23</t>
  </si>
  <si>
    <t>2019-03-26 19:18</t>
  </si>
  <si>
    <t>2019-06-06 22:53</t>
  </si>
  <si>
    <t>2019-12-02 15:11</t>
  </si>
  <si>
    <t>2019-05-05 10:30</t>
  </si>
  <si>
    <t>2018-08-20 14:36</t>
  </si>
  <si>
    <t>2019-04-02 18:15</t>
  </si>
  <si>
    <t>2018-03-14 19:39</t>
  </si>
  <si>
    <t>2018-03-07 11:38</t>
  </si>
  <si>
    <t>2018-09-23 13:25</t>
  </si>
  <si>
    <t>2018-11-08 13:27</t>
  </si>
  <si>
    <t>2019-04-05 13:20</t>
  </si>
  <si>
    <t>2018-04-20 10:26</t>
  </si>
  <si>
    <t>2018-06-18 23:42</t>
  </si>
  <si>
    <t>2018-05-10 19:28</t>
  </si>
  <si>
    <t>2019-10-05 17:38</t>
  </si>
  <si>
    <t>2019-03-25 15:49</t>
  </si>
  <si>
    <t>2019-03-13 21:49</t>
  </si>
  <si>
    <t>2019-09-20 18:12</t>
  </si>
  <si>
    <t>2018-07-03 17:21</t>
  </si>
  <si>
    <t>2019-05-03 13:51</t>
  </si>
  <si>
    <t>2019-09-18 18:44</t>
  </si>
  <si>
    <t>2019-04-06 21:24</t>
  </si>
  <si>
    <t>2019-11-25 18:35</t>
  </si>
  <si>
    <t>2018-05-25 19:10</t>
  </si>
  <si>
    <t>2019-07-21 14:42</t>
  </si>
  <si>
    <t>2018-06-17 11:44</t>
  </si>
  <si>
    <t>2018-11-27 15:53</t>
  </si>
  <si>
    <t>2018-12-09 11:43</t>
  </si>
  <si>
    <t>2018-10-04 17:27</t>
  </si>
  <si>
    <t>2019-08-28 20:58</t>
  </si>
  <si>
    <t>2019-04-18 22:24</t>
  </si>
  <si>
    <t>2019-08-01 16:57</t>
  </si>
  <si>
    <t>2018-12-19 20:35</t>
  </si>
  <si>
    <t>2019-07-18 15:10</t>
  </si>
  <si>
    <t>2018-08-23 14:55</t>
  </si>
  <si>
    <t>2018-12-04 20:55</t>
  </si>
  <si>
    <t>2019-03-22 10:28</t>
  </si>
  <si>
    <t>2018-07-03 23:25</t>
  </si>
  <si>
    <t>2018-04-10 10:25</t>
  </si>
  <si>
    <t>2019-05-11 14:17</t>
  </si>
  <si>
    <t>2019-11-29 16:43</t>
  </si>
  <si>
    <t>2019-04-05 20:26</t>
  </si>
  <si>
    <t>2019-07-29 20:25</t>
  </si>
  <si>
    <t>2019-11-19 15:27</t>
  </si>
  <si>
    <t>2019-11-01 23:16</t>
  </si>
  <si>
    <t>2019-11-28 20:50</t>
  </si>
  <si>
    <t>2019-12-30 15:27</t>
  </si>
  <si>
    <t>2019-12-14 12:36</t>
  </si>
  <si>
    <t>2018-05-14 12:34</t>
  </si>
  <si>
    <t>2018-06-23 23:30</t>
  </si>
  <si>
    <t>2019-10-28 10:49</t>
  </si>
  <si>
    <t>2018-05-12 17:36</t>
  </si>
  <si>
    <t>2018-08-29 22:48</t>
  </si>
  <si>
    <t>2018-12-26 10:43</t>
  </si>
  <si>
    <t>2019-12-30 15:54</t>
  </si>
  <si>
    <t>2018-12-13 11:45</t>
  </si>
  <si>
    <t>2019-06-01 23:54</t>
  </si>
  <si>
    <t>2019-06-13 13:44</t>
  </si>
  <si>
    <t>2018-08-13 19:48</t>
  </si>
  <si>
    <t>2019-08-10 13:50</t>
  </si>
  <si>
    <t>2019-05-19 17:30</t>
  </si>
  <si>
    <t>2018-10-14 15:23</t>
  </si>
  <si>
    <t>2019-07-16 14:26</t>
  </si>
  <si>
    <t>2018-12-24 12:34</t>
  </si>
  <si>
    <t>2018-04-07 22:24</t>
  </si>
  <si>
    <t>2018-10-08 14:26</t>
  </si>
  <si>
    <t>2018-08-08 15:34</t>
  </si>
  <si>
    <t>2018-04-15 12:31</t>
  </si>
  <si>
    <t>2018-05-19 13:57</t>
  </si>
  <si>
    <t>2019-07-16 16:44</t>
  </si>
  <si>
    <t>2019-05-09 22:28</t>
  </si>
  <si>
    <t>2019-07-06 11:13</t>
  </si>
  <si>
    <t>2018-04-17 15:14</t>
  </si>
  <si>
    <t>2019-11-12 20:55</t>
  </si>
  <si>
    <t>2019-05-16 20:19</t>
  </si>
  <si>
    <t>2018-05-05 22:51</t>
  </si>
  <si>
    <t>2019-11-20 20:45</t>
  </si>
  <si>
    <t>2019-08-05 10:23</t>
  </si>
  <si>
    <t>2018-07-16 17:26</t>
  </si>
  <si>
    <t>2018-06-15 23:19</t>
  </si>
  <si>
    <t>2019-12-01 19:18</t>
  </si>
  <si>
    <t>2019-05-24 16:36</t>
  </si>
  <si>
    <t>2018-12-06 23:42</t>
  </si>
  <si>
    <t>2019-08-14 17:51</t>
  </si>
  <si>
    <t>2018-03-04 12:21</t>
  </si>
  <si>
    <t>2018-08-26 23:47</t>
  </si>
  <si>
    <t>2018-05-03 15:36</t>
  </si>
  <si>
    <t>2019-12-16 11:59</t>
  </si>
  <si>
    <t>2019-09-24 21:51</t>
  </si>
  <si>
    <t>2018-08-29 11:43</t>
  </si>
  <si>
    <t>2019-05-23 19:58</t>
  </si>
  <si>
    <t>2019-06-02 18:51</t>
  </si>
  <si>
    <t>2019-04-06 20:27</t>
  </si>
  <si>
    <t>2018-08-25 11:45</t>
  </si>
  <si>
    <t>2019-03-09 13:19</t>
  </si>
  <si>
    <t>2019-03-21 14:22</t>
  </si>
  <si>
    <t>2018-07-02 21:47</t>
  </si>
  <si>
    <t>2018-10-27 13:16</t>
  </si>
  <si>
    <t>2019-06-07 15:36</t>
  </si>
  <si>
    <t>2018-07-13 22:59</t>
  </si>
  <si>
    <t>2019-09-23 17:44</t>
  </si>
  <si>
    <t>2019-09-19 19:50</t>
  </si>
  <si>
    <t>2018-11-23 17:18</t>
  </si>
  <si>
    <t>2019-08-07 21:24</t>
  </si>
  <si>
    <t>2018-04-08 22:59</t>
  </si>
  <si>
    <t>2019-09-28 15:30</t>
  </si>
  <si>
    <t>2018-04-23 21:10</t>
  </si>
  <si>
    <t>2018-08-10 12:59</t>
  </si>
  <si>
    <t>2018-12-02 18:54</t>
  </si>
  <si>
    <t>2019-07-17 22:31</t>
  </si>
  <si>
    <t>2019-05-28 17:17</t>
  </si>
  <si>
    <t>2019-04-26 23:18</t>
  </si>
  <si>
    <t>2018-05-01 16:24</t>
  </si>
  <si>
    <t>2019-05-21 23:36</t>
  </si>
  <si>
    <t>2019-04-26 14:34</t>
  </si>
  <si>
    <t>2018-05-17 17:54</t>
  </si>
  <si>
    <t>2018-06-24 16:36</t>
  </si>
  <si>
    <t>2019-12-20 13:49</t>
  </si>
  <si>
    <t>2019-09-28 23:31</t>
  </si>
  <si>
    <t>2018-08-27 22:27</t>
  </si>
  <si>
    <t>2019-08-20 12:20</t>
  </si>
  <si>
    <t>2018-08-30 14:36</t>
  </si>
  <si>
    <t>2019-06-08 16:16</t>
  </si>
  <si>
    <t>2019-05-22 21:47</t>
  </si>
  <si>
    <t>2018-09-12 22:27</t>
  </si>
  <si>
    <t>2019-10-12 15:25</t>
  </si>
  <si>
    <t>2019-09-12 15:13</t>
  </si>
  <si>
    <t>2018-07-23 18:23</t>
  </si>
  <si>
    <t>2018-12-03 19:30</t>
  </si>
  <si>
    <t>2018-03-15 12:58</t>
  </si>
  <si>
    <t>2018-05-19 17:51</t>
  </si>
  <si>
    <t>2018-06-18 10:11</t>
  </si>
  <si>
    <t>2019-07-15 14:38</t>
  </si>
  <si>
    <t>2019-05-11 22:18</t>
  </si>
  <si>
    <t>2019-07-23 13:30</t>
  </si>
  <si>
    <t>2018-10-13 16:51</t>
  </si>
  <si>
    <t>2019-03-17 18:34</t>
  </si>
  <si>
    <t>2019-10-05 13:39</t>
  </si>
  <si>
    <t>2018-05-03 21:54</t>
  </si>
  <si>
    <t>2018-05-16 20:27</t>
  </si>
  <si>
    <t>2019-08-03 10:15</t>
  </si>
  <si>
    <t>2019-05-16 15:59</t>
  </si>
  <si>
    <t>2019-12-13 15:14</t>
  </si>
  <si>
    <t>2019-11-13 17:24</t>
  </si>
  <si>
    <t>2018-03-09 22:14</t>
  </si>
  <si>
    <t>2019-03-17 20:51</t>
  </si>
  <si>
    <t>2019-11-13 20:25</t>
  </si>
  <si>
    <t>2019-07-30 19:33</t>
  </si>
  <si>
    <t>2018-03-27 22:43</t>
  </si>
  <si>
    <t>2018-12-06 10:28</t>
  </si>
  <si>
    <t>2019-04-27 19:35</t>
  </si>
  <si>
    <t>2018-04-06 11:17</t>
  </si>
  <si>
    <t>2018-08-11 10:42</t>
  </si>
  <si>
    <t>2018-11-27 12:17</t>
  </si>
  <si>
    <t>2018-07-22 23:13</t>
  </si>
  <si>
    <t>2019-10-27 22:50</t>
  </si>
  <si>
    <t>2018-03-30 12:13</t>
  </si>
  <si>
    <t>2019-03-04 17:31</t>
  </si>
  <si>
    <t>2019-03-16 11:36</t>
  </si>
  <si>
    <t>2018-04-22 21:21</t>
  </si>
  <si>
    <t>2018-11-05 18:23</t>
  </si>
  <si>
    <t>2019-07-08 19:50</t>
  </si>
  <si>
    <t>2019-03-23 14:24</t>
  </si>
  <si>
    <t>2019-12-03 18:19</t>
  </si>
  <si>
    <t>2018-12-25 15:22</t>
  </si>
  <si>
    <t>2019-06-06 13:46</t>
  </si>
  <si>
    <t>2019-08-05 13:48</t>
  </si>
  <si>
    <t>2019-11-06 10:29</t>
  </si>
  <si>
    <t>2018-09-12 16:37</t>
  </si>
  <si>
    <t>2019-10-20 22:44</t>
  </si>
  <si>
    <t>2019-11-13 17:25</t>
  </si>
  <si>
    <t>2019-08-24 10:42</t>
  </si>
  <si>
    <t>2019-10-01 18:52</t>
  </si>
  <si>
    <t>2018-06-21 21:44</t>
  </si>
  <si>
    <t>2018-11-13 10:36</t>
  </si>
  <si>
    <t>2019-10-17 21:40</t>
  </si>
  <si>
    <t>2018-04-15 23:46</t>
  </si>
  <si>
    <t>2019-04-17 12:25</t>
  </si>
  <si>
    <t>2019-09-28 11:29</t>
  </si>
  <si>
    <t>2019-08-08 17:51</t>
  </si>
  <si>
    <t>2019-07-02 13:28</t>
  </si>
  <si>
    <t>2018-04-10 18:18</t>
  </si>
  <si>
    <t>2018-07-23 21:16</t>
  </si>
  <si>
    <t>2019-04-26 23:54</t>
  </si>
  <si>
    <t>2019-12-13 19:52</t>
  </si>
  <si>
    <t>2019-11-22 21:24</t>
  </si>
  <si>
    <t>2019-11-13 15:36</t>
  </si>
  <si>
    <t>2018-10-15 22:24</t>
  </si>
  <si>
    <t>2018-09-16 13:14</t>
  </si>
  <si>
    <t>2019-10-14 14:31</t>
  </si>
  <si>
    <t>2019-06-12 18:36</t>
  </si>
  <si>
    <t>2018-04-18 22:17</t>
  </si>
  <si>
    <t>2019-06-21 18:32</t>
  </si>
  <si>
    <t>2019-09-09 21:17</t>
  </si>
  <si>
    <t>2019-07-01 22:12</t>
  </si>
  <si>
    <t>2019-09-05 15:56</t>
  </si>
  <si>
    <t>2018-10-29 22:26</t>
  </si>
  <si>
    <t>2018-05-20 16:22</t>
  </si>
  <si>
    <t>2018-11-05 17:30</t>
  </si>
  <si>
    <t>2019-07-13 14:42</t>
  </si>
  <si>
    <t>2018-12-17 16:53</t>
  </si>
  <si>
    <t>2018-08-20 20:27</t>
  </si>
  <si>
    <t>2018-05-23 13:59</t>
  </si>
  <si>
    <t>2019-05-21 18:50</t>
  </si>
  <si>
    <t>2018-11-06 15:10</t>
  </si>
  <si>
    <t>2018-06-20 18:38</t>
  </si>
  <si>
    <t>2019-06-04 22:26</t>
  </si>
  <si>
    <t>2018-06-10 18:17</t>
  </si>
  <si>
    <t>2018-12-06 19:31</t>
  </si>
  <si>
    <t>2018-04-28 14:10</t>
  </si>
  <si>
    <t>2019-12-14 13:50</t>
  </si>
  <si>
    <t>2019-07-26 10:49</t>
  </si>
  <si>
    <t>2018-08-30 11:20</t>
  </si>
  <si>
    <t>2019-10-26 18:41</t>
  </si>
  <si>
    <t>2018-11-19 22:59</t>
  </si>
  <si>
    <t>2019-06-10 10:44</t>
  </si>
  <si>
    <t>2018-09-15 21:33</t>
  </si>
  <si>
    <t>2019-11-24 13:19</t>
  </si>
  <si>
    <t>2018-10-21 17:33</t>
  </si>
  <si>
    <t>2019-11-25 18:19</t>
  </si>
  <si>
    <t>2019-07-27 10:44</t>
  </si>
  <si>
    <t>2019-12-22 15:29</t>
  </si>
  <si>
    <t>2019-06-30 22:13</t>
  </si>
  <si>
    <t>2018-07-05 14:59</t>
  </si>
  <si>
    <t>2019-05-07 10:16</t>
  </si>
  <si>
    <t>2018-08-05 10:56</t>
  </si>
  <si>
    <t>2018-10-08 14:50</t>
  </si>
  <si>
    <t>2018-06-29 12:19</t>
  </si>
  <si>
    <t>2019-10-15 18:40</t>
  </si>
  <si>
    <t>2018-05-25 23:24</t>
  </si>
  <si>
    <t>2019-10-18 12:39</t>
  </si>
  <si>
    <t>2018-03-13 12:52</t>
  </si>
  <si>
    <t>2018-07-01 23:29</t>
  </si>
  <si>
    <t>2018-07-14 18:59</t>
  </si>
  <si>
    <t>2018-11-04 21:37</t>
  </si>
  <si>
    <t>2019-05-30 19:51</t>
  </si>
  <si>
    <t>2019-08-23 13:51</t>
  </si>
  <si>
    <t>2019-10-12 14:29</t>
  </si>
  <si>
    <t>2019-05-17 16:33</t>
  </si>
  <si>
    <t>2019-10-09 12:33</t>
  </si>
  <si>
    <t>2018-07-11 12:13</t>
  </si>
  <si>
    <t>2019-12-02 19:25</t>
  </si>
  <si>
    <t>2018-09-19 22:28</t>
  </si>
  <si>
    <t>2019-11-01 22:10</t>
  </si>
  <si>
    <t>2018-05-17 19:52</t>
  </si>
  <si>
    <t>2019-08-19 12:29</t>
  </si>
  <si>
    <t>2018-06-03 11:43</t>
  </si>
  <si>
    <t>2018-06-24 14:36</t>
  </si>
  <si>
    <t>2019-07-02 12:56</t>
  </si>
  <si>
    <t>2019-03-12 18:42</t>
  </si>
  <si>
    <t>2018-08-29 17:44</t>
  </si>
  <si>
    <t>2018-04-29 20:10</t>
  </si>
  <si>
    <t>2018-10-28 11:59</t>
  </si>
  <si>
    <t>2018-06-27 10:27</t>
  </si>
  <si>
    <t>2019-12-23 19:32</t>
  </si>
  <si>
    <t>2019-12-25 11:26</t>
  </si>
  <si>
    <t>2018-06-14 23:28</t>
  </si>
  <si>
    <t>2019-12-14 11:17</t>
  </si>
  <si>
    <t>2019-07-28 18:45</t>
  </si>
  <si>
    <t>2019-08-17 15:49</t>
  </si>
  <si>
    <t>2018-11-13 15:24</t>
  </si>
  <si>
    <t>2018-09-15 19:36</t>
  </si>
  <si>
    <t>2018-09-15 16:38</t>
  </si>
  <si>
    <t>2019-11-03 16:26</t>
  </si>
  <si>
    <t>2018-11-12 15:25</t>
  </si>
  <si>
    <t>2019-04-13 14:43</t>
  </si>
  <si>
    <t>2018-11-16 21:53</t>
  </si>
  <si>
    <t>2019-09-28 12:18</t>
  </si>
  <si>
    <t>2019-11-07 13:40</t>
  </si>
  <si>
    <t>2018-06-08 12:34</t>
  </si>
  <si>
    <t>2018-05-12 14:20</t>
  </si>
  <si>
    <t>2018-10-05 18:53</t>
  </si>
  <si>
    <t>2019-10-01 23:45</t>
  </si>
  <si>
    <t>2018-10-15 21:52</t>
  </si>
  <si>
    <t>2018-05-18 15:26</t>
  </si>
  <si>
    <t>2018-06-04 16:36</t>
  </si>
  <si>
    <t>2019-03-08 11:32</t>
  </si>
  <si>
    <t>2018-11-23 14:38</t>
  </si>
  <si>
    <t>2019-07-16 13:41</t>
  </si>
  <si>
    <t>2018-04-04 12:59</t>
  </si>
  <si>
    <t>2019-04-18 11:30</t>
  </si>
  <si>
    <t>2019-03-17 10:10</t>
  </si>
  <si>
    <t>2019-07-30 19:31</t>
  </si>
  <si>
    <t>2018-03-18 21:34</t>
  </si>
  <si>
    <t>2019-12-16 20:31</t>
  </si>
  <si>
    <t>2019-04-09 21:22</t>
  </si>
  <si>
    <t>2019-03-16 21:49</t>
  </si>
  <si>
    <t>2019-10-28 16:36</t>
  </si>
  <si>
    <t>2018-03-01 18:36</t>
  </si>
  <si>
    <t>2018-11-20 23:34</t>
  </si>
  <si>
    <t>2019-11-30 20:57</t>
  </si>
  <si>
    <t>2019-04-30 14:22</t>
  </si>
  <si>
    <t>2018-12-16 22:23</t>
  </si>
  <si>
    <t>2019-10-03 11:55</t>
  </si>
  <si>
    <t>2018-04-10 12:33</t>
  </si>
  <si>
    <t>2019-08-18 14:19</t>
  </si>
  <si>
    <t>2019-05-16 18:14</t>
  </si>
  <si>
    <t>2019-07-22 21:59</t>
  </si>
  <si>
    <t>2018-04-29 12:53</t>
  </si>
  <si>
    <t>2019-10-02 19:49</t>
  </si>
  <si>
    <t>2018-06-08 12:16</t>
  </si>
  <si>
    <t>2018-06-08 20:53</t>
  </si>
  <si>
    <t>2018-04-02 12:30</t>
  </si>
  <si>
    <t>2018-06-06 10:51</t>
  </si>
  <si>
    <t>2018-09-28 12:26</t>
  </si>
  <si>
    <t>2018-11-30 20:20</t>
  </si>
  <si>
    <t>2019-11-03 13:53</t>
  </si>
  <si>
    <t>2018-12-30 15:45</t>
  </si>
  <si>
    <t>2018-10-04 13:57</t>
  </si>
  <si>
    <t>2018-12-27 23:38</t>
  </si>
  <si>
    <t>2019-07-23 10:55</t>
  </si>
  <si>
    <t>2019-04-10 15:32</t>
  </si>
  <si>
    <t>2018-09-14 10:38</t>
  </si>
  <si>
    <t>2019-11-14 22:21</t>
  </si>
  <si>
    <t>2019-10-19 19:31</t>
  </si>
  <si>
    <t>2019-06-27 15:25</t>
  </si>
  <si>
    <t>2019-07-12 16:17</t>
  </si>
  <si>
    <t>2018-04-09 13:31</t>
  </si>
  <si>
    <t>2018-11-23 17:20</t>
  </si>
  <si>
    <t>2018-11-23 14:24</t>
  </si>
  <si>
    <t>2018-12-02 13:43</t>
  </si>
  <si>
    <t>2019-12-26 16:54</t>
  </si>
  <si>
    <t>2019-05-30 16:27</t>
  </si>
  <si>
    <t>2019-05-12 16:20</t>
  </si>
  <si>
    <t>2019-06-27 23:42</t>
  </si>
  <si>
    <t>2019-06-29 11:43</t>
  </si>
  <si>
    <t>2018-10-24 19:14</t>
  </si>
  <si>
    <t>2019-03-06 22:39</t>
  </si>
  <si>
    <t>2018-04-02 11:36</t>
  </si>
  <si>
    <t>2018-05-19 11:17</t>
  </si>
  <si>
    <t>2018-12-13 11:17</t>
  </si>
  <si>
    <t>2018-11-23 14:21</t>
  </si>
  <si>
    <t>2018-05-05 14:58</t>
  </si>
  <si>
    <t>2019-10-08 12:14</t>
  </si>
  <si>
    <t>2019-06-14 21:37</t>
  </si>
  <si>
    <t>2019-11-20 13:17</t>
  </si>
  <si>
    <t>2019-07-10 19:31</t>
  </si>
  <si>
    <t>2019-11-12 21:53</t>
  </si>
  <si>
    <t>2018-10-08 11:34</t>
  </si>
  <si>
    <t>2018-04-25 15:21</t>
  </si>
  <si>
    <t>2019-11-29 10:49</t>
  </si>
  <si>
    <t>2018-08-27 18:23</t>
  </si>
  <si>
    <t>2018-04-15 21:57</t>
  </si>
  <si>
    <t>2018-06-25 10:34</t>
  </si>
  <si>
    <t>2019-12-02 12:35</t>
  </si>
  <si>
    <t>2018-05-30 10:43</t>
  </si>
  <si>
    <t>2019-12-01 20:25</t>
  </si>
  <si>
    <t>2018-04-03 19:22</t>
  </si>
  <si>
    <t>2019-06-30 13:53</t>
  </si>
  <si>
    <t>2019-05-10 20:46</t>
  </si>
  <si>
    <t>2019-07-10 11:38</t>
  </si>
  <si>
    <t>2018-07-09 19:40</t>
  </si>
  <si>
    <t>2018-05-15 21:47</t>
  </si>
  <si>
    <t>2018-11-09 16:26</t>
  </si>
  <si>
    <t>2019-07-15 12:10</t>
  </si>
  <si>
    <t>2018-06-15 20:25</t>
  </si>
  <si>
    <t>2018-03-24 22:26</t>
  </si>
  <si>
    <t>2019-04-19 18:44</t>
  </si>
  <si>
    <t>2018-09-26 10:24</t>
  </si>
  <si>
    <t>2018-08-05 14:53</t>
  </si>
  <si>
    <t>2018-04-20 18:15</t>
  </si>
  <si>
    <t>2018-03-16 23:26</t>
  </si>
  <si>
    <t>2018-06-06 22:46</t>
  </si>
  <si>
    <t>2019-04-20 19:49</t>
  </si>
  <si>
    <t>2018-06-24 15:31</t>
  </si>
  <si>
    <t>2018-11-24 12:55</t>
  </si>
  <si>
    <t>2018-12-12 18:53</t>
  </si>
  <si>
    <t>2018-12-30 20:23</t>
  </si>
  <si>
    <t>2019-04-28 14:22</t>
  </si>
  <si>
    <t>2019-11-21 19:19</t>
  </si>
  <si>
    <t>2018-08-16 16:35</t>
  </si>
  <si>
    <t>2019-10-19 15:13</t>
  </si>
  <si>
    <t>2019-07-28 19:47</t>
  </si>
  <si>
    <t>2019-05-27 14:12</t>
  </si>
  <si>
    <t>2018-04-16 22:52</t>
  </si>
  <si>
    <t>2019-07-30 12:18</t>
  </si>
  <si>
    <t>2019-07-04 21:32</t>
  </si>
  <si>
    <t>2019-11-08 20:36</t>
  </si>
  <si>
    <t>2019-05-29 18:28</t>
  </si>
  <si>
    <t>2018-06-18 11:26</t>
  </si>
  <si>
    <t>2018-06-09 20:27</t>
  </si>
  <si>
    <t>2019-11-10 11:30</t>
  </si>
  <si>
    <t>2019-07-02 21:16</t>
  </si>
  <si>
    <t>2019-09-09 14:40</t>
  </si>
  <si>
    <t>2018-09-27 11:48</t>
  </si>
  <si>
    <t>2018-03-10 20:10</t>
  </si>
  <si>
    <t>2019-05-22 23:29</t>
  </si>
  <si>
    <t>2018-10-08 18:53</t>
  </si>
  <si>
    <t>2018-03-01 13:18</t>
  </si>
  <si>
    <t>2019-08-11 18:25</t>
  </si>
  <si>
    <t>2019-12-10 23:10</t>
  </si>
  <si>
    <t>2018-06-03 18:10</t>
  </si>
  <si>
    <t>2019-10-23 22:26</t>
  </si>
  <si>
    <t>2019-09-14 15:19</t>
  </si>
  <si>
    <t>2019-05-06 18:17</t>
  </si>
  <si>
    <t>2018-09-28 23:10</t>
  </si>
  <si>
    <t>2019-08-19 21:47</t>
  </si>
  <si>
    <t>2018-09-05 17:18</t>
  </si>
  <si>
    <t>2018-06-12 22:41</t>
  </si>
  <si>
    <t>2019-03-07 22:22</t>
  </si>
  <si>
    <t>2018-09-02 14:45</t>
  </si>
  <si>
    <t>2018-05-11 14:34</t>
  </si>
  <si>
    <t>2018-04-01 15:34</t>
  </si>
  <si>
    <t>2018-03-18 21:47</t>
  </si>
  <si>
    <t>2019-03-05 17:42</t>
  </si>
  <si>
    <t>2018-05-22 10:37</t>
  </si>
  <si>
    <t>2019-11-24 22:20</t>
  </si>
  <si>
    <t>2019-06-04 10:29</t>
  </si>
  <si>
    <t>2019-09-29 13:44</t>
  </si>
  <si>
    <t>2018-09-30 12:41</t>
  </si>
  <si>
    <t>2019-07-18 19:33</t>
  </si>
  <si>
    <t>2018-04-10 20:28</t>
  </si>
  <si>
    <t>2019-09-22 12:10</t>
  </si>
  <si>
    <t>2018-09-13 12:12</t>
  </si>
  <si>
    <t>2019-05-15 16:26</t>
  </si>
  <si>
    <t>2019-11-25 12:59</t>
  </si>
  <si>
    <t>2019-08-16 21:31</t>
  </si>
  <si>
    <t>2018-07-29 19:56</t>
  </si>
  <si>
    <t>2019-03-09 13:59</t>
  </si>
  <si>
    <t>2018-05-14 19:52</t>
  </si>
  <si>
    <t>2019-09-25 12:49</t>
  </si>
  <si>
    <t>2019-12-15 11:11</t>
  </si>
  <si>
    <t>2019-10-04 22:14</t>
  </si>
  <si>
    <t>2019-07-11 20:44</t>
  </si>
  <si>
    <t>2019-07-25 15:12</t>
  </si>
  <si>
    <t>2018-03-07 17:20</t>
  </si>
  <si>
    <t>2018-04-18 12:30</t>
  </si>
  <si>
    <t>2018-07-17 11:42</t>
  </si>
  <si>
    <t>2018-10-19 17:46</t>
  </si>
  <si>
    <t>2019-04-27 20:30</t>
  </si>
  <si>
    <t>2018-06-23 18:30</t>
  </si>
  <si>
    <t>2018-12-14 13:46</t>
  </si>
  <si>
    <t>2018-09-07 15:52</t>
  </si>
  <si>
    <t>2018-10-02 11:12</t>
  </si>
  <si>
    <t>2018-03-13 10:10</t>
  </si>
  <si>
    <t>2018-08-01 15:28</t>
  </si>
  <si>
    <t>2018-12-17 15:50</t>
  </si>
  <si>
    <t>2019-11-15 17:28</t>
  </si>
  <si>
    <t>2019-04-22 17:16</t>
  </si>
  <si>
    <t>2019-04-11 21:44</t>
  </si>
  <si>
    <t>2018-04-20 22:11</t>
  </si>
  <si>
    <t>2019-07-07 17:11</t>
  </si>
  <si>
    <t>2019-08-30 10:56</t>
  </si>
  <si>
    <t>2019-04-06 13:28</t>
  </si>
  <si>
    <t>2018-06-29 11:41</t>
  </si>
  <si>
    <t>2018-11-01 17:40</t>
  </si>
  <si>
    <t>2018-05-11 11:30</t>
  </si>
  <si>
    <t>2019-07-28 14:53</t>
  </si>
  <si>
    <t>2018-12-09 21:57</t>
  </si>
  <si>
    <t>2019-09-11 19:39</t>
  </si>
  <si>
    <t>2018-06-13 23:38</t>
  </si>
  <si>
    <t>2019-03-20 21:22</t>
  </si>
  <si>
    <t>2019-07-02 13:53</t>
  </si>
  <si>
    <t>2019-05-26 10:12</t>
  </si>
  <si>
    <t>2019-03-21 18:52</t>
  </si>
  <si>
    <t>2019-07-26 15:26</t>
  </si>
  <si>
    <t>2019-03-11 10:15</t>
  </si>
  <si>
    <t>2018-12-25 23:52</t>
  </si>
  <si>
    <t>2018-03-30 13:47</t>
  </si>
  <si>
    <t>2018-09-19 18:33</t>
  </si>
  <si>
    <t>2019-07-30 18:26</t>
  </si>
  <si>
    <t>2018-12-13 20:57</t>
  </si>
  <si>
    <t>2018-10-18 22:38</t>
  </si>
  <si>
    <t>2018-07-30 22:48</t>
  </si>
  <si>
    <t>2019-10-16 14:58</t>
  </si>
  <si>
    <t>2019-09-22 21:40</t>
  </si>
  <si>
    <t>2018-05-20 21:21</t>
  </si>
  <si>
    <t>2018-04-04 16:28</t>
  </si>
  <si>
    <t>2018-07-18 15:22</t>
  </si>
  <si>
    <t>2019-12-13 15:23</t>
  </si>
  <si>
    <t>2018-06-26 17:12</t>
  </si>
  <si>
    <t>2018-03-13 14:55</t>
  </si>
  <si>
    <t>2018-04-11 10:34</t>
  </si>
  <si>
    <t>2019-10-27 12:20</t>
  </si>
  <si>
    <t>2018-09-03 22:48</t>
  </si>
  <si>
    <t>2018-05-19 20:39</t>
  </si>
  <si>
    <t>2018-10-04 23:26</t>
  </si>
  <si>
    <t>2019-06-17 12:52</t>
  </si>
  <si>
    <t>2019-03-09 21:17</t>
  </si>
  <si>
    <t>2018-07-14 19:11</t>
  </si>
  <si>
    <t>2019-10-16 23:53</t>
  </si>
  <si>
    <t>2019-03-30 12:27</t>
  </si>
  <si>
    <t>2018-09-18 20:59</t>
  </si>
  <si>
    <t>2018-09-03 22:21</t>
  </si>
  <si>
    <t>2018-07-15 20:12</t>
  </si>
  <si>
    <t>2018-12-19 14:37</t>
  </si>
  <si>
    <t>2018-06-05 15:43</t>
  </si>
  <si>
    <t>2018-10-14 21:28</t>
  </si>
  <si>
    <t>2019-10-30 16:41</t>
  </si>
  <si>
    <t>2019-12-21 10:48</t>
  </si>
  <si>
    <t>2019-12-16 13:50</t>
  </si>
  <si>
    <t>2019-05-29 15:39</t>
  </si>
  <si>
    <t>2019-03-13 13:36</t>
  </si>
  <si>
    <t>2019-11-07 17:23</t>
  </si>
  <si>
    <t>2019-10-10 17:52</t>
  </si>
  <si>
    <t>2019-05-08 16:41</t>
  </si>
  <si>
    <t>2018-12-12 22:42</t>
  </si>
  <si>
    <t>2018-03-16 20:55</t>
  </si>
  <si>
    <t>2018-05-21 23:43</t>
  </si>
  <si>
    <t>2018-10-15 18:53</t>
  </si>
  <si>
    <t>2018-04-09 20:45</t>
  </si>
  <si>
    <t>2019-11-28 16:26</t>
  </si>
  <si>
    <t>2018-05-21 19:21</t>
  </si>
  <si>
    <t>2018-04-19 13:10</t>
  </si>
  <si>
    <t>2018-08-19 21:50</t>
  </si>
  <si>
    <t>2019-09-24 18:40</t>
  </si>
  <si>
    <t>2019-03-16 23:28</t>
  </si>
  <si>
    <t>2018-09-12 23:30</t>
  </si>
  <si>
    <t>2018-10-21 12:15</t>
  </si>
  <si>
    <t>2018-05-26 23:55</t>
  </si>
  <si>
    <t>2018-06-03 10:29</t>
  </si>
  <si>
    <t>2018-06-18 17:38</t>
  </si>
  <si>
    <t>2018-10-24 10:52</t>
  </si>
  <si>
    <t>2018-06-23 22:41</t>
  </si>
  <si>
    <t>2019-04-06 11:28</t>
  </si>
  <si>
    <t>2018-08-04 15:36</t>
  </si>
  <si>
    <t>2019-12-25 23:45</t>
  </si>
  <si>
    <t>2019-12-02 22:34</t>
  </si>
  <si>
    <t>2019-03-21 15:46</t>
  </si>
  <si>
    <t>2018-11-10 15:40</t>
  </si>
  <si>
    <t>2018-09-28 17:11</t>
  </si>
  <si>
    <t>2019-12-08 13:16</t>
  </si>
  <si>
    <t>2019-08-10 20:19</t>
  </si>
  <si>
    <t>2018-10-23 15:40</t>
  </si>
  <si>
    <t>2019-09-05 11:50</t>
  </si>
  <si>
    <t>2018-03-14 16:30</t>
  </si>
  <si>
    <t>2018-10-30 11:38</t>
  </si>
  <si>
    <t>2019-12-01 12:55</t>
  </si>
  <si>
    <t>2018-08-29 23:39</t>
  </si>
  <si>
    <t>2019-10-14 14:26</t>
  </si>
  <si>
    <t>2018-09-18 10:47</t>
  </si>
  <si>
    <t>2019-07-08 23:29</t>
  </si>
  <si>
    <t>2018-10-02 20:47</t>
  </si>
  <si>
    <t>2019-06-15 14:12</t>
  </si>
  <si>
    <t>2019-03-10 13:57</t>
  </si>
  <si>
    <t>2018-08-29 10:27</t>
  </si>
  <si>
    <t>2018-07-28 23:15</t>
  </si>
  <si>
    <t>2019-03-10 20:16</t>
  </si>
  <si>
    <t>2019-11-18 23:52</t>
  </si>
  <si>
    <t>2019-07-27 22:11</t>
  </si>
  <si>
    <t>2018-11-27 19:26</t>
  </si>
  <si>
    <t>2018-10-26 15:36</t>
  </si>
  <si>
    <t>2019-04-10 11:44</t>
  </si>
  <si>
    <t>2018-08-02 21:30</t>
  </si>
  <si>
    <t>2018-06-08 10:48</t>
  </si>
  <si>
    <t>2018-04-19 21:28</t>
  </si>
  <si>
    <t>2018-05-07 13:42</t>
  </si>
  <si>
    <t>2018-12-25 23:44</t>
  </si>
  <si>
    <t>2019-03-13 14:37</t>
  </si>
  <si>
    <t>2018-08-22 13:26</t>
  </si>
  <si>
    <t>2018-09-28 15:49</t>
  </si>
  <si>
    <t>2018-11-13 17:47</t>
  </si>
  <si>
    <t>2019-07-02 14:41</t>
  </si>
  <si>
    <t>2019-11-24 19:13</t>
  </si>
  <si>
    <t>2019-10-27 15:54</t>
  </si>
  <si>
    <t>2018-12-09 22:17</t>
  </si>
  <si>
    <t>2018-09-18 13:29</t>
  </si>
  <si>
    <t>2019-07-27 20:47</t>
  </si>
  <si>
    <t>2019-08-25 21:51</t>
  </si>
  <si>
    <t>2019-04-28 19:33</t>
  </si>
  <si>
    <t>2018-04-11 17:50</t>
  </si>
  <si>
    <t>2018-06-17 19:23</t>
  </si>
  <si>
    <t>2019-05-25 13:31</t>
  </si>
  <si>
    <t>2019-06-15 11:13</t>
  </si>
  <si>
    <t>2018-09-19 20:46</t>
  </si>
  <si>
    <t>2018-12-10 13:34</t>
  </si>
  <si>
    <t>2019-11-27 16:33</t>
  </si>
  <si>
    <t>2019-12-25 21:49</t>
  </si>
  <si>
    <t>2018-08-15 10:46</t>
  </si>
  <si>
    <t>2018-06-21 21:38</t>
  </si>
  <si>
    <t>2019-07-23 17:54</t>
  </si>
  <si>
    <t>2019-03-21 20:12</t>
  </si>
  <si>
    <t>2018-11-28 11:16</t>
  </si>
  <si>
    <t>2019-11-26 21:26</t>
  </si>
  <si>
    <t>2019-10-21 14:41</t>
  </si>
  <si>
    <t>2018-03-01 22:16</t>
  </si>
  <si>
    <t>2018-05-11 14:47</t>
  </si>
  <si>
    <t>2019-12-28 13:47</t>
  </si>
  <si>
    <t>2019-11-20 16:32</t>
  </si>
  <si>
    <t>2018-08-06 10:21</t>
  </si>
  <si>
    <t>2019-03-04 20:27</t>
  </si>
  <si>
    <t>2018-08-27 23:39</t>
  </si>
  <si>
    <t>2018-05-24 23:59</t>
  </si>
  <si>
    <t>2019-06-30 11:34</t>
  </si>
  <si>
    <t>2019-03-25 20:26</t>
  </si>
  <si>
    <t>2019-05-01 17:55</t>
  </si>
  <si>
    <t>2018-04-04 10:49</t>
  </si>
  <si>
    <t>2018-05-25 10:28</t>
  </si>
  <si>
    <t>2019-06-08 21:16</t>
  </si>
  <si>
    <t>2019-05-17 13:29</t>
  </si>
  <si>
    <t>2019-09-12 15:27</t>
  </si>
  <si>
    <t>2018-08-28 10:36</t>
  </si>
  <si>
    <t>2018-11-18 11:54</t>
  </si>
  <si>
    <t>2018-08-16 11:11</t>
  </si>
  <si>
    <t>2018-09-03 16:50</t>
  </si>
  <si>
    <t>2018-12-05 22:34</t>
  </si>
  <si>
    <t>2019-12-28 12:52</t>
  </si>
  <si>
    <t>2018-06-25 23:11</t>
  </si>
  <si>
    <t>2018-12-17 12:22</t>
  </si>
  <si>
    <t>2018-08-20 19:30</t>
  </si>
  <si>
    <t>2019-12-22 10:33</t>
  </si>
  <si>
    <t>2018-07-30 13:58</t>
  </si>
  <si>
    <t>2018-07-13 11:44</t>
  </si>
  <si>
    <t>2018-04-08 23:28</t>
  </si>
  <si>
    <t>2019-04-01 22:46</t>
  </si>
  <si>
    <t>2018-10-15 13:59</t>
  </si>
  <si>
    <t>2019-12-12 21:27</t>
  </si>
  <si>
    <t>2018-05-16 20:38</t>
  </si>
  <si>
    <t>2018-10-28 10:40</t>
  </si>
  <si>
    <t>2018-10-20 14:38</t>
  </si>
  <si>
    <t>2018-08-01 15:43</t>
  </si>
  <si>
    <t>2019-05-19 21:31</t>
  </si>
  <si>
    <t>2019-08-28 15:20</t>
  </si>
  <si>
    <t>2018-11-08 23:24</t>
  </si>
  <si>
    <t>2018-08-03 18:56</t>
  </si>
  <si>
    <t>2019-11-27 15:27</t>
  </si>
  <si>
    <t>2019-05-17 21:52</t>
  </si>
  <si>
    <t>2019-12-05 14:18</t>
  </si>
  <si>
    <t>2018-09-23 22:25</t>
  </si>
  <si>
    <t>2018-09-25 13:18</t>
  </si>
  <si>
    <t>2018-04-07 12:11</t>
  </si>
  <si>
    <t>2019-08-14 21:21</t>
  </si>
  <si>
    <t>2018-11-05 10:57</t>
  </si>
  <si>
    <t>2019-08-11 18:43</t>
  </si>
  <si>
    <t>2018-03-03 17:31</t>
  </si>
  <si>
    <t>2019-04-24 14:33</t>
  </si>
  <si>
    <t>2018-04-22 10:23</t>
  </si>
  <si>
    <t>2018-09-19 22:35</t>
  </si>
  <si>
    <t>2019-12-16 13:16</t>
  </si>
  <si>
    <t>2019-08-05 22:47</t>
  </si>
  <si>
    <t>2018-03-10 11:24</t>
  </si>
  <si>
    <t>2019-10-12 17:29</t>
  </si>
  <si>
    <t>2018-06-14 17:14</t>
  </si>
  <si>
    <t>2018-03-02 21:37</t>
  </si>
  <si>
    <t>2018-11-13 21:50</t>
  </si>
  <si>
    <t>2018-06-28 22:10</t>
  </si>
  <si>
    <t>2018-03-27 20:17</t>
  </si>
  <si>
    <t>2018-05-05 13:41</t>
  </si>
  <si>
    <t>2018-04-29 13:54</t>
  </si>
  <si>
    <t>2019-08-12 21:13</t>
  </si>
  <si>
    <t>2019-08-21 20:30</t>
  </si>
  <si>
    <t>2018-09-29 10:52</t>
  </si>
  <si>
    <t>2018-08-14 14:35</t>
  </si>
  <si>
    <t>2018-08-10 22:40</t>
  </si>
  <si>
    <t>2019-10-08 14:34</t>
  </si>
  <si>
    <t>2019-05-28 20:31</t>
  </si>
  <si>
    <t>2018-08-17 12:59</t>
  </si>
  <si>
    <t>2019-03-30 23:54</t>
  </si>
  <si>
    <t>2018-10-08 22:33</t>
  </si>
  <si>
    <t>2019-05-03 18:49</t>
  </si>
  <si>
    <t>2018-04-10 17:56</t>
  </si>
  <si>
    <t>2018-03-06 12:56</t>
  </si>
  <si>
    <t>2019-12-15 14:11</t>
  </si>
  <si>
    <t>2018-11-13 17:35</t>
  </si>
  <si>
    <t>2019-06-06 11:56</t>
  </si>
  <si>
    <t>2019-06-24 18:56</t>
  </si>
  <si>
    <t>2018-04-20 15:19</t>
  </si>
  <si>
    <t>2018-03-20 23:54</t>
  </si>
  <si>
    <t>2018-08-25 19:14</t>
  </si>
  <si>
    <t>2019-10-19 21:37</t>
  </si>
  <si>
    <t>2019-06-02 18:18</t>
  </si>
  <si>
    <t>2018-08-24 18:15</t>
  </si>
  <si>
    <t>2018-06-06 10:32</t>
  </si>
  <si>
    <t>2019-11-28 13:35</t>
  </si>
  <si>
    <t>2018-06-26 14:13</t>
  </si>
  <si>
    <t>2018-11-25 15:49</t>
  </si>
  <si>
    <t>2018-06-12 22:42</t>
  </si>
  <si>
    <t>2019-12-14 18:57</t>
  </si>
  <si>
    <t>2019-08-07 15:26</t>
  </si>
  <si>
    <t>2019-10-20 13:30</t>
  </si>
  <si>
    <t>2019-12-15 14:51</t>
  </si>
  <si>
    <t>2018-06-12 21:43</t>
  </si>
  <si>
    <t>2018-03-13 22:19</t>
  </si>
  <si>
    <t>2019-12-13 21:51</t>
  </si>
  <si>
    <t>2019-04-24 19:14</t>
  </si>
  <si>
    <t>2018-09-01 22:39</t>
  </si>
  <si>
    <t>2019-07-05 18:41</t>
  </si>
  <si>
    <t>2019-10-21 16:32</t>
  </si>
  <si>
    <t>2018-07-18 13:32</t>
  </si>
  <si>
    <t>2019-12-14 21:46</t>
  </si>
  <si>
    <t>2018-11-08 19:24</t>
  </si>
  <si>
    <t>2018-09-16 10:17</t>
  </si>
  <si>
    <t>2018-12-16 10:45</t>
  </si>
  <si>
    <t>2018-12-06 22:16</t>
  </si>
  <si>
    <t>2018-04-04 13:34</t>
  </si>
  <si>
    <t>2019-05-10 17:15</t>
  </si>
  <si>
    <t>2019-03-04 21:58</t>
  </si>
  <si>
    <t>2019-06-20 17:30</t>
  </si>
  <si>
    <t>2019-03-23 17:14</t>
  </si>
  <si>
    <t>2018-04-26 18:47</t>
  </si>
  <si>
    <t>2018-10-25 23:21</t>
  </si>
  <si>
    <t>2019-07-03 22:25</t>
  </si>
  <si>
    <t>2018-10-28 16:19</t>
  </si>
  <si>
    <t>2018-09-09 19:38</t>
  </si>
  <si>
    <t>2019-03-07 22:40</t>
  </si>
  <si>
    <t>2019-10-23 21:44</t>
  </si>
  <si>
    <t>2018-12-26 14:59</t>
  </si>
  <si>
    <t>2019-06-29 16:15</t>
  </si>
  <si>
    <t>2019-03-27 17:42</t>
  </si>
  <si>
    <t>2018-03-19 16:21</t>
  </si>
  <si>
    <t>2019-04-26 14:22</t>
  </si>
  <si>
    <t>2018-08-04 12:44</t>
  </si>
  <si>
    <t>2018-10-03 22:39</t>
  </si>
  <si>
    <t>2018-11-05 19:52</t>
  </si>
  <si>
    <t>2019-03-27 21:53</t>
  </si>
  <si>
    <t>2018-03-04 21:17</t>
  </si>
  <si>
    <t>2019-12-27 11:29</t>
  </si>
  <si>
    <t>2019-10-26 11:26</t>
  </si>
  <si>
    <t>2019-07-04 18:19</t>
  </si>
  <si>
    <t>2019-07-08 17:48</t>
  </si>
  <si>
    <t>2019-06-20 14:39</t>
  </si>
  <si>
    <t>2019-05-04 11:22</t>
  </si>
  <si>
    <t>2018-09-01 14:35</t>
  </si>
  <si>
    <t>2019-05-25 15:53</t>
  </si>
  <si>
    <t>2018-10-20 12:33</t>
  </si>
  <si>
    <t>2019-08-27 22:40</t>
  </si>
  <si>
    <t>2019-06-09 22:27</t>
  </si>
  <si>
    <t>2018-04-15 23:26</t>
  </si>
  <si>
    <t>2018-11-05 13:24</t>
  </si>
  <si>
    <t>2018-07-19 23:22</t>
  </si>
  <si>
    <t>2019-10-01 17:40</t>
  </si>
  <si>
    <t>2019-06-01 21:26</t>
  </si>
  <si>
    <t>2018-04-01 18:56</t>
  </si>
  <si>
    <t>2018-11-01 22:48</t>
  </si>
  <si>
    <t>2019-05-10 20:26</t>
  </si>
  <si>
    <t>2019-06-25 10:47</t>
  </si>
  <si>
    <t>2019-06-29 16:54</t>
  </si>
  <si>
    <t>2018-07-22 10:26</t>
  </si>
  <si>
    <t>2018-11-15 22:17</t>
  </si>
  <si>
    <t>2018-08-11 19:25</t>
  </si>
  <si>
    <t>2019-11-07 20:47</t>
  </si>
  <si>
    <t>2019-04-06 22:51</t>
  </si>
  <si>
    <t>2019-12-05 22:19</t>
  </si>
  <si>
    <t>2019-09-24 12:56</t>
  </si>
  <si>
    <t>2018-04-25 12:47</t>
  </si>
  <si>
    <t>2019-09-18 22:46</t>
  </si>
  <si>
    <t>2018-11-18 18:46</t>
  </si>
  <si>
    <t>2018-09-29 10:41</t>
  </si>
  <si>
    <t>2019-05-09 10:51</t>
  </si>
  <si>
    <t>2019-11-20 23:51</t>
  </si>
  <si>
    <t>2019-07-16 22:31</t>
  </si>
  <si>
    <t>2019-07-20 19:55</t>
  </si>
  <si>
    <t>2019-10-07 15:54</t>
  </si>
  <si>
    <t>2018-09-27 16:24</t>
  </si>
  <si>
    <t>2019-05-07 21:21</t>
  </si>
  <si>
    <t>2018-07-07 10:24</t>
  </si>
  <si>
    <t>2019-07-14 14:36</t>
  </si>
  <si>
    <t>2019-06-08 22:22</t>
  </si>
  <si>
    <t>2019-03-01 18:15</t>
  </si>
  <si>
    <t>2019-11-19 21:16</t>
  </si>
  <si>
    <t>2018-06-23 22:21</t>
  </si>
  <si>
    <t>2018-05-04 12:28</t>
  </si>
  <si>
    <t>2018-12-04 11:49</t>
  </si>
  <si>
    <t>2018-03-23 21:58</t>
  </si>
  <si>
    <t>2018-04-25 22:43</t>
  </si>
  <si>
    <t>2019-05-07 21:12</t>
  </si>
  <si>
    <t>2018-05-16 21:13</t>
  </si>
  <si>
    <t>2019-12-20 13:11</t>
  </si>
  <si>
    <t>2019-12-09 16:10</t>
  </si>
  <si>
    <t>2018-05-21 12:39</t>
  </si>
  <si>
    <t>2018-12-07 17:19</t>
  </si>
  <si>
    <t>2019-11-26 21:35</t>
  </si>
  <si>
    <t>2018-11-09 11:28</t>
  </si>
  <si>
    <t>2018-07-15 16:41</t>
  </si>
  <si>
    <t>2018-12-12 22:27</t>
  </si>
  <si>
    <t>2018-11-24 21:37</t>
  </si>
  <si>
    <t>2018-06-12 17:51</t>
  </si>
  <si>
    <t>2018-07-25 18:38</t>
  </si>
  <si>
    <t>2018-04-21 10:14</t>
  </si>
  <si>
    <t>2018-11-03 20:32</t>
  </si>
  <si>
    <t>2018-03-13 10:11</t>
  </si>
  <si>
    <t>2019-08-30 23:10</t>
  </si>
  <si>
    <t>2018-07-09 12:54</t>
  </si>
  <si>
    <t>2019-06-18 18:39</t>
  </si>
  <si>
    <t>2019-10-26 16:48</t>
  </si>
  <si>
    <t>2019-10-16 21:57</t>
  </si>
  <si>
    <t>2019-09-01 15:35</t>
  </si>
  <si>
    <t>2019-09-01 20:16</t>
  </si>
  <si>
    <t>2018-07-03 22:16</t>
  </si>
  <si>
    <t>2018-05-05 20:33</t>
  </si>
  <si>
    <t>2018-06-19 13:47</t>
  </si>
  <si>
    <t>2018-08-19 12:27</t>
  </si>
  <si>
    <t>2019-04-21 14:53</t>
  </si>
  <si>
    <t>2018-05-08 11:32</t>
  </si>
  <si>
    <t>2018-07-10 19:26</t>
  </si>
  <si>
    <t>2019-04-08 23:51</t>
  </si>
  <si>
    <t>2018-05-09 17:21</t>
  </si>
  <si>
    <t>2019-06-03 23:14</t>
  </si>
  <si>
    <t>2018-10-19 14:17</t>
  </si>
  <si>
    <t>2018-11-23 15:19</t>
  </si>
  <si>
    <t>2019-12-08 11:52</t>
  </si>
  <si>
    <t>2019-12-07 12:17</t>
  </si>
  <si>
    <t>2018-04-08 15:12</t>
  </si>
  <si>
    <t>2019-05-17 19:40</t>
  </si>
  <si>
    <t>2019-11-03 13:39</t>
  </si>
  <si>
    <t>2019-10-12 14:44</t>
  </si>
  <si>
    <t>2019-09-30 11:29</t>
  </si>
  <si>
    <t>2018-10-10 14:57</t>
  </si>
  <si>
    <t>2019-03-08 10:21</t>
  </si>
  <si>
    <t>2019-08-03 17:10</t>
  </si>
  <si>
    <t>2019-06-26 13:47</t>
  </si>
  <si>
    <t>2019-06-22 20:51</t>
  </si>
  <si>
    <t>2018-10-17 15:13</t>
  </si>
  <si>
    <t>2018-10-15 10:19</t>
  </si>
  <si>
    <t>2018-03-01 14:41</t>
  </si>
  <si>
    <t>2019-04-15 16:35</t>
  </si>
  <si>
    <t>2019-11-09 21:11</t>
  </si>
  <si>
    <t>2018-04-01 11:21</t>
  </si>
  <si>
    <t>2019-08-16 13:54</t>
  </si>
  <si>
    <t>2018-06-02 12:44</t>
  </si>
  <si>
    <t>2018-08-28 14:49</t>
  </si>
  <si>
    <t>2019-03-28 14:46</t>
  </si>
  <si>
    <t>2018-05-24 11:26</t>
  </si>
  <si>
    <t>2018-05-26 22:36</t>
  </si>
  <si>
    <t>2018-06-04 10:21</t>
  </si>
  <si>
    <t>2018-11-14 12:36</t>
  </si>
  <si>
    <t>2019-06-08 15:12</t>
  </si>
  <si>
    <t>2019-05-01 22:50</t>
  </si>
  <si>
    <t>2018-09-12 13:34</t>
  </si>
  <si>
    <t>2018-12-17 11:43</t>
  </si>
  <si>
    <t>2018-12-26 15:34</t>
  </si>
  <si>
    <t>2018-09-06 20:14</t>
  </si>
  <si>
    <t>2018-11-22 11:31</t>
  </si>
  <si>
    <t>2019-08-24 18:29</t>
  </si>
  <si>
    <t>2018-04-02 11:15</t>
  </si>
  <si>
    <t>2019-03-17 16:35</t>
  </si>
  <si>
    <t>2018-07-18 12:59</t>
  </si>
  <si>
    <t>2019-12-01 18:40</t>
  </si>
  <si>
    <t>2018-09-02 15:53</t>
  </si>
  <si>
    <t>2018-12-19 16:55</t>
  </si>
  <si>
    <t>2019-04-29 20:56</t>
  </si>
  <si>
    <t>2019-10-16 14:25</t>
  </si>
  <si>
    <t>2018-10-21 19:24</t>
  </si>
  <si>
    <t>2019-10-11 15:59</t>
  </si>
  <si>
    <t>2019-10-06 16:40</t>
  </si>
  <si>
    <t>2019-07-29 20:40</t>
  </si>
  <si>
    <t>2018-11-06 11:46</t>
  </si>
  <si>
    <t>2019-07-30 14:30</t>
  </si>
  <si>
    <t>2019-10-29 17:44</t>
  </si>
  <si>
    <t>2019-06-04 17:33</t>
  </si>
  <si>
    <t>2019-08-17 14:51</t>
  </si>
  <si>
    <t>2018-12-29 16:40</t>
  </si>
  <si>
    <t>2018-07-19 14:30</t>
  </si>
  <si>
    <t>2018-11-18 11:16</t>
  </si>
  <si>
    <t>2019-05-02 21:18</t>
  </si>
  <si>
    <t>2018-11-28 10:38</t>
  </si>
  <si>
    <t>2018-09-29 21:42</t>
  </si>
  <si>
    <t>2019-05-16 15:29</t>
  </si>
  <si>
    <t>2018-10-16 21:58</t>
  </si>
  <si>
    <t>2018-06-05 17:50</t>
  </si>
  <si>
    <t>2019-08-28 12:53</t>
  </si>
  <si>
    <t>2018-11-24 21:29</t>
  </si>
  <si>
    <t>2018-11-13 16:22</t>
  </si>
  <si>
    <t>2018-09-11 10:11</t>
  </si>
  <si>
    <t>2019-06-15 23:59</t>
  </si>
  <si>
    <t>2018-05-12 20:57</t>
  </si>
  <si>
    <t>2018-06-17 16:17</t>
  </si>
  <si>
    <t>2018-07-28 22:14</t>
  </si>
  <si>
    <t>2019-04-23 12:31</t>
  </si>
  <si>
    <t>2019-09-06 23:44</t>
  </si>
  <si>
    <t>2018-06-07 10:44</t>
  </si>
  <si>
    <t>2019-09-20 23:29</t>
  </si>
  <si>
    <t>2018-07-13 20:45</t>
  </si>
  <si>
    <t>2018-11-22 13:27</t>
  </si>
  <si>
    <t>2018-06-28 14:26</t>
  </si>
  <si>
    <t>2018-12-21 16:24</t>
  </si>
  <si>
    <t>2019-10-22 14:44</t>
  </si>
  <si>
    <t>2018-05-03 10:55</t>
  </si>
  <si>
    <t>2018-12-04 13:13</t>
  </si>
  <si>
    <t>2018-10-29 19:34</t>
  </si>
  <si>
    <t>2019-04-08 15:18</t>
  </si>
  <si>
    <t>2019-07-18 20:12</t>
  </si>
  <si>
    <t>2018-09-15 22:32</t>
  </si>
  <si>
    <t>2018-04-03 12:34</t>
  </si>
  <si>
    <t>2019-07-06 16:16</t>
  </si>
  <si>
    <t>2019-04-25 20:36</t>
  </si>
  <si>
    <t>2019-05-14 22:36</t>
  </si>
  <si>
    <t>2018-08-30 11:19</t>
  </si>
  <si>
    <t>2018-10-29 19:20</t>
  </si>
  <si>
    <t>2018-04-18 23:25</t>
  </si>
  <si>
    <t>2019-03-30 18:20</t>
  </si>
  <si>
    <t>2019-07-20 17:13</t>
  </si>
  <si>
    <t>2018-12-23 18:52</t>
  </si>
  <si>
    <t>2018-04-11 15:32</t>
  </si>
  <si>
    <t>2019-10-22 11:49</t>
  </si>
  <si>
    <t>2018-10-29 14:26</t>
  </si>
  <si>
    <t>2019-05-03 14:53</t>
  </si>
  <si>
    <t>2018-04-29 22:29</t>
  </si>
  <si>
    <t>2018-06-25 10:27</t>
  </si>
  <si>
    <t>2018-10-20 21:50</t>
  </si>
  <si>
    <t>2019-03-02 20:39</t>
  </si>
  <si>
    <t>2019-06-24 18:59</t>
  </si>
  <si>
    <t>2018-09-08 12:11</t>
  </si>
  <si>
    <t>2019-03-09 15:43</t>
  </si>
  <si>
    <t>2019-12-15 22:11</t>
  </si>
  <si>
    <t>2019-06-16 20:25</t>
  </si>
  <si>
    <t>2019-11-08 18:34</t>
  </si>
  <si>
    <t>2019-03-18 23:30</t>
  </si>
  <si>
    <t>2019-06-02 11:28</t>
  </si>
  <si>
    <t>2018-03-17 13:13</t>
  </si>
  <si>
    <t>2018-06-29 19:31</t>
  </si>
  <si>
    <t>2018-03-09 18:10</t>
  </si>
  <si>
    <t>2019-08-30 22:49</t>
  </si>
  <si>
    <t>2019-04-13 10:32</t>
  </si>
  <si>
    <t>2018-07-21 16:16</t>
  </si>
  <si>
    <t>2019-09-14 14:44</t>
  </si>
  <si>
    <t>2019-05-21 18:38</t>
  </si>
  <si>
    <t>2018-11-25 23:15</t>
  </si>
  <si>
    <t>2019-10-27 11:33</t>
  </si>
  <si>
    <t>2019-09-13 16:47</t>
  </si>
  <si>
    <t>2019-05-29 19:22</t>
  </si>
  <si>
    <t>2018-07-08 18:42</t>
  </si>
  <si>
    <t>2018-12-25 11:17</t>
  </si>
  <si>
    <t>2019-04-21 11:48</t>
  </si>
  <si>
    <t>2019-11-30 15:57</t>
  </si>
  <si>
    <t>2019-03-15 15:35</t>
  </si>
  <si>
    <t>2018-06-03 16:42</t>
  </si>
  <si>
    <t>2019-09-30 17:19</t>
  </si>
  <si>
    <t>2019-04-20 17:58</t>
  </si>
  <si>
    <t>2019-06-13 16:46</t>
  </si>
  <si>
    <t>2018-05-03 18:40</t>
  </si>
  <si>
    <t>2019-09-29 13:36</t>
  </si>
  <si>
    <t>2018-05-25 16:26</t>
  </si>
  <si>
    <t>2019-10-23 23:53</t>
  </si>
  <si>
    <t>2018-06-10 11:44</t>
  </si>
  <si>
    <t>2019-09-28 23:12</t>
  </si>
  <si>
    <t>2018-08-15 23:49</t>
  </si>
  <si>
    <t>2019-03-08 23:56</t>
  </si>
  <si>
    <t>2018-10-03 15:58</t>
  </si>
  <si>
    <t>2019-11-23 16:49</t>
  </si>
  <si>
    <t>2018-06-06 14:54</t>
  </si>
  <si>
    <t>2019-04-25 12:43</t>
  </si>
  <si>
    <t>2019-09-06 13:28</t>
  </si>
  <si>
    <t>2019-07-27 22:41</t>
  </si>
  <si>
    <t>2019-12-07 17:21</t>
  </si>
  <si>
    <t>2019-04-25 17:47</t>
  </si>
  <si>
    <t>2019-08-18 19:53</t>
  </si>
  <si>
    <t>2018-03-01 21:19</t>
  </si>
  <si>
    <t>2018-07-13 17:44</t>
  </si>
  <si>
    <t>2019-11-20 14:10</t>
  </si>
  <si>
    <t>2018-08-26 23:10</t>
  </si>
  <si>
    <t>2019-03-09 17:31</t>
  </si>
  <si>
    <t>2019-09-09 16:32</t>
  </si>
  <si>
    <t>2018-06-21 12:26</t>
  </si>
  <si>
    <t>2018-07-17 14:51</t>
  </si>
  <si>
    <t>2018-11-30 10:30</t>
  </si>
  <si>
    <t>2018-10-22 10:34</t>
  </si>
  <si>
    <t>2019-11-23 15:50</t>
  </si>
  <si>
    <t>2018-11-10 17:40</t>
  </si>
  <si>
    <t>2019-07-14 17:44</t>
  </si>
  <si>
    <t>2019-05-30 12:15</t>
  </si>
  <si>
    <t>2019-06-09 19:35</t>
  </si>
  <si>
    <t>2018-08-22 17:22</t>
  </si>
  <si>
    <t>2018-05-26 19:13</t>
  </si>
  <si>
    <t>2019-03-21 13:13</t>
  </si>
  <si>
    <t>2018-08-08 13:31</t>
  </si>
  <si>
    <t>2018-05-29 16:30</t>
  </si>
  <si>
    <t>2019-12-12 23:12</t>
  </si>
  <si>
    <t>2018-07-19 12:41</t>
  </si>
  <si>
    <t>2019-06-23 23:14</t>
  </si>
  <si>
    <t>2019-05-23 11:53</t>
  </si>
  <si>
    <t>2018-03-03 19:12</t>
  </si>
  <si>
    <t>2018-09-08 15:29</t>
  </si>
  <si>
    <t>2019-06-13 15:27</t>
  </si>
  <si>
    <t>2019-12-16 15:17</t>
  </si>
  <si>
    <t>2018-06-16 23:41</t>
  </si>
  <si>
    <t>2018-12-27 22:46</t>
  </si>
  <si>
    <t>2019-10-05 10:52</t>
  </si>
  <si>
    <t>2019-11-11 23:11</t>
  </si>
  <si>
    <t>2019-07-19 20:23</t>
  </si>
  <si>
    <t>2019-12-01 19:29</t>
  </si>
  <si>
    <t>2018-06-24 11:51</t>
  </si>
  <si>
    <t>2019-08-30 13:52</t>
  </si>
  <si>
    <t>2019-11-17 13:20</t>
  </si>
  <si>
    <t>2018-06-11 15:34</t>
  </si>
  <si>
    <t>2018-10-21 12:31</t>
  </si>
  <si>
    <t>2018-06-26 11:38</t>
  </si>
  <si>
    <t>2019-09-24 17:31</t>
  </si>
  <si>
    <t>2018-06-09 17:28</t>
  </si>
  <si>
    <t>2019-12-06 15:52</t>
  </si>
  <si>
    <t>2019-09-02 17:24</t>
  </si>
  <si>
    <t>2019-04-27 15:36</t>
  </si>
  <si>
    <t>2018-05-06 17:41</t>
  </si>
  <si>
    <t>2018-09-18 14:43</t>
  </si>
  <si>
    <t>2018-12-07 18:53</t>
  </si>
  <si>
    <t>2018-10-05 10:51</t>
  </si>
  <si>
    <t>2018-07-10 11:38</t>
  </si>
  <si>
    <t>2018-11-13 14:40</t>
  </si>
  <si>
    <t>2019-10-11 11:30</t>
  </si>
  <si>
    <t>2018-08-15 23:51</t>
  </si>
  <si>
    <t>2019-12-28 10:44</t>
  </si>
  <si>
    <t>2018-09-15 17:10</t>
  </si>
  <si>
    <t>2018-08-13 13:26</t>
  </si>
  <si>
    <t>2018-06-11 15:53</t>
  </si>
  <si>
    <t>2019-03-27 21:28</t>
  </si>
  <si>
    <t>2019-08-03 23:51</t>
  </si>
  <si>
    <t>2018-05-24 12:43</t>
  </si>
  <si>
    <t>2019-08-01 20:25</t>
  </si>
  <si>
    <t>2019-07-05 23:15</t>
  </si>
  <si>
    <t>2019-07-15 23:53</t>
  </si>
  <si>
    <t>2019-05-10 23:27</t>
  </si>
  <si>
    <t>2018-08-14 15:37</t>
  </si>
  <si>
    <t>2019-10-28 13:40</t>
  </si>
  <si>
    <t>2018-03-21 16:36</t>
  </si>
  <si>
    <t>2019-11-26 22:21</t>
  </si>
  <si>
    <t>2019-09-10 22:39</t>
  </si>
  <si>
    <t>2019-09-24 16:35</t>
  </si>
  <si>
    <t>2018-07-21 19:51</t>
  </si>
  <si>
    <t>2019-07-10 22:19</t>
  </si>
  <si>
    <t>2019-05-09 15:14</t>
  </si>
  <si>
    <t>2018-03-21 17:10</t>
  </si>
  <si>
    <t>2019-12-27 18:40</t>
  </si>
  <si>
    <t>2018-03-19 20:53</t>
  </si>
  <si>
    <t>2018-06-08 21:19</t>
  </si>
  <si>
    <t>2018-11-23 14:17</t>
  </si>
  <si>
    <t>2019-04-22 15:59</t>
  </si>
  <si>
    <t>2018-10-04 19:36</t>
  </si>
  <si>
    <t>2018-08-25 10:48</t>
  </si>
  <si>
    <t>2019-08-04 11:14</t>
  </si>
  <si>
    <t>2019-12-05 13:40</t>
  </si>
  <si>
    <t>2019-11-26 21:13</t>
  </si>
  <si>
    <t>2018-03-05 15:40</t>
  </si>
  <si>
    <t>2018-05-16 20:37</t>
  </si>
  <si>
    <t>2019-12-21 20:11</t>
  </si>
  <si>
    <t>2019-06-07 18:57</t>
  </si>
  <si>
    <t>2019-09-16 17:17</t>
  </si>
  <si>
    <t>2019-11-19 23:18</t>
  </si>
  <si>
    <t>2018-08-15 11:36</t>
  </si>
  <si>
    <t>2019-08-13 20:57</t>
  </si>
  <si>
    <t>2019-12-14 19:24</t>
  </si>
  <si>
    <t>2019-04-23 10:42</t>
  </si>
  <si>
    <t>2018-08-21 18:16</t>
  </si>
  <si>
    <t>2018-12-19 10:42</t>
  </si>
  <si>
    <t>2018-08-16 10:24</t>
  </si>
  <si>
    <t>2019-04-09 10:14</t>
  </si>
  <si>
    <t>2019-06-15 18:29</t>
  </si>
  <si>
    <t>2018-09-26 21:37</t>
  </si>
  <si>
    <t>2018-10-28 11:18</t>
  </si>
  <si>
    <t>2018-03-14 11:37</t>
  </si>
  <si>
    <t>2019-09-06 22:29</t>
  </si>
  <si>
    <t>2019-03-16 10:47</t>
  </si>
  <si>
    <t>2018-10-21 14:33</t>
  </si>
  <si>
    <t>2019-04-29 20:59</t>
  </si>
  <si>
    <t>2018-04-14 22:23</t>
  </si>
  <si>
    <t>2019-09-14 12:35</t>
  </si>
  <si>
    <t>2018-05-21 12:35</t>
  </si>
  <si>
    <t>2019-12-22 10:30</t>
  </si>
  <si>
    <t>2019-07-16 12:16</t>
  </si>
  <si>
    <t>2019-04-19 10:27</t>
  </si>
  <si>
    <t>2019-09-27 14:46</t>
  </si>
  <si>
    <t>2018-12-30 20:25</t>
  </si>
  <si>
    <t>2018-11-09 23:53</t>
  </si>
  <si>
    <t>2019-10-14 17:11</t>
  </si>
  <si>
    <t>2019-07-15 18:48</t>
  </si>
  <si>
    <t>2019-07-19 21:22</t>
  </si>
  <si>
    <t>2018-11-11 13:52</t>
  </si>
  <si>
    <t>2018-11-29 17:30</t>
  </si>
  <si>
    <t>2019-04-30 16:12</t>
  </si>
  <si>
    <t>2018-11-27 16:16</t>
  </si>
  <si>
    <t>2019-04-22 22:39</t>
  </si>
  <si>
    <t>2019-05-28 11:17</t>
  </si>
  <si>
    <t>2019-04-07 19:51</t>
  </si>
  <si>
    <t>2019-07-13 22:31</t>
  </si>
  <si>
    <t>2019-10-06 13:22</t>
  </si>
  <si>
    <t>2019-03-23 19:16</t>
  </si>
  <si>
    <t>2018-07-25 14:43</t>
  </si>
  <si>
    <t>2019-07-03 19:50</t>
  </si>
  <si>
    <t>2018-08-22 11:51</t>
  </si>
  <si>
    <t>2018-08-20 16:40</t>
  </si>
  <si>
    <t>2019-03-27 22:58</t>
  </si>
  <si>
    <t>2018-05-29 21:11</t>
  </si>
  <si>
    <t>2018-06-21 12:42</t>
  </si>
  <si>
    <t>2019-11-08 20:21</t>
  </si>
  <si>
    <t>2018-03-23 21:57</t>
  </si>
  <si>
    <t>2019-05-28 12:48</t>
  </si>
  <si>
    <t>2019-05-03 13:36</t>
  </si>
  <si>
    <t>2018-06-30 20:45</t>
  </si>
  <si>
    <t>2018-10-23 12:24</t>
  </si>
  <si>
    <t>2018-05-23 12:26</t>
  </si>
  <si>
    <t>2018-12-04 10:14</t>
  </si>
  <si>
    <t>2019-11-04 13:18</t>
  </si>
  <si>
    <t>2018-04-13 17:50</t>
  </si>
  <si>
    <t>2019-04-04 20:55</t>
  </si>
  <si>
    <t>2019-05-19 11:19</t>
  </si>
  <si>
    <t>2019-04-10 13:18</t>
  </si>
  <si>
    <t>2019-12-18 10:42</t>
  </si>
  <si>
    <t>2019-08-30 20:31</t>
  </si>
  <si>
    <t>2018-05-01 22:58</t>
  </si>
  <si>
    <t>2019-10-30 18:10</t>
  </si>
  <si>
    <t>2018-07-20 14:10</t>
  </si>
  <si>
    <t>2018-08-02 12:40</t>
  </si>
  <si>
    <t>2019-07-13 22:44</t>
  </si>
  <si>
    <t>2019-09-24 18:20</t>
  </si>
  <si>
    <t>2018-03-03 15:15</t>
  </si>
  <si>
    <t>2019-06-08 22:34</t>
  </si>
  <si>
    <t>2018-06-18 22:46</t>
  </si>
  <si>
    <t>2018-08-11 14:32</t>
  </si>
  <si>
    <t>2018-10-03 21:27</t>
  </si>
  <si>
    <t>2019-07-25 14:17</t>
  </si>
  <si>
    <t>2018-11-14 10:16</t>
  </si>
  <si>
    <t>2018-12-12 18:42</t>
  </si>
  <si>
    <t>2018-10-21 13:23</t>
  </si>
  <si>
    <t>200282</t>
  </si>
  <si>
    <t>200283</t>
  </si>
  <si>
    <t>200284</t>
  </si>
  <si>
    <t>200285</t>
  </si>
  <si>
    <t>200286</t>
  </si>
  <si>
    <t>200287</t>
  </si>
  <si>
    <t>200288</t>
  </si>
  <si>
    <t>200289</t>
  </si>
  <si>
    <t>200290</t>
  </si>
  <si>
    <t>200291</t>
  </si>
  <si>
    <t>200292</t>
  </si>
  <si>
    <t>200293</t>
  </si>
  <si>
    <t>200294</t>
  </si>
  <si>
    <t>200295</t>
  </si>
  <si>
    <t>200296</t>
  </si>
  <si>
    <t>200297</t>
  </si>
  <si>
    <t>200298</t>
  </si>
  <si>
    <t>200299</t>
  </si>
  <si>
    <t>200300</t>
  </si>
  <si>
    <t>200301</t>
  </si>
  <si>
    <t>200302</t>
  </si>
  <si>
    <t>200303</t>
  </si>
  <si>
    <t>200304</t>
  </si>
  <si>
    <t>200305</t>
  </si>
  <si>
    <t>200306</t>
  </si>
  <si>
    <t>200307</t>
  </si>
  <si>
    <t>200308</t>
  </si>
  <si>
    <t>200309</t>
  </si>
  <si>
    <t>200310</t>
  </si>
  <si>
    <t>200311</t>
  </si>
  <si>
    <t>200312</t>
  </si>
  <si>
    <t>200313</t>
  </si>
  <si>
    <t>200314</t>
  </si>
  <si>
    <t>200315</t>
  </si>
  <si>
    <t>200316</t>
  </si>
  <si>
    <t>200317</t>
  </si>
  <si>
    <t>200318</t>
  </si>
  <si>
    <t>200319</t>
  </si>
  <si>
    <t>200320</t>
  </si>
  <si>
    <t>200321</t>
  </si>
  <si>
    <t>200322</t>
  </si>
  <si>
    <t>200323</t>
  </si>
  <si>
    <t>200324</t>
  </si>
  <si>
    <t>200325</t>
  </si>
  <si>
    <t>200326</t>
  </si>
  <si>
    <t>200327</t>
  </si>
  <si>
    <t>200328</t>
  </si>
  <si>
    <t>200329</t>
  </si>
  <si>
    <t>200330</t>
  </si>
  <si>
    <t>200331</t>
  </si>
  <si>
    <t>200332</t>
  </si>
  <si>
    <t>200333</t>
  </si>
  <si>
    <t>200334</t>
  </si>
  <si>
    <t>200335</t>
  </si>
  <si>
    <t>200336</t>
  </si>
  <si>
    <t>200337</t>
  </si>
  <si>
    <t>200338</t>
  </si>
  <si>
    <t>200339</t>
  </si>
  <si>
    <t>200340</t>
  </si>
  <si>
    <t>200341</t>
  </si>
  <si>
    <t>200342</t>
  </si>
  <si>
    <t>200343</t>
  </si>
  <si>
    <t>200344</t>
  </si>
  <si>
    <t>200345</t>
  </si>
  <si>
    <t>200346</t>
  </si>
  <si>
    <t>200347</t>
  </si>
  <si>
    <t>200348</t>
  </si>
  <si>
    <t>200349</t>
  </si>
  <si>
    <t>200350</t>
  </si>
  <si>
    <t>200351</t>
  </si>
  <si>
    <t>200352</t>
  </si>
  <si>
    <t>200353</t>
  </si>
  <si>
    <t>200354</t>
  </si>
  <si>
    <t>200355</t>
  </si>
  <si>
    <t>200356</t>
  </si>
  <si>
    <t>200357</t>
  </si>
  <si>
    <t>200358</t>
  </si>
  <si>
    <t>200359</t>
  </si>
  <si>
    <t>200360</t>
  </si>
  <si>
    <t>200361</t>
  </si>
  <si>
    <t>200362</t>
  </si>
  <si>
    <t>200363</t>
  </si>
  <si>
    <t>200364</t>
  </si>
  <si>
    <t>200365</t>
  </si>
  <si>
    <t>200366</t>
  </si>
  <si>
    <t>200367</t>
  </si>
  <si>
    <t>200368</t>
  </si>
  <si>
    <t>200369</t>
  </si>
  <si>
    <t>200370</t>
  </si>
  <si>
    <t>200371</t>
  </si>
  <si>
    <t>200372</t>
  </si>
  <si>
    <t>200373</t>
  </si>
  <si>
    <t>200374</t>
  </si>
  <si>
    <t>200375</t>
  </si>
  <si>
    <t>200376</t>
  </si>
  <si>
    <t>200377</t>
  </si>
  <si>
    <t>200378</t>
  </si>
  <si>
    <t>200379</t>
  </si>
  <si>
    <t>200380</t>
  </si>
  <si>
    <t>200381</t>
  </si>
  <si>
    <t>200382</t>
  </si>
  <si>
    <t>200383</t>
  </si>
  <si>
    <t>200384</t>
  </si>
  <si>
    <t>200385</t>
  </si>
  <si>
    <t>200386</t>
  </si>
  <si>
    <t>200387</t>
  </si>
  <si>
    <t>200388</t>
  </si>
  <si>
    <t>200389</t>
  </si>
  <si>
    <t>200390</t>
  </si>
  <si>
    <t>200391</t>
  </si>
  <si>
    <t>200392</t>
  </si>
  <si>
    <t>200393</t>
  </si>
  <si>
    <t>200394</t>
  </si>
  <si>
    <t>200395</t>
  </si>
  <si>
    <t>200396</t>
  </si>
  <si>
    <t>200397</t>
  </si>
  <si>
    <t>200398</t>
  </si>
  <si>
    <t>200399</t>
  </si>
  <si>
    <t>200400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</si>
  <si>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</si>
  <si>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</si>
  <si>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</si>
  <si>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</si>
  <si>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</si>
  <si>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</si>
  <si>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</si>
  <si>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</si>
  <si>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</si>
  <si>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</si>
  <si>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200411</t>
  </si>
  <si>
    <t>200412</t>
  </si>
  <si>
    <t>200413</t>
  </si>
  <si>
    <t>200414</t>
  </si>
  <si>
    <t>200415</t>
  </si>
  <si>
    <t>200416</t>
  </si>
  <si>
    <t>200417</t>
  </si>
  <si>
    <t>200418</t>
  </si>
  <si>
    <t>200419</t>
  </si>
  <si>
    <t>200420</t>
  </si>
  <si>
    <t>200421</t>
  </si>
  <si>
    <t>200422</t>
  </si>
  <si>
    <t>200423</t>
  </si>
  <si>
    <t>200424</t>
  </si>
  <si>
    <t>200425</t>
  </si>
  <si>
    <t>200426</t>
  </si>
  <si>
    <t>200427</t>
  </si>
  <si>
    <t>200428</t>
  </si>
  <si>
    <t>200429</t>
  </si>
  <si>
    <t>200430</t>
  </si>
  <si>
    <t>200431</t>
  </si>
  <si>
    <t>200432</t>
  </si>
  <si>
    <t>200433</t>
  </si>
  <si>
    <t>200434</t>
  </si>
  <si>
    <t>200435</t>
  </si>
  <si>
    <t>200436</t>
  </si>
  <si>
    <t>200437</t>
  </si>
  <si>
    <t>200438</t>
  </si>
  <si>
    <t>200439</t>
  </si>
  <si>
    <t>200440</t>
  </si>
  <si>
    <t>200441</t>
  </si>
  <si>
    <t>200442</t>
  </si>
  <si>
    <t>200443</t>
  </si>
  <si>
    <t>200444</t>
  </si>
  <si>
    <t>200445</t>
  </si>
  <si>
    <t>200446</t>
  </si>
  <si>
    <t>200447</t>
  </si>
  <si>
    <t>200448</t>
  </si>
  <si>
    <t>200449</t>
  </si>
  <si>
    <t>200450</t>
  </si>
  <si>
    <t>200451</t>
  </si>
  <si>
    <t>200452</t>
  </si>
  <si>
    <t>200453</t>
  </si>
  <si>
    <t>200454</t>
  </si>
  <si>
    <t>200455</t>
  </si>
  <si>
    <t>200456</t>
  </si>
  <si>
    <t>200457</t>
  </si>
  <si>
    <t>200458</t>
  </si>
  <si>
    <t>200459</t>
  </si>
  <si>
    <t>200460</t>
  </si>
  <si>
    <t>200461</t>
  </si>
  <si>
    <t>200462</t>
  </si>
  <si>
    <t>200463</t>
  </si>
  <si>
    <t>200464</t>
  </si>
  <si>
    <t>200465</t>
  </si>
  <si>
    <t>200466</t>
  </si>
  <si>
    <t>200467</t>
  </si>
  <si>
    <t>200468</t>
  </si>
  <si>
    <t>200469</t>
  </si>
  <si>
    <t>200470</t>
  </si>
  <si>
    <t>200471</t>
  </si>
  <si>
    <t>200472</t>
  </si>
  <si>
    <t>200473</t>
  </si>
  <si>
    <t>200474</t>
  </si>
  <si>
    <t>200475</t>
  </si>
  <si>
    <t>200476</t>
  </si>
  <si>
    <t>200477</t>
  </si>
  <si>
    <t>200478</t>
  </si>
  <si>
    <t>200479</t>
  </si>
  <si>
    <t>200480</t>
  </si>
  <si>
    <t>200481</t>
  </si>
  <si>
    <t>200482</t>
  </si>
  <si>
    <t>200483</t>
  </si>
  <si>
    <t>200484</t>
  </si>
  <si>
    <t>200485</t>
  </si>
  <si>
    <t>200486</t>
  </si>
  <si>
    <t>200487</t>
  </si>
  <si>
    <t>200488</t>
  </si>
  <si>
    <t>200489</t>
  </si>
  <si>
    <t>200490</t>
  </si>
  <si>
    <t>200491</t>
  </si>
  <si>
    <t>200492</t>
  </si>
  <si>
    <t>200493</t>
  </si>
  <si>
    <t>200494</t>
  </si>
  <si>
    <t>200495</t>
  </si>
  <si>
    <t>200496</t>
  </si>
  <si>
    <t>200497</t>
  </si>
  <si>
    <t>200498</t>
  </si>
  <si>
    <t>200499</t>
  </si>
  <si>
    <t>200500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</si>
  <si>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</si>
  <si>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</si>
  <si>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</si>
  <si>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</si>
  <si>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</si>
  <si>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</si>
  <si>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</si>
  <si>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</si>
  <si>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</si>
  <si>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</si>
  <si>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200511</t>
  </si>
  <si>
    <t>200512</t>
  </si>
  <si>
    <t>200513</t>
  </si>
  <si>
    <t>200514</t>
  </si>
  <si>
    <t>200515</t>
  </si>
  <si>
    <t>200516</t>
  </si>
  <si>
    <t>200517</t>
  </si>
  <si>
    <t>200518</t>
  </si>
  <si>
    <t>200519</t>
  </si>
  <si>
    <t>200520</t>
  </si>
  <si>
    <t>200521</t>
  </si>
  <si>
    <t>200522</t>
  </si>
  <si>
    <t>200523</t>
  </si>
  <si>
    <t>200524</t>
  </si>
  <si>
    <t>200525</t>
  </si>
  <si>
    <t>200526</t>
  </si>
  <si>
    <t>200527</t>
  </si>
  <si>
    <t>200528</t>
  </si>
  <si>
    <t>200529</t>
  </si>
  <si>
    <t>200530</t>
  </si>
  <si>
    <t>200531</t>
  </si>
  <si>
    <t>200532</t>
  </si>
  <si>
    <t>200533</t>
  </si>
  <si>
    <t>200534</t>
  </si>
  <si>
    <t>200535</t>
  </si>
  <si>
    <t>200536</t>
  </si>
  <si>
    <t>200537</t>
  </si>
  <si>
    <t>200538</t>
  </si>
  <si>
    <t>200539</t>
  </si>
  <si>
    <t>200540</t>
  </si>
  <si>
    <t>200541</t>
  </si>
  <si>
    <t>200542</t>
  </si>
  <si>
    <t>200543</t>
  </si>
  <si>
    <t>200544</t>
  </si>
  <si>
    <t>200545</t>
  </si>
  <si>
    <t>200546</t>
  </si>
  <si>
    <t>200547</t>
  </si>
  <si>
    <t>200548</t>
  </si>
  <si>
    <t>200549</t>
  </si>
  <si>
    <t>200550</t>
  </si>
  <si>
    <t>200551</t>
  </si>
  <si>
    <t>200552</t>
  </si>
  <si>
    <t>200553</t>
  </si>
  <si>
    <t>200554</t>
  </si>
  <si>
    <t>200555</t>
  </si>
  <si>
    <t>200556</t>
  </si>
  <si>
    <t>200557</t>
  </si>
  <si>
    <t>200558</t>
  </si>
  <si>
    <t>200559</t>
  </si>
  <si>
    <t>200560</t>
  </si>
  <si>
    <t>200561</t>
  </si>
  <si>
    <t>200562</t>
  </si>
  <si>
    <t>200563</t>
  </si>
  <si>
    <t>200564</t>
  </si>
  <si>
    <t>200565</t>
  </si>
  <si>
    <t>200566</t>
  </si>
  <si>
    <t>200567</t>
  </si>
  <si>
    <t>200568</t>
  </si>
  <si>
    <t>200569</t>
  </si>
  <si>
    <t>200570</t>
  </si>
  <si>
    <t>200571</t>
  </si>
  <si>
    <t>200572</t>
  </si>
  <si>
    <t>200573</t>
  </si>
  <si>
    <t>200574</t>
  </si>
  <si>
    <t>200575</t>
  </si>
  <si>
    <t>200576</t>
  </si>
  <si>
    <t>200577</t>
  </si>
  <si>
    <t>200578</t>
  </si>
  <si>
    <t>200579</t>
  </si>
  <si>
    <t>200580</t>
  </si>
  <si>
    <t>200581</t>
  </si>
  <si>
    <t>200582</t>
  </si>
  <si>
    <t>200583</t>
  </si>
  <si>
    <t>200584</t>
  </si>
  <si>
    <t>200585</t>
  </si>
  <si>
    <t>200586</t>
  </si>
  <si>
    <t>200587</t>
  </si>
  <si>
    <t>200588</t>
  </si>
  <si>
    <t>200589</t>
  </si>
  <si>
    <t>200590</t>
  </si>
  <si>
    <t>200591</t>
  </si>
  <si>
    <t>200592</t>
  </si>
  <si>
    <t>200593</t>
  </si>
  <si>
    <t>200594</t>
  </si>
  <si>
    <t>200595</t>
  </si>
  <si>
    <t>200596</t>
  </si>
  <si>
    <t>200597</t>
  </si>
  <si>
    <t>200598</t>
  </si>
  <si>
    <t>200599</t>
  </si>
  <si>
    <t>200600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</si>
  <si>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</si>
  <si>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</si>
  <si>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</si>
  <si>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</si>
  <si>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</si>
  <si>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</si>
  <si>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</si>
  <si>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</si>
  <si>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200609</t>
  </si>
  <si>
    <t>200610</t>
  </si>
  <si>
    <t>200611</t>
  </si>
  <si>
    <t>200612</t>
  </si>
  <si>
    <t>200613</t>
  </si>
  <si>
    <t>200614</t>
  </si>
  <si>
    <t>200615</t>
  </si>
  <si>
    <t>200616</t>
  </si>
  <si>
    <t>200617</t>
  </si>
  <si>
    <t>200618</t>
  </si>
  <si>
    <t>200619</t>
  </si>
  <si>
    <t>200620</t>
  </si>
  <si>
    <t>200621</t>
  </si>
  <si>
    <t>200622</t>
  </si>
  <si>
    <t>200623</t>
  </si>
  <si>
    <t>200624</t>
  </si>
  <si>
    <t>200625</t>
  </si>
  <si>
    <t>200626</t>
  </si>
  <si>
    <t>200627</t>
  </si>
  <si>
    <t>200628</t>
  </si>
  <si>
    <t>200629</t>
  </si>
  <si>
    <t>200630</t>
  </si>
  <si>
    <t>200631</t>
  </si>
  <si>
    <t>200632</t>
  </si>
  <si>
    <t>200633</t>
  </si>
  <si>
    <t>200634</t>
  </si>
  <si>
    <t>200635</t>
  </si>
  <si>
    <t>200636</t>
  </si>
  <si>
    <t>200637</t>
  </si>
  <si>
    <t>200638</t>
  </si>
  <si>
    <t>200639</t>
  </si>
  <si>
    <t>200640</t>
  </si>
  <si>
    <t>200641</t>
  </si>
  <si>
    <t>200642</t>
  </si>
  <si>
    <t>200643</t>
  </si>
  <si>
    <t>200644</t>
  </si>
  <si>
    <t>200645</t>
  </si>
  <si>
    <t>200646</t>
  </si>
  <si>
    <t>200647</t>
  </si>
  <si>
    <t>200648</t>
  </si>
  <si>
    <t>200649</t>
  </si>
  <si>
    <t>200650</t>
  </si>
  <si>
    <t>200651</t>
  </si>
  <si>
    <t>200652</t>
  </si>
  <si>
    <t>200653</t>
  </si>
  <si>
    <t>200654</t>
  </si>
  <si>
    <t>200655</t>
  </si>
  <si>
    <t>200656</t>
  </si>
  <si>
    <t>200657</t>
  </si>
  <si>
    <t>200658</t>
  </si>
  <si>
    <t>200659</t>
  </si>
  <si>
    <t>200660</t>
  </si>
  <si>
    <t>200661</t>
  </si>
  <si>
    <t>200662</t>
  </si>
  <si>
    <t>200663</t>
  </si>
  <si>
    <t>200664</t>
  </si>
  <si>
    <t>200665</t>
  </si>
  <si>
    <t>200666</t>
  </si>
  <si>
    <t>200667</t>
  </si>
  <si>
    <t>200668</t>
  </si>
  <si>
    <t>200669</t>
  </si>
  <si>
    <t>200670</t>
  </si>
  <si>
    <t>200671</t>
  </si>
  <si>
    <t>200672</t>
  </si>
  <si>
    <t>200673</t>
  </si>
  <si>
    <t>200674</t>
  </si>
  <si>
    <t>200675</t>
  </si>
  <si>
    <t>200676</t>
  </si>
  <si>
    <t>200677</t>
  </si>
  <si>
    <t>200678</t>
  </si>
  <si>
    <t>200679</t>
  </si>
  <si>
    <t>200680</t>
  </si>
  <si>
    <t>200681</t>
  </si>
  <si>
    <t>200682</t>
  </si>
  <si>
    <t>200683</t>
  </si>
  <si>
    <t>200684</t>
  </si>
  <si>
    <t>200685</t>
  </si>
  <si>
    <t>200686</t>
  </si>
  <si>
    <t>200687</t>
  </si>
  <si>
    <t>200688</t>
  </si>
  <si>
    <t>200689</t>
  </si>
  <si>
    <t>200690</t>
  </si>
  <si>
    <t>200691</t>
  </si>
  <si>
    <t>200692</t>
  </si>
  <si>
    <t>200693</t>
  </si>
  <si>
    <t>200694</t>
  </si>
  <si>
    <t>200695</t>
  </si>
  <si>
    <t>200696</t>
  </si>
  <si>
    <t>200697</t>
  </si>
  <si>
    <t>200698</t>
  </si>
  <si>
    <t>200699</t>
  </si>
  <si>
    <t>200700</t>
  </si>
  <si>
    <t>200701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</si>
  <si>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</si>
  <si>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</si>
  <si>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</si>
  <si>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</si>
  <si>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</si>
  <si>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</si>
  <si>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</si>
  <si>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</si>
  <si>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</si>
  <si>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</si>
  <si>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200712</t>
  </si>
  <si>
    <t>200713</t>
  </si>
  <si>
    <t>200714</t>
  </si>
  <si>
    <t>200715</t>
  </si>
  <si>
    <t>200716</t>
  </si>
  <si>
    <t>200717</t>
  </si>
  <si>
    <t>200718</t>
  </si>
  <si>
    <t>200719</t>
  </si>
  <si>
    <t>200720</t>
  </si>
  <si>
    <t>200721</t>
  </si>
  <si>
    <t>200722</t>
  </si>
  <si>
    <t>200723</t>
  </si>
  <si>
    <t>200724</t>
  </si>
  <si>
    <t>200725</t>
  </si>
  <si>
    <t>200726</t>
  </si>
  <si>
    <t>200727</t>
  </si>
  <si>
    <t>200728</t>
  </si>
  <si>
    <t>200729</t>
  </si>
  <si>
    <t>200730</t>
  </si>
  <si>
    <t>200731</t>
  </si>
  <si>
    <t>200732</t>
  </si>
  <si>
    <t>200733</t>
  </si>
  <si>
    <t>200734</t>
  </si>
  <si>
    <t>200735</t>
  </si>
  <si>
    <t>200736</t>
  </si>
  <si>
    <t>200737</t>
  </si>
  <si>
    <t>200738</t>
  </si>
  <si>
    <t>200739</t>
  </si>
  <si>
    <t>200740</t>
  </si>
  <si>
    <t>200741</t>
  </si>
  <si>
    <t>200742</t>
  </si>
  <si>
    <t>200743</t>
  </si>
  <si>
    <t>200744</t>
  </si>
  <si>
    <t>200745</t>
  </si>
  <si>
    <t>200746</t>
  </si>
  <si>
    <t>200747</t>
  </si>
  <si>
    <t>200748</t>
  </si>
  <si>
    <t>200749</t>
  </si>
  <si>
    <t>200750</t>
  </si>
  <si>
    <t>200751</t>
  </si>
  <si>
    <t>200752</t>
  </si>
  <si>
    <t>200753</t>
  </si>
  <si>
    <t>200754</t>
  </si>
  <si>
    <t>200755</t>
  </si>
  <si>
    <t>200756</t>
  </si>
  <si>
    <t>200757</t>
  </si>
  <si>
    <t>200758</t>
  </si>
  <si>
    <t>200759</t>
  </si>
  <si>
    <t>200760</t>
  </si>
  <si>
    <t>200761</t>
  </si>
  <si>
    <t>200762</t>
  </si>
  <si>
    <t>200763</t>
  </si>
  <si>
    <t>200764</t>
  </si>
  <si>
    <t>200765</t>
  </si>
  <si>
    <t>200766</t>
  </si>
  <si>
    <t>200767</t>
  </si>
  <si>
    <t>200768</t>
  </si>
  <si>
    <t>200769</t>
  </si>
  <si>
    <t>200770</t>
  </si>
  <si>
    <t>200771</t>
  </si>
  <si>
    <t>200772</t>
  </si>
  <si>
    <t>200773</t>
  </si>
  <si>
    <t>200774</t>
  </si>
  <si>
    <t>200775</t>
  </si>
  <si>
    <t>200776</t>
  </si>
  <si>
    <t>200777</t>
  </si>
  <si>
    <t>200778</t>
  </si>
  <si>
    <t>200779</t>
  </si>
  <si>
    <t>200780</t>
  </si>
  <si>
    <t>200781</t>
  </si>
  <si>
    <t>200782</t>
  </si>
  <si>
    <t>200783</t>
  </si>
  <si>
    <t>200784</t>
  </si>
  <si>
    <t>200785</t>
  </si>
  <si>
    <t>200786</t>
  </si>
  <si>
    <t>200787</t>
  </si>
  <si>
    <t>200788</t>
  </si>
  <si>
    <t>200789</t>
  </si>
  <si>
    <t>200790</t>
  </si>
  <si>
    <t>200791</t>
  </si>
  <si>
    <t>200792</t>
  </si>
  <si>
    <t>200793</t>
  </si>
  <si>
    <t>200794</t>
  </si>
  <si>
    <t>200795</t>
  </si>
  <si>
    <t>Quantity</t>
    <phoneticPr fontId="2" type="noConversion"/>
  </si>
  <si>
    <t>Payment</t>
    <phoneticPr fontId="2" type="noConversion"/>
  </si>
  <si>
    <t>Gprice</t>
    <phoneticPr fontId="2" type="noConversion"/>
  </si>
  <si>
    <t>위생</t>
    <phoneticPr fontId="2" type="noConversion"/>
  </si>
  <si>
    <t>간식</t>
    <phoneticPr fontId="2" type="noConversion"/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</si>
  <si>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</si>
  <si>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</si>
  <si>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</si>
  <si>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</si>
  <si>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</si>
  <si>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</si>
  <si>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</si>
  <si>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</si>
  <si>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</si>
  <si>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</si>
  <si>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</si>
  <si>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</si>
  <si>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</si>
  <si>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</si>
  <si>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</si>
  <si>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</si>
  <si>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</si>
  <si>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</si>
  <si>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</si>
  <si>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</si>
  <si>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</si>
  <si>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</si>
  <si>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</si>
  <si>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</si>
  <si>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</si>
  <si>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</si>
  <si>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</si>
  <si>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</si>
  <si>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</si>
  <si>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</si>
  <si>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</si>
  <si>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</si>
  <si>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</si>
  <si>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</si>
  <si>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</si>
  <si>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</si>
  <si>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</si>
  <si>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</si>
  <si>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</si>
  <si>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</si>
  <si>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</si>
  <si>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</si>
  <si>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</si>
  <si>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</si>
  <si>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</si>
  <si>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</si>
  <si>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</si>
  <si>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</si>
  <si>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</si>
  <si>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</si>
  <si>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</si>
  <si>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</si>
  <si>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</si>
  <si>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</si>
  <si>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</si>
  <si>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</si>
  <si>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</si>
  <si>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</si>
  <si>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</si>
  <si>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</si>
  <si>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</si>
  <si>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</si>
  <si>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</si>
  <si>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</si>
  <si>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</si>
  <si>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</si>
  <si>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</si>
  <si>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</si>
  <si>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</si>
  <si>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</si>
  <si>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</si>
  <si>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</si>
  <si>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</si>
  <si>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</si>
  <si>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</si>
  <si>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</si>
  <si>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</si>
  <si>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</si>
  <si>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</si>
  <si>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</si>
  <si>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</si>
  <si>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</si>
  <si>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</si>
  <si>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</si>
  <si>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</si>
  <si>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</si>
  <si>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</si>
  <si>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</si>
  <si>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</si>
  <si>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</si>
  <si>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</si>
  <si>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</si>
  <si>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</si>
  <si>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</si>
  <si>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</si>
  <si>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</si>
  <si>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</si>
  <si>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</si>
  <si>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</si>
  <si>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</si>
  <si>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</si>
  <si>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</si>
  <si>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</si>
  <si>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</si>
  <si>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</si>
  <si>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</si>
  <si>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</si>
  <si>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</si>
  <si>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</si>
  <si>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</si>
  <si>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</si>
  <si>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</si>
  <si>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</si>
  <si>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</si>
  <si>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</si>
  <si>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</si>
  <si>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</si>
  <si>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</si>
  <si>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</si>
  <si>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</si>
  <si>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</si>
  <si>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</si>
  <si>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</si>
  <si>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</si>
  <si>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</si>
  <si>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</si>
  <si>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</si>
  <si>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</si>
  <si>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</si>
  <si>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</si>
  <si>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</si>
  <si>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</si>
  <si>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</si>
  <si>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</si>
  <si>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</si>
  <si>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</si>
  <si>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</si>
  <si>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</si>
  <si>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</si>
  <si>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</si>
  <si>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</si>
  <si>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</si>
  <si>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</si>
  <si>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</si>
  <si>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</si>
  <si>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</si>
  <si>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</si>
  <si>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</si>
  <si>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</si>
  <si>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</si>
  <si>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</si>
  <si>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</si>
  <si>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</si>
  <si>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</si>
  <si>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</si>
  <si>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</si>
  <si>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</si>
  <si>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</si>
  <si>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</si>
  <si>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</si>
  <si>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</si>
  <si>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</si>
  <si>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</si>
  <si>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</si>
  <si>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</si>
  <si>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</si>
  <si>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</si>
  <si>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</si>
  <si>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</si>
  <si>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</si>
  <si>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</si>
  <si>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</si>
  <si>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</si>
  <si>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</si>
  <si>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</si>
  <si>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</si>
  <si>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</si>
  <si>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</si>
  <si>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</si>
  <si>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</si>
  <si>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</si>
  <si>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</si>
  <si>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</si>
  <si>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</si>
  <si>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</si>
  <si>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</si>
  <si>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</si>
  <si>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</si>
  <si>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</si>
  <si>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</si>
  <si>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</si>
  <si>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</si>
  <si>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</si>
  <si>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</si>
  <si>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</si>
  <si>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</si>
  <si>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</si>
  <si>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</si>
  <si>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</si>
  <si>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</si>
  <si>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</si>
  <si>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</si>
  <si>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</si>
  <si>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</si>
  <si>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</si>
  <si>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</si>
  <si>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</si>
  <si>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</si>
  <si>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</si>
  <si>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</si>
  <si>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</si>
  <si>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</si>
  <si>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</si>
  <si>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</si>
  <si>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</si>
  <si>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</si>
  <si>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</si>
  <si>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</si>
  <si>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</si>
  <si>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</si>
  <si>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</si>
  <si>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</si>
  <si>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</si>
  <si>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</si>
  <si>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</si>
  <si>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</si>
  <si>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</si>
  <si>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</si>
  <si>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</si>
  <si>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</si>
  <si>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</si>
  <si>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</si>
  <si>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</si>
  <si>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</si>
  <si>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</si>
  <si>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</si>
  <si>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</si>
  <si>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</si>
  <si>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</si>
  <si>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</si>
  <si>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</si>
  <si>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</si>
  <si>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</si>
  <si>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</si>
  <si>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</si>
  <si>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</si>
  <si>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</si>
  <si>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</si>
  <si>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</si>
  <si>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</si>
  <si>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</si>
  <si>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</si>
  <si>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</si>
  <si>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</si>
  <si>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</si>
  <si>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</si>
  <si>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</si>
  <si>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</si>
  <si>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</si>
  <si>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</si>
  <si>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</si>
  <si>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</si>
  <si>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</si>
  <si>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</si>
  <si>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</si>
  <si>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</si>
  <si>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</si>
  <si>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</si>
  <si>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</si>
  <si>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</si>
  <si>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</si>
  <si>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</si>
  <si>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</si>
  <si>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</si>
  <si>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</si>
  <si>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</si>
  <si>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</si>
  <si>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</si>
  <si>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</si>
  <si>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</si>
  <si>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</si>
  <si>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</si>
  <si>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</si>
  <si>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</si>
  <si>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</si>
  <si>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</si>
  <si>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</si>
  <si>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</si>
  <si>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</si>
  <si>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</si>
  <si>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</si>
  <si>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</si>
  <si>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</si>
  <si>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</si>
  <si>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</si>
  <si>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</si>
  <si>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</si>
  <si>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</si>
  <si>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</si>
  <si>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</si>
  <si>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</si>
  <si>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</si>
  <si>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</si>
  <si>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</si>
  <si>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</si>
  <si>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</si>
  <si>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</si>
  <si>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</si>
  <si>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</si>
  <si>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</si>
  <si>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</si>
  <si>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</si>
  <si>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</si>
  <si>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</si>
  <si>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</si>
  <si>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</si>
  <si>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</si>
  <si>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</si>
  <si>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</si>
  <si>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</si>
  <si>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</si>
  <si>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</si>
  <si>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</si>
  <si>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</si>
  <si>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</si>
  <si>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</si>
  <si>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</si>
  <si>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</si>
  <si>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</si>
  <si>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</si>
  <si>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</si>
  <si>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</si>
  <si>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</si>
  <si>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</si>
  <si>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</si>
  <si>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</si>
  <si>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</si>
  <si>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</si>
  <si>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</si>
  <si>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</si>
  <si>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</si>
  <si>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</si>
  <si>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</si>
  <si>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</si>
  <si>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</si>
  <si>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</si>
  <si>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</si>
  <si>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</si>
  <si>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</si>
  <si>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</si>
  <si>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</si>
  <si>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</si>
  <si>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</si>
  <si>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</si>
  <si>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</si>
  <si>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</si>
  <si>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</si>
  <si>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</si>
  <si>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</si>
  <si>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</si>
  <si>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</si>
  <si>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</si>
  <si>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</si>
  <si>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</si>
  <si>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</si>
  <si>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</si>
  <si>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</si>
  <si>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</si>
  <si>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</si>
  <si>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</si>
  <si>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</si>
  <si>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</si>
  <si>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</si>
  <si>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</si>
  <si>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</si>
  <si>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</si>
  <si>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</si>
  <si>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</si>
  <si>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</si>
  <si>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</si>
  <si>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</si>
  <si>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</si>
  <si>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</si>
  <si>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</si>
  <si>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</si>
  <si>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</si>
  <si>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</si>
  <si>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</si>
  <si>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</si>
  <si>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</si>
  <si>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</si>
  <si>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</si>
  <si>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</si>
  <si>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</si>
  <si>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</si>
  <si>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</si>
  <si>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</si>
  <si>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</si>
  <si>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</si>
  <si>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</si>
  <si>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</si>
  <si>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</si>
  <si>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</si>
  <si>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</si>
  <si>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</si>
  <si>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</si>
  <si>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</si>
  <si>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</si>
  <si>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</si>
  <si>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</si>
  <si>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</si>
  <si>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</si>
  <si>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</si>
  <si>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</si>
  <si>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</si>
  <si>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</si>
  <si>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</si>
  <si>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</si>
  <si>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</si>
  <si>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</si>
  <si>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</si>
  <si>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</si>
  <si>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</si>
  <si>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</si>
  <si>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</si>
  <si>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</si>
  <si>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</si>
  <si>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</si>
  <si>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</si>
  <si>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</si>
  <si>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</si>
  <si>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</si>
  <si>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</si>
  <si>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</si>
  <si>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</si>
  <si>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</si>
  <si>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</si>
  <si>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</si>
  <si>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</si>
  <si>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</si>
  <si>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</si>
  <si>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</si>
  <si>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</si>
  <si>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</si>
  <si>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</si>
  <si>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</si>
  <si>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</si>
  <si>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</si>
  <si>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</si>
  <si>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</si>
  <si>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</si>
  <si>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</si>
  <si>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</si>
  <si>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</si>
  <si>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</si>
  <si>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</si>
  <si>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</si>
  <si>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</si>
  <si>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</si>
  <si>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</si>
  <si>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</si>
  <si>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</si>
  <si>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</si>
  <si>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</si>
  <si>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</si>
  <si>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</si>
  <si>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</si>
  <si>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</si>
  <si>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</si>
  <si>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</si>
  <si>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</si>
  <si>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</si>
  <si>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</si>
  <si>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</si>
  <si>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</si>
  <si>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</si>
  <si>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</si>
  <si>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</si>
  <si>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</si>
  <si>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</si>
  <si>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</si>
  <si>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</si>
  <si>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</si>
  <si>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</si>
  <si>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</si>
  <si>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</si>
  <si>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</si>
  <si>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</si>
  <si>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</si>
  <si>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</si>
  <si>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</si>
  <si>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</si>
  <si>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</si>
  <si>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</si>
  <si>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</si>
  <si>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</si>
  <si>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</si>
  <si>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</si>
  <si>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</si>
  <si>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</si>
  <si>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</si>
  <si>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</si>
  <si>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</si>
  <si>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</si>
  <si>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</si>
  <si>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</si>
  <si>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</si>
  <si>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</si>
  <si>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</si>
  <si>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</si>
  <si>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</si>
  <si>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</si>
  <si>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</si>
  <si>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</si>
  <si>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</si>
  <si>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</si>
  <si>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</si>
  <si>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</si>
  <si>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</si>
  <si>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</si>
  <si>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</si>
  <si>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</si>
  <si>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</si>
  <si>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</si>
  <si>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</si>
  <si>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</si>
  <si>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</si>
  <si>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</si>
  <si>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</si>
  <si>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</si>
  <si>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</si>
  <si>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</si>
  <si>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</si>
  <si>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</si>
  <si>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</si>
  <si>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</si>
  <si>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</si>
  <si>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</si>
  <si>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</si>
  <si>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</si>
  <si>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</si>
  <si>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</si>
  <si>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</si>
  <si>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</si>
  <si>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</si>
  <si>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</si>
  <si>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</si>
  <si>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</si>
  <si>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</si>
  <si>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</si>
  <si>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</si>
  <si>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</si>
  <si>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</si>
  <si>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</si>
  <si>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</si>
  <si>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</si>
  <si>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</si>
  <si>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</si>
  <si>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</si>
  <si>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</si>
  <si>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</si>
  <si>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</si>
  <si>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</si>
  <si>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</si>
  <si>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</si>
  <si>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</si>
  <si>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</si>
  <si>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</si>
  <si>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</si>
  <si>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</si>
  <si>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</si>
  <si>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</si>
  <si>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</si>
  <si>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</si>
  <si>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</si>
  <si>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</si>
  <si>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</si>
  <si>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</si>
  <si>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</si>
  <si>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</si>
  <si>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</si>
  <si>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</si>
  <si>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</si>
  <si>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</si>
  <si>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</si>
  <si>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</si>
  <si>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</si>
  <si>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</si>
  <si>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</si>
  <si>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</si>
  <si>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</si>
  <si>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</si>
  <si>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</si>
  <si>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</si>
  <si>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</si>
  <si>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</si>
  <si>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</si>
  <si>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</si>
  <si>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</si>
  <si>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</si>
  <si>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</si>
  <si>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</si>
  <si>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</si>
  <si>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</si>
  <si>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</si>
  <si>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</si>
  <si>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</si>
  <si>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</si>
  <si>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</si>
  <si>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</si>
  <si>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</si>
  <si>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</si>
  <si>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</si>
  <si>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</si>
  <si>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</si>
  <si>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</si>
  <si>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</si>
  <si>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</si>
  <si>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</si>
  <si>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</si>
  <si>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</si>
  <si>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</si>
  <si>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</si>
  <si>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</si>
  <si>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</si>
  <si>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</si>
  <si>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</si>
  <si>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</si>
  <si>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</si>
  <si>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</si>
  <si>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</si>
  <si>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</si>
  <si>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</si>
  <si>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</si>
  <si>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</si>
  <si>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</si>
  <si>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</si>
  <si>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</si>
  <si>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</si>
  <si>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</si>
  <si>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</si>
  <si>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</si>
  <si>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</si>
  <si>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</si>
  <si>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</si>
  <si>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</si>
  <si>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</si>
  <si>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</si>
  <si>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</si>
  <si>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</si>
  <si>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</si>
  <si>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</si>
  <si>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</si>
  <si>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</si>
  <si>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</si>
  <si>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</si>
  <si>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</si>
  <si>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</si>
  <si>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</si>
  <si>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</si>
  <si>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</si>
  <si>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</si>
  <si>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</si>
  <si>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</si>
  <si>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</si>
  <si>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</si>
  <si>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</si>
  <si>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</si>
  <si>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</si>
  <si>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</si>
  <si>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</si>
  <si>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</si>
  <si>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</si>
  <si>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</si>
  <si>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</si>
  <si>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</si>
  <si>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</si>
  <si>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</si>
  <si>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</si>
  <si>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</si>
  <si>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</si>
  <si>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</si>
  <si>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</si>
  <si>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</si>
  <si>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</si>
  <si>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</si>
  <si>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</si>
  <si>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</si>
  <si>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</si>
  <si>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</si>
  <si>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</si>
  <si>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</si>
  <si>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</si>
  <si>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</si>
  <si>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</si>
  <si>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</si>
  <si>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</si>
  <si>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</si>
  <si>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</si>
  <si>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</si>
  <si>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</si>
  <si>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</si>
  <si>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</si>
  <si>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</si>
  <si>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</si>
  <si>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</si>
  <si>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</si>
  <si>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</si>
  <si>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</si>
  <si>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</si>
  <si>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</si>
  <si>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</si>
  <si>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</si>
  <si>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</si>
  <si>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</si>
  <si>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</si>
  <si>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</si>
  <si>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</si>
  <si>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</si>
  <si>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</si>
  <si>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</si>
  <si>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</si>
  <si>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</si>
  <si>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</si>
  <si>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</si>
  <si>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</si>
  <si>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</si>
  <si>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</si>
  <si>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</si>
  <si>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</si>
  <si>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</si>
  <si>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</si>
  <si>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</si>
  <si>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</si>
  <si>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</si>
  <si>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</si>
  <si>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</si>
  <si>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</si>
  <si>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</si>
  <si>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</si>
  <si>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</si>
  <si>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</si>
  <si>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</si>
  <si>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</si>
  <si>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</si>
  <si>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</si>
  <si>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</si>
  <si>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</si>
  <si>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</si>
  <si>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</si>
  <si>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</si>
  <si>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</si>
  <si>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</si>
  <si>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</si>
  <si>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</si>
  <si>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</si>
  <si>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</si>
  <si>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</si>
  <si>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</si>
  <si>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</si>
  <si>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</si>
  <si>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</si>
  <si>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</si>
  <si>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</si>
  <si>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</si>
  <si>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</si>
  <si>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</si>
  <si>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</si>
  <si>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</si>
  <si>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</si>
  <si>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</si>
  <si>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</si>
  <si>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</si>
  <si>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</si>
  <si>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</si>
  <si>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</si>
  <si>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</si>
  <si>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</si>
  <si>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</si>
  <si>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</si>
  <si>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</si>
  <si>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</si>
  <si>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</si>
  <si>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</si>
  <si>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</si>
  <si>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</si>
  <si>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</si>
  <si>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</si>
  <si>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</si>
  <si>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</si>
  <si>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</si>
  <si>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</si>
  <si>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</si>
  <si>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</si>
  <si>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</si>
  <si>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</si>
  <si>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</si>
  <si>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</si>
  <si>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</si>
  <si>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</si>
  <si>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</si>
  <si>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</si>
  <si>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</si>
  <si>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</si>
  <si>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</si>
  <si>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</si>
  <si>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</si>
  <si>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</si>
  <si>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</si>
  <si>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</si>
  <si>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</si>
  <si>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</si>
  <si>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</si>
  <si>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</si>
  <si>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</si>
  <si>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</si>
  <si>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</si>
  <si>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</si>
  <si>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</si>
  <si>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</si>
  <si>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</si>
  <si>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</si>
  <si>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</si>
  <si>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</si>
  <si>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</si>
  <si>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</si>
  <si>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</si>
  <si>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</si>
  <si>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</si>
  <si>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</si>
  <si>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</si>
  <si>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</si>
  <si>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</si>
  <si>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</si>
  <si>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</si>
  <si>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</si>
  <si>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</si>
  <si>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</si>
  <si>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</si>
  <si>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</si>
  <si>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</si>
  <si>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</si>
  <si>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</si>
  <si>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</si>
  <si>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</si>
  <si>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</si>
  <si>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</si>
  <si>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</si>
  <si>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</si>
  <si>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</si>
  <si>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</si>
  <si>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</si>
  <si>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</si>
  <si>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</si>
  <si>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</si>
  <si>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</si>
  <si>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</si>
  <si>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</si>
  <si>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</si>
  <si>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</si>
  <si>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</si>
  <si>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</si>
  <si>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</si>
  <si>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</si>
  <si>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</si>
  <si>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</si>
  <si>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</si>
  <si>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</si>
  <si>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</si>
  <si>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</si>
  <si>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</si>
  <si>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</si>
  <si>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</si>
  <si>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</si>
  <si>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</si>
  <si>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</si>
  <si>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</si>
  <si>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</si>
  <si>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</si>
  <si>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</si>
  <si>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</si>
  <si>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</si>
  <si>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</si>
  <si>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</si>
  <si>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</si>
  <si>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</si>
  <si>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</si>
  <si>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</si>
  <si>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</si>
  <si>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</si>
  <si>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</si>
  <si>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</si>
  <si>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</si>
  <si>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</si>
  <si>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</si>
  <si>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</si>
  <si>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</si>
  <si>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</si>
  <si>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</si>
  <si>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</si>
  <si>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</si>
  <si>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</si>
  <si>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</si>
  <si>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</si>
  <si>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</si>
  <si>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</si>
  <si>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</si>
  <si>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</si>
  <si>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</si>
  <si>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</si>
  <si>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</si>
  <si>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</si>
  <si>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</si>
  <si>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</si>
  <si>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</si>
  <si>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</si>
  <si>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</si>
  <si>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</si>
  <si>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</si>
  <si>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</si>
  <si>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</si>
  <si>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</si>
  <si>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</si>
  <si>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</si>
  <si>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</si>
  <si>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</si>
  <si>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</si>
  <si>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</si>
  <si>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</si>
  <si>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</si>
  <si>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</si>
  <si>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</si>
  <si>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</si>
  <si>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</si>
  <si>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</si>
  <si>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</si>
  <si>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</si>
  <si>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</si>
  <si>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</si>
  <si>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</si>
  <si>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</si>
  <si>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</si>
  <si>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</si>
  <si>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</si>
  <si>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</si>
  <si>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</si>
  <si>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</si>
  <si>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</si>
  <si>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</si>
  <si>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</si>
  <si>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</si>
  <si>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</si>
  <si>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</si>
  <si>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</si>
  <si>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</si>
  <si>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</si>
  <si>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</si>
  <si>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</si>
  <si>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</si>
  <si>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</si>
  <si>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</si>
  <si>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</si>
  <si>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</si>
  <si>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</si>
  <si>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</si>
  <si>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</si>
  <si>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</si>
  <si>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</si>
  <si>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</si>
  <si>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</si>
  <si>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</si>
  <si>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</si>
  <si>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</si>
  <si>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</si>
  <si>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</si>
  <si>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</si>
  <si>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</si>
  <si>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</si>
  <si>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</si>
  <si>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</si>
  <si>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</si>
  <si>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</si>
  <si>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</si>
  <si>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</si>
  <si>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</si>
  <si>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</si>
  <si>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</si>
  <si>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</si>
  <si>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</si>
  <si>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</si>
  <si>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</si>
  <si>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</si>
  <si>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</si>
  <si>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</si>
  <si>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</si>
  <si>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</si>
  <si>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</si>
  <si>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</si>
  <si>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</si>
  <si>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</si>
  <si>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M</t>
    <phoneticPr fontId="2" type="noConversion"/>
  </si>
  <si>
    <t>X</t>
    <phoneticPr fontId="2" type="noConversion"/>
  </si>
  <si>
    <t>O</t>
    <phoneticPr fontId="2" type="noConversion"/>
  </si>
  <si>
    <t>CMnumber</t>
    <phoneticPr fontId="2" type="noConversion"/>
  </si>
  <si>
    <t>Fnumber</t>
    <phoneticPr fontId="2" type="noConversion"/>
  </si>
  <si>
    <t>CMcontents</t>
    <phoneticPr fontId="2" type="noConversion"/>
  </si>
  <si>
    <t>Fnumber</t>
    <phoneticPr fontId="2" type="noConversion"/>
  </si>
  <si>
    <t>00001</t>
    <phoneticPr fontId="2" type="noConversion"/>
  </si>
  <si>
    <t>하위</t>
  </si>
  <si>
    <t>하위</t>
    <phoneticPr fontId="2" type="noConversion"/>
  </si>
  <si>
    <t>바위</t>
  </si>
  <si>
    <t>바위</t>
    <phoneticPr fontId="2" type="noConversion"/>
  </si>
  <si>
    <t>헬로</t>
  </si>
  <si>
    <t>헬로</t>
    <phoneticPr fontId="2" type="noConversion"/>
  </si>
  <si>
    <t>디비</t>
  </si>
  <si>
    <t>디비</t>
    <phoneticPr fontId="2" type="noConversion"/>
  </si>
  <si>
    <t>안녕</t>
  </si>
  <si>
    <t>안녕</t>
    <phoneticPr fontId="2" type="noConversion"/>
  </si>
  <si>
    <t>킄킄</t>
  </si>
  <si>
    <t>킄킄</t>
    <phoneticPr fontId="2" type="noConversion"/>
  </si>
  <si>
    <t>오키바리</t>
  </si>
  <si>
    <t>오키바리</t>
    <phoneticPr fontId="2" type="noConversion"/>
  </si>
  <si>
    <t>양세바리</t>
  </si>
  <si>
    <t>양세바리</t>
    <phoneticPr fontId="2" type="noConversion"/>
  </si>
  <si>
    <t>데이터베이스</t>
  </si>
  <si>
    <t>데이터베이스</t>
    <phoneticPr fontId="2" type="noConversion"/>
  </si>
  <si>
    <t>댓글</t>
  </si>
  <si>
    <t>댓글</t>
    <phoneticPr fontId="2" type="noConversion"/>
  </si>
  <si>
    <t>추천</t>
  </si>
  <si>
    <t>추천</t>
    <phoneticPr fontId="2" type="noConversion"/>
  </si>
  <si>
    <t>비추</t>
  </si>
  <si>
    <t>비추</t>
    <phoneticPr fontId="2" type="noConversion"/>
  </si>
  <si>
    <t>00000001</t>
    <phoneticPr fontId="2" type="noConversion"/>
  </si>
  <si>
    <t>00000002</t>
  </si>
  <si>
    <t>00000003</t>
  </si>
  <si>
    <t>00000004</t>
  </si>
  <si>
    <t>00000005</t>
  </si>
  <si>
    <t>00000006</t>
  </si>
  <si>
    <t>00000007</t>
  </si>
  <si>
    <t>00000008</t>
  </si>
  <si>
    <t>00000009</t>
  </si>
  <si>
    <t>00000010</t>
  </si>
  <si>
    <t>00000011</t>
  </si>
  <si>
    <t>00000012</t>
  </si>
  <si>
    <t>00000013</t>
  </si>
  <si>
    <t>00000014</t>
  </si>
  <si>
    <t>00000015</t>
  </si>
  <si>
    <t>00000016</t>
  </si>
  <si>
    <t>00000017</t>
  </si>
  <si>
    <t>00000018</t>
  </si>
  <si>
    <t>00000019</t>
  </si>
  <si>
    <t>00000020</t>
  </si>
  <si>
    <t>00000021</t>
  </si>
  <si>
    <t>00000022</t>
  </si>
  <si>
    <t>00000023</t>
  </si>
  <si>
    <t>00000024</t>
  </si>
  <si>
    <t>00000025</t>
  </si>
  <si>
    <t>00000026</t>
  </si>
  <si>
    <t>00000027</t>
  </si>
  <si>
    <t>00000028</t>
  </si>
  <si>
    <t>00000029</t>
  </si>
  <si>
    <t>00000030</t>
  </si>
  <si>
    <t>00000031</t>
  </si>
  <si>
    <t>00000032</t>
  </si>
  <si>
    <t>00000033</t>
  </si>
  <si>
    <t>00000034</t>
  </si>
  <si>
    <t>00000035</t>
  </si>
  <si>
    <t>00000036</t>
  </si>
  <si>
    <t>00000037</t>
  </si>
  <si>
    <t>00000038</t>
  </si>
  <si>
    <t>00000039</t>
  </si>
  <si>
    <t>00000040</t>
  </si>
  <si>
    <t>00000041</t>
  </si>
  <si>
    <t>00000042</t>
  </si>
  <si>
    <t>00000043</t>
  </si>
  <si>
    <t>00000044</t>
  </si>
  <si>
    <t>00000045</t>
  </si>
  <si>
    <t>00000046</t>
  </si>
  <si>
    <t>00000047</t>
  </si>
  <si>
    <t>00000048</t>
  </si>
  <si>
    <t>00000049</t>
  </si>
  <si>
    <t>00000050</t>
  </si>
  <si>
    <t>00000051</t>
  </si>
  <si>
    <t>00000052</t>
  </si>
  <si>
    <t>00000053</t>
  </si>
  <si>
    <t>00000054</t>
  </si>
  <si>
    <t>00000055</t>
  </si>
  <si>
    <t>00000056</t>
  </si>
  <si>
    <t>00000057</t>
  </si>
  <si>
    <t>00000058</t>
  </si>
  <si>
    <t>00000059</t>
  </si>
  <si>
    <t>00000060</t>
  </si>
  <si>
    <t>00000061</t>
  </si>
  <si>
    <t>00000062</t>
  </si>
  <si>
    <t>00000063</t>
  </si>
  <si>
    <t>00000064</t>
  </si>
  <si>
    <t>00000065</t>
  </si>
  <si>
    <t>00000066</t>
  </si>
  <si>
    <t>00000067</t>
  </si>
  <si>
    <t>00000068</t>
  </si>
  <si>
    <t>00000069</t>
  </si>
  <si>
    <t>00000070</t>
  </si>
  <si>
    <t>00000071</t>
  </si>
  <si>
    <t>00000072</t>
  </si>
  <si>
    <t>00000073</t>
  </si>
  <si>
    <t>00000074</t>
  </si>
  <si>
    <t>00000075</t>
  </si>
  <si>
    <t>00000076</t>
  </si>
  <si>
    <t>00000077</t>
  </si>
  <si>
    <t>00000078</t>
  </si>
  <si>
    <t>00000079</t>
  </si>
  <si>
    <t>00000080</t>
  </si>
  <si>
    <t>00000081</t>
  </si>
  <si>
    <t>00000082</t>
  </si>
  <si>
    <t>00000083</t>
  </si>
  <si>
    <t>00000084</t>
  </si>
  <si>
    <t>00000085</t>
  </si>
  <si>
    <t>00000086</t>
  </si>
  <si>
    <t>00000087</t>
  </si>
  <si>
    <t>00000088</t>
  </si>
  <si>
    <t>00000089</t>
  </si>
  <si>
    <t>00000090</t>
  </si>
  <si>
    <t>00000091</t>
  </si>
  <si>
    <t>00000092</t>
  </si>
  <si>
    <t>00000093</t>
  </si>
  <si>
    <t>00000094</t>
  </si>
  <si>
    <t>00000095</t>
  </si>
  <si>
    <t>00000096</t>
  </si>
  <si>
    <t>00000097</t>
  </si>
  <si>
    <t>00000098</t>
  </si>
  <si>
    <t>00000099</t>
  </si>
  <si>
    <t>00000100</t>
  </si>
  <si>
    <t>writerID</t>
    <phoneticPr fontId="2" type="noConversion"/>
  </si>
  <si>
    <t>190601</t>
  </si>
  <si>
    <t>190602</t>
  </si>
  <si>
    <t>190603</t>
  </si>
  <si>
    <t>190604</t>
  </si>
  <si>
    <t>190605</t>
  </si>
  <si>
    <t>190606</t>
  </si>
  <si>
    <t>190607</t>
  </si>
  <si>
    <t>190608</t>
  </si>
  <si>
    <t>190609</t>
  </si>
  <si>
    <t>190610</t>
  </si>
  <si>
    <t>190611</t>
  </si>
  <si>
    <t>190612</t>
  </si>
  <si>
    <t>190613</t>
  </si>
  <si>
    <t>190614</t>
  </si>
  <si>
    <t>190615</t>
  </si>
  <si>
    <t>190616</t>
  </si>
  <si>
    <t>190617</t>
  </si>
  <si>
    <t>190618</t>
  </si>
  <si>
    <t>190619</t>
  </si>
  <si>
    <t>190620</t>
  </si>
  <si>
    <t>190621</t>
  </si>
  <si>
    <t>190622</t>
  </si>
  <si>
    <t>190623</t>
  </si>
  <si>
    <t>190624</t>
  </si>
  <si>
    <t>190625</t>
  </si>
  <si>
    <t>190626</t>
  </si>
  <si>
    <t>190627</t>
  </si>
  <si>
    <t>190628</t>
  </si>
  <si>
    <t>190629</t>
  </si>
  <si>
    <t>190630</t>
  </si>
  <si>
    <t>190631</t>
  </si>
  <si>
    <t>190632</t>
  </si>
  <si>
    <t>190633</t>
  </si>
  <si>
    <t>190634</t>
  </si>
  <si>
    <t>190635</t>
  </si>
  <si>
    <t>190636</t>
  </si>
  <si>
    <t>190637</t>
  </si>
  <si>
    <t>190638</t>
  </si>
  <si>
    <t>190639</t>
  </si>
  <si>
    <t>190640</t>
  </si>
  <si>
    <t>190641</t>
  </si>
  <si>
    <t>190642</t>
  </si>
  <si>
    <t>190643</t>
  </si>
  <si>
    <t>190644</t>
  </si>
  <si>
    <t>190645</t>
  </si>
  <si>
    <t>190646</t>
  </si>
  <si>
    <t>190647</t>
  </si>
  <si>
    <t>190648</t>
  </si>
  <si>
    <t>190649</t>
  </si>
  <si>
    <t>190650</t>
  </si>
  <si>
    <t>190651</t>
  </si>
  <si>
    <t>190652</t>
  </si>
  <si>
    <t>190653</t>
  </si>
  <si>
    <t>190654</t>
  </si>
  <si>
    <t>190655</t>
  </si>
  <si>
    <t>190656</t>
  </si>
  <si>
    <t>190657</t>
  </si>
  <si>
    <t>190658</t>
  </si>
  <si>
    <t>190659</t>
  </si>
  <si>
    <t>190660</t>
  </si>
  <si>
    <t>190661</t>
  </si>
  <si>
    <t>190662</t>
  </si>
  <si>
    <t>190663</t>
  </si>
  <si>
    <t>190664</t>
  </si>
  <si>
    <t>190665</t>
  </si>
  <si>
    <t>190666</t>
  </si>
  <si>
    <t>190667</t>
  </si>
  <si>
    <t>190668</t>
  </si>
  <si>
    <t>190669</t>
  </si>
  <si>
    <t>190670</t>
  </si>
  <si>
    <t>190671</t>
  </si>
  <si>
    <t>190672</t>
  </si>
  <si>
    <t>190673</t>
  </si>
  <si>
    <t>190674</t>
  </si>
  <si>
    <t>190675</t>
  </si>
  <si>
    <t>190676</t>
  </si>
  <si>
    <t>190677</t>
  </si>
  <si>
    <t>190678</t>
  </si>
  <si>
    <t>190679</t>
  </si>
  <si>
    <t>190680</t>
  </si>
  <si>
    <t>190681</t>
  </si>
  <si>
    <t>190682</t>
  </si>
  <si>
    <t>190683</t>
  </si>
  <si>
    <t>190684</t>
  </si>
  <si>
    <t>190685</t>
  </si>
  <si>
    <t>190686</t>
  </si>
  <si>
    <t>190687</t>
  </si>
  <si>
    <t>190688</t>
  </si>
  <si>
    <t>190689</t>
  </si>
  <si>
    <t>190690</t>
  </si>
  <si>
    <t>190691</t>
  </si>
  <si>
    <t>190692</t>
  </si>
  <si>
    <t>190693</t>
  </si>
  <si>
    <t>190694</t>
  </si>
  <si>
    <t>190695</t>
  </si>
  <si>
    <t>190696</t>
  </si>
  <si>
    <t>190697</t>
  </si>
  <si>
    <t>190698</t>
  </si>
  <si>
    <t>190699</t>
  </si>
  <si>
    <t>190700</t>
  </si>
  <si>
    <t>190701</t>
  </si>
  <si>
    <t>190702</t>
  </si>
  <si>
    <t>190703</t>
  </si>
  <si>
    <t>190704</t>
  </si>
  <si>
    <t>190705</t>
  </si>
  <si>
    <t>190706</t>
  </si>
  <si>
    <t>190707</t>
  </si>
  <si>
    <t>190708</t>
  </si>
  <si>
    <t>190709</t>
  </si>
  <si>
    <t>190710</t>
  </si>
  <si>
    <t>190711</t>
  </si>
  <si>
    <t>190712</t>
  </si>
  <si>
    <t>190713</t>
  </si>
  <si>
    <t>190714</t>
  </si>
  <si>
    <t>190715</t>
  </si>
  <si>
    <t>190716</t>
  </si>
  <si>
    <t>190717</t>
  </si>
  <si>
    <t>190718</t>
  </si>
  <si>
    <t>190719</t>
  </si>
  <si>
    <t>190720</t>
  </si>
  <si>
    <t>190721</t>
  </si>
  <si>
    <t>190722</t>
  </si>
  <si>
    <t>190723</t>
  </si>
  <si>
    <t>190724</t>
  </si>
  <si>
    <t>190725</t>
  </si>
  <si>
    <t>190726</t>
  </si>
  <si>
    <t>190727</t>
  </si>
  <si>
    <t>190728</t>
  </si>
  <si>
    <t>190729</t>
  </si>
  <si>
    <t>190730</t>
  </si>
  <si>
    <t>190731</t>
  </si>
  <si>
    <t>190732</t>
  </si>
  <si>
    <t>190733</t>
  </si>
  <si>
    <t>190734</t>
  </si>
  <si>
    <t>190735</t>
  </si>
  <si>
    <t>190736</t>
  </si>
  <si>
    <t>190737</t>
  </si>
  <si>
    <t>190738</t>
  </si>
  <si>
    <t>190739</t>
  </si>
  <si>
    <t>190740</t>
  </si>
  <si>
    <t>190741</t>
  </si>
  <si>
    <t>190742</t>
  </si>
  <si>
    <t>190743</t>
  </si>
  <si>
    <t>190744</t>
  </si>
  <si>
    <t>190745</t>
  </si>
  <si>
    <t>190746</t>
  </si>
  <si>
    <t>190747</t>
  </si>
  <si>
    <t>190748</t>
  </si>
  <si>
    <t>190749</t>
  </si>
  <si>
    <t>190750</t>
  </si>
  <si>
    <t>190751</t>
  </si>
  <si>
    <t>190752</t>
  </si>
  <si>
    <t>190753</t>
  </si>
  <si>
    <t>190754</t>
  </si>
  <si>
    <t>190755</t>
  </si>
  <si>
    <t>190756</t>
  </si>
  <si>
    <t>190757</t>
  </si>
  <si>
    <t>190758</t>
  </si>
  <si>
    <t>190759</t>
  </si>
  <si>
    <t>190760</t>
  </si>
  <si>
    <t>190761</t>
  </si>
  <si>
    <t>190762</t>
  </si>
  <si>
    <t>190763</t>
  </si>
  <si>
    <t>190764</t>
  </si>
  <si>
    <t>190765</t>
  </si>
  <si>
    <t>190766</t>
  </si>
  <si>
    <t>190767</t>
  </si>
  <si>
    <t>190768</t>
  </si>
  <si>
    <t>190769</t>
  </si>
  <si>
    <t>190770</t>
  </si>
  <si>
    <t>190771</t>
  </si>
  <si>
    <t>190772</t>
  </si>
  <si>
    <t>190773</t>
  </si>
  <si>
    <t>190774</t>
  </si>
  <si>
    <t>190775</t>
  </si>
  <si>
    <t>190776</t>
  </si>
  <si>
    <t>190777</t>
  </si>
  <si>
    <t>190778</t>
  </si>
  <si>
    <t>190779</t>
  </si>
  <si>
    <t>190780</t>
  </si>
  <si>
    <t>190781</t>
  </si>
  <si>
    <t>190782</t>
  </si>
  <si>
    <t>190783</t>
  </si>
  <si>
    <t>190784</t>
  </si>
  <si>
    <t>190785</t>
  </si>
  <si>
    <t>190786</t>
  </si>
  <si>
    <t>190787</t>
  </si>
  <si>
    <t>190788</t>
  </si>
  <si>
    <t>190789</t>
  </si>
  <si>
    <t>190790</t>
  </si>
  <si>
    <t>190791</t>
  </si>
  <si>
    <t>190792</t>
  </si>
  <si>
    <t>190793</t>
  </si>
  <si>
    <t>190794</t>
  </si>
  <si>
    <t>190795</t>
  </si>
  <si>
    <t>190796</t>
  </si>
  <si>
    <t>190797</t>
  </si>
  <si>
    <t>190798</t>
  </si>
  <si>
    <t>190799</t>
  </si>
  <si>
    <t>190800</t>
  </si>
  <si>
    <t>190801</t>
  </si>
  <si>
    <t>190802</t>
  </si>
  <si>
    <t>190803</t>
  </si>
  <si>
    <t>190804</t>
  </si>
  <si>
    <t>190805</t>
  </si>
  <si>
    <t>190806</t>
  </si>
  <si>
    <t>190807</t>
  </si>
  <si>
    <t>190808</t>
  </si>
  <si>
    <t>190809</t>
  </si>
  <si>
    <t>190810</t>
  </si>
  <si>
    <t>190811</t>
  </si>
  <si>
    <t>190812</t>
  </si>
  <si>
    <t>190813</t>
  </si>
  <si>
    <t>190814</t>
  </si>
  <si>
    <t>190815</t>
  </si>
  <si>
    <t>190816</t>
  </si>
  <si>
    <t>190817</t>
  </si>
  <si>
    <t>190818</t>
  </si>
  <si>
    <t>190819</t>
  </si>
  <si>
    <t>190820</t>
  </si>
  <si>
    <t>190821</t>
  </si>
  <si>
    <t>190822</t>
  </si>
  <si>
    <t>190823</t>
  </si>
  <si>
    <t>190824</t>
  </si>
  <si>
    <t>190825</t>
  </si>
  <si>
    <t>190826</t>
  </si>
  <si>
    <t>190827</t>
  </si>
  <si>
    <t>190828</t>
  </si>
  <si>
    <t>190829</t>
  </si>
  <si>
    <t>190830</t>
  </si>
  <si>
    <t>190831</t>
  </si>
  <si>
    <t>190832</t>
  </si>
  <si>
    <t>190833</t>
  </si>
  <si>
    <t>190834</t>
  </si>
  <si>
    <t>190835</t>
  </si>
  <si>
    <t>190836</t>
  </si>
  <si>
    <t>190837</t>
  </si>
  <si>
    <t>190838</t>
  </si>
  <si>
    <t>190839</t>
  </si>
  <si>
    <t>190840</t>
  </si>
  <si>
    <t>190841</t>
  </si>
  <si>
    <t>190842</t>
  </si>
  <si>
    <t>190843</t>
  </si>
  <si>
    <t>190844</t>
  </si>
  <si>
    <t>190845</t>
  </si>
  <si>
    <t>190846</t>
  </si>
  <si>
    <t>190847</t>
  </si>
  <si>
    <t>190848</t>
  </si>
  <si>
    <t>190849</t>
  </si>
  <si>
    <t>190850</t>
  </si>
  <si>
    <t>190851</t>
  </si>
  <si>
    <t>190852</t>
  </si>
  <si>
    <t>190853</t>
  </si>
  <si>
    <t>190854</t>
  </si>
  <si>
    <t>190855</t>
  </si>
  <si>
    <t>190856</t>
  </si>
  <si>
    <t>190857</t>
  </si>
  <si>
    <t>190858</t>
  </si>
  <si>
    <t>190859</t>
  </si>
  <si>
    <t>190860</t>
  </si>
  <si>
    <t>190861</t>
  </si>
  <si>
    <t>190862</t>
  </si>
  <si>
    <t>190863</t>
  </si>
  <si>
    <t>190864</t>
  </si>
  <si>
    <t>190865</t>
  </si>
  <si>
    <t>190866</t>
  </si>
  <si>
    <t>190867</t>
  </si>
  <si>
    <t>190868</t>
  </si>
  <si>
    <t>190869</t>
  </si>
  <si>
    <t>190870</t>
  </si>
  <si>
    <t>190871</t>
  </si>
  <si>
    <t>190872</t>
  </si>
  <si>
    <t>190873</t>
  </si>
  <si>
    <t>190874</t>
  </si>
  <si>
    <t>190875</t>
  </si>
  <si>
    <t>190876</t>
  </si>
  <si>
    <t>190877</t>
  </si>
  <si>
    <t>190878</t>
  </si>
  <si>
    <t>190879</t>
  </si>
  <si>
    <t>190880</t>
  </si>
  <si>
    <t>190881</t>
  </si>
  <si>
    <t>190882</t>
  </si>
  <si>
    <t>190883</t>
  </si>
  <si>
    <t>190884</t>
  </si>
  <si>
    <t>190885</t>
  </si>
  <si>
    <t>190886</t>
  </si>
  <si>
    <t>190887</t>
  </si>
  <si>
    <t>190888</t>
  </si>
  <si>
    <t>190889</t>
  </si>
  <si>
    <t>190890</t>
  </si>
  <si>
    <t>190891</t>
  </si>
  <si>
    <t>190892</t>
  </si>
  <si>
    <t>190893</t>
  </si>
  <si>
    <t>190894</t>
  </si>
  <si>
    <t>190895</t>
  </si>
  <si>
    <t>190896</t>
  </si>
  <si>
    <t>190897</t>
  </si>
  <si>
    <t>190898</t>
  </si>
  <si>
    <t>190899</t>
  </si>
  <si>
    <t>190900</t>
  </si>
  <si>
    <t>190901</t>
  </si>
  <si>
    <t>190902</t>
  </si>
  <si>
    <t>190903</t>
  </si>
  <si>
    <t>190904</t>
  </si>
  <si>
    <t>190905</t>
  </si>
  <si>
    <t>190906</t>
  </si>
  <si>
    <t>190907</t>
  </si>
  <si>
    <t>190908</t>
  </si>
  <si>
    <t>190909</t>
  </si>
  <si>
    <t>190910</t>
  </si>
  <si>
    <t>190911</t>
  </si>
  <si>
    <t>190912</t>
  </si>
  <si>
    <t>190913</t>
  </si>
  <si>
    <t>190914</t>
  </si>
  <si>
    <t>190915</t>
  </si>
  <si>
    <t>190916</t>
  </si>
  <si>
    <t>190917</t>
  </si>
  <si>
    <t>190918</t>
  </si>
  <si>
    <t>190919</t>
  </si>
  <si>
    <t>190920</t>
  </si>
  <si>
    <t>190921</t>
  </si>
  <si>
    <t>190922</t>
  </si>
  <si>
    <t>190923</t>
  </si>
  <si>
    <t>190924</t>
  </si>
  <si>
    <t>190925</t>
  </si>
  <si>
    <t>190926</t>
  </si>
  <si>
    <t>190927</t>
  </si>
  <si>
    <t>190928</t>
  </si>
  <si>
    <t>190929</t>
  </si>
  <si>
    <t>190930</t>
  </si>
  <si>
    <t>190931</t>
  </si>
  <si>
    <t>190932</t>
  </si>
  <si>
    <t>190933</t>
  </si>
  <si>
    <t>190934</t>
  </si>
  <si>
    <t>190935</t>
  </si>
  <si>
    <t>190936</t>
  </si>
  <si>
    <t>190937</t>
  </si>
  <si>
    <t>190938</t>
  </si>
  <si>
    <t>190939</t>
  </si>
  <si>
    <t>190940</t>
  </si>
  <si>
    <t>190941</t>
  </si>
  <si>
    <t>190942</t>
  </si>
  <si>
    <t>190943</t>
  </si>
  <si>
    <t>190944</t>
  </si>
  <si>
    <t>190945</t>
  </si>
  <si>
    <t>190946</t>
  </si>
  <si>
    <t>190947</t>
  </si>
  <si>
    <t>190948</t>
  </si>
  <si>
    <t>190949</t>
  </si>
  <si>
    <t>190950</t>
  </si>
  <si>
    <t>190951</t>
  </si>
  <si>
    <t>190952</t>
  </si>
  <si>
    <t>190953</t>
  </si>
  <si>
    <t>190954</t>
  </si>
  <si>
    <t>190955</t>
  </si>
  <si>
    <t>190956</t>
  </si>
  <si>
    <t>190957</t>
  </si>
  <si>
    <t>190958</t>
  </si>
  <si>
    <t>190959</t>
  </si>
  <si>
    <t>190960</t>
  </si>
  <si>
    <t>190961</t>
  </si>
  <si>
    <t>190962</t>
  </si>
  <si>
    <t>190963</t>
  </si>
  <si>
    <t>190964</t>
  </si>
  <si>
    <t>190965</t>
  </si>
  <si>
    <t>190966</t>
  </si>
  <si>
    <t>190967</t>
  </si>
  <si>
    <t>190968</t>
  </si>
  <si>
    <t>190969</t>
  </si>
  <si>
    <t>190970</t>
  </si>
  <si>
    <t>190971</t>
  </si>
  <si>
    <t>190972</t>
  </si>
  <si>
    <t>190973</t>
  </si>
  <si>
    <t>190974</t>
  </si>
  <si>
    <t>190975</t>
  </si>
  <si>
    <t>190976</t>
  </si>
  <si>
    <t>190977</t>
  </si>
  <si>
    <t>190978</t>
  </si>
  <si>
    <t>190979</t>
  </si>
  <si>
    <t>190980</t>
  </si>
  <si>
    <t>190981</t>
  </si>
  <si>
    <t>190982</t>
  </si>
  <si>
    <t>190983</t>
  </si>
  <si>
    <t>190984</t>
  </si>
  <si>
    <t>190985</t>
  </si>
  <si>
    <t>190986</t>
  </si>
  <si>
    <t>190987</t>
  </si>
  <si>
    <t>190988</t>
  </si>
  <si>
    <t>190989</t>
  </si>
  <si>
    <t>190990</t>
  </si>
  <si>
    <t>190991</t>
  </si>
  <si>
    <t>190992</t>
  </si>
  <si>
    <t>190993</t>
  </si>
  <si>
    <t>190994</t>
  </si>
  <si>
    <t>190995</t>
  </si>
  <si>
    <t>190996</t>
  </si>
  <si>
    <t>190997</t>
  </si>
  <si>
    <t>190998</t>
  </si>
  <si>
    <t>190999</t>
  </si>
  <si>
    <t>191000</t>
  </si>
  <si>
    <t>191001</t>
  </si>
  <si>
    <t>191002</t>
  </si>
  <si>
    <t>191003</t>
  </si>
  <si>
    <t>191004</t>
  </si>
  <si>
    <t>191005</t>
  </si>
  <si>
    <t>191006</t>
  </si>
  <si>
    <t>191007</t>
  </si>
  <si>
    <t>191008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</si>
  <si>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</si>
  <si>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</si>
  <si>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</si>
  <si>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</si>
  <si>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</si>
  <si>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</si>
  <si>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</si>
  <si>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</si>
  <si>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</si>
  <si>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</si>
  <si>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191019</t>
  </si>
  <si>
    <t>191020</t>
  </si>
  <si>
    <t>191021</t>
  </si>
  <si>
    <t>191022</t>
  </si>
  <si>
    <t>191023</t>
  </si>
  <si>
    <t>191024</t>
  </si>
  <si>
    <t>191025</t>
  </si>
  <si>
    <t>191026</t>
  </si>
  <si>
    <t>191027</t>
  </si>
  <si>
    <t>191028</t>
  </si>
  <si>
    <t>191029</t>
  </si>
  <si>
    <t>191030</t>
  </si>
  <si>
    <t>191031</t>
  </si>
  <si>
    <t>191032</t>
  </si>
  <si>
    <t>191033</t>
  </si>
  <si>
    <t>191034</t>
  </si>
  <si>
    <t>191035</t>
  </si>
  <si>
    <t>191036</t>
  </si>
  <si>
    <t>191037</t>
  </si>
  <si>
    <t>191038</t>
  </si>
  <si>
    <t>191039</t>
  </si>
  <si>
    <t>191040</t>
  </si>
  <si>
    <t>191041</t>
  </si>
  <si>
    <t>191042</t>
  </si>
  <si>
    <t>191043</t>
  </si>
  <si>
    <t>191044</t>
  </si>
  <si>
    <t>191045</t>
  </si>
  <si>
    <t>191046</t>
  </si>
  <si>
    <t>191047</t>
  </si>
  <si>
    <t>191048</t>
  </si>
  <si>
    <t>191049</t>
  </si>
  <si>
    <t>191050</t>
  </si>
  <si>
    <t>191051</t>
  </si>
  <si>
    <t>191052</t>
  </si>
  <si>
    <t>191053</t>
  </si>
  <si>
    <t>191054</t>
  </si>
  <si>
    <t>191055</t>
  </si>
  <si>
    <t>191056</t>
  </si>
  <si>
    <t>191057</t>
  </si>
  <si>
    <t>191058</t>
  </si>
  <si>
    <t>191059</t>
  </si>
  <si>
    <t>191060</t>
  </si>
  <si>
    <t>191061</t>
  </si>
  <si>
    <t>191062</t>
  </si>
  <si>
    <t>191063</t>
  </si>
  <si>
    <t>191064</t>
  </si>
  <si>
    <t>191065</t>
  </si>
  <si>
    <t>191066</t>
  </si>
  <si>
    <t>191067</t>
  </si>
  <si>
    <t>191068</t>
  </si>
  <si>
    <t>191069</t>
  </si>
  <si>
    <t>191070</t>
  </si>
  <si>
    <t>191071</t>
  </si>
  <si>
    <t>191072</t>
  </si>
  <si>
    <t>191073</t>
  </si>
  <si>
    <t>191074</t>
  </si>
  <si>
    <t>191075</t>
  </si>
  <si>
    <t>191076</t>
  </si>
  <si>
    <t>191077</t>
  </si>
  <si>
    <t>191078</t>
  </si>
  <si>
    <t>191079</t>
  </si>
  <si>
    <t>191080</t>
  </si>
  <si>
    <t>191081</t>
  </si>
  <si>
    <t>191082</t>
  </si>
  <si>
    <t>191083</t>
  </si>
  <si>
    <t>191084</t>
  </si>
  <si>
    <t>191085</t>
  </si>
  <si>
    <t>191086</t>
  </si>
  <si>
    <t>191087</t>
  </si>
  <si>
    <t>191088</t>
  </si>
  <si>
    <t>191089</t>
  </si>
  <si>
    <t>191090</t>
  </si>
  <si>
    <t>191091</t>
  </si>
  <si>
    <t>191092</t>
  </si>
  <si>
    <t>191093</t>
  </si>
  <si>
    <t>191094</t>
  </si>
  <si>
    <t>191095</t>
  </si>
  <si>
    <t>191096</t>
  </si>
  <si>
    <t>191097</t>
  </si>
  <si>
    <t>191098</t>
  </si>
  <si>
    <t>191099</t>
  </si>
  <si>
    <t>191100</t>
  </si>
  <si>
    <t>191101</t>
  </si>
  <si>
    <t>191102</t>
  </si>
  <si>
    <t>191103</t>
  </si>
  <si>
    <t>191104</t>
  </si>
  <si>
    <t>191105</t>
  </si>
  <si>
    <t>191106</t>
  </si>
  <si>
    <t>191107</t>
  </si>
  <si>
    <t>191108</t>
  </si>
  <si>
    <t>191109</t>
  </si>
  <si>
    <t>191110</t>
  </si>
  <si>
    <t>191111</t>
  </si>
  <si>
    <t>191112</t>
  </si>
  <si>
    <t>191113</t>
  </si>
  <si>
    <t>191114</t>
  </si>
  <si>
    <t>191115</t>
  </si>
  <si>
    <t>191116</t>
  </si>
  <si>
    <t>191117</t>
  </si>
  <si>
    <t>191118</t>
  </si>
  <si>
    <t>191119</t>
  </si>
  <si>
    <t>191120</t>
  </si>
  <si>
    <t>191121</t>
  </si>
  <si>
    <t>191122</t>
  </si>
  <si>
    <t>191123</t>
  </si>
  <si>
    <t>191124</t>
  </si>
  <si>
    <t>191125</t>
  </si>
  <si>
    <t>191126</t>
  </si>
  <si>
    <t>191127</t>
  </si>
  <si>
    <t>191128</t>
  </si>
  <si>
    <t>191129</t>
  </si>
  <si>
    <t>191130</t>
  </si>
  <si>
    <t>191131</t>
  </si>
  <si>
    <t>191132</t>
  </si>
  <si>
    <t>191133</t>
  </si>
  <si>
    <t>191134</t>
  </si>
  <si>
    <t>191135</t>
  </si>
  <si>
    <t>191136</t>
  </si>
  <si>
    <t>191137</t>
  </si>
  <si>
    <t>191138</t>
  </si>
  <si>
    <t>191139</t>
  </si>
  <si>
    <t>191140</t>
  </si>
  <si>
    <t>191141</t>
  </si>
  <si>
    <t>191142</t>
  </si>
  <si>
    <t>191143</t>
  </si>
  <si>
    <t>191144</t>
  </si>
  <si>
    <t>191145</t>
  </si>
  <si>
    <t>191146</t>
  </si>
  <si>
    <t>191147</t>
  </si>
  <si>
    <t>191148</t>
  </si>
  <si>
    <t>191149</t>
  </si>
  <si>
    <t>191150</t>
  </si>
  <si>
    <t>191151</t>
  </si>
  <si>
    <t>191152</t>
  </si>
  <si>
    <t>191153</t>
  </si>
  <si>
    <t>191154</t>
  </si>
  <si>
    <t>191155</t>
  </si>
  <si>
    <t>191156</t>
  </si>
  <si>
    <t>191157</t>
  </si>
  <si>
    <t>191158</t>
  </si>
  <si>
    <t>191159</t>
  </si>
  <si>
    <t>191160</t>
  </si>
  <si>
    <t>191161</t>
  </si>
  <si>
    <t>191162</t>
  </si>
  <si>
    <t>191163</t>
  </si>
  <si>
    <t>191164</t>
  </si>
  <si>
    <t>191165</t>
  </si>
  <si>
    <t>191166</t>
  </si>
  <si>
    <t>191167</t>
  </si>
  <si>
    <t>191168</t>
  </si>
  <si>
    <t>191169</t>
  </si>
  <si>
    <t>191170</t>
  </si>
  <si>
    <t>191171</t>
  </si>
  <si>
    <t>191172</t>
  </si>
  <si>
    <t>191173</t>
  </si>
  <si>
    <t>191174</t>
  </si>
  <si>
    <t>191175</t>
  </si>
  <si>
    <t>191176</t>
  </si>
  <si>
    <t>191177</t>
  </si>
  <si>
    <t>191178</t>
  </si>
  <si>
    <t>191179</t>
  </si>
  <si>
    <t>191180</t>
  </si>
  <si>
    <t>191181</t>
  </si>
  <si>
    <t>191182</t>
  </si>
  <si>
    <t>191183</t>
  </si>
  <si>
    <t>191184</t>
  </si>
  <si>
    <t>191185</t>
  </si>
  <si>
    <t>191186</t>
  </si>
  <si>
    <t>191187</t>
  </si>
  <si>
    <t>191188</t>
  </si>
  <si>
    <t>191189</t>
  </si>
  <si>
    <t>191190</t>
  </si>
  <si>
    <t>191191</t>
  </si>
  <si>
    <t>191192</t>
  </si>
  <si>
    <t>191193</t>
  </si>
  <si>
    <t>191194</t>
  </si>
  <si>
    <t>191195</t>
  </si>
  <si>
    <t>191196</t>
  </si>
  <si>
    <t>191197</t>
  </si>
  <si>
    <t>191198</t>
  </si>
  <si>
    <t>191199</t>
  </si>
  <si>
    <t>191200</t>
  </si>
  <si>
    <t>191201</t>
  </si>
  <si>
    <t>191202</t>
  </si>
  <si>
    <t>191203</t>
  </si>
  <si>
    <t>191204</t>
  </si>
  <si>
    <t>191205</t>
  </si>
  <si>
    <t>191206</t>
  </si>
  <si>
    <t>191207</t>
  </si>
  <si>
    <t>191208</t>
  </si>
  <si>
    <t>191209</t>
  </si>
  <si>
    <t>191210</t>
  </si>
  <si>
    <t>191211</t>
  </si>
  <si>
    <t>191212</t>
  </si>
  <si>
    <t>191213</t>
  </si>
  <si>
    <t>191214</t>
  </si>
  <si>
    <t>191215</t>
  </si>
  <si>
    <t>191216</t>
  </si>
  <si>
    <t>191217</t>
  </si>
  <si>
    <t>191218</t>
  </si>
  <si>
    <t>191219</t>
  </si>
  <si>
    <t>191220</t>
  </si>
  <si>
    <t>191221</t>
  </si>
  <si>
    <t>191222</t>
  </si>
  <si>
    <t>191223</t>
  </si>
  <si>
    <t>191224</t>
  </si>
  <si>
    <t>191225</t>
  </si>
  <si>
    <t>191226</t>
  </si>
  <si>
    <t>191227</t>
  </si>
  <si>
    <t>191228</t>
  </si>
  <si>
    <t>191229</t>
  </si>
  <si>
    <t>191230</t>
  </si>
  <si>
    <t>191231</t>
  </si>
  <si>
    <t>191232</t>
  </si>
  <si>
    <t>191233</t>
  </si>
  <si>
    <t>191234</t>
  </si>
  <si>
    <t>191235</t>
  </si>
  <si>
    <t>191236</t>
  </si>
  <si>
    <t>191237</t>
  </si>
  <si>
    <t>191238</t>
  </si>
  <si>
    <t>191239</t>
  </si>
  <si>
    <t>191240</t>
  </si>
  <si>
    <t>191241</t>
  </si>
  <si>
    <t>191242</t>
  </si>
  <si>
    <t>191243</t>
  </si>
  <si>
    <t>191244</t>
  </si>
  <si>
    <t>191245</t>
  </si>
  <si>
    <t>191246</t>
  </si>
  <si>
    <t>191247</t>
  </si>
  <si>
    <t>191248</t>
  </si>
  <si>
    <t>191249</t>
  </si>
  <si>
    <t>191250</t>
  </si>
  <si>
    <t>191251</t>
  </si>
  <si>
    <t>191252</t>
  </si>
  <si>
    <t>191253</t>
  </si>
  <si>
    <t>191254</t>
  </si>
  <si>
    <t>191255</t>
  </si>
  <si>
    <t>191256</t>
  </si>
  <si>
    <t>191257</t>
  </si>
  <si>
    <t>191258</t>
  </si>
  <si>
    <t>191259</t>
  </si>
  <si>
    <t>191260</t>
  </si>
  <si>
    <t>191261</t>
  </si>
  <si>
    <t>191262</t>
  </si>
  <si>
    <t>191263</t>
  </si>
  <si>
    <t>191264</t>
  </si>
  <si>
    <t>191265</t>
  </si>
  <si>
    <t>191266</t>
  </si>
  <si>
    <t>191267</t>
  </si>
  <si>
    <t>191268</t>
  </si>
  <si>
    <t>191269</t>
  </si>
  <si>
    <t>191270</t>
  </si>
  <si>
    <t>191271</t>
  </si>
  <si>
    <t>191272</t>
  </si>
  <si>
    <t>191273</t>
  </si>
  <si>
    <t>191274</t>
  </si>
  <si>
    <t>191275</t>
  </si>
  <si>
    <t>191276</t>
  </si>
  <si>
    <t>191277</t>
  </si>
  <si>
    <t>191278</t>
  </si>
  <si>
    <t>191279</t>
  </si>
  <si>
    <t>191280</t>
  </si>
  <si>
    <t>191281</t>
  </si>
  <si>
    <t>191282</t>
  </si>
  <si>
    <t>191283</t>
  </si>
  <si>
    <t>191284</t>
  </si>
  <si>
    <t>191285</t>
  </si>
  <si>
    <t>191286</t>
  </si>
  <si>
    <t>191287</t>
  </si>
  <si>
    <t>191288</t>
  </si>
  <si>
    <t>191289</t>
  </si>
  <si>
    <t>191290</t>
  </si>
  <si>
    <t>191291</t>
  </si>
  <si>
    <t>191292</t>
  </si>
  <si>
    <t>191293</t>
  </si>
  <si>
    <t>191294</t>
  </si>
  <si>
    <t>191295</t>
  </si>
  <si>
    <t>191296</t>
  </si>
  <si>
    <t>191297</t>
  </si>
  <si>
    <t>191298</t>
  </si>
  <si>
    <t>191299</t>
  </si>
  <si>
    <t>191300</t>
  </si>
  <si>
    <t>191301</t>
  </si>
  <si>
    <t>191302</t>
  </si>
  <si>
    <t>191303</t>
  </si>
  <si>
    <t>191304</t>
  </si>
  <si>
    <t>191305</t>
  </si>
  <si>
    <t>191306</t>
  </si>
  <si>
    <t>191307</t>
  </si>
  <si>
    <t>191308</t>
  </si>
  <si>
    <t>191309</t>
  </si>
  <si>
    <t>191310</t>
  </si>
  <si>
    <t>191311</t>
  </si>
  <si>
    <t>191312</t>
  </si>
  <si>
    <t>191313</t>
  </si>
  <si>
    <t>191314</t>
  </si>
  <si>
    <t>191315</t>
  </si>
  <si>
    <t>191316</t>
  </si>
  <si>
    <t>191317</t>
  </si>
  <si>
    <t>191318</t>
  </si>
  <si>
    <t>191319</t>
  </si>
  <si>
    <t>191320</t>
  </si>
  <si>
    <t>191321</t>
  </si>
  <si>
    <t>191322</t>
  </si>
  <si>
    <t>191323</t>
  </si>
  <si>
    <t>191324</t>
  </si>
  <si>
    <t>191325</t>
  </si>
  <si>
    <t>191326</t>
  </si>
  <si>
    <t>191327</t>
  </si>
  <si>
    <t>191328</t>
  </si>
  <si>
    <t>191329</t>
  </si>
  <si>
    <t>191330</t>
  </si>
  <si>
    <t>191331</t>
  </si>
  <si>
    <t>191332</t>
  </si>
  <si>
    <t>191333</t>
  </si>
  <si>
    <t>191334</t>
  </si>
  <si>
    <t>191335</t>
  </si>
  <si>
    <t>191336</t>
  </si>
  <si>
    <t>191337</t>
  </si>
  <si>
    <t>191338</t>
  </si>
  <si>
    <t>191339</t>
  </si>
  <si>
    <t>191340</t>
  </si>
  <si>
    <t>191341</t>
  </si>
  <si>
    <t>191342</t>
  </si>
  <si>
    <t>191343</t>
  </si>
  <si>
    <t>191344</t>
  </si>
  <si>
    <t>191345</t>
  </si>
  <si>
    <t>191346</t>
  </si>
  <si>
    <t>191347</t>
  </si>
  <si>
    <t>191348</t>
  </si>
  <si>
    <t>191349</t>
  </si>
  <si>
    <t>191350</t>
  </si>
  <si>
    <t>191351</t>
  </si>
  <si>
    <t>191352</t>
  </si>
  <si>
    <t>191353</t>
  </si>
  <si>
    <t>191354</t>
  </si>
  <si>
    <t>191355</t>
  </si>
  <si>
    <t>191356</t>
  </si>
  <si>
    <t>191357</t>
  </si>
  <si>
    <t>191358</t>
  </si>
  <si>
    <t>191359</t>
  </si>
  <si>
    <t>191360</t>
  </si>
  <si>
    <t>191361</t>
  </si>
  <si>
    <t>191362</t>
  </si>
  <si>
    <t>191363</t>
  </si>
  <si>
    <t>191364</t>
  </si>
  <si>
    <t>191365</t>
  </si>
  <si>
    <t>191366</t>
  </si>
  <si>
    <t>191367</t>
  </si>
  <si>
    <t>191368</t>
  </si>
  <si>
    <t>191369</t>
  </si>
  <si>
    <t>191370</t>
  </si>
  <si>
    <t>191371</t>
  </si>
  <si>
    <t>191372</t>
  </si>
  <si>
    <t>191373</t>
  </si>
  <si>
    <t>191374</t>
  </si>
  <si>
    <t>191375</t>
  </si>
  <si>
    <t>191376</t>
  </si>
  <si>
    <t>191377</t>
  </si>
  <si>
    <t>191378</t>
  </si>
  <si>
    <t>191379</t>
  </si>
  <si>
    <t>191380</t>
  </si>
  <si>
    <t>191381</t>
  </si>
  <si>
    <t>191382</t>
  </si>
  <si>
    <t>191383</t>
  </si>
  <si>
    <t>191384</t>
  </si>
  <si>
    <t>191385</t>
  </si>
  <si>
    <t>191386</t>
  </si>
  <si>
    <t>191387</t>
  </si>
  <si>
    <t>191388</t>
  </si>
  <si>
    <t>191389</t>
  </si>
  <si>
    <t>191390</t>
  </si>
  <si>
    <t>191391</t>
  </si>
  <si>
    <t>191392</t>
  </si>
  <si>
    <t>191393</t>
  </si>
  <si>
    <t>191394</t>
  </si>
  <si>
    <t>191395</t>
  </si>
  <si>
    <t>191396</t>
  </si>
  <si>
    <t>191397</t>
  </si>
  <si>
    <t>191398</t>
  </si>
  <si>
    <t>191399</t>
  </si>
  <si>
    <t>191400</t>
  </si>
  <si>
    <t>191401</t>
  </si>
  <si>
    <t>191402</t>
  </si>
  <si>
    <t>191403</t>
  </si>
  <si>
    <t>191404</t>
  </si>
  <si>
    <t>191405</t>
  </si>
  <si>
    <t>191406</t>
  </si>
  <si>
    <t>191407</t>
  </si>
  <si>
    <t>191408</t>
  </si>
  <si>
    <t>191409</t>
  </si>
  <si>
    <t>191410</t>
  </si>
  <si>
    <t>191411</t>
  </si>
  <si>
    <t>191412</t>
  </si>
  <si>
    <t>191413</t>
  </si>
  <si>
    <t>191414</t>
  </si>
  <si>
    <t>191415</t>
  </si>
  <si>
    <t>191416</t>
  </si>
  <si>
    <t>191417</t>
  </si>
  <si>
    <t>191418</t>
  </si>
  <si>
    <t>191419</t>
  </si>
  <si>
    <t>191420</t>
  </si>
  <si>
    <t>191421</t>
  </si>
  <si>
    <t>191422</t>
  </si>
  <si>
    <t>191423</t>
  </si>
  <si>
    <t>191424</t>
  </si>
  <si>
    <t>191425</t>
  </si>
  <si>
    <t>191426</t>
  </si>
  <si>
    <t>191427</t>
  </si>
  <si>
    <t>191428</t>
  </si>
  <si>
    <t>191429</t>
  </si>
  <si>
    <t>191430</t>
  </si>
  <si>
    <t>191431</t>
  </si>
  <si>
    <t>191432</t>
  </si>
  <si>
    <t>191433</t>
  </si>
  <si>
    <t>191434</t>
  </si>
  <si>
    <t>191435</t>
  </si>
  <si>
    <t>191436</t>
  </si>
  <si>
    <t>191437</t>
  </si>
  <si>
    <t>191438</t>
  </si>
  <si>
    <t>191439</t>
  </si>
  <si>
    <t>191440</t>
  </si>
  <si>
    <t>191441</t>
  </si>
  <si>
    <t>191442</t>
  </si>
  <si>
    <t>191443</t>
  </si>
  <si>
    <t>191444</t>
  </si>
  <si>
    <t>191445</t>
  </si>
  <si>
    <t>191446</t>
  </si>
  <si>
    <t>191447</t>
  </si>
  <si>
    <t>191448</t>
  </si>
  <si>
    <t>191449</t>
  </si>
  <si>
    <t>191450</t>
  </si>
  <si>
    <t>191451</t>
  </si>
  <si>
    <t>191452</t>
  </si>
  <si>
    <t>191453</t>
  </si>
  <si>
    <t>191454</t>
  </si>
  <si>
    <t>191455</t>
  </si>
  <si>
    <t>191456</t>
  </si>
  <si>
    <t>191457</t>
  </si>
  <si>
    <t>191458</t>
  </si>
  <si>
    <t>191459</t>
  </si>
  <si>
    <t>191460</t>
  </si>
  <si>
    <t>191461</t>
  </si>
  <si>
    <t>191462</t>
  </si>
  <si>
    <t>191463</t>
  </si>
  <si>
    <t>191464</t>
  </si>
  <si>
    <t>191465</t>
  </si>
  <si>
    <t>191466</t>
  </si>
  <si>
    <t>191467</t>
  </si>
  <si>
    <t>191468</t>
  </si>
  <si>
    <t>191469</t>
  </si>
  <si>
    <t>191470</t>
  </si>
  <si>
    <t>191471</t>
  </si>
  <si>
    <t>191472</t>
  </si>
  <si>
    <t>191473</t>
  </si>
  <si>
    <t>191474</t>
  </si>
  <si>
    <t>191475</t>
  </si>
  <si>
    <t>191476</t>
  </si>
  <si>
    <t>191477</t>
  </si>
  <si>
    <t>191478</t>
  </si>
  <si>
    <t>191479</t>
  </si>
  <si>
    <t>191480</t>
  </si>
  <si>
    <t>191481</t>
  </si>
  <si>
    <t>191482</t>
  </si>
  <si>
    <t>191483</t>
  </si>
  <si>
    <t>191484</t>
  </si>
  <si>
    <t>191485</t>
  </si>
  <si>
    <t>191486</t>
  </si>
  <si>
    <t>191487</t>
  </si>
  <si>
    <t>191488</t>
  </si>
  <si>
    <t>191489</t>
  </si>
  <si>
    <t>191490</t>
  </si>
  <si>
    <t>191491</t>
  </si>
  <si>
    <t>191492</t>
  </si>
  <si>
    <t>191493</t>
  </si>
  <si>
    <t>191494</t>
  </si>
  <si>
    <t>191495</t>
  </si>
  <si>
    <t>191496</t>
  </si>
  <si>
    <t>191497</t>
  </si>
  <si>
    <t>191498</t>
  </si>
  <si>
    <t>191499</t>
  </si>
  <si>
    <t>191500</t>
  </si>
  <si>
    <t>191501</t>
  </si>
  <si>
    <t>191502</t>
  </si>
  <si>
    <t>191503</t>
  </si>
  <si>
    <t>191504</t>
  </si>
  <si>
    <t>191505</t>
  </si>
  <si>
    <t>191506</t>
  </si>
  <si>
    <t>191507</t>
  </si>
  <si>
    <t>191508</t>
  </si>
  <si>
    <t>191509</t>
  </si>
  <si>
    <t>191510</t>
  </si>
  <si>
    <t>191511</t>
  </si>
  <si>
    <t>191512</t>
  </si>
  <si>
    <t>191513</t>
  </si>
  <si>
    <t>191514</t>
  </si>
  <si>
    <t>191515</t>
  </si>
  <si>
    <t>191516</t>
  </si>
  <si>
    <t>191517</t>
  </si>
  <si>
    <t>191518</t>
  </si>
  <si>
    <t>191519</t>
  </si>
  <si>
    <t>191520</t>
  </si>
  <si>
    <t>191521</t>
  </si>
  <si>
    <t>191522</t>
  </si>
  <si>
    <t>191523</t>
  </si>
  <si>
    <t>191524</t>
  </si>
  <si>
    <t>191525</t>
  </si>
  <si>
    <t>191526</t>
  </si>
  <si>
    <t>191527</t>
  </si>
  <si>
    <t>191528</t>
  </si>
  <si>
    <t>191529</t>
  </si>
  <si>
    <t>191530</t>
  </si>
  <si>
    <t>191531</t>
  </si>
  <si>
    <t>191532</t>
  </si>
  <si>
    <t>191533</t>
  </si>
  <si>
    <t>191534</t>
  </si>
  <si>
    <t>191535</t>
  </si>
  <si>
    <t>191536</t>
  </si>
  <si>
    <t>191537</t>
  </si>
  <si>
    <t>191538</t>
  </si>
  <si>
    <t>191539</t>
  </si>
  <si>
    <t>191540</t>
  </si>
  <si>
    <t>191541</t>
  </si>
  <si>
    <t>191542</t>
  </si>
  <si>
    <t>191543</t>
  </si>
  <si>
    <t>191544</t>
  </si>
  <si>
    <t>191545</t>
  </si>
  <si>
    <t>191546</t>
  </si>
  <si>
    <t>191547</t>
  </si>
  <si>
    <t>191548</t>
  </si>
  <si>
    <t>191549</t>
  </si>
  <si>
    <t>191550</t>
  </si>
  <si>
    <t>191551</t>
  </si>
  <si>
    <t>191552</t>
  </si>
  <si>
    <t>191553</t>
  </si>
  <si>
    <t>191554</t>
  </si>
  <si>
    <t>191555</t>
  </si>
  <si>
    <t>191556</t>
  </si>
  <si>
    <t>191557</t>
  </si>
  <si>
    <t>191558</t>
  </si>
  <si>
    <t>191559</t>
  </si>
  <si>
    <t>191560</t>
  </si>
  <si>
    <t>191561</t>
  </si>
  <si>
    <t>191562</t>
  </si>
  <si>
    <t>191563</t>
  </si>
  <si>
    <t>191564</t>
  </si>
  <si>
    <t>191565</t>
  </si>
  <si>
    <t>191566</t>
  </si>
  <si>
    <t>191567</t>
  </si>
  <si>
    <t>191568</t>
  </si>
  <si>
    <t>191569</t>
  </si>
  <si>
    <t>191570</t>
  </si>
  <si>
    <t>191571</t>
  </si>
  <si>
    <t>191572</t>
  </si>
  <si>
    <t>191573</t>
  </si>
  <si>
    <t>191574</t>
  </si>
  <si>
    <t>191575</t>
  </si>
  <si>
    <t>191576</t>
  </si>
  <si>
    <t>191577</t>
  </si>
  <si>
    <t>191578</t>
  </si>
  <si>
    <t>191579</t>
  </si>
  <si>
    <t>191580</t>
  </si>
  <si>
    <t>191581</t>
  </si>
  <si>
    <t>191582</t>
  </si>
  <si>
    <t>191583</t>
  </si>
  <si>
    <t>191584</t>
  </si>
  <si>
    <t>191585</t>
  </si>
  <si>
    <t>191586</t>
  </si>
  <si>
    <t>191587</t>
  </si>
  <si>
    <t>191588</t>
  </si>
  <si>
    <t>191589</t>
  </si>
  <si>
    <t>191590</t>
  </si>
  <si>
    <t>191591</t>
  </si>
  <si>
    <t>191592</t>
  </si>
  <si>
    <t>191593</t>
  </si>
  <si>
    <t>191594</t>
  </si>
  <si>
    <t>191595</t>
  </si>
  <si>
    <t>191596</t>
  </si>
  <si>
    <t>191597</t>
  </si>
  <si>
    <t>191598</t>
  </si>
  <si>
    <t>191599</t>
  </si>
  <si>
    <t>191600</t>
  </si>
  <si>
    <t>191601</t>
  </si>
  <si>
    <t>191602</t>
  </si>
  <si>
    <t>191603</t>
  </si>
  <si>
    <t>191604</t>
  </si>
  <si>
    <t>191605</t>
  </si>
  <si>
    <t>191606</t>
  </si>
  <si>
    <t>191607</t>
  </si>
  <si>
    <t>191608</t>
  </si>
  <si>
    <t>191609</t>
  </si>
  <si>
    <t>191610</t>
  </si>
  <si>
    <t>191611</t>
  </si>
  <si>
    <t>191612</t>
  </si>
  <si>
    <t>191613</t>
  </si>
  <si>
    <t>191614</t>
  </si>
  <si>
    <t>191615</t>
  </si>
  <si>
    <t>191616</t>
  </si>
  <si>
    <t>191617</t>
  </si>
  <si>
    <t>191618</t>
  </si>
  <si>
    <t>191619</t>
  </si>
  <si>
    <t>191620</t>
  </si>
  <si>
    <t>191621</t>
  </si>
  <si>
    <t>191622</t>
  </si>
  <si>
    <t>191623</t>
  </si>
  <si>
    <t>191624</t>
  </si>
  <si>
    <t>191625</t>
  </si>
  <si>
    <t>191626</t>
  </si>
  <si>
    <t>191627</t>
  </si>
  <si>
    <t>191628</t>
  </si>
  <si>
    <t>191629</t>
  </si>
  <si>
    <t>191630</t>
  </si>
  <si>
    <t>191631</t>
  </si>
  <si>
    <t>191632</t>
  </si>
  <si>
    <t>191633</t>
  </si>
  <si>
    <t>191634</t>
  </si>
  <si>
    <t>191635</t>
  </si>
  <si>
    <t>191636</t>
  </si>
  <si>
    <t>191637</t>
  </si>
  <si>
    <t>191638</t>
  </si>
  <si>
    <t>191639</t>
  </si>
  <si>
    <t>191640</t>
  </si>
  <si>
    <t>191641</t>
  </si>
  <si>
    <t>191642</t>
  </si>
  <si>
    <t>191643</t>
  </si>
  <si>
    <t>191644</t>
  </si>
  <si>
    <t>191645</t>
  </si>
  <si>
    <t>191646</t>
  </si>
  <si>
    <t>191647</t>
  </si>
  <si>
    <t>191648</t>
  </si>
  <si>
    <t>191649</t>
  </si>
  <si>
    <t>191650</t>
  </si>
  <si>
    <t>191651</t>
  </si>
  <si>
    <t>191652</t>
  </si>
  <si>
    <t>191653</t>
  </si>
  <si>
    <t>191654</t>
  </si>
  <si>
    <t>191655</t>
  </si>
  <si>
    <t>191656</t>
  </si>
  <si>
    <t>191657</t>
  </si>
  <si>
    <t>191658</t>
  </si>
  <si>
    <t>191659</t>
  </si>
  <si>
    <t>191660</t>
  </si>
  <si>
    <t>191661</t>
  </si>
  <si>
    <t>191662</t>
  </si>
  <si>
    <t>191663</t>
  </si>
  <si>
    <t>191664</t>
  </si>
  <si>
    <t>191665</t>
  </si>
  <si>
    <t>191666</t>
  </si>
  <si>
    <t>191667</t>
  </si>
  <si>
    <t>191668</t>
  </si>
  <si>
    <t>191669</t>
  </si>
  <si>
    <t>191670</t>
  </si>
  <si>
    <t>191671</t>
  </si>
  <si>
    <t>191672</t>
  </si>
  <si>
    <t>191673</t>
  </si>
  <si>
    <t>191674</t>
  </si>
  <si>
    <t>191675</t>
  </si>
  <si>
    <t>191676</t>
  </si>
  <si>
    <t>191677</t>
  </si>
  <si>
    <t>191678</t>
  </si>
  <si>
    <t>191679</t>
  </si>
  <si>
    <t>191680</t>
  </si>
  <si>
    <t>191681</t>
  </si>
  <si>
    <t>191682</t>
  </si>
  <si>
    <t>191683</t>
  </si>
  <si>
    <t>191684</t>
  </si>
  <si>
    <t>191685</t>
  </si>
  <si>
    <t>191686</t>
  </si>
  <si>
    <t>191687</t>
  </si>
  <si>
    <t>191688</t>
  </si>
  <si>
    <t>191689</t>
  </si>
  <si>
    <t>191690</t>
  </si>
  <si>
    <t>191691</t>
  </si>
  <si>
    <t>191692</t>
  </si>
  <si>
    <t>191693</t>
  </si>
  <si>
    <t>191694</t>
  </si>
  <si>
    <t>191695</t>
  </si>
  <si>
    <t>191696</t>
  </si>
  <si>
    <t>191697</t>
  </si>
  <si>
    <t>191698</t>
  </si>
  <si>
    <t>191699</t>
  </si>
  <si>
    <t>191700</t>
  </si>
  <si>
    <t>191701</t>
  </si>
  <si>
    <t>191702</t>
  </si>
  <si>
    <t>191703</t>
  </si>
  <si>
    <t>191704</t>
  </si>
  <si>
    <t>191705</t>
  </si>
  <si>
    <t>191706</t>
  </si>
  <si>
    <t>191707</t>
  </si>
  <si>
    <t>191708</t>
  </si>
  <si>
    <t>191709</t>
  </si>
  <si>
    <t>191710</t>
  </si>
  <si>
    <t>191711</t>
  </si>
  <si>
    <t>191712</t>
  </si>
  <si>
    <t>191713</t>
  </si>
  <si>
    <t>191714</t>
  </si>
  <si>
    <t>191715</t>
  </si>
  <si>
    <t>191716</t>
  </si>
  <si>
    <t>191717</t>
  </si>
  <si>
    <t>191718</t>
  </si>
  <si>
    <t>191719</t>
  </si>
  <si>
    <t>191720</t>
  </si>
  <si>
    <t>191721</t>
  </si>
  <si>
    <t>191722</t>
  </si>
  <si>
    <t>191723</t>
  </si>
  <si>
    <t>191724</t>
  </si>
  <si>
    <t>191725</t>
  </si>
  <si>
    <t>191726</t>
  </si>
  <si>
    <t>191727</t>
  </si>
  <si>
    <t>191728</t>
  </si>
  <si>
    <t>191729</t>
  </si>
  <si>
    <t>191730</t>
  </si>
  <si>
    <t>191731</t>
  </si>
  <si>
    <t>191732</t>
  </si>
  <si>
    <t>191733</t>
  </si>
  <si>
    <t>191734</t>
  </si>
  <si>
    <t>191735</t>
  </si>
  <si>
    <t>191736</t>
  </si>
  <si>
    <t>191737</t>
  </si>
  <si>
    <t>191738</t>
  </si>
  <si>
    <t>191739</t>
  </si>
  <si>
    <t>191740</t>
  </si>
  <si>
    <t>191741</t>
  </si>
  <si>
    <t>191742</t>
  </si>
  <si>
    <t>191743</t>
  </si>
  <si>
    <t>191744</t>
  </si>
  <si>
    <t>191745</t>
  </si>
  <si>
    <t>191746</t>
  </si>
  <si>
    <t>191747</t>
  </si>
  <si>
    <t>191748</t>
  </si>
  <si>
    <t>191749</t>
  </si>
  <si>
    <t>191750</t>
  </si>
  <si>
    <t>191751</t>
  </si>
  <si>
    <t>191752</t>
  </si>
  <si>
    <t>191753</t>
  </si>
  <si>
    <t>191754</t>
  </si>
  <si>
    <t>191755</t>
  </si>
  <si>
    <t>191756</t>
  </si>
  <si>
    <t>191757</t>
  </si>
  <si>
    <t>191758</t>
  </si>
  <si>
    <t>191759</t>
  </si>
  <si>
    <t>191760</t>
  </si>
  <si>
    <t>191761</t>
  </si>
  <si>
    <t>191762</t>
  </si>
  <si>
    <t>191763</t>
  </si>
  <si>
    <t>191764</t>
  </si>
  <si>
    <t>191765</t>
  </si>
  <si>
    <t>191766</t>
  </si>
  <si>
    <t>191767</t>
  </si>
  <si>
    <t>191768</t>
  </si>
  <si>
    <t>191769</t>
  </si>
  <si>
    <t>191770</t>
  </si>
  <si>
    <t>191771</t>
  </si>
  <si>
    <t>191772</t>
  </si>
  <si>
    <t>191773</t>
  </si>
  <si>
    <t>191774</t>
  </si>
  <si>
    <t>191775</t>
  </si>
  <si>
    <t>191776</t>
  </si>
  <si>
    <t>191777</t>
  </si>
  <si>
    <t>191778</t>
  </si>
  <si>
    <t>191779</t>
  </si>
  <si>
    <t>191780</t>
  </si>
  <si>
    <t>191781</t>
  </si>
  <si>
    <t>191782</t>
  </si>
  <si>
    <t>191783</t>
  </si>
  <si>
    <t>191784</t>
  </si>
  <si>
    <t>191785</t>
  </si>
  <si>
    <t>191786</t>
  </si>
  <si>
    <t>191787</t>
  </si>
  <si>
    <t>191788</t>
  </si>
  <si>
    <t>191789</t>
  </si>
  <si>
    <t>191790</t>
  </si>
  <si>
    <t>191791</t>
  </si>
  <si>
    <t>191792</t>
  </si>
  <si>
    <t>191793</t>
  </si>
  <si>
    <t>191794</t>
  </si>
  <si>
    <t>191795</t>
  </si>
  <si>
    <t>191796</t>
  </si>
  <si>
    <t>191797</t>
  </si>
  <si>
    <t>191798</t>
  </si>
  <si>
    <t>191799</t>
  </si>
  <si>
    <t>191800</t>
  </si>
  <si>
    <t>191801</t>
  </si>
  <si>
    <t>191802</t>
  </si>
  <si>
    <t>191803</t>
  </si>
  <si>
    <t>191804</t>
  </si>
  <si>
    <t>191805</t>
  </si>
  <si>
    <t>191806</t>
  </si>
  <si>
    <t>191807</t>
  </si>
  <si>
    <t>191808</t>
  </si>
  <si>
    <t>191809</t>
  </si>
  <si>
    <t>191810</t>
  </si>
  <si>
    <t>191811</t>
  </si>
  <si>
    <t>191812</t>
  </si>
  <si>
    <t>191813</t>
  </si>
  <si>
    <t>191814</t>
  </si>
  <si>
    <t>191815</t>
  </si>
  <si>
    <t>191816</t>
  </si>
  <si>
    <t>191817</t>
  </si>
  <si>
    <t>191818</t>
  </si>
  <si>
    <t>191819</t>
  </si>
  <si>
    <t>191820</t>
  </si>
  <si>
    <t>191821</t>
  </si>
  <si>
    <t>191822</t>
  </si>
  <si>
    <t>191823</t>
  </si>
  <si>
    <t>191824</t>
  </si>
  <si>
    <t>191825</t>
  </si>
  <si>
    <t>191826</t>
  </si>
  <si>
    <t>191827</t>
  </si>
  <si>
    <t>191828</t>
  </si>
  <si>
    <t>191829</t>
  </si>
  <si>
    <t>191830</t>
  </si>
  <si>
    <t>191831</t>
  </si>
  <si>
    <t>191832</t>
  </si>
  <si>
    <t>191833</t>
  </si>
  <si>
    <t>191834</t>
  </si>
  <si>
    <t>191835</t>
  </si>
  <si>
    <t>191836</t>
  </si>
  <si>
    <t>191837</t>
  </si>
  <si>
    <t>191838</t>
  </si>
  <si>
    <t>191839</t>
  </si>
  <si>
    <t>191840</t>
  </si>
  <si>
    <t>191841</t>
  </si>
  <si>
    <t>191842</t>
  </si>
  <si>
    <t>191843</t>
  </si>
  <si>
    <t>191844</t>
  </si>
  <si>
    <t>191845</t>
  </si>
  <si>
    <t>191846</t>
  </si>
  <si>
    <t>191847</t>
  </si>
  <si>
    <t>191848</t>
  </si>
  <si>
    <t>191849</t>
  </si>
  <si>
    <t>191850</t>
  </si>
  <si>
    <t>191851</t>
  </si>
  <si>
    <t>191852</t>
  </si>
  <si>
    <t>191853</t>
  </si>
  <si>
    <t>191854</t>
  </si>
  <si>
    <t>191855</t>
  </si>
  <si>
    <t>191856</t>
  </si>
  <si>
    <t>191857</t>
  </si>
  <si>
    <t>191858</t>
  </si>
  <si>
    <t>191859</t>
  </si>
  <si>
    <t>191860</t>
  </si>
  <si>
    <t>191861</t>
  </si>
  <si>
    <t>191862</t>
  </si>
  <si>
    <t>191863</t>
  </si>
  <si>
    <t>191864</t>
  </si>
  <si>
    <t>191865</t>
  </si>
  <si>
    <t>191866</t>
  </si>
  <si>
    <t>191867</t>
  </si>
  <si>
    <t>191868</t>
  </si>
  <si>
    <t>191869</t>
  </si>
  <si>
    <t>191870</t>
  </si>
  <si>
    <t>191871</t>
  </si>
  <si>
    <t>191872</t>
  </si>
  <si>
    <t>191873</t>
  </si>
  <si>
    <t>191874</t>
  </si>
  <si>
    <t>191875</t>
  </si>
  <si>
    <t>191876</t>
  </si>
  <si>
    <t>191877</t>
  </si>
  <si>
    <t>191878</t>
  </si>
  <si>
    <t>191879</t>
  </si>
  <si>
    <t>191880</t>
  </si>
  <si>
    <t>191881</t>
  </si>
  <si>
    <t>191882</t>
  </si>
  <si>
    <t>191883</t>
  </si>
  <si>
    <t>191884</t>
  </si>
  <si>
    <t>191885</t>
  </si>
  <si>
    <t>191886</t>
  </si>
  <si>
    <t>191887</t>
  </si>
  <si>
    <t>191888</t>
  </si>
  <si>
    <t>191889</t>
  </si>
  <si>
    <t>191890</t>
  </si>
  <si>
    <t>191891</t>
  </si>
  <si>
    <t>191892</t>
  </si>
  <si>
    <t>191893</t>
  </si>
  <si>
    <t>191894</t>
  </si>
  <si>
    <t>191895</t>
  </si>
  <si>
    <t>191896</t>
  </si>
  <si>
    <t>191897</t>
  </si>
  <si>
    <t>191898</t>
  </si>
  <si>
    <t>191899</t>
  </si>
  <si>
    <t>191900</t>
  </si>
  <si>
    <t>191901</t>
  </si>
  <si>
    <t>191902</t>
  </si>
  <si>
    <t>191903</t>
  </si>
  <si>
    <t>191904</t>
  </si>
  <si>
    <t>191905</t>
  </si>
  <si>
    <t>191906</t>
  </si>
  <si>
    <t>191907</t>
  </si>
  <si>
    <t>191908</t>
  </si>
  <si>
    <t>191909</t>
  </si>
  <si>
    <t>191910</t>
  </si>
  <si>
    <t>191911</t>
  </si>
  <si>
    <t>191912</t>
  </si>
  <si>
    <t>191913</t>
  </si>
  <si>
    <t>191914</t>
  </si>
  <si>
    <t>191915</t>
  </si>
  <si>
    <t>191916</t>
  </si>
  <si>
    <t>191917</t>
  </si>
  <si>
    <t>191918</t>
  </si>
  <si>
    <t>191919</t>
  </si>
  <si>
    <t>191920</t>
  </si>
  <si>
    <t>191921</t>
  </si>
  <si>
    <t>191922</t>
  </si>
  <si>
    <t>191923</t>
  </si>
  <si>
    <t>191924</t>
  </si>
  <si>
    <t>191925</t>
  </si>
  <si>
    <t>191926</t>
  </si>
  <si>
    <t>191927</t>
  </si>
  <si>
    <t>191928</t>
  </si>
  <si>
    <t>191929</t>
  </si>
  <si>
    <t>191930</t>
  </si>
  <si>
    <t>191931</t>
  </si>
  <si>
    <t>191932</t>
  </si>
  <si>
    <t>191933</t>
  </si>
  <si>
    <t>191934</t>
  </si>
  <si>
    <t>191935</t>
  </si>
  <si>
    <t>191936</t>
  </si>
  <si>
    <t>191937</t>
  </si>
  <si>
    <t>191938</t>
  </si>
  <si>
    <t>191939</t>
  </si>
  <si>
    <t>191940</t>
  </si>
  <si>
    <t>191941</t>
  </si>
  <si>
    <t>191942</t>
  </si>
  <si>
    <t>191943</t>
  </si>
  <si>
    <t>191944</t>
  </si>
  <si>
    <t>191945</t>
  </si>
  <si>
    <t>191946</t>
  </si>
  <si>
    <t>191947</t>
  </si>
  <si>
    <t>191948</t>
  </si>
  <si>
    <t>191949</t>
  </si>
  <si>
    <t>191950</t>
  </si>
  <si>
    <t>191951</t>
  </si>
  <si>
    <t>191952</t>
  </si>
  <si>
    <t>191953</t>
  </si>
  <si>
    <t>191954</t>
  </si>
  <si>
    <t>191955</t>
  </si>
  <si>
    <t>191956</t>
  </si>
  <si>
    <t>191957</t>
  </si>
  <si>
    <t>191958</t>
  </si>
  <si>
    <t>191959</t>
  </si>
  <si>
    <t>191960</t>
  </si>
  <si>
    <t>191961</t>
  </si>
  <si>
    <t>191962</t>
  </si>
  <si>
    <t>191963</t>
  </si>
  <si>
    <t>191964</t>
  </si>
  <si>
    <t>191965</t>
  </si>
  <si>
    <t>191966</t>
  </si>
  <si>
    <t>191967</t>
  </si>
  <si>
    <t>191968</t>
  </si>
  <si>
    <t>191969</t>
  </si>
  <si>
    <t>191970</t>
  </si>
  <si>
    <t>191971</t>
  </si>
  <si>
    <t>191972</t>
  </si>
  <si>
    <t>191973</t>
  </si>
  <si>
    <t>191974</t>
  </si>
  <si>
    <t>191975</t>
  </si>
  <si>
    <t>191976</t>
  </si>
  <si>
    <t>191977</t>
  </si>
  <si>
    <t>191978</t>
  </si>
  <si>
    <t>191979</t>
  </si>
  <si>
    <t>191980</t>
  </si>
  <si>
    <t>191981</t>
  </si>
  <si>
    <t>191982</t>
  </si>
  <si>
    <t>191983</t>
  </si>
  <si>
    <t>191984</t>
  </si>
  <si>
    <t>191985</t>
  </si>
  <si>
    <t>191986</t>
  </si>
  <si>
    <t>191987</t>
  </si>
  <si>
    <t>191988</t>
  </si>
  <si>
    <t>191989</t>
  </si>
  <si>
    <t>191990</t>
  </si>
  <si>
    <t>191991</t>
  </si>
  <si>
    <t>191992</t>
  </si>
  <si>
    <t>191993</t>
  </si>
  <si>
    <t>191994</t>
  </si>
  <si>
    <t>191995</t>
  </si>
  <si>
    <t>191996</t>
  </si>
  <si>
    <t>191997</t>
  </si>
  <si>
    <t>191998</t>
  </si>
  <si>
    <t>191999</t>
  </si>
  <si>
    <t>192000</t>
  </si>
  <si>
    <t>192001</t>
  </si>
  <si>
    <t>192002</t>
  </si>
  <si>
    <t>192003</t>
  </si>
  <si>
    <t>192004</t>
  </si>
  <si>
    <t>192005</t>
  </si>
  <si>
    <t>192006</t>
  </si>
  <si>
    <t>192007</t>
  </si>
  <si>
    <t>192008</t>
  </si>
  <si>
    <t>192009</t>
  </si>
  <si>
    <t>192010</t>
  </si>
  <si>
    <t>192011</t>
  </si>
  <si>
    <t>192012</t>
  </si>
  <si>
    <t>192013</t>
  </si>
  <si>
    <t>192014</t>
  </si>
  <si>
    <t>192015</t>
  </si>
  <si>
    <t>192016</t>
  </si>
  <si>
    <t>192017</t>
  </si>
  <si>
    <t>192018</t>
  </si>
  <si>
    <t>192019</t>
  </si>
  <si>
    <t>192020</t>
  </si>
  <si>
    <t>192021</t>
  </si>
  <si>
    <t>192022</t>
  </si>
  <si>
    <t>192023</t>
  </si>
  <si>
    <t>192024</t>
  </si>
  <si>
    <t>192025</t>
  </si>
  <si>
    <t>192026</t>
  </si>
  <si>
    <t>192027</t>
  </si>
  <si>
    <t>192028</t>
  </si>
  <si>
    <t>192029</t>
  </si>
  <si>
    <t>192030</t>
  </si>
  <si>
    <t>192031</t>
  </si>
  <si>
    <t>192032</t>
  </si>
  <si>
    <t>192033</t>
  </si>
  <si>
    <t>192034</t>
  </si>
  <si>
    <t>192035</t>
  </si>
  <si>
    <t>192036</t>
  </si>
  <si>
    <t>192037</t>
  </si>
  <si>
    <t>192038</t>
  </si>
  <si>
    <t>192039</t>
  </si>
  <si>
    <t>192040</t>
  </si>
  <si>
    <t>192041</t>
  </si>
  <si>
    <t>192042</t>
  </si>
  <si>
    <t>192043</t>
  </si>
  <si>
    <t>192044</t>
  </si>
  <si>
    <t>192045</t>
  </si>
  <si>
    <t>192046</t>
  </si>
  <si>
    <t>192047</t>
  </si>
  <si>
    <t>192048</t>
  </si>
  <si>
    <t>192049</t>
  </si>
  <si>
    <t>192050</t>
  </si>
  <si>
    <t>192051</t>
  </si>
  <si>
    <t>192052</t>
  </si>
  <si>
    <t>192053</t>
  </si>
  <si>
    <t>192054</t>
  </si>
  <si>
    <t>192055</t>
  </si>
  <si>
    <t>192056</t>
  </si>
  <si>
    <t>192057</t>
  </si>
  <si>
    <t>192058</t>
  </si>
  <si>
    <t>192059</t>
  </si>
  <si>
    <t>192060</t>
  </si>
  <si>
    <t>192061</t>
  </si>
  <si>
    <t>192062</t>
  </si>
  <si>
    <t>192063</t>
  </si>
  <si>
    <t>192064</t>
  </si>
  <si>
    <t>192065</t>
  </si>
  <si>
    <t>192066</t>
  </si>
  <si>
    <t>192067</t>
  </si>
  <si>
    <t>192068</t>
  </si>
  <si>
    <t>192069</t>
  </si>
  <si>
    <t>192070</t>
  </si>
  <si>
    <t>192071</t>
  </si>
  <si>
    <t>192072</t>
  </si>
  <si>
    <t>192073</t>
  </si>
  <si>
    <t>192074</t>
  </si>
  <si>
    <t>192075</t>
  </si>
  <si>
    <t>192076</t>
  </si>
  <si>
    <t>192077</t>
  </si>
  <si>
    <t>192078</t>
  </si>
  <si>
    <t>192079</t>
  </si>
  <si>
    <t>192080</t>
  </si>
  <si>
    <t>192081</t>
  </si>
  <si>
    <t>192082</t>
  </si>
  <si>
    <t>192083</t>
  </si>
  <si>
    <t>192084</t>
  </si>
  <si>
    <t>192085</t>
  </si>
  <si>
    <t>192086</t>
  </si>
  <si>
    <t>192087</t>
  </si>
  <si>
    <t>192088</t>
  </si>
  <si>
    <t>192089</t>
  </si>
  <si>
    <t>192090</t>
  </si>
  <si>
    <t>192091</t>
  </si>
  <si>
    <t>192092</t>
  </si>
  <si>
    <t>192093</t>
  </si>
  <si>
    <t>192094</t>
  </si>
  <si>
    <t>192095</t>
  </si>
  <si>
    <t>192096</t>
  </si>
  <si>
    <t>192097</t>
  </si>
  <si>
    <t>192098</t>
  </si>
  <si>
    <t>192099</t>
  </si>
  <si>
    <t>192100</t>
  </si>
  <si>
    <t>192101</t>
  </si>
  <si>
    <t>192102</t>
  </si>
  <si>
    <t>192103</t>
  </si>
  <si>
    <t>192104</t>
  </si>
  <si>
    <t>192105</t>
  </si>
  <si>
    <t>192106</t>
  </si>
  <si>
    <t>192107</t>
  </si>
  <si>
    <t>192108</t>
  </si>
  <si>
    <t>192109</t>
  </si>
  <si>
    <t>192110</t>
  </si>
  <si>
    <t>192111</t>
  </si>
  <si>
    <t>192112</t>
  </si>
  <si>
    <t>192113</t>
  </si>
  <si>
    <t>192114</t>
  </si>
  <si>
    <t>192115</t>
  </si>
  <si>
    <t>192116</t>
  </si>
  <si>
    <t>192117</t>
  </si>
  <si>
    <t>192118</t>
  </si>
  <si>
    <t>192119</t>
  </si>
  <si>
    <t>192120</t>
  </si>
  <si>
    <t>192121</t>
  </si>
  <si>
    <t>192122</t>
  </si>
  <si>
    <t>192123</t>
  </si>
  <si>
    <t>192124</t>
  </si>
  <si>
    <t>192125</t>
  </si>
  <si>
    <t>192126</t>
  </si>
  <si>
    <t>192127</t>
  </si>
  <si>
    <t>192128</t>
  </si>
  <si>
    <t>192129</t>
  </si>
  <si>
    <t>192130</t>
  </si>
  <si>
    <t>192131</t>
  </si>
  <si>
    <t>192132</t>
  </si>
  <si>
    <t>192133</t>
  </si>
  <si>
    <t>192134</t>
  </si>
  <si>
    <t>192135</t>
  </si>
  <si>
    <t>192136</t>
  </si>
  <si>
    <t>192137</t>
  </si>
  <si>
    <t>192138</t>
  </si>
  <si>
    <t>192139</t>
  </si>
  <si>
    <t>192140</t>
  </si>
  <si>
    <t>192141</t>
  </si>
  <si>
    <t>192142</t>
  </si>
  <si>
    <t>192143</t>
  </si>
  <si>
    <t>192144</t>
  </si>
  <si>
    <t>192145</t>
  </si>
  <si>
    <t>192146</t>
  </si>
  <si>
    <t>192147</t>
  </si>
  <si>
    <t>192148</t>
  </si>
  <si>
    <t>192149</t>
  </si>
  <si>
    <t>192150</t>
  </si>
  <si>
    <t>192151</t>
  </si>
  <si>
    <t>192152</t>
  </si>
  <si>
    <t>192153</t>
  </si>
  <si>
    <t>192154</t>
  </si>
  <si>
    <t>192155</t>
  </si>
  <si>
    <t>192156</t>
  </si>
  <si>
    <t>192157</t>
  </si>
  <si>
    <t>192158</t>
  </si>
  <si>
    <t>192159</t>
  </si>
  <si>
    <t>192160</t>
  </si>
  <si>
    <t>192161</t>
  </si>
  <si>
    <t>192162</t>
  </si>
  <si>
    <t>192163</t>
  </si>
  <si>
    <t>192164</t>
  </si>
  <si>
    <t>192165</t>
  </si>
  <si>
    <t>192166</t>
  </si>
  <si>
    <t>192167</t>
  </si>
  <si>
    <t>192168</t>
  </si>
  <si>
    <t>192169</t>
  </si>
  <si>
    <t>192170</t>
  </si>
  <si>
    <t>192171</t>
  </si>
  <si>
    <t>192172</t>
  </si>
  <si>
    <t>192173</t>
  </si>
  <si>
    <t>192174</t>
  </si>
  <si>
    <t>192175</t>
  </si>
  <si>
    <t>192176</t>
  </si>
  <si>
    <t>192177</t>
  </si>
  <si>
    <t>192178</t>
  </si>
  <si>
    <t>192179</t>
  </si>
  <si>
    <t>192180</t>
  </si>
  <si>
    <t>192181</t>
  </si>
  <si>
    <t>192182</t>
  </si>
  <si>
    <t>192183</t>
  </si>
  <si>
    <t>192184</t>
  </si>
  <si>
    <t>192185</t>
  </si>
  <si>
    <t>192186</t>
  </si>
  <si>
    <t>192187</t>
  </si>
  <si>
    <t>192188</t>
  </si>
  <si>
    <t>192189</t>
  </si>
  <si>
    <t>192190</t>
  </si>
  <si>
    <t>192191</t>
  </si>
  <si>
    <t>192192</t>
  </si>
  <si>
    <t>192193</t>
  </si>
  <si>
    <t>192194</t>
  </si>
  <si>
    <t>192195</t>
  </si>
  <si>
    <t>192196</t>
  </si>
  <si>
    <t>192197</t>
  </si>
  <si>
    <t>192198</t>
  </si>
  <si>
    <t>192199</t>
  </si>
  <si>
    <t>192200</t>
  </si>
  <si>
    <t>192201</t>
  </si>
  <si>
    <t>192202</t>
  </si>
  <si>
    <t>192203</t>
  </si>
  <si>
    <t>192204</t>
  </si>
  <si>
    <t>192205</t>
  </si>
  <si>
    <t>192206</t>
  </si>
  <si>
    <t>192207</t>
  </si>
  <si>
    <t>192208</t>
  </si>
  <si>
    <t>192209</t>
  </si>
  <si>
    <t>192210</t>
  </si>
  <si>
    <t>192211</t>
  </si>
  <si>
    <t>192212</t>
  </si>
  <si>
    <t>192213</t>
  </si>
  <si>
    <t>192214</t>
  </si>
  <si>
    <t>192215</t>
  </si>
  <si>
    <t>192216</t>
  </si>
  <si>
    <t>192217</t>
  </si>
  <si>
    <t>192218</t>
  </si>
  <si>
    <t>192219</t>
  </si>
  <si>
    <t>192220</t>
  </si>
  <si>
    <t>192221</t>
  </si>
  <si>
    <t>192222</t>
  </si>
  <si>
    <t>192223</t>
  </si>
  <si>
    <t>192224</t>
  </si>
  <si>
    <t>192225</t>
  </si>
  <si>
    <t>192226</t>
  </si>
  <si>
    <t>192227</t>
  </si>
  <si>
    <t>192228</t>
  </si>
  <si>
    <t>192229</t>
  </si>
  <si>
    <t>192230</t>
  </si>
  <si>
    <t>192231</t>
  </si>
  <si>
    <t>192232</t>
  </si>
  <si>
    <t>192233</t>
  </si>
  <si>
    <t>192234</t>
  </si>
  <si>
    <t>192235</t>
  </si>
  <si>
    <t>192236</t>
  </si>
  <si>
    <t>192237</t>
  </si>
  <si>
    <t>192238</t>
  </si>
  <si>
    <t>192239</t>
  </si>
  <si>
    <t>192240</t>
  </si>
  <si>
    <t>192241</t>
  </si>
  <si>
    <t>192242</t>
  </si>
  <si>
    <t>192243</t>
  </si>
  <si>
    <t>192244</t>
  </si>
  <si>
    <t>192245</t>
  </si>
  <si>
    <t>192246</t>
  </si>
  <si>
    <t>192247</t>
  </si>
  <si>
    <t>192248</t>
  </si>
  <si>
    <t>192249</t>
  </si>
  <si>
    <t>192250</t>
  </si>
  <si>
    <t>192251</t>
  </si>
  <si>
    <t>192252</t>
  </si>
  <si>
    <t>192253</t>
  </si>
  <si>
    <t>192254</t>
  </si>
  <si>
    <t>192255</t>
  </si>
  <si>
    <t>192256</t>
  </si>
  <si>
    <t>192257</t>
  </si>
  <si>
    <t>192258</t>
  </si>
  <si>
    <t>192259</t>
  </si>
  <si>
    <t>192260</t>
  </si>
  <si>
    <t>192261</t>
  </si>
  <si>
    <t>192262</t>
  </si>
  <si>
    <t>192263</t>
  </si>
  <si>
    <t>192264</t>
  </si>
  <si>
    <t>192265</t>
  </si>
  <si>
    <t>192266</t>
  </si>
  <si>
    <t>192267</t>
  </si>
  <si>
    <t>192268</t>
  </si>
  <si>
    <t>192269</t>
  </si>
  <si>
    <t>192270</t>
  </si>
  <si>
    <t>192271</t>
  </si>
  <si>
    <t>192272</t>
  </si>
  <si>
    <t>192273</t>
  </si>
  <si>
    <t>192274</t>
  </si>
  <si>
    <t>192275</t>
  </si>
  <si>
    <t>192276</t>
  </si>
  <si>
    <t>192277</t>
  </si>
  <si>
    <t>192278</t>
  </si>
  <si>
    <t>192279</t>
  </si>
  <si>
    <t>192280</t>
  </si>
  <si>
    <t>192281</t>
  </si>
  <si>
    <t>192282</t>
  </si>
  <si>
    <t>192283</t>
  </si>
  <si>
    <t>192284</t>
  </si>
  <si>
    <t>192285</t>
  </si>
  <si>
    <t>192286</t>
  </si>
  <si>
    <t>192287</t>
  </si>
  <si>
    <t>192288</t>
  </si>
  <si>
    <t>192289</t>
  </si>
  <si>
    <t>192290</t>
  </si>
  <si>
    <t>192291</t>
  </si>
  <si>
    <t>192292</t>
  </si>
  <si>
    <t>192293</t>
  </si>
  <si>
    <t>192294</t>
  </si>
  <si>
    <t>192295</t>
  </si>
  <si>
    <t>192296</t>
  </si>
  <si>
    <t>192297</t>
  </si>
  <si>
    <t>192298</t>
  </si>
  <si>
    <t>192299</t>
  </si>
  <si>
    <t>192300</t>
  </si>
  <si>
    <t>192301</t>
  </si>
  <si>
    <t>192302</t>
  </si>
  <si>
    <t>192303</t>
  </si>
  <si>
    <t>192304</t>
  </si>
  <si>
    <t>192305</t>
  </si>
  <si>
    <t>192306</t>
  </si>
  <si>
    <t>192307</t>
  </si>
  <si>
    <t>192308</t>
  </si>
  <si>
    <t>192309</t>
  </si>
  <si>
    <t>192310</t>
  </si>
  <si>
    <t>192311</t>
  </si>
  <si>
    <t>192312</t>
  </si>
  <si>
    <t>192313</t>
  </si>
  <si>
    <t>192314</t>
  </si>
  <si>
    <t>192315</t>
  </si>
  <si>
    <t>192316</t>
  </si>
  <si>
    <t>192317</t>
  </si>
  <si>
    <t>192318</t>
  </si>
  <si>
    <t>192319</t>
  </si>
  <si>
    <t>192320</t>
  </si>
  <si>
    <t>192321</t>
  </si>
  <si>
    <t>192322</t>
  </si>
  <si>
    <t>192323</t>
  </si>
  <si>
    <t>192324</t>
  </si>
  <si>
    <t>192325</t>
  </si>
  <si>
    <t>192326</t>
  </si>
  <si>
    <t>192327</t>
  </si>
  <si>
    <t>192328</t>
  </si>
  <si>
    <t>192329</t>
  </si>
  <si>
    <t>192330</t>
  </si>
  <si>
    <t>192331</t>
  </si>
  <si>
    <t>192332</t>
  </si>
  <si>
    <t>192333</t>
  </si>
  <si>
    <t>192334</t>
  </si>
  <si>
    <t>192335</t>
  </si>
  <si>
    <t>192336</t>
  </si>
  <si>
    <t>192337</t>
  </si>
  <si>
    <t>192338</t>
  </si>
  <si>
    <t>192339</t>
  </si>
  <si>
    <t>192340</t>
  </si>
  <si>
    <t>192341</t>
  </si>
  <si>
    <t>192342</t>
  </si>
  <si>
    <t>192343</t>
  </si>
  <si>
    <t>192344</t>
  </si>
  <si>
    <t>192345</t>
  </si>
  <si>
    <t>192346</t>
  </si>
  <si>
    <t>192347</t>
  </si>
  <si>
    <t>192348</t>
  </si>
  <si>
    <t>192349</t>
  </si>
  <si>
    <t>192350</t>
  </si>
  <si>
    <t>192351</t>
  </si>
  <si>
    <t>192352</t>
  </si>
  <si>
    <t>192353</t>
  </si>
  <si>
    <t>192354</t>
  </si>
  <si>
    <t>192355</t>
  </si>
  <si>
    <t>192356</t>
  </si>
  <si>
    <t>192357</t>
  </si>
  <si>
    <t>192358</t>
  </si>
  <si>
    <t>192359</t>
  </si>
  <si>
    <t>192360</t>
  </si>
  <si>
    <t>192361</t>
  </si>
  <si>
    <t>192362</t>
  </si>
  <si>
    <t>192363</t>
  </si>
  <si>
    <t>192364</t>
  </si>
  <si>
    <t>192365</t>
  </si>
  <si>
    <t>192366</t>
  </si>
  <si>
    <t>192367</t>
  </si>
  <si>
    <t>192368</t>
  </si>
  <si>
    <t>192369</t>
  </si>
  <si>
    <t>192370</t>
  </si>
  <si>
    <t>192371</t>
  </si>
  <si>
    <t>192372</t>
  </si>
  <si>
    <t>192373</t>
  </si>
  <si>
    <t>192374</t>
  </si>
  <si>
    <t>192375</t>
  </si>
  <si>
    <t>192376</t>
  </si>
  <si>
    <t>192377</t>
  </si>
  <si>
    <t>192378</t>
  </si>
  <si>
    <t>192379</t>
  </si>
  <si>
    <t>192380</t>
  </si>
  <si>
    <t>192381</t>
  </si>
  <si>
    <t>192382</t>
  </si>
  <si>
    <t>192383</t>
  </si>
  <si>
    <t>192384</t>
  </si>
  <si>
    <t>192385</t>
  </si>
  <si>
    <t>192386</t>
  </si>
  <si>
    <t>192387</t>
  </si>
  <si>
    <t>192388</t>
  </si>
  <si>
    <t>192389</t>
  </si>
  <si>
    <t>192390</t>
  </si>
  <si>
    <t>192391</t>
  </si>
  <si>
    <t>192392</t>
  </si>
  <si>
    <t>192393</t>
  </si>
  <si>
    <t>192394</t>
  </si>
  <si>
    <t>192395</t>
  </si>
  <si>
    <t>192396</t>
  </si>
  <si>
    <t>192397</t>
  </si>
  <si>
    <t>192398</t>
  </si>
  <si>
    <t>192399</t>
  </si>
  <si>
    <t>192400</t>
  </si>
  <si>
    <t>192401</t>
  </si>
  <si>
    <t>192402</t>
  </si>
  <si>
    <t>192403</t>
  </si>
  <si>
    <t>192404</t>
  </si>
  <si>
    <t>192405</t>
  </si>
  <si>
    <t>192406</t>
  </si>
  <si>
    <t>192407</t>
  </si>
  <si>
    <t>192408</t>
  </si>
  <si>
    <t>192409</t>
  </si>
  <si>
    <t>192410</t>
  </si>
  <si>
    <t>192411</t>
  </si>
  <si>
    <t>192412</t>
  </si>
  <si>
    <t>192413</t>
  </si>
  <si>
    <t>192414</t>
  </si>
  <si>
    <t>192415</t>
  </si>
  <si>
    <t>192416</t>
  </si>
  <si>
    <t>192417</t>
  </si>
  <si>
    <t>192418</t>
  </si>
  <si>
    <t>192419</t>
  </si>
  <si>
    <t>192420</t>
  </si>
  <si>
    <t>192421</t>
  </si>
  <si>
    <t>192422</t>
  </si>
  <si>
    <t>192423</t>
  </si>
  <si>
    <t>192424</t>
  </si>
  <si>
    <t>192425</t>
  </si>
  <si>
    <t>192426</t>
  </si>
  <si>
    <t>192427</t>
  </si>
  <si>
    <t>192428</t>
  </si>
  <si>
    <t>192429</t>
  </si>
  <si>
    <t>192430</t>
  </si>
  <si>
    <t>192431</t>
  </si>
  <si>
    <t>192432</t>
  </si>
  <si>
    <t>192433</t>
  </si>
  <si>
    <t>192434</t>
  </si>
  <si>
    <t>192435</t>
  </si>
  <si>
    <t>192436</t>
  </si>
  <si>
    <t>192437</t>
  </si>
  <si>
    <t>192438</t>
  </si>
  <si>
    <t>192439</t>
  </si>
  <si>
    <t>192440</t>
  </si>
  <si>
    <t>192441</t>
  </si>
  <si>
    <t>192442</t>
  </si>
  <si>
    <t>192443</t>
  </si>
  <si>
    <t>192444</t>
  </si>
  <si>
    <t>192445</t>
  </si>
  <si>
    <t>192446</t>
  </si>
  <si>
    <t>192447</t>
  </si>
  <si>
    <t>192448</t>
  </si>
  <si>
    <t>192449</t>
  </si>
  <si>
    <t>192450</t>
  </si>
  <si>
    <t>192451</t>
  </si>
  <si>
    <t>192452</t>
  </si>
  <si>
    <t>192453</t>
  </si>
  <si>
    <t>192454</t>
  </si>
  <si>
    <t>192455</t>
  </si>
  <si>
    <t>192456</t>
  </si>
  <si>
    <t>192457</t>
  </si>
  <si>
    <t>192458</t>
  </si>
  <si>
    <t>192459</t>
  </si>
  <si>
    <t>192460</t>
  </si>
  <si>
    <t>192461</t>
  </si>
  <si>
    <t>192462</t>
  </si>
  <si>
    <t>192463</t>
  </si>
  <si>
    <t>192464</t>
  </si>
  <si>
    <t>192465</t>
  </si>
  <si>
    <t>192466</t>
  </si>
  <si>
    <t>192467</t>
  </si>
  <si>
    <t>192468</t>
  </si>
  <si>
    <t>192469</t>
  </si>
  <si>
    <t>192470</t>
  </si>
  <si>
    <t>192471</t>
  </si>
  <si>
    <t>192472</t>
  </si>
  <si>
    <t>192473</t>
  </si>
  <si>
    <t>192474</t>
  </si>
  <si>
    <t>192475</t>
  </si>
  <si>
    <t>192476</t>
  </si>
  <si>
    <t>192477</t>
  </si>
  <si>
    <t>192478</t>
  </si>
  <si>
    <t>192479</t>
  </si>
  <si>
    <t>192480</t>
  </si>
  <si>
    <t>192481</t>
  </si>
  <si>
    <t>192482</t>
  </si>
  <si>
    <t>192483</t>
  </si>
  <si>
    <t>192484</t>
  </si>
  <si>
    <t>192485</t>
  </si>
  <si>
    <t>192486</t>
  </si>
  <si>
    <t>192487</t>
  </si>
  <si>
    <t>192488</t>
  </si>
  <si>
    <t>192489</t>
  </si>
  <si>
    <t>192490</t>
  </si>
  <si>
    <t>192491</t>
  </si>
  <si>
    <t>192492</t>
  </si>
  <si>
    <t>192493</t>
  </si>
  <si>
    <t>192494</t>
  </si>
  <si>
    <t>192495</t>
  </si>
  <si>
    <t>192496</t>
  </si>
  <si>
    <t>192497</t>
  </si>
  <si>
    <t>192498</t>
  </si>
  <si>
    <t>192499</t>
  </si>
  <si>
    <t>192500</t>
  </si>
  <si>
    <t>192501</t>
  </si>
  <si>
    <t>192502</t>
  </si>
  <si>
    <t>192503</t>
  </si>
  <si>
    <t>192504</t>
  </si>
  <si>
    <t>192505</t>
  </si>
  <si>
    <t>192506</t>
  </si>
  <si>
    <t>192507</t>
  </si>
  <si>
    <t>192508</t>
  </si>
  <si>
    <t>192509</t>
  </si>
  <si>
    <t>192510</t>
  </si>
  <si>
    <t>192511</t>
  </si>
  <si>
    <t>192512</t>
  </si>
  <si>
    <t>192513</t>
  </si>
  <si>
    <t>192514</t>
  </si>
  <si>
    <t>192515</t>
  </si>
  <si>
    <t>192516</t>
  </si>
  <si>
    <t>192517</t>
  </si>
  <si>
    <t>192518</t>
  </si>
  <si>
    <t>192519</t>
  </si>
  <si>
    <t>192520</t>
  </si>
  <si>
    <t>192521</t>
  </si>
  <si>
    <t>192522</t>
  </si>
  <si>
    <t>192523</t>
  </si>
  <si>
    <t>192524</t>
  </si>
  <si>
    <t>192525</t>
  </si>
  <si>
    <t>192526</t>
  </si>
  <si>
    <t>192527</t>
  </si>
  <si>
    <t>192528</t>
  </si>
  <si>
    <t>192529</t>
  </si>
  <si>
    <t>192530</t>
  </si>
  <si>
    <t>192531</t>
  </si>
  <si>
    <t>192532</t>
  </si>
  <si>
    <t>192533</t>
  </si>
  <si>
    <t>192534</t>
  </si>
  <si>
    <t>192535</t>
  </si>
  <si>
    <t>192536</t>
  </si>
  <si>
    <t>192537</t>
  </si>
  <si>
    <t>192538</t>
  </si>
  <si>
    <t>192539</t>
  </si>
  <si>
    <t>192540</t>
  </si>
  <si>
    <t>192541</t>
  </si>
  <si>
    <t>192542</t>
  </si>
  <si>
    <t>192543</t>
  </si>
  <si>
    <t>192544</t>
  </si>
  <si>
    <t>192545</t>
  </si>
  <si>
    <t>192546</t>
  </si>
  <si>
    <t>192547</t>
  </si>
  <si>
    <t>192548</t>
  </si>
  <si>
    <t>192549</t>
  </si>
  <si>
    <t>192550</t>
  </si>
  <si>
    <t>192551</t>
  </si>
  <si>
    <t>192552</t>
  </si>
  <si>
    <t>192553</t>
  </si>
  <si>
    <t>192554</t>
  </si>
  <si>
    <t>192555</t>
  </si>
  <si>
    <t>192556</t>
  </si>
  <si>
    <t>192557</t>
  </si>
  <si>
    <t>192558</t>
  </si>
  <si>
    <t>192559</t>
  </si>
  <si>
    <t>192560</t>
  </si>
  <si>
    <t>192561</t>
  </si>
  <si>
    <t>192562</t>
  </si>
  <si>
    <t>192563</t>
  </si>
  <si>
    <t>192564</t>
  </si>
  <si>
    <t>192565</t>
  </si>
  <si>
    <t>192566</t>
  </si>
  <si>
    <t>192567</t>
  </si>
  <si>
    <t>192568</t>
  </si>
  <si>
    <t>192569</t>
  </si>
  <si>
    <t>192570</t>
  </si>
  <si>
    <t>192571</t>
  </si>
  <si>
    <t>192572</t>
  </si>
  <si>
    <t>192573</t>
  </si>
  <si>
    <t>192574</t>
  </si>
  <si>
    <t>192575</t>
  </si>
  <si>
    <t>192576</t>
  </si>
  <si>
    <t>192577</t>
  </si>
  <si>
    <t>192578</t>
  </si>
  <si>
    <t>192579</t>
  </si>
  <si>
    <t>192580</t>
  </si>
  <si>
    <t>192581</t>
  </si>
  <si>
    <t>192582</t>
  </si>
  <si>
    <t>192583</t>
  </si>
  <si>
    <t>192584</t>
  </si>
  <si>
    <t>192585</t>
  </si>
  <si>
    <t>192586</t>
  </si>
  <si>
    <t>192587</t>
  </si>
  <si>
    <t>192588</t>
  </si>
  <si>
    <t>192589</t>
  </si>
  <si>
    <t>192590</t>
  </si>
  <si>
    <t>192591</t>
  </si>
  <si>
    <t>192592</t>
  </si>
  <si>
    <t>192593</t>
  </si>
  <si>
    <t>192594</t>
  </si>
  <si>
    <t>192595</t>
  </si>
  <si>
    <t>192596</t>
  </si>
  <si>
    <t>192597</t>
  </si>
  <si>
    <t>192598</t>
  </si>
  <si>
    <t>192599</t>
  </si>
  <si>
    <t>192600</t>
  </si>
  <si>
    <t>192601</t>
  </si>
  <si>
    <t>192602</t>
  </si>
  <si>
    <t>192603</t>
  </si>
  <si>
    <t>192604</t>
  </si>
  <si>
    <t>192605</t>
  </si>
  <si>
    <t>192606</t>
  </si>
  <si>
    <t>192607</t>
  </si>
  <si>
    <t>192608</t>
  </si>
  <si>
    <t>192609</t>
  </si>
  <si>
    <t>192610</t>
  </si>
  <si>
    <t>192611</t>
  </si>
  <si>
    <t>192612</t>
  </si>
  <si>
    <t>192613</t>
  </si>
  <si>
    <t>192614</t>
  </si>
  <si>
    <t>192615</t>
  </si>
  <si>
    <t>192616</t>
  </si>
  <si>
    <t>192617</t>
  </si>
  <si>
    <t>192618</t>
  </si>
  <si>
    <t>192619</t>
  </si>
  <si>
    <t>192620</t>
  </si>
  <si>
    <t>192621</t>
  </si>
  <si>
    <t>192622</t>
  </si>
  <si>
    <t>192623</t>
  </si>
  <si>
    <t>192624</t>
  </si>
  <si>
    <t>192625</t>
  </si>
  <si>
    <t>192626</t>
  </si>
  <si>
    <t>192627</t>
  </si>
  <si>
    <t>192628</t>
  </si>
  <si>
    <t>192629</t>
  </si>
  <si>
    <t>192630</t>
  </si>
  <si>
    <t>192631</t>
  </si>
  <si>
    <t>192632</t>
  </si>
  <si>
    <t>192633</t>
  </si>
  <si>
    <t>192634</t>
  </si>
  <si>
    <t>192635</t>
  </si>
  <si>
    <t>192636</t>
  </si>
  <si>
    <t>192637</t>
  </si>
  <si>
    <t>192638</t>
  </si>
  <si>
    <t>192639</t>
  </si>
  <si>
    <t>192640</t>
  </si>
  <si>
    <t>192641</t>
  </si>
  <si>
    <t>192642</t>
  </si>
  <si>
    <t>192643</t>
  </si>
  <si>
    <t>192644</t>
  </si>
  <si>
    <t>192645</t>
  </si>
  <si>
    <t>192646</t>
  </si>
  <si>
    <t>192647</t>
  </si>
  <si>
    <t>192648</t>
  </si>
  <si>
    <t>192649</t>
  </si>
  <si>
    <t>192650</t>
  </si>
  <si>
    <t>192651</t>
  </si>
  <si>
    <t>192652</t>
  </si>
  <si>
    <t>192653</t>
  </si>
  <si>
    <t>192654</t>
  </si>
  <si>
    <t>192655</t>
  </si>
  <si>
    <t>192656</t>
  </si>
  <si>
    <t>192657</t>
  </si>
  <si>
    <t>192658</t>
  </si>
  <si>
    <t>192659</t>
  </si>
  <si>
    <t>192660</t>
  </si>
  <si>
    <t>192661</t>
  </si>
  <si>
    <t>192662</t>
  </si>
  <si>
    <t>192663</t>
  </si>
  <si>
    <t>192664</t>
  </si>
  <si>
    <t>192665</t>
  </si>
  <si>
    <t>192666</t>
  </si>
  <si>
    <t>192667</t>
  </si>
  <si>
    <t>192668</t>
  </si>
  <si>
    <t>192669</t>
  </si>
  <si>
    <t>192670</t>
  </si>
  <si>
    <t>192671</t>
  </si>
  <si>
    <t>192672</t>
  </si>
  <si>
    <t>192673</t>
  </si>
  <si>
    <t>192674</t>
  </si>
  <si>
    <t>192675</t>
  </si>
  <si>
    <t>192676</t>
  </si>
  <si>
    <t>192677</t>
  </si>
  <si>
    <t>192678</t>
  </si>
  <si>
    <t>192679</t>
  </si>
  <si>
    <t>192680</t>
  </si>
  <si>
    <t>192681</t>
  </si>
  <si>
    <t>192682</t>
  </si>
  <si>
    <t>192683</t>
  </si>
  <si>
    <t>192684</t>
  </si>
  <si>
    <t>192685</t>
  </si>
  <si>
    <t>192686</t>
  </si>
  <si>
    <t>192687</t>
  </si>
  <si>
    <t>192688</t>
  </si>
  <si>
    <t>192689</t>
  </si>
  <si>
    <t>192690</t>
  </si>
  <si>
    <t>192691</t>
  </si>
  <si>
    <t>192692</t>
  </si>
  <si>
    <t>192693</t>
  </si>
  <si>
    <t>192694</t>
  </si>
  <si>
    <t>192695</t>
  </si>
  <si>
    <t>192696</t>
  </si>
  <si>
    <t>192697</t>
  </si>
  <si>
    <t>192698</t>
  </si>
  <si>
    <t>192699</t>
  </si>
  <si>
    <t>192700</t>
  </si>
  <si>
    <t>192701</t>
  </si>
  <si>
    <t>192702</t>
  </si>
  <si>
    <t>192703</t>
  </si>
  <si>
    <t>192704</t>
  </si>
  <si>
    <t>192705</t>
  </si>
  <si>
    <t>192706</t>
  </si>
  <si>
    <t>192707</t>
  </si>
  <si>
    <t>192708</t>
  </si>
  <si>
    <t>192709</t>
  </si>
  <si>
    <t>192710</t>
  </si>
  <si>
    <t>192711</t>
  </si>
  <si>
    <t>192712</t>
  </si>
  <si>
    <t>192713</t>
  </si>
  <si>
    <t>192714</t>
  </si>
  <si>
    <t>192715</t>
  </si>
  <si>
    <t>192716</t>
  </si>
  <si>
    <t>192717</t>
  </si>
  <si>
    <t>192718</t>
  </si>
  <si>
    <t>192719</t>
  </si>
  <si>
    <t>192720</t>
  </si>
  <si>
    <t>192721</t>
  </si>
  <si>
    <t>192722</t>
  </si>
  <si>
    <t>192723</t>
  </si>
  <si>
    <t>192724</t>
  </si>
  <si>
    <t>192725</t>
  </si>
  <si>
    <t>192726</t>
  </si>
  <si>
    <t>192727</t>
  </si>
  <si>
    <t>192728</t>
  </si>
  <si>
    <t>192729</t>
  </si>
  <si>
    <t>192730</t>
  </si>
  <si>
    <t>192731</t>
  </si>
  <si>
    <t>192732</t>
  </si>
  <si>
    <t>192733</t>
  </si>
  <si>
    <t>192734</t>
  </si>
  <si>
    <t>192735</t>
  </si>
  <si>
    <t>192736</t>
  </si>
  <si>
    <t>192737</t>
  </si>
  <si>
    <t>192738</t>
  </si>
  <si>
    <t>192739</t>
  </si>
  <si>
    <t>192740</t>
  </si>
  <si>
    <t>192741</t>
  </si>
  <si>
    <t>192742</t>
  </si>
  <si>
    <t>192743</t>
  </si>
  <si>
    <t>192744</t>
  </si>
  <si>
    <t>192745</t>
  </si>
  <si>
    <t>192746</t>
  </si>
  <si>
    <t>192747</t>
  </si>
  <si>
    <t>192748</t>
  </si>
  <si>
    <t>192749</t>
  </si>
  <si>
    <t>192750</t>
  </si>
  <si>
    <t>192751</t>
  </si>
  <si>
    <t>192752</t>
  </si>
  <si>
    <t>192753</t>
  </si>
  <si>
    <t>192754</t>
  </si>
  <si>
    <t>192755</t>
  </si>
  <si>
    <t>192756</t>
  </si>
  <si>
    <t>192757</t>
  </si>
  <si>
    <t>192758</t>
  </si>
  <si>
    <t>192759</t>
  </si>
  <si>
    <t>192760</t>
  </si>
  <si>
    <t>192761</t>
  </si>
  <si>
    <t>192762</t>
  </si>
  <si>
    <t>192763</t>
  </si>
  <si>
    <t>192764</t>
  </si>
  <si>
    <t>192765</t>
  </si>
  <si>
    <t>192766</t>
  </si>
  <si>
    <t>192767</t>
  </si>
  <si>
    <t>192768</t>
  </si>
  <si>
    <t>192769</t>
  </si>
  <si>
    <t>192770</t>
  </si>
  <si>
    <t>192771</t>
  </si>
  <si>
    <t>192772</t>
  </si>
  <si>
    <t>192773</t>
  </si>
  <si>
    <t>192774</t>
  </si>
  <si>
    <t>192775</t>
  </si>
  <si>
    <t>192776</t>
  </si>
  <si>
    <t>192777</t>
  </si>
  <si>
    <t>192778</t>
  </si>
  <si>
    <t>192779</t>
  </si>
  <si>
    <t>192780</t>
  </si>
  <si>
    <t>192781</t>
  </si>
  <si>
    <t>192782</t>
  </si>
  <si>
    <t>192783</t>
  </si>
  <si>
    <t>192784</t>
  </si>
  <si>
    <t>192785</t>
  </si>
  <si>
    <t>192786</t>
  </si>
  <si>
    <t>192787</t>
  </si>
  <si>
    <t>192788</t>
  </si>
  <si>
    <t>192789</t>
  </si>
  <si>
    <t>192790</t>
  </si>
  <si>
    <t>192791</t>
  </si>
  <si>
    <t>192792</t>
  </si>
  <si>
    <t>192793</t>
  </si>
  <si>
    <t>192794</t>
  </si>
  <si>
    <t>192795</t>
  </si>
  <si>
    <t>192796</t>
  </si>
  <si>
    <t>192797</t>
  </si>
  <si>
    <t>192798</t>
  </si>
  <si>
    <t>192799</t>
  </si>
  <si>
    <t>192800</t>
  </si>
  <si>
    <t>192801</t>
  </si>
  <si>
    <t>192802</t>
  </si>
  <si>
    <t>192803</t>
  </si>
  <si>
    <t>192804</t>
  </si>
  <si>
    <t>192805</t>
  </si>
  <si>
    <t>192806</t>
  </si>
  <si>
    <t>192807</t>
  </si>
  <si>
    <t>192808</t>
  </si>
  <si>
    <t>192809</t>
  </si>
  <si>
    <t>192810</t>
  </si>
  <si>
    <t>192811</t>
  </si>
  <si>
    <t>192812</t>
  </si>
  <si>
    <t>192813</t>
  </si>
  <si>
    <t>192814</t>
  </si>
  <si>
    <t>192815</t>
  </si>
  <si>
    <t>192816</t>
  </si>
  <si>
    <t>192817</t>
  </si>
  <si>
    <t>192818</t>
  </si>
  <si>
    <t>192819</t>
  </si>
  <si>
    <t>192820</t>
  </si>
  <si>
    <t>192821</t>
  </si>
  <si>
    <t>192822</t>
  </si>
  <si>
    <t>192823</t>
  </si>
  <si>
    <t>192824</t>
  </si>
  <si>
    <t>192825</t>
  </si>
  <si>
    <t>192826</t>
  </si>
  <si>
    <t>192827</t>
  </si>
  <si>
    <t>192828</t>
  </si>
  <si>
    <t>192829</t>
  </si>
  <si>
    <t>192830</t>
  </si>
  <si>
    <t>192831</t>
  </si>
  <si>
    <t>192832</t>
  </si>
  <si>
    <t>192833</t>
  </si>
  <si>
    <t>192834</t>
  </si>
  <si>
    <t>192835</t>
  </si>
  <si>
    <t>192836</t>
  </si>
  <si>
    <t>192837</t>
  </si>
  <si>
    <t>192838</t>
  </si>
  <si>
    <t>192839</t>
  </si>
  <si>
    <t>192840</t>
  </si>
  <si>
    <t>192841</t>
  </si>
  <si>
    <t>192842</t>
  </si>
  <si>
    <t>192843</t>
  </si>
  <si>
    <t>192844</t>
  </si>
  <si>
    <t>192845</t>
  </si>
  <si>
    <t>192846</t>
  </si>
  <si>
    <t>192847</t>
  </si>
  <si>
    <t>192848</t>
  </si>
  <si>
    <t>192849</t>
  </si>
  <si>
    <t>192850</t>
  </si>
  <si>
    <t>192851</t>
  </si>
  <si>
    <t>192852</t>
  </si>
  <si>
    <t>192853</t>
  </si>
  <si>
    <t>192854</t>
  </si>
  <si>
    <t>192855</t>
  </si>
  <si>
    <t>192856</t>
  </si>
  <si>
    <t>192857</t>
  </si>
  <si>
    <t>192858</t>
  </si>
  <si>
    <t>192859</t>
  </si>
  <si>
    <t>192860</t>
  </si>
  <si>
    <t>192861</t>
  </si>
  <si>
    <t>192862</t>
  </si>
  <si>
    <t>192863</t>
  </si>
  <si>
    <t>192864</t>
  </si>
  <si>
    <t>192865</t>
  </si>
  <si>
    <t>192866</t>
  </si>
  <si>
    <t>192867</t>
  </si>
  <si>
    <t>192868</t>
  </si>
  <si>
    <t>192869</t>
  </si>
  <si>
    <t>192870</t>
  </si>
  <si>
    <t>192871</t>
  </si>
  <si>
    <t>192872</t>
  </si>
  <si>
    <t>192873</t>
  </si>
  <si>
    <t>192874</t>
  </si>
  <si>
    <t>192875</t>
  </si>
  <si>
    <t>192876</t>
  </si>
  <si>
    <t>192877</t>
  </si>
  <si>
    <t>192878</t>
  </si>
  <si>
    <t>192879</t>
  </si>
  <si>
    <t>192880</t>
  </si>
  <si>
    <t>192881</t>
  </si>
  <si>
    <t>192882</t>
  </si>
  <si>
    <t>192883</t>
  </si>
  <si>
    <t>192884</t>
  </si>
  <si>
    <t>192885</t>
  </si>
  <si>
    <t>192886</t>
  </si>
  <si>
    <t>192887</t>
  </si>
  <si>
    <t>192888</t>
  </si>
  <si>
    <t>192889</t>
  </si>
  <si>
    <t>192890</t>
  </si>
  <si>
    <t>192891</t>
  </si>
  <si>
    <t>192892</t>
  </si>
  <si>
    <t>192893</t>
  </si>
  <si>
    <t>192894</t>
  </si>
  <si>
    <t>192895</t>
  </si>
  <si>
    <t>192896</t>
  </si>
  <si>
    <t>192897</t>
  </si>
  <si>
    <t>192898</t>
  </si>
  <si>
    <t>192899</t>
  </si>
  <si>
    <t>192900</t>
  </si>
  <si>
    <t>192901</t>
  </si>
  <si>
    <t>192902</t>
  </si>
  <si>
    <t>192903</t>
  </si>
  <si>
    <t>192904</t>
  </si>
  <si>
    <t>192905</t>
  </si>
  <si>
    <t>192906</t>
  </si>
  <si>
    <t>192907</t>
  </si>
  <si>
    <t>192908</t>
  </si>
  <si>
    <t>192909</t>
  </si>
  <si>
    <t>192910</t>
  </si>
  <si>
    <t>192911</t>
  </si>
  <si>
    <t>192912</t>
  </si>
  <si>
    <t>192913</t>
  </si>
  <si>
    <t>192914</t>
  </si>
  <si>
    <t>192915</t>
  </si>
  <si>
    <t>192916</t>
  </si>
  <si>
    <t>192917</t>
  </si>
  <si>
    <t>192918</t>
  </si>
  <si>
    <t>192919</t>
  </si>
  <si>
    <t>192920</t>
  </si>
  <si>
    <t>192921</t>
  </si>
  <si>
    <t>192922</t>
  </si>
  <si>
    <t>192923</t>
  </si>
  <si>
    <t>192924</t>
  </si>
  <si>
    <t>192925</t>
  </si>
  <si>
    <t>192926</t>
  </si>
  <si>
    <t>192927</t>
  </si>
  <si>
    <t>192928</t>
  </si>
  <si>
    <t>192929</t>
  </si>
  <si>
    <t>192930</t>
  </si>
  <si>
    <t>192931</t>
  </si>
  <si>
    <t>192932</t>
  </si>
  <si>
    <t>192933</t>
  </si>
  <si>
    <t>192934</t>
  </si>
  <si>
    <t>192935</t>
  </si>
  <si>
    <t>192936</t>
  </si>
  <si>
    <t>192937</t>
  </si>
  <si>
    <t>192938</t>
  </si>
  <si>
    <t>192939</t>
  </si>
  <si>
    <t>192940</t>
  </si>
  <si>
    <t>192941</t>
  </si>
  <si>
    <t>192942</t>
  </si>
  <si>
    <t>192943</t>
  </si>
  <si>
    <t>192944</t>
  </si>
  <si>
    <t>192945</t>
  </si>
  <si>
    <t>192946</t>
  </si>
  <si>
    <t>192947</t>
  </si>
  <si>
    <t>192948</t>
  </si>
  <si>
    <t>192949</t>
  </si>
  <si>
    <t>192950</t>
  </si>
  <si>
    <t>192951</t>
  </si>
  <si>
    <t>192952</t>
  </si>
  <si>
    <t>192953</t>
  </si>
  <si>
    <t>192954</t>
  </si>
  <si>
    <t>192955</t>
  </si>
  <si>
    <t>192956</t>
  </si>
  <si>
    <t>192957</t>
  </si>
  <si>
    <t>192958</t>
  </si>
  <si>
    <t>192959</t>
  </si>
  <si>
    <t>192960</t>
  </si>
  <si>
    <t>192961</t>
  </si>
  <si>
    <t>192962</t>
  </si>
  <si>
    <t>192963</t>
  </si>
  <si>
    <t>192964</t>
  </si>
  <si>
    <t>192965</t>
  </si>
  <si>
    <t>192966</t>
  </si>
  <si>
    <t>192967</t>
  </si>
  <si>
    <t>192968</t>
  </si>
  <si>
    <t>192969</t>
  </si>
  <si>
    <t>192970</t>
  </si>
  <si>
    <t>192971</t>
  </si>
  <si>
    <t>192972</t>
  </si>
  <si>
    <t>192973</t>
  </si>
  <si>
    <t>192974</t>
  </si>
  <si>
    <t>192975</t>
  </si>
  <si>
    <t>192976</t>
  </si>
  <si>
    <t>192977</t>
  </si>
  <si>
    <t>192978</t>
  </si>
  <si>
    <t>192979</t>
  </si>
  <si>
    <t>192980</t>
  </si>
  <si>
    <t>192981</t>
  </si>
  <si>
    <t>192982</t>
  </si>
  <si>
    <t>192983</t>
  </si>
  <si>
    <t>192984</t>
  </si>
  <si>
    <t>192985</t>
  </si>
  <si>
    <t>192986</t>
  </si>
  <si>
    <t>192987</t>
  </si>
  <si>
    <t>192988</t>
  </si>
  <si>
    <t>192989</t>
  </si>
  <si>
    <t>192990</t>
  </si>
  <si>
    <t>192991</t>
  </si>
  <si>
    <t>192992</t>
  </si>
  <si>
    <t>192993</t>
  </si>
  <si>
    <t>192994</t>
  </si>
  <si>
    <t>192995</t>
  </si>
  <si>
    <t>192996</t>
  </si>
  <si>
    <t>192997</t>
  </si>
  <si>
    <t>192998</t>
  </si>
  <si>
    <t>192999</t>
  </si>
  <si>
    <t>193000</t>
  </si>
  <si>
    <t>193001</t>
  </si>
  <si>
    <t>193002</t>
  </si>
  <si>
    <t>193003</t>
  </si>
  <si>
    <t>193004</t>
  </si>
  <si>
    <t>193005</t>
  </si>
  <si>
    <t>193006</t>
  </si>
  <si>
    <t>193007</t>
  </si>
  <si>
    <t>193008</t>
  </si>
  <si>
    <t>193009</t>
  </si>
  <si>
    <t>193010</t>
  </si>
  <si>
    <t>193011</t>
  </si>
  <si>
    <t>193012</t>
  </si>
  <si>
    <t>193013</t>
  </si>
  <si>
    <t>193014</t>
  </si>
  <si>
    <t>193015</t>
  </si>
  <si>
    <t>193016</t>
  </si>
  <si>
    <t>193017</t>
  </si>
  <si>
    <t>193018</t>
  </si>
  <si>
    <t>193019</t>
  </si>
  <si>
    <t>193020</t>
  </si>
  <si>
    <t>193021</t>
  </si>
  <si>
    <t>193022</t>
  </si>
  <si>
    <t>193023</t>
  </si>
  <si>
    <t>193024</t>
  </si>
  <si>
    <t>193025</t>
  </si>
  <si>
    <t>193026</t>
  </si>
  <si>
    <t>193027</t>
  </si>
  <si>
    <t>193028</t>
  </si>
  <si>
    <t>193029</t>
  </si>
  <si>
    <t>193030</t>
  </si>
  <si>
    <t>193031</t>
  </si>
  <si>
    <t>193032</t>
  </si>
  <si>
    <t>193033</t>
  </si>
  <si>
    <t>193034</t>
  </si>
  <si>
    <t>193035</t>
  </si>
  <si>
    <t>193036</t>
  </si>
  <si>
    <t>193037</t>
  </si>
  <si>
    <t>193038</t>
  </si>
  <si>
    <t>193039</t>
  </si>
  <si>
    <t>193040</t>
  </si>
  <si>
    <t>193041</t>
  </si>
  <si>
    <t>193042</t>
  </si>
  <si>
    <t>193043</t>
  </si>
  <si>
    <t>193044</t>
  </si>
  <si>
    <t>193045</t>
  </si>
  <si>
    <t>193046</t>
  </si>
  <si>
    <t>193047</t>
  </si>
  <si>
    <t>193048</t>
  </si>
  <si>
    <t>193049</t>
  </si>
  <si>
    <t>193050</t>
  </si>
  <si>
    <t>193051</t>
  </si>
  <si>
    <t>193052</t>
  </si>
  <si>
    <t>193053</t>
  </si>
  <si>
    <t>193054</t>
  </si>
  <si>
    <t>193055</t>
  </si>
  <si>
    <t>193056</t>
  </si>
  <si>
    <t>193057</t>
  </si>
  <si>
    <t>193058</t>
  </si>
  <si>
    <t>193059</t>
  </si>
  <si>
    <t>193060</t>
  </si>
  <si>
    <t>193061</t>
  </si>
  <si>
    <t>193062</t>
  </si>
  <si>
    <t>193063</t>
  </si>
  <si>
    <t>193064</t>
  </si>
  <si>
    <t>193065</t>
  </si>
  <si>
    <t>193066</t>
  </si>
  <si>
    <t>193067</t>
  </si>
  <si>
    <t>193068</t>
  </si>
  <si>
    <t>193069</t>
  </si>
  <si>
    <t>193070</t>
  </si>
  <si>
    <t>193071</t>
  </si>
  <si>
    <t>193072</t>
  </si>
  <si>
    <t>193073</t>
  </si>
  <si>
    <t>193074</t>
  </si>
  <si>
    <t>193075</t>
  </si>
  <si>
    <t>193076</t>
  </si>
  <si>
    <t>193077</t>
  </si>
  <si>
    <t>193078</t>
  </si>
  <si>
    <t>193079</t>
  </si>
  <si>
    <t>193080</t>
  </si>
  <si>
    <t>193081</t>
  </si>
  <si>
    <t>193082</t>
  </si>
  <si>
    <t>193083</t>
  </si>
  <si>
    <t>193084</t>
  </si>
  <si>
    <t>193085</t>
  </si>
  <si>
    <t>193086</t>
  </si>
  <si>
    <t>193087</t>
  </si>
  <si>
    <t>193088</t>
  </si>
  <si>
    <t>193089</t>
  </si>
  <si>
    <t>193090</t>
  </si>
  <si>
    <t>193091</t>
  </si>
  <si>
    <t>193092</t>
  </si>
  <si>
    <t>193093</t>
  </si>
  <si>
    <t>193094</t>
  </si>
  <si>
    <t>193095</t>
  </si>
  <si>
    <t>193096</t>
  </si>
  <si>
    <t>193097</t>
  </si>
  <si>
    <t>193098</t>
  </si>
  <si>
    <t>193099</t>
  </si>
  <si>
    <t>193100</t>
  </si>
  <si>
    <t>193101</t>
  </si>
  <si>
    <t>193102</t>
  </si>
  <si>
    <t>193103</t>
  </si>
  <si>
    <t>193104</t>
  </si>
  <si>
    <t>193105</t>
  </si>
  <si>
    <t>193106</t>
  </si>
  <si>
    <t>193107</t>
  </si>
  <si>
    <t>193108</t>
  </si>
  <si>
    <t>193109</t>
  </si>
  <si>
    <t>193110</t>
  </si>
  <si>
    <t>193111</t>
  </si>
  <si>
    <t>193112</t>
  </si>
  <si>
    <t>193113</t>
  </si>
  <si>
    <t>193114</t>
  </si>
  <si>
    <t>193115</t>
  </si>
  <si>
    <t>193116</t>
  </si>
  <si>
    <t>193117</t>
  </si>
  <si>
    <t>193118</t>
  </si>
  <si>
    <t>193119</t>
  </si>
  <si>
    <t>193120</t>
  </si>
  <si>
    <t>193121</t>
  </si>
  <si>
    <t>193122</t>
  </si>
  <si>
    <t>193123</t>
  </si>
  <si>
    <t>193124</t>
  </si>
  <si>
    <t>193125</t>
  </si>
  <si>
    <t>193126</t>
  </si>
  <si>
    <t>193127</t>
  </si>
  <si>
    <t>193128</t>
  </si>
  <si>
    <t>193129</t>
  </si>
  <si>
    <t>193130</t>
  </si>
  <si>
    <t>193131</t>
  </si>
  <si>
    <t>193132</t>
  </si>
  <si>
    <t>193133</t>
  </si>
  <si>
    <t>193134</t>
  </si>
  <si>
    <t>193135</t>
  </si>
  <si>
    <t>193136</t>
  </si>
  <si>
    <t>193137</t>
  </si>
  <si>
    <t>193138</t>
  </si>
  <si>
    <t>193139</t>
  </si>
  <si>
    <t>193140</t>
  </si>
  <si>
    <t>193141</t>
  </si>
  <si>
    <t>193142</t>
  </si>
  <si>
    <t>193143</t>
  </si>
  <si>
    <t>193144</t>
  </si>
  <si>
    <t>193145</t>
  </si>
  <si>
    <t>193146</t>
  </si>
  <si>
    <t>193147</t>
  </si>
  <si>
    <t>193148</t>
  </si>
  <si>
    <t>193149</t>
  </si>
  <si>
    <t>193150</t>
  </si>
  <si>
    <t>193151</t>
  </si>
  <si>
    <t>193152</t>
  </si>
  <si>
    <t>193153</t>
  </si>
  <si>
    <t>193154</t>
  </si>
  <si>
    <t>193155</t>
  </si>
  <si>
    <t>193156</t>
  </si>
  <si>
    <t>193157</t>
  </si>
  <si>
    <t>193158</t>
  </si>
  <si>
    <t>193159</t>
  </si>
  <si>
    <t>193160</t>
  </si>
  <si>
    <t>193161</t>
  </si>
  <si>
    <t>193162</t>
  </si>
  <si>
    <t>193163</t>
  </si>
  <si>
    <t>193164</t>
  </si>
  <si>
    <t>193165</t>
  </si>
  <si>
    <t>193166</t>
  </si>
  <si>
    <t>193167</t>
  </si>
  <si>
    <t>193168</t>
  </si>
  <si>
    <t>193169</t>
  </si>
  <si>
    <t>193170</t>
  </si>
  <si>
    <t>193171</t>
  </si>
  <si>
    <t>193172</t>
  </si>
  <si>
    <t>193173</t>
  </si>
  <si>
    <t>193174</t>
  </si>
  <si>
    <t>193175</t>
  </si>
  <si>
    <t>193176</t>
  </si>
  <si>
    <t>193177</t>
  </si>
  <si>
    <t>193178</t>
  </si>
  <si>
    <t>193179</t>
  </si>
  <si>
    <t>193180</t>
  </si>
  <si>
    <t>193181</t>
  </si>
  <si>
    <t>193182</t>
  </si>
  <si>
    <t>193183</t>
  </si>
  <si>
    <t>193184</t>
  </si>
  <si>
    <t>193185</t>
  </si>
  <si>
    <t>193186</t>
  </si>
  <si>
    <t>193187</t>
  </si>
  <si>
    <t>193188</t>
  </si>
  <si>
    <t>193189</t>
  </si>
  <si>
    <t>193190</t>
  </si>
  <si>
    <t>193191</t>
  </si>
  <si>
    <t>193192</t>
  </si>
  <si>
    <t>193193</t>
  </si>
  <si>
    <t>193194</t>
  </si>
  <si>
    <t>193195</t>
  </si>
  <si>
    <t>193196</t>
  </si>
  <si>
    <t>193197</t>
  </si>
  <si>
    <t>193198</t>
  </si>
  <si>
    <t>193199</t>
  </si>
  <si>
    <t>193200</t>
  </si>
  <si>
    <t>193201</t>
  </si>
  <si>
    <t>193202</t>
  </si>
  <si>
    <t>193203</t>
  </si>
  <si>
    <t>193204</t>
  </si>
  <si>
    <t>193205</t>
  </si>
  <si>
    <t>193206</t>
  </si>
  <si>
    <t>193207</t>
  </si>
  <si>
    <t>193208</t>
  </si>
  <si>
    <t>193209</t>
  </si>
  <si>
    <t>193210</t>
  </si>
  <si>
    <t>193211</t>
  </si>
  <si>
    <t>193212</t>
  </si>
  <si>
    <t>193213</t>
  </si>
  <si>
    <t>193214</t>
  </si>
  <si>
    <t>193215</t>
  </si>
  <si>
    <t>193216</t>
  </si>
  <si>
    <t>193217</t>
  </si>
  <si>
    <t>193218</t>
  </si>
  <si>
    <t>193219</t>
  </si>
  <si>
    <t>193220</t>
  </si>
  <si>
    <t>193221</t>
  </si>
  <si>
    <t>193222</t>
  </si>
  <si>
    <t>193223</t>
  </si>
  <si>
    <t>193224</t>
  </si>
  <si>
    <t>193225</t>
  </si>
  <si>
    <t>193226</t>
  </si>
  <si>
    <t>193227</t>
  </si>
  <si>
    <t>193228</t>
  </si>
  <si>
    <t>193229</t>
  </si>
  <si>
    <t>193230</t>
  </si>
  <si>
    <t>193231</t>
  </si>
  <si>
    <t>193232</t>
  </si>
  <si>
    <t>193233</t>
  </si>
  <si>
    <t>193234</t>
  </si>
  <si>
    <t>193235</t>
  </si>
  <si>
    <t>193236</t>
  </si>
  <si>
    <t>193237</t>
  </si>
  <si>
    <t>193238</t>
  </si>
  <si>
    <t>193239</t>
  </si>
  <si>
    <t>193240</t>
  </si>
  <si>
    <t>193241</t>
  </si>
  <si>
    <t>193242</t>
  </si>
  <si>
    <t>193243</t>
  </si>
  <si>
    <t>193244</t>
  </si>
  <si>
    <t>193245</t>
  </si>
  <si>
    <t>193246</t>
  </si>
  <si>
    <t>193247</t>
  </si>
  <si>
    <t>193248</t>
  </si>
  <si>
    <t>193249</t>
  </si>
  <si>
    <t>193250</t>
  </si>
  <si>
    <t>193251</t>
  </si>
  <si>
    <t>193252</t>
  </si>
  <si>
    <t>193253</t>
  </si>
  <si>
    <t>193254</t>
  </si>
  <si>
    <t>193255</t>
  </si>
  <si>
    <t>193256</t>
  </si>
  <si>
    <t>193257</t>
  </si>
  <si>
    <t>193258</t>
  </si>
  <si>
    <t>193259</t>
  </si>
  <si>
    <t>193260</t>
  </si>
  <si>
    <t>193261</t>
  </si>
  <si>
    <t>193262</t>
  </si>
  <si>
    <t>193263</t>
  </si>
  <si>
    <t>193264</t>
  </si>
  <si>
    <t>193265</t>
  </si>
  <si>
    <t>193266</t>
  </si>
  <si>
    <t>193267</t>
  </si>
  <si>
    <t>193268</t>
  </si>
  <si>
    <t>193269</t>
  </si>
  <si>
    <t>193270</t>
  </si>
  <si>
    <t>193271</t>
  </si>
  <si>
    <t>193272</t>
  </si>
  <si>
    <t>193273</t>
  </si>
  <si>
    <t>193274</t>
  </si>
  <si>
    <t>193275</t>
  </si>
  <si>
    <t>193276</t>
  </si>
  <si>
    <t>193277</t>
  </si>
  <si>
    <t>193278</t>
  </si>
  <si>
    <t>193279</t>
  </si>
  <si>
    <t>193280</t>
  </si>
  <si>
    <t>193281</t>
  </si>
  <si>
    <t>193282</t>
  </si>
  <si>
    <t>193283</t>
  </si>
  <si>
    <t>193284</t>
  </si>
  <si>
    <t>193285</t>
  </si>
  <si>
    <t>193286</t>
  </si>
  <si>
    <t>193287</t>
  </si>
  <si>
    <t>193288</t>
  </si>
  <si>
    <t>193289</t>
  </si>
  <si>
    <t>193290</t>
  </si>
  <si>
    <t>193291</t>
  </si>
  <si>
    <t>193292</t>
  </si>
  <si>
    <t>193293</t>
  </si>
  <si>
    <t>193294</t>
  </si>
  <si>
    <t>193295</t>
  </si>
  <si>
    <t>193296</t>
  </si>
  <si>
    <t>193297</t>
  </si>
  <si>
    <t>193298</t>
  </si>
  <si>
    <t>193299</t>
  </si>
  <si>
    <t>193300</t>
  </si>
  <si>
    <t>193301</t>
  </si>
  <si>
    <t>193302</t>
  </si>
  <si>
    <t>193303</t>
  </si>
  <si>
    <t>193304</t>
  </si>
  <si>
    <t>193305</t>
  </si>
  <si>
    <t>193306</t>
  </si>
  <si>
    <t>193307</t>
  </si>
  <si>
    <t>193308</t>
  </si>
  <si>
    <t>193309</t>
  </si>
  <si>
    <t>193310</t>
  </si>
  <si>
    <t>193311</t>
  </si>
  <si>
    <t>193312</t>
  </si>
  <si>
    <t>193313</t>
  </si>
  <si>
    <t>193314</t>
  </si>
  <si>
    <t>193315</t>
  </si>
  <si>
    <t>193316</t>
  </si>
  <si>
    <t>193317</t>
  </si>
  <si>
    <t>193318</t>
  </si>
  <si>
    <t>193319</t>
  </si>
  <si>
    <t>193320</t>
  </si>
  <si>
    <t>193321</t>
  </si>
  <si>
    <t>193322</t>
  </si>
  <si>
    <t>193323</t>
  </si>
  <si>
    <t>193324</t>
  </si>
  <si>
    <t>193325</t>
  </si>
  <si>
    <t>193326</t>
  </si>
  <si>
    <t>193327</t>
  </si>
  <si>
    <t>193328</t>
  </si>
  <si>
    <t>193329</t>
  </si>
  <si>
    <t>193330</t>
  </si>
  <si>
    <t>193331</t>
  </si>
  <si>
    <t>193332</t>
  </si>
  <si>
    <t>193333</t>
  </si>
  <si>
    <t>193334</t>
  </si>
  <si>
    <t>193335</t>
  </si>
  <si>
    <t>193336</t>
  </si>
  <si>
    <t>193337</t>
  </si>
  <si>
    <t>193338</t>
  </si>
  <si>
    <t>193339</t>
  </si>
  <si>
    <t>193340</t>
  </si>
  <si>
    <t>193341</t>
  </si>
  <si>
    <t>193342</t>
  </si>
  <si>
    <t>193343</t>
  </si>
  <si>
    <t>193344</t>
  </si>
  <si>
    <t>193345</t>
  </si>
  <si>
    <t>193346</t>
  </si>
  <si>
    <t>193347</t>
  </si>
  <si>
    <t>193348</t>
  </si>
  <si>
    <t>193349</t>
  </si>
  <si>
    <t>193350</t>
  </si>
  <si>
    <t>193351</t>
  </si>
  <si>
    <t>193352</t>
  </si>
  <si>
    <t>193353</t>
  </si>
  <si>
    <t>193354</t>
  </si>
  <si>
    <t>193355</t>
  </si>
  <si>
    <t>193356</t>
  </si>
  <si>
    <t>193357</t>
  </si>
  <si>
    <t>193358</t>
  </si>
  <si>
    <t>193359</t>
  </si>
  <si>
    <t>193360</t>
  </si>
  <si>
    <t>193361</t>
  </si>
  <si>
    <t>193362</t>
  </si>
  <si>
    <t>193363</t>
  </si>
  <si>
    <t>193364</t>
  </si>
  <si>
    <t>193365</t>
  </si>
  <si>
    <t>193366</t>
  </si>
  <si>
    <t>193367</t>
  </si>
  <si>
    <t>193368</t>
  </si>
  <si>
    <t>193369</t>
  </si>
  <si>
    <t>193370</t>
  </si>
  <si>
    <t>193371</t>
  </si>
  <si>
    <t>193372</t>
  </si>
  <si>
    <t>193373</t>
  </si>
  <si>
    <t>193374</t>
  </si>
  <si>
    <t>193375</t>
  </si>
  <si>
    <t>193376</t>
  </si>
  <si>
    <t>193377</t>
  </si>
  <si>
    <t>193378</t>
  </si>
  <si>
    <t>193379</t>
  </si>
  <si>
    <t>193380</t>
  </si>
  <si>
    <t>193381</t>
  </si>
  <si>
    <t>193382</t>
  </si>
  <si>
    <t>193383</t>
  </si>
  <si>
    <t>193384</t>
  </si>
  <si>
    <t>193385</t>
  </si>
  <si>
    <t>193386</t>
  </si>
  <si>
    <t>193387</t>
  </si>
  <si>
    <t>193388</t>
  </si>
  <si>
    <t>193389</t>
  </si>
  <si>
    <t>193390</t>
  </si>
  <si>
    <t>193391</t>
  </si>
  <si>
    <t>193392</t>
  </si>
  <si>
    <t>193393</t>
  </si>
  <si>
    <t>193394</t>
  </si>
  <si>
    <t>193395</t>
  </si>
  <si>
    <t>193396</t>
  </si>
  <si>
    <t>193397</t>
  </si>
  <si>
    <t>193398</t>
  </si>
  <si>
    <t>193399</t>
  </si>
  <si>
    <t>193400</t>
  </si>
  <si>
    <t>193401</t>
  </si>
  <si>
    <t>193402</t>
  </si>
  <si>
    <t>193403</t>
  </si>
  <si>
    <t>193404</t>
  </si>
  <si>
    <t>193405</t>
  </si>
  <si>
    <t>193406</t>
  </si>
  <si>
    <t>193407</t>
  </si>
  <si>
    <t>193408</t>
  </si>
  <si>
    <t>193409</t>
  </si>
  <si>
    <t>193410</t>
  </si>
  <si>
    <t>193411</t>
  </si>
  <si>
    <t>193412</t>
  </si>
  <si>
    <t>193413</t>
  </si>
  <si>
    <t>193414</t>
  </si>
  <si>
    <t>193415</t>
  </si>
  <si>
    <t>193416</t>
  </si>
  <si>
    <t>193417</t>
  </si>
  <si>
    <t>193418</t>
  </si>
  <si>
    <t>193419</t>
  </si>
  <si>
    <t>193420</t>
  </si>
  <si>
    <t>193421</t>
  </si>
  <si>
    <t>193422</t>
  </si>
  <si>
    <t>193423</t>
  </si>
  <si>
    <t>193424</t>
  </si>
  <si>
    <t>193425</t>
  </si>
  <si>
    <t>193426</t>
  </si>
  <si>
    <t>193427</t>
  </si>
  <si>
    <t>193428</t>
  </si>
  <si>
    <t>193429</t>
  </si>
  <si>
    <t>193430</t>
  </si>
  <si>
    <t>193431</t>
  </si>
  <si>
    <t>193432</t>
  </si>
  <si>
    <t>193433</t>
  </si>
  <si>
    <t>193434</t>
  </si>
  <si>
    <t>193435</t>
  </si>
  <si>
    <t>193436</t>
  </si>
  <si>
    <t>193437</t>
  </si>
  <si>
    <t>193438</t>
  </si>
  <si>
    <t>193439</t>
  </si>
  <si>
    <t>193440</t>
  </si>
  <si>
    <t>193441</t>
  </si>
  <si>
    <t>193442</t>
  </si>
  <si>
    <t>193443</t>
  </si>
  <si>
    <t>193444</t>
  </si>
  <si>
    <t>193445</t>
  </si>
  <si>
    <t>193446</t>
  </si>
  <si>
    <t>193447</t>
  </si>
  <si>
    <t>193448</t>
  </si>
  <si>
    <t>193449</t>
  </si>
  <si>
    <t>193450</t>
  </si>
  <si>
    <t>193451</t>
  </si>
  <si>
    <t>193452</t>
  </si>
  <si>
    <t>193453</t>
  </si>
  <si>
    <t>193454</t>
  </si>
  <si>
    <t>193455</t>
  </si>
  <si>
    <t>193456</t>
  </si>
  <si>
    <t>193457</t>
  </si>
  <si>
    <t>193458</t>
  </si>
  <si>
    <t>193459</t>
  </si>
  <si>
    <t>193460</t>
  </si>
  <si>
    <t>193461</t>
  </si>
  <si>
    <t>193462</t>
  </si>
  <si>
    <t>193463</t>
  </si>
  <si>
    <t>193464</t>
  </si>
  <si>
    <t>193465</t>
  </si>
  <si>
    <t>193466</t>
  </si>
  <si>
    <t>193467</t>
  </si>
  <si>
    <t>193468</t>
  </si>
  <si>
    <t>193469</t>
  </si>
  <si>
    <t>193470</t>
  </si>
  <si>
    <t>193471</t>
  </si>
  <si>
    <t>193472</t>
  </si>
  <si>
    <t>193473</t>
  </si>
  <si>
    <t>193474</t>
  </si>
  <si>
    <t>193475</t>
  </si>
  <si>
    <t>193476</t>
  </si>
  <si>
    <t>193477</t>
  </si>
  <si>
    <t>193478</t>
  </si>
  <si>
    <t>193479</t>
  </si>
  <si>
    <t>193480</t>
  </si>
  <si>
    <t>193481</t>
  </si>
  <si>
    <t>193482</t>
  </si>
  <si>
    <t>193483</t>
  </si>
  <si>
    <t>193484</t>
  </si>
  <si>
    <t>193485</t>
  </si>
  <si>
    <t>193486</t>
  </si>
  <si>
    <t>193487</t>
  </si>
  <si>
    <t>193488</t>
  </si>
  <si>
    <t>193489</t>
  </si>
  <si>
    <t>193490</t>
  </si>
  <si>
    <t>193491</t>
  </si>
  <si>
    <t>193492</t>
  </si>
  <si>
    <t>193493</t>
  </si>
  <si>
    <t>193494</t>
  </si>
  <si>
    <t>193495</t>
  </si>
  <si>
    <t>193496</t>
  </si>
  <si>
    <t>193497</t>
  </si>
  <si>
    <t>193498</t>
  </si>
  <si>
    <t>193499</t>
  </si>
  <si>
    <t>193500</t>
  </si>
  <si>
    <t>193501</t>
  </si>
  <si>
    <t>193502</t>
  </si>
  <si>
    <t>193503</t>
  </si>
  <si>
    <t>193504</t>
  </si>
  <si>
    <t>193505</t>
  </si>
  <si>
    <t>193506</t>
  </si>
  <si>
    <t>193507</t>
  </si>
  <si>
    <t>193508</t>
  </si>
  <si>
    <t>193509</t>
  </si>
  <si>
    <t>193510</t>
  </si>
  <si>
    <t>193511</t>
  </si>
  <si>
    <t>193512</t>
  </si>
  <si>
    <t>193513</t>
  </si>
  <si>
    <t>193514</t>
  </si>
  <si>
    <t>193515</t>
  </si>
  <si>
    <t>193516</t>
  </si>
  <si>
    <t>193517</t>
  </si>
  <si>
    <t>193518</t>
  </si>
  <si>
    <t>193519</t>
  </si>
  <si>
    <t>193520</t>
  </si>
  <si>
    <t>193521</t>
  </si>
  <si>
    <t>193522</t>
  </si>
  <si>
    <t>193523</t>
  </si>
  <si>
    <t>193524</t>
  </si>
  <si>
    <t>193525</t>
  </si>
  <si>
    <t>193526</t>
  </si>
  <si>
    <t>193527</t>
  </si>
  <si>
    <t>193528</t>
  </si>
  <si>
    <t>193529</t>
  </si>
  <si>
    <t>193530</t>
  </si>
  <si>
    <t>193531</t>
  </si>
  <si>
    <t>193532</t>
  </si>
  <si>
    <t>193533</t>
  </si>
  <si>
    <t>193534</t>
  </si>
  <si>
    <t>193535</t>
  </si>
  <si>
    <t>193536</t>
  </si>
  <si>
    <t>193537</t>
  </si>
  <si>
    <t>193538</t>
  </si>
  <si>
    <t>193539</t>
  </si>
  <si>
    <t>193540</t>
  </si>
  <si>
    <t>193541</t>
  </si>
  <si>
    <t>193542</t>
  </si>
  <si>
    <t>193543</t>
  </si>
  <si>
    <t>193544</t>
  </si>
  <si>
    <t>193545</t>
  </si>
  <si>
    <t>193546</t>
  </si>
  <si>
    <t>193547</t>
  </si>
  <si>
    <t>193548</t>
  </si>
  <si>
    <t>193549</t>
  </si>
  <si>
    <t>193550</t>
  </si>
  <si>
    <t>193551</t>
  </si>
  <si>
    <t>193552</t>
  </si>
  <si>
    <t>193553</t>
  </si>
  <si>
    <t>193554</t>
  </si>
  <si>
    <t>193555</t>
  </si>
  <si>
    <t>193556</t>
  </si>
  <si>
    <t>193557</t>
  </si>
  <si>
    <t>193558</t>
  </si>
  <si>
    <t>193559</t>
  </si>
  <si>
    <t>193560</t>
  </si>
  <si>
    <t>193561</t>
  </si>
  <si>
    <t>193562</t>
  </si>
  <si>
    <t>193563</t>
  </si>
  <si>
    <t>193564</t>
  </si>
  <si>
    <t>193565</t>
  </si>
  <si>
    <t>193566</t>
  </si>
  <si>
    <t>193567</t>
  </si>
  <si>
    <t>193568</t>
  </si>
  <si>
    <t>193569</t>
  </si>
  <si>
    <t>193570</t>
  </si>
  <si>
    <t>193571</t>
  </si>
  <si>
    <t>193572</t>
  </si>
  <si>
    <t>193573</t>
  </si>
  <si>
    <t>193574</t>
  </si>
  <si>
    <t>193575</t>
  </si>
  <si>
    <t>193576</t>
  </si>
  <si>
    <t>193577</t>
  </si>
  <si>
    <t>193578</t>
  </si>
  <si>
    <t>193579</t>
  </si>
  <si>
    <t>193580</t>
  </si>
  <si>
    <t>193581</t>
  </si>
  <si>
    <t>193582</t>
  </si>
  <si>
    <t>193583</t>
  </si>
  <si>
    <t>193584</t>
  </si>
  <si>
    <t>193585</t>
  </si>
  <si>
    <t>193586</t>
  </si>
  <si>
    <t>193587</t>
  </si>
  <si>
    <t>193588</t>
  </si>
  <si>
    <t>193589</t>
  </si>
  <si>
    <t>193590</t>
  </si>
  <si>
    <t>193591</t>
  </si>
  <si>
    <t>193592</t>
  </si>
  <si>
    <t>193593</t>
  </si>
  <si>
    <t>193594</t>
  </si>
  <si>
    <t>193595</t>
  </si>
  <si>
    <t>193596</t>
  </si>
  <si>
    <t>193597</t>
  </si>
  <si>
    <t>193598</t>
  </si>
  <si>
    <t>193599</t>
  </si>
  <si>
    <t>193600</t>
  </si>
  <si>
    <t>193601</t>
  </si>
  <si>
    <t>193602</t>
  </si>
  <si>
    <t>193603</t>
  </si>
  <si>
    <t>193604</t>
  </si>
  <si>
    <t>193605</t>
  </si>
  <si>
    <t>193606</t>
  </si>
  <si>
    <t>193607</t>
  </si>
  <si>
    <t>193608</t>
  </si>
  <si>
    <t>193609</t>
  </si>
  <si>
    <t>193610</t>
  </si>
  <si>
    <t>193611</t>
  </si>
  <si>
    <t>193612</t>
  </si>
  <si>
    <t>193613</t>
  </si>
  <si>
    <t>193614</t>
  </si>
  <si>
    <t>193615</t>
  </si>
  <si>
    <t>193616</t>
  </si>
  <si>
    <t>193617</t>
  </si>
  <si>
    <t>193618</t>
  </si>
  <si>
    <t>193619</t>
  </si>
  <si>
    <t>193620</t>
  </si>
  <si>
    <t>193621</t>
  </si>
  <si>
    <t>193622</t>
  </si>
  <si>
    <t>193623</t>
  </si>
  <si>
    <t>193624</t>
  </si>
  <si>
    <t>193625</t>
  </si>
  <si>
    <t>193626</t>
  </si>
  <si>
    <t>193627</t>
  </si>
  <si>
    <t>193628</t>
  </si>
  <si>
    <t>193629</t>
  </si>
  <si>
    <t>193630</t>
  </si>
  <si>
    <t>193631</t>
  </si>
  <si>
    <t>193632</t>
  </si>
  <si>
    <t>193633</t>
  </si>
  <si>
    <t>193634</t>
  </si>
  <si>
    <t>193635</t>
  </si>
  <si>
    <t>193636</t>
  </si>
  <si>
    <t>193637</t>
  </si>
  <si>
    <t>193638</t>
  </si>
  <si>
    <t>193639</t>
  </si>
  <si>
    <t>193640</t>
  </si>
  <si>
    <t>193641</t>
  </si>
  <si>
    <t>193642</t>
  </si>
  <si>
    <t>193643</t>
  </si>
  <si>
    <t>193644</t>
  </si>
  <si>
    <t>193645</t>
  </si>
  <si>
    <t>193646</t>
  </si>
  <si>
    <t>193647</t>
  </si>
  <si>
    <t>193648</t>
  </si>
  <si>
    <t>193649</t>
  </si>
  <si>
    <t>193650</t>
  </si>
  <si>
    <t>193651</t>
  </si>
  <si>
    <t>193652</t>
  </si>
  <si>
    <t>193653</t>
  </si>
  <si>
    <t>193654</t>
  </si>
  <si>
    <t>193655</t>
  </si>
  <si>
    <t>193656</t>
  </si>
  <si>
    <t>193657</t>
  </si>
  <si>
    <t>193658</t>
  </si>
  <si>
    <t>193659</t>
  </si>
  <si>
    <t>193660</t>
  </si>
  <si>
    <t>193661</t>
  </si>
  <si>
    <t>193662</t>
  </si>
  <si>
    <t>193663</t>
  </si>
  <si>
    <t>193664</t>
  </si>
  <si>
    <t>193665</t>
  </si>
  <si>
    <t>193666</t>
  </si>
  <si>
    <t>193667</t>
  </si>
  <si>
    <t>193668</t>
  </si>
  <si>
    <t>193669</t>
  </si>
  <si>
    <t>193670</t>
  </si>
  <si>
    <t>193671</t>
  </si>
  <si>
    <t>193672</t>
  </si>
  <si>
    <t>193673</t>
  </si>
  <si>
    <t>193674</t>
  </si>
  <si>
    <t>193675</t>
  </si>
  <si>
    <t>193676</t>
  </si>
  <si>
    <t>193677</t>
  </si>
  <si>
    <t>193678</t>
  </si>
  <si>
    <t>193679</t>
  </si>
  <si>
    <t>193680</t>
  </si>
  <si>
    <t>193681</t>
  </si>
  <si>
    <t>193682</t>
  </si>
  <si>
    <t>193683</t>
  </si>
  <si>
    <t>193684</t>
  </si>
  <si>
    <t>193685</t>
  </si>
  <si>
    <t>193686</t>
  </si>
  <si>
    <t>193687</t>
  </si>
  <si>
    <t>193688</t>
  </si>
  <si>
    <t>193689</t>
  </si>
  <si>
    <t>193690</t>
  </si>
  <si>
    <t>193691</t>
  </si>
  <si>
    <t>193692</t>
  </si>
  <si>
    <t>2019-05-01 11:20</t>
    <phoneticPr fontId="2" type="noConversion"/>
  </si>
  <si>
    <t>2019-12-29 15:23</t>
  </si>
  <si>
    <t>2019-12-29 15:19</t>
  </si>
  <si>
    <t>2018-12-30 19:52</t>
  </si>
  <si>
    <t>2018-12-29 22:48</t>
  </si>
  <si>
    <t>2018-12-30 11:43</t>
  </si>
  <si>
    <t>가격과 품질 모두 만족합니다.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</si>
</sst>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;@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rgb="FF666666"/>
      <name val="Arial"/>
      <family val="2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color rgb="FF32241A"/>
      <name val="Arial"/>
      <family val="3"/>
      <charset val="129"/>
    </font>
    <font>
      <sz val="10"/>
      <color rgb="FF32241A"/>
      <name val="맑은 고딕"/>
      <family val="3"/>
      <charset val="129"/>
    </font>
    <font>
      <sz val="10"/>
      <color rgb="FF32241A"/>
      <name val="Arial"/>
      <family val="2"/>
    </font>
    <font>
      <sz val="11"/>
      <color rgb="FF32241A"/>
      <name val="Arial"/>
      <family val="2"/>
    </font>
    <font>
      <b/>
      <sz val="11"/>
      <color rgb="FF993300"/>
      <name val="Arial"/>
      <family val="2"/>
    </font>
    <font>
      <b/>
      <sz val="11"/>
      <color rgb="FF32241A"/>
      <name val="Arial"/>
      <family val="2"/>
    </font>
    <font>
      <b/>
      <sz val="11"/>
      <color rgb="FFAF3A49"/>
      <name val="Arial"/>
      <family val="2"/>
    </font>
    <font>
      <sz val="11"/>
      <color theme="1"/>
      <name val="맑은 고딕"/>
      <family val="3"/>
      <charset val="129"/>
      <scheme val="minor"/>
    </font>
    <font>
      <b/>
      <sz val="11"/>
      <color rgb="FFAF3A49"/>
      <name val="맑은 고딕"/>
      <family val="3"/>
      <charset val="129"/>
    </font>
    <font>
      <sz val="11"/>
      <color rgb="FF32241A"/>
      <name val="맑은 고딕"/>
      <family val="3"/>
      <charset val="129"/>
    </font>
    <font>
      <b/>
      <sz val="11"/>
      <color rgb="FF32241A"/>
      <name val="맑은 고딕"/>
      <family val="3"/>
      <charset val="129"/>
    </font>
    <font>
      <b/>
      <sz val="11"/>
      <color rgb="FFAF3A49"/>
      <name val="Arial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32241A"/>
      <name val="Arial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666666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  <xf numFmtId="0" fontId="3" fillId="0" borderId="0" xfId="1">
      <alignment vertical="center"/>
    </xf>
    <xf numFmtId="3" fontId="0" fillId="0" borderId="0" xfId="0" applyNumberFormat="1">
      <alignment vertical="center"/>
    </xf>
    <xf numFmtId="0" fontId="0" fillId="0" borderId="0" xfId="0" applyFill="1">
      <alignment vertical="center"/>
    </xf>
    <xf numFmtId="0" fontId="4" fillId="0" borderId="0" xfId="0" applyFont="1" applyAlignment="1">
      <alignment horizontal="left" vertical="center" wrapText="1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left" vertical="center" wrapText="1"/>
    </xf>
    <xf numFmtId="0" fontId="15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justify" vertical="center"/>
    </xf>
    <xf numFmtId="0" fontId="0" fillId="0" borderId="0" xfId="0" applyNumberFormat="1">
      <alignment vertical="center"/>
    </xf>
    <xf numFmtId="1" fontId="0" fillId="0" borderId="0" xfId="0" applyNumberFormat="1" applyAlignment="1">
      <alignment horizontal="left" vertical="center"/>
    </xf>
    <xf numFmtId="17" fontId="0" fillId="0" borderId="0" xfId="0" applyNumberFormat="1">
      <alignment vertical="center"/>
    </xf>
    <xf numFmtId="0" fontId="18" fillId="0" borderId="0" xfId="0" applyFont="1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19" fillId="0" borderId="0" xfId="0" applyFont="1" applyAlignment="1">
      <alignment horizontal="left" vertical="center"/>
    </xf>
    <xf numFmtId="49" fontId="0" fillId="0" borderId="0" xfId="0" quotePrefix="1" applyNumberFormat="1">
      <alignment vertical="center"/>
    </xf>
    <xf numFmtId="49" fontId="1" fillId="0" borderId="0" xfId="0" applyNumberFormat="1" applyFont="1">
      <alignment vertical="center"/>
    </xf>
    <xf numFmtId="0" fontId="20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myanimals.co.kr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5AA5-69B5-4D47-8B12-3D9B41533658}">
  <dimension ref="A1:Q10002"/>
  <sheetViews>
    <sheetView topLeftCell="A5086" workbookViewId="0">
      <selection activeCell="A2000" sqref="A2000:A5091"/>
    </sheetView>
  </sheetViews>
  <sheetFormatPr defaultRowHeight="17.399999999999999" x14ac:dyDescent="0.4"/>
  <cols>
    <col min="1" max="2" width="19.09765625" style="14" customWidth="1"/>
    <col min="3" max="3" width="19.59765625" style="13" customWidth="1"/>
    <col min="4" max="4" width="37.09765625" customWidth="1"/>
    <col min="5" max="5" width="10.8984375" customWidth="1"/>
  </cols>
  <sheetData>
    <row r="1" spans="1:17" x14ac:dyDescent="0.4">
      <c r="A1" s="14" t="s">
        <v>36321</v>
      </c>
      <c r="B1" s="14" t="s">
        <v>0</v>
      </c>
      <c r="C1" s="13" t="s">
        <v>1</v>
      </c>
      <c r="D1" t="s">
        <v>2</v>
      </c>
      <c r="E1" s="11" t="s">
        <v>8860</v>
      </c>
      <c r="N1" t="s">
        <v>33</v>
      </c>
      <c r="O1" t="s">
        <v>34</v>
      </c>
      <c r="P1" t="s">
        <v>35</v>
      </c>
    </row>
    <row r="2" spans="1:17" x14ac:dyDescent="0.4">
      <c r="A2" s="14" t="s">
        <v>17480</v>
      </c>
      <c r="B2" s="14" t="s">
        <v>26062</v>
      </c>
      <c r="C2" s="11" t="s">
        <v>8861</v>
      </c>
      <c r="D2" t="s">
        <v>39588</v>
      </c>
      <c r="E2" s="11" t="s">
        <v>697</v>
      </c>
      <c r="F2" s="1"/>
      <c r="G2" s="1" t="str">
        <f>"insert into MEMBER values ( '"&amp;A2&amp;"','"&amp;B2&amp;"','"&amp;C2&amp;"','"&amp;D2&amp;"','"&amp;E2&amp;"');"</f>
        <v>insert into MEMBER values ( '5zn12rvv','ISx5WJ9O45','010-3636-1935','인천광역시 미추홀구 독정안길 26(숭의동)','오비혜');</v>
      </c>
      <c r="M2" t="s">
        <v>689</v>
      </c>
      <c r="N2" t="s">
        <v>29</v>
      </c>
      <c r="O2" t="s">
        <v>36</v>
      </c>
      <c r="P2" t="s">
        <v>46</v>
      </c>
      <c r="Q2" t="s">
        <v>58</v>
      </c>
    </row>
    <row r="3" spans="1:17" x14ac:dyDescent="0.4">
      <c r="A3" s="14" t="s">
        <v>17481</v>
      </c>
      <c r="B3" s="14" t="s">
        <v>26063</v>
      </c>
      <c r="C3" s="11" t="s">
        <v>8862</v>
      </c>
      <c r="D3" t="s">
        <v>39589</v>
      </c>
      <c r="E3" s="11" t="s">
        <v>698</v>
      </c>
      <c r="G3" s="1" t="str">
        <f t="shared" ref="G3:G66" si="0">"insert into MEMBER values ( '"&amp;A3&amp;"','"&amp;B3&amp;"','"&amp;C3&amp;"','"&amp;D3&amp;"','"&amp;E3&amp;"');"</f>
        <v>insert into MEMBER values ( '5419oht4','3jM39kj39I','010-8176-9703','인천광역시 미추홀구 낙섬중로 129','유경도');</v>
      </c>
      <c r="M3" t="s">
        <v>26</v>
      </c>
      <c r="N3" t="s">
        <v>30</v>
      </c>
      <c r="O3" t="s">
        <v>37</v>
      </c>
      <c r="P3" t="s">
        <v>47</v>
      </c>
      <c r="Q3" t="s">
        <v>34733</v>
      </c>
    </row>
    <row r="4" spans="1:17" x14ac:dyDescent="0.4">
      <c r="A4" s="14" t="s">
        <v>17482</v>
      </c>
      <c r="B4" s="14" t="s">
        <v>26064</v>
      </c>
      <c r="C4" s="11" t="s">
        <v>8863</v>
      </c>
      <c r="D4" t="s">
        <v>39590</v>
      </c>
      <c r="E4" s="11" t="s">
        <v>699</v>
      </c>
      <c r="G4" s="1" t="str">
        <f t="shared" si="0"/>
        <v>insert into MEMBER values ( '5ghoz7im','fK8hvsq2p6','010-4832-6792','인천광역시 미추홀구 경인북길  279번길','김비만');</v>
      </c>
      <c r="M4" t="s">
        <v>593</v>
      </c>
      <c r="N4" t="s">
        <v>31</v>
      </c>
      <c r="O4" t="s">
        <v>38</v>
      </c>
      <c r="P4" t="s">
        <v>48</v>
      </c>
      <c r="Q4" t="str">
        <f t="shared" ref="Q4:Q67" ca="1" si="1">TEXT(RANDBETWEEN(1,500),"000"&amp;"-"&amp;TEXT(RANDBETWEEN(1,100),0))</f>
        <v>004-14</v>
      </c>
    </row>
    <row r="5" spans="1:17" x14ac:dyDescent="0.4">
      <c r="A5" s="14" t="s">
        <v>17483</v>
      </c>
      <c r="B5" s="14" t="s">
        <v>26065</v>
      </c>
      <c r="C5" s="11" t="s">
        <v>8864</v>
      </c>
      <c r="D5" t="s">
        <v>39591</v>
      </c>
      <c r="E5" s="11" t="s">
        <v>700</v>
      </c>
      <c r="G5" s="1" t="str">
        <f t="shared" si="0"/>
        <v>insert into MEMBER values ( '5jvy11h5','HAQH4eAPFB','010-6628-8839','서울특별시 종로구 세종대로 147-2','최지유');</v>
      </c>
      <c r="M5" t="s">
        <v>513</v>
      </c>
      <c r="N5" t="s">
        <v>32</v>
      </c>
      <c r="O5" t="s">
        <v>39</v>
      </c>
      <c r="P5" t="s">
        <v>49</v>
      </c>
      <c r="Q5" t="str">
        <f t="shared" ca="1" si="1"/>
        <v>287-96</v>
      </c>
    </row>
    <row r="6" spans="1:17" x14ac:dyDescent="0.4">
      <c r="A6" s="14" t="s">
        <v>17484</v>
      </c>
      <c r="B6" s="14" t="s">
        <v>26066</v>
      </c>
      <c r="C6" s="11" t="s">
        <v>8865</v>
      </c>
      <c r="D6" t="s">
        <v>39592</v>
      </c>
      <c r="E6" s="11" t="s">
        <v>701</v>
      </c>
      <c r="G6" s="1" t="str">
        <f t="shared" si="0"/>
        <v>insert into MEMBER values ( '7ulh0dzx','233DfpO8GI','010-6695-5480','서울특별시 마포구 월드컵로 243-48','장훈임');</v>
      </c>
      <c r="M6" t="s">
        <v>594</v>
      </c>
      <c r="N6" t="s">
        <v>29</v>
      </c>
      <c r="O6" t="s">
        <v>40</v>
      </c>
      <c r="P6" t="s">
        <v>50</v>
      </c>
      <c r="Q6" t="str">
        <f t="shared" ca="1" si="1"/>
        <v>102-77</v>
      </c>
    </row>
    <row r="7" spans="1:17" x14ac:dyDescent="0.4">
      <c r="A7" s="14" t="s">
        <v>17485</v>
      </c>
      <c r="B7" s="14" t="s">
        <v>26067</v>
      </c>
      <c r="C7" s="11" t="s">
        <v>8866</v>
      </c>
      <c r="D7" t="s">
        <v>39592</v>
      </c>
      <c r="E7" s="11" t="s">
        <v>702</v>
      </c>
      <c r="G7" s="1" t="str">
        <f t="shared" si="0"/>
        <v>insert into MEMBER values ( '958hrm7f','z4ClOzc48I','010-2497-4011','서울특별시 마포구 월드컵로 243-48','장희권');</v>
      </c>
      <c r="M7" t="s">
        <v>595</v>
      </c>
      <c r="N7" t="s">
        <v>30</v>
      </c>
      <c r="O7" t="s">
        <v>41</v>
      </c>
      <c r="P7" t="s">
        <v>51</v>
      </c>
      <c r="Q7" t="str">
        <f t="shared" ca="1" si="1"/>
        <v>006-97</v>
      </c>
    </row>
    <row r="8" spans="1:17" x14ac:dyDescent="0.4">
      <c r="A8" s="14" t="s">
        <v>17486</v>
      </c>
      <c r="B8" s="14" t="s">
        <v>26068</v>
      </c>
      <c r="C8" s="11" t="s">
        <v>8867</v>
      </c>
      <c r="D8" t="s">
        <v>39593</v>
      </c>
      <c r="E8" s="11" t="s">
        <v>703</v>
      </c>
      <c r="G8" s="1" t="str">
        <f t="shared" si="0"/>
        <v>insert into MEMBER values ( '6rqk3rse','2273s2f95Q','010-4729-8868','서울특별시 연수구 둔산로 465-8','최보도');</v>
      </c>
      <c r="M8" t="s">
        <v>513</v>
      </c>
      <c r="N8" t="s">
        <v>31</v>
      </c>
      <c r="O8" t="s">
        <v>42</v>
      </c>
      <c r="P8" t="s">
        <v>52</v>
      </c>
      <c r="Q8" t="str">
        <f t="shared" ca="1" si="1"/>
        <v>246-51</v>
      </c>
    </row>
    <row r="9" spans="1:17" x14ac:dyDescent="0.4">
      <c r="A9" s="14" t="s">
        <v>17487</v>
      </c>
      <c r="B9" s="14" t="s">
        <v>26069</v>
      </c>
      <c r="C9" s="11" t="s">
        <v>8868</v>
      </c>
      <c r="D9" t="s">
        <v>39594</v>
      </c>
      <c r="E9" s="11" t="s">
        <v>704</v>
      </c>
      <c r="G9" s="1" t="str">
        <f t="shared" si="0"/>
        <v>insert into MEMBER values ( '8op5zt08','jr1V7iIZD0','010-3241-7735','광주광역시 연수구 세종대로 410-75','이승권');</v>
      </c>
      <c r="M9" t="s">
        <v>596</v>
      </c>
      <c r="N9" t="s">
        <v>32</v>
      </c>
      <c r="O9" t="s">
        <v>43</v>
      </c>
      <c r="P9" t="s">
        <v>53</v>
      </c>
      <c r="Q9" t="str">
        <f t="shared" ca="1" si="1"/>
        <v>479-55</v>
      </c>
    </row>
    <row r="10" spans="1:17" x14ac:dyDescent="0.4">
      <c r="A10" s="14" t="s">
        <v>17488</v>
      </c>
      <c r="B10" s="14" t="s">
        <v>26070</v>
      </c>
      <c r="C10" s="11" t="s">
        <v>8869</v>
      </c>
      <c r="D10" t="s">
        <v>39595</v>
      </c>
      <c r="E10" s="11" t="s">
        <v>705</v>
      </c>
      <c r="G10" s="1" t="str">
        <f t="shared" si="0"/>
        <v>insert into MEMBER values ( '9vp206gh','322337zps2','010-6211-5414','인천광역시 부평구 경인북길 410-75','조혜경');</v>
      </c>
      <c r="M10" t="s">
        <v>597</v>
      </c>
      <c r="N10" t="s">
        <v>29</v>
      </c>
      <c r="O10" t="s">
        <v>37</v>
      </c>
      <c r="P10" t="s">
        <v>54</v>
      </c>
      <c r="Q10" t="str">
        <f t="shared" ca="1" si="1"/>
        <v>104-17</v>
      </c>
    </row>
    <row r="11" spans="1:17" x14ac:dyDescent="0.4">
      <c r="A11" s="14" t="s">
        <v>17489</v>
      </c>
      <c r="B11" s="14" t="s">
        <v>26071</v>
      </c>
      <c r="C11" s="11" t="s">
        <v>8870</v>
      </c>
      <c r="D11" t="s">
        <v>39596</v>
      </c>
      <c r="E11" s="11" t="s">
        <v>706</v>
      </c>
      <c r="G11" s="1" t="str">
        <f t="shared" si="0"/>
        <v>insert into MEMBER values ( 'r6661y3q','5QHPYE02T5','010-9383-7193','대전광역시 연수구 관저북로 410-75','최희나');</v>
      </c>
      <c r="M11" t="s">
        <v>512</v>
      </c>
      <c r="N11" t="s">
        <v>30</v>
      </c>
      <c r="O11" t="s">
        <v>44</v>
      </c>
      <c r="P11" t="s">
        <v>55</v>
      </c>
      <c r="Q11" t="str">
        <f t="shared" ca="1" si="1"/>
        <v>402-96</v>
      </c>
    </row>
    <row r="12" spans="1:17" x14ac:dyDescent="0.4">
      <c r="A12" s="14" t="s">
        <v>17490</v>
      </c>
      <c r="B12" s="14" t="s">
        <v>26072</v>
      </c>
      <c r="C12" s="11" t="s">
        <v>8871</v>
      </c>
      <c r="D12" t="s">
        <v>39597</v>
      </c>
      <c r="E12" s="11" t="s">
        <v>707</v>
      </c>
      <c r="G12" s="1" t="str">
        <f t="shared" si="0"/>
        <v>insert into MEMBER values ( 'o8e7y60q','nXN422Gs7Q','010-9054-5168','인천광역시 서구 독정안길 050-89','유익훈');</v>
      </c>
      <c r="M12" t="s">
        <v>27</v>
      </c>
      <c r="N12" t="s">
        <v>31</v>
      </c>
      <c r="O12" t="s">
        <v>45</v>
      </c>
      <c r="P12" t="s">
        <v>56</v>
      </c>
      <c r="Q12" t="str">
        <f t="shared" ca="1" si="1"/>
        <v>257-24</v>
      </c>
    </row>
    <row r="13" spans="1:17" x14ac:dyDescent="0.4">
      <c r="A13" s="14" t="s">
        <v>17491</v>
      </c>
      <c r="B13" s="14" t="s">
        <v>26073</v>
      </c>
      <c r="C13" s="11" t="s">
        <v>8872</v>
      </c>
      <c r="D13" t="s">
        <v>39598</v>
      </c>
      <c r="E13" s="11" t="s">
        <v>708</v>
      </c>
      <c r="G13" s="1" t="str">
        <f t="shared" si="0"/>
        <v>insert into MEMBER values ( 'qpt8ba3e','Oo05PIYXhF','010-8679-4404','서울특별시 마포구 독정안길 410-75','이재선');</v>
      </c>
      <c r="M13" t="s">
        <v>598</v>
      </c>
      <c r="N13" t="s">
        <v>32</v>
      </c>
      <c r="O13" t="s">
        <v>36</v>
      </c>
      <c r="P13" t="s">
        <v>57</v>
      </c>
      <c r="Q13" t="str">
        <f t="shared" ca="1" si="1"/>
        <v>092-13</v>
      </c>
    </row>
    <row r="14" spans="1:17" x14ac:dyDescent="0.4">
      <c r="A14" s="14" t="s">
        <v>17492</v>
      </c>
      <c r="B14" s="14" t="s">
        <v>26074</v>
      </c>
      <c r="C14" s="11" t="s">
        <v>8873</v>
      </c>
      <c r="D14" t="s">
        <v>39599</v>
      </c>
      <c r="E14" s="11" t="s">
        <v>709</v>
      </c>
      <c r="G14" s="1" t="str">
        <f t="shared" si="0"/>
        <v>insert into MEMBER values ( '69r1y5e2','G8c1OUz2X7','010-7604-8504','광주광역시 노원구 도산로 361-58','이슬밤');</v>
      </c>
      <c r="M14" t="s">
        <v>599</v>
      </c>
      <c r="N14" t="s">
        <v>29</v>
      </c>
      <c r="O14" t="s">
        <v>37</v>
      </c>
      <c r="P14" t="s">
        <v>46</v>
      </c>
      <c r="Q14" t="str">
        <f t="shared" ca="1" si="1"/>
        <v>202-94</v>
      </c>
    </row>
    <row r="15" spans="1:17" x14ac:dyDescent="0.4">
      <c r="A15" s="14" t="s">
        <v>17493</v>
      </c>
      <c r="B15" s="14" t="s">
        <v>26075</v>
      </c>
      <c r="C15" s="11" t="s">
        <v>8874</v>
      </c>
      <c r="D15" t="s">
        <v>39600</v>
      </c>
      <c r="E15" s="11" t="s">
        <v>710</v>
      </c>
      <c r="G15" s="1" t="str">
        <f t="shared" si="0"/>
        <v>insert into MEMBER values ( 'dvcs4x8h','Kdj49FYVY8','010-5141-4185','서울특별시 미추홀구 관저북로 308-23','장주임');</v>
      </c>
      <c r="M15" t="s">
        <v>600</v>
      </c>
      <c r="N15" t="s">
        <v>30</v>
      </c>
      <c r="O15" t="s">
        <v>38</v>
      </c>
      <c r="P15" t="s">
        <v>47</v>
      </c>
      <c r="Q15" t="str">
        <f t="shared" ca="1" si="1"/>
        <v>186-96</v>
      </c>
    </row>
    <row r="16" spans="1:17" x14ac:dyDescent="0.4">
      <c r="A16" s="14" t="s">
        <v>17494</v>
      </c>
      <c r="B16" s="14" t="s">
        <v>26076</v>
      </c>
      <c r="C16" s="11" t="s">
        <v>8875</v>
      </c>
      <c r="D16" t="s">
        <v>39601</v>
      </c>
      <c r="E16" s="11" t="s">
        <v>711</v>
      </c>
      <c r="G16" s="1" t="str">
        <f t="shared" si="0"/>
        <v>insert into MEMBER values ( '9a9q3aq8','4K6J7IgF1t','010-9961-8891','대전광역시 중구 선화로 030-88','유람우');</v>
      </c>
      <c r="M16" t="s">
        <v>601</v>
      </c>
      <c r="N16" t="s">
        <v>31</v>
      </c>
      <c r="O16" t="s">
        <v>39</v>
      </c>
      <c r="P16" t="s">
        <v>48</v>
      </c>
      <c r="Q16" t="str">
        <f t="shared" ca="1" si="1"/>
        <v>471-78</v>
      </c>
    </row>
    <row r="17" spans="1:17" x14ac:dyDescent="0.4">
      <c r="A17" s="14" t="s">
        <v>17495</v>
      </c>
      <c r="B17" s="14" t="s">
        <v>26077</v>
      </c>
      <c r="C17" s="11" t="s">
        <v>8876</v>
      </c>
      <c r="D17" t="s">
        <v>39602</v>
      </c>
      <c r="E17" s="11" t="s">
        <v>712</v>
      </c>
      <c r="G17" s="1" t="str">
        <f t="shared" si="0"/>
        <v>insert into MEMBER values ( '36dk8xv5','m180orjFhG','010-2907-8111','광주광역시 미추홀구 세종대로 129-44','오상치');</v>
      </c>
      <c r="M17" t="s">
        <v>602</v>
      </c>
      <c r="N17" t="s">
        <v>32</v>
      </c>
      <c r="O17" t="s">
        <v>40</v>
      </c>
      <c r="P17" t="s">
        <v>49</v>
      </c>
      <c r="Q17" t="str">
        <f t="shared" ca="1" si="1"/>
        <v>353-61</v>
      </c>
    </row>
    <row r="18" spans="1:17" x14ac:dyDescent="0.4">
      <c r="A18" s="14" t="s">
        <v>17496</v>
      </c>
      <c r="B18" s="14" t="s">
        <v>26078</v>
      </c>
      <c r="C18" s="11" t="s">
        <v>8877</v>
      </c>
      <c r="D18" t="s">
        <v>39603</v>
      </c>
      <c r="E18" s="11" t="s">
        <v>713</v>
      </c>
      <c r="G18" s="1" t="str">
        <f t="shared" si="0"/>
        <v>insert into MEMBER values ( 'c1j15138','26cHyH041n','010-5884-4638','광주광역시 연수구 도산로 014-36','유미익');</v>
      </c>
      <c r="M18" t="s">
        <v>603</v>
      </c>
      <c r="N18" t="s">
        <v>29</v>
      </c>
      <c r="O18" t="s">
        <v>41</v>
      </c>
      <c r="P18" t="s">
        <v>50</v>
      </c>
      <c r="Q18" t="str">
        <f t="shared" ca="1" si="1"/>
        <v>156-64</v>
      </c>
    </row>
    <row r="19" spans="1:17" x14ac:dyDescent="0.4">
      <c r="A19" s="14" t="s">
        <v>17497</v>
      </c>
      <c r="B19" s="14" t="s">
        <v>26079</v>
      </c>
      <c r="C19" s="11" t="s">
        <v>8878</v>
      </c>
      <c r="D19" t="s">
        <v>39604</v>
      </c>
      <c r="E19" s="11" t="s">
        <v>714</v>
      </c>
      <c r="G19" s="1" t="str">
        <f t="shared" si="0"/>
        <v>insert into MEMBER values ( 'mbe57n07','31L3HeqoYb','010-2357-3883','대전광역시 동구 독정안길 213-59','유사범');</v>
      </c>
      <c r="M19" t="s">
        <v>604</v>
      </c>
      <c r="N19" t="s">
        <v>30</v>
      </c>
      <c r="O19" t="s">
        <v>42</v>
      </c>
      <c r="P19" t="s">
        <v>51</v>
      </c>
      <c r="Q19" t="str">
        <f t="shared" ca="1" si="1"/>
        <v>165-75</v>
      </c>
    </row>
    <row r="20" spans="1:17" x14ac:dyDescent="0.4">
      <c r="A20" s="14" t="s">
        <v>17498</v>
      </c>
      <c r="B20" s="14" t="s">
        <v>26080</v>
      </c>
      <c r="C20" s="11" t="s">
        <v>8879</v>
      </c>
      <c r="D20" t="s">
        <v>39605</v>
      </c>
      <c r="E20" s="11" t="s">
        <v>715</v>
      </c>
      <c r="G20" s="1" t="str">
        <f t="shared" si="0"/>
        <v>insert into MEMBER values ( 'jathio2s','w8at6326SM','010-3352-8721','대전광역시 연수구 낙성중로 032-44','오재시');</v>
      </c>
      <c r="M20" t="s">
        <v>605</v>
      </c>
      <c r="N20" t="s">
        <v>31</v>
      </c>
      <c r="O20" t="s">
        <v>43</v>
      </c>
      <c r="P20" t="s">
        <v>52</v>
      </c>
      <c r="Q20" t="str">
        <f t="shared" ca="1" si="1"/>
        <v>363-58</v>
      </c>
    </row>
    <row r="21" spans="1:17" x14ac:dyDescent="0.4">
      <c r="A21" s="14" t="s">
        <v>17499</v>
      </c>
      <c r="B21" s="14" t="s">
        <v>26081</v>
      </c>
      <c r="C21" s="11" t="s">
        <v>8880</v>
      </c>
      <c r="D21" t="s">
        <v>39606</v>
      </c>
      <c r="E21" s="11" t="s">
        <v>716</v>
      </c>
      <c r="G21" s="1" t="str">
        <f t="shared" si="0"/>
        <v>insert into MEMBER values ( '54s119gt','lhJ1V4XO08','010-5464-2913','광주광역시 연수구 도산로 213-59','박희희');</v>
      </c>
      <c r="M21" t="s">
        <v>593</v>
      </c>
      <c r="N21" t="s">
        <v>32</v>
      </c>
      <c r="O21" t="s">
        <v>37</v>
      </c>
      <c r="P21" t="s">
        <v>53</v>
      </c>
      <c r="Q21" t="str">
        <f t="shared" ca="1" si="1"/>
        <v>301-42</v>
      </c>
    </row>
    <row r="22" spans="1:17" x14ac:dyDescent="0.4">
      <c r="A22" s="14" t="s">
        <v>17500</v>
      </c>
      <c r="B22" s="14" t="s">
        <v>26082</v>
      </c>
      <c r="C22" s="11" t="s">
        <v>8881</v>
      </c>
      <c r="D22" t="s">
        <v>39607</v>
      </c>
      <c r="E22" s="11" t="s">
        <v>717</v>
      </c>
      <c r="G22" s="1" t="str">
        <f t="shared" si="0"/>
        <v>insert into MEMBER values ( '35h2tvtq','nW03WbQ6R8','010-3411-9781','서울특별시 남동구 계백로 197-92','오웅경');</v>
      </c>
      <c r="M22" t="s">
        <v>606</v>
      </c>
      <c r="N22" t="s">
        <v>29</v>
      </c>
      <c r="O22" t="s">
        <v>44</v>
      </c>
      <c r="P22" t="s">
        <v>54</v>
      </c>
      <c r="Q22" t="str">
        <f t="shared" ca="1" si="1"/>
        <v>003-8</v>
      </c>
    </row>
    <row r="23" spans="1:17" x14ac:dyDescent="0.4">
      <c r="A23" s="14" t="s">
        <v>17501</v>
      </c>
      <c r="B23" s="14" t="s">
        <v>26083</v>
      </c>
      <c r="C23" s="11" t="s">
        <v>8882</v>
      </c>
      <c r="D23" t="s">
        <v>39608</v>
      </c>
      <c r="E23" s="11" t="s">
        <v>718</v>
      </c>
      <c r="G23" s="1" t="str">
        <f t="shared" si="0"/>
        <v>insert into MEMBER values ( '9hr8k91f','2nU9s4Dz8e','010-9653-7760','대전광역시 양천구 계백로 485-77','유비유');</v>
      </c>
      <c r="M23" t="s">
        <v>607</v>
      </c>
      <c r="N23" t="s">
        <v>30</v>
      </c>
      <c r="O23" t="s">
        <v>45</v>
      </c>
      <c r="P23" t="s">
        <v>55</v>
      </c>
      <c r="Q23" t="str">
        <f t="shared" ca="1" si="1"/>
        <v>438-96</v>
      </c>
    </row>
    <row r="24" spans="1:17" x14ac:dyDescent="0.4">
      <c r="A24" s="14" t="s">
        <v>17502</v>
      </c>
      <c r="B24" s="14" t="s">
        <v>26084</v>
      </c>
      <c r="C24" s="11" t="s">
        <v>8883</v>
      </c>
      <c r="D24" t="s">
        <v>39609</v>
      </c>
      <c r="E24" s="11" t="s">
        <v>719</v>
      </c>
      <c r="G24" s="1" t="str">
        <f t="shared" si="0"/>
        <v>insert into MEMBER values ( '77p3h7q2','h2yw5ZyN31','010-2843-2315','인천광역시 부평구 세종대로 485-77','조정다');</v>
      </c>
      <c r="M24" t="s">
        <v>608</v>
      </c>
      <c r="N24" t="s">
        <v>31</v>
      </c>
      <c r="O24" t="s">
        <v>36</v>
      </c>
      <c r="P24" t="s">
        <v>56</v>
      </c>
      <c r="Q24" t="str">
        <f t="shared" ca="1" si="1"/>
        <v>373-79</v>
      </c>
    </row>
    <row r="25" spans="1:17" x14ac:dyDescent="0.4">
      <c r="A25" s="14" t="s">
        <v>17503</v>
      </c>
      <c r="B25" s="14" t="s">
        <v>26085</v>
      </c>
      <c r="C25" s="11" t="s">
        <v>8884</v>
      </c>
      <c r="D25" t="s">
        <v>39610</v>
      </c>
      <c r="E25" s="11" t="s">
        <v>720</v>
      </c>
      <c r="G25" s="1" t="str">
        <f t="shared" si="0"/>
        <v>insert into MEMBER values ( '5m29iohm','k065i60X02','010-1687-8275','대전광역시 마포구 선화로 431-55','장강병');</v>
      </c>
      <c r="M25" t="s">
        <v>609</v>
      </c>
      <c r="N25" t="s">
        <v>32</v>
      </c>
      <c r="O25" t="s">
        <v>37</v>
      </c>
      <c r="P25" t="s">
        <v>57</v>
      </c>
      <c r="Q25" t="str">
        <f t="shared" ca="1" si="1"/>
        <v>167-87</v>
      </c>
    </row>
    <row r="26" spans="1:17" x14ac:dyDescent="0.4">
      <c r="A26" s="14" t="s">
        <v>17504</v>
      </c>
      <c r="B26" s="14" t="s">
        <v>26086</v>
      </c>
      <c r="C26" s="11" t="s">
        <v>8885</v>
      </c>
      <c r="D26" t="s">
        <v>39611</v>
      </c>
      <c r="E26" s="11" t="s">
        <v>721</v>
      </c>
      <c r="G26" s="1" t="str">
        <f t="shared" si="0"/>
        <v>insert into MEMBER values ( '491hz6k3','QejnbM12bi','010-8344-7180','대전광역시 노원구 마재로 431-55','오산기');</v>
      </c>
      <c r="M26" t="s">
        <v>610</v>
      </c>
      <c r="N26" t="s">
        <v>29</v>
      </c>
      <c r="O26" t="s">
        <v>38</v>
      </c>
      <c r="P26" t="s">
        <v>46</v>
      </c>
      <c r="Q26" t="str">
        <f t="shared" ca="1" si="1"/>
        <v>233-91</v>
      </c>
    </row>
    <row r="27" spans="1:17" x14ac:dyDescent="0.4">
      <c r="A27" s="14" t="s">
        <v>17505</v>
      </c>
      <c r="B27" s="14" t="s">
        <v>26087</v>
      </c>
      <c r="C27" s="11" t="s">
        <v>8886</v>
      </c>
      <c r="D27" t="s">
        <v>39612</v>
      </c>
      <c r="E27" s="11" t="s">
        <v>722</v>
      </c>
      <c r="G27" s="1" t="str">
        <f t="shared" si="0"/>
        <v>insert into MEMBER values ( '8q1i8xo6','46I1x2mnKj','010-1632-8025','서울특별시 노원구 관저북로 470-78','오다현');</v>
      </c>
      <c r="M27" t="s">
        <v>611</v>
      </c>
      <c r="N27" t="s">
        <v>30</v>
      </c>
      <c r="O27" t="s">
        <v>39</v>
      </c>
      <c r="P27" t="s">
        <v>47</v>
      </c>
      <c r="Q27" t="str">
        <f t="shared" ca="1" si="1"/>
        <v>016-18</v>
      </c>
    </row>
    <row r="28" spans="1:17" x14ac:dyDescent="0.4">
      <c r="A28" s="14" t="s">
        <v>17506</v>
      </c>
      <c r="B28" s="14" t="s">
        <v>26088</v>
      </c>
      <c r="C28" s="11" t="s">
        <v>8887</v>
      </c>
      <c r="D28" t="s">
        <v>39613</v>
      </c>
      <c r="E28" s="11" t="s">
        <v>723</v>
      </c>
      <c r="G28" s="1" t="str">
        <f t="shared" si="0"/>
        <v>insert into MEMBER values ( '851xz1fn','eFx3ZLq21c','010-4977-3169','광주광역시 미추홀구 관저북로 026-37','김두도');</v>
      </c>
      <c r="M28" t="s">
        <v>612</v>
      </c>
      <c r="N28" t="s">
        <v>31</v>
      </c>
      <c r="O28" t="s">
        <v>40</v>
      </c>
      <c r="P28" t="s">
        <v>48</v>
      </c>
      <c r="Q28" t="str">
        <f t="shared" ca="1" si="1"/>
        <v>393-73</v>
      </c>
    </row>
    <row r="29" spans="1:17" x14ac:dyDescent="0.4">
      <c r="A29" s="14" t="s">
        <v>17507</v>
      </c>
      <c r="B29" s="14" t="s">
        <v>26089</v>
      </c>
      <c r="C29" s="11" t="s">
        <v>8888</v>
      </c>
      <c r="D29" t="s">
        <v>39614</v>
      </c>
      <c r="E29" s="11" t="s">
        <v>724</v>
      </c>
      <c r="G29" s="1" t="str">
        <f t="shared" si="0"/>
        <v>insert into MEMBER values ( 'zzv258x5','i45wZv8L3f','010-2482-2137','서울특별시 미추홀구 선화로 455-87','유우시');</v>
      </c>
      <c r="M29" t="s">
        <v>613</v>
      </c>
      <c r="N29" t="s">
        <v>29</v>
      </c>
      <c r="O29" t="s">
        <v>41</v>
      </c>
      <c r="P29" t="s">
        <v>49</v>
      </c>
      <c r="Q29" t="str">
        <f t="shared" ca="1" si="1"/>
        <v>002-158</v>
      </c>
    </row>
    <row r="30" spans="1:17" x14ac:dyDescent="0.4">
      <c r="A30" s="14" t="s">
        <v>17508</v>
      </c>
      <c r="B30" s="14" t="s">
        <v>26090</v>
      </c>
      <c r="C30" s="11" t="s">
        <v>8889</v>
      </c>
      <c r="D30" t="s">
        <v>39615</v>
      </c>
      <c r="E30" s="11" t="s">
        <v>725</v>
      </c>
      <c r="G30" s="1" t="str">
        <f t="shared" si="0"/>
        <v>insert into MEMBER values ( '802ry913','vjz48uE239','010-2016-3624','광주광역시 중구 계백로 455-87','장수슬');</v>
      </c>
      <c r="M30" t="s">
        <v>614</v>
      </c>
      <c r="N30" t="s">
        <v>30</v>
      </c>
      <c r="O30" t="s">
        <v>42</v>
      </c>
      <c r="P30" t="s">
        <v>50</v>
      </c>
      <c r="Q30" t="str">
        <f t="shared" ca="1" si="1"/>
        <v>072-95</v>
      </c>
    </row>
    <row r="31" spans="1:17" x14ac:dyDescent="0.4">
      <c r="A31" s="14" t="s">
        <v>17509</v>
      </c>
      <c r="B31" s="14" t="s">
        <v>26091</v>
      </c>
      <c r="C31" s="11" t="s">
        <v>8890</v>
      </c>
      <c r="D31" t="s">
        <v>39616</v>
      </c>
      <c r="E31" s="11" t="s">
        <v>726</v>
      </c>
      <c r="G31" s="1" t="str">
        <f t="shared" si="0"/>
        <v>insert into MEMBER values ( 'a3qi6c03','6kh6Zk2gKI','010-5323-7709','인천광역시 부평구 마재로 274-12','정금예');</v>
      </c>
      <c r="M31" t="s">
        <v>615</v>
      </c>
      <c r="N31" t="s">
        <v>31</v>
      </c>
      <c r="O31" t="s">
        <v>43</v>
      </c>
      <c r="P31" t="s">
        <v>51</v>
      </c>
      <c r="Q31" t="str">
        <f t="shared" ca="1" si="1"/>
        <v>453-82</v>
      </c>
    </row>
    <row r="32" spans="1:17" x14ac:dyDescent="0.4">
      <c r="A32" s="14" t="s">
        <v>17510</v>
      </c>
      <c r="B32" s="14" t="s">
        <v>26092</v>
      </c>
      <c r="C32" s="11" t="s">
        <v>8891</v>
      </c>
      <c r="D32" t="s">
        <v>39617</v>
      </c>
      <c r="E32" s="11" t="s">
        <v>727</v>
      </c>
      <c r="G32" s="1" t="str">
        <f t="shared" si="0"/>
        <v>insert into MEMBER values ( 'm7346778','6Ru3qs2oL0','010-7314-4049','서울특별시 동구 독정안길 307-72','진진혜');</v>
      </c>
      <c r="M32" t="s">
        <v>616</v>
      </c>
      <c r="N32" t="s">
        <v>32</v>
      </c>
      <c r="O32" t="s">
        <v>37</v>
      </c>
      <c r="P32" t="s">
        <v>52</v>
      </c>
      <c r="Q32" t="str">
        <f t="shared" ca="1" si="1"/>
        <v>037-70</v>
      </c>
    </row>
    <row r="33" spans="1:17" x14ac:dyDescent="0.4">
      <c r="A33" s="14" t="s">
        <v>17511</v>
      </c>
      <c r="B33" s="14" t="s">
        <v>26093</v>
      </c>
      <c r="C33" s="11" t="s">
        <v>8892</v>
      </c>
      <c r="D33" t="s">
        <v>39618</v>
      </c>
      <c r="E33" s="11" t="s">
        <v>728</v>
      </c>
      <c r="G33" s="1" t="str">
        <f t="shared" si="0"/>
        <v>insert into MEMBER values ( '1x7t6pku','7L1vn7JP67','010-1338-8473','서울특별시 중구 낙성중로 079-45','유산세');</v>
      </c>
      <c r="M33" t="s">
        <v>617</v>
      </c>
      <c r="N33" t="s">
        <v>29</v>
      </c>
      <c r="O33" t="s">
        <v>44</v>
      </c>
      <c r="P33" t="s">
        <v>53</v>
      </c>
      <c r="Q33" t="str">
        <f t="shared" ca="1" si="1"/>
        <v>164-59</v>
      </c>
    </row>
    <row r="34" spans="1:17" x14ac:dyDescent="0.4">
      <c r="A34" s="14" t="s">
        <v>17512</v>
      </c>
      <c r="B34" s="14" t="s">
        <v>26094</v>
      </c>
      <c r="C34" s="11" t="s">
        <v>8893</v>
      </c>
      <c r="D34" t="s">
        <v>39619</v>
      </c>
      <c r="E34" s="11" t="s">
        <v>729</v>
      </c>
      <c r="G34" s="1" t="str">
        <f t="shared" si="0"/>
        <v>insert into MEMBER values ( 'h85x975u','PaUqDdivi2','010-7478-3248','인천광역시 서구 도산로 079-45','이두식');</v>
      </c>
      <c r="M34" t="s">
        <v>618</v>
      </c>
      <c r="N34" t="s">
        <v>30</v>
      </c>
      <c r="O34" t="s">
        <v>45</v>
      </c>
      <c r="P34" t="s">
        <v>54</v>
      </c>
      <c r="Q34" t="str">
        <f t="shared" ca="1" si="1"/>
        <v>162-23</v>
      </c>
    </row>
    <row r="35" spans="1:17" x14ac:dyDescent="0.4">
      <c r="A35" s="14" t="s">
        <v>17513</v>
      </c>
      <c r="B35" s="14" t="s">
        <v>26095</v>
      </c>
      <c r="C35" s="11" t="s">
        <v>8894</v>
      </c>
      <c r="D35" t="s">
        <v>39620</v>
      </c>
      <c r="E35" s="11" t="s">
        <v>730</v>
      </c>
      <c r="G35" s="1" t="str">
        <f t="shared" si="0"/>
        <v>insert into MEMBER values ( '3d405jz5','luAY46n312','010-6475-2188','인천광역시 부평구 월드컵로 321-95','유회민');</v>
      </c>
      <c r="M35" t="s">
        <v>28</v>
      </c>
      <c r="N35" t="s">
        <v>31</v>
      </c>
      <c r="O35" t="s">
        <v>36</v>
      </c>
      <c r="P35" t="s">
        <v>55</v>
      </c>
      <c r="Q35" t="str">
        <f t="shared" ca="1" si="1"/>
        <v>314-42</v>
      </c>
    </row>
    <row r="36" spans="1:17" x14ac:dyDescent="0.4">
      <c r="A36" s="14" t="s">
        <v>17514</v>
      </c>
      <c r="B36" s="14" t="s">
        <v>26096</v>
      </c>
      <c r="C36" s="11" t="s">
        <v>8895</v>
      </c>
      <c r="D36" t="s">
        <v>39621</v>
      </c>
      <c r="E36" s="11" t="s">
        <v>731</v>
      </c>
      <c r="G36" s="1" t="str">
        <f t="shared" si="0"/>
        <v>insert into MEMBER values ( 'mi12r9o1','551Jrph19y','010-8592-9710','서울특별시 양천구 마재로 058-4','유보인');</v>
      </c>
      <c r="M36" t="s">
        <v>619</v>
      </c>
      <c r="N36" t="s">
        <v>32</v>
      </c>
      <c r="O36" t="s">
        <v>37</v>
      </c>
      <c r="P36" t="s">
        <v>56</v>
      </c>
      <c r="Q36" t="str">
        <f t="shared" ca="1" si="1"/>
        <v>378-1</v>
      </c>
    </row>
    <row r="37" spans="1:17" x14ac:dyDescent="0.4">
      <c r="A37" s="14" t="s">
        <v>17515</v>
      </c>
      <c r="B37" s="14" t="s">
        <v>26097</v>
      </c>
      <c r="C37" s="11" t="s">
        <v>8896</v>
      </c>
      <c r="D37" t="s">
        <v>39622</v>
      </c>
      <c r="E37" s="11" t="s">
        <v>732</v>
      </c>
      <c r="G37" s="1" t="str">
        <f t="shared" si="0"/>
        <v>insert into MEMBER values ( 'p669fj74','qYSc858zw1','010-8265-8582','광주광역시 미추홀구 둔산로 315-17','장신예');</v>
      </c>
      <c r="M37" t="s">
        <v>620</v>
      </c>
      <c r="N37" t="s">
        <v>29</v>
      </c>
      <c r="O37" t="s">
        <v>38</v>
      </c>
      <c r="P37" t="s">
        <v>57</v>
      </c>
      <c r="Q37" t="str">
        <f t="shared" ca="1" si="1"/>
        <v>236-84</v>
      </c>
    </row>
    <row r="38" spans="1:17" x14ac:dyDescent="0.4">
      <c r="A38" s="14" t="s">
        <v>17516</v>
      </c>
      <c r="B38" s="14" t="s">
        <v>26098</v>
      </c>
      <c r="C38" s="11" t="s">
        <v>8897</v>
      </c>
      <c r="D38" t="s">
        <v>39623</v>
      </c>
      <c r="E38" s="11" t="s">
        <v>733</v>
      </c>
      <c r="G38" s="1" t="str">
        <f t="shared" si="0"/>
        <v>insert into MEMBER values ( '82trc762','TN2B8f9ALw','010-5066-2833','인천광역시 양천구 독정안길 315-17','오중대');</v>
      </c>
      <c r="M38" t="s">
        <v>514</v>
      </c>
      <c r="N38" t="s">
        <v>30</v>
      </c>
      <c r="O38" t="s">
        <v>39</v>
      </c>
      <c r="P38" t="s">
        <v>46</v>
      </c>
      <c r="Q38" t="str">
        <f t="shared" ca="1" si="1"/>
        <v>192-1</v>
      </c>
    </row>
    <row r="39" spans="1:17" x14ac:dyDescent="0.4">
      <c r="A39" s="14" t="s">
        <v>17517</v>
      </c>
      <c r="B39" s="14" t="s">
        <v>26099</v>
      </c>
      <c r="C39" s="11" t="s">
        <v>8898</v>
      </c>
      <c r="D39" t="s">
        <v>39624</v>
      </c>
      <c r="E39" s="11" t="s">
        <v>734</v>
      </c>
      <c r="G39" s="1" t="str">
        <f t="shared" si="0"/>
        <v>insert into MEMBER values ( '1jl25d7u','4a46Vge31j','010-4734-8960','광주광역시 동구 낙성중로 030-78','박중형');</v>
      </c>
      <c r="M39" t="s">
        <v>621</v>
      </c>
      <c r="N39" t="s">
        <v>31</v>
      </c>
      <c r="O39" t="s">
        <v>40</v>
      </c>
      <c r="P39" t="s">
        <v>47</v>
      </c>
      <c r="Q39" t="str">
        <f t="shared" ca="1" si="1"/>
        <v>099-89</v>
      </c>
    </row>
    <row r="40" spans="1:17" x14ac:dyDescent="0.4">
      <c r="A40" s="14" t="s">
        <v>17518</v>
      </c>
      <c r="B40" s="14" t="s">
        <v>26100</v>
      </c>
      <c r="C40" s="11" t="s">
        <v>8899</v>
      </c>
      <c r="D40" t="s">
        <v>39625</v>
      </c>
      <c r="E40" s="11" t="s">
        <v>735</v>
      </c>
      <c r="G40" s="1" t="str">
        <f t="shared" si="0"/>
        <v>insert into MEMBER values ( 'x738f235','9cQGZ427Ia','010-2131-2547','광주광역시 남동구 관저북로 234-6','정직성');</v>
      </c>
      <c r="M40" t="s">
        <v>622</v>
      </c>
      <c r="N40" t="s">
        <v>32</v>
      </c>
      <c r="O40" t="s">
        <v>41</v>
      </c>
      <c r="P40" t="s">
        <v>48</v>
      </c>
      <c r="Q40" t="str">
        <f t="shared" ca="1" si="1"/>
        <v>078-8</v>
      </c>
    </row>
    <row r="41" spans="1:17" x14ac:dyDescent="0.4">
      <c r="A41" s="14" t="s">
        <v>17519</v>
      </c>
      <c r="B41" s="14" t="s">
        <v>26101</v>
      </c>
      <c r="C41" s="11" t="s">
        <v>8900</v>
      </c>
      <c r="D41" t="s">
        <v>39626</v>
      </c>
      <c r="E41" s="11" t="s">
        <v>736</v>
      </c>
      <c r="G41" s="1" t="str">
        <f t="shared" si="0"/>
        <v>insert into MEMBER values ( '816w19ts','paJ7Ptf5w4','010-9943-5153','대전광역시 부평구 마재로 234-6','조문조');</v>
      </c>
      <c r="M41" t="s">
        <v>623</v>
      </c>
      <c r="N41" t="s">
        <v>29</v>
      </c>
      <c r="O41" t="s">
        <v>42</v>
      </c>
      <c r="P41" t="s">
        <v>49</v>
      </c>
      <c r="Q41" t="str">
        <f t="shared" ca="1" si="1"/>
        <v>224-7</v>
      </c>
    </row>
    <row r="42" spans="1:17" x14ac:dyDescent="0.4">
      <c r="A42" s="14" t="s">
        <v>17520</v>
      </c>
      <c r="B42" s="14" t="s">
        <v>26102</v>
      </c>
      <c r="C42" s="11" t="s">
        <v>8901</v>
      </c>
      <c r="D42" t="s">
        <v>39627</v>
      </c>
      <c r="E42" s="11" t="s">
        <v>737</v>
      </c>
      <c r="G42" s="1" t="str">
        <f t="shared" si="0"/>
        <v>insert into MEMBER values ( '9s20t344','HuJ9Y80JT8','010-3116-6421','인천광역시 연수구 경인북길 234-6','진우시');</v>
      </c>
      <c r="M42" t="s">
        <v>624</v>
      </c>
      <c r="N42" t="s">
        <v>30</v>
      </c>
      <c r="O42" t="s">
        <v>43</v>
      </c>
      <c r="P42" t="s">
        <v>50</v>
      </c>
      <c r="Q42" t="str">
        <f t="shared" ca="1" si="1"/>
        <v>190-12</v>
      </c>
    </row>
    <row r="43" spans="1:17" x14ac:dyDescent="0.4">
      <c r="A43" s="14" t="s">
        <v>17521</v>
      </c>
      <c r="B43" s="14" t="s">
        <v>26103</v>
      </c>
      <c r="C43" s="11" t="s">
        <v>8902</v>
      </c>
      <c r="D43" t="s">
        <v>39628</v>
      </c>
      <c r="E43" s="11" t="s">
        <v>738</v>
      </c>
      <c r="G43" s="1" t="str">
        <f t="shared" si="0"/>
        <v>insert into MEMBER values ( 'a9gh3kb8','5s648N1x2J','010-4566-1438','광주광역시 부평구 둔산로 234-6','조예세');</v>
      </c>
      <c r="M43" t="s">
        <v>625</v>
      </c>
      <c r="N43" t="s">
        <v>31</v>
      </c>
      <c r="O43" t="s">
        <v>37</v>
      </c>
      <c r="P43" t="s">
        <v>51</v>
      </c>
      <c r="Q43" t="str">
        <f t="shared" ca="1" si="1"/>
        <v>470-26</v>
      </c>
    </row>
    <row r="44" spans="1:17" x14ac:dyDescent="0.4">
      <c r="A44" s="14" t="s">
        <v>17522</v>
      </c>
      <c r="B44" s="14" t="s">
        <v>26104</v>
      </c>
      <c r="C44" s="11" t="s">
        <v>8903</v>
      </c>
      <c r="D44" t="s">
        <v>39629</v>
      </c>
      <c r="E44" s="11" t="s">
        <v>739</v>
      </c>
      <c r="G44" s="1" t="str">
        <f t="shared" si="0"/>
        <v>insert into MEMBER values ( '496qe98s','8I9cxpF4JI','010-8610-6850','인천광역시 부평구 세종대로 461-69','오기예');</v>
      </c>
      <c r="M44" t="s">
        <v>626</v>
      </c>
      <c r="N44" t="s">
        <v>32</v>
      </c>
      <c r="O44" t="s">
        <v>44</v>
      </c>
      <c r="P44" t="s">
        <v>52</v>
      </c>
      <c r="Q44" t="str">
        <f t="shared" ca="1" si="1"/>
        <v>099-61</v>
      </c>
    </row>
    <row r="45" spans="1:17" x14ac:dyDescent="0.4">
      <c r="A45" s="14" t="s">
        <v>17523</v>
      </c>
      <c r="B45" s="14" t="s">
        <v>26105</v>
      </c>
      <c r="C45" s="11" t="s">
        <v>8904</v>
      </c>
      <c r="D45" t="s">
        <v>39630</v>
      </c>
      <c r="E45" s="11" t="s">
        <v>740</v>
      </c>
      <c r="G45" s="1" t="str">
        <f t="shared" si="0"/>
        <v>insert into MEMBER values ( '3u1wmcl5','9hz7a5Wo78','010-8291-8498','인천광역시 마포구 도산로 110-18','박진비');</v>
      </c>
      <c r="M45" t="s">
        <v>627</v>
      </c>
      <c r="N45" t="s">
        <v>29</v>
      </c>
      <c r="O45" t="s">
        <v>45</v>
      </c>
      <c r="P45" t="s">
        <v>53</v>
      </c>
      <c r="Q45" t="str">
        <f t="shared" ca="1" si="1"/>
        <v>179-95</v>
      </c>
    </row>
    <row r="46" spans="1:17" x14ac:dyDescent="0.4">
      <c r="A46" s="14" t="s">
        <v>17524</v>
      </c>
      <c r="B46" s="14" t="s">
        <v>26106</v>
      </c>
      <c r="C46" s="11" t="s">
        <v>8905</v>
      </c>
      <c r="D46" t="s">
        <v>39631</v>
      </c>
      <c r="E46" s="11" t="s">
        <v>741</v>
      </c>
      <c r="G46" s="1" t="str">
        <f t="shared" si="0"/>
        <v>insert into MEMBER values ( 's42a8e4g','rX5sz16232','010-1171-7522','인천광역시 부평구 관저북로 090-31','진혜희');</v>
      </c>
      <c r="M46" t="s">
        <v>628</v>
      </c>
      <c r="N46" t="s">
        <v>30</v>
      </c>
      <c r="O46" t="s">
        <v>36</v>
      </c>
      <c r="P46" t="s">
        <v>54</v>
      </c>
      <c r="Q46" t="str">
        <f t="shared" ca="1" si="1"/>
        <v>281-68</v>
      </c>
    </row>
    <row r="47" spans="1:17" x14ac:dyDescent="0.4">
      <c r="A47" s="14" t="s">
        <v>17525</v>
      </c>
      <c r="B47" s="14" t="s">
        <v>26107</v>
      </c>
      <c r="C47" s="11" t="s">
        <v>8906</v>
      </c>
      <c r="D47" t="s">
        <v>39632</v>
      </c>
      <c r="E47" s="11" t="s">
        <v>742</v>
      </c>
      <c r="G47" s="1" t="str">
        <f t="shared" si="0"/>
        <v>insert into MEMBER values ( '5wcg1af5','1X2mKIy700','010-6496-3903','대전광역시 노원구 계백로 461-69','김익형');</v>
      </c>
      <c r="M47" t="s">
        <v>25</v>
      </c>
      <c r="N47" t="s">
        <v>31</v>
      </c>
      <c r="O47" t="s">
        <v>37</v>
      </c>
      <c r="P47" t="s">
        <v>55</v>
      </c>
      <c r="Q47" t="str">
        <f t="shared" ca="1" si="1"/>
        <v>043-25</v>
      </c>
    </row>
    <row r="48" spans="1:17" x14ac:dyDescent="0.4">
      <c r="A48" s="14" t="s">
        <v>17526</v>
      </c>
      <c r="B48" s="14" t="s">
        <v>26108</v>
      </c>
      <c r="C48" s="11" t="s">
        <v>8907</v>
      </c>
      <c r="D48" t="s">
        <v>39633</v>
      </c>
      <c r="E48" s="11" t="s">
        <v>743</v>
      </c>
      <c r="G48" s="1" t="str">
        <f t="shared" si="0"/>
        <v>insert into MEMBER values ( '24nqfg6c','d65Cyc4LY8','010-9569-4862','대전광역시 중구 관저북로 023-33','김나진');</v>
      </c>
      <c r="M48" t="s">
        <v>629</v>
      </c>
      <c r="N48" t="s">
        <v>32</v>
      </c>
      <c r="O48" t="s">
        <v>38</v>
      </c>
      <c r="P48" t="s">
        <v>56</v>
      </c>
      <c r="Q48" t="str">
        <f t="shared" ca="1" si="1"/>
        <v>003-14</v>
      </c>
    </row>
    <row r="49" spans="1:17" x14ac:dyDescent="0.4">
      <c r="A49" s="14" t="s">
        <v>17527</v>
      </c>
      <c r="B49" s="14" t="s">
        <v>26109</v>
      </c>
      <c r="C49" s="11" t="s">
        <v>8908</v>
      </c>
      <c r="D49" t="s">
        <v>39634</v>
      </c>
      <c r="E49" s="11" t="s">
        <v>744</v>
      </c>
      <c r="G49" s="1" t="str">
        <f t="shared" si="0"/>
        <v>insert into MEMBER values ( '344bx306','L712KU2JOB','010-5701-4534','서울특별시 동구 도산로 023-33','유웅예');</v>
      </c>
      <c r="M49" t="s">
        <v>630</v>
      </c>
      <c r="N49" t="s">
        <v>29</v>
      </c>
      <c r="O49" t="s">
        <v>39</v>
      </c>
      <c r="P49" t="s">
        <v>57</v>
      </c>
      <c r="Q49" t="str">
        <f t="shared" ca="1" si="1"/>
        <v>382-72</v>
      </c>
    </row>
    <row r="50" spans="1:17" x14ac:dyDescent="0.4">
      <c r="A50" s="14" t="s">
        <v>17528</v>
      </c>
      <c r="B50" s="14" t="s">
        <v>26110</v>
      </c>
      <c r="C50" s="11" t="s">
        <v>8909</v>
      </c>
      <c r="D50" t="s">
        <v>39635</v>
      </c>
      <c r="E50" s="11" t="s">
        <v>745</v>
      </c>
      <c r="G50" s="1" t="str">
        <f t="shared" si="0"/>
        <v>insert into MEMBER values ( '9k1u232d','I1G0SJ67e4','010-2548-2054','인천광역시 노원구 세종대로 023-33','허청두');</v>
      </c>
      <c r="M50" t="s">
        <v>631</v>
      </c>
      <c r="N50" t="s">
        <v>30</v>
      </c>
      <c r="O50" t="s">
        <v>40</v>
      </c>
      <c r="P50" t="s">
        <v>46</v>
      </c>
      <c r="Q50" t="str">
        <f t="shared" ca="1" si="1"/>
        <v>020-49</v>
      </c>
    </row>
    <row r="51" spans="1:17" x14ac:dyDescent="0.4">
      <c r="A51" s="14" t="s">
        <v>17529</v>
      </c>
      <c r="B51" s="14" t="s">
        <v>26111</v>
      </c>
      <c r="C51" s="11" t="s">
        <v>8910</v>
      </c>
      <c r="D51" t="s">
        <v>39636</v>
      </c>
      <c r="E51" s="11" t="s">
        <v>746</v>
      </c>
      <c r="G51" s="1" t="str">
        <f t="shared" si="0"/>
        <v>insert into MEMBER values ( '6po9vbfl','j4oJ54e3K7','010-2247-7208','대전광역시 중구 마재로 266-81','장호하');</v>
      </c>
      <c r="M51" t="s">
        <v>632</v>
      </c>
      <c r="N51" t="s">
        <v>31</v>
      </c>
      <c r="O51" t="s">
        <v>41</v>
      </c>
      <c r="P51" t="s">
        <v>47</v>
      </c>
      <c r="Q51" t="str">
        <f t="shared" ca="1" si="1"/>
        <v>390-38</v>
      </c>
    </row>
    <row r="52" spans="1:17" x14ac:dyDescent="0.4">
      <c r="A52" s="14" t="s">
        <v>17530</v>
      </c>
      <c r="B52" s="14" t="s">
        <v>26112</v>
      </c>
      <c r="C52" s="11" t="s">
        <v>8911</v>
      </c>
      <c r="D52" t="s">
        <v>39637</v>
      </c>
      <c r="E52" s="11" t="s">
        <v>747</v>
      </c>
      <c r="G52" s="1" t="str">
        <f t="shared" si="0"/>
        <v>insert into MEMBER values ( 'y33i0j23','msj2rmfd5u','010-6894-3193','서울특별시 연수구 도산로 127-9','장세정');</v>
      </c>
      <c r="M52" t="s">
        <v>633</v>
      </c>
      <c r="N52" t="s">
        <v>32</v>
      </c>
      <c r="O52" t="s">
        <v>42</v>
      </c>
      <c r="P52" t="s">
        <v>48</v>
      </c>
      <c r="Q52" t="str">
        <f t="shared" ca="1" si="1"/>
        <v>165-46</v>
      </c>
    </row>
    <row r="53" spans="1:17" x14ac:dyDescent="0.4">
      <c r="A53" s="14" t="s">
        <v>17531</v>
      </c>
      <c r="B53" s="14" t="s">
        <v>26113</v>
      </c>
      <c r="C53" s="11" t="s">
        <v>8912</v>
      </c>
      <c r="D53" t="s">
        <v>39638</v>
      </c>
      <c r="E53" s="11" t="s">
        <v>748</v>
      </c>
      <c r="G53" s="1" t="str">
        <f t="shared" si="0"/>
        <v>insert into MEMBER values ( 'j5v8xwq2','J1M58a5U9S','010-9578-9235','서울특별시 부평구 임방울대로 266-81','김인형');</v>
      </c>
      <c r="M53" t="s">
        <v>634</v>
      </c>
      <c r="N53" t="s">
        <v>29</v>
      </c>
      <c r="O53" t="s">
        <v>43</v>
      </c>
      <c r="P53" t="s">
        <v>49</v>
      </c>
      <c r="Q53" t="str">
        <f t="shared" ca="1" si="1"/>
        <v>010-81</v>
      </c>
    </row>
    <row r="54" spans="1:17" x14ac:dyDescent="0.4">
      <c r="A54" s="14" t="s">
        <v>17532</v>
      </c>
      <c r="B54" s="14" t="s">
        <v>26114</v>
      </c>
      <c r="C54" s="11" t="s">
        <v>8913</v>
      </c>
      <c r="D54" t="s">
        <v>39639</v>
      </c>
      <c r="E54" s="11" t="s">
        <v>749</v>
      </c>
      <c r="G54" s="1" t="str">
        <f t="shared" si="0"/>
        <v>insert into MEMBER values ( '95j03hdf','eAEgW9Nb4C','010-6423-1787','서울특별시 동구 독정안길 123-71','오림률');</v>
      </c>
      <c r="M54" t="s">
        <v>635</v>
      </c>
      <c r="N54" t="s">
        <v>30</v>
      </c>
      <c r="O54" t="s">
        <v>37</v>
      </c>
      <c r="P54" t="s">
        <v>50</v>
      </c>
      <c r="Q54" t="str">
        <f t="shared" ca="1" si="1"/>
        <v>445-37</v>
      </c>
    </row>
    <row r="55" spans="1:17" x14ac:dyDescent="0.4">
      <c r="A55" s="14" t="s">
        <v>17533</v>
      </c>
      <c r="B55" s="14" t="s">
        <v>26115</v>
      </c>
      <c r="C55" s="11" t="s">
        <v>8914</v>
      </c>
      <c r="D55" t="s">
        <v>39640</v>
      </c>
      <c r="E55" s="11" t="s">
        <v>750</v>
      </c>
      <c r="G55" s="1" t="str">
        <f t="shared" si="0"/>
        <v>insert into MEMBER values ( '1391m08x','9t03qqcOlM','010-6041-2033','대전광역시 마포구 월드컵로 210-32','오시태');</v>
      </c>
      <c r="M55" t="s">
        <v>636</v>
      </c>
      <c r="N55" t="s">
        <v>31</v>
      </c>
      <c r="O55" t="s">
        <v>44</v>
      </c>
      <c r="P55" t="s">
        <v>51</v>
      </c>
      <c r="Q55" t="str">
        <f t="shared" ca="1" si="1"/>
        <v>348-61</v>
      </c>
    </row>
    <row r="56" spans="1:17" x14ac:dyDescent="0.4">
      <c r="A56" s="14" t="s">
        <v>17534</v>
      </c>
      <c r="B56" s="14" t="s">
        <v>26116</v>
      </c>
      <c r="C56" s="11" t="s">
        <v>8915</v>
      </c>
      <c r="D56" t="s">
        <v>39641</v>
      </c>
      <c r="E56" s="11" t="s">
        <v>751</v>
      </c>
      <c r="G56" s="1" t="str">
        <f t="shared" si="0"/>
        <v>insert into MEMBER values ( '1we5g3tb','84HsdM932N','010-2015-7483','인천광역시 중구 낙성중로 019-81','장이비');</v>
      </c>
      <c r="M56" t="s">
        <v>637</v>
      </c>
      <c r="N56" t="s">
        <v>29</v>
      </c>
      <c r="O56" t="s">
        <v>45</v>
      </c>
      <c r="P56" t="s">
        <v>52</v>
      </c>
      <c r="Q56" t="str">
        <f t="shared" ca="1" si="1"/>
        <v>126-34</v>
      </c>
    </row>
    <row r="57" spans="1:17" x14ac:dyDescent="0.4">
      <c r="A57" s="14" t="s">
        <v>17535</v>
      </c>
      <c r="B57" s="14" t="s">
        <v>26117</v>
      </c>
      <c r="C57" s="11" t="s">
        <v>8916</v>
      </c>
      <c r="D57" t="s">
        <v>39642</v>
      </c>
      <c r="E57" s="11" t="s">
        <v>752</v>
      </c>
      <c r="G57" s="1" t="str">
        <f t="shared" si="0"/>
        <v>insert into MEMBER values ( 'c3ayr8yt','a1HefbuJlF','010-7146-9200','광주광역시 중구 둔산로 210-32','오미시');</v>
      </c>
      <c r="M57" t="s">
        <v>638</v>
      </c>
      <c r="N57" t="s">
        <v>30</v>
      </c>
      <c r="O57" t="s">
        <v>36</v>
      </c>
      <c r="P57" t="s">
        <v>53</v>
      </c>
      <c r="Q57" t="str">
        <f t="shared" ca="1" si="1"/>
        <v>132-23</v>
      </c>
    </row>
    <row r="58" spans="1:17" x14ac:dyDescent="0.4">
      <c r="A58" s="14" t="s">
        <v>17536</v>
      </c>
      <c r="B58" s="14" t="s">
        <v>26118</v>
      </c>
      <c r="C58" s="11" t="s">
        <v>8917</v>
      </c>
      <c r="D58" t="s">
        <v>39643</v>
      </c>
      <c r="E58" s="11" t="s">
        <v>753</v>
      </c>
      <c r="G58" s="1" t="str">
        <f t="shared" si="0"/>
        <v>insert into MEMBER values ( 'axr9p742','W353aQmU05','010-5909-9663','광주광역시 중구 임방울대로 077-31','박형강');</v>
      </c>
      <c r="M58" t="s">
        <v>639</v>
      </c>
      <c r="N58" t="s">
        <v>31</v>
      </c>
      <c r="O58" t="s">
        <v>37</v>
      </c>
      <c r="P58" t="s">
        <v>54</v>
      </c>
      <c r="Q58" t="str">
        <f t="shared" ca="1" si="1"/>
        <v>427-16</v>
      </c>
    </row>
    <row r="59" spans="1:17" x14ac:dyDescent="0.4">
      <c r="A59" s="14" t="s">
        <v>17537</v>
      </c>
      <c r="B59" s="14" t="s">
        <v>26119</v>
      </c>
      <c r="C59" s="11" t="s">
        <v>8918</v>
      </c>
      <c r="D59" t="s">
        <v>39644</v>
      </c>
      <c r="E59" s="11" t="s">
        <v>754</v>
      </c>
      <c r="G59" s="1" t="str">
        <f t="shared" si="0"/>
        <v>insert into MEMBER values ( 'fbny8612','ViL2FU3rf3','010-8160-7377','인천광역시 미추홀구 경인북길 048-84','진빈치');</v>
      </c>
      <c r="M59" t="s">
        <v>640</v>
      </c>
      <c r="N59" t="s">
        <v>32</v>
      </c>
      <c r="O59" t="s">
        <v>38</v>
      </c>
      <c r="P59" t="s">
        <v>55</v>
      </c>
      <c r="Q59" t="str">
        <f t="shared" ca="1" si="1"/>
        <v>010-16</v>
      </c>
    </row>
    <row r="60" spans="1:17" x14ac:dyDescent="0.4">
      <c r="A60" s="14" t="s">
        <v>17538</v>
      </c>
      <c r="B60" s="14" t="s">
        <v>26120</v>
      </c>
      <c r="C60" s="11" t="s">
        <v>8919</v>
      </c>
      <c r="D60" t="s">
        <v>39645</v>
      </c>
      <c r="E60" s="11" t="s">
        <v>755</v>
      </c>
      <c r="G60" s="1" t="str">
        <f t="shared" si="0"/>
        <v>insert into MEMBER values ( '34n7e9u2','1vBVTqIT5e','010-9333-2283','서울특별시 양천구 독정안길 343-66','허만익');</v>
      </c>
      <c r="M60" t="s">
        <v>22</v>
      </c>
      <c r="N60" t="s">
        <v>29</v>
      </c>
      <c r="O60" t="s">
        <v>39</v>
      </c>
      <c r="P60" t="s">
        <v>56</v>
      </c>
      <c r="Q60" t="str">
        <f t="shared" ca="1" si="1"/>
        <v>061-96</v>
      </c>
    </row>
    <row r="61" spans="1:17" x14ac:dyDescent="0.4">
      <c r="A61" s="14" t="s">
        <v>17539</v>
      </c>
      <c r="B61" s="14" t="s">
        <v>26121</v>
      </c>
      <c r="C61" s="11" t="s">
        <v>8920</v>
      </c>
      <c r="D61" t="s">
        <v>39646</v>
      </c>
      <c r="E61" s="11" t="s">
        <v>756</v>
      </c>
      <c r="G61" s="1" t="str">
        <f t="shared" si="0"/>
        <v>insert into MEMBER values ( 'cu3w6d66','X7ZM7qmB86','010-9118-7970','광주광역시 동구 경인북길 048-84','조림자');</v>
      </c>
      <c r="M61" t="s">
        <v>641</v>
      </c>
      <c r="N61" t="s">
        <v>30</v>
      </c>
      <c r="O61" t="s">
        <v>40</v>
      </c>
      <c r="P61" t="s">
        <v>57</v>
      </c>
      <c r="Q61" t="str">
        <f t="shared" ca="1" si="1"/>
        <v>048-31</v>
      </c>
    </row>
    <row r="62" spans="1:17" x14ac:dyDescent="0.4">
      <c r="A62" s="14" t="s">
        <v>17540</v>
      </c>
      <c r="B62" s="14" t="s">
        <v>26122</v>
      </c>
      <c r="C62" s="11" t="s">
        <v>8921</v>
      </c>
      <c r="D62" t="s">
        <v>39647</v>
      </c>
      <c r="E62" s="11" t="s">
        <v>757</v>
      </c>
      <c r="G62" s="1" t="str">
        <f t="shared" si="0"/>
        <v>insert into MEMBER values ( '1eu4f1qj','C6TzQ80d3G','010-6033-8111','인천광역시 중구 낙성중로 048-84','정종택');</v>
      </c>
      <c r="M62" t="s">
        <v>642</v>
      </c>
      <c r="N62" t="s">
        <v>31</v>
      </c>
      <c r="O62" t="s">
        <v>41</v>
      </c>
      <c r="P62" t="s">
        <v>46</v>
      </c>
      <c r="Q62" t="str">
        <f t="shared" ca="1" si="1"/>
        <v>497-36</v>
      </c>
    </row>
    <row r="63" spans="1:17" x14ac:dyDescent="0.4">
      <c r="A63" s="14" t="s">
        <v>17541</v>
      </c>
      <c r="B63" s="14" t="s">
        <v>26123</v>
      </c>
      <c r="C63" s="11" t="s">
        <v>8922</v>
      </c>
      <c r="D63" t="s">
        <v>39648</v>
      </c>
      <c r="E63" s="11" t="s">
        <v>758</v>
      </c>
      <c r="G63" s="1" t="str">
        <f t="shared" si="0"/>
        <v>insert into MEMBER values ( '2u617k5r','91853DPhtW','010-5306-4306','인천광역시 동구 도산로 343-66','최형태');</v>
      </c>
      <c r="M63" t="s">
        <v>643</v>
      </c>
      <c r="N63" t="s">
        <v>32</v>
      </c>
      <c r="O63" t="s">
        <v>42</v>
      </c>
      <c r="P63" t="s">
        <v>47</v>
      </c>
      <c r="Q63" t="str">
        <f t="shared" ca="1" si="1"/>
        <v>170-62</v>
      </c>
    </row>
    <row r="64" spans="1:17" x14ac:dyDescent="0.4">
      <c r="A64" s="14" t="s">
        <v>17542</v>
      </c>
      <c r="B64" s="14" t="s">
        <v>26124</v>
      </c>
      <c r="C64" s="11" t="s">
        <v>8923</v>
      </c>
      <c r="D64" t="s">
        <v>39649</v>
      </c>
      <c r="E64" s="11" t="s">
        <v>759</v>
      </c>
      <c r="G64" s="1" t="str">
        <f t="shared" si="0"/>
        <v>insert into MEMBER values ( 'z9m0r84m','7PS177i883','010-8047-3719','서울특별시 남동구 독정안길 233-16','이림순');</v>
      </c>
      <c r="M64" t="s">
        <v>644</v>
      </c>
      <c r="N64" t="s">
        <v>29</v>
      </c>
      <c r="O64" t="s">
        <v>43</v>
      </c>
      <c r="P64" t="s">
        <v>48</v>
      </c>
      <c r="Q64" t="str">
        <f t="shared" ca="1" si="1"/>
        <v>348-85</v>
      </c>
    </row>
    <row r="65" spans="1:17" x14ac:dyDescent="0.4">
      <c r="A65" s="14" t="s">
        <v>17543</v>
      </c>
      <c r="B65" s="14" t="s">
        <v>26125</v>
      </c>
      <c r="C65" s="11" t="s">
        <v>8924</v>
      </c>
      <c r="D65" t="s">
        <v>39650</v>
      </c>
      <c r="E65" s="11" t="s">
        <v>760</v>
      </c>
      <c r="G65" s="1" t="str">
        <f t="shared" si="0"/>
        <v>insert into MEMBER values ( 'v1iu2u57','6XtP12170O','010-8913-3534','인천광역시 동구 선화로 370-24','진윤직');</v>
      </c>
      <c r="M65" t="s">
        <v>645</v>
      </c>
      <c r="N65" t="s">
        <v>30</v>
      </c>
      <c r="O65" t="s">
        <v>37</v>
      </c>
      <c r="P65" t="s">
        <v>49</v>
      </c>
      <c r="Q65" t="str">
        <f t="shared" ca="1" si="1"/>
        <v>273-93</v>
      </c>
    </row>
    <row r="66" spans="1:17" x14ac:dyDescent="0.4">
      <c r="A66" s="14" t="s">
        <v>17544</v>
      </c>
      <c r="B66" s="14" t="s">
        <v>26126</v>
      </c>
      <c r="C66" s="11" t="s">
        <v>8925</v>
      </c>
      <c r="D66" t="s">
        <v>39651</v>
      </c>
      <c r="E66" s="11" t="s">
        <v>761</v>
      </c>
      <c r="G66" s="1" t="str">
        <f t="shared" si="0"/>
        <v>insert into MEMBER values ( 'j9jd8b45','52ha2D6DQa','010-7880-3707','대전광역시 남동구 도산로 233-16','오태재');</v>
      </c>
      <c r="M66" t="s">
        <v>646</v>
      </c>
      <c r="N66" t="s">
        <v>31</v>
      </c>
      <c r="O66" t="s">
        <v>44</v>
      </c>
      <c r="P66" t="s">
        <v>50</v>
      </c>
      <c r="Q66" t="str">
        <f t="shared" ca="1" si="1"/>
        <v>004-173</v>
      </c>
    </row>
    <row r="67" spans="1:17" x14ac:dyDescent="0.4">
      <c r="A67" s="14" t="s">
        <v>17545</v>
      </c>
      <c r="B67" s="14" t="s">
        <v>26127</v>
      </c>
      <c r="C67" s="11" t="s">
        <v>8926</v>
      </c>
      <c r="D67" t="s">
        <v>39652</v>
      </c>
      <c r="E67" s="11" t="s">
        <v>762</v>
      </c>
      <c r="G67" s="1" t="str">
        <f t="shared" ref="G67:G130" si="2">"insert into MEMBER values ( '"&amp;A67&amp;"','"&amp;B67&amp;"','"&amp;C67&amp;"','"&amp;D67&amp;"','"&amp;E67&amp;"');"</f>
        <v>insert into MEMBER values ( 'lji44373','81U63TqGe9','010-2626-1918','광주광역시 중구 계백로 044-18','최만연');</v>
      </c>
      <c r="M67" t="s">
        <v>647</v>
      </c>
      <c r="N67" t="s">
        <v>32</v>
      </c>
      <c r="O67" t="s">
        <v>45</v>
      </c>
      <c r="P67" t="s">
        <v>51</v>
      </c>
      <c r="Q67" t="str">
        <f t="shared" ca="1" si="1"/>
        <v>187-6</v>
      </c>
    </row>
    <row r="68" spans="1:17" x14ac:dyDescent="0.4">
      <c r="A68" s="14" t="s">
        <v>17546</v>
      </c>
      <c r="B68" s="14" t="s">
        <v>26128</v>
      </c>
      <c r="C68" s="11" t="s">
        <v>8927</v>
      </c>
      <c r="D68" t="s">
        <v>39653</v>
      </c>
      <c r="E68" s="11" t="s">
        <v>763</v>
      </c>
      <c r="G68" s="1" t="str">
        <f t="shared" si="2"/>
        <v>insert into MEMBER values ( '98q6245o','MZkV52RS00','010-2447-4703','광주광역시 마포구 경인북길 123-1','장예직');</v>
      </c>
      <c r="M68" t="s">
        <v>648</v>
      </c>
      <c r="N68" t="s">
        <v>29</v>
      </c>
      <c r="O68" t="s">
        <v>36</v>
      </c>
      <c r="P68" t="s">
        <v>52</v>
      </c>
      <c r="Q68" t="str">
        <f t="shared" ref="Q68:Q131" ca="1" si="3">TEXT(RANDBETWEEN(1,500),"000"&amp;"-"&amp;TEXT(RANDBETWEEN(1,100),0))</f>
        <v>313-1</v>
      </c>
    </row>
    <row r="69" spans="1:17" x14ac:dyDescent="0.4">
      <c r="A69" s="14" t="s">
        <v>17547</v>
      </c>
      <c r="B69" s="14" t="s">
        <v>26129</v>
      </c>
      <c r="C69" s="11" t="s">
        <v>8928</v>
      </c>
      <c r="D69" t="s">
        <v>39654</v>
      </c>
      <c r="E69" s="11" t="s">
        <v>764</v>
      </c>
      <c r="G69" s="1" t="str">
        <f t="shared" si="2"/>
        <v>insert into MEMBER values ( '90s4jm7a','4V7iI51057','010-7585-5143','서울특별시 노원구 둔산로 049-63','장진인');</v>
      </c>
      <c r="M69" t="s">
        <v>649</v>
      </c>
      <c r="N69" t="s">
        <v>30</v>
      </c>
      <c r="O69" t="s">
        <v>37</v>
      </c>
      <c r="P69" t="s">
        <v>53</v>
      </c>
      <c r="Q69" t="str">
        <f t="shared" ca="1" si="3"/>
        <v>003-10</v>
      </c>
    </row>
    <row r="70" spans="1:17" x14ac:dyDescent="0.4">
      <c r="A70" s="14" t="s">
        <v>17548</v>
      </c>
      <c r="B70" s="14" t="s">
        <v>26130</v>
      </c>
      <c r="C70" s="11" t="s">
        <v>8929</v>
      </c>
      <c r="D70" t="s">
        <v>39655</v>
      </c>
      <c r="E70" s="11" t="s">
        <v>765</v>
      </c>
      <c r="G70" s="1" t="str">
        <f t="shared" si="2"/>
        <v>insert into MEMBER values ( 'x5e88031','3HqOgHZ62x','010-7951-7095','대전광역시 중구 경인북길 049-63','이림병');</v>
      </c>
      <c r="M70" t="s">
        <v>650</v>
      </c>
      <c r="N70" t="s">
        <v>31</v>
      </c>
      <c r="O70" t="s">
        <v>38</v>
      </c>
      <c r="P70" t="s">
        <v>54</v>
      </c>
      <c r="Q70" t="str">
        <f t="shared" ca="1" si="3"/>
        <v>410-36</v>
      </c>
    </row>
    <row r="71" spans="1:17" x14ac:dyDescent="0.4">
      <c r="A71" s="14" t="s">
        <v>17549</v>
      </c>
      <c r="B71" s="14" t="s">
        <v>26131</v>
      </c>
      <c r="C71" s="11" t="s">
        <v>8930</v>
      </c>
      <c r="D71" t="s">
        <v>39656</v>
      </c>
      <c r="E71" s="11" t="s">
        <v>766</v>
      </c>
      <c r="G71" s="1" t="str">
        <f t="shared" si="2"/>
        <v>insert into MEMBER values ( 'xd048696','Z2rSp90qku','010-5711-8433','대전광역시 노원구 선화로 265-33','박예청');</v>
      </c>
      <c r="M71" t="s">
        <v>651</v>
      </c>
      <c r="N71" t="s">
        <v>32</v>
      </c>
      <c r="O71" t="s">
        <v>39</v>
      </c>
      <c r="P71" t="s">
        <v>55</v>
      </c>
      <c r="Q71" t="str">
        <f t="shared" ca="1" si="3"/>
        <v>062-17</v>
      </c>
    </row>
    <row r="72" spans="1:17" x14ac:dyDescent="0.4">
      <c r="A72" s="14" t="s">
        <v>17550</v>
      </c>
      <c r="B72" s="14" t="s">
        <v>26132</v>
      </c>
      <c r="C72" s="11" t="s">
        <v>8931</v>
      </c>
      <c r="D72" t="s">
        <v>39657</v>
      </c>
      <c r="E72" s="11" t="s">
        <v>767</v>
      </c>
      <c r="G72" s="1" t="str">
        <f t="shared" si="2"/>
        <v>insert into MEMBER values ( 'vhe36zjm','1sn3Bc6j5S','010-6433-5015','광주광역시 중구 낙성중로 195-11','정률제');</v>
      </c>
      <c r="M72" t="s">
        <v>515</v>
      </c>
      <c r="N72" t="s">
        <v>29</v>
      </c>
      <c r="O72" t="s">
        <v>40</v>
      </c>
      <c r="P72" t="s">
        <v>56</v>
      </c>
      <c r="Q72" t="str">
        <f t="shared" ca="1" si="3"/>
        <v>029-65</v>
      </c>
    </row>
    <row r="73" spans="1:17" x14ac:dyDescent="0.4">
      <c r="A73" s="14" t="s">
        <v>17551</v>
      </c>
      <c r="B73" s="14" t="s">
        <v>26133</v>
      </c>
      <c r="C73" s="11" t="s">
        <v>8932</v>
      </c>
      <c r="D73" t="s">
        <v>39658</v>
      </c>
      <c r="E73" s="11" t="s">
        <v>768</v>
      </c>
      <c r="G73" s="1" t="str">
        <f t="shared" si="2"/>
        <v>insert into MEMBER values ( '3f9x4nv5','v066J7rFYs','010-8538-4930','광주광역시 중구 선화로 178-69','조준선');</v>
      </c>
      <c r="M73" t="s">
        <v>24</v>
      </c>
      <c r="N73" t="s">
        <v>30</v>
      </c>
      <c r="O73" t="s">
        <v>41</v>
      </c>
      <c r="P73" t="s">
        <v>57</v>
      </c>
      <c r="Q73" t="str">
        <f t="shared" ca="1" si="3"/>
        <v>001-136</v>
      </c>
    </row>
    <row r="74" spans="1:17" x14ac:dyDescent="0.4">
      <c r="A74" s="14" t="s">
        <v>17552</v>
      </c>
      <c r="B74" s="14" t="s">
        <v>26134</v>
      </c>
      <c r="C74" s="11" t="s">
        <v>8933</v>
      </c>
      <c r="D74" t="s">
        <v>39659</v>
      </c>
      <c r="E74" s="11" t="s">
        <v>769</v>
      </c>
      <c r="G74" s="1" t="str">
        <f t="shared" si="2"/>
        <v>insert into MEMBER values ( '7a2rj91j','aH633H32U0','010-4013-6978','서울특별시 남동구 월드컵로 406-36','정인현');</v>
      </c>
      <c r="M74" t="s">
        <v>652</v>
      </c>
      <c r="N74" t="s">
        <v>31</v>
      </c>
      <c r="O74" t="s">
        <v>42</v>
      </c>
      <c r="P74" t="s">
        <v>46</v>
      </c>
      <c r="Q74" t="str">
        <f t="shared" ca="1" si="3"/>
        <v>273-68</v>
      </c>
    </row>
    <row r="75" spans="1:17" x14ac:dyDescent="0.4">
      <c r="A75" s="14" t="s">
        <v>17553</v>
      </c>
      <c r="B75" s="14" t="s">
        <v>26135</v>
      </c>
      <c r="C75" s="11" t="s">
        <v>8934</v>
      </c>
      <c r="D75" t="s">
        <v>39660</v>
      </c>
      <c r="E75" s="11" t="s">
        <v>770</v>
      </c>
      <c r="G75" s="1" t="str">
        <f t="shared" si="2"/>
        <v>insert into MEMBER values ( 'qky6sd9d','iNk4S6U1RD','010-4221-9827','인천광역시 중구 독정안길 037-46','조준청');</v>
      </c>
      <c r="M75" t="s">
        <v>653</v>
      </c>
      <c r="N75" t="s">
        <v>32</v>
      </c>
      <c r="O75" t="s">
        <v>43</v>
      </c>
      <c r="P75" t="s">
        <v>47</v>
      </c>
      <c r="Q75" t="str">
        <f t="shared" ca="1" si="3"/>
        <v>251-95</v>
      </c>
    </row>
    <row r="76" spans="1:17" x14ac:dyDescent="0.4">
      <c r="A76" s="14" t="s">
        <v>17554</v>
      </c>
      <c r="B76" s="14" t="s">
        <v>26136</v>
      </c>
      <c r="C76" s="11" t="s">
        <v>8935</v>
      </c>
      <c r="D76" t="s">
        <v>39661</v>
      </c>
      <c r="E76" s="11" t="s">
        <v>771</v>
      </c>
      <c r="G76" s="1" t="str">
        <f t="shared" si="2"/>
        <v>insert into MEMBER values ( '900365n6','ZjBNqxzwnj','010-9494-1858','광주광역시 동구 경인북길 141-89','장지제');</v>
      </c>
      <c r="M76" t="s">
        <v>654</v>
      </c>
      <c r="N76" t="s">
        <v>29</v>
      </c>
      <c r="O76" t="s">
        <v>37</v>
      </c>
      <c r="P76" t="s">
        <v>48</v>
      </c>
      <c r="Q76" t="str">
        <f t="shared" ca="1" si="3"/>
        <v>240-68</v>
      </c>
    </row>
    <row r="77" spans="1:17" x14ac:dyDescent="0.4">
      <c r="A77" s="14" t="s">
        <v>17555</v>
      </c>
      <c r="B77" s="14" t="s">
        <v>26137</v>
      </c>
      <c r="C77" s="11" t="s">
        <v>8936</v>
      </c>
      <c r="D77" t="s">
        <v>39662</v>
      </c>
      <c r="E77" s="11" t="s">
        <v>772</v>
      </c>
      <c r="G77" s="1" t="str">
        <f t="shared" si="2"/>
        <v>insert into MEMBER values ( '8al2xxjh','jfg5ai1JPC','010-7800-4944','서울특별시 부평구 독정안길 234-19','조병건');</v>
      </c>
      <c r="M77" t="s">
        <v>655</v>
      </c>
      <c r="N77" t="s">
        <v>30</v>
      </c>
      <c r="O77" t="s">
        <v>44</v>
      </c>
      <c r="P77" t="s">
        <v>49</v>
      </c>
      <c r="Q77" t="str">
        <f t="shared" ca="1" si="3"/>
        <v>214-91</v>
      </c>
    </row>
    <row r="78" spans="1:17" x14ac:dyDescent="0.4">
      <c r="A78" s="14" t="s">
        <v>17556</v>
      </c>
      <c r="B78" s="14" t="s">
        <v>26138</v>
      </c>
      <c r="C78" s="11" t="s">
        <v>8937</v>
      </c>
      <c r="D78" t="s">
        <v>39663</v>
      </c>
      <c r="E78" s="11" t="s">
        <v>773</v>
      </c>
      <c r="G78" s="1" t="str">
        <f t="shared" si="2"/>
        <v>insert into MEMBER values ( '26z1c3kz','b9Zh60qS9y','010-5431-8603','대전광역시 남동구 계백로 497-56','유진동');</v>
      </c>
      <c r="M78" t="s">
        <v>656</v>
      </c>
      <c r="N78" t="s">
        <v>31</v>
      </c>
      <c r="O78" t="s">
        <v>45</v>
      </c>
      <c r="P78" t="s">
        <v>50</v>
      </c>
      <c r="Q78" t="str">
        <f t="shared" ca="1" si="3"/>
        <v>286-23</v>
      </c>
    </row>
    <row r="79" spans="1:17" x14ac:dyDescent="0.4">
      <c r="A79" s="14" t="s">
        <v>17557</v>
      </c>
      <c r="B79" s="14" t="s">
        <v>26139</v>
      </c>
      <c r="C79" s="11" t="s">
        <v>8938</v>
      </c>
      <c r="D79" t="s">
        <v>39664</v>
      </c>
      <c r="E79" s="11" t="s">
        <v>774</v>
      </c>
      <c r="G79" s="1" t="str">
        <f t="shared" si="2"/>
        <v>insert into MEMBER values ( 'h8b2p6r7','FTV6B8DG67','010-3350-4420','서울특별시 중구 임방울대로 011-52','허기승');</v>
      </c>
      <c r="M79" t="s">
        <v>657</v>
      </c>
      <c r="N79" t="s">
        <v>32</v>
      </c>
      <c r="O79" t="s">
        <v>36</v>
      </c>
      <c r="P79" t="s">
        <v>51</v>
      </c>
      <c r="Q79" t="str">
        <f t="shared" ca="1" si="3"/>
        <v>436-68</v>
      </c>
    </row>
    <row r="80" spans="1:17" x14ac:dyDescent="0.4">
      <c r="A80" s="14" t="s">
        <v>17558</v>
      </c>
      <c r="B80" s="14" t="s">
        <v>26140</v>
      </c>
      <c r="C80" s="11" t="s">
        <v>8939</v>
      </c>
      <c r="D80" t="s">
        <v>39665</v>
      </c>
      <c r="E80" s="11" t="s">
        <v>775</v>
      </c>
      <c r="G80" s="1" t="str">
        <f t="shared" si="2"/>
        <v>insert into MEMBER values ( 'e0y9f6pm','90f9p0CZ1N','010-6689-7740','대전광역시 미추홀구 관저북로 234-19','박사연');</v>
      </c>
      <c r="M80" t="s">
        <v>33</v>
      </c>
      <c r="N80" t="s">
        <v>29</v>
      </c>
      <c r="O80" t="s">
        <v>37</v>
      </c>
      <c r="P80" t="s">
        <v>52</v>
      </c>
      <c r="Q80" t="str">
        <f t="shared" ca="1" si="3"/>
        <v>375-25</v>
      </c>
    </row>
    <row r="81" spans="1:17" x14ac:dyDescent="0.4">
      <c r="A81" s="14" t="s">
        <v>17559</v>
      </c>
      <c r="B81" s="14" t="s">
        <v>26141</v>
      </c>
      <c r="C81" s="11" t="s">
        <v>8940</v>
      </c>
      <c r="D81" t="s">
        <v>39666</v>
      </c>
      <c r="E81" s="11" t="s">
        <v>776</v>
      </c>
      <c r="G81" s="1" t="str">
        <f t="shared" si="2"/>
        <v>insert into MEMBER values ( 'f83rii06','4PNvx4a5Zw','010-2860-2874','대전광역시 마포구 관저북로 290-58','정문후');</v>
      </c>
      <c r="M81" t="s">
        <v>658</v>
      </c>
      <c r="N81" t="s">
        <v>30</v>
      </c>
      <c r="O81" t="s">
        <v>38</v>
      </c>
      <c r="P81" t="s">
        <v>53</v>
      </c>
      <c r="Q81" t="str">
        <f t="shared" ca="1" si="3"/>
        <v>110-39</v>
      </c>
    </row>
    <row r="82" spans="1:17" x14ac:dyDescent="0.4">
      <c r="A82" s="14" t="s">
        <v>17560</v>
      </c>
      <c r="B82" s="14" t="s">
        <v>26142</v>
      </c>
      <c r="C82" s="11" t="s">
        <v>8941</v>
      </c>
      <c r="D82" t="s">
        <v>39667</v>
      </c>
      <c r="E82" s="11" t="s">
        <v>777</v>
      </c>
      <c r="G82" s="1" t="str">
        <f t="shared" si="2"/>
        <v>insert into MEMBER values ( '2zq3fvns','f6Kx1vyeru','010-3393-1452','대전광역시 중구 관저북로 497-56','최림윤');</v>
      </c>
      <c r="M82" t="s">
        <v>659</v>
      </c>
      <c r="N82" t="s">
        <v>31</v>
      </c>
      <c r="O82" t="s">
        <v>39</v>
      </c>
      <c r="P82" t="s">
        <v>54</v>
      </c>
      <c r="Q82" t="str">
        <f t="shared" ca="1" si="3"/>
        <v>053-19</v>
      </c>
    </row>
    <row r="83" spans="1:17" x14ac:dyDescent="0.4">
      <c r="A83" s="14" t="s">
        <v>17561</v>
      </c>
      <c r="B83" s="14" t="s">
        <v>26143</v>
      </c>
      <c r="C83" s="11" t="s">
        <v>8942</v>
      </c>
      <c r="D83" t="s">
        <v>39668</v>
      </c>
      <c r="E83" s="11" t="s">
        <v>778</v>
      </c>
      <c r="G83" s="1" t="str">
        <f t="shared" si="2"/>
        <v>insert into MEMBER values ( '7aicnysc','80gR3077E2','010-2344-1254','광주광역시 미추홀구 도산로 023-12','조진웅');</v>
      </c>
      <c r="M83" t="s">
        <v>660</v>
      </c>
      <c r="N83" t="s">
        <v>29</v>
      </c>
      <c r="O83" t="s">
        <v>40</v>
      </c>
      <c r="P83" t="s">
        <v>55</v>
      </c>
      <c r="Q83" t="str">
        <f t="shared" ca="1" si="3"/>
        <v>044-5</v>
      </c>
    </row>
    <row r="84" spans="1:17" x14ac:dyDescent="0.4">
      <c r="A84" s="14" t="s">
        <v>17562</v>
      </c>
      <c r="B84" s="14" t="s">
        <v>26144</v>
      </c>
      <c r="C84" s="11" t="s">
        <v>8943</v>
      </c>
      <c r="D84" t="s">
        <v>39669</v>
      </c>
      <c r="E84" s="11" t="s">
        <v>779</v>
      </c>
      <c r="G84" s="1" t="str">
        <f t="shared" si="2"/>
        <v>insert into MEMBER values ( '6889w153','INoc4tQLD7','010-4781-2629','광주광역시 동구 도산로 021-67','허시진');</v>
      </c>
      <c r="M84" t="s">
        <v>661</v>
      </c>
      <c r="N84" t="s">
        <v>30</v>
      </c>
      <c r="O84" t="s">
        <v>41</v>
      </c>
      <c r="P84" t="s">
        <v>56</v>
      </c>
      <c r="Q84" t="str">
        <f t="shared" ca="1" si="3"/>
        <v>496-49</v>
      </c>
    </row>
    <row r="85" spans="1:17" x14ac:dyDescent="0.4">
      <c r="A85" s="14" t="s">
        <v>17563</v>
      </c>
      <c r="B85" s="14" t="s">
        <v>26145</v>
      </c>
      <c r="C85" s="11" t="s">
        <v>8944</v>
      </c>
      <c r="D85" t="s">
        <v>39670</v>
      </c>
      <c r="E85" s="11" t="s">
        <v>780</v>
      </c>
      <c r="G85" s="1" t="str">
        <f t="shared" si="2"/>
        <v>insert into MEMBER values ( 'h74o042z','R2G651Gd14','010-5018-8579','서울특별시 연수구 경인북길 144-22','오우직');</v>
      </c>
      <c r="M85" t="s">
        <v>662</v>
      </c>
      <c r="N85" t="s">
        <v>31</v>
      </c>
      <c r="O85" t="s">
        <v>42</v>
      </c>
      <c r="P85" t="s">
        <v>57</v>
      </c>
      <c r="Q85" t="str">
        <f t="shared" ca="1" si="3"/>
        <v>211-48</v>
      </c>
    </row>
    <row r="86" spans="1:17" x14ac:dyDescent="0.4">
      <c r="A86" s="14" t="s">
        <v>17564</v>
      </c>
      <c r="B86" s="14" t="s">
        <v>26146</v>
      </c>
      <c r="C86" s="11" t="s">
        <v>8945</v>
      </c>
      <c r="D86" t="s">
        <v>39671</v>
      </c>
      <c r="E86" s="11" t="s">
        <v>781</v>
      </c>
      <c r="G86" s="1" t="str">
        <f t="shared" si="2"/>
        <v>insert into MEMBER values ( '58996t82','71u9v05n8x','010-3135-7868','인천광역시 남동구 임방울대로 024-75','김혜범');</v>
      </c>
      <c r="M86" t="s">
        <v>663</v>
      </c>
      <c r="N86" t="s">
        <v>32</v>
      </c>
      <c r="O86" t="s">
        <v>43</v>
      </c>
      <c r="P86" t="s">
        <v>46</v>
      </c>
      <c r="Q86" t="str">
        <f t="shared" ca="1" si="3"/>
        <v>325-37</v>
      </c>
    </row>
    <row r="87" spans="1:17" x14ac:dyDescent="0.4">
      <c r="A87" s="14" t="s">
        <v>17565</v>
      </c>
      <c r="B87" s="14" t="s">
        <v>26147</v>
      </c>
      <c r="C87" s="11" t="s">
        <v>8946</v>
      </c>
      <c r="D87" t="s">
        <v>39672</v>
      </c>
      <c r="E87" s="11" t="s">
        <v>782</v>
      </c>
      <c r="G87" s="1" t="str">
        <f t="shared" si="2"/>
        <v>insert into MEMBER values ( 'od46pmo8','92BLe8HA0s','010-5404-8119','서울특별시 동구 관저북로 253-18','진상재');</v>
      </c>
      <c r="M87" t="s">
        <v>664</v>
      </c>
      <c r="N87" t="s">
        <v>29</v>
      </c>
      <c r="O87" t="s">
        <v>37</v>
      </c>
      <c r="P87" t="s">
        <v>47</v>
      </c>
      <c r="Q87" t="str">
        <f t="shared" ca="1" si="3"/>
        <v>363-77</v>
      </c>
    </row>
    <row r="88" spans="1:17" x14ac:dyDescent="0.4">
      <c r="A88" s="14" t="s">
        <v>17566</v>
      </c>
      <c r="B88" s="14" t="s">
        <v>26148</v>
      </c>
      <c r="C88" s="11" t="s">
        <v>8947</v>
      </c>
      <c r="D88" t="s">
        <v>39673</v>
      </c>
      <c r="E88" s="11" t="s">
        <v>783</v>
      </c>
      <c r="G88" s="1" t="str">
        <f t="shared" si="2"/>
        <v>insert into MEMBER values ( 'gs0x9217','311F44K591','010-9732-5625','서울특별시 남동구 경인북길 144-22','진주만');</v>
      </c>
      <c r="M88" t="s">
        <v>665</v>
      </c>
      <c r="N88" t="s">
        <v>30</v>
      </c>
      <c r="O88" t="s">
        <v>44</v>
      </c>
      <c r="P88" t="s">
        <v>48</v>
      </c>
      <c r="Q88" t="str">
        <f t="shared" ca="1" si="3"/>
        <v>057-54</v>
      </c>
    </row>
    <row r="89" spans="1:17" x14ac:dyDescent="0.4">
      <c r="A89" s="14" t="s">
        <v>17567</v>
      </c>
      <c r="B89" s="14" t="s">
        <v>26149</v>
      </c>
      <c r="C89" s="11" t="s">
        <v>8948</v>
      </c>
      <c r="D89" t="s">
        <v>39674</v>
      </c>
      <c r="E89" s="11" t="s">
        <v>784</v>
      </c>
      <c r="G89" s="1" t="str">
        <f t="shared" si="2"/>
        <v>insert into MEMBER values ( '4c35lst4','UhI6lE5msv','010-3061-9915','서울특별시 부평구 도산로 327-89','오지성');</v>
      </c>
      <c r="M89" t="s">
        <v>666</v>
      </c>
      <c r="N89" t="s">
        <v>31</v>
      </c>
      <c r="O89" t="s">
        <v>45</v>
      </c>
      <c r="P89" t="s">
        <v>49</v>
      </c>
      <c r="Q89" t="str">
        <f t="shared" ca="1" si="3"/>
        <v>071-78</v>
      </c>
    </row>
    <row r="90" spans="1:17" x14ac:dyDescent="0.4">
      <c r="A90" s="14" t="s">
        <v>17568</v>
      </c>
      <c r="B90" s="14" t="s">
        <v>26150</v>
      </c>
      <c r="C90" s="11" t="s">
        <v>8949</v>
      </c>
      <c r="D90" t="s">
        <v>39675</v>
      </c>
      <c r="E90" s="11" t="s">
        <v>785</v>
      </c>
      <c r="G90" s="1" t="str">
        <f t="shared" si="2"/>
        <v>insert into MEMBER values ( '896a5grg','F139V0Zm14','010-6608-4276','서울특별시 양천구 임방울대로 314-28','허웅우');</v>
      </c>
      <c r="M90" t="s">
        <v>667</v>
      </c>
      <c r="N90" t="s">
        <v>32</v>
      </c>
      <c r="O90" t="s">
        <v>36</v>
      </c>
      <c r="P90" t="s">
        <v>50</v>
      </c>
      <c r="Q90" t="str">
        <f t="shared" ca="1" si="3"/>
        <v>151-94</v>
      </c>
    </row>
    <row r="91" spans="1:17" x14ac:dyDescent="0.4">
      <c r="A91" s="14" t="s">
        <v>17569</v>
      </c>
      <c r="B91" s="14" t="s">
        <v>26151</v>
      </c>
      <c r="C91" s="11" t="s">
        <v>8950</v>
      </c>
      <c r="D91" t="s">
        <v>39676</v>
      </c>
      <c r="E91" s="11" t="s">
        <v>786</v>
      </c>
      <c r="G91" s="1" t="str">
        <f t="shared" si="2"/>
        <v>insert into MEMBER values ( 'u4k6eg19','5tfgt895aI','010-6420-8184','대전광역시 서구 경인북길 134-27','정건우');</v>
      </c>
      <c r="M91" t="s">
        <v>668</v>
      </c>
      <c r="N91" t="s">
        <v>29</v>
      </c>
      <c r="O91" t="s">
        <v>37</v>
      </c>
      <c r="P91" t="s">
        <v>51</v>
      </c>
      <c r="Q91" t="str">
        <f t="shared" ca="1" si="3"/>
        <v>037-55</v>
      </c>
    </row>
    <row r="92" spans="1:17" x14ac:dyDescent="0.4">
      <c r="A92" s="14" t="s">
        <v>17570</v>
      </c>
      <c r="B92" s="14" t="s">
        <v>26152</v>
      </c>
      <c r="C92" s="11" t="s">
        <v>8951</v>
      </c>
      <c r="D92" t="s">
        <v>39677</v>
      </c>
      <c r="E92" s="11" t="s">
        <v>787</v>
      </c>
      <c r="G92" s="1" t="str">
        <f t="shared" si="2"/>
        <v>insert into MEMBER values ( '4p77juhy','qTJ38m1n12','010-6282-9836','대전광역시 중구 선화로 207-35','진청웅');</v>
      </c>
      <c r="M92" t="s">
        <v>669</v>
      </c>
      <c r="N92" t="s">
        <v>30</v>
      </c>
      <c r="O92" t="s">
        <v>38</v>
      </c>
      <c r="P92" t="s">
        <v>52</v>
      </c>
      <c r="Q92" t="str">
        <f t="shared" ca="1" si="3"/>
        <v>192-15</v>
      </c>
    </row>
    <row r="93" spans="1:17" x14ac:dyDescent="0.4">
      <c r="A93" s="14" t="s">
        <v>17571</v>
      </c>
      <c r="B93" s="14" t="s">
        <v>26153</v>
      </c>
      <c r="C93" s="11" t="s">
        <v>8952</v>
      </c>
      <c r="D93" t="s">
        <v>39678</v>
      </c>
      <c r="E93" s="11" t="s">
        <v>788</v>
      </c>
      <c r="G93" s="1" t="str">
        <f t="shared" si="2"/>
        <v>insert into MEMBER values ( '2yq3010k','LclDZM86vP','010-2026-7855','광주광역시 동구 선화로 207-35','진유두');</v>
      </c>
      <c r="M93" t="s">
        <v>670</v>
      </c>
      <c r="N93" t="s">
        <v>31</v>
      </c>
      <c r="O93" t="s">
        <v>39</v>
      </c>
      <c r="P93" t="s">
        <v>53</v>
      </c>
      <c r="Q93" t="str">
        <f t="shared" ca="1" si="3"/>
        <v>151-56</v>
      </c>
    </row>
    <row r="94" spans="1:17" x14ac:dyDescent="0.4">
      <c r="A94" s="14" t="s">
        <v>17572</v>
      </c>
      <c r="B94" s="14" t="s">
        <v>26154</v>
      </c>
      <c r="C94" s="11" t="s">
        <v>8953</v>
      </c>
      <c r="D94" t="s">
        <v>39679</v>
      </c>
      <c r="E94" s="11" t="s">
        <v>789</v>
      </c>
      <c r="G94" s="1" t="str">
        <f t="shared" si="2"/>
        <v>insert into MEMBER values ( '4w4sge65','g5078v79FQ','010-2148-6029','서울특별시 양천구 세종대로 207-35','허식진');</v>
      </c>
      <c r="M94" t="s">
        <v>671</v>
      </c>
      <c r="N94" t="s">
        <v>32</v>
      </c>
      <c r="O94" t="s">
        <v>40</v>
      </c>
      <c r="P94" t="s">
        <v>54</v>
      </c>
      <c r="Q94" t="str">
        <f t="shared" ca="1" si="3"/>
        <v>415-28</v>
      </c>
    </row>
    <row r="95" spans="1:17" x14ac:dyDescent="0.4">
      <c r="A95" s="14" t="s">
        <v>17573</v>
      </c>
      <c r="B95" s="14" t="s">
        <v>26155</v>
      </c>
      <c r="C95" s="11" t="s">
        <v>8954</v>
      </c>
      <c r="D95" t="s">
        <v>39680</v>
      </c>
      <c r="E95" s="11" t="s">
        <v>790</v>
      </c>
      <c r="G95" s="1" t="str">
        <f t="shared" si="2"/>
        <v>insert into MEMBER values ( '9w0moo85','3VA06ydqV0','010-7386-3397','대전광역시 미추홀구 세종대로 358-79','정권슬');</v>
      </c>
      <c r="M95" t="s">
        <v>672</v>
      </c>
      <c r="N95" t="s">
        <v>29</v>
      </c>
      <c r="O95" t="s">
        <v>41</v>
      </c>
      <c r="P95" t="s">
        <v>55</v>
      </c>
      <c r="Q95" t="str">
        <f t="shared" ca="1" si="3"/>
        <v>206-21</v>
      </c>
    </row>
    <row r="96" spans="1:17" x14ac:dyDescent="0.4">
      <c r="A96" s="14" t="s">
        <v>17574</v>
      </c>
      <c r="B96" s="14" t="s">
        <v>26156</v>
      </c>
      <c r="C96" s="11" t="s">
        <v>8955</v>
      </c>
      <c r="D96" t="s">
        <v>39681</v>
      </c>
      <c r="E96" s="11" t="s">
        <v>791</v>
      </c>
      <c r="G96" s="1" t="str">
        <f t="shared" si="2"/>
        <v>insert into MEMBER values ( '926fl49t','l1ZpjCBtGP','010-6648-8003','서울특별시 미추홀구 관저북로 041-44','이성진');</v>
      </c>
      <c r="M96" t="s">
        <v>673</v>
      </c>
      <c r="N96" t="s">
        <v>30</v>
      </c>
      <c r="O96" t="s">
        <v>42</v>
      </c>
      <c r="P96" t="s">
        <v>56</v>
      </c>
      <c r="Q96" t="str">
        <f t="shared" ca="1" si="3"/>
        <v>431-18</v>
      </c>
    </row>
    <row r="97" spans="1:17" x14ac:dyDescent="0.4">
      <c r="A97" s="14" t="s">
        <v>17575</v>
      </c>
      <c r="B97" s="14" t="s">
        <v>26157</v>
      </c>
      <c r="C97" s="11" t="s">
        <v>8956</v>
      </c>
      <c r="D97" t="s">
        <v>39682</v>
      </c>
      <c r="E97" s="11" t="s">
        <v>792</v>
      </c>
      <c r="G97" s="1" t="str">
        <f t="shared" si="2"/>
        <v>insert into MEMBER values ( '9mv42m3p','40O39kfbdy','010-3714-2817','광주광역시 연수구 둔산로 204-52','김만병');</v>
      </c>
      <c r="M97" t="s">
        <v>668</v>
      </c>
      <c r="N97" t="s">
        <v>31</v>
      </c>
      <c r="O97" t="s">
        <v>43</v>
      </c>
      <c r="P97" t="s">
        <v>57</v>
      </c>
      <c r="Q97" t="str">
        <f t="shared" ca="1" si="3"/>
        <v>279-76</v>
      </c>
    </row>
    <row r="98" spans="1:17" x14ac:dyDescent="0.4">
      <c r="A98" s="14" t="s">
        <v>17576</v>
      </c>
      <c r="B98" s="14" t="s">
        <v>26158</v>
      </c>
      <c r="C98" s="11" t="s">
        <v>8957</v>
      </c>
      <c r="D98" t="s">
        <v>39683</v>
      </c>
      <c r="E98" s="11" t="s">
        <v>793</v>
      </c>
      <c r="G98" s="1" t="str">
        <f t="shared" si="2"/>
        <v>insert into MEMBER values ( '671nv7x7','nL6WOMa91u','010-7981-6105','대전광역시 동구 도산로 118-56','허강회');</v>
      </c>
      <c r="M98" t="s">
        <v>674</v>
      </c>
      <c r="N98" t="s">
        <v>32</v>
      </c>
      <c r="O98" t="s">
        <v>37</v>
      </c>
      <c r="P98" t="s">
        <v>46</v>
      </c>
      <c r="Q98" t="str">
        <f t="shared" ca="1" si="3"/>
        <v>003-9</v>
      </c>
    </row>
    <row r="99" spans="1:17" x14ac:dyDescent="0.4">
      <c r="A99" s="14" t="s">
        <v>17577</v>
      </c>
      <c r="B99" s="14" t="s">
        <v>26159</v>
      </c>
      <c r="C99" s="11" t="s">
        <v>8958</v>
      </c>
      <c r="D99" t="s">
        <v>39684</v>
      </c>
      <c r="E99" s="11" t="s">
        <v>794</v>
      </c>
      <c r="G99" s="1" t="str">
        <f t="shared" si="2"/>
        <v>insert into MEMBER values ( 'x8xc3h42','9iF2qH1vnG','010-5366-1078','인천광역시 서구 임방울대로 407-7','오수웅');</v>
      </c>
      <c r="M99" t="s">
        <v>675</v>
      </c>
      <c r="N99" t="s">
        <v>29</v>
      </c>
      <c r="O99" t="s">
        <v>44</v>
      </c>
      <c r="P99" t="s">
        <v>47</v>
      </c>
      <c r="Q99" t="str">
        <f t="shared" ca="1" si="3"/>
        <v>173-23</v>
      </c>
    </row>
    <row r="100" spans="1:17" x14ac:dyDescent="0.4">
      <c r="A100" s="14" t="s">
        <v>17578</v>
      </c>
      <c r="B100" s="14" t="s">
        <v>26160</v>
      </c>
      <c r="C100" s="11" t="s">
        <v>8959</v>
      </c>
      <c r="D100" t="s">
        <v>39685</v>
      </c>
      <c r="E100" s="11" t="s">
        <v>795</v>
      </c>
      <c r="G100" s="1" t="str">
        <f t="shared" si="2"/>
        <v>insert into MEMBER values ( 'u8rfpq8u','1ng9od93TM','010-9010-9733','광주광역시 마포구 낙성중로 143-13','이혜용');</v>
      </c>
      <c r="M100" t="s">
        <v>674</v>
      </c>
      <c r="N100" t="s">
        <v>30</v>
      </c>
      <c r="O100" t="s">
        <v>45</v>
      </c>
      <c r="P100" t="s">
        <v>48</v>
      </c>
      <c r="Q100" t="str">
        <f t="shared" ca="1" si="3"/>
        <v>235-24</v>
      </c>
    </row>
    <row r="101" spans="1:17" x14ac:dyDescent="0.4">
      <c r="A101" s="14" t="s">
        <v>17579</v>
      </c>
      <c r="B101" s="14" t="s">
        <v>26161</v>
      </c>
      <c r="C101" s="11" t="s">
        <v>8960</v>
      </c>
      <c r="D101" t="s">
        <v>39686</v>
      </c>
      <c r="E101" s="11" t="s">
        <v>796</v>
      </c>
      <c r="G101" s="1" t="str">
        <f t="shared" si="2"/>
        <v>insert into MEMBER values ( 'y730fd12','zD1wcdHbhj','010-1990-3378','인천광역시 서구 마재로 346-17','박회인');</v>
      </c>
      <c r="M101" t="s">
        <v>676</v>
      </c>
      <c r="N101" t="s">
        <v>31</v>
      </c>
      <c r="O101" t="s">
        <v>36</v>
      </c>
      <c r="P101" t="s">
        <v>49</v>
      </c>
      <c r="Q101" t="str">
        <f t="shared" ca="1" si="3"/>
        <v>327-19</v>
      </c>
    </row>
    <row r="102" spans="1:17" x14ac:dyDescent="0.4">
      <c r="A102" s="14" t="s">
        <v>17580</v>
      </c>
      <c r="B102" s="14" t="s">
        <v>26162</v>
      </c>
      <c r="C102" s="11" t="s">
        <v>8961</v>
      </c>
      <c r="D102" t="s">
        <v>39687</v>
      </c>
      <c r="E102" s="11" t="s">
        <v>797</v>
      </c>
      <c r="G102" s="1" t="str">
        <f t="shared" si="2"/>
        <v>insert into MEMBER values ( '24jw8o31','6227jU5ueh','010-5247-4765','대전광역시 미추홀구 계백로 346-17','이식철');</v>
      </c>
      <c r="M102" t="s">
        <v>677</v>
      </c>
      <c r="N102" t="s">
        <v>32</v>
      </c>
      <c r="O102" t="s">
        <v>37</v>
      </c>
      <c r="P102" t="s">
        <v>50</v>
      </c>
      <c r="Q102" t="str">
        <f t="shared" ca="1" si="3"/>
        <v>071-27</v>
      </c>
    </row>
    <row r="103" spans="1:17" x14ac:dyDescent="0.4">
      <c r="A103" s="14" t="s">
        <v>17581</v>
      </c>
      <c r="B103" s="14" t="s">
        <v>26163</v>
      </c>
      <c r="C103" s="11" t="s">
        <v>8962</v>
      </c>
      <c r="D103" t="s">
        <v>39688</v>
      </c>
      <c r="E103" s="11" t="s">
        <v>798</v>
      </c>
      <c r="G103" s="1" t="str">
        <f t="shared" si="2"/>
        <v>insert into MEMBER values ( 't66690av','xVkdbkFGXl','010-2309-6097','서울특별시 노원구 마재로 392-82','김철도');</v>
      </c>
      <c r="M103" t="s">
        <v>678</v>
      </c>
      <c r="N103" t="s">
        <v>29</v>
      </c>
      <c r="O103" t="s">
        <v>38</v>
      </c>
      <c r="P103" t="s">
        <v>51</v>
      </c>
      <c r="Q103" t="str">
        <f t="shared" ca="1" si="3"/>
        <v>352-3</v>
      </c>
    </row>
    <row r="104" spans="1:17" x14ac:dyDescent="0.4">
      <c r="A104" s="14" t="s">
        <v>17582</v>
      </c>
      <c r="B104" s="14" t="s">
        <v>26164</v>
      </c>
      <c r="C104" s="11" t="s">
        <v>8963</v>
      </c>
      <c r="D104" t="s">
        <v>39689</v>
      </c>
      <c r="E104" s="11" t="s">
        <v>799</v>
      </c>
      <c r="G104" s="1" t="str">
        <f t="shared" si="2"/>
        <v>insert into MEMBER values ( 'qt4tv0zo','44qUL883kl','010-3943-8106','대전광역시 미추홀구 월드컵로 143-13','허치형');</v>
      </c>
      <c r="M104" t="s">
        <v>679</v>
      </c>
      <c r="N104" t="s">
        <v>30</v>
      </c>
      <c r="O104" t="s">
        <v>39</v>
      </c>
      <c r="P104" t="s">
        <v>52</v>
      </c>
      <c r="Q104" t="str">
        <f t="shared" ca="1" si="3"/>
        <v>325-94</v>
      </c>
    </row>
    <row r="105" spans="1:17" x14ac:dyDescent="0.4">
      <c r="A105" s="14" t="s">
        <v>17583</v>
      </c>
      <c r="B105" s="14" t="s">
        <v>26165</v>
      </c>
      <c r="C105" s="11" t="s">
        <v>8964</v>
      </c>
      <c r="D105" t="s">
        <v>39690</v>
      </c>
      <c r="E105" s="11" t="s">
        <v>800</v>
      </c>
      <c r="G105" s="1" t="str">
        <f t="shared" si="2"/>
        <v>insert into MEMBER values ( 'd562i33j','7k6YgSos36','010-1716-3739','서울특별시 중구 계백로 392-82','정자리');</v>
      </c>
      <c r="M105" t="s">
        <v>672</v>
      </c>
      <c r="N105" t="s">
        <v>31</v>
      </c>
      <c r="O105" t="s">
        <v>40</v>
      </c>
      <c r="P105" t="s">
        <v>53</v>
      </c>
      <c r="Q105" t="str">
        <f t="shared" ca="1" si="3"/>
        <v>386-62</v>
      </c>
    </row>
    <row r="106" spans="1:17" x14ac:dyDescent="0.4">
      <c r="A106" s="14" t="s">
        <v>17584</v>
      </c>
      <c r="B106" s="14" t="s">
        <v>26166</v>
      </c>
      <c r="C106" s="11" t="s">
        <v>8965</v>
      </c>
      <c r="D106" t="s">
        <v>39691</v>
      </c>
      <c r="E106" s="11" t="s">
        <v>801</v>
      </c>
      <c r="G106" s="1" t="str">
        <f t="shared" si="2"/>
        <v>insert into MEMBER values ( '5j5dy1ck','82wkq2TzC4','010-9166-5707','인천광역시 미추홀구 임방울대로 419-57','장하치');</v>
      </c>
      <c r="M106" t="s">
        <v>680</v>
      </c>
      <c r="N106" t="s">
        <v>32</v>
      </c>
      <c r="O106" t="s">
        <v>41</v>
      </c>
      <c r="P106" t="s">
        <v>54</v>
      </c>
      <c r="Q106" t="str">
        <f t="shared" ca="1" si="3"/>
        <v>190-39</v>
      </c>
    </row>
    <row r="107" spans="1:17" x14ac:dyDescent="0.4">
      <c r="A107" s="14" t="s">
        <v>17585</v>
      </c>
      <c r="B107" s="14" t="s">
        <v>26167</v>
      </c>
      <c r="C107" s="11" t="s">
        <v>8966</v>
      </c>
      <c r="D107" t="s">
        <v>39692</v>
      </c>
      <c r="E107" s="11" t="s">
        <v>802</v>
      </c>
      <c r="G107" s="1" t="str">
        <f t="shared" si="2"/>
        <v>insert into MEMBER values ( '67om8knj','a0kmK53pW2','010-7540-7822','서울특별시 연수구 선화로 419-57','허천철');</v>
      </c>
      <c r="M107" t="s">
        <v>668</v>
      </c>
      <c r="N107" t="s">
        <v>29</v>
      </c>
      <c r="O107" t="s">
        <v>42</v>
      </c>
      <c r="P107" t="s">
        <v>55</v>
      </c>
      <c r="Q107" t="str">
        <f t="shared" ca="1" si="3"/>
        <v>002-117</v>
      </c>
    </row>
    <row r="108" spans="1:17" x14ac:dyDescent="0.4">
      <c r="A108" s="14" t="s">
        <v>17586</v>
      </c>
      <c r="B108" s="14" t="s">
        <v>26168</v>
      </c>
      <c r="C108" s="11" t="s">
        <v>8967</v>
      </c>
      <c r="D108" t="s">
        <v>39693</v>
      </c>
      <c r="E108" s="11" t="s">
        <v>803</v>
      </c>
      <c r="G108" s="1" t="str">
        <f t="shared" si="2"/>
        <v>insert into MEMBER values ( 'rlt264d9','T76lJ36Xd7','010-2938-6255','대전광역시 중구 월드컵로 033-43','김나한');</v>
      </c>
      <c r="M108" t="s">
        <v>681</v>
      </c>
      <c r="N108" t="s">
        <v>30</v>
      </c>
      <c r="O108" t="s">
        <v>43</v>
      </c>
      <c r="P108" t="s">
        <v>56</v>
      </c>
      <c r="Q108" t="str">
        <f t="shared" ca="1" si="3"/>
        <v>448-98</v>
      </c>
    </row>
    <row r="109" spans="1:17" x14ac:dyDescent="0.4">
      <c r="A109" s="14" t="s">
        <v>17587</v>
      </c>
      <c r="B109" s="14" t="s">
        <v>26169</v>
      </c>
      <c r="C109" s="11" t="s">
        <v>8968</v>
      </c>
      <c r="D109" t="s">
        <v>39694</v>
      </c>
      <c r="E109" s="11" t="s">
        <v>804</v>
      </c>
      <c r="G109" s="1" t="str">
        <f t="shared" si="2"/>
        <v>insert into MEMBER values ( '8y7icu39','2YT4O17i73','010-8145-4849','서울특별시 연수구 낙성중로 139-56','진후혜');</v>
      </c>
      <c r="M109" t="s">
        <v>690</v>
      </c>
      <c r="N109" t="s">
        <v>31</v>
      </c>
      <c r="O109" t="s">
        <v>37</v>
      </c>
      <c r="P109" t="s">
        <v>57</v>
      </c>
      <c r="Q109" t="str">
        <f t="shared" ca="1" si="3"/>
        <v>145-49</v>
      </c>
    </row>
    <row r="110" spans="1:17" x14ac:dyDescent="0.4">
      <c r="A110" s="14" t="s">
        <v>17588</v>
      </c>
      <c r="B110" s="14" t="s">
        <v>26170</v>
      </c>
      <c r="C110" s="11" t="s">
        <v>8969</v>
      </c>
      <c r="D110" t="s">
        <v>39695</v>
      </c>
      <c r="E110" s="11" t="s">
        <v>805</v>
      </c>
      <c r="G110" s="1" t="str">
        <f t="shared" si="2"/>
        <v>insert into MEMBER values ( '73ual2mm','mV3341D6M6','010-8114-4208','광주광역시 남동구 계백로 107-33','최조중');</v>
      </c>
      <c r="M110" t="s">
        <v>682</v>
      </c>
      <c r="N110" t="s">
        <v>29</v>
      </c>
      <c r="O110" t="s">
        <v>44</v>
      </c>
      <c r="P110" t="s">
        <v>46</v>
      </c>
      <c r="Q110" t="str">
        <f t="shared" ca="1" si="3"/>
        <v>398-47</v>
      </c>
    </row>
    <row r="111" spans="1:17" x14ac:dyDescent="0.4">
      <c r="A111" s="14" t="s">
        <v>17589</v>
      </c>
      <c r="B111" s="14" t="s">
        <v>26171</v>
      </c>
      <c r="C111" s="11" t="s">
        <v>8970</v>
      </c>
      <c r="D111" t="s">
        <v>39696</v>
      </c>
      <c r="E111" s="11" t="s">
        <v>806</v>
      </c>
      <c r="G111" s="1" t="str">
        <f t="shared" si="2"/>
        <v>insert into MEMBER values ( '3aw9n872','ToxhFDei6m','010-5112-2183','서울특별시 부평구 마재로 018-23','진슬철');</v>
      </c>
      <c r="M111" t="s">
        <v>681</v>
      </c>
      <c r="N111" t="s">
        <v>30</v>
      </c>
      <c r="O111" t="s">
        <v>45</v>
      </c>
      <c r="P111" t="s">
        <v>47</v>
      </c>
      <c r="Q111" t="str">
        <f t="shared" ca="1" si="3"/>
        <v>417-4</v>
      </c>
    </row>
    <row r="112" spans="1:17" x14ac:dyDescent="0.4">
      <c r="A112" s="14" t="s">
        <v>17590</v>
      </c>
      <c r="B112" s="14" t="s">
        <v>26172</v>
      </c>
      <c r="C112" s="11" t="s">
        <v>8971</v>
      </c>
      <c r="D112" t="s">
        <v>39697</v>
      </c>
      <c r="E112" s="11" t="s">
        <v>807</v>
      </c>
      <c r="G112" s="1" t="str">
        <f t="shared" si="2"/>
        <v>insert into MEMBER values ( 'gi145x0h','3ZgJA0C7cO','010-2292-7548','광주광역시 마포구 둔산로 001-5','정대웅');</v>
      </c>
      <c r="M112" t="s">
        <v>674</v>
      </c>
      <c r="N112" t="s">
        <v>31</v>
      </c>
      <c r="O112" t="s">
        <v>36</v>
      </c>
      <c r="P112" t="s">
        <v>48</v>
      </c>
      <c r="Q112" t="str">
        <f t="shared" ca="1" si="3"/>
        <v>369-2</v>
      </c>
    </row>
    <row r="113" spans="1:17" x14ac:dyDescent="0.4">
      <c r="A113" s="14" t="s">
        <v>17591</v>
      </c>
      <c r="B113" s="14" t="s">
        <v>26173</v>
      </c>
      <c r="C113" s="11" t="s">
        <v>8972</v>
      </c>
      <c r="D113" t="s">
        <v>39698</v>
      </c>
      <c r="E113" s="11" t="s">
        <v>808</v>
      </c>
      <c r="G113" s="1" t="str">
        <f t="shared" si="2"/>
        <v>insert into MEMBER values ( 'o70e1u24','216h117Xg0','010-7750-6236','인천광역시 양천구 월드컵로 167-21','정률희');</v>
      </c>
      <c r="M113" t="s">
        <v>683</v>
      </c>
      <c r="N113" t="s">
        <v>32</v>
      </c>
      <c r="O113" t="s">
        <v>37</v>
      </c>
      <c r="P113" t="s">
        <v>49</v>
      </c>
      <c r="Q113" t="str">
        <f t="shared" ca="1" si="3"/>
        <v>125-97</v>
      </c>
    </row>
    <row r="114" spans="1:17" x14ac:dyDescent="0.4">
      <c r="A114" s="14" t="s">
        <v>17592</v>
      </c>
      <c r="B114" s="14" t="s">
        <v>26174</v>
      </c>
      <c r="C114" s="11" t="s">
        <v>8973</v>
      </c>
      <c r="D114" t="s">
        <v>39699</v>
      </c>
      <c r="E114" s="11" t="s">
        <v>809</v>
      </c>
      <c r="G114" s="1" t="str">
        <f t="shared" si="2"/>
        <v>insert into MEMBER values ( 'x42liynv','661xpx37N9','010-1960-1620','인천광역시 마포구 계백로 018-23','박준범');</v>
      </c>
      <c r="M114" t="s">
        <v>684</v>
      </c>
      <c r="N114" t="s">
        <v>29</v>
      </c>
      <c r="O114" t="s">
        <v>38</v>
      </c>
      <c r="P114" t="s">
        <v>50</v>
      </c>
      <c r="Q114" t="str">
        <f t="shared" ca="1" si="3"/>
        <v>039-45</v>
      </c>
    </row>
    <row r="115" spans="1:17" x14ac:dyDescent="0.4">
      <c r="A115" s="14" t="s">
        <v>17593</v>
      </c>
      <c r="B115" s="14" t="s">
        <v>26175</v>
      </c>
      <c r="C115" s="11" t="s">
        <v>8974</v>
      </c>
      <c r="D115" t="s">
        <v>39700</v>
      </c>
      <c r="E115" s="11" t="s">
        <v>810</v>
      </c>
      <c r="G115" s="1" t="str">
        <f t="shared" si="2"/>
        <v>insert into MEMBER values ( '1y3vw5ho','SEVuNz2D5F','010-4141-8195','인천광역시 중구 월드컵로 167-21','오제회');</v>
      </c>
      <c r="M115" t="s">
        <v>685</v>
      </c>
      <c r="N115" t="s">
        <v>30</v>
      </c>
      <c r="O115" t="s">
        <v>39</v>
      </c>
      <c r="P115" t="s">
        <v>51</v>
      </c>
      <c r="Q115" t="str">
        <f t="shared" ca="1" si="3"/>
        <v>002-93</v>
      </c>
    </row>
    <row r="116" spans="1:17" x14ac:dyDescent="0.4">
      <c r="A116" s="14" t="s">
        <v>17594</v>
      </c>
      <c r="B116" s="14" t="s">
        <v>26176</v>
      </c>
      <c r="C116" s="11" t="s">
        <v>8975</v>
      </c>
      <c r="D116" t="s">
        <v>39701</v>
      </c>
      <c r="E116" s="11" t="s">
        <v>811</v>
      </c>
      <c r="G116" s="1" t="str">
        <f t="shared" si="2"/>
        <v>insert into MEMBER values ( 'clrbn10u','LCU1tp8elr','010-7266-8235','인천광역시 미추홀구 낙성중로 054-71','장보림');</v>
      </c>
      <c r="M116" t="s">
        <v>679</v>
      </c>
      <c r="N116" t="s">
        <v>31</v>
      </c>
      <c r="O116" t="s">
        <v>40</v>
      </c>
      <c r="P116" t="s">
        <v>52</v>
      </c>
      <c r="Q116" t="str">
        <f t="shared" ca="1" si="3"/>
        <v>025-55</v>
      </c>
    </row>
    <row r="117" spans="1:17" x14ac:dyDescent="0.4">
      <c r="A117" s="14" t="s">
        <v>17595</v>
      </c>
      <c r="B117" s="14" t="s">
        <v>26177</v>
      </c>
      <c r="C117" s="11" t="s">
        <v>8976</v>
      </c>
      <c r="D117" t="s">
        <v>39702</v>
      </c>
      <c r="E117" s="11" t="s">
        <v>812</v>
      </c>
      <c r="G117" s="1" t="str">
        <f t="shared" si="2"/>
        <v>insert into MEMBER values ( 'h12k260s','22DUe5LH2p','010-7131-2859','서울특별시 남동구 둔산로 322-29','조비철');</v>
      </c>
      <c r="M117" t="s">
        <v>686</v>
      </c>
      <c r="N117" t="s">
        <v>32</v>
      </c>
      <c r="O117" t="s">
        <v>41</v>
      </c>
      <c r="P117" t="s">
        <v>53</v>
      </c>
      <c r="Q117" t="str">
        <f t="shared" ca="1" si="3"/>
        <v>007-36</v>
      </c>
    </row>
    <row r="118" spans="1:17" x14ac:dyDescent="0.4">
      <c r="A118" s="14" t="s">
        <v>17596</v>
      </c>
      <c r="B118" s="14" t="s">
        <v>26178</v>
      </c>
      <c r="C118" s="11" t="s">
        <v>8977</v>
      </c>
      <c r="D118" t="s">
        <v>39703</v>
      </c>
      <c r="E118" s="11" t="s">
        <v>813</v>
      </c>
      <c r="G118" s="1" t="str">
        <f t="shared" si="2"/>
        <v>insert into MEMBER values ( 'mcscrc0s','djn1PHc9e9','010-5489-9863','대전광역시 부평구 경인북길 471-97','최훈보');</v>
      </c>
      <c r="M118" t="s">
        <v>675</v>
      </c>
      <c r="N118" t="s">
        <v>29</v>
      </c>
      <c r="O118" t="s">
        <v>42</v>
      </c>
      <c r="P118" t="s">
        <v>54</v>
      </c>
      <c r="Q118" t="str">
        <f t="shared" ca="1" si="3"/>
        <v>301-67</v>
      </c>
    </row>
    <row r="119" spans="1:17" x14ac:dyDescent="0.4">
      <c r="A119" s="14" t="s">
        <v>17597</v>
      </c>
      <c r="B119" s="14" t="s">
        <v>26179</v>
      </c>
      <c r="C119" s="11" t="s">
        <v>8978</v>
      </c>
      <c r="D119" t="s">
        <v>39704</v>
      </c>
      <c r="E119" s="11" t="s">
        <v>814</v>
      </c>
      <c r="G119" s="1" t="str">
        <f t="shared" si="2"/>
        <v>insert into MEMBER values ( '6vnrqvy4','bg2xKXeyA9','010-3963-2207','서울특별시 부평구 선화로 314-88','이웅만');</v>
      </c>
      <c r="M119" t="s">
        <v>687</v>
      </c>
      <c r="N119" t="s">
        <v>30</v>
      </c>
      <c r="O119" t="s">
        <v>43</v>
      </c>
      <c r="P119" t="s">
        <v>55</v>
      </c>
      <c r="Q119" t="str">
        <f t="shared" ca="1" si="3"/>
        <v>058-88</v>
      </c>
    </row>
    <row r="120" spans="1:17" x14ac:dyDescent="0.4">
      <c r="A120" s="14" t="s">
        <v>17598</v>
      </c>
      <c r="B120" s="14" t="s">
        <v>26180</v>
      </c>
      <c r="C120" s="11" t="s">
        <v>8979</v>
      </c>
      <c r="D120" t="s">
        <v>39705</v>
      </c>
      <c r="E120" s="11" t="s">
        <v>815</v>
      </c>
      <c r="G120" s="1" t="str">
        <f t="shared" si="2"/>
        <v>insert into MEMBER values ( '78x74xa4','a3599a9Yjw','010-7503-2768','광주광역시 연수구 관저북로 322-29','장제태');</v>
      </c>
      <c r="M120" t="s">
        <v>673</v>
      </c>
      <c r="N120" t="s">
        <v>31</v>
      </c>
      <c r="O120" t="s">
        <v>37</v>
      </c>
      <c r="P120" t="s">
        <v>56</v>
      </c>
      <c r="Q120" t="str">
        <f t="shared" ca="1" si="3"/>
        <v>354-33</v>
      </c>
    </row>
    <row r="121" spans="1:17" x14ac:dyDescent="0.4">
      <c r="A121" s="14" t="s">
        <v>17599</v>
      </c>
      <c r="B121" s="14" t="s">
        <v>26181</v>
      </c>
      <c r="C121" s="11" t="s">
        <v>8980</v>
      </c>
      <c r="D121" t="s">
        <v>39706</v>
      </c>
      <c r="E121" s="11" t="s">
        <v>816</v>
      </c>
      <c r="G121" s="1" t="str">
        <f t="shared" si="2"/>
        <v>insert into MEMBER values ( '1l2bnh37','9r95ZF3w34','010-2604-7605','인천광역시 남동구 임방울대로 082-71','정비상');</v>
      </c>
      <c r="M121" t="s">
        <v>686</v>
      </c>
      <c r="N121" t="s">
        <v>32</v>
      </c>
      <c r="O121" t="s">
        <v>44</v>
      </c>
      <c r="P121" t="s">
        <v>57</v>
      </c>
      <c r="Q121" t="str">
        <f t="shared" ca="1" si="3"/>
        <v>021-33</v>
      </c>
    </row>
    <row r="122" spans="1:17" x14ac:dyDescent="0.4">
      <c r="A122" s="14" t="s">
        <v>17600</v>
      </c>
      <c r="B122" s="14" t="s">
        <v>26182</v>
      </c>
      <c r="C122" s="11" t="s">
        <v>8981</v>
      </c>
      <c r="D122" t="s">
        <v>39707</v>
      </c>
      <c r="E122" s="11" t="s">
        <v>817</v>
      </c>
      <c r="G122" s="1" t="str">
        <f t="shared" si="2"/>
        <v>insert into MEMBER values ( 'qw8i5t7y','3fItJ1mYxN','010-8731-3991','서울특별시 중구 경인북길 007-47','조미의');</v>
      </c>
      <c r="M122" t="s">
        <v>688</v>
      </c>
      <c r="N122" t="s">
        <v>29</v>
      </c>
      <c r="O122" t="s">
        <v>45</v>
      </c>
      <c r="P122" t="s">
        <v>46</v>
      </c>
      <c r="Q122" t="str">
        <f t="shared" ca="1" si="3"/>
        <v>342-6</v>
      </c>
    </row>
    <row r="123" spans="1:17" x14ac:dyDescent="0.4">
      <c r="A123" s="14" t="s">
        <v>17601</v>
      </c>
      <c r="B123" s="14" t="s">
        <v>26183</v>
      </c>
      <c r="C123" s="11" t="s">
        <v>8982</v>
      </c>
      <c r="D123" t="s">
        <v>39708</v>
      </c>
      <c r="E123" s="11" t="s">
        <v>818</v>
      </c>
      <c r="G123" s="1" t="str">
        <f t="shared" si="2"/>
        <v>insert into MEMBER values ( '9hl9x44k','UMvt34L2DK','010-6204-7691','인천광역시 마포구 도산로 356-77','진의지');</v>
      </c>
      <c r="M123" t="s">
        <v>691</v>
      </c>
      <c r="N123" t="s">
        <v>30</v>
      </c>
      <c r="O123" t="s">
        <v>36</v>
      </c>
      <c r="P123" t="s">
        <v>47</v>
      </c>
      <c r="Q123" t="str">
        <f t="shared" ca="1" si="3"/>
        <v>026-33</v>
      </c>
    </row>
    <row r="124" spans="1:17" x14ac:dyDescent="0.4">
      <c r="A124" s="14" t="s">
        <v>17602</v>
      </c>
      <c r="B124" s="14" t="s">
        <v>26184</v>
      </c>
      <c r="C124" s="11" t="s">
        <v>8983</v>
      </c>
      <c r="D124" t="s">
        <v>39709</v>
      </c>
      <c r="E124" s="11" t="s">
        <v>819</v>
      </c>
      <c r="G124" s="1" t="str">
        <f t="shared" si="2"/>
        <v>insert into MEMBER values ( 'l120bx96','ZSpmp2zwi1','010-8837-6701','서울특별시 양천구 낙성중로 201-92','허한자');</v>
      </c>
      <c r="M124" t="s">
        <v>692</v>
      </c>
      <c r="N124" t="s">
        <v>31</v>
      </c>
      <c r="O124" t="s">
        <v>37</v>
      </c>
      <c r="P124" t="s">
        <v>48</v>
      </c>
      <c r="Q124" t="str">
        <f t="shared" ca="1" si="3"/>
        <v>108-88</v>
      </c>
    </row>
    <row r="125" spans="1:17" x14ac:dyDescent="0.4">
      <c r="A125" s="14" t="s">
        <v>17603</v>
      </c>
      <c r="B125" s="14" t="s">
        <v>26185</v>
      </c>
      <c r="C125" s="11" t="s">
        <v>8984</v>
      </c>
      <c r="D125" t="s">
        <v>39710</v>
      </c>
      <c r="E125" s="11" t="s">
        <v>820</v>
      </c>
      <c r="G125" s="1" t="str">
        <f t="shared" si="2"/>
        <v>insert into MEMBER values ( 't0fes6x7','yNA1vyZ2GF','010-1978-2842','대전광역시 노원구 둔산로 492-48','이권천');</v>
      </c>
      <c r="M125" t="s">
        <v>693</v>
      </c>
      <c r="N125" t="s">
        <v>32</v>
      </c>
      <c r="O125" t="s">
        <v>38</v>
      </c>
      <c r="P125" t="s">
        <v>49</v>
      </c>
      <c r="Q125" t="str">
        <f t="shared" ca="1" si="3"/>
        <v>032-89</v>
      </c>
    </row>
    <row r="126" spans="1:17" x14ac:dyDescent="0.4">
      <c r="A126" s="14" t="s">
        <v>17604</v>
      </c>
      <c r="B126" s="14" t="s">
        <v>26186</v>
      </c>
      <c r="C126" s="11" t="s">
        <v>8985</v>
      </c>
      <c r="D126" t="s">
        <v>39711</v>
      </c>
      <c r="E126" s="11" t="s">
        <v>821</v>
      </c>
      <c r="G126" s="1" t="str">
        <f t="shared" si="2"/>
        <v>insert into MEMBER values ( 'k39b0tr7','SE9zO6Q715','010-9345-2504','인천광역시 양천구 계백로 478-22','오금범');</v>
      </c>
      <c r="M126" t="s">
        <v>694</v>
      </c>
      <c r="N126" t="s">
        <v>29</v>
      </c>
      <c r="O126" t="s">
        <v>39</v>
      </c>
      <c r="P126" t="s">
        <v>50</v>
      </c>
      <c r="Q126" t="str">
        <f t="shared" ca="1" si="3"/>
        <v>312-65</v>
      </c>
    </row>
    <row r="127" spans="1:17" x14ac:dyDescent="0.4">
      <c r="A127" s="14" t="s">
        <v>17605</v>
      </c>
      <c r="B127" s="14" t="s">
        <v>26187</v>
      </c>
      <c r="C127" s="11" t="s">
        <v>8986</v>
      </c>
      <c r="D127" t="s">
        <v>39712</v>
      </c>
      <c r="E127" s="11" t="s">
        <v>822</v>
      </c>
      <c r="G127" s="1" t="str">
        <f t="shared" si="2"/>
        <v>insert into MEMBER values ( '3a02067b','627RD74L3x','010-9224-9525','인천광역시 노원구 독정안길 492-48','최리용');</v>
      </c>
      <c r="M127" t="s">
        <v>695</v>
      </c>
      <c r="N127" t="s">
        <v>30</v>
      </c>
      <c r="O127" t="s">
        <v>40</v>
      </c>
      <c r="P127" t="s">
        <v>51</v>
      </c>
      <c r="Q127" t="str">
        <f t="shared" ca="1" si="3"/>
        <v>125-91</v>
      </c>
    </row>
    <row r="128" spans="1:17" x14ac:dyDescent="0.4">
      <c r="A128" s="14" t="s">
        <v>17606</v>
      </c>
      <c r="B128" s="14" t="s">
        <v>26188</v>
      </c>
      <c r="C128" s="11" t="s">
        <v>8987</v>
      </c>
      <c r="D128" t="s">
        <v>39713</v>
      </c>
      <c r="E128" s="11" t="s">
        <v>823</v>
      </c>
      <c r="G128" s="1" t="str">
        <f t="shared" si="2"/>
        <v>insert into MEMBER values ( 'f4kh9gfo','6226lRS3I4','010-2698-8814','광주광역시 노원구 세종대로 478-22','오웅이');</v>
      </c>
      <c r="M128" t="s">
        <v>696</v>
      </c>
      <c r="N128" t="s">
        <v>31</v>
      </c>
      <c r="O128" t="s">
        <v>41</v>
      </c>
      <c r="P128" t="s">
        <v>52</v>
      </c>
      <c r="Q128" t="str">
        <f t="shared" ca="1" si="3"/>
        <v>013-71</v>
      </c>
    </row>
    <row r="129" spans="1:17" x14ac:dyDescent="0.4">
      <c r="A129" s="14" t="s">
        <v>17607</v>
      </c>
      <c r="B129" s="14" t="s">
        <v>26189</v>
      </c>
      <c r="C129" s="11" t="s">
        <v>8988</v>
      </c>
      <c r="D129" t="s">
        <v>39714</v>
      </c>
      <c r="E129" s="11" t="s">
        <v>824</v>
      </c>
      <c r="G129" s="1" t="str">
        <f t="shared" si="2"/>
        <v>insert into MEMBER values ( '2f03a5eo','cG4m9lVZ90','010-6649-2504','광주광역시 연수구 월드컵로 036-48','박병중');</v>
      </c>
      <c r="M129" t="s">
        <v>689</v>
      </c>
      <c r="N129" t="s">
        <v>32</v>
      </c>
      <c r="O129" t="s">
        <v>42</v>
      </c>
      <c r="P129" t="s">
        <v>53</v>
      </c>
      <c r="Q129" t="str">
        <f t="shared" ca="1" si="3"/>
        <v>002-119</v>
      </c>
    </row>
    <row r="130" spans="1:17" x14ac:dyDescent="0.4">
      <c r="A130" s="14" t="s">
        <v>17608</v>
      </c>
      <c r="B130" s="14" t="s">
        <v>26190</v>
      </c>
      <c r="C130" s="11" t="s">
        <v>8989</v>
      </c>
      <c r="D130" t="s">
        <v>39715</v>
      </c>
      <c r="E130" s="11" t="s">
        <v>825</v>
      </c>
      <c r="G130" s="1" t="str">
        <f t="shared" si="2"/>
        <v>insert into MEMBER values ( '2657oenk','Y911YtXk93','010-3493-2365','서울특별시 남동구 세종대로 041-44','조나양');</v>
      </c>
      <c r="M130" t="s">
        <v>26</v>
      </c>
      <c r="N130" t="s">
        <v>29</v>
      </c>
      <c r="O130" t="s">
        <v>43</v>
      </c>
      <c r="P130" t="s">
        <v>54</v>
      </c>
      <c r="Q130" t="str">
        <f t="shared" ca="1" si="3"/>
        <v>153-9</v>
      </c>
    </row>
    <row r="131" spans="1:17" x14ac:dyDescent="0.4">
      <c r="A131" s="14" t="s">
        <v>17609</v>
      </c>
      <c r="B131" s="14" t="s">
        <v>26191</v>
      </c>
      <c r="C131" s="11" t="s">
        <v>8990</v>
      </c>
      <c r="D131" t="s">
        <v>39716</v>
      </c>
      <c r="E131" s="11" t="s">
        <v>826</v>
      </c>
      <c r="G131" s="1" t="str">
        <f t="shared" ref="G131:G194" si="4">"insert into MEMBER values ( '"&amp;A131&amp;"','"&amp;B131&amp;"','"&amp;C131&amp;"','"&amp;D131&amp;"','"&amp;E131&amp;"');"</f>
        <v>insert into MEMBER values ( '9e4zbcgx','JU1k09445C','010-7827-5627','인천광역시 남동구 둔산로 265-26','조태직');</v>
      </c>
      <c r="M131" t="s">
        <v>593</v>
      </c>
      <c r="N131" t="s">
        <v>30</v>
      </c>
      <c r="O131" t="s">
        <v>37</v>
      </c>
      <c r="P131" t="s">
        <v>55</v>
      </c>
      <c r="Q131" t="str">
        <f t="shared" ca="1" si="3"/>
        <v>333-43</v>
      </c>
    </row>
    <row r="132" spans="1:17" x14ac:dyDescent="0.4">
      <c r="A132" s="14" t="s">
        <v>17610</v>
      </c>
      <c r="B132" s="14" t="s">
        <v>26192</v>
      </c>
      <c r="C132" s="11" t="s">
        <v>8991</v>
      </c>
      <c r="D132" t="s">
        <v>39717</v>
      </c>
      <c r="E132" s="11" t="s">
        <v>827</v>
      </c>
      <c r="G132" s="1" t="str">
        <f t="shared" si="4"/>
        <v>insert into MEMBER values ( 'ns177sc7','S2JP46u7n5','010-3382-5540','서울특별시 남동구 둔산로 354-59','최인지');</v>
      </c>
      <c r="M132" t="s">
        <v>513</v>
      </c>
      <c r="N132" t="s">
        <v>31</v>
      </c>
      <c r="O132" t="s">
        <v>44</v>
      </c>
      <c r="P132" t="s">
        <v>56</v>
      </c>
      <c r="Q132" t="str">
        <f t="shared" ref="Q132:Q175" ca="1" si="5">TEXT(RANDBETWEEN(1,500),"000"&amp;"-"&amp;TEXT(RANDBETWEEN(1,100),0))</f>
        <v>418-55</v>
      </c>
    </row>
    <row r="133" spans="1:17" x14ac:dyDescent="0.4">
      <c r="A133" s="14" t="s">
        <v>17611</v>
      </c>
      <c r="B133" s="14" t="s">
        <v>26193</v>
      </c>
      <c r="C133" s="11" t="s">
        <v>8992</v>
      </c>
      <c r="D133" t="s">
        <v>39718</v>
      </c>
      <c r="E133" s="11" t="s">
        <v>828</v>
      </c>
      <c r="G133" s="1" t="str">
        <f t="shared" si="4"/>
        <v>insert into MEMBER values ( '26c0o1yl','k9m79ts65e','010-7407-4748','서울특별시 중구 관저북로 033-94','허병산');</v>
      </c>
      <c r="M133" t="s">
        <v>594</v>
      </c>
      <c r="N133" t="s">
        <v>32</v>
      </c>
      <c r="O133" t="s">
        <v>45</v>
      </c>
      <c r="P133" t="s">
        <v>57</v>
      </c>
      <c r="Q133" t="str">
        <f t="shared" ca="1" si="5"/>
        <v>199-57</v>
      </c>
    </row>
    <row r="134" spans="1:17" x14ac:dyDescent="0.4">
      <c r="A134" s="14" t="s">
        <v>17612</v>
      </c>
      <c r="B134" s="14" t="s">
        <v>26194</v>
      </c>
      <c r="C134" s="11" t="s">
        <v>8993</v>
      </c>
      <c r="D134" t="s">
        <v>39719</v>
      </c>
      <c r="E134" s="11" t="s">
        <v>829</v>
      </c>
      <c r="G134" s="1" t="str">
        <f t="shared" si="4"/>
        <v>insert into MEMBER values ( 'zeo748mz','7OGw9LCFop','010-1314-1288','광주광역시 마포구 임방울대로 077-61','진용다');</v>
      </c>
      <c r="M134" t="s">
        <v>595</v>
      </c>
      <c r="N134" t="s">
        <v>29</v>
      </c>
      <c r="O134" t="s">
        <v>36</v>
      </c>
      <c r="P134" t="s">
        <v>46</v>
      </c>
      <c r="Q134" t="str">
        <f t="shared" ca="1" si="5"/>
        <v>318-75</v>
      </c>
    </row>
    <row r="135" spans="1:17" x14ac:dyDescent="0.4">
      <c r="A135" s="14" t="s">
        <v>17613</v>
      </c>
      <c r="B135" s="14" t="s">
        <v>26195</v>
      </c>
      <c r="C135" s="11" t="s">
        <v>8994</v>
      </c>
      <c r="D135" t="s">
        <v>39720</v>
      </c>
      <c r="E135" s="11" t="s">
        <v>830</v>
      </c>
      <c r="G135" s="1" t="str">
        <f t="shared" si="4"/>
        <v>insert into MEMBER values ( 'y98p9187','R0ARxk9pp1','010-9986-6330','광주광역시 양천구 선화로 134-11','진률다');</v>
      </c>
      <c r="M135" t="s">
        <v>513</v>
      </c>
      <c r="N135" t="s">
        <v>30</v>
      </c>
      <c r="O135" t="s">
        <v>37</v>
      </c>
      <c r="P135" t="s">
        <v>47</v>
      </c>
      <c r="Q135" t="str">
        <f t="shared" ca="1" si="5"/>
        <v>097-75</v>
      </c>
    </row>
    <row r="136" spans="1:17" x14ac:dyDescent="0.4">
      <c r="A136" s="14" t="s">
        <v>17614</v>
      </c>
      <c r="B136" s="14" t="s">
        <v>26196</v>
      </c>
      <c r="C136" s="11" t="s">
        <v>8995</v>
      </c>
      <c r="D136" t="s">
        <v>39721</v>
      </c>
      <c r="E136" s="11" t="s">
        <v>831</v>
      </c>
      <c r="G136" s="1" t="str">
        <f t="shared" si="4"/>
        <v>insert into MEMBER values ( '2133b5tx','3976M7522D','010-5808-2871','인천광역시 양천구 마재로 148-13','최한예');</v>
      </c>
      <c r="M136" t="s">
        <v>596</v>
      </c>
      <c r="N136" t="s">
        <v>31</v>
      </c>
      <c r="O136" t="s">
        <v>38</v>
      </c>
      <c r="P136" t="s">
        <v>48</v>
      </c>
      <c r="Q136" t="str">
        <f t="shared" ca="1" si="5"/>
        <v>032-3</v>
      </c>
    </row>
    <row r="137" spans="1:17" x14ac:dyDescent="0.4">
      <c r="A137" s="14" t="s">
        <v>17615</v>
      </c>
      <c r="B137" s="14" t="s">
        <v>26197</v>
      </c>
      <c r="C137" s="11" t="s">
        <v>8996</v>
      </c>
      <c r="D137" t="s">
        <v>39722</v>
      </c>
      <c r="E137" s="11" t="s">
        <v>832</v>
      </c>
      <c r="G137" s="1" t="str">
        <f t="shared" si="4"/>
        <v>insert into MEMBER values ( 'ldkefd55','pc2A1Qlb12','010-7348-1848','서울특별시 미추홀구 독정안길 033-94','장강회');</v>
      </c>
      <c r="M137" t="s">
        <v>597</v>
      </c>
      <c r="N137" t="s">
        <v>29</v>
      </c>
      <c r="O137" t="s">
        <v>39</v>
      </c>
      <c r="P137" t="s">
        <v>49</v>
      </c>
      <c r="Q137" t="str">
        <f t="shared" ca="1" si="5"/>
        <v>469-9</v>
      </c>
    </row>
    <row r="138" spans="1:17" x14ac:dyDescent="0.4">
      <c r="A138" s="14" t="s">
        <v>17616</v>
      </c>
      <c r="B138" s="14" t="s">
        <v>26198</v>
      </c>
      <c r="C138" s="11" t="s">
        <v>8997</v>
      </c>
      <c r="D138" t="s">
        <v>39723</v>
      </c>
      <c r="E138" s="11" t="s">
        <v>833</v>
      </c>
      <c r="G138" s="1" t="str">
        <f t="shared" si="4"/>
        <v>insert into MEMBER values ( '98ubus2x','y9Ld56kjRN','010-4186-6960','대전광역시 미추홀구 계백로 017-24','최욱웅');</v>
      </c>
      <c r="M138" t="s">
        <v>512</v>
      </c>
      <c r="N138" t="s">
        <v>30</v>
      </c>
      <c r="O138" t="s">
        <v>40</v>
      </c>
      <c r="P138" t="s">
        <v>50</v>
      </c>
      <c r="Q138" t="str">
        <f t="shared" ca="1" si="5"/>
        <v>252-27</v>
      </c>
    </row>
    <row r="139" spans="1:17" x14ac:dyDescent="0.4">
      <c r="A139" s="14" t="s">
        <v>17617</v>
      </c>
      <c r="B139" s="14" t="s">
        <v>26199</v>
      </c>
      <c r="C139" s="11" t="s">
        <v>8998</v>
      </c>
      <c r="D139" t="s">
        <v>39724</v>
      </c>
      <c r="E139" s="11" t="s">
        <v>834</v>
      </c>
      <c r="G139" s="1" t="str">
        <f t="shared" si="4"/>
        <v>insert into MEMBER values ( 'z16kuiax','9av7K4DY59','010-2813-3256','대전광역시 연수구 월드컵로 148-13','장익강');</v>
      </c>
      <c r="M139" t="s">
        <v>27</v>
      </c>
      <c r="N139" t="s">
        <v>31</v>
      </c>
      <c r="O139" t="s">
        <v>41</v>
      </c>
      <c r="P139" t="s">
        <v>51</v>
      </c>
      <c r="Q139" t="str">
        <f t="shared" ca="1" si="5"/>
        <v>403-5</v>
      </c>
    </row>
    <row r="140" spans="1:17" x14ac:dyDescent="0.4">
      <c r="A140" s="14" t="s">
        <v>17618</v>
      </c>
      <c r="B140" s="14" t="s">
        <v>26200</v>
      </c>
      <c r="C140" s="11" t="s">
        <v>8999</v>
      </c>
      <c r="D140" t="s">
        <v>39725</v>
      </c>
      <c r="E140" s="11" t="s">
        <v>835</v>
      </c>
      <c r="G140" s="1" t="str">
        <f t="shared" si="4"/>
        <v>insert into MEMBER values ( 'figy6a72','V02cG7RW3F','010-7056-8460','인천광역시 연수구 세종대로 176-37','김경랑');</v>
      </c>
      <c r="M140" t="s">
        <v>598</v>
      </c>
      <c r="N140" t="s">
        <v>32</v>
      </c>
      <c r="O140" t="s">
        <v>42</v>
      </c>
      <c r="P140" t="s">
        <v>52</v>
      </c>
      <c r="Q140" t="str">
        <f t="shared" ca="1" si="5"/>
        <v>165-87</v>
      </c>
    </row>
    <row r="141" spans="1:17" x14ac:dyDescent="0.4">
      <c r="A141" s="14" t="s">
        <v>17619</v>
      </c>
      <c r="B141" s="14" t="s">
        <v>26201</v>
      </c>
      <c r="C141" s="11" t="s">
        <v>9000</v>
      </c>
      <c r="D141" t="s">
        <v>39726</v>
      </c>
      <c r="E141" s="11" t="s">
        <v>836</v>
      </c>
      <c r="G141" s="1" t="str">
        <f t="shared" si="4"/>
        <v>insert into MEMBER values ( '3ip3ngf8','7C010fAjnR','010-6804-6571','인천광역시 서구 임방울대로 176-37','박훈형');</v>
      </c>
      <c r="M141" t="s">
        <v>599</v>
      </c>
      <c r="N141" t="s">
        <v>29</v>
      </c>
      <c r="O141" t="s">
        <v>43</v>
      </c>
      <c r="P141" t="s">
        <v>53</v>
      </c>
      <c r="Q141" t="str">
        <f t="shared" ca="1" si="5"/>
        <v>289-26</v>
      </c>
    </row>
    <row r="142" spans="1:17" x14ac:dyDescent="0.4">
      <c r="A142" s="14" t="s">
        <v>17620</v>
      </c>
      <c r="B142" s="14" t="s">
        <v>26202</v>
      </c>
      <c r="C142" s="11" t="s">
        <v>9001</v>
      </c>
      <c r="D142" t="s">
        <v>39727</v>
      </c>
      <c r="E142" s="11" t="s">
        <v>837</v>
      </c>
      <c r="G142" s="1" t="str">
        <f t="shared" si="4"/>
        <v>insert into MEMBER values ( '984yan48','srnzc6Vxk7','010-1449-4588','인천광역시 부평구 관저북로 005-67','이주지');</v>
      </c>
      <c r="M142" t="s">
        <v>600</v>
      </c>
      <c r="N142" t="s">
        <v>30</v>
      </c>
      <c r="O142" t="s">
        <v>37</v>
      </c>
      <c r="P142" t="s">
        <v>54</v>
      </c>
      <c r="Q142" t="str">
        <f t="shared" ca="1" si="5"/>
        <v>366-84</v>
      </c>
    </row>
    <row r="143" spans="1:17" x14ac:dyDescent="0.4">
      <c r="A143" s="14" t="s">
        <v>17621</v>
      </c>
      <c r="B143" s="14" t="s">
        <v>26203</v>
      </c>
      <c r="C143" s="11" t="s">
        <v>9002</v>
      </c>
      <c r="D143" t="s">
        <v>39728</v>
      </c>
      <c r="E143" s="11" t="s">
        <v>838</v>
      </c>
      <c r="G143" s="1" t="str">
        <f t="shared" si="4"/>
        <v>insert into MEMBER values ( '8wh7f4pi','4E5Tsv9fMT','010-3483-8435','대전광역시 서구 둔산로 330-44','유식철');</v>
      </c>
      <c r="M143" t="s">
        <v>601</v>
      </c>
      <c r="N143" t="s">
        <v>31</v>
      </c>
      <c r="O143" t="s">
        <v>44</v>
      </c>
      <c r="P143" t="s">
        <v>55</v>
      </c>
      <c r="Q143" t="str">
        <f t="shared" ca="1" si="5"/>
        <v>025-77</v>
      </c>
    </row>
    <row r="144" spans="1:17" x14ac:dyDescent="0.4">
      <c r="A144" s="14" t="s">
        <v>17622</v>
      </c>
      <c r="B144" s="14" t="s">
        <v>26204</v>
      </c>
      <c r="C144" s="11" t="s">
        <v>9003</v>
      </c>
      <c r="D144" t="s">
        <v>39729</v>
      </c>
      <c r="E144" s="11" t="s">
        <v>839</v>
      </c>
      <c r="G144" s="1" t="str">
        <f t="shared" si="4"/>
        <v>insert into MEMBER values ( 'qhtjd9n5','O5Y9Zn305s','010-4342-9592','서울특별시 중구 관저북로 294-43','진두시');</v>
      </c>
      <c r="M144" t="s">
        <v>602</v>
      </c>
      <c r="N144" t="s">
        <v>32</v>
      </c>
      <c r="O144" t="s">
        <v>45</v>
      </c>
      <c r="P144" t="s">
        <v>56</v>
      </c>
      <c r="Q144" t="str">
        <f t="shared" ca="1" si="5"/>
        <v>003-65</v>
      </c>
    </row>
    <row r="145" spans="1:17" x14ac:dyDescent="0.4">
      <c r="A145" s="14" t="s">
        <v>17623</v>
      </c>
      <c r="B145" s="14" t="s">
        <v>26205</v>
      </c>
      <c r="C145" s="11" t="s">
        <v>9004</v>
      </c>
      <c r="D145" t="s">
        <v>39730</v>
      </c>
      <c r="E145" s="11" t="s">
        <v>840</v>
      </c>
      <c r="G145" s="1" t="str">
        <f t="shared" si="4"/>
        <v>insert into MEMBER values ( 'x1w5s8mi','lQM0inNf2F','010-5032-9404','광주광역시 노원구 독정안길 036-18','최수조');</v>
      </c>
      <c r="M145" t="s">
        <v>603</v>
      </c>
      <c r="N145" t="s">
        <v>29</v>
      </c>
      <c r="O145" t="s">
        <v>36</v>
      </c>
      <c r="P145" t="s">
        <v>57</v>
      </c>
      <c r="Q145" t="str">
        <f t="shared" ca="1" si="5"/>
        <v>459-14</v>
      </c>
    </row>
    <row r="146" spans="1:17" x14ac:dyDescent="0.4">
      <c r="A146" s="14" t="s">
        <v>17624</v>
      </c>
      <c r="B146" s="14" t="s">
        <v>26206</v>
      </c>
      <c r="C146" s="11" t="s">
        <v>9005</v>
      </c>
      <c r="D146" t="s">
        <v>39731</v>
      </c>
      <c r="E146" s="11" t="s">
        <v>841</v>
      </c>
      <c r="G146" s="1" t="str">
        <f t="shared" si="4"/>
        <v>insert into MEMBER values ( 's742le6g','ldeX9mc7ct','010-6069-1854','대전광역시 서구 선화로 028-31','유세현');</v>
      </c>
      <c r="M146" t="s">
        <v>604</v>
      </c>
      <c r="N146" t="s">
        <v>30</v>
      </c>
      <c r="O146" t="s">
        <v>37</v>
      </c>
      <c r="P146" t="s">
        <v>46</v>
      </c>
      <c r="Q146" t="str">
        <f t="shared" ca="1" si="5"/>
        <v>476-15</v>
      </c>
    </row>
    <row r="147" spans="1:17" x14ac:dyDescent="0.4">
      <c r="A147" s="14" t="s">
        <v>17625</v>
      </c>
      <c r="B147" s="14" t="s">
        <v>26207</v>
      </c>
      <c r="C147" s="11" t="s">
        <v>9006</v>
      </c>
      <c r="D147" t="s">
        <v>39732</v>
      </c>
      <c r="E147" s="11" t="s">
        <v>842</v>
      </c>
      <c r="G147" s="1" t="str">
        <f t="shared" si="4"/>
        <v>insert into MEMBER values ( 'ji982l32','9656y5VZg3','010-9296-3820','대전광역시 중구 선화로 330-44','이철비');</v>
      </c>
      <c r="M147" t="s">
        <v>605</v>
      </c>
      <c r="N147" t="s">
        <v>31</v>
      </c>
      <c r="O147" t="s">
        <v>38</v>
      </c>
      <c r="P147" t="s">
        <v>47</v>
      </c>
      <c r="Q147" t="str">
        <f t="shared" ca="1" si="5"/>
        <v>106-1</v>
      </c>
    </row>
    <row r="148" spans="1:17" x14ac:dyDescent="0.4">
      <c r="A148" s="14" t="s">
        <v>17626</v>
      </c>
      <c r="B148" s="14" t="s">
        <v>26208</v>
      </c>
      <c r="C148" s="11" t="s">
        <v>9007</v>
      </c>
      <c r="D148" t="s">
        <v>39733</v>
      </c>
      <c r="E148" s="11" t="s">
        <v>843</v>
      </c>
      <c r="G148" s="1" t="str">
        <f t="shared" si="4"/>
        <v>insert into MEMBER values ( '2004ui96','S44HG383qx','010-5235-4477','인천광역시 양천구 선화로 016-89','오률빈');</v>
      </c>
      <c r="M148" t="s">
        <v>593</v>
      </c>
      <c r="N148" t="s">
        <v>32</v>
      </c>
      <c r="O148" t="s">
        <v>39</v>
      </c>
      <c r="P148" t="s">
        <v>48</v>
      </c>
      <c r="Q148" t="str">
        <f t="shared" ca="1" si="5"/>
        <v>296-11</v>
      </c>
    </row>
    <row r="149" spans="1:17" x14ac:dyDescent="0.4">
      <c r="A149" s="14" t="s">
        <v>17627</v>
      </c>
      <c r="B149" s="14" t="s">
        <v>26209</v>
      </c>
      <c r="C149" s="11" t="s">
        <v>9008</v>
      </c>
      <c r="D149" t="s">
        <v>39734</v>
      </c>
      <c r="E149" s="11" t="s">
        <v>844</v>
      </c>
      <c r="G149" s="1" t="str">
        <f t="shared" si="4"/>
        <v>insert into MEMBER values ( 'c2nwkdt1','9Dd3J50sw3','010-9167-8931','광주광역시 중구 마재로 016-89','진람병');</v>
      </c>
      <c r="M149" t="s">
        <v>606</v>
      </c>
      <c r="N149" t="s">
        <v>29</v>
      </c>
      <c r="O149" t="s">
        <v>40</v>
      </c>
      <c r="P149" t="s">
        <v>49</v>
      </c>
      <c r="Q149" t="str">
        <f t="shared" ca="1" si="5"/>
        <v>002-110</v>
      </c>
    </row>
    <row r="150" spans="1:17" x14ac:dyDescent="0.4">
      <c r="A150" s="14" t="s">
        <v>17628</v>
      </c>
      <c r="B150" s="14" t="s">
        <v>26210</v>
      </c>
      <c r="C150" s="11" t="s">
        <v>9009</v>
      </c>
      <c r="D150" t="s">
        <v>39735</v>
      </c>
      <c r="E150" s="11" t="s">
        <v>845</v>
      </c>
      <c r="G150" s="1" t="str">
        <f t="shared" si="4"/>
        <v>insert into MEMBER values ( '669798v1','b9ndr0T0Ta','010-1214-6823','대전광역시 미추홀구 계백로 356-64','조률만');</v>
      </c>
      <c r="M150" t="s">
        <v>607</v>
      </c>
      <c r="N150" t="s">
        <v>30</v>
      </c>
      <c r="O150" t="s">
        <v>41</v>
      </c>
      <c r="P150" t="s">
        <v>50</v>
      </c>
      <c r="Q150" t="str">
        <f t="shared" ca="1" si="5"/>
        <v>312-33</v>
      </c>
    </row>
    <row r="151" spans="1:17" x14ac:dyDescent="0.4">
      <c r="A151" s="14" t="s">
        <v>17629</v>
      </c>
      <c r="B151" s="14" t="s">
        <v>26211</v>
      </c>
      <c r="C151" s="11" t="s">
        <v>9010</v>
      </c>
      <c r="D151" t="s">
        <v>39736</v>
      </c>
      <c r="E151" s="11" t="s">
        <v>846</v>
      </c>
      <c r="G151" s="1" t="str">
        <f t="shared" si="4"/>
        <v>insert into MEMBER values ( '918r9tv4','hS6B1nDlP3','010-8591-5498','서울특별시 부평구 계백로 069-99','정임두');</v>
      </c>
      <c r="M151" t="s">
        <v>608</v>
      </c>
      <c r="N151" t="s">
        <v>31</v>
      </c>
      <c r="O151" t="s">
        <v>42</v>
      </c>
      <c r="P151" t="s">
        <v>51</v>
      </c>
      <c r="Q151" t="str">
        <f t="shared" ca="1" si="5"/>
        <v>010-89</v>
      </c>
    </row>
    <row r="152" spans="1:17" x14ac:dyDescent="0.4">
      <c r="A152" s="14" t="s">
        <v>17630</v>
      </c>
      <c r="B152" s="14" t="s">
        <v>26212</v>
      </c>
      <c r="C152" s="11" t="s">
        <v>9011</v>
      </c>
      <c r="D152" t="s">
        <v>39737</v>
      </c>
      <c r="E152" s="11" t="s">
        <v>847</v>
      </c>
      <c r="G152" s="1" t="str">
        <f t="shared" si="4"/>
        <v>insert into MEMBER values ( '9iw1nsl6','W16g17voAy','010-8557-2004','광주광역시 부평구 경인북길 060-77','조영람');</v>
      </c>
      <c r="M152" t="s">
        <v>609</v>
      </c>
      <c r="N152" t="s">
        <v>32</v>
      </c>
      <c r="O152" t="s">
        <v>43</v>
      </c>
      <c r="P152" t="s">
        <v>52</v>
      </c>
      <c r="Q152" t="str">
        <f t="shared" ca="1" si="5"/>
        <v>111-81</v>
      </c>
    </row>
    <row r="153" spans="1:17" x14ac:dyDescent="0.4">
      <c r="A153" s="14" t="s">
        <v>17631</v>
      </c>
      <c r="B153" s="14" t="s">
        <v>26213</v>
      </c>
      <c r="C153" s="11" t="s">
        <v>9012</v>
      </c>
      <c r="D153" t="s">
        <v>39738</v>
      </c>
      <c r="E153" s="11" t="s">
        <v>848</v>
      </c>
      <c r="G153" s="1" t="str">
        <f t="shared" si="4"/>
        <v>insert into MEMBER values ( 'l5n709pa','6xCWo0Q6Db','010-6284-1750','대전광역시 남동구 임방울대로 060-77','허원수');</v>
      </c>
      <c r="M153" t="s">
        <v>610</v>
      </c>
      <c r="N153" t="s">
        <v>29</v>
      </c>
      <c r="O153" t="s">
        <v>37</v>
      </c>
      <c r="P153" t="s">
        <v>53</v>
      </c>
      <c r="Q153" t="str">
        <f t="shared" ca="1" si="5"/>
        <v>449-31</v>
      </c>
    </row>
    <row r="154" spans="1:17" x14ac:dyDescent="0.4">
      <c r="A154" s="14" t="s">
        <v>17632</v>
      </c>
      <c r="B154" s="14" t="s">
        <v>26214</v>
      </c>
      <c r="C154" s="11" t="s">
        <v>9013</v>
      </c>
      <c r="D154" t="s">
        <v>39739</v>
      </c>
      <c r="E154" s="11" t="s">
        <v>849</v>
      </c>
      <c r="G154" s="1" t="str">
        <f t="shared" si="4"/>
        <v>insert into MEMBER values ( '2fchrwdf','703wZi6zau','010-4162-6974','광주광역시 중구 둔산로 173-43','이준천');</v>
      </c>
      <c r="M154" t="s">
        <v>611</v>
      </c>
      <c r="N154" t="s">
        <v>30</v>
      </c>
      <c r="O154" t="s">
        <v>44</v>
      </c>
      <c r="P154" t="s">
        <v>54</v>
      </c>
      <c r="Q154" t="str">
        <f t="shared" ca="1" si="5"/>
        <v>386-73</v>
      </c>
    </row>
    <row r="155" spans="1:17" x14ac:dyDescent="0.4">
      <c r="A155" s="14" t="s">
        <v>17633</v>
      </c>
      <c r="B155" s="14" t="s">
        <v>26215</v>
      </c>
      <c r="C155" s="11" t="s">
        <v>9014</v>
      </c>
      <c r="D155" t="s">
        <v>39740</v>
      </c>
      <c r="E155" s="11" t="s">
        <v>850</v>
      </c>
      <c r="G155" s="1" t="str">
        <f t="shared" si="4"/>
        <v>insert into MEMBER values ( 's4nklb53','w60zDk972u','010-5874-5685','광주광역시 중구 계백로 415-96','정도수');</v>
      </c>
      <c r="M155" t="s">
        <v>612</v>
      </c>
      <c r="N155" t="s">
        <v>31</v>
      </c>
      <c r="O155" t="s">
        <v>45</v>
      </c>
      <c r="P155" t="s">
        <v>55</v>
      </c>
      <c r="Q155" t="str">
        <f t="shared" ca="1" si="5"/>
        <v>384-47</v>
      </c>
    </row>
    <row r="156" spans="1:17" x14ac:dyDescent="0.4">
      <c r="A156" s="14" t="s">
        <v>17634</v>
      </c>
      <c r="B156" s="14" t="s">
        <v>26216</v>
      </c>
      <c r="C156" s="11" t="s">
        <v>9015</v>
      </c>
      <c r="D156" t="s">
        <v>39741</v>
      </c>
      <c r="E156" s="11" t="s">
        <v>851</v>
      </c>
      <c r="G156" s="1" t="str">
        <f t="shared" si="4"/>
        <v>insert into MEMBER values ( '43m7pn45','QiJGh14OQ4','010-2087-7577','광주광역시 중구 둔산로 083-82','오강나');</v>
      </c>
      <c r="M156" t="s">
        <v>613</v>
      </c>
      <c r="N156" t="s">
        <v>32</v>
      </c>
      <c r="O156" t="s">
        <v>36</v>
      </c>
      <c r="P156" t="s">
        <v>56</v>
      </c>
      <c r="Q156" t="str">
        <f t="shared" ca="1" si="5"/>
        <v>024-60</v>
      </c>
    </row>
    <row r="157" spans="1:17" x14ac:dyDescent="0.4">
      <c r="A157" s="14" t="s">
        <v>17635</v>
      </c>
      <c r="B157" s="14" t="s">
        <v>26217</v>
      </c>
      <c r="C157" s="11" t="s">
        <v>9016</v>
      </c>
      <c r="D157" t="s">
        <v>39742</v>
      </c>
      <c r="E157" s="11" t="s">
        <v>852</v>
      </c>
      <c r="G157" s="1" t="str">
        <f t="shared" si="4"/>
        <v>insert into MEMBER values ( 'd4l9dx74','6Oa9WJZOq0','010-6939-8239','서울특별시 양천구 마재로 415-96','장예다');</v>
      </c>
      <c r="M157" t="s">
        <v>614</v>
      </c>
      <c r="N157" t="s">
        <v>29</v>
      </c>
      <c r="O157" t="s">
        <v>37</v>
      </c>
      <c r="P157" t="s">
        <v>57</v>
      </c>
      <c r="Q157" t="str">
        <f t="shared" ca="1" si="5"/>
        <v>397-13</v>
      </c>
    </row>
    <row r="158" spans="1:17" x14ac:dyDescent="0.4">
      <c r="A158" s="14" t="s">
        <v>17636</v>
      </c>
      <c r="B158" s="14" t="s">
        <v>26218</v>
      </c>
      <c r="C158" s="11" t="s">
        <v>9017</v>
      </c>
      <c r="D158" t="s">
        <v>39743</v>
      </c>
      <c r="E158" s="11" t="s">
        <v>853</v>
      </c>
      <c r="G158" s="1" t="str">
        <f t="shared" si="4"/>
        <v>insert into MEMBER values ( 'fszf6g72','P3c3VKp0A6','010-4583-3344','서울특별시 중구 세종대로 109-92','정람후');</v>
      </c>
      <c r="M158" t="s">
        <v>615</v>
      </c>
      <c r="N158" t="s">
        <v>30</v>
      </c>
      <c r="O158" t="s">
        <v>38</v>
      </c>
      <c r="P158" t="s">
        <v>46</v>
      </c>
      <c r="Q158" t="str">
        <f t="shared" ca="1" si="5"/>
        <v>401-21</v>
      </c>
    </row>
    <row r="159" spans="1:17" x14ac:dyDescent="0.4">
      <c r="A159" s="14" t="s">
        <v>17637</v>
      </c>
      <c r="B159" s="14" t="s">
        <v>26219</v>
      </c>
      <c r="C159" s="11" t="s">
        <v>9018</v>
      </c>
      <c r="D159" t="s">
        <v>39744</v>
      </c>
      <c r="E159" s="11" t="s">
        <v>854</v>
      </c>
      <c r="G159" s="1" t="str">
        <f t="shared" si="4"/>
        <v>insert into MEMBER values ( '1b46l735','4g0X601r4Y','010-6072-4427','인천광역시 노원구 독정안길 109-92','유윤의');</v>
      </c>
      <c r="M159" t="s">
        <v>616</v>
      </c>
      <c r="N159" t="s">
        <v>31</v>
      </c>
      <c r="O159" t="s">
        <v>39</v>
      </c>
      <c r="P159" t="s">
        <v>47</v>
      </c>
      <c r="Q159" t="str">
        <f t="shared" ca="1" si="5"/>
        <v>411-2</v>
      </c>
    </row>
    <row r="160" spans="1:17" x14ac:dyDescent="0.4">
      <c r="A160" s="14" t="s">
        <v>17638</v>
      </c>
      <c r="B160" s="14" t="s">
        <v>26220</v>
      </c>
      <c r="C160" s="11" t="s">
        <v>9019</v>
      </c>
      <c r="D160" t="s">
        <v>39745</v>
      </c>
      <c r="E160" s="11" t="s">
        <v>855</v>
      </c>
      <c r="G160" s="1" t="str">
        <f t="shared" si="4"/>
        <v>insert into MEMBER values ( '37xx21m6','Uc9TDy2n4g','010-9192-6631','서울특별시 연수구 경인북길 203-3','박재진');</v>
      </c>
      <c r="M160" t="s">
        <v>617</v>
      </c>
      <c r="N160" t="s">
        <v>32</v>
      </c>
      <c r="O160" t="s">
        <v>40</v>
      </c>
      <c r="P160" t="s">
        <v>48</v>
      </c>
      <c r="Q160" t="str">
        <f t="shared" ca="1" si="5"/>
        <v>436-49</v>
      </c>
    </row>
    <row r="161" spans="1:17" x14ac:dyDescent="0.4">
      <c r="A161" s="14" t="s">
        <v>17639</v>
      </c>
      <c r="B161" s="14" t="s">
        <v>26221</v>
      </c>
      <c r="C161" s="11" t="s">
        <v>9020</v>
      </c>
      <c r="D161" t="s">
        <v>39746</v>
      </c>
      <c r="E161" s="11" t="s">
        <v>856</v>
      </c>
      <c r="G161" s="1" t="str">
        <f t="shared" si="4"/>
        <v>insert into MEMBER values ( '721n0p13','9OrK3XUdSQ','010-1890-5199','대전광역시 중구 선화로 329-76','이범호');</v>
      </c>
      <c r="M161" t="s">
        <v>618</v>
      </c>
      <c r="N161" t="s">
        <v>29</v>
      </c>
      <c r="O161" t="s">
        <v>41</v>
      </c>
      <c r="P161" t="s">
        <v>49</v>
      </c>
      <c r="Q161" t="str">
        <f t="shared" ca="1" si="5"/>
        <v>146-4</v>
      </c>
    </row>
    <row r="162" spans="1:17" x14ac:dyDescent="0.4">
      <c r="A162" s="14" t="s">
        <v>17640</v>
      </c>
      <c r="B162" s="14" t="s">
        <v>26222</v>
      </c>
      <c r="C162" s="11" t="s">
        <v>9021</v>
      </c>
      <c r="D162" t="s">
        <v>39747</v>
      </c>
      <c r="E162" s="11" t="s">
        <v>857</v>
      </c>
      <c r="G162" s="1" t="str">
        <f t="shared" si="4"/>
        <v>insert into MEMBER values ( 'm7w2lk6r','5XELg3IQ5R','010-7742-3860','광주광역시 미추홀구 계백로 164-67','최밤예');</v>
      </c>
      <c r="M162" t="s">
        <v>28</v>
      </c>
      <c r="N162" t="s">
        <v>30</v>
      </c>
      <c r="O162" t="s">
        <v>42</v>
      </c>
      <c r="P162" t="s">
        <v>50</v>
      </c>
      <c r="Q162" t="str">
        <f t="shared" ca="1" si="5"/>
        <v>355-74</v>
      </c>
    </row>
    <row r="163" spans="1:17" x14ac:dyDescent="0.4">
      <c r="A163" s="14" t="s">
        <v>17641</v>
      </c>
      <c r="B163" s="14" t="s">
        <v>26223</v>
      </c>
      <c r="C163" s="11" t="s">
        <v>9022</v>
      </c>
      <c r="D163" t="s">
        <v>39748</v>
      </c>
      <c r="E163" s="11" t="s">
        <v>858</v>
      </c>
      <c r="G163" s="1" t="str">
        <f t="shared" si="4"/>
        <v>insert into MEMBER values ( 'uy09i4iv','h2e0Uw1eKY','010-8161-7768','인천광역시 서구 낙성중로 188-56','이양다');</v>
      </c>
      <c r="M163" t="s">
        <v>619</v>
      </c>
      <c r="N163" t="s">
        <v>31</v>
      </c>
      <c r="O163" t="s">
        <v>43</v>
      </c>
      <c r="P163" t="s">
        <v>51</v>
      </c>
      <c r="Q163" t="str">
        <f t="shared" ca="1" si="5"/>
        <v>488-35</v>
      </c>
    </row>
    <row r="164" spans="1:17" x14ac:dyDescent="0.4">
      <c r="A164" s="14" t="s">
        <v>17642</v>
      </c>
      <c r="B164" s="14" t="s">
        <v>26224</v>
      </c>
      <c r="C164" s="11" t="s">
        <v>9023</v>
      </c>
      <c r="D164" t="s">
        <v>39749</v>
      </c>
      <c r="E164" s="11" t="s">
        <v>859</v>
      </c>
      <c r="G164" s="1" t="str">
        <f t="shared" si="4"/>
        <v>insert into MEMBER values ( 't0dp3k5s','40rsSR85uY','010-6917-6424','광주광역시 남동구 계백로 164-67','유예주');</v>
      </c>
      <c r="M164" t="s">
        <v>620</v>
      </c>
      <c r="N164" t="s">
        <v>29</v>
      </c>
      <c r="O164" t="s">
        <v>37</v>
      </c>
      <c r="P164" t="s">
        <v>52</v>
      </c>
      <c r="Q164" t="str">
        <f t="shared" ca="1" si="5"/>
        <v>387-23</v>
      </c>
    </row>
    <row r="165" spans="1:17" x14ac:dyDescent="0.4">
      <c r="A165" s="14" t="s">
        <v>17643</v>
      </c>
      <c r="B165" s="14" t="s">
        <v>26225</v>
      </c>
      <c r="C165" s="11" t="s">
        <v>9024</v>
      </c>
      <c r="D165" t="s">
        <v>39750</v>
      </c>
      <c r="E165" s="11" t="s">
        <v>860</v>
      </c>
      <c r="G165" s="1" t="str">
        <f t="shared" si="4"/>
        <v>insert into MEMBER values ( '66mj80r6','I8DbXZh325','010-2422-1096','대전광역시 남동구 계백로 035-43','이인랑');</v>
      </c>
      <c r="M165" t="s">
        <v>514</v>
      </c>
      <c r="N165" t="s">
        <v>30</v>
      </c>
      <c r="O165" t="s">
        <v>44</v>
      </c>
      <c r="P165" t="s">
        <v>53</v>
      </c>
      <c r="Q165" t="str">
        <f t="shared" ca="1" si="5"/>
        <v>004-142</v>
      </c>
    </row>
    <row r="166" spans="1:17" x14ac:dyDescent="0.4">
      <c r="A166" s="14" t="s">
        <v>17644</v>
      </c>
      <c r="B166" s="14" t="s">
        <v>26226</v>
      </c>
      <c r="C166" s="11" t="s">
        <v>9025</v>
      </c>
      <c r="D166" t="s">
        <v>39751</v>
      </c>
      <c r="E166" s="11" t="s">
        <v>861</v>
      </c>
      <c r="G166" s="1" t="str">
        <f t="shared" si="4"/>
        <v>insert into MEMBER values ( 'z6c5hqi6','2IbJoj6e02','010-7551-7884','서울특별시 중구 월드컵로 063-79','박순제');</v>
      </c>
      <c r="M166" t="s">
        <v>621</v>
      </c>
      <c r="N166" t="s">
        <v>31</v>
      </c>
      <c r="O166" t="s">
        <v>45</v>
      </c>
      <c r="P166" t="s">
        <v>54</v>
      </c>
      <c r="Q166" t="str">
        <f t="shared" ca="1" si="5"/>
        <v>436-55</v>
      </c>
    </row>
    <row r="167" spans="1:17" x14ac:dyDescent="0.4">
      <c r="A167" s="14" t="s">
        <v>17645</v>
      </c>
      <c r="B167" s="14" t="s">
        <v>26227</v>
      </c>
      <c r="C167" s="11" t="s">
        <v>9026</v>
      </c>
      <c r="D167" t="s">
        <v>39752</v>
      </c>
      <c r="E167" s="11" t="s">
        <v>862</v>
      </c>
      <c r="G167" s="1" t="str">
        <f t="shared" si="4"/>
        <v>insert into MEMBER values ( 'a2bgr91c','54uE6z1n5n','010-4605-9498','광주광역시 부평구 선화로 146-5','진밤미');</v>
      </c>
      <c r="M167" t="s">
        <v>622</v>
      </c>
      <c r="N167" t="s">
        <v>32</v>
      </c>
      <c r="O167" t="s">
        <v>36</v>
      </c>
      <c r="P167" t="s">
        <v>55</v>
      </c>
      <c r="Q167" t="str">
        <f t="shared" ca="1" si="5"/>
        <v>358-1</v>
      </c>
    </row>
    <row r="168" spans="1:17" x14ac:dyDescent="0.4">
      <c r="A168" s="14" t="s">
        <v>17646</v>
      </c>
      <c r="B168" s="14" t="s">
        <v>26228</v>
      </c>
      <c r="C168" s="11" t="s">
        <v>9027</v>
      </c>
      <c r="D168" t="s">
        <v>39753</v>
      </c>
      <c r="E168" s="11" t="s">
        <v>863</v>
      </c>
      <c r="G168" s="1" t="str">
        <f t="shared" si="4"/>
        <v>insert into MEMBER values ( 'zc4i43xl','J91242F9p1','010-3849-8779','인천광역시 노원구 일산로 146-5','정식만');</v>
      </c>
      <c r="M168" t="s">
        <v>623</v>
      </c>
      <c r="N168" t="s">
        <v>29</v>
      </c>
      <c r="O168" t="s">
        <v>37</v>
      </c>
      <c r="P168" t="s">
        <v>56</v>
      </c>
      <c r="Q168" t="str">
        <f t="shared" ca="1" si="5"/>
        <v>086-22</v>
      </c>
    </row>
    <row r="169" spans="1:17" x14ac:dyDescent="0.4">
      <c r="A169" s="14" t="s">
        <v>17647</v>
      </c>
      <c r="B169" s="14" t="s">
        <v>26229</v>
      </c>
      <c r="C169" s="11" t="s">
        <v>9028</v>
      </c>
      <c r="D169" t="s">
        <v>39754</v>
      </c>
      <c r="E169" s="11" t="s">
        <v>864</v>
      </c>
      <c r="G169" s="1" t="str">
        <f t="shared" si="4"/>
        <v>insert into MEMBER values ( 'o8vj62kg','9803I7CX11','010-2555-5286','광주광역시 마포구 경인북길 063-79','오천수');</v>
      </c>
      <c r="M169" t="s">
        <v>624</v>
      </c>
      <c r="N169" t="s">
        <v>30</v>
      </c>
      <c r="O169" t="s">
        <v>38</v>
      </c>
      <c r="P169" t="s">
        <v>57</v>
      </c>
      <c r="Q169" t="str">
        <f t="shared" ca="1" si="5"/>
        <v>499-15</v>
      </c>
    </row>
    <row r="170" spans="1:17" x14ac:dyDescent="0.4">
      <c r="A170" s="14" t="s">
        <v>17648</v>
      </c>
      <c r="B170" s="14" t="s">
        <v>26230</v>
      </c>
      <c r="C170" s="11" t="s">
        <v>9029</v>
      </c>
      <c r="D170" t="s">
        <v>39755</v>
      </c>
      <c r="E170" s="11" t="s">
        <v>865</v>
      </c>
      <c r="G170" s="1" t="str">
        <f t="shared" si="4"/>
        <v>insert into MEMBER values ( 'a71t28lk','zles4VVvLO','010-9068-2310','광주광역시 미추홀구 낙성중로 244-23','조인재');</v>
      </c>
      <c r="M170" t="s">
        <v>625</v>
      </c>
      <c r="N170" t="s">
        <v>31</v>
      </c>
      <c r="O170" t="s">
        <v>39</v>
      </c>
      <c r="P170" t="s">
        <v>46</v>
      </c>
      <c r="Q170" t="str">
        <f t="shared" ca="1" si="5"/>
        <v>155-76</v>
      </c>
    </row>
    <row r="171" spans="1:17" x14ac:dyDescent="0.4">
      <c r="A171" s="14" t="s">
        <v>17649</v>
      </c>
      <c r="B171" s="14" t="s">
        <v>26231</v>
      </c>
      <c r="C171" s="11" t="s">
        <v>9030</v>
      </c>
      <c r="D171" t="s">
        <v>39756</v>
      </c>
      <c r="E171" s="11" t="s">
        <v>866</v>
      </c>
      <c r="G171" s="1" t="str">
        <f t="shared" si="4"/>
        <v>insert into MEMBER values ( '2trrjt3g','R3Yp15Y4QL','010-6071-1249','인천광역시 연수구 세종대로 137-46','오두한');</v>
      </c>
      <c r="M171" t="s">
        <v>626</v>
      </c>
      <c r="N171" t="s">
        <v>32</v>
      </c>
      <c r="O171" t="s">
        <v>40</v>
      </c>
      <c r="P171" t="s">
        <v>47</v>
      </c>
      <c r="Q171" t="str">
        <f t="shared" ca="1" si="5"/>
        <v>479-33</v>
      </c>
    </row>
    <row r="172" spans="1:17" x14ac:dyDescent="0.4">
      <c r="A172" s="14" t="s">
        <v>17650</v>
      </c>
      <c r="B172" s="14" t="s">
        <v>26232</v>
      </c>
      <c r="C172" s="11" t="s">
        <v>9031</v>
      </c>
      <c r="D172" t="s">
        <v>39757</v>
      </c>
      <c r="E172" s="11" t="s">
        <v>867</v>
      </c>
      <c r="G172" s="1" t="str">
        <f t="shared" si="4"/>
        <v>insert into MEMBER values ( 'hp17l0m5','TW1Sf80me3','010-2902-7112','광주광역시 미추홀구 독정안길 083-36','이한직');</v>
      </c>
      <c r="M172" t="s">
        <v>627</v>
      </c>
      <c r="N172" t="s">
        <v>29</v>
      </c>
      <c r="O172" t="s">
        <v>41</v>
      </c>
      <c r="P172" t="s">
        <v>48</v>
      </c>
      <c r="Q172" t="str">
        <f t="shared" ca="1" si="5"/>
        <v>220-27</v>
      </c>
    </row>
    <row r="173" spans="1:17" x14ac:dyDescent="0.4">
      <c r="A173" s="14" t="s">
        <v>17651</v>
      </c>
      <c r="B173" s="14" t="s">
        <v>26233</v>
      </c>
      <c r="C173" s="11" t="s">
        <v>9032</v>
      </c>
      <c r="D173" t="s">
        <v>39758</v>
      </c>
      <c r="E173" s="11" t="s">
        <v>868</v>
      </c>
      <c r="G173" s="1" t="str">
        <f t="shared" si="4"/>
        <v>insert into MEMBER values ( '2kax00ka','8vg99H1Yui','010-8457-4751','광주광역시 중구 강원로 083-36','허밤후');</v>
      </c>
      <c r="M173" t="s">
        <v>628</v>
      </c>
      <c r="N173" t="s">
        <v>30</v>
      </c>
      <c r="O173" t="s">
        <v>42</v>
      </c>
      <c r="P173" t="s">
        <v>49</v>
      </c>
      <c r="Q173" t="str">
        <f t="shared" ca="1" si="5"/>
        <v>091-7</v>
      </c>
    </row>
    <row r="174" spans="1:17" x14ac:dyDescent="0.4">
      <c r="A174" s="14" t="s">
        <v>17652</v>
      </c>
      <c r="B174" s="14" t="s">
        <v>26234</v>
      </c>
      <c r="C174" s="11" t="s">
        <v>9033</v>
      </c>
      <c r="D174" t="s">
        <v>39759</v>
      </c>
      <c r="E174" s="11" t="s">
        <v>869</v>
      </c>
      <c r="G174" s="1" t="str">
        <f t="shared" si="4"/>
        <v>insert into MEMBER values ( 'y27b621l','90e6uqiOiF','010-5628-6054','서울특별시 서구 경인북길 290-27','진범후');</v>
      </c>
      <c r="M174" t="s">
        <v>25</v>
      </c>
      <c r="N174" t="s">
        <v>31</v>
      </c>
      <c r="O174" t="s">
        <v>43</v>
      </c>
      <c r="P174" t="s">
        <v>50</v>
      </c>
      <c r="Q174" t="str">
        <f t="shared" ca="1" si="5"/>
        <v>080-22</v>
      </c>
    </row>
    <row r="175" spans="1:17" x14ac:dyDescent="0.4">
      <c r="A175" s="14" t="s">
        <v>17653</v>
      </c>
      <c r="B175" s="14" t="s">
        <v>26235</v>
      </c>
      <c r="C175" s="11" t="s">
        <v>9034</v>
      </c>
      <c r="D175" t="s">
        <v>39760</v>
      </c>
      <c r="E175" s="11" t="s">
        <v>870</v>
      </c>
      <c r="G175" s="1" t="str">
        <f t="shared" si="4"/>
        <v>insert into MEMBER values ( '8re8g4g2','Q549BI3lmt','010-8295-5145','서울특별시 동구 독정안길 290-27','오순청');</v>
      </c>
      <c r="M175" t="s">
        <v>629</v>
      </c>
      <c r="N175" t="s">
        <v>32</v>
      </c>
      <c r="O175" t="s">
        <v>37</v>
      </c>
      <c r="P175" t="s">
        <v>51</v>
      </c>
      <c r="Q175" t="str">
        <f t="shared" ca="1" si="5"/>
        <v>354-64</v>
      </c>
    </row>
    <row r="176" spans="1:17" x14ac:dyDescent="0.4">
      <c r="A176" s="14" t="s">
        <v>17654</v>
      </c>
      <c r="B176" s="14" t="s">
        <v>26236</v>
      </c>
      <c r="C176" s="11" t="s">
        <v>9035</v>
      </c>
      <c r="D176" t="s">
        <v>39761</v>
      </c>
      <c r="E176" s="11" t="s">
        <v>871</v>
      </c>
      <c r="G176" s="1" t="str">
        <f t="shared" si="4"/>
        <v>insert into MEMBER values ( 'o70o04xj','5L1k8454OO','010-3002-5494','대전광역시 중구 독정안길 037-19','정리상');</v>
      </c>
      <c r="M176" t="s">
        <v>630</v>
      </c>
      <c r="N176" t="s">
        <v>29</v>
      </c>
      <c r="O176" t="s">
        <v>44</v>
      </c>
      <c r="P176" t="s">
        <v>52</v>
      </c>
      <c r="Q176" t="str">
        <f ca="1">TEXT(RANDBETWEEN(1,500),"000"&amp;"-"&amp;TEXT(RANDBETWEEN(1,100),0))</f>
        <v>283-27</v>
      </c>
    </row>
    <row r="177" spans="1:17" x14ac:dyDescent="0.4">
      <c r="A177" s="14" t="s">
        <v>17655</v>
      </c>
      <c r="B177" s="14" t="s">
        <v>26237</v>
      </c>
      <c r="C177" s="11" t="s">
        <v>9036</v>
      </c>
      <c r="D177" t="s">
        <v>39762</v>
      </c>
      <c r="E177" s="11" t="s">
        <v>872</v>
      </c>
      <c r="G177" s="1" t="str">
        <f t="shared" si="4"/>
        <v>insert into MEMBER values ( '968e6f9p','79kU918n7Q','010-1611-4290','인천광역시 중구 낙성중로 363-31','장혜윤');</v>
      </c>
      <c r="M177" t="s">
        <v>631</v>
      </c>
      <c r="N177" t="s">
        <v>34681</v>
      </c>
      <c r="O177" t="s">
        <v>34685</v>
      </c>
      <c r="P177" t="s">
        <v>34678</v>
      </c>
      <c r="Q177" t="s">
        <v>34689</v>
      </c>
    </row>
    <row r="178" spans="1:17" x14ac:dyDescent="0.4">
      <c r="A178" s="14" t="s">
        <v>17656</v>
      </c>
      <c r="B178" s="14" t="s">
        <v>26238</v>
      </c>
      <c r="C178" s="11" t="s">
        <v>9037</v>
      </c>
      <c r="D178" t="s">
        <v>39763</v>
      </c>
      <c r="E178" s="11" t="s">
        <v>873</v>
      </c>
      <c r="G178" s="1" t="str">
        <f t="shared" si="4"/>
        <v>insert into MEMBER values ( 'k2628h0q','xQMnEW29Dq','010-4562-9176','인천광역시 마포구 강원로 363-31','정제주');</v>
      </c>
      <c r="M178" t="s">
        <v>632</v>
      </c>
      <c r="N178" t="s">
        <v>34682</v>
      </c>
      <c r="O178" t="s">
        <v>34686</v>
      </c>
      <c r="P178" t="s">
        <v>34679</v>
      </c>
      <c r="Q178" t="s">
        <v>34690</v>
      </c>
    </row>
    <row r="179" spans="1:17" x14ac:dyDescent="0.4">
      <c r="A179" s="14" t="s">
        <v>17657</v>
      </c>
      <c r="B179" s="14" t="s">
        <v>26239</v>
      </c>
      <c r="C179" s="11" t="s">
        <v>9038</v>
      </c>
      <c r="D179" t="s">
        <v>39764</v>
      </c>
      <c r="E179" s="11" t="s">
        <v>874</v>
      </c>
      <c r="G179" s="1" t="str">
        <f t="shared" si="4"/>
        <v>insert into MEMBER values ( 's08dxb38','M4lKNtU497','010-5742-2628','인천광역시 양천구 계백로 177-1','정임진');</v>
      </c>
      <c r="M179" t="s">
        <v>633</v>
      </c>
      <c r="N179" t="s">
        <v>34683</v>
      </c>
      <c r="O179" t="s">
        <v>34687</v>
      </c>
      <c r="P179" t="s">
        <v>34680</v>
      </c>
      <c r="Q179" t="s">
        <v>34691</v>
      </c>
    </row>
    <row r="180" spans="1:17" x14ac:dyDescent="0.4">
      <c r="A180" s="14" t="s">
        <v>17658</v>
      </c>
      <c r="B180" s="14" t="s">
        <v>26240</v>
      </c>
      <c r="C180" s="11" t="s">
        <v>9039</v>
      </c>
      <c r="D180" t="s">
        <v>39765</v>
      </c>
      <c r="E180" s="11" t="s">
        <v>875</v>
      </c>
      <c r="G180" s="1" t="str">
        <f t="shared" si="4"/>
        <v>insert into MEMBER values ( '55yvagph','Q8kSMFx4Tc','010-5372-3156','삼척시 은평구 경인북길 177-1','허권웅');</v>
      </c>
      <c r="M180" t="s">
        <v>634</v>
      </c>
      <c r="N180" t="s">
        <v>34684</v>
      </c>
      <c r="O180" t="s">
        <v>34688</v>
      </c>
      <c r="P180" t="s">
        <v>34693</v>
      </c>
      <c r="Q180" t="s">
        <v>34692</v>
      </c>
    </row>
    <row r="181" spans="1:17" x14ac:dyDescent="0.4">
      <c r="A181" s="14" t="s">
        <v>17659</v>
      </c>
      <c r="B181" s="14" t="s">
        <v>26241</v>
      </c>
      <c r="C181" s="11" t="s">
        <v>9040</v>
      </c>
      <c r="D181" t="s">
        <v>39766</v>
      </c>
      <c r="E181" s="11" t="s">
        <v>876</v>
      </c>
      <c r="G181" s="1" t="str">
        <f t="shared" si="4"/>
        <v>insert into MEMBER values ( '7r1029s8','j421h2E6C6','010-1310-6469','대전광역시 강서구 경인북길 177-1','진민범');</v>
      </c>
      <c r="M181" t="s">
        <v>635</v>
      </c>
      <c r="N181" t="s">
        <v>29</v>
      </c>
      <c r="O181" t="s">
        <v>36</v>
      </c>
      <c r="P181" t="s">
        <v>46</v>
      </c>
      <c r="Q181" t="s">
        <v>34694</v>
      </c>
    </row>
    <row r="182" spans="1:17" x14ac:dyDescent="0.4">
      <c r="A182" s="14" t="s">
        <v>17660</v>
      </c>
      <c r="B182" s="14" t="s">
        <v>26242</v>
      </c>
      <c r="C182" s="11" t="s">
        <v>9041</v>
      </c>
      <c r="D182" t="s">
        <v>39767</v>
      </c>
      <c r="E182" s="11" t="s">
        <v>877</v>
      </c>
      <c r="G182" s="1" t="str">
        <f t="shared" si="4"/>
        <v>insert into MEMBER values ( 'bvb01476','neGIi1Zp7o','010-5316-6223','삼척시 양천구 일산로 208-2','오후제');</v>
      </c>
      <c r="M182" t="s">
        <v>636</v>
      </c>
      <c r="N182" t="s">
        <v>30</v>
      </c>
      <c r="O182" t="s">
        <v>37</v>
      </c>
      <c r="P182" t="s">
        <v>47</v>
      </c>
      <c r="Q182" t="s">
        <v>34695</v>
      </c>
    </row>
    <row r="183" spans="1:17" x14ac:dyDescent="0.4">
      <c r="A183" s="14" t="s">
        <v>17661</v>
      </c>
      <c r="B183" s="14" t="s">
        <v>26243</v>
      </c>
      <c r="C183" s="11" t="s">
        <v>9042</v>
      </c>
      <c r="D183" t="s">
        <v>39768</v>
      </c>
      <c r="E183" s="11" t="s">
        <v>878</v>
      </c>
      <c r="G183" s="1" t="str">
        <f t="shared" si="4"/>
        <v>insert into MEMBER values ( 'ol8i65b9','LIk85t12ed','010-6128-9237','강릉시 강서구 독정안길 111-1','진하혜');</v>
      </c>
      <c r="M183" t="s">
        <v>637</v>
      </c>
      <c r="N183" t="s">
        <v>31</v>
      </c>
      <c r="O183" t="s">
        <v>38</v>
      </c>
      <c r="P183" t="s">
        <v>48</v>
      </c>
      <c r="Q183" t="s">
        <v>34696</v>
      </c>
    </row>
    <row r="184" spans="1:17" x14ac:dyDescent="0.4">
      <c r="A184" s="14" t="s">
        <v>17662</v>
      </c>
      <c r="B184" s="14" t="s">
        <v>26244</v>
      </c>
      <c r="C184" s="11" t="s">
        <v>9043</v>
      </c>
      <c r="D184" t="s">
        <v>39769</v>
      </c>
      <c r="E184" s="11" t="s">
        <v>879</v>
      </c>
      <c r="G184" s="1" t="str">
        <f t="shared" si="4"/>
        <v>insert into MEMBER values ( '4n9257d3','33C4MwTp1Z','010-7473-3509','인천광역시 동구 낙성중로 208-2','유예회');</v>
      </c>
      <c r="M184" t="s">
        <v>638</v>
      </c>
      <c r="N184" t="s">
        <v>32</v>
      </c>
      <c r="O184" t="s">
        <v>39</v>
      </c>
      <c r="P184" t="s">
        <v>49</v>
      </c>
      <c r="Q184" t="s">
        <v>34697</v>
      </c>
    </row>
    <row r="185" spans="1:17" x14ac:dyDescent="0.4">
      <c r="A185" s="14" t="s">
        <v>17663</v>
      </c>
      <c r="B185" s="14" t="s">
        <v>26245</v>
      </c>
      <c r="C185" s="11" t="s">
        <v>9044</v>
      </c>
      <c r="D185" t="s">
        <v>39770</v>
      </c>
      <c r="E185" s="11" t="s">
        <v>880</v>
      </c>
      <c r="G185" s="1" t="str">
        <f t="shared" si="4"/>
        <v>insert into MEMBER values ( '4y3om5n8','nryn9Dn1pC','010-7346-5320','서울특별시 원미구 계백로 111-1','허대리');</v>
      </c>
      <c r="M185" t="s">
        <v>639</v>
      </c>
      <c r="N185" t="s">
        <v>29</v>
      </c>
      <c r="O185" t="s">
        <v>40</v>
      </c>
      <c r="P185" t="s">
        <v>46</v>
      </c>
      <c r="Q185" t="s">
        <v>34698</v>
      </c>
    </row>
    <row r="186" spans="1:17" x14ac:dyDescent="0.4">
      <c r="A186" s="14" t="s">
        <v>17664</v>
      </c>
      <c r="B186" s="14" t="s">
        <v>26246</v>
      </c>
      <c r="C186" s="11" t="s">
        <v>9045</v>
      </c>
      <c r="D186" t="s">
        <v>39771</v>
      </c>
      <c r="E186" s="11" t="s">
        <v>881</v>
      </c>
      <c r="G186" s="1" t="str">
        <f t="shared" si="4"/>
        <v>insert into MEMBER values ( '3jm2vmzn','YdwS6j7583','010-1257-9318','광주광역시 남동구 월드컵로 112-1','장욱천');</v>
      </c>
      <c r="M186" t="s">
        <v>640</v>
      </c>
      <c r="N186" t="s">
        <v>30</v>
      </c>
      <c r="O186" t="s">
        <v>41</v>
      </c>
      <c r="P186" t="s">
        <v>47</v>
      </c>
      <c r="Q186" t="s">
        <v>34699</v>
      </c>
    </row>
    <row r="187" spans="1:17" x14ac:dyDescent="0.4">
      <c r="A187" s="14" t="s">
        <v>17665</v>
      </c>
      <c r="B187" s="14" t="s">
        <v>26247</v>
      </c>
      <c r="C187" s="11" t="s">
        <v>9046</v>
      </c>
      <c r="D187" t="s">
        <v>39772</v>
      </c>
      <c r="E187" s="11" t="s">
        <v>882</v>
      </c>
      <c r="G187" s="1" t="str">
        <f t="shared" si="4"/>
        <v>insert into MEMBER values ( '5t6d6v24','6iUmPoWc5A','010-2717-9352','광주광역시 중구 경인북길 112-1','진빈림');</v>
      </c>
      <c r="M187" t="s">
        <v>22</v>
      </c>
      <c r="N187" t="s">
        <v>31</v>
      </c>
      <c r="O187" t="s">
        <v>42</v>
      </c>
      <c r="P187" t="s">
        <v>48</v>
      </c>
      <c r="Q187" t="s">
        <v>34700</v>
      </c>
    </row>
    <row r="188" spans="1:17" x14ac:dyDescent="0.4">
      <c r="A188" s="14" t="s">
        <v>17666</v>
      </c>
      <c r="B188" s="14" t="s">
        <v>26248</v>
      </c>
      <c r="C188" s="11" t="s">
        <v>9047</v>
      </c>
      <c r="D188" t="s">
        <v>39773</v>
      </c>
      <c r="E188" s="11" t="s">
        <v>883</v>
      </c>
      <c r="G188" s="1" t="str">
        <f t="shared" si="4"/>
        <v>insert into MEMBER values ( '975573ja','l9b764398K','010-4588-1300','인천광역시 남동구 경인북길 114-1','김승청');</v>
      </c>
      <c r="M188" t="s">
        <v>641</v>
      </c>
      <c r="N188" t="s">
        <v>32</v>
      </c>
      <c r="O188" t="s">
        <v>43</v>
      </c>
      <c r="P188" t="s">
        <v>49</v>
      </c>
      <c r="Q188" t="s">
        <v>34701</v>
      </c>
    </row>
    <row r="189" spans="1:17" x14ac:dyDescent="0.4">
      <c r="A189" s="14" t="s">
        <v>17667</v>
      </c>
      <c r="B189" s="14" t="s">
        <v>26249</v>
      </c>
      <c r="C189" s="11" t="s">
        <v>9048</v>
      </c>
      <c r="D189" t="s">
        <v>39774</v>
      </c>
      <c r="E189" s="11" t="s">
        <v>884</v>
      </c>
      <c r="G189" s="1" t="str">
        <f t="shared" si="4"/>
        <v>insert into MEMBER values ( '5864694l','gDFb6brwM0','010-4759-6868','광주광역시 서구 관저북로 115-1','이원제');</v>
      </c>
      <c r="M189" t="s">
        <v>642</v>
      </c>
      <c r="N189" t="s">
        <v>29</v>
      </c>
      <c r="O189" t="s">
        <v>37</v>
      </c>
      <c r="P189" t="s">
        <v>50</v>
      </c>
      <c r="Q189" t="s">
        <v>34702</v>
      </c>
    </row>
    <row r="190" spans="1:17" x14ac:dyDescent="0.4">
      <c r="A190" s="14" t="s">
        <v>17668</v>
      </c>
      <c r="B190" s="14" t="s">
        <v>26250</v>
      </c>
      <c r="C190" s="11" t="s">
        <v>9049</v>
      </c>
      <c r="D190" t="s">
        <v>39775</v>
      </c>
      <c r="E190" s="11" t="s">
        <v>885</v>
      </c>
      <c r="G190" s="1" t="str">
        <f t="shared" si="4"/>
        <v>insert into MEMBER values ( 'fb377ou5','C8G5fi1jgt','010-1281-6330','대전광역시 마포구 독정안길 118-1','장강의');</v>
      </c>
      <c r="M190" t="s">
        <v>643</v>
      </c>
      <c r="N190" t="s">
        <v>30</v>
      </c>
      <c r="O190" t="s">
        <v>44</v>
      </c>
      <c r="P190" t="s">
        <v>51</v>
      </c>
      <c r="Q190" t="s">
        <v>34703</v>
      </c>
    </row>
    <row r="191" spans="1:17" x14ac:dyDescent="0.4">
      <c r="A191" s="14" t="s">
        <v>17669</v>
      </c>
      <c r="B191" s="14" t="s">
        <v>26251</v>
      </c>
      <c r="C191" s="11" t="s">
        <v>9050</v>
      </c>
      <c r="D191" t="s">
        <v>39776</v>
      </c>
      <c r="E191" s="11" t="s">
        <v>886</v>
      </c>
      <c r="G191" s="1" t="str">
        <f t="shared" si="4"/>
        <v>insert into MEMBER values ( '8823g9kf','cx828yj95E','010-2833-8146','인천광역시 중구 계백로 116-1','김세후');</v>
      </c>
      <c r="M191" t="s">
        <v>644</v>
      </c>
      <c r="N191" t="s">
        <v>31</v>
      </c>
      <c r="O191" t="s">
        <v>45</v>
      </c>
      <c r="P191" t="s">
        <v>52</v>
      </c>
      <c r="Q191" t="s">
        <v>34704</v>
      </c>
    </row>
    <row r="192" spans="1:17" x14ac:dyDescent="0.4">
      <c r="A192" s="14" t="s">
        <v>17670</v>
      </c>
      <c r="B192" s="14" t="s">
        <v>26252</v>
      </c>
      <c r="C192" s="11" t="s">
        <v>9051</v>
      </c>
      <c r="D192" t="s">
        <v>39777</v>
      </c>
      <c r="E192" s="11" t="s">
        <v>887</v>
      </c>
      <c r="G192" s="1" t="str">
        <f t="shared" si="4"/>
        <v>insert into MEMBER values ( 'l75rn5fx','90t283Wgt4','010-7968-1527','서울특별시 중구 세종대로 117-1','이재지');</v>
      </c>
      <c r="M192" t="s">
        <v>645</v>
      </c>
      <c r="N192" t="s">
        <v>32</v>
      </c>
      <c r="O192" t="s">
        <v>36</v>
      </c>
      <c r="P192" t="s">
        <v>53</v>
      </c>
      <c r="Q192" t="s">
        <v>34705</v>
      </c>
    </row>
    <row r="193" spans="1:17" x14ac:dyDescent="0.4">
      <c r="A193" s="14" t="s">
        <v>17671</v>
      </c>
      <c r="B193" s="14" t="s">
        <v>26253</v>
      </c>
      <c r="C193" s="11" t="s">
        <v>9052</v>
      </c>
      <c r="D193" t="s">
        <v>39778</v>
      </c>
      <c r="E193" s="11" t="s">
        <v>888</v>
      </c>
      <c r="G193" s="1" t="str">
        <f t="shared" si="4"/>
        <v>insert into MEMBER values ( 'ls3t0780','kw19gW3GwS','010-8152-4513','대전광역시 중구 월드컵로 118-1','정선세');</v>
      </c>
      <c r="M193" t="s">
        <v>646</v>
      </c>
      <c r="N193" t="s">
        <v>29</v>
      </c>
      <c r="O193" t="s">
        <v>37</v>
      </c>
      <c r="P193" t="s">
        <v>46</v>
      </c>
      <c r="Q193" t="s">
        <v>34706</v>
      </c>
    </row>
    <row r="194" spans="1:17" x14ac:dyDescent="0.4">
      <c r="A194" s="14" t="s">
        <v>17672</v>
      </c>
      <c r="B194" s="14" t="s">
        <v>26254</v>
      </c>
      <c r="C194" s="11" t="s">
        <v>9053</v>
      </c>
      <c r="D194" t="s">
        <v>39779</v>
      </c>
      <c r="E194" s="11" t="s">
        <v>889</v>
      </c>
      <c r="G194" s="1" t="str">
        <f t="shared" si="4"/>
        <v>insert into MEMBER values ( 'o2kxd00f','4hK1G42L2g','010-5641-6320','대전광역시 양천구 관저북로 121-1','진현사');</v>
      </c>
      <c r="M194" t="s">
        <v>647</v>
      </c>
      <c r="N194" t="s">
        <v>30</v>
      </c>
      <c r="O194" t="s">
        <v>38</v>
      </c>
      <c r="P194" t="s">
        <v>47</v>
      </c>
      <c r="Q194" t="s">
        <v>34707</v>
      </c>
    </row>
    <row r="195" spans="1:17" x14ac:dyDescent="0.4">
      <c r="A195" s="14" t="s">
        <v>17673</v>
      </c>
      <c r="B195" s="14" t="s">
        <v>26255</v>
      </c>
      <c r="C195" s="11" t="s">
        <v>9054</v>
      </c>
      <c r="D195" t="s">
        <v>39780</v>
      </c>
      <c r="E195" s="11" t="s">
        <v>890</v>
      </c>
      <c r="G195" s="1" t="str">
        <f t="shared" ref="G195:G258" si="6">"insert into MEMBER values ( '"&amp;A195&amp;"','"&amp;B195&amp;"','"&amp;C195&amp;"','"&amp;D195&amp;"','"&amp;E195&amp;"');"</f>
        <v>insert into MEMBER values ( 'aana1ekr','5Jxa01p817','010-5318-9996','인천광역시 중구 둔산로 120-1','진권의');</v>
      </c>
      <c r="M195" t="s">
        <v>648</v>
      </c>
      <c r="N195" t="s">
        <v>31</v>
      </c>
      <c r="O195" t="s">
        <v>39</v>
      </c>
      <c r="P195" t="s">
        <v>48</v>
      </c>
      <c r="Q195" t="s">
        <v>34708</v>
      </c>
    </row>
    <row r="196" spans="1:17" x14ac:dyDescent="0.4">
      <c r="A196" s="14" t="s">
        <v>17674</v>
      </c>
      <c r="B196" s="14" t="s">
        <v>26256</v>
      </c>
      <c r="C196" s="11" t="s">
        <v>9055</v>
      </c>
      <c r="D196" t="s">
        <v>39781</v>
      </c>
      <c r="E196" s="11" t="s">
        <v>891</v>
      </c>
      <c r="G196" s="1" t="str">
        <f t="shared" si="6"/>
        <v>insert into MEMBER values ( 'pgl60is9','4Nex5oO8z1','010-2528-8728','광주광역시 양천구 둔산로 125-1','이선나');</v>
      </c>
      <c r="M196" t="s">
        <v>649</v>
      </c>
      <c r="N196" t="s">
        <v>32</v>
      </c>
      <c r="O196" t="s">
        <v>40</v>
      </c>
      <c r="P196" t="s">
        <v>49</v>
      </c>
      <c r="Q196" t="s">
        <v>34709</v>
      </c>
    </row>
    <row r="197" spans="1:17" x14ac:dyDescent="0.4">
      <c r="A197" s="14" t="s">
        <v>17675</v>
      </c>
      <c r="B197" s="14" t="s">
        <v>26257</v>
      </c>
      <c r="C197" s="11" t="s">
        <v>9056</v>
      </c>
      <c r="D197" t="s">
        <v>39782</v>
      </c>
      <c r="E197" s="11" t="s">
        <v>892</v>
      </c>
      <c r="G197" s="1" t="str">
        <f t="shared" si="6"/>
        <v>insert into MEMBER values ( 'oa70978b','66lUxz97iZ','010-1961-1766','대전광역시 미추홀구 세종대로 122-1','조하시');</v>
      </c>
      <c r="M197" t="s">
        <v>650</v>
      </c>
      <c r="N197" t="s">
        <v>29</v>
      </c>
      <c r="O197" t="s">
        <v>41</v>
      </c>
      <c r="P197" t="s">
        <v>50</v>
      </c>
      <c r="Q197" t="s">
        <v>34710</v>
      </c>
    </row>
    <row r="198" spans="1:17" x14ac:dyDescent="0.4">
      <c r="A198" s="14" t="s">
        <v>17676</v>
      </c>
      <c r="B198" s="14" t="s">
        <v>26258</v>
      </c>
      <c r="C198" s="11" t="s">
        <v>9057</v>
      </c>
      <c r="D198" t="s">
        <v>39783</v>
      </c>
      <c r="E198" s="11" t="s">
        <v>893</v>
      </c>
      <c r="G198" s="1" t="str">
        <f t="shared" si="6"/>
        <v>insert into MEMBER values ( 'xz92f7d2','7E6H65ZdA2','010-7752-4141','대전광역시 남동구 둔산로 125-1','정랑만');</v>
      </c>
      <c r="M198" t="s">
        <v>651</v>
      </c>
      <c r="N198" t="s">
        <v>30</v>
      </c>
      <c r="O198" t="s">
        <v>42</v>
      </c>
      <c r="P198" t="s">
        <v>51</v>
      </c>
      <c r="Q198" t="s">
        <v>34711</v>
      </c>
    </row>
    <row r="199" spans="1:17" x14ac:dyDescent="0.4">
      <c r="A199" s="14" t="s">
        <v>17677</v>
      </c>
      <c r="B199" s="14" t="s">
        <v>26259</v>
      </c>
      <c r="C199" s="11" t="s">
        <v>9058</v>
      </c>
      <c r="D199" t="s">
        <v>39784</v>
      </c>
      <c r="E199" s="11" t="s">
        <v>894</v>
      </c>
      <c r="G199" s="1" t="str">
        <f t="shared" si="6"/>
        <v>insert into MEMBER values ( 'dw485don','Z03jLmsMf5','010-2459-3235','인천광역시 연수구 낙성중로 126-1','정승익');</v>
      </c>
      <c r="M199" t="s">
        <v>515</v>
      </c>
      <c r="N199" t="s">
        <v>31</v>
      </c>
      <c r="O199" t="s">
        <v>43</v>
      </c>
      <c r="P199" t="s">
        <v>52</v>
      </c>
      <c r="Q199" t="s">
        <v>34712</v>
      </c>
    </row>
    <row r="200" spans="1:17" x14ac:dyDescent="0.4">
      <c r="A200" s="14" t="s">
        <v>17678</v>
      </c>
      <c r="B200" s="14" t="s">
        <v>26260</v>
      </c>
      <c r="C200" s="11" t="s">
        <v>9059</v>
      </c>
      <c r="D200" t="s">
        <v>39785</v>
      </c>
      <c r="E200" s="11" t="s">
        <v>895</v>
      </c>
      <c r="G200" s="1" t="str">
        <f t="shared" si="6"/>
        <v>insert into MEMBER values ( '47532eqa','6Gpn0XjV5q','010-4931-5667','서울특별시 부평구 마재로 127-1','김민예');</v>
      </c>
      <c r="M200" t="s">
        <v>24</v>
      </c>
      <c r="N200" t="s">
        <v>32</v>
      </c>
      <c r="O200" t="s">
        <v>37</v>
      </c>
      <c r="P200" t="s">
        <v>53</v>
      </c>
      <c r="Q200" t="s">
        <v>34713</v>
      </c>
    </row>
    <row r="201" spans="1:17" x14ac:dyDescent="0.4">
      <c r="A201" s="14" t="s">
        <v>17679</v>
      </c>
      <c r="B201" s="14" t="s">
        <v>26261</v>
      </c>
      <c r="C201" s="11" t="s">
        <v>9060</v>
      </c>
      <c r="D201" t="s">
        <v>39786</v>
      </c>
      <c r="E201" s="11" t="s">
        <v>896</v>
      </c>
      <c r="G201" s="1" t="str">
        <f t="shared" si="6"/>
        <v>insert into MEMBER values ( 'g5m3mc4v','8816k8ii2h','010-3946-7067','인천광역시 연수구 월드컵로 129-1','조천천');</v>
      </c>
      <c r="M201" t="s">
        <v>652</v>
      </c>
      <c r="N201" t="s">
        <v>29</v>
      </c>
      <c r="O201" t="s">
        <v>44</v>
      </c>
      <c r="P201" t="s">
        <v>54</v>
      </c>
      <c r="Q201" s="15" t="s">
        <v>34714</v>
      </c>
    </row>
    <row r="202" spans="1:17" x14ac:dyDescent="0.4">
      <c r="A202" s="14" t="s">
        <v>17680</v>
      </c>
      <c r="B202" s="14" t="s">
        <v>26262</v>
      </c>
      <c r="C202" s="11" t="s">
        <v>9061</v>
      </c>
      <c r="D202" t="s">
        <v>39787</v>
      </c>
      <c r="E202" s="11" t="s">
        <v>897</v>
      </c>
      <c r="G202" s="1" t="str">
        <f t="shared" si="6"/>
        <v>insert into MEMBER values ( '5gp57h0g','915D6h249o','010-6673-4401','대전광역시 부평구 도산로 127-1','정윤희');</v>
      </c>
      <c r="M202" t="s">
        <v>653</v>
      </c>
      <c r="N202" t="s">
        <v>30</v>
      </c>
      <c r="O202" t="s">
        <v>45</v>
      </c>
      <c r="P202" t="s">
        <v>55</v>
      </c>
      <c r="Q202" s="15" t="s">
        <v>34715</v>
      </c>
    </row>
    <row r="203" spans="1:17" x14ac:dyDescent="0.4">
      <c r="A203" s="14" t="s">
        <v>17681</v>
      </c>
      <c r="B203" s="14" t="s">
        <v>26263</v>
      </c>
      <c r="C203" s="11" t="s">
        <v>9062</v>
      </c>
      <c r="D203" t="s">
        <v>39788</v>
      </c>
      <c r="E203" s="11" t="s">
        <v>898</v>
      </c>
      <c r="G203" s="1" t="str">
        <f t="shared" si="6"/>
        <v>insert into MEMBER values ( '48efra89','f9WjZK0aY9','010-5075-9927','대전광역시 중구 선화로 129-1','이랑두');</v>
      </c>
      <c r="M203" t="s">
        <v>654</v>
      </c>
      <c r="N203" t="s">
        <v>31</v>
      </c>
      <c r="O203" t="s">
        <v>36</v>
      </c>
      <c r="P203" t="s">
        <v>56</v>
      </c>
      <c r="Q203" t="s">
        <v>34716</v>
      </c>
    </row>
    <row r="204" spans="1:17" x14ac:dyDescent="0.4">
      <c r="A204" s="14" t="s">
        <v>17682</v>
      </c>
      <c r="B204" s="14" t="s">
        <v>26264</v>
      </c>
      <c r="C204" s="11" t="s">
        <v>9063</v>
      </c>
      <c r="D204" t="s">
        <v>39789</v>
      </c>
      <c r="E204" s="11" t="s">
        <v>899</v>
      </c>
      <c r="G204" s="1" t="str">
        <f t="shared" si="6"/>
        <v>insert into MEMBER values ( '6i1a906e','2lmPW3z5b2','010-9285-6151','대전광역시 중구 둔산로 100-1','장형연');</v>
      </c>
      <c r="M204" t="s">
        <v>655</v>
      </c>
      <c r="N204" t="s">
        <v>32</v>
      </c>
      <c r="O204" t="s">
        <v>37</v>
      </c>
      <c r="P204" t="s">
        <v>57</v>
      </c>
      <c r="Q204" t="s">
        <v>34717</v>
      </c>
    </row>
    <row r="205" spans="1:17" x14ac:dyDescent="0.4">
      <c r="A205" s="14" t="s">
        <v>17683</v>
      </c>
      <c r="B205" s="14" t="s">
        <v>26265</v>
      </c>
      <c r="C205" s="11" t="s">
        <v>9064</v>
      </c>
      <c r="D205" t="s">
        <v>39790</v>
      </c>
      <c r="E205" s="11" t="s">
        <v>900</v>
      </c>
      <c r="G205" s="1" t="str">
        <f t="shared" si="6"/>
        <v>insert into MEMBER values ( '2etm129q','B935kT9OQw','010-3529-9376','서울특별시 중구 낙성중로 130-1','장민림');</v>
      </c>
      <c r="M205" t="s">
        <v>656</v>
      </c>
      <c r="N205" t="s">
        <v>29</v>
      </c>
      <c r="O205" t="s">
        <v>38</v>
      </c>
      <c r="P205" t="s">
        <v>46</v>
      </c>
      <c r="Q205" t="s">
        <v>34718</v>
      </c>
    </row>
    <row r="206" spans="1:17" x14ac:dyDescent="0.4">
      <c r="A206" s="14" t="s">
        <v>17684</v>
      </c>
      <c r="B206" s="14" t="s">
        <v>26266</v>
      </c>
      <c r="C206" s="11" t="s">
        <v>9065</v>
      </c>
      <c r="D206" t="s">
        <v>39791</v>
      </c>
      <c r="E206" s="11" t="s">
        <v>901</v>
      </c>
      <c r="G206" s="1" t="str">
        <f t="shared" si="6"/>
        <v>insert into MEMBER values ( 'x6f96x44','J98fJ192i4','010-2165-2930','인천광역시 중구 선화로 100-1','김범자');</v>
      </c>
      <c r="M206" t="s">
        <v>657</v>
      </c>
      <c r="N206" t="s">
        <v>30</v>
      </c>
      <c r="O206" t="s">
        <v>39</v>
      </c>
      <c r="P206" t="s">
        <v>47</v>
      </c>
      <c r="Q206" t="s">
        <v>34719</v>
      </c>
    </row>
    <row r="207" spans="1:17" x14ac:dyDescent="0.4">
      <c r="A207" s="14" t="s">
        <v>17685</v>
      </c>
      <c r="B207" s="14" t="s">
        <v>26267</v>
      </c>
      <c r="C207" s="11" t="s">
        <v>9066</v>
      </c>
      <c r="D207" t="s">
        <v>39792</v>
      </c>
      <c r="E207" s="11" t="s">
        <v>902</v>
      </c>
      <c r="G207" s="1" t="str">
        <f t="shared" si="6"/>
        <v>insert into MEMBER values ( 'j7adt7sp','529jN497ct','010-3899-4888','대전광역시 연수구 선화로 102-1','조사예');</v>
      </c>
      <c r="M207" t="s">
        <v>33</v>
      </c>
      <c r="N207" t="s">
        <v>31</v>
      </c>
      <c r="O207" t="s">
        <v>40</v>
      </c>
      <c r="P207" t="s">
        <v>48</v>
      </c>
      <c r="Q207" t="s">
        <v>34720</v>
      </c>
    </row>
    <row r="208" spans="1:17" x14ac:dyDescent="0.4">
      <c r="A208" s="14" t="s">
        <v>17686</v>
      </c>
      <c r="B208" s="14" t="s">
        <v>26268</v>
      </c>
      <c r="C208" s="11" t="s">
        <v>9067</v>
      </c>
      <c r="D208" t="s">
        <v>39793</v>
      </c>
      <c r="E208" s="11" t="s">
        <v>903</v>
      </c>
      <c r="G208" s="1" t="str">
        <f t="shared" si="6"/>
        <v>insert into MEMBER values ( '24y5a4j4','eNLXxMW0T9','010-7836-2386','광주광역시 노원구 둔산로 104-1','허종천');</v>
      </c>
      <c r="M208" t="s">
        <v>658</v>
      </c>
      <c r="N208" t="s">
        <v>29</v>
      </c>
      <c r="O208" t="s">
        <v>41</v>
      </c>
      <c r="P208" t="s">
        <v>49</v>
      </c>
      <c r="Q208" t="s">
        <v>34721</v>
      </c>
    </row>
    <row r="209" spans="1:17" x14ac:dyDescent="0.4">
      <c r="A209" s="14" t="s">
        <v>17687</v>
      </c>
      <c r="B209" s="14" t="s">
        <v>26269</v>
      </c>
      <c r="C209" s="11" t="s">
        <v>9068</v>
      </c>
      <c r="D209" t="s">
        <v>39794</v>
      </c>
      <c r="E209" s="11" t="s">
        <v>904</v>
      </c>
      <c r="G209" s="1" t="str">
        <f t="shared" si="6"/>
        <v>insert into MEMBER values ( 'vk3lu20n','8GPZ070mIh','010-8745-7746','인천광역시 연수구 월드컵로 103-1','김중청');</v>
      </c>
      <c r="M209" t="s">
        <v>659</v>
      </c>
      <c r="N209" t="s">
        <v>30</v>
      </c>
      <c r="O209" t="s">
        <v>42</v>
      </c>
      <c r="P209" t="s">
        <v>50</v>
      </c>
      <c r="Q209" t="s">
        <v>34722</v>
      </c>
    </row>
    <row r="210" spans="1:17" x14ac:dyDescent="0.4">
      <c r="A210" s="14" t="s">
        <v>17688</v>
      </c>
      <c r="B210" s="14" t="s">
        <v>26270</v>
      </c>
      <c r="C210" s="11" t="s">
        <v>9069</v>
      </c>
      <c r="D210" t="s">
        <v>39795</v>
      </c>
      <c r="E210" s="11" t="s">
        <v>905</v>
      </c>
      <c r="G210" s="1" t="str">
        <f t="shared" si="6"/>
        <v>insert into MEMBER values ( '5179c9z4','104B634qW8','010-4616-8726','광주광역시 중구 도산로 108-1','이문사');</v>
      </c>
      <c r="M210" t="s">
        <v>660</v>
      </c>
      <c r="N210" t="s">
        <v>31</v>
      </c>
      <c r="O210" t="s">
        <v>43</v>
      </c>
      <c r="P210" t="s">
        <v>51</v>
      </c>
      <c r="Q210" t="s">
        <v>34723</v>
      </c>
    </row>
    <row r="211" spans="1:17" x14ac:dyDescent="0.4">
      <c r="A211" s="14" t="s">
        <v>17689</v>
      </c>
      <c r="B211" s="14" t="s">
        <v>26271</v>
      </c>
      <c r="C211" s="11" t="s">
        <v>9070</v>
      </c>
      <c r="D211" t="s">
        <v>39796</v>
      </c>
      <c r="E211" s="11" t="s">
        <v>906</v>
      </c>
      <c r="G211" s="1" t="str">
        <f t="shared" si="6"/>
        <v>insert into MEMBER values ( '3n310bcp','82w89AHHGJ','010-3287-2730','인천광역시 마포구 선화로 106-1','김재훈');</v>
      </c>
      <c r="M211" t="s">
        <v>661</v>
      </c>
      <c r="N211" t="s">
        <v>32</v>
      </c>
      <c r="O211" t="s">
        <v>37</v>
      </c>
      <c r="P211" t="s">
        <v>52</v>
      </c>
      <c r="Q211" t="s">
        <v>34724</v>
      </c>
    </row>
    <row r="212" spans="1:17" x14ac:dyDescent="0.4">
      <c r="A212" s="14" t="s">
        <v>17690</v>
      </c>
      <c r="B212" s="14" t="s">
        <v>26272</v>
      </c>
      <c r="C212" s="11" t="s">
        <v>9071</v>
      </c>
      <c r="D212" t="s">
        <v>39797</v>
      </c>
      <c r="E212" s="11" t="s">
        <v>907</v>
      </c>
      <c r="G212" s="1" t="str">
        <f t="shared" si="6"/>
        <v>insert into MEMBER values ( '7986720w','yE6fw3zi61','010-7814-4053','인천광역시 중구 월드컵로 107-1','최랑권');</v>
      </c>
      <c r="M212" t="s">
        <v>662</v>
      </c>
      <c r="N212" t="s">
        <v>29</v>
      </c>
      <c r="O212" t="s">
        <v>44</v>
      </c>
      <c r="P212" t="s">
        <v>53</v>
      </c>
      <c r="Q212" t="s">
        <v>34725</v>
      </c>
    </row>
    <row r="213" spans="1:17" x14ac:dyDescent="0.4">
      <c r="A213" s="14" t="s">
        <v>17691</v>
      </c>
      <c r="B213" s="14" t="s">
        <v>26273</v>
      </c>
      <c r="C213" s="11" t="s">
        <v>9072</v>
      </c>
      <c r="D213" t="s">
        <v>39798</v>
      </c>
      <c r="E213" s="11" t="s">
        <v>908</v>
      </c>
      <c r="G213" s="1" t="str">
        <f t="shared" si="6"/>
        <v>insert into MEMBER values ( 'zf72qa25','C9q2C83Aq9','010-5262-2688','서울특별시 마포구 낙성중로 109-1','정영경');</v>
      </c>
      <c r="M213" t="s">
        <v>663</v>
      </c>
      <c r="N213" t="s">
        <v>30</v>
      </c>
      <c r="O213" t="s">
        <v>45</v>
      </c>
      <c r="P213" t="s">
        <v>54</v>
      </c>
      <c r="Q213" t="s">
        <v>34726</v>
      </c>
    </row>
    <row r="214" spans="1:17" x14ac:dyDescent="0.4">
      <c r="A214" s="14" t="s">
        <v>17692</v>
      </c>
      <c r="B214" s="14" t="s">
        <v>26274</v>
      </c>
      <c r="C214" s="11" t="s">
        <v>9073</v>
      </c>
      <c r="D214" t="s">
        <v>39799</v>
      </c>
      <c r="E214" s="11" t="s">
        <v>909</v>
      </c>
      <c r="G214" s="1" t="str">
        <f t="shared" si="6"/>
        <v>insert into MEMBER values ( '847xz8m3','LB8VPLcniH','010-2577-6095','광주광역시 부평구 마재로 201-1','조밤태');</v>
      </c>
      <c r="M214" t="s">
        <v>664</v>
      </c>
      <c r="N214" t="s">
        <v>31</v>
      </c>
      <c r="O214" t="s">
        <v>36</v>
      </c>
      <c r="P214" t="s">
        <v>55</v>
      </c>
      <c r="Q214" t="s">
        <v>34727</v>
      </c>
    </row>
    <row r="215" spans="1:17" x14ac:dyDescent="0.4">
      <c r="A215" s="14" t="s">
        <v>17693</v>
      </c>
      <c r="B215" s="14" t="s">
        <v>26275</v>
      </c>
      <c r="C215" s="11" t="s">
        <v>9074</v>
      </c>
      <c r="D215" t="s">
        <v>39800</v>
      </c>
      <c r="E215" s="11" t="s">
        <v>910</v>
      </c>
      <c r="G215" s="1" t="str">
        <f t="shared" si="6"/>
        <v>insert into MEMBER values ( 'fo7vo56y','QFwt989a76','010-8977-2389','대전광역시 양천구 마재로 202-2','허다유');</v>
      </c>
      <c r="M215" t="s">
        <v>665</v>
      </c>
      <c r="N215" t="s">
        <v>32</v>
      </c>
      <c r="O215" t="s">
        <v>37</v>
      </c>
      <c r="P215" t="s">
        <v>56</v>
      </c>
      <c r="Q215" t="s">
        <v>34728</v>
      </c>
    </row>
    <row r="216" spans="1:17" x14ac:dyDescent="0.4">
      <c r="A216" s="14" t="s">
        <v>17694</v>
      </c>
      <c r="B216" s="14" t="s">
        <v>26276</v>
      </c>
      <c r="C216" s="11" t="s">
        <v>9075</v>
      </c>
      <c r="D216" t="s">
        <v>39801</v>
      </c>
      <c r="E216" s="11" t="s">
        <v>911</v>
      </c>
      <c r="G216" s="1" t="str">
        <f t="shared" si="6"/>
        <v>insert into MEMBER values ( 'i3j3y99m','b4gt48BOwl','010-5927-7494','서울특별시 양천구 임방울대로 203-2','조웅조');</v>
      </c>
      <c r="M216" t="s">
        <v>666</v>
      </c>
      <c r="N216" t="s">
        <v>29</v>
      </c>
      <c r="O216" t="s">
        <v>38</v>
      </c>
      <c r="P216" t="s">
        <v>57</v>
      </c>
      <c r="Q216" t="s">
        <v>34729</v>
      </c>
    </row>
    <row r="217" spans="1:17" x14ac:dyDescent="0.4">
      <c r="A217" s="14" t="s">
        <v>17695</v>
      </c>
      <c r="B217" s="14" t="s">
        <v>26277</v>
      </c>
      <c r="C217" s="11" t="s">
        <v>9076</v>
      </c>
      <c r="D217" t="s">
        <v>39802</v>
      </c>
      <c r="E217" s="11" t="s">
        <v>912</v>
      </c>
      <c r="G217" s="1" t="str">
        <f t="shared" si="6"/>
        <v>insert into MEMBER values ( 'ay7y0s09','7V8jk768s7','010-2206-9232','대전광역시 노원구 선화로 204-2','정정나');</v>
      </c>
      <c r="M217" t="s">
        <v>667</v>
      </c>
      <c r="N217" t="s">
        <v>30</v>
      </c>
      <c r="O217" t="s">
        <v>39</v>
      </c>
      <c r="P217" t="s">
        <v>46</v>
      </c>
      <c r="Q217" t="s">
        <v>34730</v>
      </c>
    </row>
    <row r="218" spans="1:17" x14ac:dyDescent="0.4">
      <c r="A218" s="14" t="s">
        <v>17696</v>
      </c>
      <c r="B218" s="14" t="s">
        <v>26278</v>
      </c>
      <c r="C218" s="11" t="s">
        <v>9077</v>
      </c>
      <c r="D218" t="s">
        <v>39803</v>
      </c>
      <c r="E218" s="11" t="s">
        <v>913</v>
      </c>
      <c r="G218" s="1" t="str">
        <f t="shared" si="6"/>
        <v>insert into MEMBER values ( '8m57zv3s','ZQkETy01LG','010-1487-4627','인천광역시 중구 마재로 204-2','허산의');</v>
      </c>
      <c r="M218" t="s">
        <v>668</v>
      </c>
      <c r="N218" t="s">
        <v>31</v>
      </c>
      <c r="O218" t="s">
        <v>40</v>
      </c>
      <c r="P218" t="s">
        <v>47</v>
      </c>
      <c r="Q218" t="s">
        <v>34731</v>
      </c>
    </row>
    <row r="219" spans="1:17" x14ac:dyDescent="0.4">
      <c r="A219" s="14" t="s">
        <v>17697</v>
      </c>
      <c r="B219" s="14" t="s">
        <v>26279</v>
      </c>
      <c r="C219" s="11" t="s">
        <v>9078</v>
      </c>
      <c r="D219" t="s">
        <v>39804</v>
      </c>
      <c r="E219" s="11" t="s">
        <v>914</v>
      </c>
      <c r="G219" s="1" t="str">
        <f t="shared" si="6"/>
        <v>insert into MEMBER values ( '3bi5m9ze','uyxaJ3YMup','010-4776-8987','광주광역시 중구 월드컵로 202-2','유예호');</v>
      </c>
      <c r="M219" t="s">
        <v>669</v>
      </c>
      <c r="N219" t="s">
        <v>32</v>
      </c>
      <c r="O219" t="s">
        <v>41</v>
      </c>
      <c r="P219" t="s">
        <v>48</v>
      </c>
      <c r="Q219" t="s">
        <v>34692</v>
      </c>
    </row>
    <row r="220" spans="1:17" x14ac:dyDescent="0.4">
      <c r="A220" s="14" t="s">
        <v>17698</v>
      </c>
      <c r="B220" s="14" t="s">
        <v>26280</v>
      </c>
      <c r="C220" s="11" t="s">
        <v>9079</v>
      </c>
      <c r="D220" t="s">
        <v>39805</v>
      </c>
      <c r="E220" s="11" t="s">
        <v>915</v>
      </c>
      <c r="G220" s="1" t="str">
        <f t="shared" si="6"/>
        <v>insert into MEMBER values ( 'ipr9jmji','8iD13Sj196','010-4990-8797','서울특별시 부평구 계백로 204-2','허이택');</v>
      </c>
      <c r="M220" t="s">
        <v>670</v>
      </c>
      <c r="N220" t="s">
        <v>29</v>
      </c>
      <c r="O220" t="s">
        <v>42</v>
      </c>
      <c r="P220" t="s">
        <v>49</v>
      </c>
      <c r="Q220" t="s">
        <v>34732</v>
      </c>
    </row>
    <row r="221" spans="1:17" x14ac:dyDescent="0.4">
      <c r="A221" s="14" t="s">
        <v>17699</v>
      </c>
      <c r="B221" s="14" t="s">
        <v>26281</v>
      </c>
      <c r="C221" s="11" t="s">
        <v>9080</v>
      </c>
      <c r="D221" t="s">
        <v>39806</v>
      </c>
      <c r="E221" s="11" t="s">
        <v>916</v>
      </c>
      <c r="G221" s="1" t="str">
        <f t="shared" si="6"/>
        <v>insert into MEMBER values ( '9i1g48je','1cP0p6SJen','010-7154-6281','대전광역시 중구 둔산로 207-2','장문현');</v>
      </c>
      <c r="M221" t="s">
        <v>671</v>
      </c>
      <c r="N221" t="s">
        <v>30</v>
      </c>
      <c r="O221" t="s">
        <v>43</v>
      </c>
      <c r="P221" t="s">
        <v>50</v>
      </c>
      <c r="Q221" t="s">
        <v>34734</v>
      </c>
    </row>
    <row r="222" spans="1:17" x14ac:dyDescent="0.4">
      <c r="A222" s="14" t="s">
        <v>17700</v>
      </c>
      <c r="B222" s="14" t="s">
        <v>26282</v>
      </c>
      <c r="C222" s="11" t="s">
        <v>9081</v>
      </c>
      <c r="D222" t="s">
        <v>39807</v>
      </c>
      <c r="E222" s="11" t="s">
        <v>917</v>
      </c>
      <c r="G222" s="1" t="str">
        <f t="shared" si="6"/>
        <v>insert into MEMBER values ( '12s4a3e3','Q99YK81z12','010-1495-8337','광주광역시 남동구 선화로 205-2','최예한');</v>
      </c>
      <c r="M222" t="s">
        <v>672</v>
      </c>
      <c r="N222" t="s">
        <v>31</v>
      </c>
      <c r="O222" t="s">
        <v>37</v>
      </c>
      <c r="P222" t="s">
        <v>51</v>
      </c>
      <c r="Q222" t="str">
        <f t="shared" ref="Q222:Q238" ca="1" si="7">TEXT(RANDBETWEEN(1,500),"000"&amp;"-"&amp;TEXT(RANDBETWEEN(1,100),0))</f>
        <v>318-46</v>
      </c>
    </row>
    <row r="223" spans="1:17" x14ac:dyDescent="0.4">
      <c r="A223" s="14" t="s">
        <v>17701</v>
      </c>
      <c r="B223" s="14" t="s">
        <v>26283</v>
      </c>
      <c r="C223" s="11" t="s">
        <v>9082</v>
      </c>
      <c r="D223" t="s">
        <v>39808</v>
      </c>
      <c r="E223" s="11" t="s">
        <v>918</v>
      </c>
      <c r="G223" s="1" t="str">
        <f t="shared" si="6"/>
        <v>insert into MEMBER values ( '633rz69q','yr63sQP5dy','010-3281-5650','서울특별시 중구 도산로 208-2','장기림');</v>
      </c>
      <c r="M223" t="s">
        <v>673</v>
      </c>
      <c r="N223" t="s">
        <v>32</v>
      </c>
      <c r="O223" t="s">
        <v>44</v>
      </c>
      <c r="P223" t="s">
        <v>52</v>
      </c>
      <c r="Q223" t="str">
        <f t="shared" ca="1" si="7"/>
        <v>467-36</v>
      </c>
    </row>
    <row r="224" spans="1:17" x14ac:dyDescent="0.4">
      <c r="A224" s="14" t="s">
        <v>17702</v>
      </c>
      <c r="B224" s="14" t="s">
        <v>26284</v>
      </c>
      <c r="C224" s="11" t="s">
        <v>9083</v>
      </c>
      <c r="D224" t="s">
        <v>39809</v>
      </c>
      <c r="E224" s="11" t="s">
        <v>919</v>
      </c>
      <c r="G224" s="1" t="str">
        <f t="shared" si="6"/>
        <v>insert into MEMBER values ( '780k1i8o','Vc0GQayc88','010-1658-9780','인천광역시 마포구 월드컵로 208-2','최수진');</v>
      </c>
      <c r="M224" t="s">
        <v>668</v>
      </c>
      <c r="N224" t="s">
        <v>29</v>
      </c>
      <c r="O224" t="s">
        <v>45</v>
      </c>
      <c r="P224" t="s">
        <v>53</v>
      </c>
      <c r="Q224" t="str">
        <f t="shared" ca="1" si="7"/>
        <v>249-95</v>
      </c>
    </row>
    <row r="225" spans="1:17" x14ac:dyDescent="0.4">
      <c r="A225" s="14" t="s">
        <v>17703</v>
      </c>
      <c r="B225" s="14" t="s">
        <v>26285</v>
      </c>
      <c r="C225" s="11" t="s">
        <v>9084</v>
      </c>
      <c r="D225" t="s">
        <v>39810</v>
      </c>
      <c r="E225" s="11" t="s">
        <v>920</v>
      </c>
      <c r="G225" s="1" t="str">
        <f t="shared" si="6"/>
        <v>insert into MEMBER values ( '7rd12lg6','Lv0TqQ7Lb1','010-9846-3970','인천광역시 중구 도산로 478-45','장제권');</v>
      </c>
      <c r="M225" t="s">
        <v>674</v>
      </c>
      <c r="N225" t="s">
        <v>30</v>
      </c>
      <c r="O225" t="s">
        <v>36</v>
      </c>
      <c r="P225" t="s">
        <v>54</v>
      </c>
      <c r="Q225" t="str">
        <f t="shared" ca="1" si="7"/>
        <v>182-54</v>
      </c>
    </row>
    <row r="226" spans="1:17" x14ac:dyDescent="0.4">
      <c r="A226" s="14" t="s">
        <v>17704</v>
      </c>
      <c r="B226" s="14" t="s">
        <v>26286</v>
      </c>
      <c r="C226" s="11" t="s">
        <v>9085</v>
      </c>
      <c r="D226" t="s">
        <v>39811</v>
      </c>
      <c r="E226" s="11" t="s">
        <v>921</v>
      </c>
      <c r="G226" s="1" t="str">
        <f t="shared" si="6"/>
        <v>insert into MEMBER values ( 'vu893hl9','N610M1y75z','010-7054-4083','대전광역시 양천구 관저북로 078-3','최신지');</v>
      </c>
      <c r="M226" t="s">
        <v>675</v>
      </c>
      <c r="N226" t="s">
        <v>31</v>
      </c>
      <c r="O226" t="s">
        <v>37</v>
      </c>
      <c r="P226" t="s">
        <v>55</v>
      </c>
      <c r="Q226" t="str">
        <f t="shared" ca="1" si="7"/>
        <v>488-35</v>
      </c>
    </row>
    <row r="227" spans="1:17" x14ac:dyDescent="0.4">
      <c r="A227" s="14" t="s">
        <v>17705</v>
      </c>
      <c r="B227" s="14" t="s">
        <v>26287</v>
      </c>
      <c r="C227" s="11" t="s">
        <v>9086</v>
      </c>
      <c r="D227" t="s">
        <v>39812</v>
      </c>
      <c r="E227" s="11" t="s">
        <v>922</v>
      </c>
      <c r="G227" s="1" t="str">
        <f t="shared" si="6"/>
        <v>insert into MEMBER values ( 'w78q495g','a78aVTjua1','010-9522-7426','광주광역시 미추홀구 관저북로 035-27','장형우');</v>
      </c>
      <c r="M227" t="s">
        <v>674</v>
      </c>
      <c r="N227" t="s">
        <v>32</v>
      </c>
      <c r="O227" t="s">
        <v>38</v>
      </c>
      <c r="P227" t="s">
        <v>56</v>
      </c>
      <c r="Q227" t="str">
        <f t="shared" ca="1" si="7"/>
        <v>468-73</v>
      </c>
    </row>
    <row r="228" spans="1:17" x14ac:dyDescent="0.4">
      <c r="A228" s="14" t="s">
        <v>17706</v>
      </c>
      <c r="B228" s="14" t="s">
        <v>26288</v>
      </c>
      <c r="C228" s="11" t="s">
        <v>9087</v>
      </c>
      <c r="D228" t="s">
        <v>39813</v>
      </c>
      <c r="E228" s="11" t="s">
        <v>923</v>
      </c>
      <c r="G228" s="1" t="str">
        <f t="shared" si="6"/>
        <v>insert into MEMBER values ( '9w649j0z','q7R9RcqzuI','010-3968-2552','대전광역시 미추홀구 관저북로 350-84','최문유');</v>
      </c>
      <c r="M228" t="s">
        <v>676</v>
      </c>
      <c r="N228" t="s">
        <v>29</v>
      </c>
      <c r="O228" t="s">
        <v>39</v>
      </c>
      <c r="P228" t="s">
        <v>57</v>
      </c>
      <c r="Q228" t="str">
        <f t="shared" ca="1" si="7"/>
        <v>031-52</v>
      </c>
    </row>
    <row r="229" spans="1:17" x14ac:dyDescent="0.4">
      <c r="A229" s="14" t="s">
        <v>17707</v>
      </c>
      <c r="B229" s="14" t="s">
        <v>26289</v>
      </c>
      <c r="C229" s="11" t="s">
        <v>9088</v>
      </c>
      <c r="D229" t="s">
        <v>39814</v>
      </c>
      <c r="E229" s="11" t="s">
        <v>924</v>
      </c>
      <c r="G229" s="1" t="str">
        <f t="shared" si="6"/>
        <v>insert into MEMBER values ( 'q00yt9is','2613N7e4KZ','010-6953-3038','서울특별시 노원구 경인북길 478-45','김준회');</v>
      </c>
      <c r="M229" t="s">
        <v>677</v>
      </c>
      <c r="N229" t="s">
        <v>30</v>
      </c>
      <c r="O229" t="s">
        <v>40</v>
      </c>
      <c r="P229" t="s">
        <v>46</v>
      </c>
      <c r="Q229" t="str">
        <f t="shared" ca="1" si="7"/>
        <v>264-68</v>
      </c>
    </row>
    <row r="230" spans="1:17" x14ac:dyDescent="0.4">
      <c r="A230" s="14" t="s">
        <v>17708</v>
      </c>
      <c r="B230" s="14" t="s">
        <v>26290</v>
      </c>
      <c r="C230" s="11" t="s">
        <v>9089</v>
      </c>
      <c r="D230" t="s">
        <v>39815</v>
      </c>
      <c r="E230" s="11" t="s">
        <v>925</v>
      </c>
      <c r="G230" s="1" t="str">
        <f t="shared" si="6"/>
        <v>insert into MEMBER values ( 'l9tow873','5uew3pM2OZ','010-6209-4920','서울특별시 미추홀구 독정안길 195-36','허률청');</v>
      </c>
      <c r="M230" t="s">
        <v>678</v>
      </c>
      <c r="N230" t="s">
        <v>31</v>
      </c>
      <c r="O230" t="s">
        <v>41</v>
      </c>
      <c r="P230" t="s">
        <v>47</v>
      </c>
      <c r="Q230" t="str">
        <f t="shared" ca="1" si="7"/>
        <v>166-42</v>
      </c>
    </row>
    <row r="231" spans="1:17" x14ac:dyDescent="0.4">
      <c r="A231" s="14" t="s">
        <v>17709</v>
      </c>
      <c r="B231" s="14" t="s">
        <v>26291</v>
      </c>
      <c r="C231" s="11" t="s">
        <v>9090</v>
      </c>
      <c r="D231" t="s">
        <v>39816</v>
      </c>
      <c r="E231" s="11" t="s">
        <v>926</v>
      </c>
      <c r="G231" s="1" t="str">
        <f t="shared" si="6"/>
        <v>insert into MEMBER values ( '817wb79d','T155D6hy70','010-3083-2399','인천광역시 미추홀구 도산로 195-36','최익욱');</v>
      </c>
      <c r="M231" t="s">
        <v>679</v>
      </c>
      <c r="N231" t="s">
        <v>32</v>
      </c>
      <c r="O231" t="s">
        <v>42</v>
      </c>
      <c r="P231" t="s">
        <v>48</v>
      </c>
      <c r="Q231" t="str">
        <f t="shared" ca="1" si="7"/>
        <v>027-75</v>
      </c>
    </row>
    <row r="232" spans="1:17" x14ac:dyDescent="0.4">
      <c r="A232" s="14" t="s">
        <v>17710</v>
      </c>
      <c r="B232" s="14" t="s">
        <v>26292</v>
      </c>
      <c r="C232" s="11" t="s">
        <v>9091</v>
      </c>
      <c r="D232" t="s">
        <v>39817</v>
      </c>
      <c r="E232" s="11" t="s">
        <v>927</v>
      </c>
      <c r="G232" s="1" t="str">
        <f t="shared" si="6"/>
        <v>insert into MEMBER values ( '4q548h4p','7MK5evg3qR','010-3469-2683','대전광역시 부평구 세종대로 127-36','조민유');</v>
      </c>
      <c r="M232" t="s">
        <v>672</v>
      </c>
      <c r="N232" t="s">
        <v>29</v>
      </c>
      <c r="O232" t="s">
        <v>43</v>
      </c>
      <c r="P232" t="s">
        <v>49</v>
      </c>
      <c r="Q232" t="str">
        <f t="shared" ca="1" si="7"/>
        <v>090-24</v>
      </c>
    </row>
    <row r="233" spans="1:17" x14ac:dyDescent="0.4">
      <c r="A233" s="14" t="s">
        <v>17711</v>
      </c>
      <c r="B233" s="14" t="s">
        <v>26293</v>
      </c>
      <c r="C233" s="11" t="s">
        <v>9092</v>
      </c>
      <c r="D233" t="s">
        <v>39818</v>
      </c>
      <c r="E233" s="11" t="s">
        <v>928</v>
      </c>
      <c r="G233" s="1" t="str">
        <f t="shared" si="6"/>
        <v>insert into MEMBER values ( 'v18r2w9v','IA35mk8aPy','010-8691-3560','대전광역시 남동구 둔산로 147-79','조한건');</v>
      </c>
      <c r="M233" t="s">
        <v>680</v>
      </c>
      <c r="N233" t="s">
        <v>30</v>
      </c>
      <c r="O233" t="s">
        <v>37</v>
      </c>
      <c r="P233" t="s">
        <v>50</v>
      </c>
      <c r="Q233" t="str">
        <f t="shared" ca="1" si="7"/>
        <v>370-83</v>
      </c>
    </row>
    <row r="234" spans="1:17" x14ac:dyDescent="0.4">
      <c r="A234" s="14" t="s">
        <v>17712</v>
      </c>
      <c r="B234" s="14" t="s">
        <v>26294</v>
      </c>
      <c r="C234" s="11" t="s">
        <v>9093</v>
      </c>
      <c r="D234" t="s">
        <v>39819</v>
      </c>
      <c r="E234" s="11" t="s">
        <v>929</v>
      </c>
      <c r="G234" s="1" t="str">
        <f t="shared" si="6"/>
        <v>insert into MEMBER values ( '7il37vv1','v1b11ccY7n','010-2758-4626','인천광역시 서구 마재로 372-47','허청신');</v>
      </c>
      <c r="M234" t="s">
        <v>668</v>
      </c>
      <c r="N234" t="s">
        <v>31</v>
      </c>
      <c r="O234" t="s">
        <v>44</v>
      </c>
      <c r="P234" t="s">
        <v>51</v>
      </c>
      <c r="Q234" t="str">
        <f t="shared" ca="1" si="7"/>
        <v>011-39</v>
      </c>
    </row>
    <row r="235" spans="1:17" x14ac:dyDescent="0.4">
      <c r="A235" s="14" t="s">
        <v>17713</v>
      </c>
      <c r="B235" s="14" t="s">
        <v>26295</v>
      </c>
      <c r="C235" s="11" t="s">
        <v>9094</v>
      </c>
      <c r="D235" t="s">
        <v>39820</v>
      </c>
      <c r="E235" s="11" t="s">
        <v>930</v>
      </c>
      <c r="G235" s="1" t="str">
        <f t="shared" si="6"/>
        <v>insert into MEMBER values ( 'g1m1zz79','SCQ87F23ie','010-4685-2691','대전광역시 부평구 계백로 042-85','이병제');</v>
      </c>
      <c r="M235" t="s">
        <v>681</v>
      </c>
      <c r="N235" t="s">
        <v>29</v>
      </c>
      <c r="O235" t="s">
        <v>45</v>
      </c>
      <c r="P235" t="s">
        <v>52</v>
      </c>
      <c r="Q235" t="str">
        <f t="shared" ca="1" si="7"/>
        <v>362-59</v>
      </c>
    </row>
    <row r="236" spans="1:17" x14ac:dyDescent="0.4">
      <c r="A236" s="14" t="s">
        <v>17714</v>
      </c>
      <c r="B236" s="14" t="s">
        <v>26296</v>
      </c>
      <c r="C236" s="11" t="s">
        <v>9095</v>
      </c>
      <c r="D236" t="s">
        <v>39821</v>
      </c>
      <c r="E236" s="11" t="s">
        <v>931</v>
      </c>
      <c r="G236" s="1" t="str">
        <f t="shared" si="6"/>
        <v>insert into MEMBER values ( '97kvovkz','681y63ho76','010-2092-7395','서울특별시 서구 마재로 374-93','허기보');</v>
      </c>
      <c r="M236" t="s">
        <v>690</v>
      </c>
      <c r="N236" t="s">
        <v>30</v>
      </c>
      <c r="O236" t="s">
        <v>36</v>
      </c>
      <c r="P236" t="s">
        <v>53</v>
      </c>
      <c r="Q236" t="str">
        <f t="shared" ca="1" si="7"/>
        <v>052-54</v>
      </c>
    </row>
    <row r="237" spans="1:17" x14ac:dyDescent="0.4">
      <c r="A237" s="14" t="s">
        <v>17715</v>
      </c>
      <c r="B237" s="14" t="s">
        <v>26297</v>
      </c>
      <c r="C237" s="11" t="s">
        <v>9096</v>
      </c>
      <c r="D237" t="s">
        <v>39822</v>
      </c>
      <c r="E237" s="11" t="s">
        <v>932</v>
      </c>
      <c r="G237" s="1" t="str">
        <f t="shared" si="6"/>
        <v>insert into MEMBER values ( 'qza4fzs1','7059006cZ0','010-1096-6634','서울특별시 서구 독정안길 359-31','김태두');</v>
      </c>
      <c r="M237" t="s">
        <v>682</v>
      </c>
      <c r="N237" t="s">
        <v>31</v>
      </c>
      <c r="O237" t="s">
        <v>37</v>
      </c>
      <c r="P237" t="s">
        <v>54</v>
      </c>
      <c r="Q237" t="str">
        <f t="shared" ca="1" si="7"/>
        <v>089-75</v>
      </c>
    </row>
    <row r="238" spans="1:17" x14ac:dyDescent="0.4">
      <c r="A238" s="14" t="s">
        <v>17716</v>
      </c>
      <c r="B238" s="14" t="s">
        <v>26298</v>
      </c>
      <c r="C238" s="11" t="s">
        <v>9097</v>
      </c>
      <c r="D238" t="s">
        <v>39823</v>
      </c>
      <c r="E238" s="11" t="s">
        <v>933</v>
      </c>
      <c r="G238" s="1" t="str">
        <f t="shared" si="6"/>
        <v>insert into MEMBER values ( '97z49iyg','50VO88ZBT8','010-3342-4507','서울특별시 노원구 세종대로 166-96','김인현');</v>
      </c>
      <c r="M238" t="s">
        <v>681</v>
      </c>
      <c r="N238" t="s">
        <v>32</v>
      </c>
      <c r="O238" t="s">
        <v>38</v>
      </c>
      <c r="P238" t="s">
        <v>55</v>
      </c>
      <c r="Q238" t="str">
        <f t="shared" ca="1" si="7"/>
        <v>013-84</v>
      </c>
    </row>
    <row r="239" spans="1:17" x14ac:dyDescent="0.4">
      <c r="A239" s="14" t="s">
        <v>17717</v>
      </c>
      <c r="B239" s="14" t="s">
        <v>26299</v>
      </c>
      <c r="C239" s="11" t="s">
        <v>9098</v>
      </c>
      <c r="D239" t="s">
        <v>39824</v>
      </c>
      <c r="E239" s="11" t="s">
        <v>934</v>
      </c>
      <c r="G239" s="1" t="str">
        <f t="shared" si="6"/>
        <v>insert into MEMBER values ( '8mzlr9ol','a3h157mG1R','010-2994-6073','인천광역시 동구 둔산로 166-96','박택원');</v>
      </c>
      <c r="M239" t="s">
        <v>674</v>
      </c>
      <c r="N239" t="s">
        <v>29</v>
      </c>
      <c r="O239" t="s">
        <v>39</v>
      </c>
      <c r="P239" t="s">
        <v>56</v>
      </c>
      <c r="Q239" t="s">
        <v>34734</v>
      </c>
    </row>
    <row r="240" spans="1:17" x14ac:dyDescent="0.4">
      <c r="A240" s="14" t="s">
        <v>17718</v>
      </c>
      <c r="B240" s="14" t="s">
        <v>26300</v>
      </c>
      <c r="C240" s="11" t="s">
        <v>9099</v>
      </c>
      <c r="D240" t="s">
        <v>39825</v>
      </c>
      <c r="E240" s="11" t="s">
        <v>935</v>
      </c>
      <c r="G240" s="1" t="str">
        <f t="shared" si="6"/>
        <v>insert into MEMBER values ( 'bza9tbm1','86Glhk1Q3h','010-2460-4277','광주광역시 미추홀구 마재로 078-3','장재종');</v>
      </c>
      <c r="M240" t="s">
        <v>683</v>
      </c>
      <c r="N240" t="s">
        <v>30</v>
      </c>
      <c r="O240" t="s">
        <v>40</v>
      </c>
      <c r="P240" t="s">
        <v>57</v>
      </c>
      <c r="Q240" t="str">
        <f t="shared" ref="Q240:Q303" ca="1" si="8">TEXT(RANDBETWEEN(1,500),"000"&amp;"-"&amp;TEXT(RANDBETWEEN(1,100),0))</f>
        <v>021-75</v>
      </c>
    </row>
    <row r="241" spans="1:17" x14ac:dyDescent="0.4">
      <c r="A241" s="14" t="s">
        <v>17719</v>
      </c>
      <c r="B241" s="14" t="s">
        <v>26301</v>
      </c>
      <c r="C241" s="11" t="s">
        <v>9100</v>
      </c>
      <c r="D241" t="s">
        <v>39826</v>
      </c>
      <c r="E241" s="11" t="s">
        <v>936</v>
      </c>
      <c r="G241" s="1" t="str">
        <f t="shared" si="6"/>
        <v>insert into MEMBER values ( '7muo9987','t8Hg6rehYP','010-9116-9134','인천광역시 노원구 선화로 078-3','유종도');</v>
      </c>
      <c r="M241" t="s">
        <v>684</v>
      </c>
      <c r="N241" t="s">
        <v>31</v>
      </c>
      <c r="O241" t="s">
        <v>41</v>
      </c>
      <c r="P241" t="s">
        <v>46</v>
      </c>
      <c r="Q241" t="str">
        <f t="shared" ca="1" si="8"/>
        <v>376-81</v>
      </c>
    </row>
    <row r="242" spans="1:17" x14ac:dyDescent="0.4">
      <c r="A242" s="14" t="s">
        <v>17720</v>
      </c>
      <c r="B242" s="14" t="s">
        <v>26302</v>
      </c>
      <c r="C242" s="11" t="s">
        <v>9101</v>
      </c>
      <c r="D242" t="s">
        <v>39827</v>
      </c>
      <c r="E242" s="11" t="s">
        <v>937</v>
      </c>
      <c r="G242" s="1" t="str">
        <f t="shared" si="6"/>
        <v>insert into MEMBER values ( 'pq63a6v3','6f1ok394V4','010-6747-2800','인천광역시 중구 마재로 295-89','박직빈');</v>
      </c>
      <c r="M242" t="s">
        <v>685</v>
      </c>
      <c r="N242" t="s">
        <v>32</v>
      </c>
      <c r="O242" t="s">
        <v>42</v>
      </c>
      <c r="P242" t="s">
        <v>47</v>
      </c>
      <c r="Q242" t="str">
        <f t="shared" ca="1" si="8"/>
        <v>452-23</v>
      </c>
    </row>
    <row r="243" spans="1:17" x14ac:dyDescent="0.4">
      <c r="A243" s="14" t="s">
        <v>17721</v>
      </c>
      <c r="B243" s="14" t="s">
        <v>26303</v>
      </c>
      <c r="C243" s="11" t="s">
        <v>9102</v>
      </c>
      <c r="D243" t="s">
        <v>39828</v>
      </c>
      <c r="E243" s="11" t="s">
        <v>938</v>
      </c>
      <c r="G243" s="1" t="str">
        <f t="shared" si="6"/>
        <v>insert into MEMBER values ( 'amvs7912','AoDQX5Z3rz','010-7872-4196','인천광역시 연수구 경인북길 126-2','오슬승');</v>
      </c>
      <c r="M243" t="s">
        <v>679</v>
      </c>
      <c r="N243" t="s">
        <v>29</v>
      </c>
      <c r="O243" t="s">
        <v>43</v>
      </c>
      <c r="P243" t="s">
        <v>48</v>
      </c>
      <c r="Q243" t="str">
        <f t="shared" ca="1" si="8"/>
        <v>429-42</v>
      </c>
    </row>
    <row r="244" spans="1:17" x14ac:dyDescent="0.4">
      <c r="A244" s="14" t="s">
        <v>17722</v>
      </c>
      <c r="B244" s="14" t="s">
        <v>26304</v>
      </c>
      <c r="C244" s="11" t="s">
        <v>9103</v>
      </c>
      <c r="D244" t="s">
        <v>39829</v>
      </c>
      <c r="E244" s="11" t="s">
        <v>939</v>
      </c>
      <c r="G244" s="1" t="str">
        <f t="shared" si="6"/>
        <v>insert into MEMBER values ( 'goz0fsp5','7oKZJb49eG','010-6257-2592','광주광역시 연수구 선화로 295-89','최중금');</v>
      </c>
      <c r="M244" t="s">
        <v>686</v>
      </c>
      <c r="N244" t="s">
        <v>30</v>
      </c>
      <c r="O244" t="s">
        <v>37</v>
      </c>
      <c r="P244" t="s">
        <v>49</v>
      </c>
      <c r="Q244" t="str">
        <f t="shared" ca="1" si="8"/>
        <v>166-83</v>
      </c>
    </row>
    <row r="245" spans="1:17" x14ac:dyDescent="0.4">
      <c r="A245" s="14" t="s">
        <v>17723</v>
      </c>
      <c r="B245" s="14" t="s">
        <v>26305</v>
      </c>
      <c r="C245" s="11" t="s">
        <v>9104</v>
      </c>
      <c r="D245" t="s">
        <v>39830</v>
      </c>
      <c r="E245" s="11" t="s">
        <v>940</v>
      </c>
      <c r="G245" s="1" t="str">
        <f t="shared" si="6"/>
        <v>insert into MEMBER values ( '911crajh','w9u7ltp184','010-2713-3998','대전광역시 연수구 둔산로 473-77','진종수');</v>
      </c>
      <c r="M245" t="s">
        <v>675</v>
      </c>
      <c r="N245" t="s">
        <v>31</v>
      </c>
      <c r="O245" t="s">
        <v>44</v>
      </c>
      <c r="P245" t="s">
        <v>50</v>
      </c>
      <c r="Q245" t="str">
        <f t="shared" ca="1" si="8"/>
        <v>200-24</v>
      </c>
    </row>
    <row r="246" spans="1:17" x14ac:dyDescent="0.4">
      <c r="A246" s="14" t="s">
        <v>17724</v>
      </c>
      <c r="B246" s="14" t="s">
        <v>26306</v>
      </c>
      <c r="C246" s="11" t="s">
        <v>9105</v>
      </c>
      <c r="D246" t="s">
        <v>39831</v>
      </c>
      <c r="E246" s="11" t="s">
        <v>941</v>
      </c>
      <c r="G246" s="1" t="str">
        <f t="shared" si="6"/>
        <v>insert into MEMBER values ( '761hjwh5','UN15Xu256p','010-8675-3408','인천광역시 중구 임방울대로 351-19','오범준');</v>
      </c>
      <c r="M246" t="s">
        <v>687</v>
      </c>
      <c r="N246" t="s">
        <v>32</v>
      </c>
      <c r="O246" t="s">
        <v>45</v>
      </c>
      <c r="P246" t="s">
        <v>51</v>
      </c>
      <c r="Q246" t="str">
        <f t="shared" ca="1" si="8"/>
        <v>206-15</v>
      </c>
    </row>
    <row r="247" spans="1:17" x14ac:dyDescent="0.4">
      <c r="A247" s="14" t="s">
        <v>17725</v>
      </c>
      <c r="B247" s="14" t="s">
        <v>26307</v>
      </c>
      <c r="C247" s="11" t="s">
        <v>9106</v>
      </c>
      <c r="D247" t="s">
        <v>39832</v>
      </c>
      <c r="E247" s="11" t="s">
        <v>942</v>
      </c>
      <c r="G247" s="1" t="str">
        <f t="shared" si="6"/>
        <v>insert into MEMBER values ( 'ma28l565','909d31c94g','010-9386-2121','인천광역시 양천구 마재로 473-77','진수태');</v>
      </c>
      <c r="M247" t="s">
        <v>673</v>
      </c>
      <c r="N247" t="s">
        <v>29</v>
      </c>
      <c r="O247" t="s">
        <v>36</v>
      </c>
      <c r="P247" t="s">
        <v>52</v>
      </c>
      <c r="Q247" t="str">
        <f t="shared" ca="1" si="8"/>
        <v>053-85</v>
      </c>
    </row>
    <row r="248" spans="1:17" x14ac:dyDescent="0.4">
      <c r="A248" s="14" t="s">
        <v>17726</v>
      </c>
      <c r="B248" s="14" t="s">
        <v>26308</v>
      </c>
      <c r="C248" s="11" t="s">
        <v>9107</v>
      </c>
      <c r="D248" t="s">
        <v>39833</v>
      </c>
      <c r="E248" s="11" t="s">
        <v>943</v>
      </c>
      <c r="G248" s="1" t="str">
        <f t="shared" si="6"/>
        <v>insert into MEMBER values ( 'l5e7059q','5f33X4h2Of','010-8645-6951','광주광역시 서구 선화로 065-77','유웅만');</v>
      </c>
      <c r="M248" t="s">
        <v>686</v>
      </c>
      <c r="N248" t="s">
        <v>30</v>
      </c>
      <c r="O248" t="s">
        <v>37</v>
      </c>
      <c r="P248" t="s">
        <v>53</v>
      </c>
      <c r="Q248" t="str">
        <f t="shared" ca="1" si="8"/>
        <v>242-43</v>
      </c>
    </row>
    <row r="249" spans="1:17" x14ac:dyDescent="0.4">
      <c r="A249" s="14" t="s">
        <v>17727</v>
      </c>
      <c r="B249" s="14" t="s">
        <v>26309</v>
      </c>
      <c r="C249" s="11" t="s">
        <v>9108</v>
      </c>
      <c r="D249" t="s">
        <v>39834</v>
      </c>
      <c r="E249" s="11" t="s">
        <v>944</v>
      </c>
      <c r="G249" s="1" t="str">
        <f t="shared" si="6"/>
        <v>insert into MEMBER values ( 'i747a6a4','DXxq285Yv0','010-8043-9248','인천광역시 마포구 계백로 065-77','이유원');</v>
      </c>
      <c r="M249" t="s">
        <v>688</v>
      </c>
      <c r="N249" t="s">
        <v>31</v>
      </c>
      <c r="O249" t="s">
        <v>38</v>
      </c>
      <c r="P249" t="s">
        <v>54</v>
      </c>
      <c r="Q249" t="str">
        <f t="shared" ca="1" si="8"/>
        <v>371-62</v>
      </c>
    </row>
    <row r="250" spans="1:17" x14ac:dyDescent="0.4">
      <c r="A250" s="14" t="s">
        <v>17728</v>
      </c>
      <c r="B250" s="14" t="s">
        <v>26310</v>
      </c>
      <c r="C250" s="11" t="s">
        <v>9109</v>
      </c>
      <c r="D250" t="s">
        <v>39835</v>
      </c>
      <c r="E250" s="11" t="s">
        <v>945</v>
      </c>
      <c r="G250" s="1" t="str">
        <f t="shared" si="6"/>
        <v>insert into MEMBER values ( '944ha1v6','8qw3Y24O0o','010-2832-3711','서울특별시 미추홀구 도산로 439-47','오선문');</v>
      </c>
      <c r="M250" t="s">
        <v>691</v>
      </c>
      <c r="N250" t="s">
        <v>32</v>
      </c>
      <c r="O250" t="s">
        <v>39</v>
      </c>
      <c r="P250" t="s">
        <v>55</v>
      </c>
      <c r="Q250" t="str">
        <f t="shared" ca="1" si="8"/>
        <v>295-14</v>
      </c>
    </row>
    <row r="251" spans="1:17" x14ac:dyDescent="0.4">
      <c r="A251" s="14" t="s">
        <v>17729</v>
      </c>
      <c r="B251" s="14" t="s">
        <v>26311</v>
      </c>
      <c r="C251" s="11" t="s">
        <v>9110</v>
      </c>
      <c r="D251" t="s">
        <v>39836</v>
      </c>
      <c r="E251" s="11" t="s">
        <v>946</v>
      </c>
      <c r="G251" s="1" t="str">
        <f t="shared" si="6"/>
        <v>insert into MEMBER values ( '8ak4pw16','v1H54e2Jt5','010-6020-1032','광주광역시 연수구 선화로 439-47','유택밤');</v>
      </c>
      <c r="M251" t="s">
        <v>692</v>
      </c>
      <c r="N251" t="s">
        <v>29</v>
      </c>
      <c r="O251" t="s">
        <v>40</v>
      </c>
      <c r="P251" t="s">
        <v>56</v>
      </c>
      <c r="Q251" t="str">
        <f t="shared" ca="1" si="8"/>
        <v>381-44</v>
      </c>
    </row>
    <row r="252" spans="1:17" x14ac:dyDescent="0.4">
      <c r="A252" s="14" t="s">
        <v>17730</v>
      </c>
      <c r="B252" s="14" t="s">
        <v>26312</v>
      </c>
      <c r="C252" s="11" t="s">
        <v>9111</v>
      </c>
      <c r="D252" t="s">
        <v>39837</v>
      </c>
      <c r="E252" s="11" t="s">
        <v>947</v>
      </c>
      <c r="G252" s="1" t="str">
        <f t="shared" si="6"/>
        <v>insert into MEMBER values ( 's7c107eo','B42R302T15','010-9867-6275','대전광역시 남동구 경인북길 387-33','조중미');</v>
      </c>
      <c r="M252" t="s">
        <v>693</v>
      </c>
      <c r="N252" t="s">
        <v>30</v>
      </c>
      <c r="O252" t="s">
        <v>41</v>
      </c>
      <c r="P252" t="s">
        <v>57</v>
      </c>
      <c r="Q252" t="str">
        <f t="shared" ca="1" si="8"/>
        <v>261-86</v>
      </c>
    </row>
    <row r="253" spans="1:17" x14ac:dyDescent="0.4">
      <c r="A253" s="14" t="s">
        <v>17731</v>
      </c>
      <c r="B253" s="14" t="s">
        <v>26313</v>
      </c>
      <c r="C253" s="11" t="s">
        <v>9112</v>
      </c>
      <c r="D253" t="s">
        <v>39838</v>
      </c>
      <c r="E253" s="11" t="s">
        <v>948</v>
      </c>
      <c r="G253" s="1" t="str">
        <f t="shared" si="6"/>
        <v>insert into MEMBER values ( '77su378p','I51ijI17nN','010-9684-6667','광주광역시 부평구 선화로 044-13','최만원');</v>
      </c>
      <c r="M253" t="s">
        <v>694</v>
      </c>
      <c r="N253" t="s">
        <v>31</v>
      </c>
      <c r="O253" t="s">
        <v>42</v>
      </c>
      <c r="P253" t="s">
        <v>46</v>
      </c>
      <c r="Q253" t="str">
        <f t="shared" ca="1" si="8"/>
        <v>080-57</v>
      </c>
    </row>
    <row r="254" spans="1:17" x14ac:dyDescent="0.4">
      <c r="A254" s="14" t="s">
        <v>17732</v>
      </c>
      <c r="B254" s="14" t="s">
        <v>26314</v>
      </c>
      <c r="C254" s="11" t="s">
        <v>9113</v>
      </c>
      <c r="D254" t="s">
        <v>39839</v>
      </c>
      <c r="E254" s="11" t="s">
        <v>949</v>
      </c>
      <c r="G254" s="1" t="str">
        <f t="shared" si="6"/>
        <v>insert into MEMBER values ( 'cg488195','362QuLtUtf','010-3876-4962','서울특별시 연수구 관저북로 018-25','오순슬');</v>
      </c>
      <c r="M254" t="s">
        <v>695</v>
      </c>
      <c r="N254" t="s">
        <v>32</v>
      </c>
      <c r="O254" t="s">
        <v>43</v>
      </c>
      <c r="P254" t="s">
        <v>47</v>
      </c>
      <c r="Q254" t="str">
        <f t="shared" ca="1" si="8"/>
        <v>493-62</v>
      </c>
    </row>
    <row r="255" spans="1:17" x14ac:dyDescent="0.4">
      <c r="A255" s="14" t="s">
        <v>17733</v>
      </c>
      <c r="B255" s="14" t="s">
        <v>26315</v>
      </c>
      <c r="C255" s="11" t="s">
        <v>9114</v>
      </c>
      <c r="D255" t="s">
        <v>39840</v>
      </c>
      <c r="E255" s="11" t="s">
        <v>950</v>
      </c>
      <c r="G255" s="1" t="str">
        <f t="shared" si="6"/>
        <v>insert into MEMBER values ( 'bwt97943','P00N6WmY1P','010-8710-7755','대전광역시 연수구 계백로 018-25','최밤천');</v>
      </c>
      <c r="M255" t="s">
        <v>696</v>
      </c>
      <c r="N255" t="s">
        <v>29</v>
      </c>
      <c r="O255" t="s">
        <v>37</v>
      </c>
      <c r="P255" t="s">
        <v>48</v>
      </c>
      <c r="Q255" t="str">
        <f t="shared" ca="1" si="8"/>
        <v>096-79</v>
      </c>
    </row>
    <row r="256" spans="1:17" x14ac:dyDescent="0.4">
      <c r="A256" s="14" t="s">
        <v>17734</v>
      </c>
      <c r="B256" s="14" t="s">
        <v>26316</v>
      </c>
      <c r="C256" s="11" t="s">
        <v>9115</v>
      </c>
      <c r="D256" t="s">
        <v>39841</v>
      </c>
      <c r="E256" s="11" t="s">
        <v>951</v>
      </c>
      <c r="G256" s="1" t="str">
        <f t="shared" si="6"/>
        <v>insert into MEMBER values ( '2kl7w2a4','58Wa016JpG','010-2503-9862','광주광역시 연수구 경인북길 018-25','진의익');</v>
      </c>
      <c r="N256" t="s">
        <v>30</v>
      </c>
      <c r="O256" t="s">
        <v>44</v>
      </c>
      <c r="P256" t="s">
        <v>49</v>
      </c>
      <c r="Q256" t="str">
        <f t="shared" ca="1" si="8"/>
        <v>334-81</v>
      </c>
    </row>
    <row r="257" spans="1:17" x14ac:dyDescent="0.4">
      <c r="A257" s="14" t="s">
        <v>17735</v>
      </c>
      <c r="B257" s="14" t="s">
        <v>26317</v>
      </c>
      <c r="C257" s="11" t="s">
        <v>9116</v>
      </c>
      <c r="D257" t="s">
        <v>39842</v>
      </c>
      <c r="E257" s="11" t="s">
        <v>952</v>
      </c>
      <c r="G257" s="1" t="str">
        <f t="shared" si="6"/>
        <v>insert into MEMBER values ( '4c0i02jr','M2ai873N04','010-4490-3030','인천광역시 서구 둔산로 018-25','오의윤');</v>
      </c>
      <c r="N257" t="s">
        <v>31</v>
      </c>
      <c r="O257" t="s">
        <v>45</v>
      </c>
      <c r="P257" t="s">
        <v>50</v>
      </c>
      <c r="Q257" t="str">
        <f t="shared" ca="1" si="8"/>
        <v>227-43</v>
      </c>
    </row>
    <row r="258" spans="1:17" x14ac:dyDescent="0.4">
      <c r="A258" s="14" t="s">
        <v>17736</v>
      </c>
      <c r="B258" s="14" t="s">
        <v>26318</v>
      </c>
      <c r="C258" s="11" t="s">
        <v>9117</v>
      </c>
      <c r="D258" t="s">
        <v>39843</v>
      </c>
      <c r="E258" s="11" t="s">
        <v>953</v>
      </c>
      <c r="G258" s="1" t="str">
        <f t="shared" si="6"/>
        <v>insert into MEMBER values ( 'gzjd40gf','sE26E6p8pT','010-1777-3628','서울특별시 서구 독정안길 321-17','장도선');</v>
      </c>
      <c r="N258" t="s">
        <v>32</v>
      </c>
      <c r="O258" t="s">
        <v>36</v>
      </c>
      <c r="P258" t="s">
        <v>51</v>
      </c>
      <c r="Q258" t="str">
        <f t="shared" ca="1" si="8"/>
        <v>422-44</v>
      </c>
    </row>
    <row r="259" spans="1:17" x14ac:dyDescent="0.4">
      <c r="A259" s="14" t="s">
        <v>17737</v>
      </c>
      <c r="B259" s="14" t="s">
        <v>26319</v>
      </c>
      <c r="C259" s="11" t="s">
        <v>9118</v>
      </c>
      <c r="D259" t="s">
        <v>39844</v>
      </c>
      <c r="E259" s="11" t="s">
        <v>954</v>
      </c>
      <c r="G259" s="1" t="str">
        <f t="shared" ref="G259:G322" si="9">"insert into MEMBER values ( '"&amp;A259&amp;"','"&amp;B259&amp;"','"&amp;C259&amp;"','"&amp;D259&amp;"','"&amp;E259&amp;"');"</f>
        <v>insert into MEMBER values ( 'w3y3w4z5','N9J27Dfj55','010-1906-9947','대전광역시 마포구 낙성중로 219-87','정호예');</v>
      </c>
      <c r="N259" t="s">
        <v>29</v>
      </c>
      <c r="O259" t="s">
        <v>37</v>
      </c>
      <c r="P259" t="s">
        <v>52</v>
      </c>
      <c r="Q259" t="str">
        <f t="shared" ca="1" si="8"/>
        <v>499-9</v>
      </c>
    </row>
    <row r="260" spans="1:17" x14ac:dyDescent="0.4">
      <c r="A260" s="14" t="s">
        <v>17738</v>
      </c>
      <c r="B260" s="14" t="s">
        <v>26320</v>
      </c>
      <c r="C260" s="11" t="s">
        <v>9119</v>
      </c>
      <c r="D260" t="s">
        <v>39845</v>
      </c>
      <c r="E260" s="11" t="s">
        <v>955</v>
      </c>
      <c r="G260" s="1" t="str">
        <f t="shared" si="9"/>
        <v>insert into MEMBER values ( 'kl901u80','b05t6whb7v','010-7699-4575','서울특별시 미추홀구 경인북길 469-93','박경범');</v>
      </c>
      <c r="N260" t="s">
        <v>30</v>
      </c>
      <c r="O260" t="s">
        <v>38</v>
      </c>
      <c r="P260" t="s">
        <v>53</v>
      </c>
      <c r="Q260" t="str">
        <f t="shared" ca="1" si="8"/>
        <v>197-92</v>
      </c>
    </row>
    <row r="261" spans="1:17" x14ac:dyDescent="0.4">
      <c r="A261" s="14" t="s">
        <v>17739</v>
      </c>
      <c r="B261" s="14" t="s">
        <v>26321</v>
      </c>
      <c r="C261" s="11" t="s">
        <v>9120</v>
      </c>
      <c r="D261" t="s">
        <v>39846</v>
      </c>
      <c r="E261" s="11" t="s">
        <v>956</v>
      </c>
      <c r="G261" s="1" t="str">
        <f t="shared" si="9"/>
        <v>insert into MEMBER values ( '3kuweoot','7GE36b91Rq','010-2989-3391','대전광역시 동구 둔산로 222-18','유동재');</v>
      </c>
      <c r="N261" t="s">
        <v>31</v>
      </c>
      <c r="O261" t="s">
        <v>39</v>
      </c>
      <c r="P261" t="s">
        <v>54</v>
      </c>
      <c r="Q261" t="str">
        <f t="shared" ca="1" si="8"/>
        <v>114-99</v>
      </c>
    </row>
    <row r="262" spans="1:17" x14ac:dyDescent="0.4">
      <c r="A262" s="14" t="s">
        <v>17740</v>
      </c>
      <c r="B262" s="14" t="s">
        <v>26322</v>
      </c>
      <c r="C262" s="11" t="s">
        <v>9121</v>
      </c>
      <c r="D262" t="s">
        <v>39847</v>
      </c>
      <c r="E262" s="11" t="s">
        <v>957</v>
      </c>
      <c r="G262" s="1" t="str">
        <f t="shared" si="9"/>
        <v>insert into MEMBER values ( '6gqhmc27','6097mqmvPs','010-3414-1301','서울특별시 노원구 관저북로 222-18','조택택');</v>
      </c>
      <c r="N262" t="s">
        <v>29</v>
      </c>
      <c r="O262" t="s">
        <v>40</v>
      </c>
      <c r="P262" t="s">
        <v>55</v>
      </c>
      <c r="Q262" t="str">
        <f t="shared" ca="1" si="8"/>
        <v>402-35</v>
      </c>
    </row>
    <row r="263" spans="1:17" x14ac:dyDescent="0.4">
      <c r="A263" s="14" t="s">
        <v>17741</v>
      </c>
      <c r="B263" s="14" t="s">
        <v>26323</v>
      </c>
      <c r="C263" s="11" t="s">
        <v>9122</v>
      </c>
      <c r="D263" t="s">
        <v>39848</v>
      </c>
      <c r="E263" s="11" t="s">
        <v>958</v>
      </c>
      <c r="G263" s="1" t="str">
        <f t="shared" si="9"/>
        <v>insert into MEMBER values ( '4b0fe173','uM90EX8UbD','010-7291-8634','광주광역시 남동구 계백로 226-54','이범혜');</v>
      </c>
      <c r="N263" t="s">
        <v>30</v>
      </c>
      <c r="O263" t="s">
        <v>41</v>
      </c>
      <c r="P263" t="s">
        <v>56</v>
      </c>
      <c r="Q263" t="str">
        <f t="shared" ca="1" si="8"/>
        <v>007-34</v>
      </c>
    </row>
    <row r="264" spans="1:17" x14ac:dyDescent="0.4">
      <c r="A264" s="14" t="s">
        <v>17742</v>
      </c>
      <c r="B264" s="14" t="s">
        <v>26324</v>
      </c>
      <c r="C264" s="11" t="s">
        <v>9123</v>
      </c>
      <c r="D264" t="s">
        <v>39849</v>
      </c>
      <c r="E264" s="11" t="s">
        <v>959</v>
      </c>
      <c r="G264" s="1" t="str">
        <f t="shared" si="9"/>
        <v>insert into MEMBER values ( 'i6k5o2r6','a540C1dmDz','010-6447-2381','인천광역시 부평구 월드컵로 122-38','김인자');</v>
      </c>
      <c r="N264" t="s">
        <v>31</v>
      </c>
      <c r="O264" t="s">
        <v>42</v>
      </c>
      <c r="P264" t="s">
        <v>57</v>
      </c>
      <c r="Q264" t="str">
        <f t="shared" ca="1" si="8"/>
        <v>318-88</v>
      </c>
    </row>
    <row r="265" spans="1:17" x14ac:dyDescent="0.4">
      <c r="A265" s="14" t="s">
        <v>17743</v>
      </c>
      <c r="B265" s="14" t="s">
        <v>26325</v>
      </c>
      <c r="C265" s="11" t="s">
        <v>9124</v>
      </c>
      <c r="D265" t="s">
        <v>39850</v>
      </c>
      <c r="E265" s="11" t="s">
        <v>960</v>
      </c>
      <c r="G265" s="1" t="str">
        <f t="shared" si="9"/>
        <v>insert into MEMBER values ( '9zfx636a','C257x85LX1','010-9073-4632','서울특별시 부평구 독정안길 150-93','박경인');</v>
      </c>
      <c r="N265" t="s">
        <v>32</v>
      </c>
      <c r="O265" t="s">
        <v>43</v>
      </c>
      <c r="P265" t="s">
        <v>46</v>
      </c>
      <c r="Q265" t="str">
        <f t="shared" ca="1" si="8"/>
        <v>195-95</v>
      </c>
    </row>
    <row r="266" spans="1:17" x14ac:dyDescent="0.4">
      <c r="A266" s="14" t="s">
        <v>17744</v>
      </c>
      <c r="B266" s="14" t="s">
        <v>26326</v>
      </c>
      <c r="C266" s="11" t="s">
        <v>9125</v>
      </c>
      <c r="D266" t="s">
        <v>39851</v>
      </c>
      <c r="E266" s="11" t="s">
        <v>961</v>
      </c>
      <c r="G266" s="1" t="str">
        <f t="shared" si="9"/>
        <v>insert into MEMBER values ( '18t4y2mg','22L66tmQ4g','010-8736-9169','인천광역시 연수구 낙성중로 305-99','조유대');</v>
      </c>
      <c r="N266" t="s">
        <v>29</v>
      </c>
      <c r="O266" t="s">
        <v>37</v>
      </c>
      <c r="P266" t="s">
        <v>47</v>
      </c>
      <c r="Q266" t="str">
        <f t="shared" ca="1" si="8"/>
        <v>032-85</v>
      </c>
    </row>
    <row r="267" spans="1:17" x14ac:dyDescent="0.4">
      <c r="A267" s="14" t="s">
        <v>17745</v>
      </c>
      <c r="B267" s="14" t="s">
        <v>26327</v>
      </c>
      <c r="C267" s="11" t="s">
        <v>9126</v>
      </c>
      <c r="D267" t="s">
        <v>39852</v>
      </c>
      <c r="E267" s="11" t="s">
        <v>962</v>
      </c>
      <c r="G267" s="1" t="str">
        <f t="shared" si="9"/>
        <v>insert into MEMBER values ( 'l00rvy9z','eBX60b16NK','010-2007-8496','서울특별시 중구 세종대로 188-22','최우예');</v>
      </c>
      <c r="N267" t="s">
        <v>30</v>
      </c>
      <c r="O267" t="s">
        <v>44</v>
      </c>
      <c r="P267" t="s">
        <v>48</v>
      </c>
      <c r="Q267" t="str">
        <f t="shared" ca="1" si="8"/>
        <v>259-75</v>
      </c>
    </row>
    <row r="268" spans="1:17" x14ac:dyDescent="0.4">
      <c r="A268" s="14" t="s">
        <v>17746</v>
      </c>
      <c r="B268" s="14" t="s">
        <v>26328</v>
      </c>
      <c r="C268" s="11" t="s">
        <v>9127</v>
      </c>
      <c r="D268" t="s">
        <v>39853</v>
      </c>
      <c r="E268" s="11" t="s">
        <v>963</v>
      </c>
      <c r="G268" s="1" t="str">
        <f t="shared" si="9"/>
        <v>insert into MEMBER values ( 'u91v26v4','FT3OqyPudR','010-8217-7150','서울특별시 남동구 마재로 035-95','허상한');</v>
      </c>
      <c r="N268" t="s">
        <v>31</v>
      </c>
      <c r="O268" t="s">
        <v>45</v>
      </c>
      <c r="P268" t="s">
        <v>49</v>
      </c>
      <c r="Q268" t="str">
        <f t="shared" ca="1" si="8"/>
        <v>379-6</v>
      </c>
    </row>
    <row r="269" spans="1:17" x14ac:dyDescent="0.4">
      <c r="A269" s="14" t="s">
        <v>17747</v>
      </c>
      <c r="B269" s="14" t="s">
        <v>26329</v>
      </c>
      <c r="C269" s="11" t="s">
        <v>9128</v>
      </c>
      <c r="D269" t="s">
        <v>39854</v>
      </c>
      <c r="E269" s="11" t="s">
        <v>964</v>
      </c>
      <c r="G269" s="1" t="str">
        <f t="shared" si="9"/>
        <v>insert into MEMBER values ( '8762xef0','BH0vNHR821','010-7384-4965','광주광역시 부평구 독정안길 188-22','허수만');</v>
      </c>
      <c r="N269" t="s">
        <v>32</v>
      </c>
      <c r="O269" t="s">
        <v>36</v>
      </c>
      <c r="P269" t="s">
        <v>50</v>
      </c>
      <c r="Q269" t="str">
        <f t="shared" ca="1" si="8"/>
        <v>043-4</v>
      </c>
    </row>
    <row r="270" spans="1:17" x14ac:dyDescent="0.4">
      <c r="A270" s="14" t="s">
        <v>17748</v>
      </c>
      <c r="B270" s="14" t="s">
        <v>26330</v>
      </c>
      <c r="C270" s="11" t="s">
        <v>9129</v>
      </c>
      <c r="D270" t="s">
        <v>39855</v>
      </c>
      <c r="E270" s="11" t="s">
        <v>965</v>
      </c>
      <c r="G270" s="1" t="str">
        <f t="shared" si="9"/>
        <v>insert into MEMBER values ( 'g3q1s3k4','66wWD12hma','010-5333-5191','대전광역시 마포구 독정안길 188-22','장대선');</v>
      </c>
      <c r="N270" t="s">
        <v>29</v>
      </c>
      <c r="O270" t="s">
        <v>37</v>
      </c>
      <c r="P270" t="s">
        <v>51</v>
      </c>
      <c r="Q270" t="str">
        <f t="shared" ca="1" si="8"/>
        <v>372-1</v>
      </c>
    </row>
    <row r="271" spans="1:17" x14ac:dyDescent="0.4">
      <c r="A271" s="14" t="s">
        <v>17749</v>
      </c>
      <c r="B271" s="14" t="s">
        <v>26331</v>
      </c>
      <c r="C271" s="11" t="s">
        <v>9130</v>
      </c>
      <c r="D271" t="s">
        <v>39856</v>
      </c>
      <c r="E271" s="11" t="s">
        <v>966</v>
      </c>
      <c r="G271" s="1" t="str">
        <f t="shared" si="9"/>
        <v>insert into MEMBER values ( 'b2u89ec3','q6V3nFvaMy','010-7650-1621','대전광역시 노원구 월드컵로 372-27','김경혜');</v>
      </c>
      <c r="N271" t="s">
        <v>30</v>
      </c>
      <c r="O271" t="s">
        <v>38</v>
      </c>
      <c r="P271" t="s">
        <v>52</v>
      </c>
      <c r="Q271" t="str">
        <f t="shared" ca="1" si="8"/>
        <v>368-98</v>
      </c>
    </row>
    <row r="272" spans="1:17" x14ac:dyDescent="0.4">
      <c r="A272" s="14" t="s">
        <v>17750</v>
      </c>
      <c r="B272" s="14" t="s">
        <v>26332</v>
      </c>
      <c r="C272" s="11" t="s">
        <v>9131</v>
      </c>
      <c r="D272" t="s">
        <v>39857</v>
      </c>
      <c r="E272" s="11" t="s">
        <v>967</v>
      </c>
      <c r="G272" s="1" t="str">
        <f t="shared" si="9"/>
        <v>insert into MEMBER values ( 'y1o5krug','F3H0MDiOQn','010-5030-5382','인천광역시 노원구 둔산로 372-27','김리제');</v>
      </c>
      <c r="N272" t="s">
        <v>31</v>
      </c>
      <c r="O272" t="s">
        <v>39</v>
      </c>
      <c r="P272" t="s">
        <v>53</v>
      </c>
      <c r="Q272" t="str">
        <f t="shared" ca="1" si="8"/>
        <v>268-94</v>
      </c>
    </row>
    <row r="273" spans="1:17" x14ac:dyDescent="0.4">
      <c r="A273" s="14" t="s">
        <v>17751</v>
      </c>
      <c r="B273" s="14" t="s">
        <v>26333</v>
      </c>
      <c r="C273" s="11" t="s">
        <v>9132</v>
      </c>
      <c r="D273" t="s">
        <v>39858</v>
      </c>
      <c r="E273" s="11" t="s">
        <v>968</v>
      </c>
      <c r="G273" s="1" t="str">
        <f t="shared" si="9"/>
        <v>insert into MEMBER values ( '2k4k862k','2g4Q40516t','010-5006-8253','인천광역시 동구 관저북로 372-27','최회세');</v>
      </c>
      <c r="N273" t="s">
        <v>32</v>
      </c>
      <c r="O273" t="s">
        <v>40</v>
      </c>
      <c r="P273" t="s">
        <v>54</v>
      </c>
      <c r="Q273" t="str">
        <f t="shared" ca="1" si="8"/>
        <v>138-86</v>
      </c>
    </row>
    <row r="274" spans="1:17" x14ac:dyDescent="0.4">
      <c r="A274" s="14" t="s">
        <v>17752</v>
      </c>
      <c r="B274" s="14" t="s">
        <v>26334</v>
      </c>
      <c r="C274" s="11" t="s">
        <v>9133</v>
      </c>
      <c r="D274" t="s">
        <v>39859</v>
      </c>
      <c r="E274" s="11" t="s">
        <v>969</v>
      </c>
      <c r="G274" s="1" t="str">
        <f t="shared" si="9"/>
        <v>insert into MEMBER values ( '187tvic1','5UL60Rjg3E','010-4916-1120','대전광역시 남동구 마재로 323-34','정시예');</v>
      </c>
      <c r="N274" t="s">
        <v>29</v>
      </c>
      <c r="O274" t="s">
        <v>41</v>
      </c>
      <c r="P274" t="s">
        <v>55</v>
      </c>
      <c r="Q274" t="str">
        <f t="shared" ca="1" si="8"/>
        <v>173-39</v>
      </c>
    </row>
    <row r="275" spans="1:17" x14ac:dyDescent="0.4">
      <c r="A275" s="14" t="s">
        <v>17753</v>
      </c>
      <c r="B275" s="14" t="s">
        <v>26335</v>
      </c>
      <c r="C275" s="11" t="s">
        <v>9134</v>
      </c>
      <c r="D275" t="s">
        <v>39860</v>
      </c>
      <c r="E275" s="11" t="s">
        <v>970</v>
      </c>
      <c r="G275" s="1" t="str">
        <f t="shared" si="9"/>
        <v>insert into MEMBER values ( 'lng4q4mo','m4z1J42y8h','010-8097-8575','인천광역시 연수구 월드컵로 323-34','조권희');</v>
      </c>
      <c r="N275" t="s">
        <v>30</v>
      </c>
      <c r="O275" t="s">
        <v>42</v>
      </c>
      <c r="P275" t="s">
        <v>56</v>
      </c>
      <c r="Q275" t="str">
        <f t="shared" ca="1" si="8"/>
        <v>322-19</v>
      </c>
    </row>
    <row r="276" spans="1:17" x14ac:dyDescent="0.4">
      <c r="A276" s="14" t="s">
        <v>17754</v>
      </c>
      <c r="B276" s="14" t="s">
        <v>26336</v>
      </c>
      <c r="C276" s="11" t="s">
        <v>9135</v>
      </c>
      <c r="D276" t="s">
        <v>39861</v>
      </c>
      <c r="E276" s="11" t="s">
        <v>971</v>
      </c>
      <c r="G276" s="1" t="str">
        <f t="shared" si="9"/>
        <v>insert into MEMBER values ( '8fo6xo7k','Ke1B344616','010-2144-5992','대전광역시 서구 관저북로 323-34','조양만');</v>
      </c>
      <c r="N276" t="s">
        <v>31</v>
      </c>
      <c r="O276" t="s">
        <v>43</v>
      </c>
      <c r="P276" t="s">
        <v>57</v>
      </c>
      <c r="Q276" t="str">
        <f t="shared" ca="1" si="8"/>
        <v>231-13</v>
      </c>
    </row>
    <row r="277" spans="1:17" x14ac:dyDescent="0.4">
      <c r="A277" s="14" t="s">
        <v>17755</v>
      </c>
      <c r="B277" s="14" t="s">
        <v>26337</v>
      </c>
      <c r="C277" s="11" t="s">
        <v>9136</v>
      </c>
      <c r="D277" t="s">
        <v>39862</v>
      </c>
      <c r="E277" s="11" t="s">
        <v>972</v>
      </c>
      <c r="G277" s="1" t="str">
        <f t="shared" si="9"/>
        <v>insert into MEMBER values ( '7f4g5ngt','181M5PvSvq','010-5779-2589','대전광역시 연수구 경인북길 182-84','조나률');</v>
      </c>
      <c r="N277" t="s">
        <v>32</v>
      </c>
      <c r="O277" t="s">
        <v>37</v>
      </c>
      <c r="P277" t="s">
        <v>46</v>
      </c>
      <c r="Q277" t="str">
        <f t="shared" ca="1" si="8"/>
        <v>185-69</v>
      </c>
    </row>
    <row r="278" spans="1:17" x14ac:dyDescent="0.4">
      <c r="A278" s="14" t="s">
        <v>17756</v>
      </c>
      <c r="B278" s="14" t="s">
        <v>26338</v>
      </c>
      <c r="C278" s="11" t="s">
        <v>9137</v>
      </c>
      <c r="D278" t="s">
        <v>39863</v>
      </c>
      <c r="E278" s="11" t="s">
        <v>973</v>
      </c>
      <c r="G278" s="1" t="str">
        <f t="shared" si="9"/>
        <v>insert into MEMBER values ( 'cep7g71w','2bu3vuvOqe','010-9932-4093','인천광역시 부평구 세종대로 110-76','이산유');</v>
      </c>
      <c r="N278" t="s">
        <v>29</v>
      </c>
      <c r="O278" t="s">
        <v>44</v>
      </c>
      <c r="P278" t="s">
        <v>47</v>
      </c>
      <c r="Q278" t="str">
        <f t="shared" ca="1" si="8"/>
        <v>289-69</v>
      </c>
    </row>
    <row r="279" spans="1:17" x14ac:dyDescent="0.4">
      <c r="A279" s="14" t="s">
        <v>17757</v>
      </c>
      <c r="B279" s="14" t="s">
        <v>26339</v>
      </c>
      <c r="C279" s="11" t="s">
        <v>9138</v>
      </c>
      <c r="D279" t="s">
        <v>39864</v>
      </c>
      <c r="E279" s="11" t="s">
        <v>974</v>
      </c>
      <c r="G279" s="1" t="str">
        <f t="shared" si="9"/>
        <v>insert into MEMBER values ( '800823cl','AK0ll84Qb1','010-4533-2754','서울특별시 부평구 낙성중로 182-84','김호건');</v>
      </c>
      <c r="N279" t="s">
        <v>30</v>
      </c>
      <c r="O279" t="s">
        <v>45</v>
      </c>
      <c r="P279" t="s">
        <v>48</v>
      </c>
      <c r="Q279" t="str">
        <f t="shared" ca="1" si="8"/>
        <v>173-73</v>
      </c>
    </row>
    <row r="280" spans="1:17" x14ac:dyDescent="0.4">
      <c r="A280" s="14" t="s">
        <v>17758</v>
      </c>
      <c r="B280" s="14" t="s">
        <v>26340</v>
      </c>
      <c r="C280" s="11" t="s">
        <v>9139</v>
      </c>
      <c r="D280" t="s">
        <v>39865</v>
      </c>
      <c r="E280" s="11" t="s">
        <v>975</v>
      </c>
      <c r="G280" s="1" t="str">
        <f t="shared" si="9"/>
        <v>insert into MEMBER values ( 'hh6wbaz9','XJo752PIw8','010-1213-7524','인천광역시 마포구 낙성중로 034-53','박종철');</v>
      </c>
      <c r="N280" t="s">
        <v>31</v>
      </c>
      <c r="O280" t="s">
        <v>36</v>
      </c>
      <c r="P280" t="s">
        <v>49</v>
      </c>
      <c r="Q280" t="str">
        <f t="shared" ca="1" si="8"/>
        <v>384-73</v>
      </c>
    </row>
    <row r="281" spans="1:17" x14ac:dyDescent="0.4">
      <c r="A281" s="14" t="s">
        <v>17759</v>
      </c>
      <c r="B281" s="14" t="s">
        <v>26341</v>
      </c>
      <c r="C281" s="11" t="s">
        <v>9140</v>
      </c>
      <c r="D281" t="s">
        <v>39866</v>
      </c>
      <c r="E281" s="11" t="s">
        <v>976</v>
      </c>
      <c r="G281" s="1" t="str">
        <f t="shared" si="9"/>
        <v>insert into MEMBER values ( 'm1667mvz','780uiOS6hM','010-9214-8642','광주광역시 마포구 낙성중로 089-15','진희훈');</v>
      </c>
      <c r="N281" t="s">
        <v>32</v>
      </c>
      <c r="O281" t="s">
        <v>37</v>
      </c>
      <c r="P281" t="s">
        <v>50</v>
      </c>
      <c r="Q281" t="str">
        <f t="shared" ca="1" si="8"/>
        <v>050-21</v>
      </c>
    </row>
    <row r="282" spans="1:17" x14ac:dyDescent="0.4">
      <c r="A282" s="14" t="s">
        <v>17760</v>
      </c>
      <c r="B282" s="14" t="s">
        <v>26342</v>
      </c>
      <c r="C282" s="11" t="s">
        <v>9141</v>
      </c>
      <c r="D282" t="s">
        <v>39867</v>
      </c>
      <c r="E282" s="11" t="s">
        <v>977</v>
      </c>
      <c r="G282" s="1" t="str">
        <f t="shared" si="9"/>
        <v>insert into MEMBER values ( '6zh8466u','r014SVWr9D','010-6039-5591','인천광역시 양천구 마재로 206-28','유예윤');</v>
      </c>
      <c r="N282" t="s">
        <v>29</v>
      </c>
      <c r="O282" t="s">
        <v>38</v>
      </c>
      <c r="P282" t="s">
        <v>51</v>
      </c>
      <c r="Q282" t="str">
        <f t="shared" ca="1" si="8"/>
        <v>424-52</v>
      </c>
    </row>
    <row r="283" spans="1:17" x14ac:dyDescent="0.4">
      <c r="A283" s="14" t="s">
        <v>17761</v>
      </c>
      <c r="B283" s="14" t="s">
        <v>26343</v>
      </c>
      <c r="C283" s="11" t="s">
        <v>9142</v>
      </c>
      <c r="D283" t="s">
        <v>39868</v>
      </c>
      <c r="E283" s="11" t="s">
        <v>978</v>
      </c>
      <c r="G283" s="1" t="str">
        <f t="shared" si="9"/>
        <v>insert into MEMBER values ( 'i84e9h17','yn24e218l9','010-2263-2983','서울특별시 중구 둔산로 206-28','최원욱');</v>
      </c>
      <c r="N283" t="s">
        <v>30</v>
      </c>
      <c r="O283" t="s">
        <v>39</v>
      </c>
      <c r="P283" t="s">
        <v>52</v>
      </c>
      <c r="Q283" t="str">
        <f t="shared" ca="1" si="8"/>
        <v>238-3</v>
      </c>
    </row>
    <row r="284" spans="1:17" x14ac:dyDescent="0.4">
      <c r="A284" s="14" t="s">
        <v>17762</v>
      </c>
      <c r="B284" s="14" t="s">
        <v>26344</v>
      </c>
      <c r="C284" s="11" t="s">
        <v>9143</v>
      </c>
      <c r="D284" t="s">
        <v>39869</v>
      </c>
      <c r="E284" s="11" t="s">
        <v>979</v>
      </c>
      <c r="G284" s="1" t="str">
        <f t="shared" si="9"/>
        <v>insert into MEMBER values ( '250kugx1','DKp80503U9','010-5967-8958','대전광역시 연수구 낙성중로 089-15','김보정');</v>
      </c>
      <c r="N284" t="s">
        <v>31</v>
      </c>
      <c r="O284" t="s">
        <v>40</v>
      </c>
      <c r="P284" t="s">
        <v>53</v>
      </c>
      <c r="Q284" t="str">
        <f t="shared" ca="1" si="8"/>
        <v>392-88</v>
      </c>
    </row>
    <row r="285" spans="1:17" x14ac:dyDescent="0.4">
      <c r="A285" s="14" t="s">
        <v>17763</v>
      </c>
      <c r="B285" s="14" t="s">
        <v>26345</v>
      </c>
      <c r="C285" s="11" t="s">
        <v>9144</v>
      </c>
      <c r="D285" t="s">
        <v>39870</v>
      </c>
      <c r="E285" s="11" t="s">
        <v>980</v>
      </c>
      <c r="G285" s="1" t="str">
        <f t="shared" si="9"/>
        <v>insert into MEMBER values ( '1ove5683','ddZ2ANFkcQ','010-2608-2495','광주광역시 미추홀구 독정안길 089-15','유종양');</v>
      </c>
      <c r="N285" t="s">
        <v>32</v>
      </c>
      <c r="O285" t="s">
        <v>41</v>
      </c>
      <c r="P285" t="s">
        <v>54</v>
      </c>
      <c r="Q285" t="str">
        <f t="shared" ca="1" si="8"/>
        <v>025-92</v>
      </c>
    </row>
    <row r="286" spans="1:17" x14ac:dyDescent="0.4">
      <c r="A286" s="14" t="s">
        <v>17764</v>
      </c>
      <c r="B286" s="14" t="s">
        <v>26346</v>
      </c>
      <c r="C286" s="11" t="s">
        <v>9145</v>
      </c>
      <c r="D286" t="s">
        <v>39871</v>
      </c>
      <c r="E286" s="11" t="s">
        <v>981</v>
      </c>
      <c r="G286" s="1" t="str">
        <f t="shared" si="9"/>
        <v>insert into MEMBER values ( 'li453uzb','6a5uTi7iXv','010-2879-7771','광주광역시 연수구 월드컵로 218-83','김슬대');</v>
      </c>
      <c r="N286" t="s">
        <v>29</v>
      </c>
      <c r="O286" t="s">
        <v>42</v>
      </c>
      <c r="P286" t="s">
        <v>55</v>
      </c>
      <c r="Q286" t="str">
        <f t="shared" ca="1" si="8"/>
        <v>400-34</v>
      </c>
    </row>
    <row r="287" spans="1:17" x14ac:dyDescent="0.4">
      <c r="A287" s="14" t="s">
        <v>17765</v>
      </c>
      <c r="B287" s="14" t="s">
        <v>26347</v>
      </c>
      <c r="C287" s="11" t="s">
        <v>9146</v>
      </c>
      <c r="D287" t="s">
        <v>39872</v>
      </c>
      <c r="E287" s="11" t="s">
        <v>982</v>
      </c>
      <c r="G287" s="1" t="str">
        <f t="shared" si="9"/>
        <v>insert into MEMBER values ( '4vi35rz5','X5693bmo8X','010-8049-2260','인천광역시 부평구 선화로 097-97','박회선');</v>
      </c>
      <c r="N287" t="s">
        <v>30</v>
      </c>
      <c r="O287" t="s">
        <v>43</v>
      </c>
      <c r="P287" t="s">
        <v>56</v>
      </c>
      <c r="Q287" t="str">
        <f t="shared" ca="1" si="8"/>
        <v>030-60</v>
      </c>
    </row>
    <row r="288" spans="1:17" x14ac:dyDescent="0.4">
      <c r="A288" s="14" t="s">
        <v>17766</v>
      </c>
      <c r="B288" s="14" t="s">
        <v>26348</v>
      </c>
      <c r="C288" s="11" t="s">
        <v>9147</v>
      </c>
      <c r="D288" t="s">
        <v>39873</v>
      </c>
      <c r="E288" s="11" t="s">
        <v>983</v>
      </c>
      <c r="G288" s="1" t="str">
        <f t="shared" si="9"/>
        <v>insert into MEMBER values ( 'o2xuvlq2','8RD7o2ZO89','010-6861-4883','광주광역시 서구 경인북길 218-83','박빈조');</v>
      </c>
      <c r="N288" t="s">
        <v>31</v>
      </c>
      <c r="O288" t="s">
        <v>37</v>
      </c>
      <c r="P288" t="s">
        <v>57</v>
      </c>
      <c r="Q288" t="str">
        <f t="shared" ca="1" si="8"/>
        <v>395-17</v>
      </c>
    </row>
    <row r="289" spans="1:17" x14ac:dyDescent="0.4">
      <c r="A289" s="14" t="s">
        <v>17767</v>
      </c>
      <c r="B289" s="14" t="s">
        <v>26349</v>
      </c>
      <c r="C289" s="11" t="s">
        <v>9148</v>
      </c>
      <c r="D289" t="s">
        <v>39874</v>
      </c>
      <c r="E289" s="11" t="s">
        <v>984</v>
      </c>
      <c r="G289" s="1" t="str">
        <f t="shared" si="9"/>
        <v>insert into MEMBER values ( 'ti7j0jgf','351UmS1Q1w','010-8017-3515','서울특별시 남동구 마재로 457-42','정종예');</v>
      </c>
      <c r="N289" t="s">
        <v>29</v>
      </c>
      <c r="O289" t="s">
        <v>44</v>
      </c>
      <c r="P289" t="s">
        <v>46</v>
      </c>
      <c r="Q289" t="str">
        <f t="shared" ca="1" si="8"/>
        <v>377-64</v>
      </c>
    </row>
    <row r="290" spans="1:17" x14ac:dyDescent="0.4">
      <c r="A290" s="14" t="s">
        <v>17768</v>
      </c>
      <c r="B290" s="14" t="s">
        <v>26350</v>
      </c>
      <c r="C290" s="11" t="s">
        <v>9149</v>
      </c>
      <c r="D290" t="s">
        <v>39875</v>
      </c>
      <c r="E290" s="11" t="s">
        <v>985</v>
      </c>
      <c r="G290" s="1" t="str">
        <f t="shared" si="9"/>
        <v>insert into MEMBER values ( 'mwjvqge0','1091HHXI2u','010-6616-6033','대전광역시 부평구 마재로 457-42','최택예');</v>
      </c>
      <c r="N290" t="s">
        <v>30</v>
      </c>
      <c r="O290" t="s">
        <v>45</v>
      </c>
      <c r="P290" t="s">
        <v>47</v>
      </c>
      <c r="Q290" t="str">
        <f t="shared" ca="1" si="8"/>
        <v>040-8</v>
      </c>
    </row>
    <row r="291" spans="1:17" x14ac:dyDescent="0.4">
      <c r="A291" s="14" t="s">
        <v>17769</v>
      </c>
      <c r="B291" s="14" t="s">
        <v>26351</v>
      </c>
      <c r="C291" s="11" t="s">
        <v>9150</v>
      </c>
      <c r="D291" t="s">
        <v>39876</v>
      </c>
      <c r="E291" s="11" t="s">
        <v>986</v>
      </c>
      <c r="G291" s="1" t="str">
        <f t="shared" si="9"/>
        <v>insert into MEMBER values ( 'hlw69yf1','3uDFEnD3VJ','010-6322-5292','대전광역시 마포구 독정안길 299-31','조람신');</v>
      </c>
      <c r="N291" t="s">
        <v>31</v>
      </c>
      <c r="O291" t="s">
        <v>36</v>
      </c>
      <c r="P291" t="s">
        <v>48</v>
      </c>
      <c r="Q291" t="str">
        <f t="shared" ca="1" si="8"/>
        <v>268-41</v>
      </c>
    </row>
    <row r="292" spans="1:17" x14ac:dyDescent="0.4">
      <c r="A292" s="14" t="s">
        <v>17770</v>
      </c>
      <c r="B292" s="14" t="s">
        <v>26352</v>
      </c>
      <c r="C292" s="11" t="s">
        <v>9151</v>
      </c>
      <c r="D292" t="s">
        <v>39877</v>
      </c>
      <c r="E292" s="11" t="s">
        <v>987</v>
      </c>
      <c r="G292" s="1" t="str">
        <f t="shared" si="9"/>
        <v>insert into MEMBER values ( '912w3r9d','BPXrjBN3ly','010-4636-7648','서울특별시 노원구 도산로 116-97','유후택');</v>
      </c>
      <c r="N292" t="s">
        <v>32</v>
      </c>
      <c r="O292" t="s">
        <v>37</v>
      </c>
      <c r="P292" t="s">
        <v>49</v>
      </c>
      <c r="Q292" t="str">
        <f t="shared" ca="1" si="8"/>
        <v>475-45</v>
      </c>
    </row>
    <row r="293" spans="1:17" x14ac:dyDescent="0.4">
      <c r="A293" s="14" t="s">
        <v>17771</v>
      </c>
      <c r="B293" s="14" t="s">
        <v>26353</v>
      </c>
      <c r="C293" s="11" t="s">
        <v>9152</v>
      </c>
      <c r="D293" t="s">
        <v>39878</v>
      </c>
      <c r="E293" s="11" t="s">
        <v>988</v>
      </c>
      <c r="G293" s="1" t="str">
        <f t="shared" si="9"/>
        <v>insert into MEMBER values ( '82xfjro7','6L9j6dnETS','010-4679-1402','서울특별시 노원구 낙성중로 116-97','정강비');</v>
      </c>
      <c r="N293" t="s">
        <v>29</v>
      </c>
      <c r="O293" t="s">
        <v>38</v>
      </c>
      <c r="P293" t="s">
        <v>50</v>
      </c>
      <c r="Q293" t="str">
        <f t="shared" ca="1" si="8"/>
        <v>041-93</v>
      </c>
    </row>
    <row r="294" spans="1:17" x14ac:dyDescent="0.4">
      <c r="A294" s="14" t="s">
        <v>17772</v>
      </c>
      <c r="B294" s="14" t="s">
        <v>26354</v>
      </c>
      <c r="C294" s="11" t="s">
        <v>9153</v>
      </c>
      <c r="D294" t="s">
        <v>39879</v>
      </c>
      <c r="E294" s="11" t="s">
        <v>989</v>
      </c>
      <c r="G294" s="1" t="str">
        <f t="shared" si="9"/>
        <v>insert into MEMBER values ( 'l24u78e6','65I468a18T','010-9418-7187','광주광역시 중구 월드컵로 116-97','박자림');</v>
      </c>
      <c r="N294" t="s">
        <v>30</v>
      </c>
      <c r="O294" t="s">
        <v>39</v>
      </c>
      <c r="P294" t="s">
        <v>51</v>
      </c>
      <c r="Q294" t="str">
        <f t="shared" ca="1" si="8"/>
        <v>026-64</v>
      </c>
    </row>
    <row r="295" spans="1:17" x14ac:dyDescent="0.4">
      <c r="A295" s="14" t="s">
        <v>17773</v>
      </c>
      <c r="B295" s="14" t="s">
        <v>26355</v>
      </c>
      <c r="C295" s="11" t="s">
        <v>9154</v>
      </c>
      <c r="D295" t="s">
        <v>39880</v>
      </c>
      <c r="E295" s="11" t="s">
        <v>990</v>
      </c>
      <c r="G295" s="1" t="str">
        <f t="shared" si="9"/>
        <v>insert into MEMBER values ( '3if64o60','8M0geiv1B3','010-8990-5865','광주광역시 동구 마재로 376-54','이원만');</v>
      </c>
      <c r="N295" t="s">
        <v>31</v>
      </c>
      <c r="O295" t="s">
        <v>40</v>
      </c>
      <c r="P295" t="s">
        <v>52</v>
      </c>
      <c r="Q295" t="str">
        <f t="shared" ca="1" si="8"/>
        <v>212-75</v>
      </c>
    </row>
    <row r="296" spans="1:17" x14ac:dyDescent="0.4">
      <c r="A296" s="14" t="s">
        <v>17774</v>
      </c>
      <c r="B296" s="14" t="s">
        <v>26356</v>
      </c>
      <c r="C296" s="11" t="s">
        <v>9155</v>
      </c>
      <c r="D296" t="s">
        <v>39881</v>
      </c>
      <c r="E296" s="11" t="s">
        <v>991</v>
      </c>
      <c r="G296" s="1" t="str">
        <f t="shared" si="9"/>
        <v>insert into MEMBER values ( '25768yi8','t5N70TzJB8','010-4847-2238','대전광역시 남동구 월드컵로 352-8','진의윤');</v>
      </c>
      <c r="N296" t="s">
        <v>32</v>
      </c>
      <c r="O296" t="s">
        <v>41</v>
      </c>
      <c r="P296" t="s">
        <v>53</v>
      </c>
      <c r="Q296" t="str">
        <f t="shared" ca="1" si="8"/>
        <v>012-32</v>
      </c>
    </row>
    <row r="297" spans="1:17" x14ac:dyDescent="0.4">
      <c r="A297" s="14" t="s">
        <v>17775</v>
      </c>
      <c r="B297" s="14" t="s">
        <v>26357</v>
      </c>
      <c r="C297" s="11" t="s">
        <v>9156</v>
      </c>
      <c r="D297" t="s">
        <v>39882</v>
      </c>
      <c r="E297" s="11" t="s">
        <v>992</v>
      </c>
      <c r="G297" s="1" t="str">
        <f t="shared" si="9"/>
        <v>insert into MEMBER values ( '973ruy7u','R5gdO8r6BL','010-2572-3993','인천광역시 부평구 관저북로 296-49','박익선');</v>
      </c>
      <c r="N297" t="s">
        <v>29</v>
      </c>
      <c r="O297" t="s">
        <v>42</v>
      </c>
      <c r="P297" t="s">
        <v>54</v>
      </c>
      <c r="Q297" t="str">
        <f t="shared" ca="1" si="8"/>
        <v>457-71</v>
      </c>
    </row>
    <row r="298" spans="1:17" x14ac:dyDescent="0.4">
      <c r="A298" s="14" t="s">
        <v>17776</v>
      </c>
      <c r="B298" s="14" t="s">
        <v>26358</v>
      </c>
      <c r="C298" s="11" t="s">
        <v>9157</v>
      </c>
      <c r="D298" t="s">
        <v>39883</v>
      </c>
      <c r="E298" s="11" t="s">
        <v>993</v>
      </c>
      <c r="G298" s="1" t="str">
        <f t="shared" si="9"/>
        <v>insert into MEMBER values ( '834n2i33','wx0E2l8a39','010-2756-5488','광주광역시 연수구 둔산로 376-54','김성지');</v>
      </c>
      <c r="N298" t="s">
        <v>30</v>
      </c>
      <c r="O298" t="s">
        <v>43</v>
      </c>
      <c r="P298" t="s">
        <v>55</v>
      </c>
      <c r="Q298" t="str">
        <f t="shared" ca="1" si="8"/>
        <v>281-28</v>
      </c>
    </row>
    <row r="299" spans="1:17" x14ac:dyDescent="0.4">
      <c r="A299" s="14" t="s">
        <v>17777</v>
      </c>
      <c r="B299" s="14" t="s">
        <v>26359</v>
      </c>
      <c r="C299" s="11" t="s">
        <v>9158</v>
      </c>
      <c r="D299" t="s">
        <v>39884</v>
      </c>
      <c r="E299" s="11" t="s">
        <v>994</v>
      </c>
      <c r="G299" s="1" t="str">
        <f t="shared" si="9"/>
        <v>insert into MEMBER values ( '1ce90s1p','9F2gr00O2W','010-7817-4345','대전광역시 마포구 낙성중로 333-88','오률희');</v>
      </c>
      <c r="N299" t="s">
        <v>31</v>
      </c>
      <c r="O299" t="s">
        <v>37</v>
      </c>
      <c r="P299" t="s">
        <v>56</v>
      </c>
      <c r="Q299" t="str">
        <f t="shared" ca="1" si="8"/>
        <v>401-88</v>
      </c>
    </row>
    <row r="300" spans="1:17" x14ac:dyDescent="0.4">
      <c r="A300" s="14" t="s">
        <v>17778</v>
      </c>
      <c r="B300" s="14" t="s">
        <v>26360</v>
      </c>
      <c r="C300" s="11" t="s">
        <v>9159</v>
      </c>
      <c r="D300" t="s">
        <v>39885</v>
      </c>
      <c r="E300" s="11" t="s">
        <v>995</v>
      </c>
      <c r="G300" s="1" t="str">
        <f t="shared" si="9"/>
        <v>insert into MEMBER values ( '6bhd0682','IB3QWmR603','010-9262-4160','인천광역시 마포구 낙성중로 175-31','조미치');</v>
      </c>
      <c r="N300" t="s">
        <v>32</v>
      </c>
      <c r="O300" t="s">
        <v>44</v>
      </c>
      <c r="P300" t="s">
        <v>57</v>
      </c>
      <c r="Q300" t="str">
        <f t="shared" ca="1" si="8"/>
        <v>033-58</v>
      </c>
    </row>
    <row r="301" spans="1:17" x14ac:dyDescent="0.4">
      <c r="A301" s="14" t="s">
        <v>17779</v>
      </c>
      <c r="B301" s="14" t="s">
        <v>26361</v>
      </c>
      <c r="C301" s="11" t="s">
        <v>9160</v>
      </c>
      <c r="D301" t="s">
        <v>39886</v>
      </c>
      <c r="E301" s="11" t="s">
        <v>996</v>
      </c>
      <c r="G301" s="1" t="str">
        <f t="shared" si="9"/>
        <v>insert into MEMBER values ( '786m01ro','5XCDc4Fjo2','010-6274-4235','대전광역시 부평구 관저북로 147-64','박이상');</v>
      </c>
      <c r="N301" t="s">
        <v>29</v>
      </c>
      <c r="O301" t="s">
        <v>45</v>
      </c>
      <c r="P301" t="s">
        <v>46</v>
      </c>
      <c r="Q301" t="str">
        <f t="shared" ca="1" si="8"/>
        <v>048-46</v>
      </c>
    </row>
    <row r="302" spans="1:17" x14ac:dyDescent="0.4">
      <c r="A302" s="14" t="s">
        <v>17780</v>
      </c>
      <c r="B302" s="14" t="s">
        <v>26362</v>
      </c>
      <c r="C302" s="11" t="s">
        <v>9161</v>
      </c>
      <c r="D302" t="s">
        <v>39887</v>
      </c>
      <c r="E302" s="11" t="s">
        <v>997</v>
      </c>
      <c r="G302" s="1" t="str">
        <f t="shared" si="9"/>
        <v>insert into MEMBER values ( '7jdoqnc4','EDURS7HsKE','010-1775-5181','대전광역시 양천구 독정안길 186-34','박두세');</v>
      </c>
      <c r="N302" t="s">
        <v>30</v>
      </c>
      <c r="O302" t="s">
        <v>36</v>
      </c>
      <c r="P302" t="s">
        <v>47</v>
      </c>
      <c r="Q302" t="str">
        <f t="shared" ca="1" si="8"/>
        <v>009-56</v>
      </c>
    </row>
    <row r="303" spans="1:17" x14ac:dyDescent="0.4">
      <c r="A303" s="14" t="s">
        <v>17781</v>
      </c>
      <c r="B303" s="14" t="s">
        <v>26363</v>
      </c>
      <c r="C303" s="11" t="s">
        <v>9162</v>
      </c>
      <c r="D303" t="s">
        <v>39888</v>
      </c>
      <c r="E303" s="11" t="s">
        <v>998</v>
      </c>
      <c r="G303" s="1" t="str">
        <f t="shared" si="9"/>
        <v>insert into MEMBER values ( 'va3t0j65','9OGO9kh4th','010-9225-4985','인천광역시 서구 낙성중로 444-83','정양윤');</v>
      </c>
      <c r="N303" t="s">
        <v>31</v>
      </c>
      <c r="O303" t="s">
        <v>37</v>
      </c>
      <c r="P303" t="s">
        <v>48</v>
      </c>
      <c r="Q303" t="str">
        <f t="shared" ca="1" si="8"/>
        <v>006-8</v>
      </c>
    </row>
    <row r="304" spans="1:17" x14ac:dyDescent="0.4">
      <c r="A304" s="14" t="s">
        <v>17782</v>
      </c>
      <c r="B304" s="14" t="s">
        <v>26364</v>
      </c>
      <c r="C304" s="11" t="s">
        <v>9163</v>
      </c>
      <c r="D304" t="s">
        <v>39889</v>
      </c>
      <c r="E304" s="11" t="s">
        <v>999</v>
      </c>
      <c r="G304" s="1" t="str">
        <f t="shared" si="9"/>
        <v>insert into MEMBER values ( 'ux942602','6XTb5l5n4B','010-6095-4452','대전광역시 양천구 선화로 192-18','최제빈');</v>
      </c>
      <c r="N304" t="s">
        <v>32</v>
      </c>
      <c r="O304" t="s">
        <v>38</v>
      </c>
      <c r="P304" t="s">
        <v>49</v>
      </c>
      <c r="Q304" t="str">
        <f t="shared" ref="Q304:Q367" ca="1" si="10">TEXT(RANDBETWEEN(1,500),"000"&amp;"-"&amp;TEXT(RANDBETWEEN(1,100),0))</f>
        <v>219-3</v>
      </c>
    </row>
    <row r="305" spans="1:17" x14ac:dyDescent="0.4">
      <c r="A305" s="14" t="s">
        <v>17783</v>
      </c>
      <c r="B305" s="14" t="s">
        <v>26365</v>
      </c>
      <c r="C305" s="11" t="s">
        <v>9164</v>
      </c>
      <c r="D305" t="s">
        <v>39890</v>
      </c>
      <c r="E305" s="11" t="s">
        <v>1000</v>
      </c>
      <c r="G305" s="1" t="str">
        <f t="shared" si="9"/>
        <v>insert into MEMBER values ( 'hsae423e','u2S4Xwkvre','010-3098-5066','대전광역시 중구 세종대로 186-34','이양주');</v>
      </c>
      <c r="N305" t="s">
        <v>29</v>
      </c>
      <c r="O305" t="s">
        <v>39</v>
      </c>
      <c r="P305" t="s">
        <v>50</v>
      </c>
      <c r="Q305" t="str">
        <f t="shared" ca="1" si="10"/>
        <v>431-48</v>
      </c>
    </row>
    <row r="306" spans="1:17" x14ac:dyDescent="0.4">
      <c r="A306" s="14" t="s">
        <v>17784</v>
      </c>
      <c r="B306" s="14" t="s">
        <v>26366</v>
      </c>
      <c r="C306" s="11" t="s">
        <v>9165</v>
      </c>
      <c r="D306" t="s">
        <v>39891</v>
      </c>
      <c r="E306" s="11" t="s">
        <v>1001</v>
      </c>
      <c r="G306" s="1" t="str">
        <f t="shared" si="9"/>
        <v>insert into MEMBER values ( 'w6679nx2','4s8Cc2SK01','010-3024-7147','광주광역시 노원구 낙성중로 023-87','유강제');</v>
      </c>
      <c r="N306" t="s">
        <v>30</v>
      </c>
      <c r="O306" t="s">
        <v>40</v>
      </c>
      <c r="P306" t="s">
        <v>51</v>
      </c>
      <c r="Q306" t="str">
        <f t="shared" ca="1" si="10"/>
        <v>036-67</v>
      </c>
    </row>
    <row r="307" spans="1:17" x14ac:dyDescent="0.4">
      <c r="A307" s="14" t="s">
        <v>17785</v>
      </c>
      <c r="B307" s="14" t="s">
        <v>26367</v>
      </c>
      <c r="C307" s="11" t="s">
        <v>9166</v>
      </c>
      <c r="D307" t="s">
        <v>39892</v>
      </c>
      <c r="E307" s="11" t="s">
        <v>1002</v>
      </c>
      <c r="G307" s="1" t="str">
        <f t="shared" si="9"/>
        <v>insert into MEMBER values ( 'wezrkda6','7nY6x8US7O','010-9825-3198','대전광역시 동구 임방울대로 023-87','진민미');</v>
      </c>
      <c r="N307" t="s">
        <v>31</v>
      </c>
      <c r="O307" t="s">
        <v>41</v>
      </c>
      <c r="P307" t="s">
        <v>52</v>
      </c>
      <c r="Q307" t="str">
        <f t="shared" ca="1" si="10"/>
        <v>308-86</v>
      </c>
    </row>
    <row r="308" spans="1:17" x14ac:dyDescent="0.4">
      <c r="A308" s="14" t="s">
        <v>17786</v>
      </c>
      <c r="B308" s="14" t="s">
        <v>26368</v>
      </c>
      <c r="C308" s="11" t="s">
        <v>9167</v>
      </c>
      <c r="D308" t="s">
        <v>39893</v>
      </c>
      <c r="E308" s="11" t="s">
        <v>1003</v>
      </c>
      <c r="G308" s="1" t="str">
        <f t="shared" si="9"/>
        <v>insert into MEMBER values ( '27j51gw5','vaLvducO7b','010-1616-9278','광주광역시 미추홀구 월드컵로 023-87','이재경');</v>
      </c>
      <c r="N308" t="s">
        <v>32</v>
      </c>
      <c r="O308" t="s">
        <v>42</v>
      </c>
      <c r="P308" t="s">
        <v>53</v>
      </c>
      <c r="Q308" t="str">
        <f t="shared" ca="1" si="10"/>
        <v>364-3</v>
      </c>
    </row>
    <row r="309" spans="1:17" x14ac:dyDescent="0.4">
      <c r="A309" s="14" t="s">
        <v>17787</v>
      </c>
      <c r="B309" s="14" t="s">
        <v>26369</v>
      </c>
      <c r="C309" s="11" t="s">
        <v>9168</v>
      </c>
      <c r="D309" t="s">
        <v>39894</v>
      </c>
      <c r="E309" s="11" t="s">
        <v>1004</v>
      </c>
      <c r="G309" s="1" t="str">
        <f t="shared" si="9"/>
        <v>insert into MEMBER values ( '18f356yr','AKukSI9653','010-5498-4723','인천광역시 부평구 도산로 023-87','진준다');</v>
      </c>
      <c r="N309" t="s">
        <v>29</v>
      </c>
      <c r="O309" t="s">
        <v>43</v>
      </c>
      <c r="P309" t="s">
        <v>54</v>
      </c>
      <c r="Q309" t="str">
        <f t="shared" ca="1" si="10"/>
        <v>344-3</v>
      </c>
    </row>
    <row r="310" spans="1:17" x14ac:dyDescent="0.4">
      <c r="A310" s="14" t="s">
        <v>17788</v>
      </c>
      <c r="B310" s="14" t="s">
        <v>26370</v>
      </c>
      <c r="C310" s="11" t="s">
        <v>9169</v>
      </c>
      <c r="D310" t="s">
        <v>39895</v>
      </c>
      <c r="E310" s="11" t="s">
        <v>1005</v>
      </c>
      <c r="G310" s="1" t="str">
        <f t="shared" si="9"/>
        <v>insert into MEMBER values ( 'x9566juu','U26AE34hAf','010-4148-4289','인천광역시 서구 세종대로 024-66','장자다');</v>
      </c>
      <c r="N310" t="s">
        <v>30</v>
      </c>
      <c r="O310" t="s">
        <v>37</v>
      </c>
      <c r="P310" t="s">
        <v>55</v>
      </c>
      <c r="Q310" t="str">
        <f t="shared" ca="1" si="10"/>
        <v>398-37</v>
      </c>
    </row>
    <row r="311" spans="1:17" x14ac:dyDescent="0.4">
      <c r="A311" s="14" t="s">
        <v>17789</v>
      </c>
      <c r="B311" s="14" t="s">
        <v>26371</v>
      </c>
      <c r="C311" s="11" t="s">
        <v>9170</v>
      </c>
      <c r="D311" t="s">
        <v>39896</v>
      </c>
      <c r="E311" s="11" t="s">
        <v>1006</v>
      </c>
      <c r="G311" s="1" t="str">
        <f t="shared" si="9"/>
        <v>insert into MEMBER values ( 'qx99ci3b','629YS01d0U','010-7768-5619','인천광역시 부평구 임방울대로 217-45','이슬권');</v>
      </c>
      <c r="N311" t="s">
        <v>31</v>
      </c>
      <c r="O311" t="s">
        <v>44</v>
      </c>
      <c r="P311" t="s">
        <v>56</v>
      </c>
      <c r="Q311" t="str">
        <f t="shared" ca="1" si="10"/>
        <v>153-36</v>
      </c>
    </row>
    <row r="312" spans="1:17" x14ac:dyDescent="0.4">
      <c r="A312" s="14" t="s">
        <v>17790</v>
      </c>
      <c r="B312" s="14" t="s">
        <v>26372</v>
      </c>
      <c r="C312" s="11" t="s">
        <v>9171</v>
      </c>
      <c r="D312" t="s">
        <v>39897</v>
      </c>
      <c r="E312" s="11" t="s">
        <v>1007</v>
      </c>
      <c r="G312" s="1" t="str">
        <f t="shared" si="9"/>
        <v>insert into MEMBER values ( 'e770vdf5','232F1i0tFs','010-3375-9568','서울특별시 마포구 선화로 483-79','정문하');</v>
      </c>
      <c r="N312" t="s">
        <v>32</v>
      </c>
      <c r="O312" t="s">
        <v>45</v>
      </c>
      <c r="P312" t="s">
        <v>57</v>
      </c>
      <c r="Q312" t="str">
        <f t="shared" ca="1" si="10"/>
        <v>001-43</v>
      </c>
    </row>
    <row r="313" spans="1:17" x14ac:dyDescent="0.4">
      <c r="A313" s="14" t="s">
        <v>17791</v>
      </c>
      <c r="B313" s="14" t="s">
        <v>26373</v>
      </c>
      <c r="C313" s="11" t="s">
        <v>9172</v>
      </c>
      <c r="D313" t="s">
        <v>39898</v>
      </c>
      <c r="E313" s="11" t="s">
        <v>1008</v>
      </c>
      <c r="G313" s="1" t="str">
        <f t="shared" si="9"/>
        <v>insert into MEMBER values ( '8xta26jm','g7zj2BmwMs','010-7057-4375','인천광역시 중구 임방울대로 049-27','이보병');</v>
      </c>
      <c r="N313" t="s">
        <v>29</v>
      </c>
      <c r="O313" t="s">
        <v>36</v>
      </c>
      <c r="P313" t="s">
        <v>46</v>
      </c>
      <c r="Q313" t="str">
        <f t="shared" ca="1" si="10"/>
        <v>041-52</v>
      </c>
    </row>
    <row r="314" spans="1:17" x14ac:dyDescent="0.4">
      <c r="A314" s="14" t="s">
        <v>17792</v>
      </c>
      <c r="B314" s="14" t="s">
        <v>26374</v>
      </c>
      <c r="C314" s="11" t="s">
        <v>9173</v>
      </c>
      <c r="D314" t="s">
        <v>39899</v>
      </c>
      <c r="E314" s="11" t="s">
        <v>1009</v>
      </c>
      <c r="G314" s="1" t="str">
        <f t="shared" si="9"/>
        <v>insert into MEMBER values ( '8978gbni','Zfqe8B9mZA','010-1959-7797','인천광역시 미추홀구 관저북로 450-38','김현양');</v>
      </c>
      <c r="N314" t="s">
        <v>30</v>
      </c>
      <c r="O314" t="s">
        <v>37</v>
      </c>
      <c r="P314" t="s">
        <v>47</v>
      </c>
      <c r="Q314" t="str">
        <f t="shared" ca="1" si="10"/>
        <v>133-82</v>
      </c>
    </row>
    <row r="315" spans="1:17" x14ac:dyDescent="0.4">
      <c r="A315" s="14" t="s">
        <v>17793</v>
      </c>
      <c r="B315" s="14" t="s">
        <v>26375</v>
      </c>
      <c r="C315" s="11" t="s">
        <v>9174</v>
      </c>
      <c r="D315" t="s">
        <v>39900</v>
      </c>
      <c r="E315" s="11" t="s">
        <v>1010</v>
      </c>
      <c r="G315" s="1" t="str">
        <f t="shared" si="9"/>
        <v>insert into MEMBER values ( '87v64897','t59F3V959c','010-2515-7451','서울특별시 중구 마재로 019-67','장빈재');</v>
      </c>
      <c r="N315" t="s">
        <v>31</v>
      </c>
      <c r="O315" t="s">
        <v>38</v>
      </c>
      <c r="P315" t="s">
        <v>48</v>
      </c>
      <c r="Q315" t="str">
        <f t="shared" ca="1" si="10"/>
        <v>042-80</v>
      </c>
    </row>
    <row r="316" spans="1:17" x14ac:dyDescent="0.4">
      <c r="A316" s="14" t="s">
        <v>17794</v>
      </c>
      <c r="B316" s="14" t="s">
        <v>26376</v>
      </c>
      <c r="C316" s="11" t="s">
        <v>9175</v>
      </c>
      <c r="D316" t="s">
        <v>39901</v>
      </c>
      <c r="E316" s="11" t="s">
        <v>1011</v>
      </c>
      <c r="G316" s="1" t="str">
        <f t="shared" si="9"/>
        <v>insert into MEMBER values ( 'dvu064ud','2hTe362N5B','010-3621-5412','광주광역시 동구 월드컵로 450-38','박종순');</v>
      </c>
      <c r="N316" t="s">
        <v>29</v>
      </c>
      <c r="O316" t="s">
        <v>39</v>
      </c>
      <c r="P316" t="s">
        <v>49</v>
      </c>
      <c r="Q316" t="str">
        <f t="shared" ca="1" si="10"/>
        <v>493-41</v>
      </c>
    </row>
    <row r="317" spans="1:17" x14ac:dyDescent="0.4">
      <c r="A317" s="14" t="s">
        <v>17795</v>
      </c>
      <c r="B317" s="14" t="s">
        <v>26377</v>
      </c>
      <c r="C317" s="11" t="s">
        <v>9176</v>
      </c>
      <c r="D317" t="s">
        <v>39902</v>
      </c>
      <c r="E317" s="11" t="s">
        <v>1012</v>
      </c>
      <c r="G317" s="1" t="str">
        <f t="shared" si="9"/>
        <v>insert into MEMBER values ( '45o40ehj','1RO3YP1roP','010-2144-6502','인천광역시 연수구 임방울대로 019-67','최혜청');</v>
      </c>
      <c r="N317" t="s">
        <v>30</v>
      </c>
      <c r="O317" t="s">
        <v>40</v>
      </c>
      <c r="P317" t="s">
        <v>50</v>
      </c>
      <c r="Q317" t="str">
        <f t="shared" ca="1" si="10"/>
        <v>182-23</v>
      </c>
    </row>
    <row r="318" spans="1:17" x14ac:dyDescent="0.4">
      <c r="A318" s="14" t="s">
        <v>17796</v>
      </c>
      <c r="B318" s="14" t="s">
        <v>26378</v>
      </c>
      <c r="C318" s="11" t="s">
        <v>9177</v>
      </c>
      <c r="D318" t="s">
        <v>39903</v>
      </c>
      <c r="E318" s="11" t="s">
        <v>1013</v>
      </c>
      <c r="G318" s="1" t="str">
        <f t="shared" si="9"/>
        <v>insert into MEMBER values ( 'x73ybf46','jQa303q0Id','010-9890-4242','인천광역시 동구 도산로 164-28','허임나');</v>
      </c>
      <c r="N318" t="s">
        <v>31</v>
      </c>
      <c r="O318" t="s">
        <v>41</v>
      </c>
      <c r="P318" t="s">
        <v>51</v>
      </c>
      <c r="Q318" t="str">
        <f t="shared" ca="1" si="10"/>
        <v>202-75</v>
      </c>
    </row>
    <row r="319" spans="1:17" x14ac:dyDescent="0.4">
      <c r="A319" s="14" t="s">
        <v>17797</v>
      </c>
      <c r="B319" s="14" t="s">
        <v>26379</v>
      </c>
      <c r="C319" s="11" t="s">
        <v>9178</v>
      </c>
      <c r="D319" t="s">
        <v>39904</v>
      </c>
      <c r="E319" s="11" t="s">
        <v>1014</v>
      </c>
      <c r="G319" s="1" t="str">
        <f t="shared" si="9"/>
        <v>insert into MEMBER values ( '2rvmi59t','Ax7X9FKfE1','010-3397-9642','인천광역시 남동구 둔산로 036-70','장상훈');</v>
      </c>
      <c r="N319" t="s">
        <v>32</v>
      </c>
      <c r="O319" t="s">
        <v>42</v>
      </c>
      <c r="P319" t="s">
        <v>52</v>
      </c>
      <c r="Q319" t="str">
        <f t="shared" ca="1" si="10"/>
        <v>320-58</v>
      </c>
    </row>
    <row r="320" spans="1:17" x14ac:dyDescent="0.4">
      <c r="A320" s="14" t="s">
        <v>17798</v>
      </c>
      <c r="B320" s="14" t="s">
        <v>26380</v>
      </c>
      <c r="C320" s="11" t="s">
        <v>9179</v>
      </c>
      <c r="D320" t="s">
        <v>39905</v>
      </c>
      <c r="E320" s="11" t="s">
        <v>1015</v>
      </c>
      <c r="G320" s="1" t="str">
        <f t="shared" si="9"/>
        <v>insert into MEMBER values ( 'ywo3ig0q','uPf29c946u','010-3463-4871','광주광역시 동구 관저북로 036-70','오승중');</v>
      </c>
      <c r="N320" t="s">
        <v>29</v>
      </c>
      <c r="O320" t="s">
        <v>43</v>
      </c>
      <c r="P320" t="s">
        <v>53</v>
      </c>
      <c r="Q320" t="str">
        <f t="shared" ca="1" si="10"/>
        <v>023-45</v>
      </c>
    </row>
    <row r="321" spans="1:17" x14ac:dyDescent="0.4">
      <c r="A321" s="14" t="s">
        <v>17799</v>
      </c>
      <c r="B321" s="14" t="s">
        <v>26381</v>
      </c>
      <c r="C321" s="11" t="s">
        <v>9180</v>
      </c>
      <c r="D321" t="s">
        <v>39906</v>
      </c>
      <c r="E321" s="11" t="s">
        <v>1016</v>
      </c>
      <c r="G321" s="1" t="str">
        <f t="shared" si="9"/>
        <v>insert into MEMBER values ( '139ui5kg','2l57xfA7qj','010-9518-5401','광주광역시 부평구 계백로 114-35','최비사');</v>
      </c>
      <c r="N321" t="s">
        <v>30</v>
      </c>
      <c r="O321" t="s">
        <v>37</v>
      </c>
      <c r="P321" t="s">
        <v>54</v>
      </c>
      <c r="Q321" t="str">
        <f t="shared" ca="1" si="10"/>
        <v>350-56</v>
      </c>
    </row>
    <row r="322" spans="1:17" x14ac:dyDescent="0.4">
      <c r="A322" s="14" t="s">
        <v>17800</v>
      </c>
      <c r="B322" s="14" t="s">
        <v>26382</v>
      </c>
      <c r="C322" s="11" t="s">
        <v>9181</v>
      </c>
      <c r="D322" t="s">
        <v>39907</v>
      </c>
      <c r="E322" s="11" t="s">
        <v>1017</v>
      </c>
      <c r="G322" s="1" t="str">
        <f t="shared" si="9"/>
        <v>insert into MEMBER values ( '99jk5z7i','hsRSbpcNj3','010-9232-2774','대전광역시 서구 관저북로 487-96','김용슬');</v>
      </c>
      <c r="N322" t="s">
        <v>31</v>
      </c>
      <c r="O322" t="s">
        <v>44</v>
      </c>
      <c r="P322" t="s">
        <v>55</v>
      </c>
      <c r="Q322" t="str">
        <f t="shared" ca="1" si="10"/>
        <v>032-19</v>
      </c>
    </row>
    <row r="323" spans="1:17" x14ac:dyDescent="0.4">
      <c r="A323" s="14" t="s">
        <v>17801</v>
      </c>
      <c r="B323" s="14" t="s">
        <v>26383</v>
      </c>
      <c r="C323" s="11" t="s">
        <v>9182</v>
      </c>
      <c r="D323" t="s">
        <v>39908</v>
      </c>
      <c r="E323" s="11" t="s">
        <v>1018</v>
      </c>
      <c r="G323" s="1" t="str">
        <f t="shared" ref="G323:G386" si="11">"insert into MEMBER values ( '"&amp;A323&amp;"','"&amp;B323&amp;"','"&amp;C323&amp;"','"&amp;D323&amp;"','"&amp;E323&amp;"');"</f>
        <v>insert into MEMBER values ( 'xgft0875','66L0l1qtCw','010-5230-4860','광주광역시 중구 관저북로 288-59','정택두');</v>
      </c>
      <c r="N323" t="s">
        <v>32</v>
      </c>
      <c r="O323" t="s">
        <v>45</v>
      </c>
      <c r="P323" t="s">
        <v>56</v>
      </c>
      <c r="Q323" t="str">
        <f t="shared" ca="1" si="10"/>
        <v>113-48</v>
      </c>
    </row>
    <row r="324" spans="1:17" x14ac:dyDescent="0.4">
      <c r="A324" s="14" t="s">
        <v>17802</v>
      </c>
      <c r="B324" s="14" t="s">
        <v>26384</v>
      </c>
      <c r="C324" s="11" t="s">
        <v>9183</v>
      </c>
      <c r="D324" t="s">
        <v>39909</v>
      </c>
      <c r="E324" s="11" t="s">
        <v>1019</v>
      </c>
      <c r="G324" s="1" t="str">
        <f t="shared" si="11"/>
        <v>insert into MEMBER values ( '6v5u9e1i','5hZ14Wc7Ii','010-9631-4313','서울특별시 노원구 선화로 169-37','오빈범');</v>
      </c>
      <c r="N324" t="s">
        <v>29</v>
      </c>
      <c r="O324" t="s">
        <v>36</v>
      </c>
      <c r="P324" t="s">
        <v>57</v>
      </c>
      <c r="Q324" t="str">
        <f t="shared" ca="1" si="10"/>
        <v>395-44</v>
      </c>
    </row>
    <row r="325" spans="1:17" x14ac:dyDescent="0.4">
      <c r="A325" s="14" t="s">
        <v>17803</v>
      </c>
      <c r="B325" s="14" t="s">
        <v>26385</v>
      </c>
      <c r="C325" s="11" t="s">
        <v>9184</v>
      </c>
      <c r="D325" t="s">
        <v>39910</v>
      </c>
      <c r="E325" s="11" t="s">
        <v>1020</v>
      </c>
      <c r="G325" s="1" t="str">
        <f t="shared" si="11"/>
        <v>insert into MEMBER values ( 'j6ht9w02','Mq7A8o7yhS','010-4879-7218','대전광역시 양천구 세종대로 370-29','박회경');</v>
      </c>
      <c r="N325" t="s">
        <v>30</v>
      </c>
      <c r="O325" t="s">
        <v>37</v>
      </c>
      <c r="P325" t="s">
        <v>46</v>
      </c>
      <c r="Q325" t="str">
        <f t="shared" ca="1" si="10"/>
        <v>465-86</v>
      </c>
    </row>
    <row r="326" spans="1:17" x14ac:dyDescent="0.4">
      <c r="A326" s="14" t="s">
        <v>17804</v>
      </c>
      <c r="B326" s="14" t="s">
        <v>26386</v>
      </c>
      <c r="C326" s="11" t="s">
        <v>9185</v>
      </c>
      <c r="D326" t="s">
        <v>39911</v>
      </c>
      <c r="E326" s="11" t="s">
        <v>1021</v>
      </c>
      <c r="G326" s="1" t="str">
        <f t="shared" si="11"/>
        <v>insert into MEMBER values ( '1v22z0a2','88673lC900','010-2680-8400','대전광역시 중구 마재로 016-7','정지청');</v>
      </c>
      <c r="N326" t="s">
        <v>31</v>
      </c>
      <c r="O326" t="s">
        <v>38</v>
      </c>
      <c r="P326" t="s">
        <v>47</v>
      </c>
      <c r="Q326" t="str">
        <f t="shared" ca="1" si="10"/>
        <v>142-82</v>
      </c>
    </row>
    <row r="327" spans="1:17" x14ac:dyDescent="0.4">
      <c r="A327" s="14" t="s">
        <v>17805</v>
      </c>
      <c r="B327" s="14" t="s">
        <v>26387</v>
      </c>
      <c r="C327" s="11" t="s">
        <v>9186</v>
      </c>
      <c r="D327" t="s">
        <v>39912</v>
      </c>
      <c r="E327" s="11" t="s">
        <v>1022</v>
      </c>
      <c r="G327" s="1" t="str">
        <f t="shared" si="11"/>
        <v>insert into MEMBER values ( 'p7yej00o','I3789zdRel','010-7994-7672','서울특별시 노원구 마재로 084-69','오형빈');</v>
      </c>
      <c r="N327" t="s">
        <v>32</v>
      </c>
      <c r="O327" t="s">
        <v>39</v>
      </c>
      <c r="P327" t="s">
        <v>48</v>
      </c>
      <c r="Q327" t="str">
        <f t="shared" ca="1" si="10"/>
        <v>158-64</v>
      </c>
    </row>
    <row r="328" spans="1:17" x14ac:dyDescent="0.4">
      <c r="A328" s="14" t="s">
        <v>17806</v>
      </c>
      <c r="B328" s="14" t="s">
        <v>26388</v>
      </c>
      <c r="C328" s="11" t="s">
        <v>9187</v>
      </c>
      <c r="D328" t="s">
        <v>39913</v>
      </c>
      <c r="E328" s="11" t="s">
        <v>1023</v>
      </c>
      <c r="G328" s="1" t="str">
        <f t="shared" si="11"/>
        <v>insert into MEMBER values ( 'vd63i370','175mWIXDv7','010-4428-3895','광주광역시 미추홀구 마재로 402-49','정태빈');</v>
      </c>
      <c r="N328" t="s">
        <v>29</v>
      </c>
      <c r="O328" t="s">
        <v>40</v>
      </c>
      <c r="P328" t="s">
        <v>49</v>
      </c>
      <c r="Q328" t="str">
        <f t="shared" ca="1" si="10"/>
        <v>326-2</v>
      </c>
    </row>
    <row r="329" spans="1:17" x14ac:dyDescent="0.4">
      <c r="A329" s="14" t="s">
        <v>17807</v>
      </c>
      <c r="B329" s="14" t="s">
        <v>26389</v>
      </c>
      <c r="C329" s="11" t="s">
        <v>9188</v>
      </c>
      <c r="D329" t="s">
        <v>39914</v>
      </c>
      <c r="E329" s="11" t="s">
        <v>1024</v>
      </c>
      <c r="G329" s="1" t="str">
        <f t="shared" si="11"/>
        <v>insert into MEMBER values ( 'ffz8i497','c331805kSv','010-6491-7870','광주광역시 동구 낙성중로 084-69','진익호');</v>
      </c>
      <c r="N329" t="s">
        <v>30</v>
      </c>
      <c r="O329" t="s">
        <v>41</v>
      </c>
      <c r="P329" t="s">
        <v>50</v>
      </c>
      <c r="Q329" t="str">
        <f t="shared" ca="1" si="10"/>
        <v>039-94</v>
      </c>
    </row>
    <row r="330" spans="1:17" x14ac:dyDescent="0.4">
      <c r="A330" s="14" t="s">
        <v>17808</v>
      </c>
      <c r="B330" s="14" t="s">
        <v>26390</v>
      </c>
      <c r="C330" s="11" t="s">
        <v>9189</v>
      </c>
      <c r="D330" t="s">
        <v>39915</v>
      </c>
      <c r="E330" s="11" t="s">
        <v>1025</v>
      </c>
      <c r="G330" s="1" t="str">
        <f t="shared" si="11"/>
        <v>insert into MEMBER values ( 'u7c8lt85','wgTNj4MWf9','010-2997-5571','서울특별시 남동구 계백로 015-71','이예빈');</v>
      </c>
      <c r="N330" t="s">
        <v>31</v>
      </c>
      <c r="O330" t="s">
        <v>42</v>
      </c>
      <c r="P330" t="s">
        <v>51</v>
      </c>
      <c r="Q330" t="str">
        <f t="shared" ca="1" si="10"/>
        <v>364-3</v>
      </c>
    </row>
    <row r="331" spans="1:17" x14ac:dyDescent="0.4">
      <c r="A331" s="14" t="s">
        <v>17809</v>
      </c>
      <c r="B331" s="14" t="s">
        <v>26391</v>
      </c>
      <c r="C331" s="11" t="s">
        <v>9190</v>
      </c>
      <c r="D331" t="s">
        <v>39916</v>
      </c>
      <c r="E331" s="11" t="s">
        <v>1026</v>
      </c>
      <c r="G331" s="1" t="str">
        <f t="shared" si="11"/>
        <v>insert into MEMBER values ( 'lc75apwk','Ru2msEnG70','010-4929-2188','대전광역시 연수구 선화로 084-69','허진수');</v>
      </c>
      <c r="N331" t="s">
        <v>32</v>
      </c>
      <c r="O331" t="s">
        <v>43</v>
      </c>
      <c r="P331" t="s">
        <v>52</v>
      </c>
      <c r="Q331" t="str">
        <f t="shared" ca="1" si="10"/>
        <v>325-79</v>
      </c>
    </row>
    <row r="332" spans="1:17" x14ac:dyDescent="0.4">
      <c r="A332" s="14" t="s">
        <v>17810</v>
      </c>
      <c r="B332" s="14" t="s">
        <v>26392</v>
      </c>
      <c r="C332" s="11" t="s">
        <v>9191</v>
      </c>
      <c r="D332" t="s">
        <v>39917</v>
      </c>
      <c r="E332" s="11" t="s">
        <v>1027</v>
      </c>
      <c r="G332" s="1" t="str">
        <f t="shared" si="11"/>
        <v>insert into MEMBER values ( '2643iopq','3QX9L94t0J','010-4828-2998','서울특별시 동구 세종대로 039-76','이승연');</v>
      </c>
      <c r="N332" t="s">
        <v>29</v>
      </c>
      <c r="O332" t="s">
        <v>37</v>
      </c>
      <c r="P332" t="s">
        <v>53</v>
      </c>
      <c r="Q332" t="str">
        <f t="shared" ca="1" si="10"/>
        <v>402-11</v>
      </c>
    </row>
    <row r="333" spans="1:17" x14ac:dyDescent="0.4">
      <c r="A333" s="14" t="s">
        <v>17811</v>
      </c>
      <c r="B333" s="14" t="s">
        <v>26393</v>
      </c>
      <c r="C333" s="11" t="s">
        <v>9192</v>
      </c>
      <c r="D333" t="s">
        <v>39918</v>
      </c>
      <c r="E333" s="11" t="s">
        <v>1028</v>
      </c>
      <c r="G333" s="1" t="str">
        <f t="shared" si="11"/>
        <v>insert into MEMBER values ( '6f4qkg16','57z0YbnH7M','010-8376-1590','대전광역시 남동구 도산로 083-82','유다웅');</v>
      </c>
      <c r="N333" t="s">
        <v>30</v>
      </c>
      <c r="O333" t="s">
        <v>44</v>
      </c>
      <c r="P333" t="s">
        <v>54</v>
      </c>
      <c r="Q333" t="str">
        <f t="shared" ca="1" si="10"/>
        <v>121-1</v>
      </c>
    </row>
    <row r="334" spans="1:17" x14ac:dyDescent="0.4">
      <c r="A334" s="14" t="s">
        <v>17812</v>
      </c>
      <c r="B334" s="14" t="s">
        <v>26394</v>
      </c>
      <c r="C334" s="11" t="s">
        <v>9193</v>
      </c>
      <c r="D334" t="s">
        <v>39919</v>
      </c>
      <c r="E334" s="11" t="s">
        <v>1029</v>
      </c>
      <c r="G334" s="1" t="str">
        <f t="shared" si="11"/>
        <v>insert into MEMBER values ( 'm962p98m','o01adbv3hP','010-1002-3639','대전광역시 중구 경인북길 026-53','정임후');</v>
      </c>
      <c r="N334" t="s">
        <v>31</v>
      </c>
      <c r="O334" t="s">
        <v>45</v>
      </c>
      <c r="P334" t="s">
        <v>55</v>
      </c>
      <c r="Q334" t="str">
        <f t="shared" ca="1" si="10"/>
        <v>021-81</v>
      </c>
    </row>
    <row r="335" spans="1:17" x14ac:dyDescent="0.4">
      <c r="A335" s="14" t="s">
        <v>17813</v>
      </c>
      <c r="B335" s="14" t="s">
        <v>26395</v>
      </c>
      <c r="C335" s="11" t="s">
        <v>9194</v>
      </c>
      <c r="D335" t="s">
        <v>39920</v>
      </c>
      <c r="E335" s="11" t="s">
        <v>1030</v>
      </c>
      <c r="G335" s="1" t="str">
        <f t="shared" si="11"/>
        <v>insert into MEMBER values ( '8792s78s','2W25VO10hU','010-9922-3487','광주광역시 중구 경인북길 270-99','정슬세');</v>
      </c>
      <c r="N335" t="s">
        <v>32</v>
      </c>
      <c r="O335" t="s">
        <v>36</v>
      </c>
      <c r="P335" t="s">
        <v>56</v>
      </c>
      <c r="Q335" t="str">
        <f t="shared" ca="1" si="10"/>
        <v>035-14</v>
      </c>
    </row>
    <row r="336" spans="1:17" x14ac:dyDescent="0.4">
      <c r="A336" s="14" t="s">
        <v>17814</v>
      </c>
      <c r="B336" s="14" t="s">
        <v>26396</v>
      </c>
      <c r="C336" s="11" t="s">
        <v>9195</v>
      </c>
      <c r="D336" t="s">
        <v>39921</v>
      </c>
      <c r="E336" s="11" t="s">
        <v>1031</v>
      </c>
      <c r="G336" s="1" t="str">
        <f t="shared" si="11"/>
        <v>insert into MEMBER values ( 'lmstw91f','S5Qj81Xj9I','010-7834-3840','인천광역시 중구 둔산로 026-53','박연지');</v>
      </c>
      <c r="N336" t="s">
        <v>29</v>
      </c>
      <c r="O336" t="s">
        <v>37</v>
      </c>
      <c r="P336" t="s">
        <v>57</v>
      </c>
      <c r="Q336" t="str">
        <f t="shared" ca="1" si="10"/>
        <v>240-31</v>
      </c>
    </row>
    <row r="337" spans="1:17" x14ac:dyDescent="0.4">
      <c r="A337" s="14" t="s">
        <v>17815</v>
      </c>
      <c r="B337" s="14" t="s">
        <v>26397</v>
      </c>
      <c r="C337" s="11" t="s">
        <v>9196</v>
      </c>
      <c r="D337" t="s">
        <v>39922</v>
      </c>
      <c r="E337" s="11" t="s">
        <v>1032</v>
      </c>
      <c r="G337" s="1" t="str">
        <f t="shared" si="11"/>
        <v>insert into MEMBER values ( 'h311va4n','kTl8Ti861r','010-2044-2529','서울특별시 양천구 계백로 358-3','오금림');</v>
      </c>
      <c r="N337" t="s">
        <v>30</v>
      </c>
      <c r="O337" t="s">
        <v>38</v>
      </c>
      <c r="P337" t="s">
        <v>46</v>
      </c>
      <c r="Q337" t="str">
        <f t="shared" ca="1" si="10"/>
        <v>283-22</v>
      </c>
    </row>
    <row r="338" spans="1:17" x14ac:dyDescent="0.4">
      <c r="A338" s="14" t="s">
        <v>17816</v>
      </c>
      <c r="B338" s="14" t="s">
        <v>26398</v>
      </c>
      <c r="C338" s="11" t="s">
        <v>9197</v>
      </c>
      <c r="D338" t="s">
        <v>39923</v>
      </c>
      <c r="E338" s="11" t="s">
        <v>1033</v>
      </c>
      <c r="G338" s="1" t="str">
        <f t="shared" si="11"/>
        <v>insert into MEMBER values ( '78skb71x','mJbb4218f0','010-9798-1987','인천광역시 미추홀구 낙성중로 145-35','오빈신');</v>
      </c>
      <c r="N338" t="s">
        <v>31</v>
      </c>
      <c r="O338" t="s">
        <v>39</v>
      </c>
      <c r="P338" t="s">
        <v>47</v>
      </c>
      <c r="Q338" t="str">
        <f t="shared" ca="1" si="10"/>
        <v>376-62</v>
      </c>
    </row>
    <row r="339" spans="1:17" x14ac:dyDescent="0.4">
      <c r="A339" s="14" t="s">
        <v>17817</v>
      </c>
      <c r="B339" s="14" t="s">
        <v>26399</v>
      </c>
      <c r="C339" s="11" t="s">
        <v>9198</v>
      </c>
      <c r="D339" t="s">
        <v>39924</v>
      </c>
      <c r="E339" s="11" t="s">
        <v>1034</v>
      </c>
      <c r="G339" s="1" t="str">
        <f t="shared" si="11"/>
        <v>insert into MEMBER values ( '3tbsv6n2','Irc9251947','010-2635-3339','인천광역시 중구 경인북길 144-49','유보용');</v>
      </c>
      <c r="N339" t="s">
        <v>32</v>
      </c>
      <c r="O339" t="s">
        <v>40</v>
      </c>
      <c r="P339" t="s">
        <v>48</v>
      </c>
      <c r="Q339" t="str">
        <f t="shared" ca="1" si="10"/>
        <v>004-123</v>
      </c>
    </row>
    <row r="340" spans="1:17" x14ac:dyDescent="0.4">
      <c r="A340" s="14" t="s">
        <v>17818</v>
      </c>
      <c r="B340" s="14" t="s">
        <v>26400</v>
      </c>
      <c r="C340" s="11" t="s">
        <v>9199</v>
      </c>
      <c r="D340" t="s">
        <v>39925</v>
      </c>
      <c r="E340" s="11" t="s">
        <v>1035</v>
      </c>
      <c r="G340" s="1" t="str">
        <f t="shared" si="11"/>
        <v>insert into MEMBER values ( '27yojwx5','fD9770O7dK','010-6190-7339','인천광역시 연수구 관저북로 002-34','조슬진');</v>
      </c>
      <c r="N340" t="s">
        <v>29</v>
      </c>
      <c r="O340" t="s">
        <v>41</v>
      </c>
      <c r="P340" t="s">
        <v>49</v>
      </c>
      <c r="Q340" t="str">
        <f t="shared" ca="1" si="10"/>
        <v>410-65</v>
      </c>
    </row>
    <row r="341" spans="1:17" x14ac:dyDescent="0.4">
      <c r="A341" s="14" t="s">
        <v>17819</v>
      </c>
      <c r="B341" s="14" t="s">
        <v>26401</v>
      </c>
      <c r="C341" s="11" t="s">
        <v>9200</v>
      </c>
      <c r="D341" t="s">
        <v>39926</v>
      </c>
      <c r="E341" s="11" t="s">
        <v>1036</v>
      </c>
      <c r="G341" s="1" t="str">
        <f t="shared" si="11"/>
        <v>insert into MEMBER values ( '3u50lme0','8940glI2sd','010-7044-9758','대전광역시 동구 낙성중로 002-34','오훈이');</v>
      </c>
      <c r="N341" t="s">
        <v>30</v>
      </c>
      <c r="O341" t="s">
        <v>42</v>
      </c>
      <c r="P341" t="s">
        <v>50</v>
      </c>
      <c r="Q341" t="str">
        <f t="shared" ca="1" si="10"/>
        <v>333-56</v>
      </c>
    </row>
    <row r="342" spans="1:17" x14ac:dyDescent="0.4">
      <c r="A342" s="14" t="s">
        <v>17820</v>
      </c>
      <c r="B342" s="14" t="s">
        <v>26402</v>
      </c>
      <c r="C342" s="11" t="s">
        <v>9201</v>
      </c>
      <c r="D342" t="s">
        <v>39927</v>
      </c>
      <c r="E342" s="11" t="s">
        <v>1037</v>
      </c>
      <c r="G342" s="1" t="str">
        <f t="shared" si="11"/>
        <v>insert into MEMBER values ( '489so4ox','MQ9PgsZ8GP','010-6765-8995','서울특별시 동구 경인북길 409-22','박금지');</v>
      </c>
      <c r="N342" t="s">
        <v>31</v>
      </c>
      <c r="O342" t="s">
        <v>43</v>
      </c>
      <c r="P342" t="s">
        <v>51</v>
      </c>
      <c r="Q342" t="str">
        <f t="shared" ca="1" si="10"/>
        <v>016-95</v>
      </c>
    </row>
    <row r="343" spans="1:17" x14ac:dyDescent="0.4">
      <c r="A343" s="14" t="s">
        <v>17821</v>
      </c>
      <c r="B343" s="14" t="s">
        <v>26403</v>
      </c>
      <c r="C343" s="11" t="s">
        <v>9202</v>
      </c>
      <c r="D343" t="s">
        <v>39928</v>
      </c>
      <c r="E343" s="11" t="s">
        <v>1038</v>
      </c>
      <c r="G343" s="1" t="str">
        <f t="shared" si="11"/>
        <v>insert into MEMBER values ( '145u55f3','HH228135u2','010-7596-6744','대전광역시 마포구 관저북로 453-54','장용산');</v>
      </c>
      <c r="N343" t="s">
        <v>29</v>
      </c>
      <c r="O343" t="s">
        <v>37</v>
      </c>
      <c r="P343" t="s">
        <v>52</v>
      </c>
      <c r="Q343" t="str">
        <f t="shared" ca="1" si="10"/>
        <v>360-69</v>
      </c>
    </row>
    <row r="344" spans="1:17" x14ac:dyDescent="0.4">
      <c r="A344" s="14" t="s">
        <v>17822</v>
      </c>
      <c r="B344" s="14" t="s">
        <v>26404</v>
      </c>
      <c r="C344" s="11" t="s">
        <v>9203</v>
      </c>
      <c r="D344" t="s">
        <v>39929</v>
      </c>
      <c r="E344" s="11" t="s">
        <v>1039</v>
      </c>
      <c r="G344" s="1" t="str">
        <f t="shared" si="11"/>
        <v>insert into MEMBER values ( 'x5a7c098','137h7KLJP1','010-3286-7667','인천광역시 중구 월드컵로 492-12','이승병');</v>
      </c>
      <c r="N344" t="s">
        <v>30</v>
      </c>
      <c r="O344" t="s">
        <v>44</v>
      </c>
      <c r="P344" t="s">
        <v>53</v>
      </c>
      <c r="Q344" t="str">
        <f t="shared" ca="1" si="10"/>
        <v>017-46</v>
      </c>
    </row>
    <row r="345" spans="1:17" x14ac:dyDescent="0.4">
      <c r="A345" s="14" t="s">
        <v>17823</v>
      </c>
      <c r="B345" s="14" t="s">
        <v>26405</v>
      </c>
      <c r="C345" s="11" t="s">
        <v>9204</v>
      </c>
      <c r="D345" t="s">
        <v>39930</v>
      </c>
      <c r="E345" s="11" t="s">
        <v>1040</v>
      </c>
      <c r="G345" s="1" t="str">
        <f t="shared" si="11"/>
        <v>insert into MEMBER values ( 'h2kh6l95','MxwA83Y48F','010-4847-9246','인천광역시 중구 선화로 038-71','허회조');</v>
      </c>
      <c r="N345" t="s">
        <v>31</v>
      </c>
      <c r="O345" t="s">
        <v>45</v>
      </c>
      <c r="P345" t="s">
        <v>54</v>
      </c>
      <c r="Q345" t="str">
        <f t="shared" ca="1" si="10"/>
        <v>376-8</v>
      </c>
    </row>
    <row r="346" spans="1:17" x14ac:dyDescent="0.4">
      <c r="A346" s="14" t="s">
        <v>17824</v>
      </c>
      <c r="B346" s="14" t="s">
        <v>26406</v>
      </c>
      <c r="C346" s="11" t="s">
        <v>9205</v>
      </c>
      <c r="D346" t="s">
        <v>39931</v>
      </c>
      <c r="E346" s="11" t="s">
        <v>1041</v>
      </c>
      <c r="G346" s="1" t="str">
        <f t="shared" si="11"/>
        <v>insert into MEMBER values ( 'le92e247','6LtmOE6Ou0','010-8888-6382','인천광역시 양천구 도산로 255-45','김인세');</v>
      </c>
      <c r="N346" t="s">
        <v>32</v>
      </c>
      <c r="O346" t="s">
        <v>36</v>
      </c>
      <c r="P346" t="s">
        <v>55</v>
      </c>
      <c r="Q346" t="str">
        <f t="shared" ca="1" si="10"/>
        <v>339-11</v>
      </c>
    </row>
    <row r="347" spans="1:17" x14ac:dyDescent="0.4">
      <c r="A347" s="14" t="s">
        <v>17825</v>
      </c>
      <c r="B347" s="14" t="s">
        <v>26407</v>
      </c>
      <c r="C347" s="11" t="s">
        <v>9206</v>
      </c>
      <c r="D347" t="s">
        <v>39932</v>
      </c>
      <c r="E347" s="11" t="s">
        <v>1042</v>
      </c>
      <c r="G347" s="1" t="str">
        <f t="shared" si="11"/>
        <v>insert into MEMBER values ( 'kh4la5s5','1ot9E40pMM','010-8829-2477','인천광역시 미추홀구 경인북길 038-71','장랑랑');</v>
      </c>
      <c r="N347" t="s">
        <v>29</v>
      </c>
      <c r="O347" t="s">
        <v>37</v>
      </c>
      <c r="P347" t="s">
        <v>56</v>
      </c>
      <c r="Q347" t="str">
        <f t="shared" ca="1" si="10"/>
        <v>023-34</v>
      </c>
    </row>
    <row r="348" spans="1:17" x14ac:dyDescent="0.4">
      <c r="A348" s="14" t="s">
        <v>17826</v>
      </c>
      <c r="B348" s="14" t="s">
        <v>26408</v>
      </c>
      <c r="C348" s="11" t="s">
        <v>9207</v>
      </c>
      <c r="D348" t="s">
        <v>39933</v>
      </c>
      <c r="E348" s="11" t="s">
        <v>1043</v>
      </c>
      <c r="G348" s="1" t="str">
        <f t="shared" si="11"/>
        <v>insert into MEMBER values ( 'hafnpj78','G040Acihkm','010-4291-6581','서울특별시 양천구 관저북로 361-85','조의금');</v>
      </c>
      <c r="N348" t="s">
        <v>30</v>
      </c>
      <c r="O348" t="s">
        <v>38</v>
      </c>
      <c r="P348" t="s">
        <v>57</v>
      </c>
      <c r="Q348" t="str">
        <f t="shared" ca="1" si="10"/>
        <v>156-36</v>
      </c>
    </row>
    <row r="349" spans="1:17" x14ac:dyDescent="0.4">
      <c r="A349" s="14" t="s">
        <v>17827</v>
      </c>
      <c r="B349" s="14" t="s">
        <v>26409</v>
      </c>
      <c r="C349" s="11" t="s">
        <v>9208</v>
      </c>
      <c r="D349" t="s">
        <v>39934</v>
      </c>
      <c r="E349" s="11" t="s">
        <v>1044</v>
      </c>
      <c r="G349" s="1" t="str">
        <f t="shared" si="11"/>
        <v>insert into MEMBER values ( '6m08jz4m','fK5s5tP8m6','010-5590-8320','광주광역시 미추홀구 경인북길 274-42','오보두');</v>
      </c>
      <c r="N349" t="s">
        <v>31</v>
      </c>
      <c r="O349" t="s">
        <v>39</v>
      </c>
      <c r="P349" t="s">
        <v>46</v>
      </c>
      <c r="Q349" t="str">
        <f t="shared" ca="1" si="10"/>
        <v>280-35</v>
      </c>
    </row>
    <row r="350" spans="1:17" x14ac:dyDescent="0.4">
      <c r="A350" s="14" t="s">
        <v>17828</v>
      </c>
      <c r="B350" s="14" t="s">
        <v>26410</v>
      </c>
      <c r="C350" s="11" t="s">
        <v>9209</v>
      </c>
      <c r="D350" t="s">
        <v>39935</v>
      </c>
      <c r="E350" s="11" t="s">
        <v>1045</v>
      </c>
      <c r="G350" s="1" t="str">
        <f t="shared" si="11"/>
        <v>insert into MEMBER values ( '68327q3j','kvY2tm8038','010-7576-3756','광주광역시 양천구 경인북길 295-13','허성훈');</v>
      </c>
      <c r="N350" t="s">
        <v>32</v>
      </c>
      <c r="O350" t="s">
        <v>40</v>
      </c>
      <c r="P350" t="s">
        <v>47</v>
      </c>
      <c r="Q350" t="str">
        <f t="shared" ca="1" si="10"/>
        <v>097-92</v>
      </c>
    </row>
    <row r="351" spans="1:17" x14ac:dyDescent="0.4">
      <c r="A351" s="14" t="s">
        <v>17829</v>
      </c>
      <c r="B351" s="14" t="s">
        <v>26411</v>
      </c>
      <c r="C351" s="11" t="s">
        <v>9210</v>
      </c>
      <c r="D351" t="s">
        <v>39936</v>
      </c>
      <c r="E351" s="11" t="s">
        <v>1046</v>
      </c>
      <c r="G351" s="1" t="str">
        <f t="shared" si="11"/>
        <v>insert into MEMBER values ( 'gt5f9768','E2eG6NmaJJ','010-7876-3983','인천광역시 연수구 마재로 308-23','조양주');</v>
      </c>
      <c r="N351" t="s">
        <v>29</v>
      </c>
      <c r="O351" t="s">
        <v>41</v>
      </c>
      <c r="P351" t="s">
        <v>48</v>
      </c>
      <c r="Q351" t="str">
        <f t="shared" ca="1" si="10"/>
        <v>368-61</v>
      </c>
    </row>
    <row r="352" spans="1:17" x14ac:dyDescent="0.4">
      <c r="A352" s="14" t="s">
        <v>17830</v>
      </c>
      <c r="B352" s="14" t="s">
        <v>26412</v>
      </c>
      <c r="C352" s="11" t="s">
        <v>9211</v>
      </c>
      <c r="D352" t="s">
        <v>39937</v>
      </c>
      <c r="E352" s="11" t="s">
        <v>1047</v>
      </c>
      <c r="G352" s="1" t="str">
        <f t="shared" si="11"/>
        <v>insert into MEMBER values ( '666yz5tx','9rb51mmYJI','010-2541-8680','대전광역시 중구 둔산로 295-13','장성이');</v>
      </c>
      <c r="N352" t="s">
        <v>30</v>
      </c>
      <c r="O352" t="s">
        <v>42</v>
      </c>
      <c r="P352" t="s">
        <v>49</v>
      </c>
      <c r="Q352" t="str">
        <f t="shared" ca="1" si="10"/>
        <v>032-62</v>
      </c>
    </row>
    <row r="353" spans="1:17" x14ac:dyDescent="0.4">
      <c r="A353" s="14" t="s">
        <v>17831</v>
      </c>
      <c r="B353" s="14" t="s">
        <v>26413</v>
      </c>
      <c r="C353" s="11" t="s">
        <v>9212</v>
      </c>
      <c r="D353" t="s">
        <v>39938</v>
      </c>
      <c r="E353" s="11" t="s">
        <v>1048</v>
      </c>
      <c r="G353" s="1" t="str">
        <f t="shared" si="11"/>
        <v>insert into MEMBER values ( '6dq80d0s','YIrm70XKA6','010-3313-4800','서울특별시 중구 세종대로 132-22','유유승');</v>
      </c>
      <c r="N353" t="s">
        <v>31</v>
      </c>
      <c r="O353" t="s">
        <v>43</v>
      </c>
      <c r="P353" t="s">
        <v>50</v>
      </c>
      <c r="Q353" t="str">
        <f t="shared" ca="1" si="10"/>
        <v>199-25</v>
      </c>
    </row>
    <row r="354" spans="1:17" x14ac:dyDescent="0.4">
      <c r="A354" s="14" t="s">
        <v>17832</v>
      </c>
      <c r="B354" s="14" t="s">
        <v>26414</v>
      </c>
      <c r="C354" s="11" t="s">
        <v>9213</v>
      </c>
      <c r="D354" t="s">
        <v>39939</v>
      </c>
      <c r="E354" s="11" t="s">
        <v>1049</v>
      </c>
      <c r="G354" s="1" t="str">
        <f t="shared" si="11"/>
        <v>insert into MEMBER values ( '4k562i13','pR57GFPiZV','010-1754-1144','서울특별시 부평구 경인북길 394-6','최조태');</v>
      </c>
      <c r="N354" t="s">
        <v>32</v>
      </c>
      <c r="O354" t="s">
        <v>37</v>
      </c>
      <c r="P354" t="s">
        <v>51</v>
      </c>
      <c r="Q354" t="str">
        <f t="shared" ca="1" si="10"/>
        <v>498-25</v>
      </c>
    </row>
    <row r="355" spans="1:17" x14ac:dyDescent="0.4">
      <c r="A355" s="14" t="s">
        <v>17833</v>
      </c>
      <c r="B355" s="14" t="s">
        <v>26415</v>
      </c>
      <c r="C355" s="11" t="s">
        <v>9214</v>
      </c>
      <c r="D355" t="s">
        <v>39940</v>
      </c>
      <c r="E355" s="11" t="s">
        <v>1050</v>
      </c>
      <c r="G355" s="1" t="str">
        <f t="shared" si="11"/>
        <v>insert into MEMBER values ( 'e1o185li','nI93GV9S1U','010-9835-9767','광주광역시 연수구 계백로 244-71','김임중');</v>
      </c>
      <c r="N355" t="s">
        <v>29</v>
      </c>
      <c r="O355" t="s">
        <v>44</v>
      </c>
      <c r="P355" t="s">
        <v>52</v>
      </c>
      <c r="Q355" t="str">
        <f t="shared" ca="1" si="10"/>
        <v>467-59</v>
      </c>
    </row>
    <row r="356" spans="1:17" x14ac:dyDescent="0.4">
      <c r="A356" s="14" t="s">
        <v>17834</v>
      </c>
      <c r="B356" s="14" t="s">
        <v>26416</v>
      </c>
      <c r="C356" s="11" t="s">
        <v>9215</v>
      </c>
      <c r="D356" t="s">
        <v>39941</v>
      </c>
      <c r="E356" s="11" t="s">
        <v>1051</v>
      </c>
      <c r="G356" s="1" t="str">
        <f t="shared" si="11"/>
        <v>insert into MEMBER values ( '92lw8x4g','3T2wp5N387','010-9183-3422','인천광역시 마포구 독정안길 244-71','진재웅');</v>
      </c>
      <c r="N356" t="s">
        <v>34681</v>
      </c>
      <c r="O356" t="s">
        <v>34685</v>
      </c>
      <c r="P356" t="s">
        <v>53</v>
      </c>
      <c r="Q356" t="str">
        <f t="shared" ca="1" si="10"/>
        <v>234-23</v>
      </c>
    </row>
    <row r="357" spans="1:17" x14ac:dyDescent="0.4">
      <c r="A357" s="14" t="s">
        <v>17835</v>
      </c>
      <c r="B357" s="14" t="s">
        <v>26417</v>
      </c>
      <c r="C357" s="11" t="s">
        <v>9216</v>
      </c>
      <c r="D357" t="s">
        <v>39942</v>
      </c>
      <c r="E357" s="11" t="s">
        <v>1052</v>
      </c>
      <c r="G357" s="1" t="str">
        <f t="shared" si="11"/>
        <v>insert into MEMBER values ( '88qo17wi','sSg9v79OSj','010-6555-2076','광주광역시 은평구 일산로 132-22','유제범');</v>
      </c>
      <c r="N357" t="s">
        <v>34682</v>
      </c>
      <c r="O357" t="s">
        <v>34686</v>
      </c>
      <c r="P357" t="s">
        <v>54</v>
      </c>
      <c r="Q357" t="str">
        <f t="shared" ca="1" si="10"/>
        <v>412-11</v>
      </c>
    </row>
    <row r="358" spans="1:17" x14ac:dyDescent="0.4">
      <c r="A358" s="14" t="s">
        <v>17836</v>
      </c>
      <c r="B358" s="14" t="s">
        <v>26418</v>
      </c>
      <c r="C358" s="11" t="s">
        <v>9217</v>
      </c>
      <c r="D358" t="s">
        <v>39943</v>
      </c>
      <c r="E358" s="11" t="s">
        <v>1053</v>
      </c>
      <c r="G358" s="1" t="str">
        <f t="shared" si="11"/>
        <v>insert into MEMBER values ( 'wpe021lt','9v593B75g6','010-4396-1993','대전광역시 서구 관저북로 394-6','오후강');</v>
      </c>
      <c r="N358" t="s">
        <v>34683</v>
      </c>
      <c r="O358" t="s">
        <v>34687</v>
      </c>
      <c r="P358" t="s">
        <v>55</v>
      </c>
      <c r="Q358" t="str">
        <f t="shared" ca="1" si="10"/>
        <v>311-48</v>
      </c>
    </row>
    <row r="359" spans="1:17" x14ac:dyDescent="0.4">
      <c r="A359" s="14" t="s">
        <v>17837</v>
      </c>
      <c r="B359" s="14" t="s">
        <v>26419</v>
      </c>
      <c r="C359" s="11" t="s">
        <v>9218</v>
      </c>
      <c r="D359" t="s">
        <v>39944</v>
      </c>
      <c r="E359" s="11" t="s">
        <v>1054</v>
      </c>
      <c r="G359" s="1" t="str">
        <f t="shared" si="11"/>
        <v>insert into MEMBER values ( 'ejg6zf57','uAN4u0y72s','010-3942-4875','광주광역시 양천구 세종대로 184-19','김한원');</v>
      </c>
      <c r="N359" t="s">
        <v>34684</v>
      </c>
      <c r="O359" t="s">
        <v>34688</v>
      </c>
      <c r="P359" t="s">
        <v>56</v>
      </c>
      <c r="Q359" t="str">
        <f t="shared" ca="1" si="10"/>
        <v>361-35</v>
      </c>
    </row>
    <row r="360" spans="1:17" x14ac:dyDescent="0.4">
      <c r="A360" s="14" t="s">
        <v>17838</v>
      </c>
      <c r="B360" s="14" t="s">
        <v>26420</v>
      </c>
      <c r="C360" s="11" t="s">
        <v>9219</v>
      </c>
      <c r="D360" t="s">
        <v>39945</v>
      </c>
      <c r="E360" s="11" t="s">
        <v>1055</v>
      </c>
      <c r="G360" s="1" t="str">
        <f t="shared" si="11"/>
        <v>insert into MEMBER values ( 'h7edvhh3','7Xr6lhwW4S','010-6883-7993','인천광역시 은평구 일산로 184-19','오연신');</v>
      </c>
      <c r="N360" t="s">
        <v>29</v>
      </c>
      <c r="O360" t="s">
        <v>36</v>
      </c>
      <c r="P360" t="s">
        <v>57</v>
      </c>
      <c r="Q360" t="str">
        <f t="shared" ca="1" si="10"/>
        <v>204-96</v>
      </c>
    </row>
    <row r="361" spans="1:17" x14ac:dyDescent="0.4">
      <c r="A361" s="14" t="s">
        <v>17839</v>
      </c>
      <c r="B361" s="14" t="s">
        <v>26421</v>
      </c>
      <c r="C361" s="11" t="s">
        <v>9220</v>
      </c>
      <c r="D361" t="s">
        <v>39946</v>
      </c>
      <c r="E361" s="11" t="s">
        <v>1056</v>
      </c>
      <c r="G361" s="1" t="str">
        <f t="shared" si="11"/>
        <v>insert into MEMBER values ( '72qpf8of','dCTD98c3px','010-5581-1315','삼척시 양천구 월드컵로 485-76','오웅철');</v>
      </c>
      <c r="N361" t="s">
        <v>30</v>
      </c>
      <c r="O361" t="s">
        <v>37</v>
      </c>
      <c r="P361" t="s">
        <v>46</v>
      </c>
      <c r="Q361" t="str">
        <f t="shared" ca="1" si="10"/>
        <v>213-35</v>
      </c>
    </row>
    <row r="362" spans="1:17" x14ac:dyDescent="0.4">
      <c r="A362" s="14" t="s">
        <v>17840</v>
      </c>
      <c r="B362" s="14" t="s">
        <v>26422</v>
      </c>
      <c r="C362" s="11" t="s">
        <v>9221</v>
      </c>
      <c r="D362" t="s">
        <v>39947</v>
      </c>
      <c r="E362" s="11" t="s">
        <v>1057</v>
      </c>
      <c r="G362" s="1" t="str">
        <f t="shared" si="11"/>
        <v>insert into MEMBER values ( 'cioo0484','KdvP5Lqf7N','010-4653-4512','의정부시 중구 일산로 441-19','조상도');</v>
      </c>
      <c r="N362" t="s">
        <v>31</v>
      </c>
      <c r="O362" t="s">
        <v>38</v>
      </c>
      <c r="P362" t="s">
        <v>47</v>
      </c>
      <c r="Q362" t="str">
        <f t="shared" ca="1" si="10"/>
        <v>410-34</v>
      </c>
    </row>
    <row r="363" spans="1:17" x14ac:dyDescent="0.4">
      <c r="A363" s="14" t="s">
        <v>17841</v>
      </c>
      <c r="B363" s="14" t="s">
        <v>26423</v>
      </c>
      <c r="C363" s="11" t="s">
        <v>9222</v>
      </c>
      <c r="D363" t="s">
        <v>39948</v>
      </c>
      <c r="E363" s="11" t="s">
        <v>1058</v>
      </c>
      <c r="G363" s="1" t="str">
        <f t="shared" si="11"/>
        <v>insert into MEMBER values ( '2k9s5695','IvVQi187sQ','010-9027-8167','강릉시 동구 낙성중로 440-35','장대제');</v>
      </c>
      <c r="N363" t="s">
        <v>32</v>
      </c>
      <c r="O363" t="s">
        <v>39</v>
      </c>
      <c r="P363" t="s">
        <v>48</v>
      </c>
      <c r="Q363" t="str">
        <f t="shared" ca="1" si="10"/>
        <v>471-11</v>
      </c>
    </row>
    <row r="364" spans="1:17" x14ac:dyDescent="0.4">
      <c r="A364" s="14" t="s">
        <v>17842</v>
      </c>
      <c r="B364" s="14" t="s">
        <v>26424</v>
      </c>
      <c r="C364" s="11" t="s">
        <v>9223</v>
      </c>
      <c r="D364" t="s">
        <v>39949</v>
      </c>
      <c r="E364" s="11" t="s">
        <v>1059</v>
      </c>
      <c r="G364" s="1" t="str">
        <f t="shared" si="11"/>
        <v>insert into MEMBER values ( 'wi98x0rm','32Zb90nuPP','010-2747-4753','의정부시 강서구 대방로 340-63','유권익');</v>
      </c>
      <c r="N364" t="s">
        <v>29</v>
      </c>
      <c r="O364" t="s">
        <v>40</v>
      </c>
      <c r="P364" t="s">
        <v>49</v>
      </c>
      <c r="Q364" t="str">
        <f t="shared" ca="1" si="10"/>
        <v>111-6</v>
      </c>
    </row>
    <row r="365" spans="1:17" x14ac:dyDescent="0.4">
      <c r="A365" s="14" t="s">
        <v>17843</v>
      </c>
      <c r="B365" s="14" t="s">
        <v>26425</v>
      </c>
      <c r="C365" s="11" t="s">
        <v>9224</v>
      </c>
      <c r="D365" t="s">
        <v>39950</v>
      </c>
      <c r="E365" s="11" t="s">
        <v>1060</v>
      </c>
      <c r="G365" s="1" t="str">
        <f t="shared" si="11"/>
        <v>insert into MEMBER values ( 'pa64w6jj','482PVQqMD5','010-6265-4345','서울특별시 연수구 둔산로 340-63','오용승');</v>
      </c>
      <c r="N365" t="s">
        <v>30</v>
      </c>
      <c r="O365" t="s">
        <v>41</v>
      </c>
      <c r="P365" t="s">
        <v>50</v>
      </c>
      <c r="Q365" t="str">
        <f t="shared" ca="1" si="10"/>
        <v>353-75</v>
      </c>
    </row>
    <row r="366" spans="1:17" x14ac:dyDescent="0.4">
      <c r="A366" s="14" t="s">
        <v>17844</v>
      </c>
      <c r="B366" s="14" t="s">
        <v>26426</v>
      </c>
      <c r="C366" s="11" t="s">
        <v>9225</v>
      </c>
      <c r="D366" t="s">
        <v>39951</v>
      </c>
      <c r="E366" s="11" t="s">
        <v>1061</v>
      </c>
      <c r="G366" s="1" t="str">
        <f t="shared" si="11"/>
        <v>insert into MEMBER values ( 'dco280on','l4nI49tN7M','010-3658-9660','인천광역시 연수구 세종대로 489-46','허상승');</v>
      </c>
      <c r="N366" t="s">
        <v>31</v>
      </c>
      <c r="O366" t="s">
        <v>42</v>
      </c>
      <c r="P366" t="s">
        <v>51</v>
      </c>
      <c r="Q366" t="str">
        <f t="shared" ca="1" si="10"/>
        <v>361-22</v>
      </c>
    </row>
    <row r="367" spans="1:17" x14ac:dyDescent="0.4">
      <c r="A367" s="14" t="s">
        <v>17845</v>
      </c>
      <c r="B367" s="14" t="s">
        <v>26427</v>
      </c>
      <c r="C367" s="11" t="s">
        <v>9226</v>
      </c>
      <c r="D367" t="s">
        <v>39952</v>
      </c>
      <c r="E367" s="11" t="s">
        <v>1062</v>
      </c>
      <c r="G367" s="1" t="str">
        <f t="shared" si="11"/>
        <v>insert into MEMBER values ( '5jv03b8j','oeA4A8810r','010-9775-1875','대전광역시 남동구 월드컵로 489-46','이재다');</v>
      </c>
      <c r="N367" t="s">
        <v>32</v>
      </c>
      <c r="O367" t="s">
        <v>43</v>
      </c>
      <c r="P367" t="s">
        <v>52</v>
      </c>
      <c r="Q367" t="str">
        <f t="shared" ca="1" si="10"/>
        <v>333-62</v>
      </c>
    </row>
    <row r="368" spans="1:17" x14ac:dyDescent="0.4">
      <c r="A368" s="14" t="s">
        <v>17846</v>
      </c>
      <c r="B368" s="14" t="s">
        <v>26428</v>
      </c>
      <c r="C368" s="11" t="s">
        <v>9227</v>
      </c>
      <c r="D368" t="s">
        <v>39953</v>
      </c>
      <c r="E368" s="11" t="s">
        <v>1063</v>
      </c>
      <c r="G368" s="1" t="str">
        <f t="shared" si="11"/>
        <v>insert into MEMBER values ( 'jgaps025','2s4w5Xd8L3','010-3125-6733','광주광역시 부평구 독정안길 229-76','박밤진');</v>
      </c>
      <c r="N368" t="s">
        <v>29</v>
      </c>
      <c r="O368" t="s">
        <v>37</v>
      </c>
      <c r="P368" t="s">
        <v>34678</v>
      </c>
      <c r="Q368" t="str">
        <f t="shared" ref="Q368:Q412" ca="1" si="12">TEXT(RANDBETWEEN(1,500),"000"&amp;"-"&amp;TEXT(RANDBETWEEN(1,100),0))</f>
        <v>064-52</v>
      </c>
    </row>
    <row r="369" spans="1:17" x14ac:dyDescent="0.4">
      <c r="A369" s="14" t="s">
        <v>17847</v>
      </c>
      <c r="B369" s="14" t="s">
        <v>26429</v>
      </c>
      <c r="C369" s="11" t="s">
        <v>9228</v>
      </c>
      <c r="D369" t="s">
        <v>39954</v>
      </c>
      <c r="E369" s="11" t="s">
        <v>1064</v>
      </c>
      <c r="G369" s="1" t="str">
        <f t="shared" si="11"/>
        <v>insert into MEMBER values ( 'ait95iep','71MXOB82v5','010-1326-1086','광주광역시 마포구 낙성중로 153-69','최리선');</v>
      </c>
      <c r="N369" t="s">
        <v>30</v>
      </c>
      <c r="O369" t="s">
        <v>44</v>
      </c>
      <c r="P369" t="s">
        <v>34679</v>
      </c>
      <c r="Q369" t="str">
        <f t="shared" ca="1" si="12"/>
        <v>416-38</v>
      </c>
    </row>
    <row r="370" spans="1:17" x14ac:dyDescent="0.4">
      <c r="A370" s="14" t="s">
        <v>17848</v>
      </c>
      <c r="B370" s="14" t="s">
        <v>26430</v>
      </c>
      <c r="C370" s="11" t="s">
        <v>9229</v>
      </c>
      <c r="D370" t="s">
        <v>39955</v>
      </c>
      <c r="E370" s="11" t="s">
        <v>740</v>
      </c>
      <c r="G370" s="1" t="str">
        <f t="shared" si="11"/>
        <v>insert into MEMBER values ( 'uz5rmc1l','S5Be5mHOgf','010-3887-3583','광주광역시 중구 계백로 003-62','박진비');</v>
      </c>
      <c r="N370" t="s">
        <v>31</v>
      </c>
      <c r="O370" t="s">
        <v>45</v>
      </c>
      <c r="P370" t="s">
        <v>34680</v>
      </c>
      <c r="Q370" t="str">
        <f t="shared" ca="1" si="12"/>
        <v>088-61</v>
      </c>
    </row>
    <row r="371" spans="1:17" x14ac:dyDescent="0.4">
      <c r="A371" s="14" t="s">
        <v>17849</v>
      </c>
      <c r="B371" s="14" t="s">
        <v>26431</v>
      </c>
      <c r="C371" s="11" t="s">
        <v>9230</v>
      </c>
      <c r="D371" t="s">
        <v>39956</v>
      </c>
      <c r="E371" s="11" t="s">
        <v>1065</v>
      </c>
      <c r="G371" s="1" t="str">
        <f t="shared" si="11"/>
        <v>insert into MEMBER values ( 'p5n29yvh','Fze050AOIK','010-9876-2950','대전광역시 서구 세종대로 277-75','장윤나');</v>
      </c>
      <c r="N371" t="s">
        <v>32</v>
      </c>
      <c r="O371" t="s">
        <v>36</v>
      </c>
      <c r="P371" t="s">
        <v>34693</v>
      </c>
      <c r="Q371" t="str">
        <f t="shared" ca="1" si="12"/>
        <v>388-52</v>
      </c>
    </row>
    <row r="372" spans="1:17" x14ac:dyDescent="0.4">
      <c r="A372" s="14" t="s">
        <v>17850</v>
      </c>
      <c r="B372" s="14" t="s">
        <v>26432</v>
      </c>
      <c r="C372" s="11" t="s">
        <v>9231</v>
      </c>
      <c r="D372" t="s">
        <v>39957</v>
      </c>
      <c r="E372" s="11" t="s">
        <v>1066</v>
      </c>
      <c r="G372" s="1" t="str">
        <f t="shared" si="11"/>
        <v>insert into MEMBER values ( 'mvw1un48','6JBI6846FQ','010-3604-5828','광주광역시 마포구 낙성중로 277-75','조임비');</v>
      </c>
      <c r="N372" t="s">
        <v>29</v>
      </c>
      <c r="O372" t="s">
        <v>37</v>
      </c>
      <c r="P372" t="s">
        <v>46</v>
      </c>
      <c r="Q372" t="str">
        <f t="shared" ca="1" si="12"/>
        <v>404-54</v>
      </c>
    </row>
    <row r="373" spans="1:17" x14ac:dyDescent="0.4">
      <c r="A373" s="14" t="s">
        <v>17851</v>
      </c>
      <c r="B373" s="14" t="s">
        <v>26433</v>
      </c>
      <c r="C373" s="11" t="s">
        <v>9232</v>
      </c>
      <c r="D373" t="s">
        <v>39958</v>
      </c>
      <c r="E373" s="11" t="s">
        <v>1067</v>
      </c>
      <c r="G373" s="1" t="str">
        <f t="shared" si="11"/>
        <v>insert into MEMBER values ( 'lqsdi6af','50Y0629ZBu','010-1618-9857','인천광역시 중구 경인북길 322-1','허인유');</v>
      </c>
      <c r="N373" t="s">
        <v>30</v>
      </c>
      <c r="O373" t="s">
        <v>38</v>
      </c>
      <c r="P373" t="s">
        <v>47</v>
      </c>
      <c r="Q373" t="str">
        <f t="shared" ca="1" si="12"/>
        <v>209-25</v>
      </c>
    </row>
    <row r="374" spans="1:17" x14ac:dyDescent="0.4">
      <c r="A374" s="14" t="s">
        <v>17852</v>
      </c>
      <c r="B374" s="14" t="s">
        <v>26434</v>
      </c>
      <c r="C374" s="11" t="s">
        <v>9233</v>
      </c>
      <c r="D374" t="s">
        <v>39959</v>
      </c>
      <c r="E374" s="11" t="s">
        <v>1068</v>
      </c>
      <c r="G374" s="1" t="str">
        <f t="shared" si="11"/>
        <v>insert into MEMBER values ( 'k7oi41p3','Mbe1v573ds','010-7050-5638','인천광역시 양천구 낙성중로 019-47','최제현');</v>
      </c>
      <c r="N374" t="s">
        <v>31</v>
      </c>
      <c r="O374" t="s">
        <v>39</v>
      </c>
      <c r="P374" t="s">
        <v>48</v>
      </c>
      <c r="Q374" t="str">
        <f t="shared" ca="1" si="12"/>
        <v>305-64</v>
      </c>
    </row>
    <row r="375" spans="1:17" x14ac:dyDescent="0.4">
      <c r="A375" s="14" t="s">
        <v>17853</v>
      </c>
      <c r="B375" s="14" t="s">
        <v>26435</v>
      </c>
      <c r="C375" s="11" t="s">
        <v>9234</v>
      </c>
      <c r="D375" t="s">
        <v>39960</v>
      </c>
      <c r="E375" s="11" t="s">
        <v>1069</v>
      </c>
      <c r="G375" s="1" t="str">
        <f t="shared" si="11"/>
        <v>insert into MEMBER values ( 'ct1rgnk1','N8jbHg42EZ','010-2632-5038','서울특별시 노원구 세종대로 322-1','조주우');</v>
      </c>
      <c r="N375" t="s">
        <v>32</v>
      </c>
      <c r="O375" t="s">
        <v>40</v>
      </c>
      <c r="P375" t="s">
        <v>49</v>
      </c>
      <c r="Q375" t="str">
        <f t="shared" ca="1" si="12"/>
        <v>024-36</v>
      </c>
    </row>
    <row r="376" spans="1:17" x14ac:dyDescent="0.4">
      <c r="A376" s="14" t="s">
        <v>17854</v>
      </c>
      <c r="B376" s="14" t="s">
        <v>26436</v>
      </c>
      <c r="C376" s="11" t="s">
        <v>9235</v>
      </c>
      <c r="D376" t="s">
        <v>39961</v>
      </c>
      <c r="E376" s="11" t="s">
        <v>1070</v>
      </c>
      <c r="G376" s="1" t="str">
        <f t="shared" si="11"/>
        <v>insert into MEMBER values ( 'q1pq7169','66ilRl74TP','010-5708-3830','서울특별시 노원구 낙성중로 474-97','허동범');</v>
      </c>
      <c r="N376" t="s">
        <v>29</v>
      </c>
      <c r="O376" t="s">
        <v>41</v>
      </c>
      <c r="P376" t="s">
        <v>46</v>
      </c>
      <c r="Q376" t="str">
        <f t="shared" ca="1" si="12"/>
        <v>156-8</v>
      </c>
    </row>
    <row r="377" spans="1:17" x14ac:dyDescent="0.4">
      <c r="A377" s="14" t="s">
        <v>17855</v>
      </c>
      <c r="B377" s="14" t="s">
        <v>26437</v>
      </c>
      <c r="C377" s="11" t="s">
        <v>9236</v>
      </c>
      <c r="D377" t="s">
        <v>39962</v>
      </c>
      <c r="E377" s="11" t="s">
        <v>1071</v>
      </c>
      <c r="G377" s="1" t="str">
        <f t="shared" si="11"/>
        <v>insert into MEMBER values ( 'x287c3o9','oCn151Ve5x','010-1431-1489','인천광역시 미추홀구 경인북길 474-97','김이종');</v>
      </c>
      <c r="N377" t="s">
        <v>30</v>
      </c>
      <c r="O377" t="s">
        <v>42</v>
      </c>
      <c r="P377" t="s">
        <v>47</v>
      </c>
      <c r="Q377" t="str">
        <f t="shared" ca="1" si="12"/>
        <v>315-56</v>
      </c>
    </row>
    <row r="378" spans="1:17" x14ac:dyDescent="0.4">
      <c r="A378" s="14" t="s">
        <v>17856</v>
      </c>
      <c r="B378" s="14" t="s">
        <v>26438</v>
      </c>
      <c r="C378" s="11" t="s">
        <v>9237</v>
      </c>
      <c r="D378" t="s">
        <v>39963</v>
      </c>
      <c r="E378" s="11" t="s">
        <v>1072</v>
      </c>
      <c r="G378" s="1" t="str">
        <f t="shared" si="11"/>
        <v>insert into MEMBER values ( '4w7iw3i6','o3fUgxY86t','010-9346-7618','서울특별시 연수구 둔산로 031-5','조주자');</v>
      </c>
      <c r="N378" t="s">
        <v>31</v>
      </c>
      <c r="O378" t="s">
        <v>43</v>
      </c>
      <c r="P378" t="s">
        <v>48</v>
      </c>
      <c r="Q378" t="str">
        <f t="shared" ca="1" si="12"/>
        <v>408-23</v>
      </c>
    </row>
    <row r="379" spans="1:17" x14ac:dyDescent="0.4">
      <c r="A379" s="14" t="s">
        <v>17857</v>
      </c>
      <c r="B379" s="14" t="s">
        <v>26439</v>
      </c>
      <c r="C379" s="11" t="s">
        <v>9238</v>
      </c>
      <c r="D379" t="s">
        <v>39964</v>
      </c>
      <c r="E379" s="11" t="s">
        <v>1073</v>
      </c>
      <c r="G379" s="1" t="str">
        <f t="shared" si="11"/>
        <v>insert into MEMBER values ( '12q500cc','NMFzIo7Acl','010-1283-9382','광주광역시 남동구 낙성중로 355-98','박정지');</v>
      </c>
      <c r="N379" t="s">
        <v>32</v>
      </c>
      <c r="O379" t="s">
        <v>37</v>
      </c>
      <c r="P379" t="s">
        <v>49</v>
      </c>
      <c r="Q379" t="str">
        <f t="shared" ca="1" si="12"/>
        <v>273-18</v>
      </c>
    </row>
    <row r="380" spans="1:17" x14ac:dyDescent="0.4">
      <c r="A380" s="14" t="s">
        <v>17858</v>
      </c>
      <c r="B380" s="14" t="s">
        <v>26440</v>
      </c>
      <c r="C380" s="11" t="s">
        <v>9239</v>
      </c>
      <c r="D380" t="s">
        <v>39965</v>
      </c>
      <c r="E380" s="11" t="s">
        <v>1074</v>
      </c>
      <c r="G380" s="1" t="str">
        <f t="shared" si="11"/>
        <v>insert into MEMBER values ( 'n41t3d17','gLtCqKfaMV','010-7061-7883','서울특별시 연수구 월드컵로 355-98','김철한');</v>
      </c>
      <c r="N380" t="s">
        <v>29</v>
      </c>
      <c r="O380" t="s">
        <v>44</v>
      </c>
      <c r="P380" t="s">
        <v>50</v>
      </c>
      <c r="Q380" t="str">
        <f t="shared" ca="1" si="12"/>
        <v>149-79</v>
      </c>
    </row>
    <row r="381" spans="1:17" x14ac:dyDescent="0.4">
      <c r="A381" s="14" t="s">
        <v>17859</v>
      </c>
      <c r="B381" s="14" t="s">
        <v>26441</v>
      </c>
      <c r="C381" s="11" t="s">
        <v>9240</v>
      </c>
      <c r="D381" t="s">
        <v>39966</v>
      </c>
      <c r="E381" s="11" t="s">
        <v>1075</v>
      </c>
      <c r="G381" s="1" t="str">
        <f t="shared" si="11"/>
        <v>insert into MEMBER values ( 'xd235p9g','r4vftdm1W9','010-7065-9402','광주광역시 마포구 세종대로 267-23','오후미');</v>
      </c>
      <c r="N381" t="s">
        <v>30</v>
      </c>
      <c r="O381" t="s">
        <v>45</v>
      </c>
      <c r="P381" t="s">
        <v>51</v>
      </c>
      <c r="Q381" t="str">
        <f t="shared" ca="1" si="12"/>
        <v>221-89</v>
      </c>
    </row>
    <row r="382" spans="1:17" x14ac:dyDescent="0.4">
      <c r="A382" s="14" t="s">
        <v>17860</v>
      </c>
      <c r="B382" s="14" t="s">
        <v>26442</v>
      </c>
      <c r="C382" s="11" t="s">
        <v>9241</v>
      </c>
      <c r="D382" t="s">
        <v>39967</v>
      </c>
      <c r="E382" s="11" t="s">
        <v>1076</v>
      </c>
      <c r="G382" s="1" t="str">
        <f t="shared" si="11"/>
        <v>insert into MEMBER values ( '7f162f1a','rt6BZaPn52','010-1860-2990','대전광역시 노원구 임방울대로 160-56','허선종');</v>
      </c>
      <c r="N382" t="s">
        <v>31</v>
      </c>
      <c r="O382" t="s">
        <v>36</v>
      </c>
      <c r="P382" t="s">
        <v>52</v>
      </c>
      <c r="Q382" t="str">
        <f t="shared" ca="1" si="12"/>
        <v>437-48</v>
      </c>
    </row>
    <row r="383" spans="1:17" x14ac:dyDescent="0.4">
      <c r="A383" s="14" t="s">
        <v>17861</v>
      </c>
      <c r="B383" s="14" t="s">
        <v>26443</v>
      </c>
      <c r="C383" s="11" t="s">
        <v>9242</v>
      </c>
      <c r="D383" t="s">
        <v>39968</v>
      </c>
      <c r="E383" s="11" t="s">
        <v>1077</v>
      </c>
      <c r="G383" s="1" t="str">
        <f t="shared" si="11"/>
        <v>insert into MEMBER values ( 'zv829354','30znHX8TC6','010-5079-2389','인천광역시 마포구 관저북로 007-3','박한금');</v>
      </c>
      <c r="N383" t="s">
        <v>32</v>
      </c>
      <c r="O383" t="s">
        <v>37</v>
      </c>
      <c r="P383" t="s">
        <v>53</v>
      </c>
      <c r="Q383" t="str">
        <f t="shared" ca="1" si="12"/>
        <v>001-121</v>
      </c>
    </row>
    <row r="384" spans="1:17" x14ac:dyDescent="0.4">
      <c r="A384" s="14" t="s">
        <v>17862</v>
      </c>
      <c r="B384" s="14" t="s">
        <v>26444</v>
      </c>
      <c r="C384" s="11" t="s">
        <v>9243</v>
      </c>
      <c r="D384" t="s">
        <v>39969</v>
      </c>
      <c r="E384" s="11" t="s">
        <v>1078</v>
      </c>
      <c r="G384" s="1" t="str">
        <f t="shared" si="11"/>
        <v>insert into MEMBER values ( 'psv6u78x','fG2F6E42vd','010-6905-3076','대전광역시 중구 경인북길 089-59','오슬철');</v>
      </c>
      <c r="N384" t="s">
        <v>29</v>
      </c>
      <c r="O384" t="s">
        <v>38</v>
      </c>
      <c r="P384" t="s">
        <v>46</v>
      </c>
      <c r="Q384" t="str">
        <f t="shared" ca="1" si="12"/>
        <v>162-17</v>
      </c>
    </row>
    <row r="385" spans="1:17" x14ac:dyDescent="0.4">
      <c r="A385" s="14" t="s">
        <v>17863</v>
      </c>
      <c r="B385" s="14" t="s">
        <v>26445</v>
      </c>
      <c r="C385" s="11" t="s">
        <v>9244</v>
      </c>
      <c r="D385" t="s">
        <v>39970</v>
      </c>
      <c r="E385" s="11" t="s">
        <v>1079</v>
      </c>
      <c r="G385" s="1" t="str">
        <f t="shared" si="11"/>
        <v>insert into MEMBER values ( 'e218f390','EC9tC4f2D6','010-3254-1212','서울특별시 중구 낙성중로 214-45','정익보');</v>
      </c>
      <c r="N385" t="s">
        <v>30</v>
      </c>
      <c r="O385" t="s">
        <v>39</v>
      </c>
      <c r="P385" t="s">
        <v>47</v>
      </c>
      <c r="Q385" t="str">
        <f t="shared" ca="1" si="12"/>
        <v>268-18</v>
      </c>
    </row>
    <row r="386" spans="1:17" x14ac:dyDescent="0.4">
      <c r="A386" s="14" t="s">
        <v>17864</v>
      </c>
      <c r="B386" s="14" t="s">
        <v>26446</v>
      </c>
      <c r="C386" s="11" t="s">
        <v>9245</v>
      </c>
      <c r="D386" t="s">
        <v>39971</v>
      </c>
      <c r="E386" s="11" t="s">
        <v>1080</v>
      </c>
      <c r="G386" s="1" t="str">
        <f t="shared" si="11"/>
        <v>insert into MEMBER values ( '8y5rg89o','1723Rd52cp','010-8942-9359','서울특별시 노원구 계백로 007-3','최형순');</v>
      </c>
      <c r="N386" t="s">
        <v>31</v>
      </c>
      <c r="O386" t="s">
        <v>40</v>
      </c>
      <c r="P386" t="s">
        <v>48</v>
      </c>
      <c r="Q386" t="str">
        <f t="shared" ca="1" si="12"/>
        <v>048-56</v>
      </c>
    </row>
    <row r="387" spans="1:17" x14ac:dyDescent="0.4">
      <c r="A387" s="14" t="s">
        <v>17865</v>
      </c>
      <c r="B387" s="14" t="s">
        <v>26447</v>
      </c>
      <c r="C387" s="11" t="s">
        <v>9246</v>
      </c>
      <c r="D387" t="s">
        <v>39972</v>
      </c>
      <c r="E387" s="11" t="s">
        <v>1081</v>
      </c>
      <c r="G387" s="1" t="str">
        <f t="shared" ref="G387:G450" si="13">"insert into MEMBER values ( '"&amp;A387&amp;"','"&amp;B387&amp;"','"&amp;C387&amp;"','"&amp;D387&amp;"','"&amp;E387&amp;"');"</f>
        <v>insert into MEMBER values ( 'ip3330rr','io8Sb56O55','010-9975-7438','인천광역시 중구 관저북로 410-74','진미슬');</v>
      </c>
      <c r="N387" t="s">
        <v>29</v>
      </c>
      <c r="O387" t="s">
        <v>41</v>
      </c>
      <c r="P387" t="s">
        <v>49</v>
      </c>
      <c r="Q387" t="str">
        <f t="shared" ca="1" si="12"/>
        <v>421-47</v>
      </c>
    </row>
    <row r="388" spans="1:17" x14ac:dyDescent="0.4">
      <c r="A388" s="14" t="s">
        <v>17866</v>
      </c>
      <c r="B388" s="14" t="s">
        <v>26448</v>
      </c>
      <c r="C388" s="11" t="s">
        <v>9247</v>
      </c>
      <c r="D388" t="s">
        <v>39973</v>
      </c>
      <c r="E388" s="11" t="s">
        <v>1082</v>
      </c>
      <c r="G388" s="1" t="str">
        <f t="shared" si="13"/>
        <v>insert into MEMBER values ( '5h064ghr','11hYZ447VY','010-6923-9990','인천광역시 남동구 독정안길 161-95','박재경');</v>
      </c>
      <c r="N388" t="s">
        <v>30</v>
      </c>
      <c r="O388" t="s">
        <v>42</v>
      </c>
      <c r="P388" t="s">
        <v>50</v>
      </c>
      <c r="Q388" t="str">
        <f t="shared" ca="1" si="12"/>
        <v>226-79</v>
      </c>
    </row>
    <row r="389" spans="1:17" x14ac:dyDescent="0.4">
      <c r="A389" s="14" t="s">
        <v>17867</v>
      </c>
      <c r="B389" s="14" t="s">
        <v>26449</v>
      </c>
      <c r="C389" s="11" t="s">
        <v>9248</v>
      </c>
      <c r="D389" t="s">
        <v>39974</v>
      </c>
      <c r="E389" s="11" t="s">
        <v>1083</v>
      </c>
      <c r="G389" s="1" t="str">
        <f t="shared" si="13"/>
        <v>insert into MEMBER values ( '92356mv1','vy5MHHIz2Z','010-7704-9512','서울특별시 중구 마재로 410-74','박윤진');</v>
      </c>
      <c r="N389" t="s">
        <v>31</v>
      </c>
      <c r="O389" t="s">
        <v>43</v>
      </c>
      <c r="P389" t="s">
        <v>51</v>
      </c>
      <c r="Q389" t="str">
        <f t="shared" ca="1" si="12"/>
        <v>438-61</v>
      </c>
    </row>
    <row r="390" spans="1:17" x14ac:dyDescent="0.4">
      <c r="A390" s="14" t="s">
        <v>17868</v>
      </c>
      <c r="B390" s="14" t="s">
        <v>26450</v>
      </c>
      <c r="C390" s="11" t="s">
        <v>9249</v>
      </c>
      <c r="D390" t="s">
        <v>39975</v>
      </c>
      <c r="E390" s="11" t="s">
        <v>1084</v>
      </c>
      <c r="G390" s="1" t="str">
        <f t="shared" si="13"/>
        <v>insert into MEMBER values ( '11z1bwno','6TefLPE6N7','010-4866-3977','인천광역시 마포구 월드컵로 031-28','장신혜');</v>
      </c>
      <c r="N390" t="s">
        <v>32</v>
      </c>
      <c r="O390" t="s">
        <v>37</v>
      </c>
      <c r="P390" t="s">
        <v>52</v>
      </c>
      <c r="Q390" t="str">
        <f t="shared" ca="1" si="12"/>
        <v>378-89</v>
      </c>
    </row>
    <row r="391" spans="1:17" x14ac:dyDescent="0.4">
      <c r="A391" s="14" t="s">
        <v>17869</v>
      </c>
      <c r="B391" s="14" t="s">
        <v>26451</v>
      </c>
      <c r="C391" s="11" t="s">
        <v>9250</v>
      </c>
      <c r="D391" t="s">
        <v>39976</v>
      </c>
      <c r="E391" s="11" t="s">
        <v>1085</v>
      </c>
      <c r="G391" s="1" t="str">
        <f t="shared" si="13"/>
        <v>insert into MEMBER values ( 'xdcm3d92','t79b8yQ2V8','010-8733-8054','서울특별시 마포구 관저북로 031-28','최건치');</v>
      </c>
      <c r="N391" t="s">
        <v>29</v>
      </c>
      <c r="O391" t="s">
        <v>44</v>
      </c>
      <c r="P391" t="s">
        <v>53</v>
      </c>
      <c r="Q391" t="str">
        <f t="shared" ca="1" si="12"/>
        <v>330-2</v>
      </c>
    </row>
    <row r="392" spans="1:17" x14ac:dyDescent="0.4">
      <c r="A392" s="14" t="s">
        <v>17870</v>
      </c>
      <c r="B392" s="14" t="s">
        <v>26452</v>
      </c>
      <c r="C392" s="11" t="s">
        <v>9251</v>
      </c>
      <c r="D392" t="s">
        <v>39977</v>
      </c>
      <c r="E392" s="11" t="s">
        <v>1086</v>
      </c>
      <c r="G392" s="1" t="str">
        <f t="shared" si="13"/>
        <v>insert into MEMBER values ( '26k94o79','IINvyNoky1','010-7384-1386','광주광역시 서구 세종대로 170-28','정임재');</v>
      </c>
      <c r="N392" t="s">
        <v>30</v>
      </c>
      <c r="O392" t="s">
        <v>45</v>
      </c>
      <c r="P392" t="s">
        <v>54</v>
      </c>
      <c r="Q392" t="str">
        <f t="shared" ca="1" si="12"/>
        <v>000-179</v>
      </c>
    </row>
    <row r="393" spans="1:17" x14ac:dyDescent="0.4">
      <c r="A393" s="14" t="s">
        <v>17871</v>
      </c>
      <c r="B393" s="14" t="s">
        <v>26453</v>
      </c>
      <c r="C393" s="11" t="s">
        <v>9252</v>
      </c>
      <c r="D393" t="s">
        <v>39978</v>
      </c>
      <c r="E393" s="11" t="s">
        <v>1087</v>
      </c>
      <c r="G393" s="1" t="str">
        <f t="shared" si="13"/>
        <v>insert into MEMBER values ( '3d6mwo52','452c7g4I2H','010-1901-3191','인천광역시 중구 독정안길 489-16','이청시');</v>
      </c>
      <c r="N393" t="s">
        <v>31</v>
      </c>
      <c r="O393" t="s">
        <v>36</v>
      </c>
      <c r="P393" t="s">
        <v>55</v>
      </c>
      <c r="Q393" t="str">
        <f t="shared" ca="1" si="12"/>
        <v>082-25</v>
      </c>
    </row>
    <row r="394" spans="1:17" x14ac:dyDescent="0.4">
      <c r="A394" s="14" t="s">
        <v>17872</v>
      </c>
      <c r="B394" s="14" t="s">
        <v>26454</v>
      </c>
      <c r="C394" s="11" t="s">
        <v>9253</v>
      </c>
      <c r="D394" t="s">
        <v>39979</v>
      </c>
      <c r="E394" s="11" t="s">
        <v>1088</v>
      </c>
      <c r="G394" s="1" t="str">
        <f t="shared" si="13"/>
        <v>insert into MEMBER values ( '1z65v14f','nzLOpyeI7k','010-9138-1009','대전광역시 미추홀구 임방울대로 031-28','최호영');</v>
      </c>
      <c r="N394" t="s">
        <v>32</v>
      </c>
      <c r="O394" t="s">
        <v>37</v>
      </c>
      <c r="P394" t="s">
        <v>56</v>
      </c>
      <c r="Q394" t="str">
        <f t="shared" ca="1" si="12"/>
        <v>100-61</v>
      </c>
    </row>
    <row r="395" spans="1:17" x14ac:dyDescent="0.4">
      <c r="A395" s="14" t="s">
        <v>17873</v>
      </c>
      <c r="B395" s="14" t="s">
        <v>26455</v>
      </c>
      <c r="C395" s="11" t="s">
        <v>9254</v>
      </c>
      <c r="D395" t="s">
        <v>39980</v>
      </c>
      <c r="E395" s="11" t="s">
        <v>1089</v>
      </c>
      <c r="G395" s="1" t="str">
        <f t="shared" si="13"/>
        <v>insert into MEMBER values ( 'cq0ysfbk','eVy91Pqlnt','010-9343-8449','대전광역시 미추홀구 계백로 246-12','이훈호');</v>
      </c>
      <c r="N395" t="s">
        <v>29</v>
      </c>
      <c r="O395" t="s">
        <v>38</v>
      </c>
      <c r="P395" t="s">
        <v>57</v>
      </c>
      <c r="Q395" t="str">
        <f t="shared" ca="1" si="12"/>
        <v>235-62</v>
      </c>
    </row>
    <row r="396" spans="1:17" x14ac:dyDescent="0.4">
      <c r="A396" s="14" t="s">
        <v>17874</v>
      </c>
      <c r="B396" s="14" t="s">
        <v>26456</v>
      </c>
      <c r="C396" s="11" t="s">
        <v>9255</v>
      </c>
      <c r="D396" t="s">
        <v>39981</v>
      </c>
      <c r="E396" s="11" t="s">
        <v>1090</v>
      </c>
      <c r="G396" s="1" t="str">
        <f t="shared" si="13"/>
        <v>insert into MEMBER values ( 'iz07z6u2','rfFgHbx5wa','010-5524-7280','광주광역시 중구 계백로 062-18','조순인');</v>
      </c>
      <c r="N396" t="s">
        <v>30</v>
      </c>
      <c r="O396" t="s">
        <v>39</v>
      </c>
      <c r="P396" t="s">
        <v>46</v>
      </c>
      <c r="Q396" t="str">
        <f t="shared" ca="1" si="12"/>
        <v>254-13</v>
      </c>
    </row>
    <row r="397" spans="1:17" x14ac:dyDescent="0.4">
      <c r="A397" s="14" t="s">
        <v>17875</v>
      </c>
      <c r="B397" s="14" t="s">
        <v>26457</v>
      </c>
      <c r="C397" s="11" t="s">
        <v>9256</v>
      </c>
      <c r="D397" t="s">
        <v>39982</v>
      </c>
      <c r="E397" s="11" t="s">
        <v>1091</v>
      </c>
      <c r="G397" s="1" t="str">
        <f t="shared" si="13"/>
        <v>insert into MEMBER values ( '7h8m0d95','6LwvS7W916','010-7905-4916','대전광역시 미추홀구 임방울대로 196-58','허재준');</v>
      </c>
      <c r="N397" t="s">
        <v>31</v>
      </c>
      <c r="O397" t="s">
        <v>40</v>
      </c>
      <c r="P397" t="s">
        <v>47</v>
      </c>
      <c r="Q397" t="str">
        <f t="shared" ca="1" si="12"/>
        <v>032-18</v>
      </c>
    </row>
    <row r="398" spans="1:17" x14ac:dyDescent="0.4">
      <c r="A398" s="14" t="s">
        <v>17876</v>
      </c>
      <c r="B398" s="14" t="s">
        <v>26458</v>
      </c>
      <c r="C398" s="11" t="s">
        <v>9257</v>
      </c>
      <c r="D398" t="s">
        <v>39983</v>
      </c>
      <c r="E398" s="11" t="s">
        <v>1092</v>
      </c>
      <c r="G398" s="1" t="str">
        <f t="shared" si="13"/>
        <v>insert into MEMBER values ( '1gtrob1q','6h6OEx710C','010-3351-4405','서울특별시 연수구 세종대로 374-52','오영웅');</v>
      </c>
      <c r="N398" t="s">
        <v>32</v>
      </c>
      <c r="O398" t="s">
        <v>41</v>
      </c>
      <c r="P398" t="s">
        <v>48</v>
      </c>
      <c r="Q398" t="str">
        <f t="shared" ca="1" si="12"/>
        <v>491-26</v>
      </c>
    </row>
    <row r="399" spans="1:17" x14ac:dyDescent="0.4">
      <c r="A399" s="14" t="s">
        <v>17877</v>
      </c>
      <c r="B399" s="14" t="s">
        <v>26459</v>
      </c>
      <c r="C399" s="11" t="s">
        <v>9258</v>
      </c>
      <c r="D399" t="s">
        <v>39984</v>
      </c>
      <c r="E399" s="11" t="s">
        <v>1093</v>
      </c>
      <c r="G399" s="1" t="str">
        <f t="shared" si="13"/>
        <v>insert into MEMBER values ( 'p5ee8rf8','Xj7jgfQa4C','010-1221-6979','서울특별시 동구 경인북길 423-21','이도주');</v>
      </c>
      <c r="N399" t="s">
        <v>29</v>
      </c>
      <c r="O399" t="s">
        <v>42</v>
      </c>
      <c r="P399" t="s">
        <v>49</v>
      </c>
      <c r="Q399" t="str">
        <f t="shared" ca="1" si="12"/>
        <v>025-14</v>
      </c>
    </row>
    <row r="400" spans="1:17" x14ac:dyDescent="0.4">
      <c r="A400" s="14" t="s">
        <v>17878</v>
      </c>
      <c r="B400" s="14" t="s">
        <v>26460</v>
      </c>
      <c r="C400" s="11" t="s">
        <v>9259</v>
      </c>
      <c r="D400" t="s">
        <v>39985</v>
      </c>
      <c r="E400" s="11" t="s">
        <v>1094</v>
      </c>
      <c r="G400" s="1" t="str">
        <f t="shared" si="13"/>
        <v>insert into MEMBER values ( 'enqq0623','sl821Hs38q','010-7794-4584','인천광역시 중구 경인북길 003-150','이식임');</v>
      </c>
      <c r="N400" t="s">
        <v>30</v>
      </c>
      <c r="O400" t="s">
        <v>43</v>
      </c>
      <c r="P400" t="s">
        <v>50</v>
      </c>
      <c r="Q400" t="str">
        <f t="shared" ca="1" si="12"/>
        <v>480-84</v>
      </c>
    </row>
    <row r="401" spans="1:17" x14ac:dyDescent="0.4">
      <c r="A401" s="14" t="s">
        <v>17879</v>
      </c>
      <c r="B401" s="14" t="s">
        <v>26461</v>
      </c>
      <c r="C401" s="11" t="s">
        <v>9260</v>
      </c>
      <c r="D401" t="s">
        <v>39986</v>
      </c>
      <c r="E401" s="11" t="s">
        <v>1095</v>
      </c>
      <c r="G401" s="1" t="str">
        <f t="shared" si="13"/>
        <v>insert into MEMBER values ( '7sm2v813','3Gjq2C50DQ','010-8574-2245','대전광역시 부평구 월드컵로 196-58','장자한');</v>
      </c>
      <c r="N401" t="s">
        <v>31</v>
      </c>
      <c r="O401" t="s">
        <v>37</v>
      </c>
      <c r="P401" t="s">
        <v>51</v>
      </c>
      <c r="Q401" t="str">
        <f t="shared" ca="1" si="12"/>
        <v>325-71</v>
      </c>
    </row>
    <row r="402" spans="1:17" x14ac:dyDescent="0.4">
      <c r="A402" s="14" t="s">
        <v>17880</v>
      </c>
      <c r="B402" s="14" t="s">
        <v>26462</v>
      </c>
      <c r="C402" s="11" t="s">
        <v>9261</v>
      </c>
      <c r="D402" t="s">
        <v>39987</v>
      </c>
      <c r="E402" s="11" t="s">
        <v>1096</v>
      </c>
      <c r="G402" s="1" t="str">
        <f t="shared" si="13"/>
        <v>insert into MEMBER values ( '90h35642','i42PQylKG0','010-5102-9849','서울특별시 남동구 마재로 423-21','장하욱');</v>
      </c>
      <c r="N402" t="s">
        <v>32</v>
      </c>
      <c r="O402" t="s">
        <v>44</v>
      </c>
      <c r="P402" t="s">
        <v>52</v>
      </c>
      <c r="Q402" t="str">
        <f t="shared" ca="1" si="12"/>
        <v>025-28</v>
      </c>
    </row>
    <row r="403" spans="1:17" x14ac:dyDescent="0.4">
      <c r="A403" s="14" t="s">
        <v>17881</v>
      </c>
      <c r="B403" s="14" t="s">
        <v>26463</v>
      </c>
      <c r="C403" s="11" t="s">
        <v>9262</v>
      </c>
      <c r="D403" t="s">
        <v>39988</v>
      </c>
      <c r="E403" s="11" t="s">
        <v>1097</v>
      </c>
      <c r="G403" s="1" t="str">
        <f t="shared" si="13"/>
        <v>insert into MEMBER values ( '1lb3d940','6nNWex38yP','010-2727-8698','광주광역시 중구 계백로 457-64','박유상');</v>
      </c>
      <c r="N403" t="s">
        <v>29</v>
      </c>
      <c r="O403" t="s">
        <v>45</v>
      </c>
      <c r="P403" t="s">
        <v>53</v>
      </c>
      <c r="Q403" t="str">
        <f t="shared" ca="1" si="12"/>
        <v>127-19</v>
      </c>
    </row>
    <row r="404" spans="1:17" x14ac:dyDescent="0.4">
      <c r="A404" s="14" t="s">
        <v>17882</v>
      </c>
      <c r="B404" s="14" t="s">
        <v>26464</v>
      </c>
      <c r="C404" s="11" t="s">
        <v>9263</v>
      </c>
      <c r="D404" t="s">
        <v>39989</v>
      </c>
      <c r="E404" s="11" t="s">
        <v>1098</v>
      </c>
      <c r="G404" s="1" t="str">
        <f t="shared" si="13"/>
        <v>insert into MEMBER values ( '244iam99','ZMEUtZ47P0','010-6996-4887','서울특별시 노원구 세종대로 280-79','박유재');</v>
      </c>
      <c r="N404" t="s">
        <v>30</v>
      </c>
      <c r="O404" t="s">
        <v>36</v>
      </c>
      <c r="P404" t="s">
        <v>54</v>
      </c>
      <c r="Q404" t="str">
        <f t="shared" ca="1" si="12"/>
        <v>400-76</v>
      </c>
    </row>
    <row r="405" spans="1:17" x14ac:dyDescent="0.4">
      <c r="A405" s="14" t="s">
        <v>17883</v>
      </c>
      <c r="B405" s="14" t="s">
        <v>26465</v>
      </c>
      <c r="C405" s="11" t="s">
        <v>9264</v>
      </c>
      <c r="D405" t="s">
        <v>39990</v>
      </c>
      <c r="E405" s="11" t="s">
        <v>1099</v>
      </c>
      <c r="G405" s="1" t="str">
        <f t="shared" si="13"/>
        <v>insert into MEMBER values ( '17v7w2x7','H97K7mp0UK','010-9654-8874','서울특별시 미추홀구 월드컵로 022-29','김우천');</v>
      </c>
      <c r="N405" t="s">
        <v>31</v>
      </c>
      <c r="O405" t="s">
        <v>37</v>
      </c>
      <c r="P405" t="s">
        <v>55</v>
      </c>
      <c r="Q405" t="str">
        <f t="shared" ca="1" si="12"/>
        <v>369-96</v>
      </c>
    </row>
    <row r="406" spans="1:17" x14ac:dyDescent="0.4">
      <c r="A406" s="14" t="s">
        <v>17884</v>
      </c>
      <c r="B406" s="14" t="s">
        <v>26466</v>
      </c>
      <c r="C406" s="11" t="s">
        <v>9265</v>
      </c>
      <c r="D406" t="s">
        <v>39991</v>
      </c>
      <c r="E406" s="11" t="s">
        <v>1100</v>
      </c>
      <c r="G406" s="1" t="str">
        <f t="shared" si="13"/>
        <v>insert into MEMBER values ( '8h02zxt6','459APvs8w2','010-5518-2141','인천광역시 미추홀구 독정안길 457-64','진승권');</v>
      </c>
      <c r="N406" t="s">
        <v>32</v>
      </c>
      <c r="O406" t="s">
        <v>38</v>
      </c>
      <c r="P406" t="s">
        <v>56</v>
      </c>
      <c r="Q406" t="str">
        <f t="shared" ca="1" si="12"/>
        <v>448-9</v>
      </c>
    </row>
    <row r="407" spans="1:17" x14ac:dyDescent="0.4">
      <c r="A407" s="14" t="s">
        <v>17885</v>
      </c>
      <c r="B407" s="14" t="s">
        <v>26467</v>
      </c>
      <c r="C407" s="11" t="s">
        <v>9266</v>
      </c>
      <c r="D407" t="s">
        <v>39992</v>
      </c>
      <c r="E407" s="11" t="s">
        <v>1101</v>
      </c>
      <c r="G407" s="1" t="str">
        <f t="shared" si="13"/>
        <v>insert into MEMBER values ( 'w14p2fex','zs0BBc2qzv','010-3545-8687','서울특별시 중구 계백로 255-91','장중주');</v>
      </c>
      <c r="N407" t="s">
        <v>29</v>
      </c>
      <c r="O407" t="s">
        <v>39</v>
      </c>
      <c r="P407" t="s">
        <v>57</v>
      </c>
      <c r="Q407" t="str">
        <f t="shared" ca="1" si="12"/>
        <v>200-38</v>
      </c>
    </row>
    <row r="408" spans="1:17" x14ac:dyDescent="0.4">
      <c r="A408" s="14" t="s">
        <v>17886</v>
      </c>
      <c r="B408" s="14" t="s">
        <v>26468</v>
      </c>
      <c r="C408" s="11" t="s">
        <v>9267</v>
      </c>
      <c r="D408" t="s">
        <v>39993</v>
      </c>
      <c r="E408" s="11" t="s">
        <v>1102</v>
      </c>
      <c r="G408" s="1" t="str">
        <f t="shared" si="13"/>
        <v>insert into MEMBER values ( '8l950c27','877G5k0MN0','010-6671-8128','인천광역시 미추홀구 세종대로 431-59','진천청');</v>
      </c>
      <c r="N408" t="s">
        <v>30</v>
      </c>
      <c r="O408" t="s">
        <v>40</v>
      </c>
      <c r="P408" t="s">
        <v>46</v>
      </c>
      <c r="Q408" t="str">
        <f t="shared" ca="1" si="12"/>
        <v>296-93</v>
      </c>
    </row>
    <row r="409" spans="1:17" x14ac:dyDescent="0.4">
      <c r="A409" s="14" t="s">
        <v>17887</v>
      </c>
      <c r="B409" s="14" t="s">
        <v>26469</v>
      </c>
      <c r="C409" s="11" t="s">
        <v>9268</v>
      </c>
      <c r="D409" t="s">
        <v>39994</v>
      </c>
      <c r="E409" s="11" t="s">
        <v>1103</v>
      </c>
      <c r="G409" s="1" t="str">
        <f t="shared" si="13"/>
        <v>insert into MEMBER values ( '6qay9085','G3y19wtqrH','010-6882-7234','서울특별시 노원구 세종대로 002-118','최주태');</v>
      </c>
      <c r="N409" t="s">
        <v>31</v>
      </c>
      <c r="O409" t="s">
        <v>41</v>
      </c>
      <c r="P409" t="s">
        <v>47</v>
      </c>
      <c r="Q409" t="str">
        <f t="shared" ca="1" si="12"/>
        <v>303-74</v>
      </c>
    </row>
    <row r="410" spans="1:17" x14ac:dyDescent="0.4">
      <c r="A410" s="14" t="s">
        <v>17888</v>
      </c>
      <c r="B410" s="14" t="s">
        <v>26470</v>
      </c>
      <c r="C410" s="11" t="s">
        <v>9269</v>
      </c>
      <c r="D410" t="s">
        <v>39995</v>
      </c>
      <c r="E410" s="11" t="s">
        <v>1104</v>
      </c>
      <c r="G410" s="1" t="str">
        <f t="shared" si="13"/>
        <v>insert into MEMBER values ( '74625oe4','3eGSU6224R','010-9445-3152','인천광역시 미추홀구 경인북길 500-22','김람종');</v>
      </c>
      <c r="N410" t="s">
        <v>32</v>
      </c>
      <c r="O410" t="s">
        <v>42</v>
      </c>
      <c r="P410" t="s">
        <v>48</v>
      </c>
      <c r="Q410" t="str">
        <f t="shared" ca="1" si="12"/>
        <v>307-9</v>
      </c>
    </row>
    <row r="411" spans="1:17" x14ac:dyDescent="0.4">
      <c r="A411" s="14" t="s">
        <v>17889</v>
      </c>
      <c r="B411" s="14" t="s">
        <v>26471</v>
      </c>
      <c r="C411" s="11" t="s">
        <v>9270</v>
      </c>
      <c r="D411" t="s">
        <v>39996</v>
      </c>
      <c r="E411" s="11" t="s">
        <v>1105</v>
      </c>
      <c r="G411" s="1" t="str">
        <f t="shared" si="13"/>
        <v>insert into MEMBER values ( 'apz8914z','d4L2Q95tsJ','010-7892-6517','서울특별시 동구 관저북로 035-4','장희연');</v>
      </c>
      <c r="N411" t="s">
        <v>29</v>
      </c>
      <c r="O411" t="s">
        <v>43</v>
      </c>
      <c r="P411" t="s">
        <v>49</v>
      </c>
      <c r="Q411" t="str">
        <f t="shared" ca="1" si="12"/>
        <v>166-22</v>
      </c>
    </row>
    <row r="412" spans="1:17" x14ac:dyDescent="0.4">
      <c r="A412" s="14" t="s">
        <v>17890</v>
      </c>
      <c r="B412" s="14" t="s">
        <v>26472</v>
      </c>
      <c r="C412" s="11" t="s">
        <v>9271</v>
      </c>
      <c r="D412" t="s">
        <v>39997</v>
      </c>
      <c r="E412" s="11" t="s">
        <v>1106</v>
      </c>
      <c r="G412" s="1" t="str">
        <f t="shared" si="13"/>
        <v>insert into MEMBER values ( '43ray1di','gYg9006ck3','010-9775-2208','서울특별시 남동구 마재로 035-4','진중치');</v>
      </c>
      <c r="N412" t="s">
        <v>30</v>
      </c>
      <c r="O412" t="s">
        <v>37</v>
      </c>
      <c r="P412" t="s">
        <v>50</v>
      </c>
      <c r="Q412" t="str">
        <f t="shared" ca="1" si="12"/>
        <v>032-41</v>
      </c>
    </row>
    <row r="413" spans="1:17" x14ac:dyDescent="0.4">
      <c r="A413" s="14" t="s">
        <v>17891</v>
      </c>
      <c r="B413" s="14" t="s">
        <v>26473</v>
      </c>
      <c r="C413" s="11" t="s">
        <v>9272</v>
      </c>
      <c r="D413" t="s">
        <v>39998</v>
      </c>
      <c r="E413" s="11" t="s">
        <v>1107</v>
      </c>
      <c r="G413" s="1" t="str">
        <f t="shared" si="13"/>
        <v>insert into MEMBER values ( '375053n9','N50T8Uikz5','010-8669-9561','인천광역시 중구 마재로 304-49','장식비');</v>
      </c>
      <c r="N413" t="s">
        <v>31</v>
      </c>
      <c r="O413" t="s">
        <v>44</v>
      </c>
      <c r="P413" t="s">
        <v>51</v>
      </c>
      <c r="Q413" t="s">
        <v>34735</v>
      </c>
    </row>
    <row r="414" spans="1:17" x14ac:dyDescent="0.4">
      <c r="A414" s="14" t="s">
        <v>17892</v>
      </c>
      <c r="B414" s="14" t="s">
        <v>26474</v>
      </c>
      <c r="C414" s="11" t="s">
        <v>9273</v>
      </c>
      <c r="D414" t="s">
        <v>39999</v>
      </c>
      <c r="E414" s="11" t="s">
        <v>1108</v>
      </c>
      <c r="G414" s="1" t="str">
        <f t="shared" si="13"/>
        <v>insert into MEMBER values ( 's08szl49','5F9GBoJfUe','010-5637-2285','대전광역시 양천구 월드컵로 039-45','허훈두');</v>
      </c>
      <c r="N414" t="s">
        <v>29</v>
      </c>
      <c r="O414" t="s">
        <v>45</v>
      </c>
      <c r="P414" t="s">
        <v>52</v>
      </c>
      <c r="Q414" t="s">
        <v>34736</v>
      </c>
    </row>
    <row r="415" spans="1:17" x14ac:dyDescent="0.4">
      <c r="A415" s="14" t="s">
        <v>17893</v>
      </c>
      <c r="B415" s="14" t="s">
        <v>26475</v>
      </c>
      <c r="C415" s="11" t="s">
        <v>9274</v>
      </c>
      <c r="D415" t="s">
        <v>40000</v>
      </c>
      <c r="E415" s="11" t="s">
        <v>1109</v>
      </c>
      <c r="G415" s="1" t="str">
        <f t="shared" si="13"/>
        <v>insert into MEMBER values ( '14b7ttk4','ju5P4m8zi6','010-4637-8745','대전광역시 서구 선화로 177-2','유회슬');</v>
      </c>
      <c r="N415" t="s">
        <v>30</v>
      </c>
      <c r="O415" t="s">
        <v>36</v>
      </c>
      <c r="P415" t="s">
        <v>53</v>
      </c>
      <c r="Q415" t="s">
        <v>34737</v>
      </c>
    </row>
    <row r="416" spans="1:17" x14ac:dyDescent="0.4">
      <c r="A416" s="14" t="s">
        <v>17894</v>
      </c>
      <c r="B416" s="14" t="s">
        <v>26476</v>
      </c>
      <c r="C416" s="11" t="s">
        <v>9275</v>
      </c>
      <c r="D416" t="s">
        <v>40001</v>
      </c>
      <c r="E416" s="11" t="s">
        <v>1110</v>
      </c>
      <c r="G416" s="1" t="str">
        <f t="shared" si="13"/>
        <v>insert into MEMBER values ( '98f0ftjj','lkcbw000Xm','010-8066-3492','서울특별시 마포구 낙성중로 447-61','최익보');</v>
      </c>
      <c r="N416" t="s">
        <v>31</v>
      </c>
      <c r="O416" t="s">
        <v>37</v>
      </c>
      <c r="P416" t="s">
        <v>54</v>
      </c>
      <c r="Q416" t="s">
        <v>34738</v>
      </c>
    </row>
    <row r="417" spans="1:17" x14ac:dyDescent="0.4">
      <c r="A417" s="14" t="s">
        <v>17895</v>
      </c>
      <c r="B417" s="14" t="s">
        <v>26477</v>
      </c>
      <c r="C417" s="11" t="s">
        <v>9276</v>
      </c>
      <c r="D417" t="s">
        <v>40002</v>
      </c>
      <c r="E417" s="11" t="s">
        <v>1111</v>
      </c>
      <c r="G417" s="1" t="str">
        <f t="shared" si="13"/>
        <v>insert into MEMBER values ( '30g3x98s','9Uo3SA66Y0','010-5217-8701','광주광역시 미추홀구 계백로 447-61','최종산');</v>
      </c>
      <c r="N417" t="s">
        <v>32</v>
      </c>
      <c r="O417" t="s">
        <v>38</v>
      </c>
      <c r="P417" t="s">
        <v>55</v>
      </c>
      <c r="Q417" t="s">
        <v>34739</v>
      </c>
    </row>
    <row r="418" spans="1:17" x14ac:dyDescent="0.4">
      <c r="A418" s="14" t="s">
        <v>17896</v>
      </c>
      <c r="B418" s="14" t="s">
        <v>26478</v>
      </c>
      <c r="C418" s="11" t="s">
        <v>9277</v>
      </c>
      <c r="D418" t="s">
        <v>40003</v>
      </c>
      <c r="E418" s="11" t="s">
        <v>1112</v>
      </c>
      <c r="G418" s="1" t="str">
        <f t="shared" si="13"/>
        <v>insert into MEMBER values ( 'h8h2ff0g','6PC864I045','010-8783-8214','인천광역시 미추홀구 독정안길 111-2','유우웅');</v>
      </c>
      <c r="N418" t="s">
        <v>29</v>
      </c>
      <c r="O418" t="s">
        <v>39</v>
      </c>
      <c r="P418" t="s">
        <v>56</v>
      </c>
      <c r="Q418" t="s">
        <v>34740</v>
      </c>
    </row>
    <row r="419" spans="1:17" x14ac:dyDescent="0.4">
      <c r="A419" s="14" t="s">
        <v>17897</v>
      </c>
      <c r="B419" s="14" t="s">
        <v>26479</v>
      </c>
      <c r="C419" s="11" t="s">
        <v>9278</v>
      </c>
      <c r="D419" t="s">
        <v>40004</v>
      </c>
      <c r="E419" s="11" t="s">
        <v>1113</v>
      </c>
      <c r="G419" s="1" t="str">
        <f t="shared" si="13"/>
        <v>insert into MEMBER values ( 's72xx815','9M3ZC396mk','010-6456-6129','서울특별시 미추홀구 계백로 112-2','최람수');</v>
      </c>
      <c r="N419" t="s">
        <v>30</v>
      </c>
      <c r="O419" t="s">
        <v>40</v>
      </c>
      <c r="P419" t="s">
        <v>57</v>
      </c>
      <c r="Q419" t="s">
        <v>34741</v>
      </c>
    </row>
    <row r="420" spans="1:17" x14ac:dyDescent="0.4">
      <c r="A420" s="14" t="s">
        <v>17898</v>
      </c>
      <c r="B420" s="14" t="s">
        <v>26480</v>
      </c>
      <c r="C420" s="11" t="s">
        <v>9279</v>
      </c>
      <c r="D420" t="s">
        <v>40005</v>
      </c>
      <c r="E420" s="11" t="s">
        <v>1114</v>
      </c>
      <c r="G420" s="1" t="str">
        <f t="shared" si="13"/>
        <v>insert into MEMBER values ( '53m6koy5','IJ5VUh904c','010-9815-1394','서울특별시 노원구 선화로 206-2','유예병');</v>
      </c>
      <c r="N420" t="s">
        <v>31</v>
      </c>
      <c r="O420" t="s">
        <v>41</v>
      </c>
      <c r="P420" t="s">
        <v>46</v>
      </c>
      <c r="Q420" t="s">
        <v>34742</v>
      </c>
    </row>
    <row r="421" spans="1:17" x14ac:dyDescent="0.4">
      <c r="A421" s="14" t="s">
        <v>17899</v>
      </c>
      <c r="B421" s="14" t="s">
        <v>26481</v>
      </c>
      <c r="C421" s="11" t="s">
        <v>9280</v>
      </c>
      <c r="D421" t="s">
        <v>40006</v>
      </c>
      <c r="E421" s="11" t="s">
        <v>1115</v>
      </c>
      <c r="G421" s="1" t="str">
        <f t="shared" si="13"/>
        <v>insert into MEMBER values ( 'l98kz031','FiXaba66tC','010-6065-9795','광주광역시 남동구 낙성중로 208-3','장의도');</v>
      </c>
      <c r="N421" t="s">
        <v>32</v>
      </c>
      <c r="O421" t="s">
        <v>42</v>
      </c>
      <c r="P421" t="s">
        <v>47</v>
      </c>
      <c r="Q421" t="s">
        <v>34743</v>
      </c>
    </row>
    <row r="422" spans="1:17" x14ac:dyDescent="0.4">
      <c r="A422" s="14" t="s">
        <v>17900</v>
      </c>
      <c r="B422" s="14" t="s">
        <v>26482</v>
      </c>
      <c r="C422" s="11" t="s">
        <v>9281</v>
      </c>
      <c r="D422" t="s">
        <v>40007</v>
      </c>
      <c r="E422" s="11" t="s">
        <v>1116</v>
      </c>
      <c r="G422" s="1" t="str">
        <f t="shared" si="13"/>
        <v>insert into MEMBER values ( 'fqp1k975','V65fciYdh8','010-6354-2220','인천광역시 중구 독정안길 114-2','진금예');</v>
      </c>
      <c r="N422" t="s">
        <v>29</v>
      </c>
      <c r="O422" t="s">
        <v>43</v>
      </c>
      <c r="P422" t="s">
        <v>48</v>
      </c>
      <c r="Q422" t="s">
        <v>34744</v>
      </c>
    </row>
    <row r="423" spans="1:17" x14ac:dyDescent="0.4">
      <c r="A423" s="14" t="s">
        <v>17901</v>
      </c>
      <c r="B423" s="14" t="s">
        <v>26483</v>
      </c>
      <c r="C423" s="11" t="s">
        <v>9282</v>
      </c>
      <c r="D423" t="s">
        <v>40008</v>
      </c>
      <c r="E423" s="11" t="s">
        <v>1117</v>
      </c>
      <c r="G423" s="1" t="str">
        <f t="shared" si="13"/>
        <v>insert into MEMBER values ( 'tf7x3h85','634fkx4zgu','010-4927-2630','인천광역시 남동구 마재로 115-2','오식지');</v>
      </c>
      <c r="N423" t="s">
        <v>30</v>
      </c>
      <c r="O423" t="s">
        <v>37</v>
      </c>
      <c r="P423" t="s">
        <v>49</v>
      </c>
      <c r="Q423" t="s">
        <v>34745</v>
      </c>
    </row>
    <row r="424" spans="1:17" x14ac:dyDescent="0.4">
      <c r="A424" s="14" t="s">
        <v>17902</v>
      </c>
      <c r="B424" s="14" t="s">
        <v>26484</v>
      </c>
      <c r="C424" s="11" t="s">
        <v>9283</v>
      </c>
      <c r="D424" t="s">
        <v>40009</v>
      </c>
      <c r="E424" s="11" t="s">
        <v>1118</v>
      </c>
      <c r="G424" s="1" t="str">
        <f t="shared" si="13"/>
        <v>insert into MEMBER values ( '8u31kzbq','seH75O1C9o','010-4887-2199','광주광역시 남동구 세종대로 114-2','조익산');</v>
      </c>
      <c r="N424" t="s">
        <v>31</v>
      </c>
      <c r="O424" t="s">
        <v>44</v>
      </c>
      <c r="P424" t="s">
        <v>50</v>
      </c>
      <c r="Q424" t="s">
        <v>34746</v>
      </c>
    </row>
    <row r="425" spans="1:17" x14ac:dyDescent="0.4">
      <c r="A425" s="14" t="s">
        <v>17903</v>
      </c>
      <c r="B425" s="14" t="s">
        <v>26485</v>
      </c>
      <c r="C425" s="11" t="s">
        <v>9284</v>
      </c>
      <c r="D425" t="s">
        <v>40010</v>
      </c>
      <c r="E425" s="11" t="s">
        <v>1119</v>
      </c>
      <c r="G425" s="1" t="str">
        <f t="shared" si="13"/>
        <v>insert into MEMBER values ( '313375ew','l6E131i4sf','010-5416-8800','인천광역시 마포구 도산로 116-2','최세슬');</v>
      </c>
      <c r="N425" t="s">
        <v>32</v>
      </c>
      <c r="O425" t="s">
        <v>45</v>
      </c>
      <c r="P425" t="s">
        <v>51</v>
      </c>
      <c r="Q425" t="s">
        <v>34747</v>
      </c>
    </row>
    <row r="426" spans="1:17" x14ac:dyDescent="0.4">
      <c r="A426" s="14" t="s">
        <v>17904</v>
      </c>
      <c r="B426" s="14" t="s">
        <v>26486</v>
      </c>
      <c r="C426" s="11" t="s">
        <v>9285</v>
      </c>
      <c r="D426" t="s">
        <v>40011</v>
      </c>
      <c r="E426" s="11" t="s">
        <v>1120</v>
      </c>
      <c r="G426" s="1" t="str">
        <f t="shared" si="13"/>
        <v>insert into MEMBER values ( 'jy435huu','UV5oNNL4Sg','010-4432-4239','대전광역시 마포구 도산로 116-2','이하민');</v>
      </c>
      <c r="N426" t="s">
        <v>29</v>
      </c>
      <c r="O426" t="s">
        <v>36</v>
      </c>
      <c r="P426" t="s">
        <v>52</v>
      </c>
      <c r="Q426" t="s">
        <v>34748</v>
      </c>
    </row>
    <row r="427" spans="1:17" x14ac:dyDescent="0.4">
      <c r="A427" s="14" t="s">
        <v>17905</v>
      </c>
      <c r="B427" s="14" t="s">
        <v>26487</v>
      </c>
      <c r="C427" s="11" t="s">
        <v>9286</v>
      </c>
      <c r="D427" t="s">
        <v>40012</v>
      </c>
      <c r="E427" s="11" t="s">
        <v>1121</v>
      </c>
      <c r="G427" s="1" t="str">
        <f t="shared" si="13"/>
        <v>insert into MEMBER values ( '9l98npqd','6159Kr977G','010-9204-4658','인천광역시 마포구 마재로 116-2','이림천');</v>
      </c>
      <c r="N427" t="s">
        <v>30</v>
      </c>
      <c r="O427" t="s">
        <v>37</v>
      </c>
      <c r="P427" t="s">
        <v>53</v>
      </c>
      <c r="Q427" t="s">
        <v>34749</v>
      </c>
    </row>
    <row r="428" spans="1:17" x14ac:dyDescent="0.4">
      <c r="A428" s="14" t="s">
        <v>17906</v>
      </c>
      <c r="B428" s="14" t="s">
        <v>26488</v>
      </c>
      <c r="C428" s="11" t="s">
        <v>9287</v>
      </c>
      <c r="D428" t="s">
        <v>40013</v>
      </c>
      <c r="E428" s="11" t="s">
        <v>1122</v>
      </c>
      <c r="G428" s="1" t="str">
        <f t="shared" si="13"/>
        <v>insert into MEMBER values ( '6aaujkd2','XcXH7yI46m','010-6305-4414','대전광역시 노원구 둔산로 120-2','최림후');</v>
      </c>
      <c r="N428" t="s">
        <v>31</v>
      </c>
      <c r="O428" t="s">
        <v>38</v>
      </c>
      <c r="P428" t="s">
        <v>54</v>
      </c>
      <c r="Q428" t="s">
        <v>34750</v>
      </c>
    </row>
    <row r="429" spans="1:17" x14ac:dyDescent="0.4">
      <c r="A429" s="14" t="s">
        <v>17907</v>
      </c>
      <c r="B429" s="14" t="s">
        <v>26489</v>
      </c>
      <c r="C429" s="11" t="s">
        <v>9288</v>
      </c>
      <c r="D429" t="s">
        <v>40014</v>
      </c>
      <c r="E429" s="11" t="s">
        <v>1123</v>
      </c>
      <c r="G429" s="1" t="str">
        <f t="shared" si="13"/>
        <v>insert into MEMBER values ( '723a64do','dlc22a31SL','010-8141-9817','서울특별시 중구 월드컵로 119-2','유두률');</v>
      </c>
      <c r="N429" t="s">
        <v>32</v>
      </c>
      <c r="O429" t="s">
        <v>39</v>
      </c>
      <c r="P429" t="s">
        <v>55</v>
      </c>
      <c r="Q429" t="s">
        <v>34751</v>
      </c>
    </row>
    <row r="430" spans="1:17" x14ac:dyDescent="0.4">
      <c r="A430" s="14" t="s">
        <v>17908</v>
      </c>
      <c r="B430" s="14" t="s">
        <v>26490</v>
      </c>
      <c r="C430" s="11" t="s">
        <v>9289</v>
      </c>
      <c r="D430" t="s">
        <v>40015</v>
      </c>
      <c r="E430" s="11" t="s">
        <v>1124</v>
      </c>
      <c r="G430" s="1" t="str">
        <f t="shared" si="13"/>
        <v>insert into MEMBER values ( '71o16669','D003u4b4Lx','010-3970-8031','광주광역시 중구 마재로 121-2','이순이');</v>
      </c>
      <c r="N430" t="s">
        <v>29</v>
      </c>
      <c r="O430" t="s">
        <v>40</v>
      </c>
      <c r="P430" t="s">
        <v>56</v>
      </c>
      <c r="Q430" t="s">
        <v>34752</v>
      </c>
    </row>
    <row r="431" spans="1:17" x14ac:dyDescent="0.4">
      <c r="A431" s="14" t="s">
        <v>17909</v>
      </c>
      <c r="B431" s="14" t="s">
        <v>26491</v>
      </c>
      <c r="C431" s="11" t="s">
        <v>9290</v>
      </c>
      <c r="D431" t="s">
        <v>40016</v>
      </c>
      <c r="E431" s="11" t="s">
        <v>1125</v>
      </c>
      <c r="G431" s="1" t="str">
        <f t="shared" si="13"/>
        <v>insert into MEMBER values ( '762g1t46','q47b6xig1Z','010-2241-5798','인천광역시 노원구 독정안길 124-2','박주병');</v>
      </c>
      <c r="N431" t="s">
        <v>30</v>
      </c>
      <c r="O431" t="s">
        <v>41</v>
      </c>
      <c r="P431" t="s">
        <v>57</v>
      </c>
      <c r="Q431" t="s">
        <v>34753</v>
      </c>
    </row>
    <row r="432" spans="1:17" x14ac:dyDescent="0.4">
      <c r="A432" s="14" t="s">
        <v>17910</v>
      </c>
      <c r="B432" s="14" t="s">
        <v>26492</v>
      </c>
      <c r="C432" s="11" t="s">
        <v>9291</v>
      </c>
      <c r="D432" t="s">
        <v>40017</v>
      </c>
      <c r="E432" s="11" t="s">
        <v>1126</v>
      </c>
      <c r="G432" s="1" t="str">
        <f t="shared" si="13"/>
        <v>insert into MEMBER values ( 'y4uv092t','R6mIM5q7S0','010-4240-6886','서울특별시 남동구 임방울대로 122-2','유주빈');</v>
      </c>
      <c r="N432" t="s">
        <v>31</v>
      </c>
      <c r="O432" t="s">
        <v>42</v>
      </c>
      <c r="P432" t="s">
        <v>46</v>
      </c>
      <c r="Q432" t="s">
        <v>34754</v>
      </c>
    </row>
    <row r="433" spans="1:17" x14ac:dyDescent="0.4">
      <c r="A433" s="14" t="s">
        <v>17911</v>
      </c>
      <c r="B433" s="14" t="s">
        <v>26493</v>
      </c>
      <c r="C433" s="11" t="s">
        <v>9292</v>
      </c>
      <c r="D433" t="s">
        <v>40018</v>
      </c>
      <c r="E433" s="11" t="s">
        <v>1127</v>
      </c>
      <c r="G433" s="1" t="str">
        <f t="shared" si="13"/>
        <v>insert into MEMBER values ( '6j3sr816','SfLXA0b8t6','010-9012-9348','인천광역시 동구 마재로 126-2','최신연');</v>
      </c>
      <c r="N433" t="s">
        <v>32</v>
      </c>
      <c r="O433" t="s">
        <v>43</v>
      </c>
      <c r="P433" t="s">
        <v>47</v>
      </c>
      <c r="Q433" t="s">
        <v>34755</v>
      </c>
    </row>
    <row r="434" spans="1:17" x14ac:dyDescent="0.4">
      <c r="A434" s="14" t="s">
        <v>17912</v>
      </c>
      <c r="B434" s="14" t="s">
        <v>26494</v>
      </c>
      <c r="C434" s="11" t="s">
        <v>9293</v>
      </c>
      <c r="D434" t="s">
        <v>40019</v>
      </c>
      <c r="E434" s="11" t="s">
        <v>1128</v>
      </c>
      <c r="G434" s="1" t="str">
        <f t="shared" si="13"/>
        <v>insert into MEMBER values ( '18h354um','CIrze1BY2Y','010-6897-7532','광주광역시 남동구 낙성중로 125-2','정만치');</v>
      </c>
      <c r="N434" t="s">
        <v>29</v>
      </c>
      <c r="O434" t="s">
        <v>37</v>
      </c>
      <c r="P434" t="s">
        <v>48</v>
      </c>
      <c r="Q434" t="s">
        <v>34756</v>
      </c>
    </row>
    <row r="435" spans="1:17" x14ac:dyDescent="0.4">
      <c r="A435" s="14" t="s">
        <v>17913</v>
      </c>
      <c r="B435" s="14" t="s">
        <v>26495</v>
      </c>
      <c r="C435" s="11" t="s">
        <v>9294</v>
      </c>
      <c r="D435" t="s">
        <v>40020</v>
      </c>
      <c r="E435" s="11" t="s">
        <v>1129</v>
      </c>
      <c r="G435" s="1" t="str">
        <f t="shared" si="13"/>
        <v>insert into MEMBER values ( 'n8mo83l7','n0Af99j2Oc','010-1544-1265','서울특별시 서구 세종대로 125-2','장문성');</v>
      </c>
      <c r="N435" t="s">
        <v>30</v>
      </c>
      <c r="O435" t="s">
        <v>44</v>
      </c>
      <c r="P435" t="s">
        <v>49</v>
      </c>
      <c r="Q435" t="s">
        <v>34757</v>
      </c>
    </row>
    <row r="436" spans="1:17" x14ac:dyDescent="0.4">
      <c r="A436" s="14" t="s">
        <v>17914</v>
      </c>
      <c r="B436" s="14" t="s">
        <v>26496</v>
      </c>
      <c r="C436" s="11" t="s">
        <v>9295</v>
      </c>
      <c r="D436" t="s">
        <v>40021</v>
      </c>
      <c r="E436" s="11" t="s">
        <v>1130</v>
      </c>
      <c r="G436" s="1" t="str">
        <f t="shared" si="13"/>
        <v>insert into MEMBER values ( 'd143xm3d','pdCiVuM4u6','010-4650-6788','광주광역시 마포구 임방울대로 128-2','허슬종');</v>
      </c>
      <c r="N436" t="s">
        <v>31</v>
      </c>
      <c r="O436" t="s">
        <v>45</v>
      </c>
      <c r="P436" t="s">
        <v>50</v>
      </c>
      <c r="Q436" t="s">
        <v>34758</v>
      </c>
    </row>
    <row r="437" spans="1:17" x14ac:dyDescent="0.4">
      <c r="A437" s="14" t="s">
        <v>17915</v>
      </c>
      <c r="B437" s="14" t="s">
        <v>26497</v>
      </c>
      <c r="C437" s="11" t="s">
        <v>9296</v>
      </c>
      <c r="D437" t="s">
        <v>40022</v>
      </c>
      <c r="E437" s="11" t="s">
        <v>1131</v>
      </c>
      <c r="G437" s="1" t="str">
        <f t="shared" si="13"/>
        <v>insert into MEMBER values ( '712ah5ia','65l8pH55tV','010-9953-6284','서울특별시 노원구 관저북로 129-2','김희재');</v>
      </c>
      <c r="N437" t="s">
        <v>32</v>
      </c>
      <c r="O437" t="s">
        <v>36</v>
      </c>
      <c r="P437" t="s">
        <v>51</v>
      </c>
      <c r="Q437" s="15" t="s">
        <v>34759</v>
      </c>
    </row>
    <row r="438" spans="1:17" x14ac:dyDescent="0.4">
      <c r="A438" s="14" t="s">
        <v>17916</v>
      </c>
      <c r="B438" s="14" t="s">
        <v>26498</v>
      </c>
      <c r="C438" s="11" t="s">
        <v>9297</v>
      </c>
      <c r="D438" t="s">
        <v>40023</v>
      </c>
      <c r="E438" s="11" t="s">
        <v>1132</v>
      </c>
      <c r="G438" s="1" t="str">
        <f t="shared" si="13"/>
        <v>insert into MEMBER values ( 'bt2zx3kz','d62UqFPjOG','010-2165-3288','인천광역시 서구 낙성중로 100-2','최슬재');</v>
      </c>
      <c r="N438" t="s">
        <v>29</v>
      </c>
      <c r="O438" t="s">
        <v>37</v>
      </c>
      <c r="P438" t="s">
        <v>52</v>
      </c>
      <c r="Q438" s="15" t="s">
        <v>34760</v>
      </c>
    </row>
    <row r="439" spans="1:17" x14ac:dyDescent="0.4">
      <c r="A439" s="14" t="s">
        <v>17917</v>
      </c>
      <c r="B439" s="14" t="s">
        <v>26499</v>
      </c>
      <c r="C439" s="11" t="s">
        <v>9298</v>
      </c>
      <c r="D439" t="s">
        <v>40024</v>
      </c>
      <c r="E439" s="11" t="s">
        <v>1133</v>
      </c>
      <c r="G439" s="1" t="str">
        <f t="shared" si="13"/>
        <v>insert into MEMBER values ( '496z0l16','w00KcmX5tp','010-7327-4335','대전광역시 중구 세종대로 130-2','진영권');</v>
      </c>
      <c r="N439" t="s">
        <v>30</v>
      </c>
      <c r="O439" t="s">
        <v>38</v>
      </c>
      <c r="P439" t="s">
        <v>53</v>
      </c>
      <c r="Q439" t="s">
        <v>34761</v>
      </c>
    </row>
    <row r="440" spans="1:17" x14ac:dyDescent="0.4">
      <c r="A440" s="14" t="s">
        <v>17918</v>
      </c>
      <c r="B440" s="14" t="s">
        <v>26500</v>
      </c>
      <c r="C440" s="11" t="s">
        <v>9299</v>
      </c>
      <c r="D440" t="s">
        <v>40025</v>
      </c>
      <c r="E440" s="11" t="s">
        <v>1134</v>
      </c>
      <c r="G440" s="1" t="str">
        <f t="shared" si="13"/>
        <v>insert into MEMBER values ( 'nmk211n6','2kWT9x75w5','010-1265-2217','대전광역시 미추홀구 관저북로 100-2','장우중');</v>
      </c>
      <c r="N440" t="s">
        <v>31</v>
      </c>
      <c r="O440" t="s">
        <v>39</v>
      </c>
      <c r="P440" t="s">
        <v>54</v>
      </c>
      <c r="Q440" t="s">
        <v>34762</v>
      </c>
    </row>
    <row r="441" spans="1:17" x14ac:dyDescent="0.4">
      <c r="A441" s="14" t="s">
        <v>17919</v>
      </c>
      <c r="B441" s="14" t="s">
        <v>26501</v>
      </c>
      <c r="C441" s="11" t="s">
        <v>9300</v>
      </c>
      <c r="D441" t="s">
        <v>40026</v>
      </c>
      <c r="E441" s="11" t="s">
        <v>1135</v>
      </c>
      <c r="G441" s="1" t="str">
        <f t="shared" si="13"/>
        <v>insert into MEMBER values ( '8p520ton','EYvnj68ZeC','010-5853-1888','인천광역시 연수구 세종대로 103-2','김문다');</v>
      </c>
      <c r="N441" t="s">
        <v>29</v>
      </c>
      <c r="O441" t="s">
        <v>40</v>
      </c>
      <c r="P441" t="s">
        <v>55</v>
      </c>
      <c r="Q441" t="s">
        <v>34763</v>
      </c>
    </row>
    <row r="442" spans="1:17" x14ac:dyDescent="0.4">
      <c r="A442" s="14" t="s">
        <v>17920</v>
      </c>
      <c r="B442" s="14" t="s">
        <v>26502</v>
      </c>
      <c r="C442" s="11" t="s">
        <v>9301</v>
      </c>
      <c r="D442" t="s">
        <v>40027</v>
      </c>
      <c r="E442" s="11" t="s">
        <v>1136</v>
      </c>
      <c r="G442" s="1" t="str">
        <f t="shared" si="13"/>
        <v>insert into MEMBER values ( '19igjq39','N9502EoG27','010-3055-4556','광주광역시 남동구 둔산로 101-2','최사식');</v>
      </c>
      <c r="N442" t="s">
        <v>30</v>
      </c>
      <c r="O442" t="s">
        <v>41</v>
      </c>
      <c r="P442" t="s">
        <v>56</v>
      </c>
      <c r="Q442" t="s">
        <v>34764</v>
      </c>
    </row>
    <row r="443" spans="1:17" x14ac:dyDescent="0.4">
      <c r="A443" s="14" t="s">
        <v>17921</v>
      </c>
      <c r="B443" s="14" t="s">
        <v>26503</v>
      </c>
      <c r="C443" s="11" t="s">
        <v>9302</v>
      </c>
      <c r="D443" t="s">
        <v>40028</v>
      </c>
      <c r="E443" s="11" t="s">
        <v>1137</v>
      </c>
      <c r="G443" s="1" t="str">
        <f t="shared" si="13"/>
        <v>insert into MEMBER values ( '963w487y','XJ38zJ1dw6','010-5996-5419','서울특별시 남동구 월드컵로 101-2','정윤한');</v>
      </c>
      <c r="N443" t="s">
        <v>31</v>
      </c>
      <c r="O443" t="s">
        <v>42</v>
      </c>
      <c r="P443" t="s">
        <v>57</v>
      </c>
      <c r="Q443" t="s">
        <v>34765</v>
      </c>
    </row>
    <row r="444" spans="1:17" x14ac:dyDescent="0.4">
      <c r="A444" s="14" t="s">
        <v>17922</v>
      </c>
      <c r="B444" s="14" t="s">
        <v>26504</v>
      </c>
      <c r="C444" s="11" t="s">
        <v>9303</v>
      </c>
      <c r="D444" t="s">
        <v>40029</v>
      </c>
      <c r="E444" s="11" t="s">
        <v>1138</v>
      </c>
      <c r="G444" s="1" t="str">
        <f t="shared" si="13"/>
        <v>insert into MEMBER values ( 'ng60hj75','sMMs8AK53d','010-9298-7333','서울특별시 동구 경인북길 102-2','조순천');</v>
      </c>
      <c r="N444" t="s">
        <v>32</v>
      </c>
      <c r="O444" t="s">
        <v>43</v>
      </c>
      <c r="P444" t="s">
        <v>46</v>
      </c>
      <c r="Q444" t="s">
        <v>34766</v>
      </c>
    </row>
    <row r="445" spans="1:17" x14ac:dyDescent="0.4">
      <c r="A445" s="14" t="s">
        <v>17923</v>
      </c>
      <c r="B445" s="14" t="s">
        <v>26505</v>
      </c>
      <c r="C445" s="11" t="s">
        <v>9304</v>
      </c>
      <c r="D445" t="s">
        <v>40030</v>
      </c>
      <c r="E445" s="11" t="s">
        <v>1139</v>
      </c>
      <c r="G445" s="1" t="str">
        <f t="shared" si="13"/>
        <v>insert into MEMBER values ( '3yymh86v','47ai4ro8MF','010-6017-2778','인천광역시 부평구 경인북길 105-2','김한이');</v>
      </c>
      <c r="N445" t="s">
        <v>29</v>
      </c>
      <c r="O445" t="s">
        <v>37</v>
      </c>
      <c r="P445" t="s">
        <v>47</v>
      </c>
      <c r="Q445" t="s">
        <v>34767</v>
      </c>
    </row>
    <row r="446" spans="1:17" x14ac:dyDescent="0.4">
      <c r="A446" s="14" t="s">
        <v>17924</v>
      </c>
      <c r="B446" s="14" t="s">
        <v>26506</v>
      </c>
      <c r="C446" s="11" t="s">
        <v>9305</v>
      </c>
      <c r="D446" t="s">
        <v>40031</v>
      </c>
      <c r="E446" s="11" t="s">
        <v>1140</v>
      </c>
      <c r="G446" s="1" t="str">
        <f t="shared" si="13"/>
        <v>insert into MEMBER values ( '8s3k4z0g','jV88Alrn8f','010-3414-6694','광주광역시 연수구 독정안길 108-2','장혜두');</v>
      </c>
      <c r="N446" t="s">
        <v>30</v>
      </c>
      <c r="O446" t="s">
        <v>44</v>
      </c>
      <c r="P446" t="s">
        <v>48</v>
      </c>
      <c r="Q446" t="s">
        <v>34768</v>
      </c>
    </row>
    <row r="447" spans="1:17" x14ac:dyDescent="0.4">
      <c r="A447" s="14" t="s">
        <v>17925</v>
      </c>
      <c r="B447" s="14" t="s">
        <v>26507</v>
      </c>
      <c r="C447" s="11" t="s">
        <v>9306</v>
      </c>
      <c r="D447" t="s">
        <v>40032</v>
      </c>
      <c r="E447" s="11" t="s">
        <v>1141</v>
      </c>
      <c r="G447" s="1" t="str">
        <f t="shared" si="13"/>
        <v>insert into MEMBER values ( 'hrnv8506','7lX4L998vz','010-6672-7596','대전광역시 서구 임방울대로 106-2','김진회');</v>
      </c>
      <c r="N447" t="s">
        <v>31</v>
      </c>
      <c r="O447" t="s">
        <v>45</v>
      </c>
      <c r="P447" t="s">
        <v>49</v>
      </c>
      <c r="Q447" t="s">
        <v>34769</v>
      </c>
    </row>
    <row r="448" spans="1:17" x14ac:dyDescent="0.4">
      <c r="A448" s="14" t="s">
        <v>17926</v>
      </c>
      <c r="B448" s="14" t="s">
        <v>26508</v>
      </c>
      <c r="C448" s="11" t="s">
        <v>9307</v>
      </c>
      <c r="D448" t="s">
        <v>40033</v>
      </c>
      <c r="E448" s="11" t="s">
        <v>1142</v>
      </c>
      <c r="G448" s="1" t="str">
        <f t="shared" si="13"/>
        <v>insert into MEMBER values ( '37e2j6w1','Qv7umI6pQ0','010-8091-2948','서울특별시 마포구 마재로 110-2','유금승');</v>
      </c>
      <c r="N448" t="s">
        <v>32</v>
      </c>
      <c r="O448" t="s">
        <v>36</v>
      </c>
      <c r="P448" t="s">
        <v>50</v>
      </c>
      <c r="Q448" t="s">
        <v>34770</v>
      </c>
    </row>
    <row r="449" spans="1:17" x14ac:dyDescent="0.4">
      <c r="A449" s="14" t="s">
        <v>17927</v>
      </c>
      <c r="B449" s="14" t="s">
        <v>26509</v>
      </c>
      <c r="C449" s="11" t="s">
        <v>9308</v>
      </c>
      <c r="D449" t="s">
        <v>40034</v>
      </c>
      <c r="E449" s="11" t="s">
        <v>1143</v>
      </c>
      <c r="G449" s="1" t="str">
        <f t="shared" si="13"/>
        <v>insert into MEMBER values ( '5l116qf2','nA75Eez392','010-9917-3055','광주광역시 양천구 계백로 109-2','조성사');</v>
      </c>
      <c r="N449" t="s">
        <v>29</v>
      </c>
      <c r="O449" t="s">
        <v>37</v>
      </c>
      <c r="P449" t="s">
        <v>51</v>
      </c>
      <c r="Q449" t="s">
        <v>34771</v>
      </c>
    </row>
    <row r="450" spans="1:17" x14ac:dyDescent="0.4">
      <c r="A450" s="14" t="s">
        <v>17928</v>
      </c>
      <c r="B450" s="14" t="s">
        <v>26510</v>
      </c>
      <c r="C450" s="11" t="s">
        <v>9309</v>
      </c>
      <c r="D450" t="s">
        <v>40035</v>
      </c>
      <c r="E450" s="11" t="s">
        <v>1144</v>
      </c>
      <c r="G450" s="1" t="str">
        <f t="shared" si="13"/>
        <v>insert into MEMBER values ( '842zk472','5C1v2Arb58','010-4226-8620','대전광역시 미추홀구 계백로 201-2','최미두');</v>
      </c>
      <c r="N450" t="s">
        <v>30</v>
      </c>
      <c r="O450" t="s">
        <v>38</v>
      </c>
      <c r="P450" t="s">
        <v>52</v>
      </c>
      <c r="Q450" t="s">
        <v>34772</v>
      </c>
    </row>
    <row r="451" spans="1:17" x14ac:dyDescent="0.4">
      <c r="A451" s="14" t="s">
        <v>17929</v>
      </c>
      <c r="B451" s="14" t="s">
        <v>26511</v>
      </c>
      <c r="C451" s="11" t="s">
        <v>9310</v>
      </c>
      <c r="D451" t="s">
        <v>40036</v>
      </c>
      <c r="E451" s="11" t="s">
        <v>1145</v>
      </c>
      <c r="G451" s="1" t="str">
        <f t="shared" ref="G451:G514" si="14">"insert into MEMBER values ( '"&amp;A451&amp;"','"&amp;B451&amp;"','"&amp;C451&amp;"','"&amp;D451&amp;"','"&amp;E451&amp;"');"</f>
        <v>insert into MEMBER values ( '721l0x92','8TU8y174T4','010-9204-9981','인천광역시 동구 세종대로 200-2','유세욱');</v>
      </c>
      <c r="N451" t="s">
        <v>31</v>
      </c>
      <c r="O451" t="s">
        <v>39</v>
      </c>
      <c r="P451" t="s">
        <v>53</v>
      </c>
      <c r="Q451" t="s">
        <v>34773</v>
      </c>
    </row>
    <row r="452" spans="1:17" x14ac:dyDescent="0.4">
      <c r="A452" s="14" t="s">
        <v>17930</v>
      </c>
      <c r="B452" s="14" t="s">
        <v>26512</v>
      </c>
      <c r="C452" s="11" t="s">
        <v>9311</v>
      </c>
      <c r="D452" t="s">
        <v>40037</v>
      </c>
      <c r="E452" s="11" t="s">
        <v>1146</v>
      </c>
      <c r="G452" s="1" t="str">
        <f t="shared" si="14"/>
        <v>insert into MEMBER values ( 's6i3245y','a10tcRONLW','010-9198-8263','인천광역시 연수구 선화로 200-2','오경범');</v>
      </c>
      <c r="N452" t="s">
        <v>32</v>
      </c>
      <c r="O452" t="s">
        <v>40</v>
      </c>
      <c r="P452" t="s">
        <v>54</v>
      </c>
      <c r="Q452" t="s">
        <v>34774</v>
      </c>
    </row>
    <row r="453" spans="1:17" x14ac:dyDescent="0.4">
      <c r="A453" s="14" t="s">
        <v>17931</v>
      </c>
      <c r="B453" s="14" t="s">
        <v>26513</v>
      </c>
      <c r="C453" s="11" t="s">
        <v>9312</v>
      </c>
      <c r="D453" t="s">
        <v>40038</v>
      </c>
      <c r="E453" s="11" t="s">
        <v>1147</v>
      </c>
      <c r="G453" s="1" t="str">
        <f t="shared" si="14"/>
        <v>insert into MEMBER values ( 'mh664lq1','uC8SO9r6xy','010-5919-2936','광주광역시 중구 마재로 200-2','이세준');</v>
      </c>
      <c r="N453" t="s">
        <v>29</v>
      </c>
      <c r="O453" t="s">
        <v>41</v>
      </c>
      <c r="P453" t="s">
        <v>55</v>
      </c>
      <c r="Q453" t="s">
        <v>34775</v>
      </c>
    </row>
    <row r="454" spans="1:17" x14ac:dyDescent="0.4">
      <c r="A454" s="14" t="s">
        <v>17932</v>
      </c>
      <c r="B454" s="14" t="s">
        <v>26514</v>
      </c>
      <c r="C454" s="11" t="s">
        <v>9313</v>
      </c>
      <c r="D454" t="s">
        <v>40039</v>
      </c>
      <c r="E454" s="11" t="s">
        <v>1148</v>
      </c>
      <c r="G454" s="1" t="str">
        <f t="shared" si="14"/>
        <v>insert into MEMBER values ( 'n90i7tb2','7V4111vzw8','010-1358-8013','인천광역시 연수구 관저북로 202-3','허의진');</v>
      </c>
      <c r="N454" t="s">
        <v>30</v>
      </c>
      <c r="O454" t="s">
        <v>42</v>
      </c>
      <c r="P454" t="s">
        <v>56</v>
      </c>
      <c r="Q454" t="s">
        <v>34776</v>
      </c>
    </row>
    <row r="455" spans="1:17" x14ac:dyDescent="0.4">
      <c r="A455" s="14" t="s">
        <v>17933</v>
      </c>
      <c r="B455" s="14" t="s">
        <v>26515</v>
      </c>
      <c r="C455" s="11" t="s">
        <v>9314</v>
      </c>
      <c r="D455" t="s">
        <v>40040</v>
      </c>
      <c r="E455" s="11" t="s">
        <v>1149</v>
      </c>
      <c r="G455" s="1" t="str">
        <f t="shared" si="14"/>
        <v>insert into MEMBER values ( '1pgsdc57','Xx81iaIcSR','010-1996-4029','대전광역시 서구 선화로 202-3','장진슬');</v>
      </c>
      <c r="N455" t="s">
        <v>31</v>
      </c>
      <c r="O455" t="s">
        <v>43</v>
      </c>
      <c r="P455" t="s">
        <v>57</v>
      </c>
      <c r="Q455" t="s">
        <v>34738</v>
      </c>
    </row>
    <row r="456" spans="1:17" x14ac:dyDescent="0.4">
      <c r="A456" s="14" t="s">
        <v>17934</v>
      </c>
      <c r="B456" s="14" t="s">
        <v>26516</v>
      </c>
      <c r="C456" s="11" t="s">
        <v>9315</v>
      </c>
      <c r="D456" t="s">
        <v>40041</v>
      </c>
      <c r="E456" s="11" t="s">
        <v>1150</v>
      </c>
      <c r="G456" s="1" t="str">
        <f t="shared" si="14"/>
        <v>insert into MEMBER values ( '8z445311','OAMf9ckkJz','010-4761-9975','서울특별시 동구 선화로 208-3','최식세');</v>
      </c>
      <c r="N456" t="s">
        <v>32</v>
      </c>
      <c r="O456" t="s">
        <v>37</v>
      </c>
      <c r="P456" t="s">
        <v>46</v>
      </c>
      <c r="Q456" t="s">
        <v>34777</v>
      </c>
    </row>
    <row r="457" spans="1:17" x14ac:dyDescent="0.4">
      <c r="A457" s="14" t="s">
        <v>17935</v>
      </c>
      <c r="B457" s="14" t="s">
        <v>26517</v>
      </c>
      <c r="C457" s="11" t="s">
        <v>9316</v>
      </c>
      <c r="D457" t="s">
        <v>40042</v>
      </c>
      <c r="E457" s="11" t="s">
        <v>1151</v>
      </c>
      <c r="G457" s="1" t="str">
        <f t="shared" si="14"/>
        <v>insert into MEMBER values ( 'rbvi1rai','453a11z37r','010-6820-5149','광주광역시 남동구 경인북길 204-3','최연재');</v>
      </c>
      <c r="N457" t="s">
        <v>29</v>
      </c>
      <c r="O457" t="s">
        <v>44</v>
      </c>
      <c r="P457" t="s">
        <v>47</v>
      </c>
      <c r="Q457" t="s">
        <v>34778</v>
      </c>
    </row>
    <row r="458" spans="1:17" x14ac:dyDescent="0.4">
      <c r="A458" s="14" t="s">
        <v>17936</v>
      </c>
      <c r="B458" s="14" t="s">
        <v>26518</v>
      </c>
      <c r="C458" s="11" t="s">
        <v>9317</v>
      </c>
      <c r="D458" t="s">
        <v>40043</v>
      </c>
      <c r="E458" s="11" t="s">
        <v>1152</v>
      </c>
      <c r="G458" s="1" t="str">
        <f t="shared" si="14"/>
        <v>insert into MEMBER values ( 'a5zx0rs5','4z9vN41M8Q','010-5975-8171','인천광역시 중구 계백로 078-4','오사미');</v>
      </c>
      <c r="N458" t="s">
        <v>30</v>
      </c>
      <c r="O458" t="s">
        <v>45</v>
      </c>
      <c r="P458" t="s">
        <v>48</v>
      </c>
      <c r="Q458" t="str">
        <f t="shared" ref="Q458:Q474" ca="1" si="15">TEXT(RANDBETWEEN(1,500),"000"&amp;"-"&amp;TEXT(RANDBETWEEN(1,100),0))</f>
        <v>390-34</v>
      </c>
    </row>
    <row r="459" spans="1:17" x14ac:dyDescent="0.4">
      <c r="A459" s="14" t="s">
        <v>17937</v>
      </c>
      <c r="B459" s="14" t="s">
        <v>26519</v>
      </c>
      <c r="C459" s="11" t="s">
        <v>9318</v>
      </c>
      <c r="D459" t="s">
        <v>40044</v>
      </c>
      <c r="E459" s="11" t="s">
        <v>1153</v>
      </c>
      <c r="G459" s="1" t="str">
        <f t="shared" si="14"/>
        <v>insert into MEMBER values ( '61sjvaye','7pEx9fUmjo','010-7930-9652','인천광역시 노원구 선화로 371-15','이승인');</v>
      </c>
      <c r="N459" t="s">
        <v>31</v>
      </c>
      <c r="O459" t="s">
        <v>36</v>
      </c>
      <c r="P459" t="s">
        <v>49</v>
      </c>
      <c r="Q459" t="str">
        <f t="shared" ca="1" si="15"/>
        <v>296-82</v>
      </c>
    </row>
    <row r="460" spans="1:17" x14ac:dyDescent="0.4">
      <c r="A460" s="14" t="s">
        <v>17938</v>
      </c>
      <c r="B460" s="14" t="s">
        <v>26520</v>
      </c>
      <c r="C460" s="11" t="s">
        <v>9319</v>
      </c>
      <c r="D460" t="s">
        <v>40045</v>
      </c>
      <c r="E460" s="11" t="s">
        <v>1154</v>
      </c>
      <c r="G460" s="1" t="str">
        <f t="shared" si="14"/>
        <v>insert into MEMBER values ( 'fyz2ec6t','m1kT7IN9bk','010-6536-1710','서울특별시 마포구 계백로 208-3','박시다');</v>
      </c>
      <c r="N460" t="s">
        <v>32</v>
      </c>
      <c r="O460" t="s">
        <v>37</v>
      </c>
      <c r="P460" t="s">
        <v>50</v>
      </c>
      <c r="Q460" t="str">
        <f t="shared" ca="1" si="15"/>
        <v>299-32</v>
      </c>
    </row>
    <row r="461" spans="1:17" x14ac:dyDescent="0.4">
      <c r="A461" s="14" t="s">
        <v>17939</v>
      </c>
      <c r="B461" s="14" t="s">
        <v>26521</v>
      </c>
      <c r="C461" s="11" t="s">
        <v>9320</v>
      </c>
      <c r="D461" t="s">
        <v>40046</v>
      </c>
      <c r="E461" s="11" t="s">
        <v>1155</v>
      </c>
      <c r="G461" s="1" t="str">
        <f t="shared" si="14"/>
        <v>insert into MEMBER values ( '4fhyi76k','hMHxl177Y9','010-6857-5714','서울특별시 중구 낙성중로 210-6','김주재');</v>
      </c>
      <c r="N461" t="s">
        <v>29</v>
      </c>
      <c r="O461" t="s">
        <v>38</v>
      </c>
      <c r="P461" t="s">
        <v>51</v>
      </c>
      <c r="Q461" t="str">
        <f t="shared" ca="1" si="15"/>
        <v>225-25</v>
      </c>
    </row>
    <row r="462" spans="1:17" x14ac:dyDescent="0.4">
      <c r="A462" s="14" t="s">
        <v>17940</v>
      </c>
      <c r="B462" s="14" t="s">
        <v>26522</v>
      </c>
      <c r="C462" s="11" t="s">
        <v>9321</v>
      </c>
      <c r="D462" t="s">
        <v>40047</v>
      </c>
      <c r="E462" s="11" t="s">
        <v>1156</v>
      </c>
      <c r="G462" s="1" t="str">
        <f t="shared" si="14"/>
        <v>insert into MEMBER values ( '43n6iih8','ie5942TT8l','010-3270-3758','대전광역시 미추홀구 도산로 078-4','장용순');</v>
      </c>
      <c r="N462" t="s">
        <v>30</v>
      </c>
      <c r="O462" t="s">
        <v>39</v>
      </c>
      <c r="P462" t="s">
        <v>52</v>
      </c>
      <c r="Q462" t="str">
        <f t="shared" ca="1" si="15"/>
        <v>311-35</v>
      </c>
    </row>
    <row r="463" spans="1:17" x14ac:dyDescent="0.4">
      <c r="A463" s="14" t="s">
        <v>17941</v>
      </c>
      <c r="B463" s="14" t="s">
        <v>26523</v>
      </c>
      <c r="C463" s="11" t="s">
        <v>9322</v>
      </c>
      <c r="D463" t="s">
        <v>40048</v>
      </c>
      <c r="E463" s="11" t="s">
        <v>713</v>
      </c>
      <c r="G463" s="1" t="str">
        <f t="shared" si="14"/>
        <v>insert into MEMBER values ( '39si68f4','6eR5kBPi0K','010-5950-3510','대전광역시 양천구 낙성중로 188-7','유미익');</v>
      </c>
      <c r="N463" t="s">
        <v>31</v>
      </c>
      <c r="O463" t="s">
        <v>40</v>
      </c>
      <c r="P463" t="s">
        <v>53</v>
      </c>
      <c r="Q463" t="str">
        <f t="shared" ca="1" si="15"/>
        <v>174-61</v>
      </c>
    </row>
    <row r="464" spans="1:17" x14ac:dyDescent="0.4">
      <c r="A464" s="14" t="s">
        <v>17942</v>
      </c>
      <c r="B464" s="14" t="s">
        <v>26524</v>
      </c>
      <c r="C464" s="11" t="s">
        <v>9323</v>
      </c>
      <c r="D464" t="s">
        <v>40049</v>
      </c>
      <c r="E464" s="11" t="s">
        <v>1157</v>
      </c>
      <c r="G464" s="1" t="str">
        <f t="shared" si="14"/>
        <v>insert into MEMBER values ( 't4zf24jp','4B1x81FdlJ','010-7832-5716','서울특별시 연수구 경인북길 001-51','조웅청');</v>
      </c>
      <c r="N464" t="s">
        <v>32</v>
      </c>
      <c r="O464" t="s">
        <v>41</v>
      </c>
      <c r="P464" t="s">
        <v>54</v>
      </c>
      <c r="Q464" t="str">
        <f t="shared" ca="1" si="15"/>
        <v>409-88</v>
      </c>
    </row>
    <row r="465" spans="1:17" x14ac:dyDescent="0.4">
      <c r="A465" s="14" t="s">
        <v>17943</v>
      </c>
      <c r="B465" s="14" t="s">
        <v>26525</v>
      </c>
      <c r="C465" s="11" t="s">
        <v>9324</v>
      </c>
      <c r="D465" t="s">
        <v>40050</v>
      </c>
      <c r="E465" s="11" t="s">
        <v>1158</v>
      </c>
      <c r="G465" s="1" t="str">
        <f t="shared" si="14"/>
        <v>insert into MEMBER values ( '572p9zkf','4F14AbL3Xm','010-4353-7511','서울특별시 부평구 선화로 221-45','오승시');</v>
      </c>
      <c r="N465" t="s">
        <v>29</v>
      </c>
      <c r="O465" t="s">
        <v>42</v>
      </c>
      <c r="P465" t="s">
        <v>55</v>
      </c>
      <c r="Q465" t="str">
        <f t="shared" ca="1" si="15"/>
        <v>077-37</v>
      </c>
    </row>
    <row r="466" spans="1:17" x14ac:dyDescent="0.4">
      <c r="A466" s="14" t="s">
        <v>17944</v>
      </c>
      <c r="B466" s="14" t="s">
        <v>26526</v>
      </c>
      <c r="C466" s="11" t="s">
        <v>9325</v>
      </c>
      <c r="D466" t="s">
        <v>40051</v>
      </c>
      <c r="E466" s="11" t="s">
        <v>1159</v>
      </c>
      <c r="G466" s="1" t="str">
        <f t="shared" si="14"/>
        <v>insert into MEMBER values ( 't8vp7ok0','BPVn7J92Kw','010-7826-7402','광주광역시 남동구 둔산로 221-45','김순금');</v>
      </c>
      <c r="N466" t="s">
        <v>30</v>
      </c>
      <c r="O466" t="s">
        <v>43</v>
      </c>
      <c r="P466" t="s">
        <v>56</v>
      </c>
      <c r="Q466" t="str">
        <f t="shared" ca="1" si="15"/>
        <v>032-65</v>
      </c>
    </row>
    <row r="467" spans="1:17" x14ac:dyDescent="0.4">
      <c r="A467" s="14" t="s">
        <v>17945</v>
      </c>
      <c r="B467" s="14" t="s">
        <v>26527</v>
      </c>
      <c r="C467" s="11" t="s">
        <v>9326</v>
      </c>
      <c r="D467" t="s">
        <v>40052</v>
      </c>
      <c r="E467" s="11" t="s">
        <v>1160</v>
      </c>
      <c r="G467" s="1" t="str">
        <f t="shared" si="14"/>
        <v>insert into MEMBER values ( '63lvt7eu','GBRG8a0jZU','010-3447-3789','광주광역시 동구 임방울대로 157-65','조우비');</v>
      </c>
      <c r="N467" t="s">
        <v>31</v>
      </c>
      <c r="O467" t="s">
        <v>37</v>
      </c>
      <c r="P467" t="s">
        <v>57</v>
      </c>
      <c r="Q467" t="str">
        <f t="shared" ca="1" si="15"/>
        <v>065-86</v>
      </c>
    </row>
    <row r="468" spans="1:17" x14ac:dyDescent="0.4">
      <c r="A468" s="14" t="s">
        <v>17946</v>
      </c>
      <c r="B468" s="14" t="s">
        <v>26528</v>
      </c>
      <c r="C468" s="11" t="s">
        <v>9327</v>
      </c>
      <c r="D468" t="s">
        <v>40053</v>
      </c>
      <c r="E468" s="11" t="s">
        <v>1161</v>
      </c>
      <c r="G468" s="1" t="str">
        <f t="shared" si="14"/>
        <v>insert into MEMBER values ( '8ahmu25f','1JXkWsL2Q1','010-2554-4546','광주광역시 부평구 계백로 299-54','장나신');</v>
      </c>
      <c r="N468" t="s">
        <v>29</v>
      </c>
      <c r="O468" t="s">
        <v>44</v>
      </c>
      <c r="P468" t="s">
        <v>46</v>
      </c>
      <c r="Q468" t="str">
        <f t="shared" ca="1" si="15"/>
        <v>247-86</v>
      </c>
    </row>
    <row r="469" spans="1:17" x14ac:dyDescent="0.4">
      <c r="A469" s="14" t="s">
        <v>17947</v>
      </c>
      <c r="B469" s="14" t="s">
        <v>26529</v>
      </c>
      <c r="C469" s="11" t="s">
        <v>9328</v>
      </c>
      <c r="D469" t="s">
        <v>40054</v>
      </c>
      <c r="E469" s="11" t="s">
        <v>1162</v>
      </c>
      <c r="G469" s="1" t="str">
        <f t="shared" si="14"/>
        <v>insert into MEMBER values ( '92fvx1v9','v8TU496YOM','010-6985-3097','대전광역시 남동구 선화로 418-91','박식제');</v>
      </c>
      <c r="N469" t="s">
        <v>30</v>
      </c>
      <c r="O469" t="s">
        <v>45</v>
      </c>
      <c r="P469" t="s">
        <v>47</v>
      </c>
      <c r="Q469" t="str">
        <f t="shared" ca="1" si="15"/>
        <v>019-16</v>
      </c>
    </row>
    <row r="470" spans="1:17" x14ac:dyDescent="0.4">
      <c r="A470" s="14" t="s">
        <v>17948</v>
      </c>
      <c r="B470" s="14" t="s">
        <v>26530</v>
      </c>
      <c r="C470" s="11" t="s">
        <v>9329</v>
      </c>
      <c r="D470" t="s">
        <v>40055</v>
      </c>
      <c r="E470" s="11" t="s">
        <v>1163</v>
      </c>
      <c r="G470" s="1" t="str">
        <f t="shared" si="14"/>
        <v>insert into MEMBER values ( '32lql4u4','QImFFU48UO','010-6655-5303','인천광역시 중구 월드컵로 121-51','장선랑');</v>
      </c>
      <c r="N470" t="s">
        <v>31</v>
      </c>
      <c r="O470" t="s">
        <v>36</v>
      </c>
      <c r="P470" t="s">
        <v>48</v>
      </c>
      <c r="Q470" t="str">
        <f t="shared" ca="1" si="15"/>
        <v>002-29</v>
      </c>
    </row>
    <row r="471" spans="1:17" x14ac:dyDescent="0.4">
      <c r="A471" s="14" t="s">
        <v>17949</v>
      </c>
      <c r="B471" s="14" t="s">
        <v>26531</v>
      </c>
      <c r="C471" s="11" t="s">
        <v>9330</v>
      </c>
      <c r="D471" t="s">
        <v>40056</v>
      </c>
      <c r="E471" s="11" t="s">
        <v>1164</v>
      </c>
      <c r="G471" s="1" t="str">
        <f t="shared" si="14"/>
        <v>insert into MEMBER values ( '2g500kn7','sT5zt0x1Oq','010-2099-4581','인천광역시 중구 경인북길 418-91','김건양');</v>
      </c>
      <c r="N471" t="s">
        <v>32</v>
      </c>
      <c r="O471" t="s">
        <v>37</v>
      </c>
      <c r="P471" t="s">
        <v>49</v>
      </c>
      <c r="Q471" t="str">
        <f t="shared" ca="1" si="15"/>
        <v>047-44</v>
      </c>
    </row>
    <row r="472" spans="1:17" x14ac:dyDescent="0.4">
      <c r="A472" s="14" t="s">
        <v>17950</v>
      </c>
      <c r="B472" s="14" t="s">
        <v>26532</v>
      </c>
      <c r="C472" s="11" t="s">
        <v>9331</v>
      </c>
      <c r="D472" t="s">
        <v>40057</v>
      </c>
      <c r="E472" s="11" t="s">
        <v>1165</v>
      </c>
      <c r="G472" s="1" t="str">
        <f t="shared" si="14"/>
        <v>insert into MEMBER values ( 'a3315o4h','f8gfgql991','010-8201-7064','인천광역시 양천구 둔산로 407-23','박천치');</v>
      </c>
      <c r="N472" t="s">
        <v>29</v>
      </c>
      <c r="O472" t="s">
        <v>38</v>
      </c>
      <c r="P472" t="s">
        <v>50</v>
      </c>
      <c r="Q472" t="str">
        <f t="shared" ca="1" si="15"/>
        <v>221-37</v>
      </c>
    </row>
    <row r="473" spans="1:17" x14ac:dyDescent="0.4">
      <c r="A473" s="14" t="s">
        <v>17951</v>
      </c>
      <c r="B473" s="14" t="s">
        <v>26533</v>
      </c>
      <c r="C473" s="11" t="s">
        <v>9332</v>
      </c>
      <c r="D473" t="s">
        <v>40058</v>
      </c>
      <c r="E473" s="11" t="s">
        <v>1166</v>
      </c>
      <c r="G473" s="1" t="str">
        <f t="shared" si="14"/>
        <v>insert into MEMBER values ( 'y5q017cq','cWSoY00Trp','010-2430-4677','광주광역시 동구 세종대로 407-23','이대진');</v>
      </c>
      <c r="N473" t="s">
        <v>30</v>
      </c>
      <c r="O473" t="s">
        <v>39</v>
      </c>
      <c r="P473" t="s">
        <v>51</v>
      </c>
      <c r="Q473" t="str">
        <f t="shared" ca="1" si="15"/>
        <v>266-38</v>
      </c>
    </row>
    <row r="474" spans="1:17" x14ac:dyDescent="0.4">
      <c r="A474" s="14" t="s">
        <v>17952</v>
      </c>
      <c r="B474" s="14" t="s">
        <v>26534</v>
      </c>
      <c r="C474" s="11" t="s">
        <v>9333</v>
      </c>
      <c r="D474" t="s">
        <v>40059</v>
      </c>
      <c r="E474" s="11" t="s">
        <v>1167</v>
      </c>
      <c r="G474" s="1" t="str">
        <f t="shared" si="14"/>
        <v>insert into MEMBER values ( '3936lhkp','rh00Rt9VN8','010-8215-2138','광주광역시 중구 마재로 407-23','최대제');</v>
      </c>
      <c r="N474" t="s">
        <v>31</v>
      </c>
      <c r="O474" t="s">
        <v>40</v>
      </c>
      <c r="P474" t="s">
        <v>52</v>
      </c>
      <c r="Q474" t="str">
        <f t="shared" ca="1" si="15"/>
        <v>276-76</v>
      </c>
    </row>
    <row r="475" spans="1:17" x14ac:dyDescent="0.4">
      <c r="A475" s="14" t="s">
        <v>17953</v>
      </c>
      <c r="B475" s="14" t="s">
        <v>26535</v>
      </c>
      <c r="C475" s="11" t="s">
        <v>9334</v>
      </c>
      <c r="D475" t="s">
        <v>40060</v>
      </c>
      <c r="E475" s="11" t="s">
        <v>1168</v>
      </c>
      <c r="G475" s="1" t="str">
        <f t="shared" si="14"/>
        <v>insert into MEMBER values ( 'tez46xsj','RB65o1B8f1','010-2965-3296','대전광역시 남동구 독정안길 407-23','장재랑');</v>
      </c>
      <c r="N475" t="s">
        <v>32</v>
      </c>
      <c r="O475" t="s">
        <v>41</v>
      </c>
      <c r="P475" t="s">
        <v>53</v>
      </c>
      <c r="Q475" t="s">
        <v>34778</v>
      </c>
    </row>
    <row r="476" spans="1:17" x14ac:dyDescent="0.4">
      <c r="A476" s="14" t="s">
        <v>17954</v>
      </c>
      <c r="B476" s="14" t="s">
        <v>26536</v>
      </c>
      <c r="C476" s="11" t="s">
        <v>9335</v>
      </c>
      <c r="D476" t="s">
        <v>40061</v>
      </c>
      <c r="E476" s="11" t="s">
        <v>1169</v>
      </c>
      <c r="G476" s="1" t="str">
        <f t="shared" si="14"/>
        <v>insert into MEMBER values ( '4ig91am5','8U95Xf1Z35','010-2273-4056','서울특별시 미추홀구 세종대로 109-13','정준빈');</v>
      </c>
      <c r="N476" t="s">
        <v>29</v>
      </c>
      <c r="O476" t="s">
        <v>42</v>
      </c>
      <c r="P476" t="s">
        <v>54</v>
      </c>
      <c r="Q476" t="str">
        <f t="shared" ref="Q476:Q539" ca="1" si="16">TEXT(RANDBETWEEN(1,500),"000"&amp;"-"&amp;TEXT(RANDBETWEEN(1,100),0))</f>
        <v>180-83</v>
      </c>
    </row>
    <row r="477" spans="1:17" x14ac:dyDescent="0.4">
      <c r="A477" s="14" t="s">
        <v>17955</v>
      </c>
      <c r="B477" s="14" t="s">
        <v>26537</v>
      </c>
      <c r="C477" s="11" t="s">
        <v>9336</v>
      </c>
      <c r="D477" t="s">
        <v>40062</v>
      </c>
      <c r="E477" s="11" t="s">
        <v>1170</v>
      </c>
      <c r="G477" s="1" t="str">
        <f t="shared" si="14"/>
        <v>insert into MEMBER values ( '5vjmj1u8','7K5U7540m7','010-4087-3853','서울특별시 중구 선화로 078-4','유리두');</v>
      </c>
      <c r="N477" t="s">
        <v>30</v>
      </c>
      <c r="O477" t="s">
        <v>43</v>
      </c>
      <c r="P477" t="s">
        <v>55</v>
      </c>
      <c r="Q477" t="str">
        <f t="shared" ca="1" si="16"/>
        <v>239-47</v>
      </c>
    </row>
    <row r="478" spans="1:17" x14ac:dyDescent="0.4">
      <c r="A478" s="14" t="s">
        <v>17956</v>
      </c>
      <c r="B478" s="14" t="s">
        <v>26538</v>
      </c>
      <c r="C478" s="11" t="s">
        <v>9337</v>
      </c>
      <c r="D478" t="s">
        <v>40063</v>
      </c>
      <c r="E478" s="11" t="s">
        <v>1171</v>
      </c>
      <c r="G478" s="1" t="str">
        <f t="shared" si="14"/>
        <v>insert into MEMBER values ( 'h83i0l6v','5HB1H79RF2','010-1631-8545','대전광역시 서구 관저북로 319-44','유정기');</v>
      </c>
      <c r="N478" t="s">
        <v>31</v>
      </c>
      <c r="O478" t="s">
        <v>37</v>
      </c>
      <c r="P478" t="s">
        <v>56</v>
      </c>
      <c r="Q478" t="str">
        <f t="shared" ca="1" si="16"/>
        <v>034-76</v>
      </c>
    </row>
    <row r="479" spans="1:17" x14ac:dyDescent="0.4">
      <c r="A479" s="14" t="s">
        <v>17957</v>
      </c>
      <c r="B479" s="14" t="s">
        <v>26539</v>
      </c>
      <c r="C479" s="11" t="s">
        <v>9338</v>
      </c>
      <c r="D479" t="s">
        <v>40064</v>
      </c>
      <c r="E479" s="11" t="s">
        <v>1172</v>
      </c>
      <c r="G479" s="1" t="str">
        <f t="shared" si="14"/>
        <v>insert into MEMBER values ( '5fgwhzl8','i9LoR1V8V0','010-6598-9281','서울특별시 마포구 독정안길 078-4','유인신');</v>
      </c>
      <c r="N479" t="s">
        <v>32</v>
      </c>
      <c r="O479" t="s">
        <v>44</v>
      </c>
      <c r="P479" t="s">
        <v>57</v>
      </c>
      <c r="Q479" t="str">
        <f t="shared" ca="1" si="16"/>
        <v>024-54</v>
      </c>
    </row>
    <row r="480" spans="1:17" x14ac:dyDescent="0.4">
      <c r="A480" s="14" t="s">
        <v>17958</v>
      </c>
      <c r="B480" s="14" t="s">
        <v>26540</v>
      </c>
      <c r="C480" s="11" t="s">
        <v>9339</v>
      </c>
      <c r="D480" t="s">
        <v>40065</v>
      </c>
      <c r="E480" s="11" t="s">
        <v>1173</v>
      </c>
      <c r="G480" s="1" t="str">
        <f t="shared" si="14"/>
        <v>insert into MEMBER values ( 'w1i8id4f','LfE87o9N73','010-3682-9190','서울특별시 중구 임방울대로 320-17','장경범');</v>
      </c>
      <c r="N480" t="s">
        <v>29</v>
      </c>
      <c r="O480" t="s">
        <v>45</v>
      </c>
      <c r="P480" t="s">
        <v>46</v>
      </c>
      <c r="Q480" t="str">
        <f t="shared" ca="1" si="16"/>
        <v>382-4</v>
      </c>
    </row>
    <row r="481" spans="1:17" x14ac:dyDescent="0.4">
      <c r="A481" s="14" t="s">
        <v>17959</v>
      </c>
      <c r="B481" s="14" t="s">
        <v>26541</v>
      </c>
      <c r="C481" s="11" t="s">
        <v>9340</v>
      </c>
      <c r="D481" t="s">
        <v>40066</v>
      </c>
      <c r="E481" s="11" t="s">
        <v>1174</v>
      </c>
      <c r="G481" s="1" t="str">
        <f t="shared" si="14"/>
        <v>insert into MEMBER values ( 'pp87xdnb','WmYk6d7aT6','010-3099-3544','서울특별시 서구 마재로 320-17','김훈람');</v>
      </c>
      <c r="N481" t="s">
        <v>30</v>
      </c>
      <c r="O481" t="s">
        <v>36</v>
      </c>
      <c r="P481" t="s">
        <v>47</v>
      </c>
      <c r="Q481" t="str">
        <f t="shared" ca="1" si="16"/>
        <v>035-56</v>
      </c>
    </row>
    <row r="482" spans="1:17" x14ac:dyDescent="0.4">
      <c r="A482" s="14" t="s">
        <v>17960</v>
      </c>
      <c r="B482" s="14" t="s">
        <v>26542</v>
      </c>
      <c r="C482" s="11" t="s">
        <v>9341</v>
      </c>
      <c r="D482" t="s">
        <v>40067</v>
      </c>
      <c r="E482" s="11" t="s">
        <v>1175</v>
      </c>
      <c r="G482" s="1" t="str">
        <f t="shared" si="14"/>
        <v>insert into MEMBER values ( '58hzth48','33FAnc2a27','010-7368-4792','대전광역시 노원구 마재로 012-25','이시윤');</v>
      </c>
      <c r="N482" t="s">
        <v>31</v>
      </c>
      <c r="O482" t="s">
        <v>37</v>
      </c>
      <c r="P482" t="s">
        <v>48</v>
      </c>
      <c r="Q482" t="str">
        <f t="shared" ca="1" si="16"/>
        <v>001-159</v>
      </c>
    </row>
    <row r="483" spans="1:17" x14ac:dyDescent="0.4">
      <c r="A483" s="14" t="s">
        <v>17961</v>
      </c>
      <c r="B483" s="14" t="s">
        <v>26543</v>
      </c>
      <c r="C483" s="11" t="s">
        <v>9342</v>
      </c>
      <c r="D483" t="s">
        <v>40068</v>
      </c>
      <c r="E483" s="11" t="s">
        <v>1176</v>
      </c>
      <c r="G483" s="1" t="str">
        <f t="shared" si="14"/>
        <v>insert into MEMBER values ( 'u6n7upj2','va503qlp2H','010-7436-6742','대전광역시 중구 독정안길 481-63','진직우');</v>
      </c>
      <c r="N483" t="s">
        <v>32</v>
      </c>
      <c r="O483" t="s">
        <v>38</v>
      </c>
      <c r="P483" t="s">
        <v>49</v>
      </c>
      <c r="Q483" t="str">
        <f t="shared" ca="1" si="16"/>
        <v>048-75</v>
      </c>
    </row>
    <row r="484" spans="1:17" x14ac:dyDescent="0.4">
      <c r="A484" s="14" t="s">
        <v>17962</v>
      </c>
      <c r="B484" s="14" t="s">
        <v>26544</v>
      </c>
      <c r="C484" s="11" t="s">
        <v>9343</v>
      </c>
      <c r="D484" t="s">
        <v>40069</v>
      </c>
      <c r="E484" s="11" t="s">
        <v>1177</v>
      </c>
      <c r="G484" s="1" t="str">
        <f t="shared" si="14"/>
        <v>insert into MEMBER values ( 'f853wzsk','VU05B42oBp','010-2728-8344','광주광역시 미추홀구 임방울대로 012-25','허예시');</v>
      </c>
      <c r="N484" t="s">
        <v>29</v>
      </c>
      <c r="O484" t="s">
        <v>39</v>
      </c>
      <c r="P484" t="s">
        <v>50</v>
      </c>
      <c r="Q484" t="str">
        <f t="shared" ca="1" si="16"/>
        <v>303-43</v>
      </c>
    </row>
    <row r="485" spans="1:17" x14ac:dyDescent="0.4">
      <c r="A485" s="14" t="s">
        <v>17963</v>
      </c>
      <c r="B485" s="14" t="s">
        <v>26545</v>
      </c>
      <c r="C485" s="11" t="s">
        <v>9344</v>
      </c>
      <c r="D485" t="s">
        <v>40070</v>
      </c>
      <c r="E485" s="11" t="s">
        <v>1178</v>
      </c>
      <c r="G485" s="1" t="str">
        <f t="shared" si="14"/>
        <v>insert into MEMBER values ( '8339ttg9','V22b5GR1x3','010-8340-3410','대전광역시 동구 월드컵로 065-67','조예태');</v>
      </c>
      <c r="N485" t="s">
        <v>30</v>
      </c>
      <c r="O485" t="s">
        <v>40</v>
      </c>
      <c r="P485" t="s">
        <v>51</v>
      </c>
      <c r="Q485" t="str">
        <f t="shared" ca="1" si="16"/>
        <v>244-19</v>
      </c>
    </row>
    <row r="486" spans="1:17" x14ac:dyDescent="0.4">
      <c r="A486" s="14" t="s">
        <v>17964</v>
      </c>
      <c r="B486" s="14" t="s">
        <v>26546</v>
      </c>
      <c r="C486" s="11" t="s">
        <v>9345</v>
      </c>
      <c r="D486" t="s">
        <v>40071</v>
      </c>
      <c r="E486" s="11" t="s">
        <v>1179</v>
      </c>
      <c r="G486" s="1" t="str">
        <f t="shared" si="14"/>
        <v>insert into MEMBER values ( '6hz35466','viyX6mAODF','010-1267-5694','인천광역시 동구 독정안길 481-63','유미천');</v>
      </c>
      <c r="N486" t="s">
        <v>31</v>
      </c>
      <c r="O486" t="s">
        <v>41</v>
      </c>
      <c r="P486" t="s">
        <v>52</v>
      </c>
      <c r="Q486" t="str">
        <f t="shared" ca="1" si="16"/>
        <v>142-88</v>
      </c>
    </row>
    <row r="487" spans="1:17" x14ac:dyDescent="0.4">
      <c r="A487" s="14" t="s">
        <v>17965</v>
      </c>
      <c r="B487" s="14" t="s">
        <v>26547</v>
      </c>
      <c r="C487" s="11" t="s">
        <v>9346</v>
      </c>
      <c r="D487" t="s">
        <v>40072</v>
      </c>
      <c r="E487" s="11" t="s">
        <v>1180</v>
      </c>
      <c r="G487" s="1" t="str">
        <f t="shared" si="14"/>
        <v>insert into MEMBER values ( 'j837m1m5','nbKZr6Of2b','010-5504-9947','서울특별시 연수구 계백로 038-55','유병률');</v>
      </c>
      <c r="N487" t="s">
        <v>32</v>
      </c>
      <c r="O487" t="s">
        <v>42</v>
      </c>
      <c r="P487" t="s">
        <v>53</v>
      </c>
      <c r="Q487" t="str">
        <f t="shared" ca="1" si="16"/>
        <v>202-78</v>
      </c>
    </row>
    <row r="488" spans="1:17" x14ac:dyDescent="0.4">
      <c r="A488" s="14" t="s">
        <v>17966</v>
      </c>
      <c r="B488" s="14" t="s">
        <v>26548</v>
      </c>
      <c r="C488" s="11" t="s">
        <v>9347</v>
      </c>
      <c r="D488" t="s">
        <v>40073</v>
      </c>
      <c r="E488" s="11" t="s">
        <v>1181</v>
      </c>
      <c r="G488" s="1" t="str">
        <f t="shared" si="14"/>
        <v>insert into MEMBER values ( 'b5uxn349','h6ysExL4Pr','010-4997-7239','광주광역시 중구 세종대로 183-53','김익윤');</v>
      </c>
      <c r="N488" t="s">
        <v>29</v>
      </c>
      <c r="O488" t="s">
        <v>43</v>
      </c>
      <c r="P488" t="s">
        <v>54</v>
      </c>
      <c r="Q488" t="str">
        <f t="shared" ca="1" si="16"/>
        <v>194-44</v>
      </c>
    </row>
    <row r="489" spans="1:17" x14ac:dyDescent="0.4">
      <c r="A489" s="14" t="s">
        <v>17967</v>
      </c>
      <c r="B489" s="14" t="s">
        <v>26549</v>
      </c>
      <c r="C489" s="11" t="s">
        <v>9348</v>
      </c>
      <c r="D489" t="s">
        <v>40074</v>
      </c>
      <c r="E489" s="11" t="s">
        <v>1182</v>
      </c>
      <c r="G489" s="1" t="str">
        <f t="shared" si="14"/>
        <v>insert into MEMBER values ( '1886627h','Wf9S5T2j1m','010-2034-6168','대전광역시 부평구 계백로 038-55','진범우');</v>
      </c>
      <c r="N489" t="s">
        <v>30</v>
      </c>
      <c r="O489" t="s">
        <v>37</v>
      </c>
      <c r="P489" t="s">
        <v>55</v>
      </c>
      <c r="Q489" t="str">
        <f t="shared" ca="1" si="16"/>
        <v>230-9</v>
      </c>
    </row>
    <row r="490" spans="1:17" x14ac:dyDescent="0.4">
      <c r="A490" s="14" t="s">
        <v>17968</v>
      </c>
      <c r="B490" s="14" t="s">
        <v>26550</v>
      </c>
      <c r="C490" s="11" t="s">
        <v>9349</v>
      </c>
      <c r="D490" t="s">
        <v>40075</v>
      </c>
      <c r="E490" s="11" t="s">
        <v>1183</v>
      </c>
      <c r="G490" s="1" t="str">
        <f t="shared" si="14"/>
        <v>insert into MEMBER values ( '510hr6u9','EL3qqvBkti','010-5819-9645','광주광역시 남동구 낙성중로 002-23','박병양');</v>
      </c>
      <c r="N490" t="s">
        <v>31</v>
      </c>
      <c r="O490" t="s">
        <v>44</v>
      </c>
      <c r="P490" t="s">
        <v>56</v>
      </c>
      <c r="Q490" t="str">
        <f t="shared" ca="1" si="16"/>
        <v>159-96</v>
      </c>
    </row>
    <row r="491" spans="1:17" x14ac:dyDescent="0.4">
      <c r="A491" s="14" t="s">
        <v>17969</v>
      </c>
      <c r="B491" s="14" t="s">
        <v>26551</v>
      </c>
      <c r="C491" s="11" t="s">
        <v>9350</v>
      </c>
      <c r="D491" t="s">
        <v>40076</v>
      </c>
      <c r="E491" s="11" t="s">
        <v>1184</v>
      </c>
      <c r="G491" s="1" t="str">
        <f t="shared" si="14"/>
        <v>insert into MEMBER values ( 'zy2m1op1','9102yhhy7O','010-2125-8892','서울특별시 서구 마재로 002-23','조경웅');</v>
      </c>
      <c r="N491" t="s">
        <v>32</v>
      </c>
      <c r="O491" t="s">
        <v>45</v>
      </c>
      <c r="P491" t="s">
        <v>57</v>
      </c>
      <c r="Q491" t="str">
        <f t="shared" ca="1" si="16"/>
        <v>305-59</v>
      </c>
    </row>
    <row r="492" spans="1:17" x14ac:dyDescent="0.4">
      <c r="A492" s="14" t="s">
        <v>17970</v>
      </c>
      <c r="B492" s="14" t="s">
        <v>26552</v>
      </c>
      <c r="C492" s="11" t="s">
        <v>9351</v>
      </c>
      <c r="D492" t="s">
        <v>40077</v>
      </c>
      <c r="E492" s="11" t="s">
        <v>1185</v>
      </c>
      <c r="G492" s="1" t="str">
        <f t="shared" si="14"/>
        <v>insert into MEMBER values ( 'o4q48v4v','tsfZ2L30tp','010-9043-2573','서울특별시 부평구 임방울대로 002-23','조순우');</v>
      </c>
      <c r="N492" t="s">
        <v>29</v>
      </c>
      <c r="O492" t="s">
        <v>36</v>
      </c>
      <c r="P492" t="s">
        <v>46</v>
      </c>
      <c r="Q492" t="str">
        <f t="shared" ca="1" si="16"/>
        <v>130-71</v>
      </c>
    </row>
    <row r="493" spans="1:17" x14ac:dyDescent="0.4">
      <c r="A493" s="14" t="s">
        <v>17971</v>
      </c>
      <c r="B493" s="14" t="s">
        <v>26553</v>
      </c>
      <c r="C493" s="11" t="s">
        <v>9352</v>
      </c>
      <c r="D493" t="s">
        <v>40078</v>
      </c>
      <c r="E493" s="11" t="s">
        <v>1186</v>
      </c>
      <c r="G493" s="1" t="str">
        <f t="shared" si="14"/>
        <v>insert into MEMBER values ( '2zp1d5p4','Sg96yWPwvF','010-7311-9913','인천광역시 미추홀구 둔산로 003-5','김청우');</v>
      </c>
      <c r="N493" t="s">
        <v>30</v>
      </c>
      <c r="O493" t="s">
        <v>37</v>
      </c>
      <c r="P493" t="s">
        <v>47</v>
      </c>
      <c r="Q493" t="str">
        <f t="shared" ca="1" si="16"/>
        <v>330-65</v>
      </c>
    </row>
    <row r="494" spans="1:17" x14ac:dyDescent="0.4">
      <c r="A494" s="14" t="s">
        <v>17972</v>
      </c>
      <c r="B494" s="14" t="s">
        <v>26554</v>
      </c>
      <c r="C494" s="11" t="s">
        <v>9353</v>
      </c>
      <c r="D494" t="s">
        <v>40079</v>
      </c>
      <c r="E494" s="11" t="s">
        <v>1187</v>
      </c>
      <c r="G494" s="1" t="str">
        <f t="shared" si="14"/>
        <v>insert into MEMBER values ( 'v6d9ym2c','r446ZFpZsA','010-2966-7655','대전광역시 양천구 관저북로 105-96','조두범');</v>
      </c>
      <c r="N494" t="s">
        <v>31</v>
      </c>
      <c r="O494" t="s">
        <v>38</v>
      </c>
      <c r="P494" t="s">
        <v>48</v>
      </c>
      <c r="Q494" t="str">
        <f t="shared" ca="1" si="16"/>
        <v>216-31</v>
      </c>
    </row>
    <row r="495" spans="1:17" x14ac:dyDescent="0.4">
      <c r="A495" s="14" t="s">
        <v>17973</v>
      </c>
      <c r="B495" s="14" t="s">
        <v>26555</v>
      </c>
      <c r="C495" s="11" t="s">
        <v>9354</v>
      </c>
      <c r="D495" t="s">
        <v>40080</v>
      </c>
      <c r="E495" s="11" t="s">
        <v>1188</v>
      </c>
      <c r="G495" s="1" t="str">
        <f t="shared" si="14"/>
        <v>insert into MEMBER values ( '90xgs1rb','5e86B899l8','010-6901-8694','인천광역시 중구 경인북길 476-29','오현원');</v>
      </c>
      <c r="N495" t="s">
        <v>29</v>
      </c>
      <c r="O495" t="s">
        <v>39</v>
      </c>
      <c r="P495" t="s">
        <v>49</v>
      </c>
      <c r="Q495" t="str">
        <f t="shared" ca="1" si="16"/>
        <v>151-69</v>
      </c>
    </row>
    <row r="496" spans="1:17" x14ac:dyDescent="0.4">
      <c r="A496" s="14" t="s">
        <v>17974</v>
      </c>
      <c r="B496" s="14" t="s">
        <v>26556</v>
      </c>
      <c r="C496" s="11" t="s">
        <v>9355</v>
      </c>
      <c r="D496" t="s">
        <v>40081</v>
      </c>
      <c r="E496" s="11" t="s">
        <v>1189</v>
      </c>
      <c r="G496" s="1" t="str">
        <f t="shared" si="14"/>
        <v>insert into MEMBER values ( 'az34szd8','zb4zpShv19','010-4207-8574','광주광역시 중구 둔산로 491-55','정한동');</v>
      </c>
      <c r="N496" t="s">
        <v>30</v>
      </c>
      <c r="O496" t="s">
        <v>40</v>
      </c>
      <c r="P496" t="s">
        <v>50</v>
      </c>
      <c r="Q496" t="str">
        <f t="shared" ca="1" si="16"/>
        <v>279-96</v>
      </c>
    </row>
    <row r="497" spans="1:17" x14ac:dyDescent="0.4">
      <c r="A497" s="14" t="s">
        <v>17975</v>
      </c>
      <c r="B497" s="14" t="s">
        <v>26557</v>
      </c>
      <c r="C497" s="11" t="s">
        <v>9356</v>
      </c>
      <c r="D497" t="s">
        <v>40082</v>
      </c>
      <c r="E497" s="11" t="s">
        <v>1190</v>
      </c>
      <c r="G497" s="1" t="str">
        <f t="shared" si="14"/>
        <v>insert into MEMBER values ( '28k9lev3','7egjEO34q3','010-5642-8984','서울특별시 남동구 둔산로 105-96','박의림');</v>
      </c>
      <c r="N497" t="s">
        <v>31</v>
      </c>
      <c r="O497" t="s">
        <v>41</v>
      </c>
      <c r="P497" t="s">
        <v>51</v>
      </c>
      <c r="Q497" t="str">
        <f t="shared" ca="1" si="16"/>
        <v>345-4</v>
      </c>
    </row>
    <row r="498" spans="1:17" x14ac:dyDescent="0.4">
      <c r="A498" s="14" t="s">
        <v>17976</v>
      </c>
      <c r="B498" s="14" t="s">
        <v>26558</v>
      </c>
      <c r="C498" s="11" t="s">
        <v>9357</v>
      </c>
      <c r="D498" t="s">
        <v>40083</v>
      </c>
      <c r="E498" s="11" t="s">
        <v>1191</v>
      </c>
      <c r="G498" s="1" t="str">
        <f t="shared" si="14"/>
        <v>insert into MEMBER values ( '263hj6f4','6b8bX2qN6D','010-6485-5593','광주광역시 부평구 선화로 264-81','진용건');</v>
      </c>
      <c r="N498" t="s">
        <v>32</v>
      </c>
      <c r="O498" t="s">
        <v>42</v>
      </c>
      <c r="P498" t="s">
        <v>52</v>
      </c>
      <c r="Q498" t="str">
        <f t="shared" ca="1" si="16"/>
        <v>376-3</v>
      </c>
    </row>
    <row r="499" spans="1:17" x14ac:dyDescent="0.4">
      <c r="A499" s="14" t="s">
        <v>17977</v>
      </c>
      <c r="B499" s="14" t="s">
        <v>26559</v>
      </c>
      <c r="C499" s="11" t="s">
        <v>9358</v>
      </c>
      <c r="D499" t="s">
        <v>40084</v>
      </c>
      <c r="E499" s="11" t="s">
        <v>1192</v>
      </c>
      <c r="G499" s="1" t="str">
        <f t="shared" si="14"/>
        <v>insert into MEMBER values ( 'nd2tpxyv','k9NOZC1SE0','010-9051-5206','서울특별시 중구 관저북로 116-74','박후대');</v>
      </c>
      <c r="N499" t="s">
        <v>29</v>
      </c>
      <c r="O499" t="s">
        <v>43</v>
      </c>
      <c r="P499" t="s">
        <v>53</v>
      </c>
      <c r="Q499" t="str">
        <f t="shared" ca="1" si="16"/>
        <v>045-56</v>
      </c>
    </row>
    <row r="500" spans="1:17" x14ac:dyDescent="0.4">
      <c r="A500" s="14" t="s">
        <v>17978</v>
      </c>
      <c r="B500" s="14" t="s">
        <v>26560</v>
      </c>
      <c r="C500" s="11" t="s">
        <v>9359</v>
      </c>
      <c r="D500" t="s">
        <v>40085</v>
      </c>
      <c r="E500" s="11" t="s">
        <v>1193</v>
      </c>
      <c r="G500" s="1" t="str">
        <f t="shared" si="14"/>
        <v>insert into MEMBER values ( 'qvf3i720','6dU7uO3c35','010-4106-7165','서울특별시 부평구 임방울대로 061-41','정비이');</v>
      </c>
      <c r="N500" t="s">
        <v>30</v>
      </c>
      <c r="O500" t="s">
        <v>37</v>
      </c>
      <c r="P500" t="s">
        <v>54</v>
      </c>
      <c r="Q500" t="str">
        <f t="shared" ca="1" si="16"/>
        <v>354-87</v>
      </c>
    </row>
    <row r="501" spans="1:17" x14ac:dyDescent="0.4">
      <c r="A501" s="14" t="s">
        <v>17979</v>
      </c>
      <c r="B501" s="14" t="s">
        <v>26561</v>
      </c>
      <c r="C501" s="11" t="s">
        <v>9360</v>
      </c>
      <c r="D501" t="s">
        <v>40086</v>
      </c>
      <c r="E501" s="11" t="s">
        <v>1194</v>
      </c>
      <c r="G501" s="1" t="str">
        <f t="shared" si="14"/>
        <v>insert into MEMBER values ( 'ngzq8ja0','5i6864mRLj','010-5466-8816','광주광역시 부평구 계백로 116-74','오치성');</v>
      </c>
      <c r="N501" t="s">
        <v>31</v>
      </c>
      <c r="O501" t="s">
        <v>44</v>
      </c>
      <c r="P501" t="s">
        <v>55</v>
      </c>
      <c r="Q501" t="str">
        <f t="shared" ca="1" si="16"/>
        <v>036-41</v>
      </c>
    </row>
    <row r="502" spans="1:17" x14ac:dyDescent="0.4">
      <c r="A502" s="14" t="s">
        <v>17980</v>
      </c>
      <c r="B502" s="14" t="s">
        <v>26562</v>
      </c>
      <c r="C502" s="11" t="s">
        <v>9361</v>
      </c>
      <c r="D502" t="s">
        <v>40087</v>
      </c>
      <c r="E502" s="11" t="s">
        <v>1195</v>
      </c>
      <c r="G502" s="1" t="str">
        <f t="shared" si="14"/>
        <v>insert into MEMBER values ( 'u38fg3k0','1298gWE301','010-6255-1580','인천광역시 부평구 낙성중로 139-84','오대주');</v>
      </c>
      <c r="N502" t="s">
        <v>32</v>
      </c>
      <c r="O502" t="s">
        <v>45</v>
      </c>
      <c r="P502" t="s">
        <v>56</v>
      </c>
      <c r="Q502" t="str">
        <f t="shared" ca="1" si="16"/>
        <v>308-93</v>
      </c>
    </row>
    <row r="503" spans="1:17" x14ac:dyDescent="0.4">
      <c r="A503" s="14" t="s">
        <v>17981</v>
      </c>
      <c r="B503" s="14" t="s">
        <v>26563</v>
      </c>
      <c r="C503" s="11" t="s">
        <v>9362</v>
      </c>
      <c r="D503" t="s">
        <v>40088</v>
      </c>
      <c r="E503" s="11" t="s">
        <v>1196</v>
      </c>
      <c r="G503" s="1" t="str">
        <f t="shared" si="14"/>
        <v>insert into MEMBER values ( 'w8384fqq','xXobi3jR3T','010-3452-4890','대전광역시 양천구 선화로 075-25','김시하');</v>
      </c>
      <c r="N503" t="s">
        <v>29</v>
      </c>
      <c r="O503" t="s">
        <v>36</v>
      </c>
      <c r="P503" t="s">
        <v>57</v>
      </c>
      <c r="Q503" t="str">
        <f t="shared" ca="1" si="16"/>
        <v>102-54</v>
      </c>
    </row>
    <row r="504" spans="1:17" x14ac:dyDescent="0.4">
      <c r="A504" s="14" t="s">
        <v>17982</v>
      </c>
      <c r="B504" s="14" t="s">
        <v>26564</v>
      </c>
      <c r="C504" s="11" t="s">
        <v>9363</v>
      </c>
      <c r="D504" t="s">
        <v>40089</v>
      </c>
      <c r="E504" s="11" t="s">
        <v>1197</v>
      </c>
      <c r="G504" s="1" t="str">
        <f t="shared" si="14"/>
        <v>insert into MEMBER values ( 'pe0qn827','uPO233195i','010-4731-7428','인천광역시 미추홀구 관저북로 075-25','이철희');</v>
      </c>
      <c r="N504" t="s">
        <v>30</v>
      </c>
      <c r="O504" t="s">
        <v>37</v>
      </c>
      <c r="P504" t="s">
        <v>46</v>
      </c>
      <c r="Q504" t="str">
        <f t="shared" ca="1" si="16"/>
        <v>489-38</v>
      </c>
    </row>
    <row r="505" spans="1:17" x14ac:dyDescent="0.4">
      <c r="A505" s="14" t="s">
        <v>17983</v>
      </c>
      <c r="B505" s="14" t="s">
        <v>26565</v>
      </c>
      <c r="C505" s="11" t="s">
        <v>9364</v>
      </c>
      <c r="D505" t="s">
        <v>40090</v>
      </c>
      <c r="E505" s="11" t="s">
        <v>1198</v>
      </c>
      <c r="G505" s="1" t="str">
        <f t="shared" si="14"/>
        <v>insert into MEMBER values ( '1m7i2q12','9N1ICeL0p5','010-3477-4323','대전광역시 노원구 마재로 039-62','박택신');</v>
      </c>
      <c r="N505" t="s">
        <v>31</v>
      </c>
      <c r="O505" t="s">
        <v>38</v>
      </c>
      <c r="P505" t="s">
        <v>47</v>
      </c>
      <c r="Q505" t="str">
        <f t="shared" ca="1" si="16"/>
        <v>158-34</v>
      </c>
    </row>
    <row r="506" spans="1:17" x14ac:dyDescent="0.4">
      <c r="A506" s="14" t="s">
        <v>17984</v>
      </c>
      <c r="B506" s="14" t="s">
        <v>26566</v>
      </c>
      <c r="C506" s="11" t="s">
        <v>9365</v>
      </c>
      <c r="D506" t="s">
        <v>40091</v>
      </c>
      <c r="E506" s="11" t="s">
        <v>1199</v>
      </c>
      <c r="G506" s="1" t="str">
        <f t="shared" si="14"/>
        <v>insert into MEMBER values ( 't32vj77n','13gvm0OM11','010-7822-8066','광주광역시 미추홀구 경인북길 039-62','오승대');</v>
      </c>
      <c r="N506" t="s">
        <v>32</v>
      </c>
      <c r="O506" t="s">
        <v>39</v>
      </c>
      <c r="P506" t="s">
        <v>48</v>
      </c>
      <c r="Q506" t="str">
        <f t="shared" ca="1" si="16"/>
        <v>158-3</v>
      </c>
    </row>
    <row r="507" spans="1:17" x14ac:dyDescent="0.4">
      <c r="A507" s="14" t="s">
        <v>17985</v>
      </c>
      <c r="B507" s="14" t="s">
        <v>26567</v>
      </c>
      <c r="C507" s="11" t="s">
        <v>9366</v>
      </c>
      <c r="D507" t="s">
        <v>40092</v>
      </c>
      <c r="E507" s="11" t="s">
        <v>1200</v>
      </c>
      <c r="G507" s="1" t="str">
        <f t="shared" si="14"/>
        <v>insert into MEMBER values ( 'z30l5mzw','hha056Ky9J','010-6946-6392','대전광역시 노원구 월드컵로 018-17','정한리');</v>
      </c>
      <c r="N507" t="s">
        <v>29</v>
      </c>
      <c r="O507" t="s">
        <v>40</v>
      </c>
      <c r="P507" t="s">
        <v>49</v>
      </c>
      <c r="Q507" t="str">
        <f t="shared" ca="1" si="16"/>
        <v>249-24</v>
      </c>
    </row>
    <row r="508" spans="1:17" x14ac:dyDescent="0.4">
      <c r="A508" s="14" t="s">
        <v>17986</v>
      </c>
      <c r="B508" s="14" t="s">
        <v>26568</v>
      </c>
      <c r="C508" s="11" t="s">
        <v>9367</v>
      </c>
      <c r="D508" t="s">
        <v>40093</v>
      </c>
      <c r="E508" s="11" t="s">
        <v>1201</v>
      </c>
      <c r="G508" s="1" t="str">
        <f t="shared" si="14"/>
        <v>insert into MEMBER values ( '6hvf77w2','ONZ9Xi0M0b','010-5030-2737','인천광역시 연수구 둔산로 018-17','오우률');</v>
      </c>
      <c r="N508" t="s">
        <v>30</v>
      </c>
      <c r="O508" t="s">
        <v>41</v>
      </c>
      <c r="P508" t="s">
        <v>50</v>
      </c>
      <c r="Q508" t="str">
        <f t="shared" ca="1" si="16"/>
        <v>318-94</v>
      </c>
    </row>
    <row r="509" spans="1:17" x14ac:dyDescent="0.4">
      <c r="A509" s="14" t="s">
        <v>17987</v>
      </c>
      <c r="B509" s="14" t="s">
        <v>26569</v>
      </c>
      <c r="C509" s="11" t="s">
        <v>9368</v>
      </c>
      <c r="D509" t="s">
        <v>40094</v>
      </c>
      <c r="E509" s="11" t="s">
        <v>1202</v>
      </c>
      <c r="G509" s="1" t="str">
        <f t="shared" si="14"/>
        <v>insert into MEMBER values ( 'la7tldt1','20Mh5VL4n0','010-2573-5005','대전광역시 동구 낙성중로 020-32','허양윤');</v>
      </c>
      <c r="N509" t="s">
        <v>31</v>
      </c>
      <c r="O509" t="s">
        <v>42</v>
      </c>
      <c r="P509" t="s">
        <v>51</v>
      </c>
      <c r="Q509" t="str">
        <f t="shared" ca="1" si="16"/>
        <v>467-34</v>
      </c>
    </row>
    <row r="510" spans="1:17" x14ac:dyDescent="0.4">
      <c r="A510" s="14" t="s">
        <v>17988</v>
      </c>
      <c r="B510" s="14" t="s">
        <v>26570</v>
      </c>
      <c r="C510" s="11" t="s">
        <v>9369</v>
      </c>
      <c r="D510" t="s">
        <v>40095</v>
      </c>
      <c r="E510" s="11" t="s">
        <v>1203</v>
      </c>
      <c r="G510" s="1" t="str">
        <f t="shared" si="14"/>
        <v>insert into MEMBER values ( '31u62aqx','iklAWD5068','010-8033-4021','서울특별시 남동구 월드컵로 148-48','오시예');</v>
      </c>
      <c r="N510" t="s">
        <v>32</v>
      </c>
      <c r="O510" t="s">
        <v>43</v>
      </c>
      <c r="P510" t="s">
        <v>52</v>
      </c>
      <c r="Q510" t="str">
        <f t="shared" ca="1" si="16"/>
        <v>439-38</v>
      </c>
    </row>
    <row r="511" spans="1:17" x14ac:dyDescent="0.4">
      <c r="A511" s="14" t="s">
        <v>17989</v>
      </c>
      <c r="B511" s="14" t="s">
        <v>26571</v>
      </c>
      <c r="C511" s="11" t="s">
        <v>9370</v>
      </c>
      <c r="D511" t="s">
        <v>40096</v>
      </c>
      <c r="E511" s="11" t="s">
        <v>1204</v>
      </c>
      <c r="G511" s="1" t="str">
        <f t="shared" si="14"/>
        <v>insert into MEMBER values ( 'w54tuj22','F58KZiAU4G','010-2343-7839','서울특별시 남동구 선화로 018-17','오슬률');</v>
      </c>
      <c r="N511" t="s">
        <v>29</v>
      </c>
      <c r="O511" t="s">
        <v>37</v>
      </c>
      <c r="P511" t="s">
        <v>53</v>
      </c>
      <c r="Q511" t="str">
        <f t="shared" ca="1" si="16"/>
        <v>123-94</v>
      </c>
    </row>
    <row r="512" spans="1:17" x14ac:dyDescent="0.4">
      <c r="A512" s="14" t="s">
        <v>17990</v>
      </c>
      <c r="B512" s="14" t="s">
        <v>26572</v>
      </c>
      <c r="C512" s="11" t="s">
        <v>9371</v>
      </c>
      <c r="D512" t="s">
        <v>40097</v>
      </c>
      <c r="E512" s="11" t="s">
        <v>1205</v>
      </c>
      <c r="G512" s="1" t="str">
        <f t="shared" si="14"/>
        <v>insert into MEMBER values ( '4du3552m','VUdyV3ki3Z','010-5520-7657','대전광역시 부평구 관저북로 208-99','장미대');</v>
      </c>
      <c r="N512" t="s">
        <v>30</v>
      </c>
      <c r="O512" t="s">
        <v>44</v>
      </c>
      <c r="P512" t="s">
        <v>54</v>
      </c>
      <c r="Q512" t="str">
        <f t="shared" ca="1" si="16"/>
        <v>203-45</v>
      </c>
    </row>
    <row r="513" spans="1:17" x14ac:dyDescent="0.4">
      <c r="A513" s="14" t="s">
        <v>17991</v>
      </c>
      <c r="B513" s="14" t="s">
        <v>26573</v>
      </c>
      <c r="C513" s="11" t="s">
        <v>9372</v>
      </c>
      <c r="D513" t="s">
        <v>40098</v>
      </c>
      <c r="E513" s="20" t="s">
        <v>1206</v>
      </c>
      <c r="G513" s="1" t="str">
        <f t="shared" si="14"/>
        <v>insert into MEMBER values ( 'rm341uix','Vhv1y90CiK','010-9626-4576','서울특별시 양천구 임방울대로 208-99','진비림');</v>
      </c>
      <c r="N513" t="s">
        <v>31</v>
      </c>
      <c r="O513" t="s">
        <v>45</v>
      </c>
      <c r="P513" t="s">
        <v>55</v>
      </c>
      <c r="Q513" t="str">
        <f t="shared" ca="1" si="16"/>
        <v>491-57</v>
      </c>
    </row>
    <row r="514" spans="1:17" x14ac:dyDescent="0.4">
      <c r="A514" s="14" t="s">
        <v>17992</v>
      </c>
      <c r="B514" s="14" t="s">
        <v>26574</v>
      </c>
      <c r="C514" s="11" t="s">
        <v>9373</v>
      </c>
      <c r="D514" t="s">
        <v>40099</v>
      </c>
      <c r="E514" s="11" t="s">
        <v>1207</v>
      </c>
      <c r="G514" s="1" t="str">
        <f t="shared" si="14"/>
        <v>insert into MEMBER values ( '787qqwmz','9WMjz80P1p','010-4718-9640','대전광역시 중구 낙성중로 110-65','오웅병');</v>
      </c>
      <c r="N514" t="s">
        <v>32</v>
      </c>
      <c r="O514" t="s">
        <v>36</v>
      </c>
      <c r="P514" t="s">
        <v>56</v>
      </c>
      <c r="Q514" t="str">
        <f t="shared" ca="1" si="16"/>
        <v>102-17</v>
      </c>
    </row>
    <row r="515" spans="1:17" x14ac:dyDescent="0.4">
      <c r="A515" s="14" t="s">
        <v>17993</v>
      </c>
      <c r="B515" s="14" t="s">
        <v>26575</v>
      </c>
      <c r="C515" s="11" t="s">
        <v>9374</v>
      </c>
      <c r="D515" t="s">
        <v>40100</v>
      </c>
      <c r="E515" s="11" t="s">
        <v>1208</v>
      </c>
      <c r="G515" s="1" t="str">
        <f t="shared" ref="G515:G578" si="17">"insert into MEMBER values ( '"&amp;A515&amp;"','"&amp;B515&amp;"','"&amp;C515&amp;"','"&amp;D515&amp;"','"&amp;E515&amp;"');"</f>
        <v>insert into MEMBER values ( '7ob09vyg','1pR57GFPiZ','010-1728-4280','광주광역시 양천구 관저북로 263-29','김미산');</v>
      </c>
      <c r="N515" t="s">
        <v>29</v>
      </c>
      <c r="O515" t="s">
        <v>37</v>
      </c>
      <c r="P515" t="s">
        <v>57</v>
      </c>
      <c r="Q515" t="str">
        <f t="shared" ca="1" si="16"/>
        <v>054-23</v>
      </c>
    </row>
    <row r="516" spans="1:17" x14ac:dyDescent="0.4">
      <c r="A516" s="14" t="s">
        <v>17994</v>
      </c>
      <c r="B516" s="14" t="s">
        <v>26576</v>
      </c>
      <c r="C516" s="11" t="s">
        <v>9375</v>
      </c>
      <c r="D516" t="s">
        <v>40101</v>
      </c>
      <c r="E516" s="11" t="s">
        <v>1209</v>
      </c>
      <c r="G516" s="1" t="str">
        <f t="shared" si="17"/>
        <v>insert into MEMBER values ( '507dq482','4dw0q3Wa1B','010-7064-5468','서울특별시 양천구 임방울대로 284-13','장철권');</v>
      </c>
      <c r="N516" t="s">
        <v>30</v>
      </c>
      <c r="O516" t="s">
        <v>38</v>
      </c>
      <c r="P516" t="s">
        <v>46</v>
      </c>
      <c r="Q516" t="str">
        <f t="shared" ca="1" si="16"/>
        <v>240-46</v>
      </c>
    </row>
    <row r="517" spans="1:17" x14ac:dyDescent="0.4">
      <c r="A517" s="14" t="s">
        <v>17995</v>
      </c>
      <c r="B517" s="14" t="s">
        <v>26577</v>
      </c>
      <c r="C517" s="11" t="s">
        <v>9376</v>
      </c>
      <c r="D517" t="s">
        <v>40102</v>
      </c>
      <c r="E517" s="11" t="s">
        <v>1210</v>
      </c>
      <c r="G517" s="1" t="str">
        <f t="shared" si="17"/>
        <v>insert into MEMBER values ( '4f4a58w2','C1xta1daO6','010-3027-4580','광주광역시 중구 관저북로 284-13','김률랑');</v>
      </c>
      <c r="N517" t="s">
        <v>31</v>
      </c>
      <c r="O517" t="s">
        <v>39</v>
      </c>
      <c r="P517" t="s">
        <v>47</v>
      </c>
      <c r="Q517" t="str">
        <f t="shared" ca="1" si="16"/>
        <v>405-71</v>
      </c>
    </row>
    <row r="518" spans="1:17" x14ac:dyDescent="0.4">
      <c r="A518" s="14" t="s">
        <v>17996</v>
      </c>
      <c r="B518" s="14" t="s">
        <v>26578</v>
      </c>
      <c r="C518" s="11" t="s">
        <v>9377</v>
      </c>
      <c r="D518" t="s">
        <v>40103</v>
      </c>
      <c r="E518" s="11" t="s">
        <v>1211</v>
      </c>
      <c r="G518" s="1" t="str">
        <f t="shared" si="17"/>
        <v>insert into MEMBER values ( '446g8q0f','eflJ215xPb','010-8288-8853','광주광역시 양천구 낙성중로 284-13','박윤만');</v>
      </c>
      <c r="N518" t="s">
        <v>32</v>
      </c>
      <c r="O518" t="s">
        <v>40</v>
      </c>
      <c r="P518" t="s">
        <v>48</v>
      </c>
      <c r="Q518" t="str">
        <f t="shared" ca="1" si="16"/>
        <v>423-87</v>
      </c>
    </row>
    <row r="519" spans="1:17" x14ac:dyDescent="0.4">
      <c r="A519" s="14" t="s">
        <v>17997</v>
      </c>
      <c r="B519" s="14" t="s">
        <v>26579</v>
      </c>
      <c r="C519" s="11" t="s">
        <v>9378</v>
      </c>
      <c r="D519" t="s">
        <v>40104</v>
      </c>
      <c r="E519" s="11" t="s">
        <v>1212</v>
      </c>
      <c r="G519" s="1" t="str">
        <f t="shared" si="17"/>
        <v>insert into MEMBER values ( '14lvpyc7','6I015I1tX6','010-6663-4700','서울특별시 동구 선화로 434-74','정하욱');</v>
      </c>
      <c r="N519" t="s">
        <v>29</v>
      </c>
      <c r="O519" t="s">
        <v>41</v>
      </c>
      <c r="P519" t="s">
        <v>49</v>
      </c>
      <c r="Q519" t="str">
        <f t="shared" ca="1" si="16"/>
        <v>228-78</v>
      </c>
    </row>
    <row r="520" spans="1:17" x14ac:dyDescent="0.4">
      <c r="A520" s="14" t="s">
        <v>17998</v>
      </c>
      <c r="B520" s="14" t="s">
        <v>26580</v>
      </c>
      <c r="C520" s="11" t="s">
        <v>9379</v>
      </c>
      <c r="D520" t="s">
        <v>40105</v>
      </c>
      <c r="E520" s="11" t="s">
        <v>1213</v>
      </c>
      <c r="G520" s="1" t="str">
        <f t="shared" si="17"/>
        <v>insert into MEMBER values ( '72920fd2','z4T90Vj78f','010-2549-8619','대전광역시 동구 마재로 158-88','허회익');</v>
      </c>
      <c r="N520" t="s">
        <v>30</v>
      </c>
      <c r="O520" t="s">
        <v>42</v>
      </c>
      <c r="P520" t="s">
        <v>50</v>
      </c>
      <c r="Q520" t="str">
        <f t="shared" ca="1" si="16"/>
        <v>097-43</v>
      </c>
    </row>
    <row r="521" spans="1:17" x14ac:dyDescent="0.4">
      <c r="A521" s="14" t="s">
        <v>17999</v>
      </c>
      <c r="B521" s="14" t="s">
        <v>26581</v>
      </c>
      <c r="C521" s="11" t="s">
        <v>9380</v>
      </c>
      <c r="D521" t="s">
        <v>40106</v>
      </c>
      <c r="E521" s="11" t="s">
        <v>1214</v>
      </c>
      <c r="G521" s="1" t="str">
        <f t="shared" si="17"/>
        <v>insert into MEMBER values ( 'q307uum0','E51pMzy073','010-3680-1471','광주광역시 동구 경인북길 106-18','정용직');</v>
      </c>
      <c r="N521" t="s">
        <v>31</v>
      </c>
      <c r="O521" t="s">
        <v>43</v>
      </c>
      <c r="P521" t="s">
        <v>51</v>
      </c>
      <c r="Q521" t="str">
        <f t="shared" ca="1" si="16"/>
        <v>322-73</v>
      </c>
    </row>
    <row r="522" spans="1:17" x14ac:dyDescent="0.4">
      <c r="A522" s="14" t="s">
        <v>18000</v>
      </c>
      <c r="B522" s="14" t="s">
        <v>26582</v>
      </c>
      <c r="C522" s="11" t="s">
        <v>9381</v>
      </c>
      <c r="D522" t="s">
        <v>40107</v>
      </c>
      <c r="E522" s="11" t="s">
        <v>1215</v>
      </c>
      <c r="G522" s="1" t="str">
        <f t="shared" si="17"/>
        <v>insert into MEMBER values ( 'jh7fvgwr','HHUy4irSG9','010-5835-2741','인천광역시 남동구 도산로 106-18','정하보');</v>
      </c>
      <c r="N522" t="s">
        <v>29</v>
      </c>
      <c r="O522" t="s">
        <v>37</v>
      </c>
      <c r="P522" t="s">
        <v>52</v>
      </c>
      <c r="Q522" t="str">
        <f t="shared" ca="1" si="16"/>
        <v>204-68</v>
      </c>
    </row>
    <row r="523" spans="1:17" x14ac:dyDescent="0.4">
      <c r="A523" s="14" t="s">
        <v>18001</v>
      </c>
      <c r="B523" s="14" t="s">
        <v>26583</v>
      </c>
      <c r="C523" s="11" t="s">
        <v>9382</v>
      </c>
      <c r="D523" t="s">
        <v>40108</v>
      </c>
      <c r="E523" s="11" t="s">
        <v>1216</v>
      </c>
      <c r="G523" s="1" t="str">
        <f t="shared" si="17"/>
        <v>insert into MEMBER values ( 'i1989g14','x64M27Fzv6','010-8704-4769','서울특별시 마포구 월드컵로 263-31','허진병');</v>
      </c>
      <c r="N523" t="s">
        <v>30</v>
      </c>
      <c r="O523" t="s">
        <v>44</v>
      </c>
      <c r="P523" t="s">
        <v>53</v>
      </c>
      <c r="Q523" t="str">
        <f t="shared" ca="1" si="16"/>
        <v>216-73</v>
      </c>
    </row>
    <row r="524" spans="1:17" x14ac:dyDescent="0.4">
      <c r="A524" s="14" t="s">
        <v>18002</v>
      </c>
      <c r="B524" s="14" t="s">
        <v>26584</v>
      </c>
      <c r="C524" s="11" t="s">
        <v>9383</v>
      </c>
      <c r="D524" t="s">
        <v>40109</v>
      </c>
      <c r="E524" s="11" t="s">
        <v>1217</v>
      </c>
      <c r="G524" s="1" t="str">
        <f t="shared" si="17"/>
        <v>insert into MEMBER values ( '152jk7au','lhm71wC101','010-9905-3218','서울특별시 남동구 경인북길 029-69','박중익');</v>
      </c>
      <c r="N524" t="s">
        <v>31</v>
      </c>
      <c r="O524" t="s">
        <v>45</v>
      </c>
      <c r="P524" t="s">
        <v>54</v>
      </c>
      <c r="Q524" t="str">
        <f t="shared" ca="1" si="16"/>
        <v>038-86</v>
      </c>
    </row>
    <row r="525" spans="1:17" x14ac:dyDescent="0.4">
      <c r="A525" s="14" t="s">
        <v>18003</v>
      </c>
      <c r="B525" s="14" t="s">
        <v>26585</v>
      </c>
      <c r="C525" s="11" t="s">
        <v>9384</v>
      </c>
      <c r="D525" t="s">
        <v>40110</v>
      </c>
      <c r="E525" s="11" t="s">
        <v>1218</v>
      </c>
      <c r="G525" s="1" t="str">
        <f t="shared" si="17"/>
        <v>insert into MEMBER values ( '99ua8941','H6Q3GbKT01','010-6253-1827','인천광역시 서구 도산로 033-28','정호정');</v>
      </c>
      <c r="N525" t="s">
        <v>32</v>
      </c>
      <c r="O525" t="s">
        <v>36</v>
      </c>
      <c r="P525" t="s">
        <v>55</v>
      </c>
      <c r="Q525" t="str">
        <f t="shared" ca="1" si="16"/>
        <v>001-149</v>
      </c>
    </row>
    <row r="526" spans="1:17" x14ac:dyDescent="0.4">
      <c r="A526" s="14" t="s">
        <v>18004</v>
      </c>
      <c r="B526" s="14" t="s">
        <v>26586</v>
      </c>
      <c r="C526" s="11" t="s">
        <v>9385</v>
      </c>
      <c r="D526" t="s">
        <v>40111</v>
      </c>
      <c r="E526" s="11" t="s">
        <v>1219</v>
      </c>
      <c r="G526" s="1" t="str">
        <f t="shared" si="17"/>
        <v>insert into MEMBER values ( 'vn21980s','1j41HvFHhK','010-2652-1976','서울특별시 미추홀구 마재로 006-76','오비률');</v>
      </c>
      <c r="N526" t="s">
        <v>29</v>
      </c>
      <c r="O526" t="s">
        <v>37</v>
      </c>
      <c r="P526" t="s">
        <v>56</v>
      </c>
      <c r="Q526" t="str">
        <f t="shared" ca="1" si="16"/>
        <v>150-84</v>
      </c>
    </row>
    <row r="527" spans="1:17" x14ac:dyDescent="0.4">
      <c r="A527" s="14" t="s">
        <v>18005</v>
      </c>
      <c r="B527" s="14" t="s">
        <v>26587</v>
      </c>
      <c r="C527" s="11" t="s">
        <v>9386</v>
      </c>
      <c r="D527" t="s">
        <v>40112</v>
      </c>
      <c r="E527" s="11" t="s">
        <v>1220</v>
      </c>
      <c r="G527" s="1" t="str">
        <f t="shared" si="17"/>
        <v>insert into MEMBER values ( '4vx90386','3mR57csO39','010-9423-6144','광주광역시 양천구 도산로 006-76','정정순');</v>
      </c>
      <c r="N527" t="s">
        <v>30</v>
      </c>
      <c r="O527" t="s">
        <v>38</v>
      </c>
      <c r="P527" t="s">
        <v>57</v>
      </c>
      <c r="Q527" t="str">
        <f t="shared" ca="1" si="16"/>
        <v>028-34</v>
      </c>
    </row>
    <row r="528" spans="1:17" x14ac:dyDescent="0.4">
      <c r="A528" s="14" t="s">
        <v>18006</v>
      </c>
      <c r="B528" s="14" t="s">
        <v>26588</v>
      </c>
      <c r="C528" s="11" t="s">
        <v>9387</v>
      </c>
      <c r="D528" t="s">
        <v>40113</v>
      </c>
      <c r="E528" s="11" t="s">
        <v>1221</v>
      </c>
      <c r="G528" s="1" t="str">
        <f t="shared" si="17"/>
        <v>insert into MEMBER values ( 'e2uri9qv','iT1812rWGV','010-2870-1394','인천광역시 노원구 마재로 036-37','김우랑');</v>
      </c>
      <c r="N528" t="s">
        <v>31</v>
      </c>
      <c r="O528" t="s">
        <v>39</v>
      </c>
      <c r="P528" t="s">
        <v>46</v>
      </c>
      <c r="Q528" t="str">
        <f t="shared" ca="1" si="16"/>
        <v>461-15</v>
      </c>
    </row>
    <row r="529" spans="1:17" x14ac:dyDescent="0.4">
      <c r="A529" s="14" t="s">
        <v>18007</v>
      </c>
      <c r="B529" s="14" t="s">
        <v>26589</v>
      </c>
      <c r="C529" s="11" t="s">
        <v>9388</v>
      </c>
      <c r="D529" t="s">
        <v>40114</v>
      </c>
      <c r="E529" s="11" t="s">
        <v>1222</v>
      </c>
      <c r="G529" s="1" t="str">
        <f t="shared" si="17"/>
        <v>insert into MEMBER values ( 's0j4eomm','BYe970clB0','010-7613-4705','대전광역시 미추홀구 독정안길 065-47','박영호');</v>
      </c>
      <c r="N529" t="s">
        <v>32</v>
      </c>
      <c r="O529" t="s">
        <v>40</v>
      </c>
      <c r="P529" t="s">
        <v>47</v>
      </c>
      <c r="Q529" t="str">
        <f t="shared" ca="1" si="16"/>
        <v>226-91</v>
      </c>
    </row>
    <row r="530" spans="1:17" x14ac:dyDescent="0.4">
      <c r="A530" s="14" t="s">
        <v>18008</v>
      </c>
      <c r="B530" s="14" t="s">
        <v>26590</v>
      </c>
      <c r="C530" s="11" t="s">
        <v>9389</v>
      </c>
      <c r="D530" t="s">
        <v>40115</v>
      </c>
      <c r="E530" s="11" t="s">
        <v>1223</v>
      </c>
      <c r="G530" s="1" t="str">
        <f t="shared" si="17"/>
        <v>insert into MEMBER values ( 't090uya7','E0pfYcD587','010-5244-2447','서울특별시 남동구 세종대로 065-47','최승진');</v>
      </c>
      <c r="N530" t="s">
        <v>29</v>
      </c>
      <c r="O530" t="s">
        <v>41</v>
      </c>
      <c r="P530" t="s">
        <v>48</v>
      </c>
      <c r="Q530" t="str">
        <f t="shared" ca="1" si="16"/>
        <v>449-12</v>
      </c>
    </row>
    <row r="531" spans="1:17" x14ac:dyDescent="0.4">
      <c r="A531" s="14" t="s">
        <v>18009</v>
      </c>
      <c r="B531" s="14" t="s">
        <v>26591</v>
      </c>
      <c r="C531" s="11" t="s">
        <v>9390</v>
      </c>
      <c r="D531" t="s">
        <v>40116</v>
      </c>
      <c r="E531" s="11" t="s">
        <v>1224</v>
      </c>
      <c r="G531" s="1" t="str">
        <f t="shared" si="17"/>
        <v>insert into MEMBER values ( 'z97yzqa8','30ZI506P5A','010-9870-6651','서울특별시 중구 경인북길 036-37','김범임');</v>
      </c>
      <c r="N531" t="s">
        <v>30</v>
      </c>
      <c r="O531" t="s">
        <v>42</v>
      </c>
      <c r="P531" t="s">
        <v>49</v>
      </c>
      <c r="Q531" t="str">
        <f t="shared" ca="1" si="16"/>
        <v>159-86</v>
      </c>
    </row>
    <row r="532" spans="1:17" x14ac:dyDescent="0.4">
      <c r="A532" s="14" t="s">
        <v>18010</v>
      </c>
      <c r="B532" s="14" t="s">
        <v>26592</v>
      </c>
      <c r="C532" s="11" t="s">
        <v>9391</v>
      </c>
      <c r="D532" t="s">
        <v>40117</v>
      </c>
      <c r="E532" s="11" t="s">
        <v>1225</v>
      </c>
      <c r="G532" s="1" t="str">
        <f t="shared" si="17"/>
        <v>insert into MEMBER values ( 'bxyr6h91','pmgHsHp7Hq','010-6412-4959','인천광역시 서구 월드컵로 036-37','진유직');</v>
      </c>
      <c r="N532" t="s">
        <v>31</v>
      </c>
      <c r="O532" t="s">
        <v>43</v>
      </c>
      <c r="P532" t="s">
        <v>50</v>
      </c>
      <c r="Q532" t="str">
        <f t="shared" ca="1" si="16"/>
        <v>130-47</v>
      </c>
    </row>
    <row r="533" spans="1:17" x14ac:dyDescent="0.4">
      <c r="A533" s="14" t="s">
        <v>18011</v>
      </c>
      <c r="B533" s="14" t="s">
        <v>26593</v>
      </c>
      <c r="C533" s="11" t="s">
        <v>9392</v>
      </c>
      <c r="D533" t="s">
        <v>40118</v>
      </c>
      <c r="E533" s="11" t="s">
        <v>1226</v>
      </c>
      <c r="G533" s="1" t="str">
        <f t="shared" si="17"/>
        <v>insert into MEMBER values ( '25i3s6tb','lBkPnay40W','010-1142-4305','서울특별시 연수구 월드컵로 005-51','허강금');</v>
      </c>
      <c r="N533" t="s">
        <v>32</v>
      </c>
      <c r="O533" t="s">
        <v>37</v>
      </c>
      <c r="P533" t="s">
        <v>51</v>
      </c>
      <c r="Q533" t="str">
        <f t="shared" ca="1" si="16"/>
        <v>282-36</v>
      </c>
    </row>
    <row r="534" spans="1:17" x14ac:dyDescent="0.4">
      <c r="A534" s="14" t="s">
        <v>18012</v>
      </c>
      <c r="B534" s="14" t="s">
        <v>26594</v>
      </c>
      <c r="C534" s="11" t="s">
        <v>9393</v>
      </c>
      <c r="D534" t="s">
        <v>40119</v>
      </c>
      <c r="E534" s="11" t="s">
        <v>1227</v>
      </c>
      <c r="G534" s="1" t="str">
        <f t="shared" si="17"/>
        <v>insert into MEMBER values ( '11n29n9s','z99Rp88ZZ2','010-3163-2895','인천광역시 서구 월드컵로 126-3','허혜현');</v>
      </c>
      <c r="N534" t="s">
        <v>29</v>
      </c>
      <c r="O534" t="s">
        <v>44</v>
      </c>
      <c r="P534" t="s">
        <v>52</v>
      </c>
      <c r="Q534" t="str">
        <f t="shared" ca="1" si="16"/>
        <v>020-1</v>
      </c>
    </row>
    <row r="535" spans="1:17" x14ac:dyDescent="0.4">
      <c r="A535" s="14" t="s">
        <v>18013</v>
      </c>
      <c r="B535" s="14" t="s">
        <v>26595</v>
      </c>
      <c r="C535" s="11" t="s">
        <v>9394</v>
      </c>
      <c r="D535" t="s">
        <v>40120</v>
      </c>
      <c r="E535" s="11" t="s">
        <v>1228</v>
      </c>
      <c r="G535" s="1" t="str">
        <f t="shared" si="17"/>
        <v>insert into MEMBER values ( '2f273011','ywG7wV0w9r','010-6510-7029','대전광역시 양천구 도산로 310-43','진나문');</v>
      </c>
      <c r="N535" t="s">
        <v>34681</v>
      </c>
      <c r="O535" t="s">
        <v>34685</v>
      </c>
      <c r="P535" t="s">
        <v>53</v>
      </c>
      <c r="Q535" t="str">
        <f t="shared" ca="1" si="16"/>
        <v>131-41</v>
      </c>
    </row>
    <row r="536" spans="1:17" x14ac:dyDescent="0.4">
      <c r="A536" s="14">
        <v>79200277</v>
      </c>
      <c r="B536" s="14" t="s">
        <v>26596</v>
      </c>
      <c r="C536" s="11" t="s">
        <v>9395</v>
      </c>
      <c r="D536" t="s">
        <v>40121</v>
      </c>
      <c r="E536" s="11" t="s">
        <v>1229</v>
      </c>
      <c r="G536" s="1" t="str">
        <f t="shared" si="17"/>
        <v>insert into MEMBER values ( '79200277','Y19SICsZER','010-3047-5294','대전광역시 양천구 둔산로 310-43','이우택');</v>
      </c>
      <c r="N536" t="s">
        <v>34682</v>
      </c>
      <c r="O536" t="s">
        <v>34686</v>
      </c>
      <c r="P536" t="s">
        <v>54</v>
      </c>
      <c r="Q536" t="str">
        <f t="shared" ca="1" si="16"/>
        <v>273-64</v>
      </c>
    </row>
    <row r="537" spans="1:17" x14ac:dyDescent="0.4">
      <c r="A537" s="14" t="s">
        <v>18014</v>
      </c>
      <c r="B537" s="14" t="s">
        <v>26597</v>
      </c>
      <c r="C537" s="11" t="s">
        <v>9396</v>
      </c>
      <c r="D537" t="s">
        <v>40122</v>
      </c>
      <c r="E537" s="11" t="s">
        <v>1230</v>
      </c>
      <c r="G537" s="1" t="str">
        <f t="shared" si="17"/>
        <v>insert into MEMBER values ( '2974cugt','95D3K4wp0y','010-8319-6893','대전광역시 마포구 마재로 310-43','김양천');</v>
      </c>
      <c r="N537" t="s">
        <v>34683</v>
      </c>
      <c r="O537" t="s">
        <v>34687</v>
      </c>
      <c r="P537" t="s">
        <v>55</v>
      </c>
      <c r="Q537" t="str">
        <f t="shared" ca="1" si="16"/>
        <v>192-85</v>
      </c>
    </row>
    <row r="538" spans="1:17" x14ac:dyDescent="0.4">
      <c r="A538" s="14" t="s">
        <v>18015</v>
      </c>
      <c r="B538" s="14" t="s">
        <v>26598</v>
      </c>
      <c r="C538" s="11" t="s">
        <v>9397</v>
      </c>
      <c r="D538" t="s">
        <v>40123</v>
      </c>
      <c r="E538" s="11" t="s">
        <v>1231</v>
      </c>
      <c r="G538" s="1" t="str">
        <f t="shared" si="17"/>
        <v>insert into MEMBER values ( '396lpgh1','6S0042IO7X','010-4736-6169','삼척시 중구 계백로 002-48','이금밤');</v>
      </c>
      <c r="N538" t="s">
        <v>34684</v>
      </c>
      <c r="O538" t="s">
        <v>34688</v>
      </c>
      <c r="P538" t="s">
        <v>56</v>
      </c>
      <c r="Q538" t="str">
        <f t="shared" ca="1" si="16"/>
        <v>153-62</v>
      </c>
    </row>
    <row r="539" spans="1:17" x14ac:dyDescent="0.4">
      <c r="A539" s="14" t="s">
        <v>38955</v>
      </c>
      <c r="B539" s="14" t="s">
        <v>26599</v>
      </c>
      <c r="C539" s="11" t="s">
        <v>9398</v>
      </c>
      <c r="D539" t="s">
        <v>40124</v>
      </c>
      <c r="E539" s="11" t="s">
        <v>1232</v>
      </c>
      <c r="G539" s="1" t="str">
        <f t="shared" si="17"/>
        <v>insert into MEMBER values ( 'p586uyz3','cp7Ir0UVII','010-2911-2853','삼척시 강서구 마재로 281-13','오택두');</v>
      </c>
      <c r="N539" t="s">
        <v>29</v>
      </c>
      <c r="O539" t="s">
        <v>36</v>
      </c>
      <c r="P539" t="s">
        <v>57</v>
      </c>
      <c r="Q539" t="str">
        <f t="shared" ca="1" si="16"/>
        <v>150-76</v>
      </c>
    </row>
    <row r="540" spans="1:17" x14ac:dyDescent="0.4">
      <c r="A540" s="14" t="s">
        <v>18017</v>
      </c>
      <c r="B540" s="14" t="s">
        <v>26600</v>
      </c>
      <c r="C540" s="11" t="s">
        <v>9399</v>
      </c>
      <c r="D540" t="s">
        <v>40125</v>
      </c>
      <c r="E540" s="11" t="s">
        <v>1233</v>
      </c>
      <c r="G540" s="1" t="str">
        <f t="shared" si="17"/>
        <v>insert into MEMBER values ( '90lb03ut','wo6G8ICJG1','010-1946-9019','고양시 양천구 임방울대로 122-65','김치제');</v>
      </c>
      <c r="N540" t="s">
        <v>30</v>
      </c>
      <c r="O540" t="s">
        <v>37</v>
      </c>
      <c r="P540" t="s">
        <v>46</v>
      </c>
      <c r="Q540" t="str">
        <f t="shared" ref="Q540:Q603" ca="1" si="18">TEXT(RANDBETWEEN(1,500),"000"&amp;"-"&amp;TEXT(RANDBETWEEN(1,100),0))</f>
        <v>041-44</v>
      </c>
    </row>
    <row r="541" spans="1:17" x14ac:dyDescent="0.4">
      <c r="A541" s="14" t="s">
        <v>18018</v>
      </c>
      <c r="B541" s="14" t="s">
        <v>26601</v>
      </c>
      <c r="C541" s="11" t="s">
        <v>9400</v>
      </c>
      <c r="D541" t="s">
        <v>40126</v>
      </c>
      <c r="E541" s="11" t="s">
        <v>1234</v>
      </c>
      <c r="G541" s="1" t="str">
        <f t="shared" si="17"/>
        <v>insert into MEMBER values ( 'z4x75pl9','9kc77BGE4y','010-6820-4911','강릉시 은평구 마재로 002-91','이희훈');</v>
      </c>
      <c r="N541" t="s">
        <v>31</v>
      </c>
      <c r="O541" t="s">
        <v>38</v>
      </c>
      <c r="P541" t="s">
        <v>47</v>
      </c>
      <c r="Q541" t="str">
        <f t="shared" ca="1" si="18"/>
        <v>331-24</v>
      </c>
    </row>
    <row r="542" spans="1:17" x14ac:dyDescent="0.4">
      <c r="A542" s="14" t="s">
        <v>18019</v>
      </c>
      <c r="B542" s="14" t="s">
        <v>26602</v>
      </c>
      <c r="C542" s="11" t="s">
        <v>9401</v>
      </c>
      <c r="D542" t="s">
        <v>40127</v>
      </c>
      <c r="E542" s="11" t="s">
        <v>1235</v>
      </c>
      <c r="G542" s="1" t="str">
        <f t="shared" si="17"/>
        <v>insert into MEMBER values ( '38y1ntda','ukK05a34BP','010-5921-7558','인천광역시 강서구 경인북길 183-6','김성예');</v>
      </c>
      <c r="N542" t="s">
        <v>32</v>
      </c>
      <c r="O542" t="s">
        <v>39</v>
      </c>
      <c r="P542" t="s">
        <v>48</v>
      </c>
      <c r="Q542" t="str">
        <f t="shared" ca="1" si="18"/>
        <v>466-57</v>
      </c>
    </row>
    <row r="543" spans="1:17" x14ac:dyDescent="0.4">
      <c r="A543" s="14" t="s">
        <v>18020</v>
      </c>
      <c r="B543" s="14" t="s">
        <v>26603</v>
      </c>
      <c r="C543" s="11" t="s">
        <v>9402</v>
      </c>
      <c r="D543" t="s">
        <v>40128</v>
      </c>
      <c r="E543" s="11" t="s">
        <v>1236</v>
      </c>
      <c r="G543" s="1" t="str">
        <f t="shared" si="17"/>
        <v>insert into MEMBER values ( '4x9w45ug','Rj98kNOTX2','010-7971-2886','서울특별시 동구 독정안길 032-48','오성진');</v>
      </c>
      <c r="N543" t="s">
        <v>29</v>
      </c>
      <c r="O543" t="s">
        <v>40</v>
      </c>
      <c r="P543" t="s">
        <v>49</v>
      </c>
      <c r="Q543" t="str">
        <f t="shared" ca="1" si="18"/>
        <v>220-92</v>
      </c>
    </row>
    <row r="544" spans="1:17" x14ac:dyDescent="0.4">
      <c r="A544" s="14" t="s">
        <v>18021</v>
      </c>
      <c r="B544" s="14" t="s">
        <v>26604</v>
      </c>
      <c r="C544" s="11" t="s">
        <v>9403</v>
      </c>
      <c r="D544" t="s">
        <v>40129</v>
      </c>
      <c r="E544" s="11" t="s">
        <v>1237</v>
      </c>
      <c r="G544" s="1" t="str">
        <f t="shared" si="17"/>
        <v>insert into MEMBER values ( '349tn0z2','qe926nL39G','010-4937-4181','의정부시 중구 낙성중로 032-48','조미밤');</v>
      </c>
      <c r="N544" t="s">
        <v>30</v>
      </c>
      <c r="O544" t="s">
        <v>41</v>
      </c>
      <c r="P544" t="s">
        <v>50</v>
      </c>
      <c r="Q544" t="str">
        <f t="shared" ca="1" si="18"/>
        <v>078-38</v>
      </c>
    </row>
    <row r="545" spans="1:17" x14ac:dyDescent="0.4">
      <c r="A545" s="14" t="s">
        <v>18022</v>
      </c>
      <c r="B545" s="14" t="s">
        <v>26605</v>
      </c>
      <c r="C545" s="11" t="s">
        <v>9404</v>
      </c>
      <c r="D545" t="s">
        <v>40130</v>
      </c>
      <c r="E545" s="11" t="s">
        <v>1238</v>
      </c>
      <c r="G545" s="1" t="str">
        <f t="shared" si="17"/>
        <v>insert into MEMBER values ( '9o574129','8WH7EuZoLW','010-4165-4109','대전광역시 남동구 월드컵로 002-131','진상의');</v>
      </c>
      <c r="N545" t="s">
        <v>31</v>
      </c>
      <c r="O545" t="s">
        <v>42</v>
      </c>
      <c r="P545" t="s">
        <v>51</v>
      </c>
      <c r="Q545" t="str">
        <f t="shared" ca="1" si="18"/>
        <v>139-7</v>
      </c>
    </row>
    <row r="546" spans="1:17" x14ac:dyDescent="0.4">
      <c r="A546" s="14" t="s">
        <v>18023</v>
      </c>
      <c r="B546" s="14" t="s">
        <v>26606</v>
      </c>
      <c r="C546" s="11" t="s">
        <v>9405</v>
      </c>
      <c r="D546" t="s">
        <v>40131</v>
      </c>
      <c r="E546" s="11" t="s">
        <v>1239</v>
      </c>
      <c r="G546" s="1" t="str">
        <f t="shared" si="17"/>
        <v>insert into MEMBER values ( 'h25su85t','58lyg8K91c','010-4832-7551','서울특별시 동구 둔산로 074-51','진림권');</v>
      </c>
      <c r="N546" t="s">
        <v>32</v>
      </c>
      <c r="O546" t="s">
        <v>43</v>
      </c>
      <c r="P546" t="s">
        <v>52</v>
      </c>
      <c r="Q546" t="str">
        <f t="shared" ca="1" si="18"/>
        <v>207-49</v>
      </c>
    </row>
    <row r="547" spans="1:17" x14ac:dyDescent="0.4">
      <c r="A547" s="14" t="s">
        <v>18024</v>
      </c>
      <c r="B547" s="14" t="s">
        <v>26607</v>
      </c>
      <c r="C547" s="11" t="s">
        <v>9406</v>
      </c>
      <c r="D547" t="s">
        <v>40132</v>
      </c>
      <c r="E547" s="11" t="s">
        <v>1240</v>
      </c>
      <c r="G547" s="1" t="str">
        <f t="shared" si="17"/>
        <v>insert into MEMBER values ( 'f98j47s6','jX5Fyk03St','010-7927-8060','인천광역시 동구 강원로 032-48','박경수');</v>
      </c>
      <c r="N547" t="s">
        <v>29</v>
      </c>
      <c r="O547" t="s">
        <v>37</v>
      </c>
      <c r="P547" t="s">
        <v>53</v>
      </c>
      <c r="Q547" t="str">
        <f t="shared" ca="1" si="18"/>
        <v>282-4</v>
      </c>
    </row>
    <row r="548" spans="1:17" x14ac:dyDescent="0.4">
      <c r="A548" s="14" t="s">
        <v>18025</v>
      </c>
      <c r="B548" s="14" t="s">
        <v>26608</v>
      </c>
      <c r="C548" s="11" t="s">
        <v>9407</v>
      </c>
      <c r="D548" t="s">
        <v>40133</v>
      </c>
      <c r="E548" s="11" t="s">
        <v>1241</v>
      </c>
      <c r="G548" s="1" t="str">
        <f t="shared" si="17"/>
        <v>insert into MEMBER values ( '40k4koex','HpQ33FW4ed','010-9182-7857','대전광역시 부평구 낙성중로 007-39','김미훈');</v>
      </c>
      <c r="N548" t="s">
        <v>30</v>
      </c>
      <c r="O548" t="s">
        <v>44</v>
      </c>
      <c r="P548" t="s">
        <v>54</v>
      </c>
      <c r="Q548" t="str">
        <f t="shared" ca="1" si="18"/>
        <v>072-15</v>
      </c>
    </row>
    <row r="549" spans="1:17" x14ac:dyDescent="0.4">
      <c r="A549" s="14" t="s">
        <v>18026</v>
      </c>
      <c r="B549" s="14" t="s">
        <v>26609</v>
      </c>
      <c r="C549" s="11" t="s">
        <v>9408</v>
      </c>
      <c r="D549" t="s">
        <v>40134</v>
      </c>
      <c r="E549" s="11" t="s">
        <v>1242</v>
      </c>
      <c r="G549" s="1" t="str">
        <f t="shared" si="17"/>
        <v>insert into MEMBER values ( '5vwa0u8p','ZS6q49d98M','010-7468-9954','서울특별시 중구 관저북로 364-59','정대병');</v>
      </c>
      <c r="N549" t="s">
        <v>31</v>
      </c>
      <c r="O549" t="s">
        <v>45</v>
      </c>
      <c r="P549" t="s">
        <v>55</v>
      </c>
      <c r="Q549" t="str">
        <f t="shared" ca="1" si="18"/>
        <v>044-98</v>
      </c>
    </row>
    <row r="550" spans="1:17" x14ac:dyDescent="0.4">
      <c r="A550" s="14" t="s">
        <v>18027</v>
      </c>
      <c r="B550" s="14" t="s">
        <v>26610</v>
      </c>
      <c r="C550" s="11" t="s">
        <v>9409</v>
      </c>
      <c r="D550" t="s">
        <v>40135</v>
      </c>
      <c r="E550" s="11" t="s">
        <v>1243</v>
      </c>
      <c r="G550" s="1" t="str">
        <f t="shared" si="17"/>
        <v>insert into MEMBER values ( '33cx9vr0','3laT1if188','010-8789-2278','광주광역시 양천구 세종대로 428-54','김상재');</v>
      </c>
      <c r="N550" t="s">
        <v>32</v>
      </c>
      <c r="O550" t="s">
        <v>36</v>
      </c>
      <c r="P550" t="s">
        <v>56</v>
      </c>
      <c r="Q550" t="str">
        <f t="shared" ca="1" si="18"/>
        <v>407-62</v>
      </c>
    </row>
    <row r="551" spans="1:17" x14ac:dyDescent="0.4">
      <c r="A551" s="14" t="s">
        <v>18028</v>
      </c>
      <c r="B551" s="14" t="s">
        <v>26611</v>
      </c>
      <c r="C551" s="11" t="s">
        <v>9410</v>
      </c>
      <c r="D551" t="s">
        <v>40136</v>
      </c>
      <c r="E551" s="11" t="s">
        <v>1244</v>
      </c>
      <c r="G551" s="1" t="str">
        <f t="shared" si="17"/>
        <v>insert into MEMBER values ( 'm0kmhge4','j7p79U2gw4','010-1528-2028','대전광역시 양천구 경인북길 007-39','유비조');</v>
      </c>
      <c r="N551" t="s">
        <v>29</v>
      </c>
      <c r="O551" t="s">
        <v>37</v>
      </c>
      <c r="P551" t="s">
        <v>57</v>
      </c>
      <c r="Q551" t="str">
        <f t="shared" ca="1" si="18"/>
        <v>075-45</v>
      </c>
    </row>
    <row r="552" spans="1:17" x14ac:dyDescent="0.4">
      <c r="A552" s="14" t="s">
        <v>18029</v>
      </c>
      <c r="B552" s="14" t="s">
        <v>26612</v>
      </c>
      <c r="C552" s="11" t="s">
        <v>9411</v>
      </c>
      <c r="D552" t="s">
        <v>40137</v>
      </c>
      <c r="E552" s="11" t="s">
        <v>1245</v>
      </c>
      <c r="G552" s="1" t="str">
        <f t="shared" si="17"/>
        <v>insert into MEMBER values ( 's3l42fvw','Tw3Q681Cwf','010-7551-3165','대전광역시 노원구 월드컵로 307-73','이승신');</v>
      </c>
      <c r="N552" t="s">
        <v>30</v>
      </c>
      <c r="O552" t="s">
        <v>38</v>
      </c>
      <c r="P552" t="s">
        <v>46</v>
      </c>
      <c r="Q552" t="str">
        <f t="shared" ca="1" si="18"/>
        <v>193-39</v>
      </c>
    </row>
    <row r="553" spans="1:17" x14ac:dyDescent="0.4">
      <c r="A553" s="14" t="s">
        <v>18030</v>
      </c>
      <c r="B553" s="14" t="s">
        <v>26613</v>
      </c>
      <c r="C553" s="11" t="s">
        <v>9412</v>
      </c>
      <c r="D553" t="s">
        <v>40138</v>
      </c>
      <c r="E553" s="11" t="s">
        <v>1246</v>
      </c>
      <c r="G553" s="1" t="str">
        <f t="shared" si="17"/>
        <v>insert into MEMBER values ( '9gqrzv2v','6u68R6yn5V','010-1727-2462','서울특별시 동구 낙성중로 307-73','진산유');</v>
      </c>
      <c r="N553" t="s">
        <v>31</v>
      </c>
      <c r="O553" t="s">
        <v>39</v>
      </c>
      <c r="P553" t="s">
        <v>47</v>
      </c>
      <c r="Q553" t="str">
        <f t="shared" ca="1" si="18"/>
        <v>053-45</v>
      </c>
    </row>
    <row r="554" spans="1:17" x14ac:dyDescent="0.4">
      <c r="A554" s="14" t="s">
        <v>18031</v>
      </c>
      <c r="B554" s="14" t="s">
        <v>26614</v>
      </c>
      <c r="C554" s="11" t="s">
        <v>9413</v>
      </c>
      <c r="D554" t="s">
        <v>40139</v>
      </c>
      <c r="E554" s="11" t="s">
        <v>1247</v>
      </c>
      <c r="G554" s="1" t="str">
        <f t="shared" si="17"/>
        <v>insert into MEMBER values ( 'p90b4mza','6C3D8m5dsM','010-9112-6179','서울특별시 중구 월드컵로 307-73','허우천');</v>
      </c>
      <c r="N554" t="s">
        <v>32</v>
      </c>
      <c r="O554" t="s">
        <v>40</v>
      </c>
      <c r="P554" t="s">
        <v>48</v>
      </c>
      <c r="Q554" t="str">
        <f t="shared" ca="1" si="18"/>
        <v>139-55</v>
      </c>
    </row>
    <row r="555" spans="1:17" x14ac:dyDescent="0.4">
      <c r="A555" s="14" t="s">
        <v>18032</v>
      </c>
      <c r="B555" s="14" t="s">
        <v>26615</v>
      </c>
      <c r="C555" s="11" t="s">
        <v>9414</v>
      </c>
      <c r="D555" t="s">
        <v>40140</v>
      </c>
      <c r="E555" s="11" t="s">
        <v>1248</v>
      </c>
      <c r="G555" s="1" t="str">
        <f t="shared" si="17"/>
        <v>insert into MEMBER values ( '4050x9z5','6277KI0u9P','010-4904-1187','서울특별시 연수구 경인북길 351-68','박산순');</v>
      </c>
      <c r="N555" t="s">
        <v>29</v>
      </c>
      <c r="O555" t="s">
        <v>41</v>
      </c>
      <c r="P555" t="s">
        <v>49</v>
      </c>
      <c r="Q555" t="str">
        <f t="shared" ca="1" si="18"/>
        <v>002-30</v>
      </c>
    </row>
    <row r="556" spans="1:17" x14ac:dyDescent="0.4">
      <c r="A556" s="14" t="s">
        <v>18033</v>
      </c>
      <c r="B556" s="14" t="s">
        <v>26616</v>
      </c>
      <c r="C556" s="11" t="s">
        <v>9415</v>
      </c>
      <c r="D556" t="s">
        <v>40141</v>
      </c>
      <c r="E556" s="11" t="s">
        <v>1249</v>
      </c>
      <c r="G556" s="1" t="str">
        <f t="shared" si="17"/>
        <v>insert into MEMBER values ( '7fv3q79s','aJLu64LG39','010-2639-7188','대전광역시 동구 월드컵로 395-15','이희수');</v>
      </c>
      <c r="N556" t="s">
        <v>30</v>
      </c>
      <c r="O556" t="s">
        <v>42</v>
      </c>
      <c r="P556" t="s">
        <v>50</v>
      </c>
      <c r="Q556" t="str">
        <f t="shared" ca="1" si="18"/>
        <v>019-43</v>
      </c>
    </row>
    <row r="557" spans="1:17" x14ac:dyDescent="0.4">
      <c r="A557" s="14" t="s">
        <v>18034</v>
      </c>
      <c r="B557" s="14" t="s">
        <v>26617</v>
      </c>
      <c r="C557" s="11" t="s">
        <v>9416</v>
      </c>
      <c r="D557" t="s">
        <v>40142</v>
      </c>
      <c r="E557" s="11" t="s">
        <v>1250</v>
      </c>
      <c r="G557" s="1" t="str">
        <f t="shared" si="17"/>
        <v>insert into MEMBER values ( '57v0bv33','W14n3846V9','010-2819-3674','인천광역시 동구 세종대로 300-49','조훈림');</v>
      </c>
      <c r="N557" t="s">
        <v>31</v>
      </c>
      <c r="O557" t="s">
        <v>43</v>
      </c>
      <c r="P557" t="s">
        <v>51</v>
      </c>
      <c r="Q557" t="str">
        <f t="shared" ca="1" si="18"/>
        <v>348-47</v>
      </c>
    </row>
    <row r="558" spans="1:17" x14ac:dyDescent="0.4">
      <c r="A558" s="14" t="s">
        <v>18035</v>
      </c>
      <c r="B558" s="14" t="s">
        <v>26618</v>
      </c>
      <c r="C558" s="11" t="s">
        <v>9417</v>
      </c>
      <c r="D558" t="s">
        <v>40143</v>
      </c>
      <c r="E558" s="11" t="s">
        <v>1251</v>
      </c>
      <c r="G558" s="1" t="str">
        <f t="shared" si="17"/>
        <v>insert into MEMBER values ( '69rhw7x8','LCON0z8y9O','010-1709-6059','인천광역시 동구 계백로 035-55','오순제');</v>
      </c>
      <c r="N558" t="s">
        <v>32</v>
      </c>
      <c r="O558" t="s">
        <v>37</v>
      </c>
      <c r="P558" t="s">
        <v>52</v>
      </c>
      <c r="Q558" t="str">
        <f t="shared" ca="1" si="18"/>
        <v>492-23</v>
      </c>
    </row>
    <row r="559" spans="1:17" x14ac:dyDescent="0.4">
      <c r="A559" s="14" t="s">
        <v>18036</v>
      </c>
      <c r="B559" s="14" t="s">
        <v>26619</v>
      </c>
      <c r="C559" s="11" t="s">
        <v>9418</v>
      </c>
      <c r="D559" t="s">
        <v>40144</v>
      </c>
      <c r="E559" s="11" t="s">
        <v>1252</v>
      </c>
      <c r="G559" s="1" t="str">
        <f t="shared" si="17"/>
        <v>insert into MEMBER values ( 'lwcsa35d','1T6kic2Am4','010-9922-1350','광주광역시 남동구 일산로 351-68','최종다');</v>
      </c>
      <c r="N559" t="s">
        <v>29</v>
      </c>
      <c r="O559" t="s">
        <v>44</v>
      </c>
      <c r="P559" t="s">
        <v>34678</v>
      </c>
      <c r="Q559" t="str">
        <f t="shared" ca="1" si="18"/>
        <v>001-36</v>
      </c>
    </row>
    <row r="560" spans="1:17" x14ac:dyDescent="0.4">
      <c r="A560" s="14" t="s">
        <v>18037</v>
      </c>
      <c r="B560" s="14" t="s">
        <v>26620</v>
      </c>
      <c r="C560" s="11" t="s">
        <v>9419</v>
      </c>
      <c r="D560" t="s">
        <v>40145</v>
      </c>
      <c r="E560" s="11" t="s">
        <v>1253</v>
      </c>
      <c r="G560" s="1" t="str">
        <f t="shared" si="17"/>
        <v>insert into MEMBER values ( '674tuloh','eu7ARwLw1C','010-1850-7129','서울특별시 마포구 월드컵로 332-37','조우지');</v>
      </c>
      <c r="N560" t="s">
        <v>30</v>
      </c>
      <c r="O560" t="s">
        <v>45</v>
      </c>
      <c r="P560" t="s">
        <v>34679</v>
      </c>
      <c r="Q560" t="str">
        <f t="shared" ca="1" si="18"/>
        <v>346-36</v>
      </c>
    </row>
    <row r="561" spans="1:17" x14ac:dyDescent="0.4">
      <c r="A561" s="14" t="s">
        <v>18038</v>
      </c>
      <c r="B561" s="14" t="s">
        <v>26621</v>
      </c>
      <c r="C561" s="11" t="s">
        <v>9420</v>
      </c>
      <c r="D561" t="s">
        <v>40146</v>
      </c>
      <c r="E561" s="11" t="s">
        <v>1149</v>
      </c>
      <c r="G561" s="1" t="str">
        <f t="shared" si="17"/>
        <v>insert into MEMBER values ( '18612bsm','A87mYm43M8','010-3875-4089','광주광역시 서구 월드컵로 162-23','장진슬');</v>
      </c>
      <c r="N561" t="s">
        <v>31</v>
      </c>
      <c r="O561" t="s">
        <v>36</v>
      </c>
      <c r="P561" t="s">
        <v>34680</v>
      </c>
      <c r="Q561" t="str">
        <f t="shared" ca="1" si="18"/>
        <v>151-58</v>
      </c>
    </row>
    <row r="562" spans="1:17" x14ac:dyDescent="0.4">
      <c r="A562" s="14" t="s">
        <v>18039</v>
      </c>
      <c r="B562" s="14" t="s">
        <v>26622</v>
      </c>
      <c r="C562" s="11" t="s">
        <v>9421</v>
      </c>
      <c r="D562" t="s">
        <v>40147</v>
      </c>
      <c r="E562" s="11" t="s">
        <v>1254</v>
      </c>
      <c r="G562" s="1" t="str">
        <f t="shared" si="17"/>
        <v>insert into MEMBER values ( 'rn0ru14f','159pbJ49kB','010-3890-6904','대전광역시 양천구 경인북길 440-16','유태하');</v>
      </c>
      <c r="N562" t="s">
        <v>32</v>
      </c>
      <c r="O562" t="s">
        <v>37</v>
      </c>
      <c r="P562" t="s">
        <v>34693</v>
      </c>
      <c r="Q562" t="str">
        <f t="shared" ca="1" si="18"/>
        <v>049-7</v>
      </c>
    </row>
    <row r="563" spans="1:17" x14ac:dyDescent="0.4">
      <c r="A563" s="14" t="s">
        <v>18040</v>
      </c>
      <c r="B563" s="14" t="s">
        <v>26623</v>
      </c>
      <c r="C563" s="11" t="s">
        <v>9422</v>
      </c>
      <c r="D563" t="s">
        <v>40148</v>
      </c>
      <c r="E563" s="11" t="s">
        <v>1255</v>
      </c>
      <c r="G563" s="1" t="str">
        <f t="shared" si="17"/>
        <v>insert into MEMBER values ( 'sa5n84ko','29x4HqTUBL','010-6176-1475','인천광역시 중구 계백로 331-1','박양슬');</v>
      </c>
      <c r="N563" t="s">
        <v>29</v>
      </c>
      <c r="O563" t="s">
        <v>38</v>
      </c>
      <c r="P563" t="s">
        <v>46</v>
      </c>
      <c r="Q563" t="str">
        <f t="shared" ca="1" si="18"/>
        <v>435-88</v>
      </c>
    </row>
    <row r="564" spans="1:17" x14ac:dyDescent="0.4">
      <c r="A564" s="14" t="s">
        <v>18041</v>
      </c>
      <c r="B564" s="14" t="s">
        <v>26624</v>
      </c>
      <c r="C564" s="11" t="s">
        <v>9423</v>
      </c>
      <c r="D564" t="s">
        <v>40149</v>
      </c>
      <c r="E564" s="11" t="s">
        <v>1256</v>
      </c>
      <c r="G564" s="1" t="str">
        <f t="shared" si="17"/>
        <v>insert into MEMBER values ( '22f849q7','f7r06BtCC1','010-7584-9085','서울특별시 동구 강원로 440-16','박밤의');</v>
      </c>
      <c r="N564" t="s">
        <v>30</v>
      </c>
      <c r="O564" t="s">
        <v>39</v>
      </c>
      <c r="P564" t="s">
        <v>47</v>
      </c>
      <c r="Q564" t="str">
        <f t="shared" ca="1" si="18"/>
        <v>312-29</v>
      </c>
    </row>
    <row r="565" spans="1:17" x14ac:dyDescent="0.4">
      <c r="A565" s="14" t="s">
        <v>18042</v>
      </c>
      <c r="B565" s="14" t="s">
        <v>26625</v>
      </c>
      <c r="C565" s="11" t="s">
        <v>9424</v>
      </c>
      <c r="D565" t="s">
        <v>40150</v>
      </c>
      <c r="E565" s="11" t="s">
        <v>1257</v>
      </c>
      <c r="G565" s="1" t="str">
        <f t="shared" si="17"/>
        <v>insert into MEMBER values ( 'jt09gq3c','HciMOjLlRh','010-4714-9312','인천광역시 동구 낙성중로 331-1','유용리');</v>
      </c>
      <c r="N565" t="s">
        <v>31</v>
      </c>
      <c r="O565" t="s">
        <v>40</v>
      </c>
      <c r="P565" t="s">
        <v>48</v>
      </c>
      <c r="Q565" t="str">
        <f t="shared" ca="1" si="18"/>
        <v>177-85</v>
      </c>
    </row>
    <row r="566" spans="1:17" x14ac:dyDescent="0.4">
      <c r="A566" s="14" t="s">
        <v>18043</v>
      </c>
      <c r="B566" s="14" t="s">
        <v>26626</v>
      </c>
      <c r="C566" s="11" t="s">
        <v>9425</v>
      </c>
      <c r="D566" t="s">
        <v>40151</v>
      </c>
      <c r="E566" s="11" t="s">
        <v>1258</v>
      </c>
      <c r="G566" s="1" t="str">
        <f t="shared" si="17"/>
        <v>insert into MEMBER values ( 'lp2x6q59','tHaXIXdPZx','010-6733-9397','대전광역시 미추홀구 낙성중로 331-1','이웅사');</v>
      </c>
      <c r="N566" t="s">
        <v>29</v>
      </c>
      <c r="O566" t="s">
        <v>41</v>
      </c>
      <c r="P566" t="s">
        <v>49</v>
      </c>
      <c r="Q566" t="str">
        <f t="shared" ca="1" si="18"/>
        <v>284-35</v>
      </c>
    </row>
    <row r="567" spans="1:17" x14ac:dyDescent="0.4">
      <c r="A567" s="14" t="s">
        <v>18044</v>
      </c>
      <c r="B567" s="14" t="s">
        <v>26627</v>
      </c>
      <c r="C567" s="11" t="s">
        <v>9426</v>
      </c>
      <c r="D567" t="s">
        <v>40152</v>
      </c>
      <c r="E567" s="11" t="s">
        <v>1259</v>
      </c>
      <c r="G567" s="1" t="str">
        <f t="shared" si="17"/>
        <v>insert into MEMBER values ( 'd5213l97','i85BM6TH8V','010-2216-4609','서울특별시 중구 계백로 088-62','정훈자');</v>
      </c>
      <c r="N567" t="s">
        <v>30</v>
      </c>
      <c r="O567" t="s">
        <v>42</v>
      </c>
      <c r="P567" t="s">
        <v>46</v>
      </c>
      <c r="Q567" t="str">
        <f t="shared" ca="1" si="18"/>
        <v>002-151</v>
      </c>
    </row>
    <row r="568" spans="1:17" x14ac:dyDescent="0.4">
      <c r="A568" s="14" t="s">
        <v>18045</v>
      </c>
      <c r="B568" s="14" t="s">
        <v>26628</v>
      </c>
      <c r="C568" s="11" t="s">
        <v>9427</v>
      </c>
      <c r="D568" t="s">
        <v>40153</v>
      </c>
      <c r="E568" s="11" t="s">
        <v>1260</v>
      </c>
      <c r="G568" s="1" t="str">
        <f t="shared" si="17"/>
        <v>insert into MEMBER values ( '3oc9zzvs','Z0A6iSxTUA','010-8609-2182','광주광역시 남동구 독정안길 383-27','진랑천');</v>
      </c>
      <c r="N568" t="s">
        <v>31</v>
      </c>
      <c r="O568" t="s">
        <v>43</v>
      </c>
      <c r="P568" t="s">
        <v>47</v>
      </c>
      <c r="Q568" t="str">
        <f t="shared" ca="1" si="18"/>
        <v>135-95</v>
      </c>
    </row>
    <row r="569" spans="1:17" x14ac:dyDescent="0.4">
      <c r="A569" s="14" t="s">
        <v>18046</v>
      </c>
      <c r="B569" s="14" t="s">
        <v>26629</v>
      </c>
      <c r="C569" s="11" t="s">
        <v>9428</v>
      </c>
      <c r="D569" t="s">
        <v>40154</v>
      </c>
      <c r="E569" s="11" t="s">
        <v>1261</v>
      </c>
      <c r="G569" s="1" t="str">
        <f t="shared" si="17"/>
        <v>insert into MEMBER values ( '851jx679','z1020b8q9Y','010-6738-4934','서울특별시 남동구 낙성중로 277-62','장리동');</v>
      </c>
      <c r="N569" t="s">
        <v>32</v>
      </c>
      <c r="O569" t="s">
        <v>37</v>
      </c>
      <c r="P569" t="s">
        <v>48</v>
      </c>
      <c r="Q569" t="str">
        <f t="shared" ca="1" si="18"/>
        <v>473-14</v>
      </c>
    </row>
    <row r="570" spans="1:17" x14ac:dyDescent="0.4">
      <c r="A570" s="14" t="s">
        <v>18047</v>
      </c>
      <c r="B570" s="14" t="s">
        <v>26630</v>
      </c>
      <c r="C570" s="11" t="s">
        <v>9429</v>
      </c>
      <c r="D570" t="s">
        <v>40155</v>
      </c>
      <c r="E570" s="11" t="s">
        <v>1262</v>
      </c>
      <c r="G570" s="1" t="str">
        <f t="shared" si="17"/>
        <v>insert into MEMBER values ( 'w2kgf68a','2OiHO9hn7u','010-1747-1457','서울특별시 부평구 세종대로 383-27','조사한');</v>
      </c>
      <c r="N570" t="s">
        <v>29</v>
      </c>
      <c r="O570" t="s">
        <v>44</v>
      </c>
      <c r="P570" t="s">
        <v>49</v>
      </c>
      <c r="Q570" t="str">
        <f t="shared" ca="1" si="18"/>
        <v>469-27</v>
      </c>
    </row>
    <row r="571" spans="1:17" x14ac:dyDescent="0.4">
      <c r="A571" s="14" t="s">
        <v>18048</v>
      </c>
      <c r="B571" s="14" t="s">
        <v>26631</v>
      </c>
      <c r="C571" s="11" t="s">
        <v>9430</v>
      </c>
      <c r="D571" t="s">
        <v>40156</v>
      </c>
      <c r="E571" s="11" t="s">
        <v>1263</v>
      </c>
      <c r="G571" s="1" t="str">
        <f t="shared" si="17"/>
        <v>insert into MEMBER values ( '6e0f79dt','U3t05qu8ow','010-8448-5747','광주광역시 서구 세종대로 401-33','허원권');</v>
      </c>
      <c r="N571" t="s">
        <v>30</v>
      </c>
      <c r="O571" t="s">
        <v>45</v>
      </c>
      <c r="P571" t="s">
        <v>50</v>
      </c>
      <c r="Q571" t="str">
        <f t="shared" ca="1" si="18"/>
        <v>245-63</v>
      </c>
    </row>
    <row r="572" spans="1:17" x14ac:dyDescent="0.4">
      <c r="A572" s="14" t="s">
        <v>18049</v>
      </c>
      <c r="B572" s="14" t="s">
        <v>26632</v>
      </c>
      <c r="C572" s="11" t="s">
        <v>9431</v>
      </c>
      <c r="D572" t="s">
        <v>40157</v>
      </c>
      <c r="E572" s="11" t="s">
        <v>1264</v>
      </c>
      <c r="G572" s="1" t="str">
        <f t="shared" si="17"/>
        <v>insert into MEMBER values ( '54f8f148','LQGTA9Nmt4','010-6423-8435','인천광역시 마포구 둔산로 387-61','오종의');</v>
      </c>
      <c r="N572" t="s">
        <v>31</v>
      </c>
      <c r="O572" t="s">
        <v>36</v>
      </c>
      <c r="P572" t="s">
        <v>51</v>
      </c>
      <c r="Q572" t="str">
        <f t="shared" ca="1" si="18"/>
        <v>106-18</v>
      </c>
    </row>
    <row r="573" spans="1:17" x14ac:dyDescent="0.4">
      <c r="A573" s="14" t="s">
        <v>18050</v>
      </c>
      <c r="B573" s="14" t="s">
        <v>26633</v>
      </c>
      <c r="C573" s="11" t="s">
        <v>9432</v>
      </c>
      <c r="D573" t="s">
        <v>40158</v>
      </c>
      <c r="E573" s="11" t="s">
        <v>1265</v>
      </c>
      <c r="G573" s="1" t="str">
        <f t="shared" si="17"/>
        <v>insert into MEMBER values ( 'plxq8u0r','n00386480L','010-8282-2804','서울특별시 양천구 선화로 013-3','장임람');</v>
      </c>
      <c r="N573" t="s">
        <v>32</v>
      </c>
      <c r="O573" t="s">
        <v>37</v>
      </c>
      <c r="P573" t="s">
        <v>52</v>
      </c>
      <c r="Q573" t="str">
        <f t="shared" ca="1" si="18"/>
        <v>223-76</v>
      </c>
    </row>
    <row r="574" spans="1:17" x14ac:dyDescent="0.4">
      <c r="A574" s="14" t="s">
        <v>18051</v>
      </c>
      <c r="B574" s="14" t="s">
        <v>26634</v>
      </c>
      <c r="C574" s="11" t="s">
        <v>9433</v>
      </c>
      <c r="D574" t="s">
        <v>40159</v>
      </c>
      <c r="E574" s="11" t="s">
        <v>1266</v>
      </c>
      <c r="G574" s="1" t="str">
        <f t="shared" si="17"/>
        <v>insert into MEMBER values ( 'st23n51u','7740h419Kd','010-4643-1004','대전광역시 중구 관저북로 101-99','정현욱');</v>
      </c>
      <c r="N574" t="s">
        <v>29</v>
      </c>
      <c r="O574" t="s">
        <v>38</v>
      </c>
      <c r="P574" t="s">
        <v>53</v>
      </c>
      <c r="Q574" t="str">
        <f t="shared" ca="1" si="18"/>
        <v>002-91</v>
      </c>
    </row>
    <row r="575" spans="1:17" x14ac:dyDescent="0.4">
      <c r="A575" s="14" t="s">
        <v>18052</v>
      </c>
      <c r="B575" s="14" t="s">
        <v>26635</v>
      </c>
      <c r="C575" s="11" t="s">
        <v>9434</v>
      </c>
      <c r="D575" t="s">
        <v>40160</v>
      </c>
      <c r="E575" s="11" t="s">
        <v>1267</v>
      </c>
      <c r="G575" s="1" t="str">
        <f t="shared" si="17"/>
        <v>insert into MEMBER values ( 'wt90eiv1','xJfs3242me','010-8874-6160','대전광역시 미추홀구 세종대로 101-99','허희성');</v>
      </c>
      <c r="N575" t="s">
        <v>30</v>
      </c>
      <c r="O575" t="s">
        <v>39</v>
      </c>
      <c r="P575" t="s">
        <v>46</v>
      </c>
      <c r="Q575" t="str">
        <f t="shared" ca="1" si="18"/>
        <v>135-25</v>
      </c>
    </row>
    <row r="576" spans="1:17" x14ac:dyDescent="0.4">
      <c r="A576" s="14" t="s">
        <v>18053</v>
      </c>
      <c r="B576" s="14" t="s">
        <v>26636</v>
      </c>
      <c r="C576" s="11" t="s">
        <v>9435</v>
      </c>
      <c r="D576" t="s">
        <v>40161</v>
      </c>
      <c r="E576" s="11" t="s">
        <v>1268</v>
      </c>
      <c r="G576" s="1" t="str">
        <f t="shared" si="17"/>
        <v>insert into MEMBER values ( 'u5tje94p','VFUqpB941t','010-5812-5396','인천광역시 미추홀구 경인북길 453-26','최재회');</v>
      </c>
      <c r="N576" t="s">
        <v>31</v>
      </c>
      <c r="O576" t="s">
        <v>40</v>
      </c>
      <c r="P576" t="s">
        <v>47</v>
      </c>
      <c r="Q576" t="str">
        <f t="shared" ca="1" si="18"/>
        <v>147-31</v>
      </c>
    </row>
    <row r="577" spans="1:17" x14ac:dyDescent="0.4">
      <c r="A577" s="14" t="s">
        <v>18054</v>
      </c>
      <c r="B577" s="14" t="s">
        <v>26637</v>
      </c>
      <c r="C577" s="11" t="s">
        <v>9436</v>
      </c>
      <c r="D577" t="s">
        <v>40162</v>
      </c>
      <c r="E577" s="11" t="s">
        <v>1269</v>
      </c>
      <c r="G577" s="1" t="str">
        <f t="shared" si="17"/>
        <v>insert into MEMBER values ( 'ror5k5q7','a9h2lb2BIY','010-9802-7092','서울특별시 동구 독정안길 223-71','김직미');</v>
      </c>
      <c r="N577" t="s">
        <v>32</v>
      </c>
      <c r="O577" t="s">
        <v>41</v>
      </c>
      <c r="P577" t="s">
        <v>48</v>
      </c>
      <c r="Q577" t="str">
        <f t="shared" ca="1" si="18"/>
        <v>188-35</v>
      </c>
    </row>
    <row r="578" spans="1:17" x14ac:dyDescent="0.4">
      <c r="A578" s="14" t="s">
        <v>18055</v>
      </c>
      <c r="B578" s="14" t="s">
        <v>26638</v>
      </c>
      <c r="C578" s="11" t="s">
        <v>9437</v>
      </c>
      <c r="D578" t="s">
        <v>40163</v>
      </c>
      <c r="E578" s="11" t="s">
        <v>1270</v>
      </c>
      <c r="G578" s="1" t="str">
        <f t="shared" si="17"/>
        <v>insert into MEMBER values ( '5k46jy73','q5qppaq5e4','010-1634-5256','광주광역시 중구 마재로 456-37','허대인');</v>
      </c>
      <c r="N578" t="s">
        <v>29</v>
      </c>
      <c r="O578" t="s">
        <v>42</v>
      </c>
      <c r="P578" t="s">
        <v>49</v>
      </c>
      <c r="Q578" t="str">
        <f t="shared" ca="1" si="18"/>
        <v>149-81</v>
      </c>
    </row>
    <row r="579" spans="1:17" x14ac:dyDescent="0.4">
      <c r="A579" s="14" t="s">
        <v>18056</v>
      </c>
      <c r="B579" s="14" t="s">
        <v>26639</v>
      </c>
      <c r="C579" s="11" t="s">
        <v>9438</v>
      </c>
      <c r="D579" t="s">
        <v>40164</v>
      </c>
      <c r="E579" s="11" t="s">
        <v>1271</v>
      </c>
      <c r="G579" s="1" t="str">
        <f t="shared" ref="G579:G642" si="19">"insert into MEMBER values ( '"&amp;A579&amp;"','"&amp;B579&amp;"','"&amp;C579&amp;"','"&amp;D579&amp;"','"&amp;E579&amp;"');"</f>
        <v>insert into MEMBER values ( '4ogqx5cb','s802lA1d9d','010-7511-4562','인천광역시 남동구 월드컵로 223-71','김사조');</v>
      </c>
      <c r="N579" t="s">
        <v>30</v>
      </c>
      <c r="O579" t="s">
        <v>43</v>
      </c>
      <c r="P579" t="s">
        <v>50</v>
      </c>
      <c r="Q579" t="str">
        <f t="shared" ca="1" si="18"/>
        <v>201-4</v>
      </c>
    </row>
    <row r="580" spans="1:17" x14ac:dyDescent="0.4">
      <c r="A580" s="14" t="s">
        <v>18057</v>
      </c>
      <c r="B580" s="14" t="s">
        <v>26640</v>
      </c>
      <c r="C580" s="11" t="s">
        <v>9439</v>
      </c>
      <c r="D580" t="s">
        <v>40165</v>
      </c>
      <c r="E580" s="11" t="s">
        <v>1272</v>
      </c>
      <c r="G580" s="1" t="str">
        <f t="shared" si="19"/>
        <v>insert into MEMBER values ( 'y57rp6a3','7639eg0LUM','010-1889-5976','대전광역시 동구 관저북로 008-52','조식치');</v>
      </c>
      <c r="N580" t="s">
        <v>31</v>
      </c>
      <c r="O580" t="s">
        <v>37</v>
      </c>
      <c r="P580" t="s">
        <v>51</v>
      </c>
      <c r="Q580" t="str">
        <f t="shared" ca="1" si="18"/>
        <v>269-14</v>
      </c>
    </row>
    <row r="581" spans="1:17" x14ac:dyDescent="0.4">
      <c r="A581" s="14" t="s">
        <v>18058</v>
      </c>
      <c r="B581" s="14" t="s">
        <v>26641</v>
      </c>
      <c r="C581" s="11" t="s">
        <v>9440</v>
      </c>
      <c r="D581" t="s">
        <v>40166</v>
      </c>
      <c r="E581" s="11" t="s">
        <v>1273</v>
      </c>
      <c r="G581" s="1" t="str">
        <f t="shared" si="19"/>
        <v>insert into MEMBER values ( 'v784o6z8','z42927MD9D','010-8073-8297','인천광역시 남동구 경인북길 008-52','진슬영');</v>
      </c>
      <c r="N581" t="s">
        <v>32</v>
      </c>
      <c r="O581" t="s">
        <v>44</v>
      </c>
      <c r="P581" t="s">
        <v>52</v>
      </c>
      <c r="Q581" t="str">
        <f t="shared" ca="1" si="18"/>
        <v>233-66</v>
      </c>
    </row>
    <row r="582" spans="1:17" x14ac:dyDescent="0.4">
      <c r="A582" s="14" t="s">
        <v>18059</v>
      </c>
      <c r="B582" s="14" t="s">
        <v>26642</v>
      </c>
      <c r="C582" s="11" t="s">
        <v>9441</v>
      </c>
      <c r="D582" t="s">
        <v>40167</v>
      </c>
      <c r="E582" s="11" t="s">
        <v>1274</v>
      </c>
      <c r="G582" s="1" t="str">
        <f t="shared" si="19"/>
        <v>insert into MEMBER values ( '25t96eri','gSr9bWFDFZ','010-4814-4207','서울특별시 남동구 낙성중로 358-54','유경의');</v>
      </c>
      <c r="N582" t="s">
        <v>29</v>
      </c>
      <c r="O582" t="s">
        <v>45</v>
      </c>
      <c r="P582" t="s">
        <v>53</v>
      </c>
      <c r="Q582" t="str">
        <f t="shared" ca="1" si="18"/>
        <v>002-30</v>
      </c>
    </row>
    <row r="583" spans="1:17" x14ac:dyDescent="0.4">
      <c r="A583" s="14" t="s">
        <v>18060</v>
      </c>
      <c r="B583" s="14" t="s">
        <v>26643</v>
      </c>
      <c r="C583" s="11" t="s">
        <v>9442</v>
      </c>
      <c r="D583" t="s">
        <v>40168</v>
      </c>
      <c r="E583" s="11" t="s">
        <v>1275</v>
      </c>
      <c r="G583" s="1" t="str">
        <f t="shared" si="19"/>
        <v>insert into MEMBER values ( '1808uukv','vSmv86PF6K','010-7016-4446','서울특별시 중구 계백로 297-96','허슬하');</v>
      </c>
      <c r="N583" t="s">
        <v>30</v>
      </c>
      <c r="O583" t="s">
        <v>36</v>
      </c>
      <c r="P583" t="s">
        <v>54</v>
      </c>
      <c r="Q583" t="str">
        <f t="shared" ca="1" si="18"/>
        <v>023-19</v>
      </c>
    </row>
    <row r="584" spans="1:17" x14ac:dyDescent="0.4">
      <c r="A584" s="14" t="s">
        <v>18061</v>
      </c>
      <c r="B584" s="14" t="s">
        <v>26644</v>
      </c>
      <c r="C584" s="11" t="s">
        <v>9443</v>
      </c>
      <c r="D584" t="s">
        <v>40169</v>
      </c>
      <c r="E584" s="11" t="s">
        <v>1276</v>
      </c>
      <c r="G584" s="1" t="str">
        <f t="shared" si="19"/>
        <v>insert into MEMBER values ( '607pjs16','bCrQ2If7vG','010-9264-6371','광주광역시 마포구 계백로 358-54','김자승');</v>
      </c>
      <c r="N584" t="s">
        <v>31</v>
      </c>
      <c r="O584" t="s">
        <v>37</v>
      </c>
      <c r="P584" t="s">
        <v>55</v>
      </c>
      <c r="Q584" t="str">
        <f t="shared" ca="1" si="18"/>
        <v>430-62</v>
      </c>
    </row>
    <row r="585" spans="1:17" x14ac:dyDescent="0.4">
      <c r="A585" s="14" t="s">
        <v>18062</v>
      </c>
      <c r="B585" s="14" t="s">
        <v>26645</v>
      </c>
      <c r="C585" s="11" t="s">
        <v>9444</v>
      </c>
      <c r="D585" t="s">
        <v>40170</v>
      </c>
      <c r="E585" s="11" t="s">
        <v>1277</v>
      </c>
      <c r="G585" s="1" t="str">
        <f t="shared" si="19"/>
        <v>insert into MEMBER values ( '76iqozit','U4A48sc305','010-8126-7418','서울특별시 노원구 임방울대로 358-54','허다태');</v>
      </c>
      <c r="N585" t="s">
        <v>32</v>
      </c>
      <c r="O585" t="s">
        <v>38</v>
      </c>
      <c r="P585" t="s">
        <v>56</v>
      </c>
      <c r="Q585" t="str">
        <f t="shared" ca="1" si="18"/>
        <v>270-37</v>
      </c>
    </row>
    <row r="586" spans="1:17" x14ac:dyDescent="0.4">
      <c r="A586" s="14" t="s">
        <v>18063</v>
      </c>
      <c r="B586" s="14" t="s">
        <v>26646</v>
      </c>
      <c r="C586" s="11" t="s">
        <v>9445</v>
      </c>
      <c r="D586" t="s">
        <v>40171</v>
      </c>
      <c r="E586" s="11" t="s">
        <v>1278</v>
      </c>
      <c r="G586" s="1" t="str">
        <f t="shared" si="19"/>
        <v>insert into MEMBER values ( 'pb38df62','1445GI8953','010-9673-5886','인천광역시 동구 둔산로 237-18','정유승');</v>
      </c>
      <c r="N586" t="s">
        <v>29</v>
      </c>
      <c r="O586" t="s">
        <v>39</v>
      </c>
      <c r="P586" t="s">
        <v>57</v>
      </c>
      <c r="Q586" t="str">
        <f t="shared" ca="1" si="18"/>
        <v>361-37</v>
      </c>
    </row>
    <row r="587" spans="1:17" x14ac:dyDescent="0.4">
      <c r="A587" s="14" t="s">
        <v>18064</v>
      </c>
      <c r="B587" s="14" t="s">
        <v>26647</v>
      </c>
      <c r="C587" s="11" t="s">
        <v>9446</v>
      </c>
      <c r="D587" t="s">
        <v>40172</v>
      </c>
      <c r="E587" s="11" t="s">
        <v>1279</v>
      </c>
      <c r="G587" s="1" t="str">
        <f t="shared" si="19"/>
        <v>insert into MEMBER values ( '81sr9q70','K5YH2H7VT9','010-1756-4240','광주광역시 노원구 임방울대로 175-44','이자병');</v>
      </c>
      <c r="N587" t="s">
        <v>30</v>
      </c>
      <c r="O587" t="s">
        <v>40</v>
      </c>
      <c r="P587" t="s">
        <v>46</v>
      </c>
      <c r="Q587" t="str">
        <f t="shared" ca="1" si="18"/>
        <v>200-21</v>
      </c>
    </row>
    <row r="588" spans="1:17" x14ac:dyDescent="0.4">
      <c r="A588" s="14" t="s">
        <v>38956</v>
      </c>
      <c r="B588" s="14" t="s">
        <v>26648</v>
      </c>
      <c r="C588" s="11" t="s">
        <v>9447</v>
      </c>
      <c r="D588" t="s">
        <v>40173</v>
      </c>
      <c r="E588" s="11" t="s">
        <v>1280</v>
      </c>
      <c r="G588" s="1" t="str">
        <f t="shared" si="19"/>
        <v>insert into MEMBER values ( '2027f7qi','21Lece81Sz','010-8385-2295','서울특별시 미추홀구 세종대로 175-44','정후청');</v>
      </c>
      <c r="N588" t="s">
        <v>31</v>
      </c>
      <c r="O588" t="s">
        <v>41</v>
      </c>
      <c r="P588" t="s">
        <v>47</v>
      </c>
      <c r="Q588" t="str">
        <f t="shared" ca="1" si="18"/>
        <v>230-13</v>
      </c>
    </row>
    <row r="589" spans="1:17" x14ac:dyDescent="0.4">
      <c r="A589" s="14" t="s">
        <v>18066</v>
      </c>
      <c r="B589" s="14" t="s">
        <v>26649</v>
      </c>
      <c r="C589" s="11" t="s">
        <v>9448</v>
      </c>
      <c r="D589" t="s">
        <v>40174</v>
      </c>
      <c r="E589" s="11" t="s">
        <v>1281</v>
      </c>
      <c r="G589" s="1" t="str">
        <f t="shared" si="19"/>
        <v>insert into MEMBER values ( '7742721b','jTk69k00ap','010-2589-8443','서울특별시 남동구 마재로 023-16','허직수');</v>
      </c>
      <c r="N589" t="s">
        <v>32</v>
      </c>
      <c r="O589" t="s">
        <v>42</v>
      </c>
      <c r="P589" t="s">
        <v>48</v>
      </c>
      <c r="Q589" t="str">
        <f t="shared" ca="1" si="18"/>
        <v>185-98</v>
      </c>
    </row>
    <row r="590" spans="1:17" x14ac:dyDescent="0.4">
      <c r="A590" s="14" t="s">
        <v>18067</v>
      </c>
      <c r="B590" s="14" t="s">
        <v>26650</v>
      </c>
      <c r="C590" s="11" t="s">
        <v>9449</v>
      </c>
      <c r="D590" t="s">
        <v>40175</v>
      </c>
      <c r="E590" s="11" t="s">
        <v>1282</v>
      </c>
      <c r="G590" s="1" t="str">
        <f t="shared" si="19"/>
        <v>insert into MEMBER values ( '2m1l6dor','oe8e8PJsai','010-1899-1601','인천광역시 서구 임방울대로 500-15','박강한');</v>
      </c>
      <c r="N590" t="s">
        <v>29</v>
      </c>
      <c r="O590" t="s">
        <v>43</v>
      </c>
      <c r="P590" t="s">
        <v>49</v>
      </c>
      <c r="Q590" t="str">
        <f t="shared" ca="1" si="18"/>
        <v>155-75</v>
      </c>
    </row>
    <row r="591" spans="1:17" x14ac:dyDescent="0.4">
      <c r="A591" s="14" t="s">
        <v>18068</v>
      </c>
      <c r="B591" s="14" t="s">
        <v>26651</v>
      </c>
      <c r="C591" s="11" t="s">
        <v>9450</v>
      </c>
      <c r="D591" t="s">
        <v>40176</v>
      </c>
      <c r="E591" s="11" t="s">
        <v>1283</v>
      </c>
      <c r="G591" s="1" t="str">
        <f t="shared" si="19"/>
        <v>insert into MEMBER values ( '1ocpa1g5','BixKGs4B57','010-6535-2346','서울특별시 마포구 둔산로 334-13','김성훈');</v>
      </c>
      <c r="N591" t="s">
        <v>30</v>
      </c>
      <c r="O591" t="s">
        <v>37</v>
      </c>
      <c r="P591" t="s">
        <v>50</v>
      </c>
      <c r="Q591" t="str">
        <f t="shared" ca="1" si="18"/>
        <v>459-28</v>
      </c>
    </row>
    <row r="592" spans="1:17" x14ac:dyDescent="0.4">
      <c r="A592" s="14" t="s">
        <v>18069</v>
      </c>
      <c r="B592" s="14" t="s">
        <v>26652</v>
      </c>
      <c r="C592" s="11" t="s">
        <v>9451</v>
      </c>
      <c r="D592" t="s">
        <v>40177</v>
      </c>
      <c r="E592" s="11" t="s">
        <v>1284</v>
      </c>
      <c r="G592" s="1" t="str">
        <f t="shared" si="19"/>
        <v>insert into MEMBER values ( '4bigsbui','TPBsRk5M14','010-8812-8154','광주광역시 서구 낙성중로 038-18','최비승');</v>
      </c>
      <c r="N592" t="s">
        <v>31</v>
      </c>
      <c r="O592" t="s">
        <v>44</v>
      </c>
      <c r="P592" t="s">
        <v>51</v>
      </c>
      <c r="Q592" t="str">
        <f t="shared" ca="1" si="18"/>
        <v>111-75</v>
      </c>
    </row>
    <row r="593" spans="1:17" x14ac:dyDescent="0.4">
      <c r="A593" s="14" t="s">
        <v>18070</v>
      </c>
      <c r="B593" s="14" t="s">
        <v>26653</v>
      </c>
      <c r="C593" s="11" t="s">
        <v>9452</v>
      </c>
      <c r="D593" t="s">
        <v>40178</v>
      </c>
      <c r="E593" s="11" t="s">
        <v>1285</v>
      </c>
      <c r="G593" s="1" t="str">
        <f t="shared" si="19"/>
        <v>insert into MEMBER values ( '3zs90606','YaXK86qOG1','010-6477-7332','광주광역시 마포구 독정안길 001-177','오태기');</v>
      </c>
      <c r="N593" t="s">
        <v>29</v>
      </c>
      <c r="O593" t="s">
        <v>45</v>
      </c>
      <c r="P593" t="s">
        <v>52</v>
      </c>
      <c r="Q593" t="str">
        <f t="shared" ca="1" si="18"/>
        <v>028-35</v>
      </c>
    </row>
    <row r="594" spans="1:17" x14ac:dyDescent="0.4">
      <c r="A594" s="14" t="s">
        <v>18071</v>
      </c>
      <c r="B594" s="14" t="s">
        <v>26654</v>
      </c>
      <c r="C594" s="11" t="s">
        <v>9453</v>
      </c>
      <c r="D594" t="s">
        <v>40179</v>
      </c>
      <c r="E594" s="11" t="s">
        <v>1286</v>
      </c>
      <c r="G594" s="1" t="str">
        <f t="shared" si="19"/>
        <v>insert into MEMBER values ( 'itl56647','354Fcz6H2N','010-9864-1961','대전광역시 중구 임방울대로 061-35','장순도');</v>
      </c>
      <c r="N594" t="s">
        <v>30</v>
      </c>
      <c r="O594" t="s">
        <v>36</v>
      </c>
      <c r="P594" t="s">
        <v>53</v>
      </c>
      <c r="Q594" t="str">
        <f t="shared" ca="1" si="18"/>
        <v>439-89</v>
      </c>
    </row>
    <row r="595" spans="1:17" x14ac:dyDescent="0.4">
      <c r="A595" s="14" t="s">
        <v>18072</v>
      </c>
      <c r="B595" s="14" t="s">
        <v>26655</v>
      </c>
      <c r="C595" s="11" t="s">
        <v>9454</v>
      </c>
      <c r="D595" t="s">
        <v>40180</v>
      </c>
      <c r="E595" s="11" t="s">
        <v>1287</v>
      </c>
      <c r="G595" s="1" t="str">
        <f t="shared" si="19"/>
        <v>insert into MEMBER values ( '5h479ymc','xo68LSz5lK','010-5822-9830','서울특별시 마포구 계백로 061-35','박예천');</v>
      </c>
      <c r="N595" t="s">
        <v>31</v>
      </c>
      <c r="O595" t="s">
        <v>37</v>
      </c>
      <c r="P595" t="s">
        <v>54</v>
      </c>
      <c r="Q595" t="str">
        <f t="shared" ca="1" si="18"/>
        <v>039-22</v>
      </c>
    </row>
    <row r="596" spans="1:17" x14ac:dyDescent="0.4">
      <c r="A596" s="14" t="s">
        <v>18073</v>
      </c>
      <c r="B596" s="14" t="s">
        <v>26656</v>
      </c>
      <c r="C596" s="11" t="s">
        <v>9455</v>
      </c>
      <c r="D596" t="s">
        <v>40181</v>
      </c>
      <c r="E596" s="11" t="s">
        <v>1288</v>
      </c>
      <c r="G596" s="1" t="str">
        <f t="shared" si="19"/>
        <v>insert into MEMBER values ( 'sj1aerfb','oRLO1Y8t1b','010-7297-5060','서울특별시 중구 세종대로 061-35','허한택');</v>
      </c>
      <c r="N596" t="s">
        <v>32</v>
      </c>
      <c r="O596" t="s">
        <v>38</v>
      </c>
      <c r="P596" t="s">
        <v>55</v>
      </c>
      <c r="Q596" t="str">
        <f t="shared" ca="1" si="18"/>
        <v>145-31</v>
      </c>
    </row>
    <row r="597" spans="1:17" x14ac:dyDescent="0.4">
      <c r="A597" s="14" t="s">
        <v>18074</v>
      </c>
      <c r="B597" s="14" t="s">
        <v>26657</v>
      </c>
      <c r="C597" s="11" t="s">
        <v>9456</v>
      </c>
      <c r="D597" t="s">
        <v>40182</v>
      </c>
      <c r="E597" s="11" t="s">
        <v>1289</v>
      </c>
      <c r="G597" s="1" t="str">
        <f t="shared" si="19"/>
        <v>insert into MEMBER values ( '4429wp3j','65B90r9Kgw','010-9863-2730','서울특별시 미추홀구 독정안길 380-82','박희예');</v>
      </c>
      <c r="N597" t="s">
        <v>29</v>
      </c>
      <c r="O597" t="s">
        <v>39</v>
      </c>
      <c r="P597" t="s">
        <v>56</v>
      </c>
      <c r="Q597" t="str">
        <f t="shared" ca="1" si="18"/>
        <v>481-37</v>
      </c>
    </row>
    <row r="598" spans="1:17" x14ac:dyDescent="0.4">
      <c r="A598" s="14" t="s">
        <v>18075</v>
      </c>
      <c r="B598" s="14" t="s">
        <v>26658</v>
      </c>
      <c r="C598" s="11" t="s">
        <v>9457</v>
      </c>
      <c r="D598" t="s">
        <v>40183</v>
      </c>
      <c r="E598" s="11" t="s">
        <v>1290</v>
      </c>
      <c r="G598" s="1" t="str">
        <f t="shared" si="19"/>
        <v>insert into MEMBER values ( '89nvgm4h','45i9Xhj0e3','010-7465-9514','서울특별시 동구 둔산로 499-17','조림종');</v>
      </c>
      <c r="N598" t="s">
        <v>30</v>
      </c>
      <c r="O598" t="s">
        <v>40</v>
      </c>
      <c r="P598" t="s">
        <v>57</v>
      </c>
      <c r="Q598" t="str">
        <f t="shared" ca="1" si="18"/>
        <v>132-63</v>
      </c>
    </row>
    <row r="599" spans="1:17" x14ac:dyDescent="0.4">
      <c r="A599" s="14" t="s">
        <v>18076</v>
      </c>
      <c r="B599" s="14" t="s">
        <v>26659</v>
      </c>
      <c r="C599" s="11" t="s">
        <v>9458</v>
      </c>
      <c r="D599" t="s">
        <v>40184</v>
      </c>
      <c r="E599" s="11" t="s">
        <v>1291</v>
      </c>
      <c r="G599" s="1" t="str">
        <f t="shared" si="19"/>
        <v>insert into MEMBER values ( '6u0s6b38','w52W27B224','010-2944-1777','광주광역시 연수구 임방울대로 499-17','유욱기');</v>
      </c>
      <c r="N599" t="s">
        <v>31</v>
      </c>
      <c r="O599" t="s">
        <v>41</v>
      </c>
      <c r="P599" t="s">
        <v>46</v>
      </c>
      <c r="Q599" t="str">
        <f t="shared" ca="1" si="18"/>
        <v>188-44</v>
      </c>
    </row>
    <row r="600" spans="1:17" x14ac:dyDescent="0.4">
      <c r="A600" s="14" t="s">
        <v>18077</v>
      </c>
      <c r="B600" s="14" t="s">
        <v>26660</v>
      </c>
      <c r="C600" s="11" t="s">
        <v>9459</v>
      </c>
      <c r="D600" t="s">
        <v>40185</v>
      </c>
      <c r="E600" s="11" t="s">
        <v>1292</v>
      </c>
      <c r="G600" s="1" t="str">
        <f t="shared" si="19"/>
        <v>insert into MEMBER values ( '61xfy926','yA0oT0N8m2','010-5544-8617','인천광역시 부평구 관저북로 499-17','이산욱');</v>
      </c>
      <c r="N600" t="s">
        <v>32</v>
      </c>
      <c r="O600" t="s">
        <v>42</v>
      </c>
      <c r="P600" t="s">
        <v>47</v>
      </c>
      <c r="Q600" t="str">
        <f t="shared" ca="1" si="18"/>
        <v>016-48</v>
      </c>
    </row>
    <row r="601" spans="1:17" x14ac:dyDescent="0.4">
      <c r="A601" s="14" t="s">
        <v>18078</v>
      </c>
      <c r="B601" s="14" t="s">
        <v>26661</v>
      </c>
      <c r="C601" s="11" t="s">
        <v>9460</v>
      </c>
      <c r="D601" t="s">
        <v>40186</v>
      </c>
      <c r="E601" s="11" t="s">
        <v>1293</v>
      </c>
      <c r="G601" s="1" t="str">
        <f t="shared" si="19"/>
        <v>insert into MEMBER values ( 't5v4443i','WX80241nyq','010-6937-5541','서울특별시 서구 독정안길 105-14','유우양');</v>
      </c>
      <c r="N601" t="s">
        <v>29</v>
      </c>
      <c r="O601" t="s">
        <v>43</v>
      </c>
      <c r="P601" t="s">
        <v>48</v>
      </c>
      <c r="Q601" t="str">
        <f t="shared" ca="1" si="18"/>
        <v>330-36</v>
      </c>
    </row>
    <row r="602" spans="1:17" x14ac:dyDescent="0.4">
      <c r="A602" s="14" t="s">
        <v>18079</v>
      </c>
      <c r="B602" s="14" t="s">
        <v>26662</v>
      </c>
      <c r="C602" s="11" t="s">
        <v>9461</v>
      </c>
      <c r="D602" t="s">
        <v>40187</v>
      </c>
      <c r="E602" s="11" t="s">
        <v>1294</v>
      </c>
      <c r="G602" s="1" t="str">
        <f t="shared" si="19"/>
        <v>insert into MEMBER values ( 'b9679x5a','v4vE4O6951','010-3719-3203','인천광역시 남동구 낙성중로 251-82','오주우');</v>
      </c>
      <c r="N602" t="s">
        <v>30</v>
      </c>
      <c r="O602" t="s">
        <v>37</v>
      </c>
      <c r="P602" t="s">
        <v>49</v>
      </c>
      <c r="Q602" t="str">
        <f t="shared" ca="1" si="18"/>
        <v>469-83</v>
      </c>
    </row>
    <row r="603" spans="1:17" x14ac:dyDescent="0.4">
      <c r="A603" s="14" t="s">
        <v>18080</v>
      </c>
      <c r="B603" s="14" t="s">
        <v>26663</v>
      </c>
      <c r="C603" s="11" t="s">
        <v>9462</v>
      </c>
      <c r="D603" t="s">
        <v>40188</v>
      </c>
      <c r="E603" s="11" t="s">
        <v>1295</v>
      </c>
      <c r="G603" s="1" t="str">
        <f t="shared" si="19"/>
        <v>insert into MEMBER values ( '80a24ku0','9495WKk7Ly','010-7860-8167','광주광역시 연수구 세종대로 041-96','김지지');</v>
      </c>
      <c r="N603" t="s">
        <v>31</v>
      </c>
      <c r="O603" t="s">
        <v>44</v>
      </c>
      <c r="P603" t="s">
        <v>50</v>
      </c>
      <c r="Q603" t="str">
        <f t="shared" ca="1" si="18"/>
        <v>376-88</v>
      </c>
    </row>
    <row r="604" spans="1:17" x14ac:dyDescent="0.4">
      <c r="A604" s="14" t="s">
        <v>18081</v>
      </c>
      <c r="B604" s="14" t="s">
        <v>26664</v>
      </c>
      <c r="C604" s="11" t="s">
        <v>9463</v>
      </c>
      <c r="D604" t="s">
        <v>40189</v>
      </c>
      <c r="E604" s="11" t="s">
        <v>1296</v>
      </c>
      <c r="G604" s="1" t="str">
        <f t="shared" si="19"/>
        <v>insert into MEMBER values ( 'p7d8q758','uOX1A0T5s4','010-3275-9492','서울특별시 중구 독정안길 449-62','장순혜');</v>
      </c>
      <c r="N604" t="s">
        <v>32</v>
      </c>
      <c r="O604" t="s">
        <v>45</v>
      </c>
      <c r="P604" t="s">
        <v>51</v>
      </c>
      <c r="Q604" t="str">
        <f t="shared" ref="Q604:Q648" ca="1" si="20">TEXT(RANDBETWEEN(1,500),"000"&amp;"-"&amp;TEXT(RANDBETWEEN(1,100),0))</f>
        <v>232-6</v>
      </c>
    </row>
    <row r="605" spans="1:17" x14ac:dyDescent="0.4">
      <c r="A605" s="14" t="s">
        <v>18082</v>
      </c>
      <c r="B605" s="14" t="s">
        <v>26665</v>
      </c>
      <c r="C605" s="11" t="s">
        <v>9464</v>
      </c>
      <c r="D605" t="s">
        <v>40190</v>
      </c>
      <c r="E605" s="11" t="s">
        <v>1297</v>
      </c>
      <c r="G605" s="1" t="str">
        <f t="shared" si="19"/>
        <v>insert into MEMBER values ( 'jgfv3z4c','y8Ykz460bE','010-5603-5914','대전광역시 노원구 둔산로 322-77','허직보');</v>
      </c>
      <c r="N605" t="s">
        <v>29</v>
      </c>
      <c r="O605" t="s">
        <v>36</v>
      </c>
      <c r="P605" t="s">
        <v>52</v>
      </c>
      <c r="Q605" t="str">
        <f t="shared" ca="1" si="20"/>
        <v>000-109</v>
      </c>
    </row>
    <row r="606" spans="1:17" x14ac:dyDescent="0.4">
      <c r="A606" s="14" t="s">
        <v>18083</v>
      </c>
      <c r="B606" s="14" t="s">
        <v>26666</v>
      </c>
      <c r="C606" s="11" t="s">
        <v>9465</v>
      </c>
      <c r="D606" t="s">
        <v>40191</v>
      </c>
      <c r="E606" s="11" t="s">
        <v>1298</v>
      </c>
      <c r="G606" s="1" t="str">
        <f t="shared" si="19"/>
        <v>insert into MEMBER values ( '36g4858f','B2xsYq6JLT','010-6474-4018','인천광역시 중구 세종대로 346-94','조미나');</v>
      </c>
      <c r="N606" t="s">
        <v>30</v>
      </c>
      <c r="O606" t="s">
        <v>37</v>
      </c>
      <c r="P606" t="s">
        <v>53</v>
      </c>
      <c r="Q606" t="str">
        <f t="shared" ca="1" si="20"/>
        <v>355-61</v>
      </c>
    </row>
    <row r="607" spans="1:17" x14ac:dyDescent="0.4">
      <c r="A607" s="14" t="s">
        <v>18084</v>
      </c>
      <c r="B607" s="14" t="s">
        <v>26667</v>
      </c>
      <c r="C607" s="11" t="s">
        <v>9466</v>
      </c>
      <c r="D607" t="s">
        <v>40192</v>
      </c>
      <c r="E607" s="11" t="s">
        <v>1299</v>
      </c>
      <c r="G607" s="1" t="str">
        <f t="shared" si="19"/>
        <v>insert into MEMBER values ( '3b4n3029','85D6275XJi','010-2234-1881','인천광역시 중구 임방울대로 322-77','정택형');</v>
      </c>
      <c r="N607" t="s">
        <v>31</v>
      </c>
      <c r="O607" t="s">
        <v>38</v>
      </c>
      <c r="P607" t="s">
        <v>54</v>
      </c>
      <c r="Q607" t="str">
        <f t="shared" ca="1" si="20"/>
        <v>118-14</v>
      </c>
    </row>
    <row r="608" spans="1:17" x14ac:dyDescent="0.4">
      <c r="A608" s="14" t="s">
        <v>18085</v>
      </c>
      <c r="B608" s="14" t="s">
        <v>26668</v>
      </c>
      <c r="C608" s="11" t="s">
        <v>9467</v>
      </c>
      <c r="D608" t="s">
        <v>40193</v>
      </c>
      <c r="E608" s="11" t="s">
        <v>1300</v>
      </c>
      <c r="G608" s="1" t="str">
        <f t="shared" si="19"/>
        <v>insert into MEMBER values ( 'd23q0a6t','yhX7UpvMIh','010-7275-2807','대전광역시 양천구 세종대로 260-86','허주강');</v>
      </c>
      <c r="N608" t="s">
        <v>32</v>
      </c>
      <c r="O608" t="s">
        <v>39</v>
      </c>
      <c r="P608" t="s">
        <v>55</v>
      </c>
      <c r="Q608" t="str">
        <f t="shared" ca="1" si="20"/>
        <v>040-50</v>
      </c>
    </row>
    <row r="609" spans="1:17" x14ac:dyDescent="0.4">
      <c r="A609" s="14" t="s">
        <v>18086</v>
      </c>
      <c r="B609" s="14" t="s">
        <v>26669</v>
      </c>
      <c r="C609" s="11" t="s">
        <v>9468</v>
      </c>
      <c r="D609" t="s">
        <v>40194</v>
      </c>
      <c r="E609" s="11" t="s">
        <v>1301</v>
      </c>
      <c r="G609" s="1" t="str">
        <f t="shared" si="19"/>
        <v>insert into MEMBER values ( 'frv49c53','9AxwHE0F2D','010-9886-5499','서울특별시 양천구 선화로 410-8','박영세');</v>
      </c>
      <c r="N609" t="s">
        <v>29</v>
      </c>
      <c r="O609" t="s">
        <v>40</v>
      </c>
      <c r="P609" t="s">
        <v>56</v>
      </c>
      <c r="Q609" t="str">
        <f t="shared" ca="1" si="20"/>
        <v>001-92</v>
      </c>
    </row>
    <row r="610" spans="1:17" x14ac:dyDescent="0.4">
      <c r="A610" s="14" t="s">
        <v>18087</v>
      </c>
      <c r="B610" s="14" t="s">
        <v>26670</v>
      </c>
      <c r="C610" s="11" t="s">
        <v>9469</v>
      </c>
      <c r="D610" t="s">
        <v>40195</v>
      </c>
      <c r="E610" s="11" t="s">
        <v>1302</v>
      </c>
      <c r="G610" s="1" t="str">
        <f t="shared" si="19"/>
        <v>insert into MEMBER values ( 'yio6550n','N482V0600T','010-8950-4461','인천광역시 연수구 세종대로 260-86','이상진');</v>
      </c>
      <c r="N610" t="s">
        <v>30</v>
      </c>
      <c r="O610" t="s">
        <v>41</v>
      </c>
      <c r="P610" t="s">
        <v>57</v>
      </c>
      <c r="Q610" t="str">
        <f t="shared" ca="1" si="20"/>
        <v>236-24</v>
      </c>
    </row>
    <row r="611" spans="1:17" x14ac:dyDescent="0.4">
      <c r="A611" s="14" t="s">
        <v>18088</v>
      </c>
      <c r="B611" s="14" t="s">
        <v>26671</v>
      </c>
      <c r="C611" s="11" t="s">
        <v>9470</v>
      </c>
      <c r="D611" t="s">
        <v>40196</v>
      </c>
      <c r="E611" s="11" t="s">
        <v>1303</v>
      </c>
      <c r="G611" s="1" t="str">
        <f t="shared" si="19"/>
        <v>insert into MEMBER values ( '4k2tc3ko','8pJo53TeJ0','010-1270-3137','대전광역시 연수구 마재로 017-96','유한도');</v>
      </c>
      <c r="N611" t="s">
        <v>31</v>
      </c>
      <c r="O611" t="s">
        <v>42</v>
      </c>
      <c r="P611" t="s">
        <v>46</v>
      </c>
      <c r="Q611" t="str">
        <f t="shared" ca="1" si="20"/>
        <v>366-79</v>
      </c>
    </row>
    <row r="612" spans="1:17" x14ac:dyDescent="0.4">
      <c r="A612" s="14" t="s">
        <v>18089</v>
      </c>
      <c r="B612" s="14" t="s">
        <v>26672</v>
      </c>
      <c r="C612" s="11" t="s">
        <v>9471</v>
      </c>
      <c r="D612" t="s">
        <v>40197</v>
      </c>
      <c r="E612" s="11" t="s">
        <v>1304</v>
      </c>
      <c r="G612" s="1" t="str">
        <f t="shared" si="19"/>
        <v>insert into MEMBER values ( '8482cn9q','x3nQwv5NH0','010-6273-6774','광주광역시 동구 경인북길 012-27','정민강');</v>
      </c>
      <c r="N612" t="s">
        <v>32</v>
      </c>
      <c r="O612" t="s">
        <v>43</v>
      </c>
      <c r="P612" t="s">
        <v>47</v>
      </c>
      <c r="Q612" t="str">
        <f t="shared" ca="1" si="20"/>
        <v>336-85</v>
      </c>
    </row>
    <row r="613" spans="1:17" x14ac:dyDescent="0.4">
      <c r="A613" s="14" t="s">
        <v>18090</v>
      </c>
      <c r="B613" s="14" t="s">
        <v>26673</v>
      </c>
      <c r="C613" s="11" t="s">
        <v>9472</v>
      </c>
      <c r="D613" t="s">
        <v>40198</v>
      </c>
      <c r="E613" s="11" t="s">
        <v>1305</v>
      </c>
      <c r="G613" s="1" t="str">
        <f t="shared" si="19"/>
        <v>insert into MEMBER values ( '1q396d7h','P38Wx32a9p','010-4435-4801','대전광역시 남동구 둔산로 012-27','장한상');</v>
      </c>
      <c r="N613" t="s">
        <v>29</v>
      </c>
      <c r="O613" t="s">
        <v>37</v>
      </c>
      <c r="P613" t="s">
        <v>48</v>
      </c>
      <c r="Q613" t="str">
        <f t="shared" ca="1" si="20"/>
        <v>068-31</v>
      </c>
    </row>
    <row r="614" spans="1:17" x14ac:dyDescent="0.4">
      <c r="A614" s="14" t="s">
        <v>18091</v>
      </c>
      <c r="B614" s="14" t="s">
        <v>26674</v>
      </c>
      <c r="C614" s="11" t="s">
        <v>9473</v>
      </c>
      <c r="D614" t="s">
        <v>40199</v>
      </c>
      <c r="E614" s="11" t="s">
        <v>1306</v>
      </c>
      <c r="G614" s="1" t="str">
        <f t="shared" si="19"/>
        <v>insert into MEMBER values ( '7btg1u3v','C8WWgmj2V6','010-1965-4293','서울특별시 남동구 도산로 254-8','유조제');</v>
      </c>
      <c r="N614" t="s">
        <v>30</v>
      </c>
      <c r="O614" t="s">
        <v>44</v>
      </c>
      <c r="P614" t="s">
        <v>49</v>
      </c>
      <c r="Q614" t="str">
        <f t="shared" ca="1" si="20"/>
        <v>323-95</v>
      </c>
    </row>
    <row r="615" spans="1:17" x14ac:dyDescent="0.4">
      <c r="A615" s="14" t="s">
        <v>18092</v>
      </c>
      <c r="B615" s="14" t="s">
        <v>26675</v>
      </c>
      <c r="C615" s="11" t="s">
        <v>9474</v>
      </c>
      <c r="D615" t="s">
        <v>40200</v>
      </c>
      <c r="E615" s="11" t="s">
        <v>1307</v>
      </c>
      <c r="G615" s="1" t="str">
        <f t="shared" si="19"/>
        <v>insert into MEMBER values ( 'e0uk28a6','rG2858t87Q','010-8444-8420','대전광역시 마포구 독정안길 017-96','허밤철');</v>
      </c>
      <c r="N615" t="s">
        <v>31</v>
      </c>
      <c r="O615" t="s">
        <v>45</v>
      </c>
      <c r="P615" t="s">
        <v>50</v>
      </c>
      <c r="Q615" t="str">
        <f t="shared" ca="1" si="20"/>
        <v>278-91</v>
      </c>
    </row>
    <row r="616" spans="1:17" x14ac:dyDescent="0.4">
      <c r="A616" s="14" t="s">
        <v>18093</v>
      </c>
      <c r="B616" s="14" t="s">
        <v>26676</v>
      </c>
      <c r="C616" s="11" t="s">
        <v>9475</v>
      </c>
      <c r="D616" t="s">
        <v>40201</v>
      </c>
      <c r="E616" s="11" t="s">
        <v>1308</v>
      </c>
      <c r="G616" s="1" t="str">
        <f t="shared" si="19"/>
        <v>insert into MEMBER values ( 's87f0ey4','8dU2E29i4S','010-1579-1630','서울특별시 마포구 세종대로 254-8','진슬범');</v>
      </c>
      <c r="N616" t="s">
        <v>32</v>
      </c>
      <c r="O616" t="s">
        <v>36</v>
      </c>
      <c r="P616" t="s">
        <v>51</v>
      </c>
      <c r="Q616" t="str">
        <f t="shared" ca="1" si="20"/>
        <v>364-48</v>
      </c>
    </row>
    <row r="617" spans="1:17" x14ac:dyDescent="0.4">
      <c r="A617" s="14" t="s">
        <v>18094</v>
      </c>
      <c r="B617" s="14" t="s">
        <v>26677</v>
      </c>
      <c r="C617" s="11" t="s">
        <v>9476</v>
      </c>
      <c r="D617" t="s">
        <v>40202</v>
      </c>
      <c r="E617" s="11" t="s">
        <v>1309</v>
      </c>
      <c r="G617" s="1" t="str">
        <f t="shared" si="19"/>
        <v>insert into MEMBER values ( '474gc30z','h205017jY9','010-7978-8864','인천광역시 중구 독정안길 268-12','오리혜');</v>
      </c>
      <c r="N617" t="s">
        <v>29</v>
      </c>
      <c r="O617" t="s">
        <v>37</v>
      </c>
      <c r="P617" t="s">
        <v>52</v>
      </c>
      <c r="Q617" t="str">
        <f t="shared" ca="1" si="20"/>
        <v>248-68</v>
      </c>
    </row>
    <row r="618" spans="1:17" x14ac:dyDescent="0.4">
      <c r="A618" s="14" t="s">
        <v>18095</v>
      </c>
      <c r="B618" s="14" t="s">
        <v>26678</v>
      </c>
      <c r="C618" s="11" t="s">
        <v>9477</v>
      </c>
      <c r="D618" t="s">
        <v>40203</v>
      </c>
      <c r="E618" s="11" t="s">
        <v>1310</v>
      </c>
      <c r="G618" s="1" t="str">
        <f t="shared" si="19"/>
        <v>insert into MEMBER values ( '4pprf2id','nUM60PVrB7','010-7495-4080','대전광역시 미추홀구 선화로 460-76','장률빈');</v>
      </c>
      <c r="N618" t="s">
        <v>30</v>
      </c>
      <c r="O618" t="s">
        <v>38</v>
      </c>
      <c r="P618" t="s">
        <v>53</v>
      </c>
      <c r="Q618" t="str">
        <f t="shared" ca="1" si="20"/>
        <v>179-1</v>
      </c>
    </row>
    <row r="619" spans="1:17" x14ac:dyDescent="0.4">
      <c r="A619" s="14" t="s">
        <v>18096</v>
      </c>
      <c r="B619" s="14" t="s">
        <v>26679</v>
      </c>
      <c r="C619" s="11" t="s">
        <v>9478</v>
      </c>
      <c r="D619" t="s">
        <v>40204</v>
      </c>
      <c r="E619" s="11" t="s">
        <v>1311</v>
      </c>
      <c r="G619" s="1" t="str">
        <f t="shared" si="19"/>
        <v>insert into MEMBER values ( '78v7rb53','lwsdswGL26','010-8731-3718','서울특별시 중구 계백로 268-55','장성택');</v>
      </c>
      <c r="N619" t="s">
        <v>31</v>
      </c>
      <c r="O619" t="s">
        <v>39</v>
      </c>
      <c r="P619" t="s">
        <v>54</v>
      </c>
      <c r="Q619" t="str">
        <f t="shared" ca="1" si="20"/>
        <v>195-92</v>
      </c>
    </row>
    <row r="620" spans="1:17" x14ac:dyDescent="0.4">
      <c r="A620" s="14" t="s">
        <v>18097</v>
      </c>
      <c r="B620" s="14" t="s">
        <v>26680</v>
      </c>
      <c r="C620" s="11" t="s">
        <v>9479</v>
      </c>
      <c r="D620" t="s">
        <v>40205</v>
      </c>
      <c r="E620" s="11" t="s">
        <v>1312</v>
      </c>
      <c r="G620" s="1" t="str">
        <f t="shared" si="19"/>
        <v>insert into MEMBER values ( 'zkb12l6d','31Av1MORTP','010-4366-1144','인천광역시 동구 선화로 043-81','장권제');</v>
      </c>
      <c r="N620" t="s">
        <v>29</v>
      </c>
      <c r="O620" t="s">
        <v>40</v>
      </c>
      <c r="P620" t="s">
        <v>55</v>
      </c>
      <c r="Q620" t="str">
        <f t="shared" ca="1" si="20"/>
        <v>385-21</v>
      </c>
    </row>
    <row r="621" spans="1:17" x14ac:dyDescent="0.4">
      <c r="A621" s="14" t="s">
        <v>18098</v>
      </c>
      <c r="B621" s="14" t="s">
        <v>26681</v>
      </c>
      <c r="C621" s="11" t="s">
        <v>9480</v>
      </c>
      <c r="D621" t="s">
        <v>40206</v>
      </c>
      <c r="E621" s="11" t="s">
        <v>1313</v>
      </c>
      <c r="G621" s="1" t="str">
        <f t="shared" si="19"/>
        <v>insert into MEMBER values ( 'o7it63xf','sKMv93R8sW','010-9173-8395','인천광역시 동구 선화로 350-55','정사양');</v>
      </c>
      <c r="N621" t="s">
        <v>30</v>
      </c>
      <c r="O621" t="s">
        <v>41</v>
      </c>
      <c r="P621" t="s">
        <v>56</v>
      </c>
      <c r="Q621" t="str">
        <f t="shared" ca="1" si="20"/>
        <v>015-8</v>
      </c>
    </row>
    <row r="622" spans="1:17" x14ac:dyDescent="0.4">
      <c r="A622" s="14" t="s">
        <v>18099</v>
      </c>
      <c r="B622" s="14" t="s">
        <v>26682</v>
      </c>
      <c r="C622" s="11" t="s">
        <v>9481</v>
      </c>
      <c r="D622" t="s">
        <v>40207</v>
      </c>
      <c r="E622" s="11" t="s">
        <v>1314</v>
      </c>
      <c r="G622" s="1" t="str">
        <f t="shared" si="19"/>
        <v>insert into MEMBER values ( '2n4b49az','ZlxSlePMzr','010-6550-4111','광주광역시 중구 둔산로 492-31','정우유');</v>
      </c>
      <c r="N622" t="s">
        <v>31</v>
      </c>
      <c r="O622" t="s">
        <v>42</v>
      </c>
      <c r="P622" t="s">
        <v>57</v>
      </c>
      <c r="Q622" t="str">
        <f t="shared" ca="1" si="20"/>
        <v>455-35</v>
      </c>
    </row>
    <row r="623" spans="1:17" x14ac:dyDescent="0.4">
      <c r="A623" s="14" t="s">
        <v>18100</v>
      </c>
      <c r="B623" s="14" t="s">
        <v>26683</v>
      </c>
      <c r="C623" s="11" t="s">
        <v>9482</v>
      </c>
      <c r="D623" t="s">
        <v>40208</v>
      </c>
      <c r="E623" s="11" t="s">
        <v>1315</v>
      </c>
      <c r="G623" s="1" t="str">
        <f t="shared" si="19"/>
        <v>insert into MEMBER values ( 'z1vwui91','L31fTH0CLO','010-7775-9598','인천광역시 연수구 둔산로 305-55','허조한');</v>
      </c>
      <c r="N623" t="s">
        <v>32</v>
      </c>
      <c r="O623" t="s">
        <v>43</v>
      </c>
      <c r="P623" t="s">
        <v>46</v>
      </c>
      <c r="Q623" t="str">
        <f t="shared" ca="1" si="20"/>
        <v>366-88</v>
      </c>
    </row>
    <row r="624" spans="1:17" x14ac:dyDescent="0.4">
      <c r="A624" s="14" t="s">
        <v>18101</v>
      </c>
      <c r="B624" s="14" t="s">
        <v>26684</v>
      </c>
      <c r="C624" s="11" t="s">
        <v>9483</v>
      </c>
      <c r="D624" t="s">
        <v>40209</v>
      </c>
      <c r="E624" s="11" t="s">
        <v>1316</v>
      </c>
      <c r="G624" s="1" t="str">
        <f t="shared" si="19"/>
        <v>insert into MEMBER values ( '48tw8wq5','E0pe4781g3','010-6800-5365','서울특별시 서구 독정안길 397-73','오중정');</v>
      </c>
      <c r="N624" t="s">
        <v>29</v>
      </c>
      <c r="O624" t="s">
        <v>37</v>
      </c>
      <c r="P624" t="s">
        <v>47</v>
      </c>
      <c r="Q624" t="str">
        <f t="shared" ca="1" si="20"/>
        <v>336-1</v>
      </c>
    </row>
    <row r="625" spans="1:17" x14ac:dyDescent="0.4">
      <c r="A625" s="14" t="s">
        <v>18102</v>
      </c>
      <c r="B625" s="14" t="s">
        <v>26685</v>
      </c>
      <c r="C625" s="11" t="s">
        <v>9484</v>
      </c>
      <c r="D625" t="s">
        <v>40210</v>
      </c>
      <c r="E625" s="11" t="s">
        <v>1317</v>
      </c>
      <c r="G625" s="1" t="str">
        <f t="shared" si="19"/>
        <v>insert into MEMBER values ( '247yhy23','jAl042730N','010-3364-4816','서울특별시 마포구 관저북로 397-73','최림세');</v>
      </c>
      <c r="N625" t="s">
        <v>30</v>
      </c>
      <c r="O625" t="s">
        <v>44</v>
      </c>
      <c r="P625" t="s">
        <v>48</v>
      </c>
      <c r="Q625" t="str">
        <f t="shared" ca="1" si="20"/>
        <v>323-82</v>
      </c>
    </row>
    <row r="626" spans="1:17" x14ac:dyDescent="0.4">
      <c r="A626" s="14" t="s">
        <v>18103</v>
      </c>
      <c r="B626" s="14" t="s">
        <v>26686</v>
      </c>
      <c r="C626" s="11" t="s">
        <v>9485</v>
      </c>
      <c r="D626" t="s">
        <v>40211</v>
      </c>
      <c r="E626" s="11" t="s">
        <v>1318</v>
      </c>
      <c r="G626" s="1" t="str">
        <f t="shared" si="19"/>
        <v>insert into MEMBER values ( 'fbai6534','5U6kTm64I7','010-8176-6281','서울특별시 남동구 임방울대로 326-82','조나경');</v>
      </c>
      <c r="N626" t="s">
        <v>31</v>
      </c>
      <c r="O626" t="s">
        <v>45</v>
      </c>
      <c r="P626" t="s">
        <v>49</v>
      </c>
      <c r="Q626" t="str">
        <f t="shared" ca="1" si="20"/>
        <v>016-65</v>
      </c>
    </row>
    <row r="627" spans="1:17" x14ac:dyDescent="0.4">
      <c r="A627" s="14" t="s">
        <v>18104</v>
      </c>
      <c r="B627" s="14" t="s">
        <v>26687</v>
      </c>
      <c r="C627" s="11" t="s">
        <v>9486</v>
      </c>
      <c r="D627" t="s">
        <v>40212</v>
      </c>
      <c r="E627" s="11" t="s">
        <v>1319</v>
      </c>
      <c r="G627" s="1" t="str">
        <f t="shared" si="19"/>
        <v>insert into MEMBER values ( '5498pi61','1xpj5l7oCR','010-5079-2247','광주광역시 부평구 계백로 397-73','박훈예');</v>
      </c>
      <c r="N627" t="s">
        <v>32</v>
      </c>
      <c r="O627" t="s">
        <v>36</v>
      </c>
      <c r="P627" t="s">
        <v>50</v>
      </c>
      <c r="Q627" t="str">
        <f t="shared" ca="1" si="20"/>
        <v>445-81</v>
      </c>
    </row>
    <row r="628" spans="1:17" x14ac:dyDescent="0.4">
      <c r="A628" s="14" t="s">
        <v>18105</v>
      </c>
      <c r="B628" s="14" t="s">
        <v>26688</v>
      </c>
      <c r="C628" s="11" t="s">
        <v>9487</v>
      </c>
      <c r="D628" t="s">
        <v>40213</v>
      </c>
      <c r="E628" s="11" t="s">
        <v>1320</v>
      </c>
      <c r="G628" s="1" t="str">
        <f t="shared" si="19"/>
        <v>insert into MEMBER values ( 'o6x74372','zMw55m8leO','010-7421-6253','인천광역시 양천구 관저북로 438-23','최택리');</v>
      </c>
      <c r="N628" t="s">
        <v>29</v>
      </c>
      <c r="O628" t="s">
        <v>37</v>
      </c>
      <c r="P628" t="s">
        <v>51</v>
      </c>
      <c r="Q628" t="str">
        <f t="shared" ca="1" si="20"/>
        <v>192-79</v>
      </c>
    </row>
    <row r="629" spans="1:17" x14ac:dyDescent="0.4">
      <c r="A629" s="14" t="s">
        <v>18106</v>
      </c>
      <c r="B629" s="14" t="s">
        <v>26689</v>
      </c>
      <c r="C629" s="11" t="s">
        <v>9488</v>
      </c>
      <c r="D629" t="s">
        <v>40214</v>
      </c>
      <c r="E629" s="11" t="s">
        <v>1321</v>
      </c>
      <c r="G629" s="1" t="str">
        <f t="shared" si="19"/>
        <v>insert into MEMBER values ( 'pn0f850g','1Si50sauU1','010-8168-7849','대전광역시 노원구 계백로 389-82','장률민');</v>
      </c>
      <c r="N629" t="s">
        <v>30</v>
      </c>
      <c r="O629" t="s">
        <v>38</v>
      </c>
      <c r="P629" t="s">
        <v>52</v>
      </c>
      <c r="Q629" t="str">
        <f t="shared" ca="1" si="20"/>
        <v>199-12</v>
      </c>
    </row>
    <row r="630" spans="1:17" x14ac:dyDescent="0.4">
      <c r="A630" s="14" t="s">
        <v>18107</v>
      </c>
      <c r="B630" s="14">
        <v>3499587705</v>
      </c>
      <c r="C630" s="11" t="s">
        <v>9489</v>
      </c>
      <c r="D630" t="s">
        <v>40215</v>
      </c>
      <c r="E630" s="11" t="s">
        <v>1322</v>
      </c>
      <c r="G630" s="1" t="str">
        <f t="shared" si="19"/>
        <v>insert into MEMBER values ( '4me5203u','3499587705','010-3185-7690','광주광역시 양천구 관저북로 050-30','장동인');</v>
      </c>
      <c r="N630" t="s">
        <v>31</v>
      </c>
      <c r="O630" t="s">
        <v>39</v>
      </c>
      <c r="P630" t="s">
        <v>53</v>
      </c>
      <c r="Q630" t="str">
        <f t="shared" ca="1" si="20"/>
        <v>405-82</v>
      </c>
    </row>
    <row r="631" spans="1:17" x14ac:dyDescent="0.4">
      <c r="A631" s="14" t="s">
        <v>18108</v>
      </c>
      <c r="B631" s="14" t="s">
        <v>26690</v>
      </c>
      <c r="C631" s="11" t="s">
        <v>9490</v>
      </c>
      <c r="D631" t="s">
        <v>40216</v>
      </c>
      <c r="E631" s="11" t="s">
        <v>1323</v>
      </c>
      <c r="G631" s="1" t="str">
        <f t="shared" si="19"/>
        <v>insert into MEMBER values ( 'rmzw6f8r','2ep5lnWr61','010-8490-2278','대전광역시 중구 도산로 455-57','이대재');</v>
      </c>
      <c r="N631" t="s">
        <v>32</v>
      </c>
      <c r="O631" t="s">
        <v>40</v>
      </c>
      <c r="P631" t="s">
        <v>54</v>
      </c>
      <c r="Q631" t="str">
        <f t="shared" ca="1" si="20"/>
        <v>124-67</v>
      </c>
    </row>
    <row r="632" spans="1:17" x14ac:dyDescent="0.4">
      <c r="A632" s="14" t="s">
        <v>18109</v>
      </c>
      <c r="B632" s="14" t="s">
        <v>26691</v>
      </c>
      <c r="C632" s="11" t="s">
        <v>9491</v>
      </c>
      <c r="D632" t="s">
        <v>40217</v>
      </c>
      <c r="E632" s="11" t="s">
        <v>1324</v>
      </c>
      <c r="G632" s="1" t="str">
        <f t="shared" si="19"/>
        <v>insert into MEMBER values ( '758nm611','as5pu9nMRh','010-2462-5192','서울특별시 중구 독정안길 389-82','진순보');</v>
      </c>
      <c r="N632" t="s">
        <v>29</v>
      </c>
      <c r="O632" t="s">
        <v>41</v>
      </c>
      <c r="P632" t="s">
        <v>55</v>
      </c>
      <c r="Q632" t="str">
        <f t="shared" ca="1" si="20"/>
        <v>106-79</v>
      </c>
    </row>
    <row r="633" spans="1:17" x14ac:dyDescent="0.4">
      <c r="A633" s="14" t="s">
        <v>18110</v>
      </c>
      <c r="B633" s="14" t="s">
        <v>26692</v>
      </c>
      <c r="C633" s="11" t="s">
        <v>9492</v>
      </c>
      <c r="D633" t="s">
        <v>40218</v>
      </c>
      <c r="E633" s="11" t="s">
        <v>1325</v>
      </c>
      <c r="G633" s="1" t="str">
        <f t="shared" si="19"/>
        <v>insert into MEMBER values ( 'yg4e55e2','57LHJgiqb2','010-9683-1791','인천광역시 부평구 임방울대로 108-24','유랑기');</v>
      </c>
      <c r="N633" t="s">
        <v>30</v>
      </c>
      <c r="O633" t="s">
        <v>42</v>
      </c>
      <c r="P633" t="s">
        <v>56</v>
      </c>
      <c r="Q633" t="str">
        <f t="shared" ca="1" si="20"/>
        <v>004-6</v>
      </c>
    </row>
    <row r="634" spans="1:17" x14ac:dyDescent="0.4">
      <c r="A634" s="14" t="s">
        <v>18111</v>
      </c>
      <c r="B634" s="14" t="s">
        <v>26693</v>
      </c>
      <c r="C634" s="11" t="s">
        <v>9493</v>
      </c>
      <c r="D634" t="s">
        <v>40219</v>
      </c>
      <c r="E634" s="11" t="s">
        <v>1326</v>
      </c>
      <c r="G634" s="1" t="str">
        <f t="shared" si="19"/>
        <v>insert into MEMBER values ( 'ds055ovb','i0ySg8Zqjv','010-4426-6580','서울특별시 중구 계백로 108-24','유혜만');</v>
      </c>
      <c r="N634" t="s">
        <v>31</v>
      </c>
      <c r="O634" t="s">
        <v>43</v>
      </c>
      <c r="P634" t="s">
        <v>57</v>
      </c>
      <c r="Q634" t="str">
        <f t="shared" ca="1" si="20"/>
        <v>251-18</v>
      </c>
    </row>
    <row r="635" spans="1:17" x14ac:dyDescent="0.4">
      <c r="A635" s="14" t="s">
        <v>18112</v>
      </c>
      <c r="B635" s="14" t="s">
        <v>26694</v>
      </c>
      <c r="C635" s="11" t="s">
        <v>9494</v>
      </c>
      <c r="D635" t="s">
        <v>40220</v>
      </c>
      <c r="E635" s="11" t="s">
        <v>1327</v>
      </c>
      <c r="G635" s="1" t="str">
        <f t="shared" si="19"/>
        <v>insert into MEMBER values ( 'up39l420','120XuX3mzM','010-4852-1752','인천광역시 서구 낙성중로 316-53','최림진');</v>
      </c>
      <c r="N635" t="s">
        <v>32</v>
      </c>
      <c r="O635" t="s">
        <v>37</v>
      </c>
      <c r="P635" t="s">
        <v>46</v>
      </c>
      <c r="Q635" t="str">
        <f t="shared" ca="1" si="20"/>
        <v>424-12</v>
      </c>
    </row>
    <row r="636" spans="1:17" x14ac:dyDescent="0.4">
      <c r="A636" s="14" t="s">
        <v>18113</v>
      </c>
      <c r="B636" s="14" t="s">
        <v>26695</v>
      </c>
      <c r="C636" s="11" t="s">
        <v>9495</v>
      </c>
      <c r="D636" t="s">
        <v>40221</v>
      </c>
      <c r="E636" s="11" t="s">
        <v>1328</v>
      </c>
      <c r="G636" s="1" t="str">
        <f t="shared" si="19"/>
        <v>insert into MEMBER values ( '28ead56u','wrE15XbLIz','010-8436-5450','인천광역시 서구 월드컵로 395-42','장예양');</v>
      </c>
      <c r="N636" t="s">
        <v>29</v>
      </c>
      <c r="O636" t="s">
        <v>44</v>
      </c>
      <c r="P636" t="s">
        <v>47</v>
      </c>
      <c r="Q636" t="str">
        <f t="shared" ca="1" si="20"/>
        <v>227-46</v>
      </c>
    </row>
    <row r="637" spans="1:17" x14ac:dyDescent="0.4">
      <c r="A637" s="14" t="s">
        <v>18114</v>
      </c>
      <c r="B637" s="14" t="s">
        <v>26696</v>
      </c>
      <c r="C637" s="11" t="s">
        <v>9496</v>
      </c>
      <c r="D637" t="s">
        <v>40222</v>
      </c>
      <c r="E637" s="11" t="s">
        <v>1329</v>
      </c>
      <c r="G637" s="1" t="str">
        <f t="shared" si="19"/>
        <v>insert into MEMBER values ( 'un5jtio2','vGNkY83p04','010-8161-7771','광주광역시 양천구 경인북길 316-53','박성람');</v>
      </c>
      <c r="N637" t="s">
        <v>30</v>
      </c>
      <c r="O637" t="s">
        <v>45</v>
      </c>
      <c r="P637" t="s">
        <v>48</v>
      </c>
      <c r="Q637" t="str">
        <f t="shared" ca="1" si="20"/>
        <v>322-92</v>
      </c>
    </row>
    <row r="638" spans="1:17" x14ac:dyDescent="0.4">
      <c r="A638" s="14" t="s">
        <v>18115</v>
      </c>
      <c r="B638" s="14" t="s">
        <v>26697</v>
      </c>
      <c r="C638" s="11" t="s">
        <v>9497</v>
      </c>
      <c r="D638" t="s">
        <v>40223</v>
      </c>
      <c r="E638" s="11" t="s">
        <v>1330</v>
      </c>
      <c r="G638" s="1" t="str">
        <f t="shared" si="19"/>
        <v>insert into MEMBER values ( 'd4vo121u','TDC3pwF01k','010-2616-2709','서울특별시 양천구 경인북길 307-19','김진윤');</v>
      </c>
      <c r="N638" t="s">
        <v>31</v>
      </c>
      <c r="O638" t="s">
        <v>36</v>
      </c>
      <c r="P638" t="s">
        <v>49</v>
      </c>
      <c r="Q638" t="str">
        <f t="shared" ca="1" si="20"/>
        <v>222-29</v>
      </c>
    </row>
    <row r="639" spans="1:17" x14ac:dyDescent="0.4">
      <c r="A639" s="14" t="s">
        <v>18116</v>
      </c>
      <c r="B639" s="14" t="s">
        <v>26698</v>
      </c>
      <c r="C639" s="11" t="s">
        <v>9498</v>
      </c>
      <c r="D639" t="s">
        <v>40224</v>
      </c>
      <c r="E639" s="11" t="s">
        <v>1331</v>
      </c>
      <c r="G639" s="1" t="str">
        <f t="shared" si="19"/>
        <v>insert into MEMBER values ( '7o477uf6','bQS78uU1R6','010-1017-7625','인천광역시 노원구 세종대로 033-91','이다희');</v>
      </c>
      <c r="N639" t="s">
        <v>32</v>
      </c>
      <c r="O639" t="s">
        <v>37</v>
      </c>
      <c r="P639" t="s">
        <v>50</v>
      </c>
      <c r="Q639" t="str">
        <f t="shared" ca="1" si="20"/>
        <v>139-2</v>
      </c>
    </row>
    <row r="640" spans="1:17" x14ac:dyDescent="0.4">
      <c r="A640" s="14" t="s">
        <v>18117</v>
      </c>
      <c r="B640" s="14" t="s">
        <v>26699</v>
      </c>
      <c r="C640" s="11" t="s">
        <v>9499</v>
      </c>
      <c r="D640" t="s">
        <v>40225</v>
      </c>
      <c r="E640" s="11" t="s">
        <v>1332</v>
      </c>
      <c r="G640" s="1" t="str">
        <f t="shared" si="19"/>
        <v>insert into MEMBER values ( 'ipf6s9u4','yo265De7Ni','010-1635-4040','서울특별시 중구 계백로 362-63','김자사');</v>
      </c>
      <c r="N640" t="s">
        <v>29</v>
      </c>
      <c r="O640" t="s">
        <v>38</v>
      </c>
      <c r="P640" t="s">
        <v>51</v>
      </c>
      <c r="Q640" t="str">
        <f t="shared" ca="1" si="20"/>
        <v>149-18</v>
      </c>
    </row>
    <row r="641" spans="1:17" x14ac:dyDescent="0.4">
      <c r="A641" s="14" t="s">
        <v>18118</v>
      </c>
      <c r="B641" s="14" t="s">
        <v>26700</v>
      </c>
      <c r="C641" s="11" t="s">
        <v>9500</v>
      </c>
      <c r="D641" t="s">
        <v>40226</v>
      </c>
      <c r="E641" s="11" t="s">
        <v>1333</v>
      </c>
      <c r="G641" s="1" t="str">
        <f t="shared" si="19"/>
        <v>insert into MEMBER values ( '481lok25','8DfKjXk6D5','010-4900-2649','인천광역시 미추홀구 계백로 485-2','허미강');</v>
      </c>
      <c r="N641" t="s">
        <v>30</v>
      </c>
      <c r="O641" t="s">
        <v>39</v>
      </c>
      <c r="P641" t="s">
        <v>52</v>
      </c>
      <c r="Q641" t="str">
        <f t="shared" ca="1" si="20"/>
        <v>054-59</v>
      </c>
    </row>
    <row r="642" spans="1:17" x14ac:dyDescent="0.4">
      <c r="A642" s="14" t="s">
        <v>18119</v>
      </c>
      <c r="B642" s="14" t="s">
        <v>26701</v>
      </c>
      <c r="C642" s="11" t="s">
        <v>9501</v>
      </c>
      <c r="D642" t="s">
        <v>40227</v>
      </c>
      <c r="E642" s="11" t="s">
        <v>1334</v>
      </c>
      <c r="G642" s="1" t="str">
        <f t="shared" si="19"/>
        <v>insert into MEMBER values ( 'lrziv11k','56Yogd740m','010-6085-2584','대전광역시 양천구 독정안길 485-2','김만경');</v>
      </c>
      <c r="N642" t="s">
        <v>31</v>
      </c>
      <c r="O642" t="s">
        <v>40</v>
      </c>
      <c r="P642" t="s">
        <v>53</v>
      </c>
      <c r="Q642" t="str">
        <f t="shared" ca="1" si="20"/>
        <v>387-25</v>
      </c>
    </row>
    <row r="643" spans="1:17" x14ac:dyDescent="0.4">
      <c r="A643" s="14" t="s">
        <v>18120</v>
      </c>
      <c r="B643" s="14" t="s">
        <v>26702</v>
      </c>
      <c r="C643" s="11" t="s">
        <v>9502</v>
      </c>
      <c r="D643" t="s">
        <v>40228</v>
      </c>
      <c r="E643" s="11" t="s">
        <v>1335</v>
      </c>
      <c r="G643" s="1" t="str">
        <f t="shared" ref="G643:G706" si="21">"insert into MEMBER values ( '"&amp;A643&amp;"','"&amp;B643&amp;"','"&amp;C643&amp;"','"&amp;D643&amp;"','"&amp;E643&amp;"');"</f>
        <v>insert into MEMBER values ( '51yc47rp','elV94y7IP4','010-5349-1072','인천광역시 중구 관저북로 317-83','오중미');</v>
      </c>
      <c r="N643" t="s">
        <v>32</v>
      </c>
      <c r="O643" t="s">
        <v>41</v>
      </c>
      <c r="P643" t="s">
        <v>54</v>
      </c>
      <c r="Q643" t="str">
        <f t="shared" ca="1" si="20"/>
        <v>273-91</v>
      </c>
    </row>
    <row r="644" spans="1:17" x14ac:dyDescent="0.4">
      <c r="A644" s="14" t="s">
        <v>18121</v>
      </c>
      <c r="B644" s="14" t="s">
        <v>26703</v>
      </c>
      <c r="C644" s="11" t="s">
        <v>9503</v>
      </c>
      <c r="D644" t="s">
        <v>40229</v>
      </c>
      <c r="E644" s="11" t="s">
        <v>1336</v>
      </c>
      <c r="G644" s="1" t="str">
        <f t="shared" si="21"/>
        <v>insert into MEMBER values ( 'qd783337','Ch08VeirG2','010-6245-6848','광주광역시 미추홀구 둔산로 199-43','조승준');</v>
      </c>
      <c r="N644" t="s">
        <v>29</v>
      </c>
      <c r="O644" t="s">
        <v>42</v>
      </c>
      <c r="P644" t="s">
        <v>55</v>
      </c>
      <c r="Q644" t="str">
        <f t="shared" ca="1" si="20"/>
        <v>223-32</v>
      </c>
    </row>
    <row r="645" spans="1:17" x14ac:dyDescent="0.4">
      <c r="A645" s="14" t="s">
        <v>18122</v>
      </c>
      <c r="B645" s="14" t="s">
        <v>26704</v>
      </c>
      <c r="C645" s="11" t="s">
        <v>9504</v>
      </c>
      <c r="D645" t="s">
        <v>40230</v>
      </c>
      <c r="E645" s="11" t="s">
        <v>1337</v>
      </c>
      <c r="G645" s="1" t="str">
        <f t="shared" si="21"/>
        <v>insert into MEMBER values ( 'c08x1qf1','j277kIDo49','010-4428-6431','인천광역시 부평구 계백로 485-2','유진제');</v>
      </c>
      <c r="N645" t="s">
        <v>30</v>
      </c>
      <c r="O645" t="s">
        <v>43</v>
      </c>
      <c r="P645" t="s">
        <v>56</v>
      </c>
      <c r="Q645" t="str">
        <f t="shared" ca="1" si="20"/>
        <v>224-64</v>
      </c>
    </row>
    <row r="646" spans="1:17" x14ac:dyDescent="0.4">
      <c r="A646" s="14" t="s">
        <v>18123</v>
      </c>
      <c r="B646" s="14" t="s">
        <v>26705</v>
      </c>
      <c r="C646" s="11" t="s">
        <v>9505</v>
      </c>
      <c r="D646" t="s">
        <v>40231</v>
      </c>
      <c r="E646" s="11" t="s">
        <v>1338</v>
      </c>
      <c r="G646" s="1" t="str">
        <f t="shared" si="21"/>
        <v>insert into MEMBER values ( '9s8056q7','420N06v62n','010-8076-7715','대전광역시 동구 도산로 495-54','오신형');</v>
      </c>
      <c r="N646" t="s">
        <v>31</v>
      </c>
      <c r="O646" t="s">
        <v>37</v>
      </c>
      <c r="P646" t="s">
        <v>57</v>
      </c>
      <c r="Q646" t="str">
        <f t="shared" ca="1" si="20"/>
        <v>344-66</v>
      </c>
    </row>
    <row r="647" spans="1:17" x14ac:dyDescent="0.4">
      <c r="A647" s="14" t="s">
        <v>18124</v>
      </c>
      <c r="B647" s="14" t="s">
        <v>26706</v>
      </c>
      <c r="C647" s="11" t="s">
        <v>9506</v>
      </c>
      <c r="D647" t="s">
        <v>40232</v>
      </c>
      <c r="E647" s="11" t="s">
        <v>1339</v>
      </c>
      <c r="G647" s="1" t="str">
        <f t="shared" si="21"/>
        <v>insert into MEMBER values ( '597zi008','yvKLHuQlK2','010-7571-8332','대전광역시 부평구 낙성중로 199-43','장직리');</v>
      </c>
      <c r="N647" t="s">
        <v>29</v>
      </c>
      <c r="O647" t="s">
        <v>44</v>
      </c>
      <c r="P647" t="s">
        <v>46</v>
      </c>
      <c r="Q647" t="str">
        <f t="shared" ca="1" si="20"/>
        <v>033-14</v>
      </c>
    </row>
    <row r="648" spans="1:17" x14ac:dyDescent="0.4">
      <c r="A648" s="14" t="s">
        <v>18125</v>
      </c>
      <c r="B648" s="14" t="s">
        <v>26707</v>
      </c>
      <c r="C648" s="11" t="s">
        <v>9507</v>
      </c>
      <c r="D648" t="s">
        <v>40233</v>
      </c>
      <c r="E648" s="11" t="s">
        <v>1340</v>
      </c>
      <c r="G648" s="1" t="str">
        <f t="shared" si="21"/>
        <v>insert into MEMBER values ( 'pgatv274','g6nbJ5d317','010-7128-7010','대전광역시 양천구 임방울대로 015-89','최금승');</v>
      </c>
      <c r="N648" t="s">
        <v>30</v>
      </c>
      <c r="O648" t="s">
        <v>45</v>
      </c>
      <c r="P648" t="s">
        <v>47</v>
      </c>
      <c r="Q648" t="str">
        <f t="shared" ca="1" si="20"/>
        <v>293-89</v>
      </c>
    </row>
    <row r="649" spans="1:17" x14ac:dyDescent="0.4">
      <c r="A649" s="14" t="s">
        <v>18126</v>
      </c>
      <c r="B649" s="14" t="s">
        <v>26708</v>
      </c>
      <c r="C649" s="11" t="s">
        <v>9508</v>
      </c>
      <c r="D649" t="s">
        <v>40234</v>
      </c>
      <c r="E649" s="11" t="s">
        <v>1341</v>
      </c>
      <c r="G649" s="1" t="str">
        <f t="shared" si="21"/>
        <v>insert into MEMBER values ( 'y875t644','mc2J2T831d','010-3025-9625','대전광역시 부평구 도산로 358-6','유사택');</v>
      </c>
      <c r="N649" t="s">
        <v>31</v>
      </c>
      <c r="O649" t="s">
        <v>36</v>
      </c>
      <c r="P649" t="s">
        <v>48</v>
      </c>
      <c r="Q649" t="s">
        <v>34779</v>
      </c>
    </row>
    <row r="650" spans="1:17" x14ac:dyDescent="0.4">
      <c r="A650" s="14" t="s">
        <v>18127</v>
      </c>
      <c r="B650" s="14" t="s">
        <v>26709</v>
      </c>
      <c r="C650" s="11" t="s">
        <v>9509</v>
      </c>
      <c r="D650" t="s">
        <v>40235</v>
      </c>
      <c r="E650" s="11" t="s">
        <v>1342</v>
      </c>
      <c r="G650" s="1" t="str">
        <f t="shared" si="21"/>
        <v>insert into MEMBER values ( 'l2y6e813','k4MAj65p6R','010-3148-9201','인천광역시 미추홀구 월드컵로 230-7','최승훈');</v>
      </c>
      <c r="N650" t="s">
        <v>32</v>
      </c>
      <c r="O650" t="s">
        <v>37</v>
      </c>
      <c r="P650" t="s">
        <v>49</v>
      </c>
      <c r="Q650" t="s">
        <v>34780</v>
      </c>
    </row>
    <row r="651" spans="1:17" x14ac:dyDescent="0.4">
      <c r="A651" s="14" t="s">
        <v>18128</v>
      </c>
      <c r="B651" s="14" t="s">
        <v>26710</v>
      </c>
      <c r="C651" s="11" t="s">
        <v>9510</v>
      </c>
      <c r="D651" t="s">
        <v>40236</v>
      </c>
      <c r="E651" s="11" t="s">
        <v>1343</v>
      </c>
      <c r="G651" s="1" t="str">
        <f t="shared" si="21"/>
        <v>insert into MEMBER values ( 'pxlg3ha9','GN52i1DSs4','010-7675-2072','서울특별시 양천구 낙성중로 015-89','조형강');</v>
      </c>
      <c r="N651" t="s">
        <v>29</v>
      </c>
      <c r="O651" t="s">
        <v>38</v>
      </c>
      <c r="P651" t="s">
        <v>50</v>
      </c>
      <c r="Q651" t="s">
        <v>34781</v>
      </c>
    </row>
    <row r="652" spans="1:17" x14ac:dyDescent="0.4">
      <c r="A652" s="14" t="s">
        <v>18129</v>
      </c>
      <c r="B652" s="14" t="s">
        <v>26711</v>
      </c>
      <c r="C652" s="11" t="s">
        <v>9511</v>
      </c>
      <c r="D652" t="s">
        <v>40237</v>
      </c>
      <c r="E652" s="11" t="s">
        <v>1344</v>
      </c>
      <c r="G652" s="1" t="str">
        <f t="shared" si="21"/>
        <v>insert into MEMBER values ( '76h9jj29','MwJkTTJAfs','010-6728-3791','광주광역시 양천구 경인북길 206-3','장리미');</v>
      </c>
      <c r="N652" t="s">
        <v>30</v>
      </c>
      <c r="O652" t="s">
        <v>39</v>
      </c>
      <c r="P652" t="s">
        <v>51</v>
      </c>
      <c r="Q652" t="s">
        <v>34782</v>
      </c>
    </row>
    <row r="653" spans="1:17" x14ac:dyDescent="0.4">
      <c r="A653" s="14" t="s">
        <v>18130</v>
      </c>
      <c r="B653" s="14" t="s">
        <v>26712</v>
      </c>
      <c r="C653" s="11" t="s">
        <v>9512</v>
      </c>
      <c r="D653" t="s">
        <v>40238</v>
      </c>
      <c r="E653" s="11" t="s">
        <v>1345</v>
      </c>
      <c r="G653" s="1" t="str">
        <f t="shared" si="21"/>
        <v>insert into MEMBER values ( '887i17il','c30mONHq5C','010-2219-8476','서울특별시 양천구 관저북로 195-4','정태의');</v>
      </c>
      <c r="N653" t="s">
        <v>31</v>
      </c>
      <c r="O653" t="s">
        <v>40</v>
      </c>
      <c r="P653" t="s">
        <v>52</v>
      </c>
      <c r="Q653" t="s">
        <v>34783</v>
      </c>
    </row>
    <row r="654" spans="1:17" x14ac:dyDescent="0.4">
      <c r="A654" s="14" t="s">
        <v>18131</v>
      </c>
      <c r="B654" s="14" t="s">
        <v>26713</v>
      </c>
      <c r="C654" s="11" t="s">
        <v>9513</v>
      </c>
      <c r="D654" t="s">
        <v>40239</v>
      </c>
      <c r="E654" s="11" t="s">
        <v>1346</v>
      </c>
      <c r="G654" s="1" t="str">
        <f t="shared" si="21"/>
        <v>insert into MEMBER values ( '8piqa881','3tmn8EKNl8','010-3036-4282','대전광역시 중구 관저북로 177-3','장성원');</v>
      </c>
      <c r="N654" t="s">
        <v>32</v>
      </c>
      <c r="O654" t="s">
        <v>41</v>
      </c>
      <c r="P654" t="s">
        <v>53</v>
      </c>
      <c r="Q654" t="s">
        <v>34784</v>
      </c>
    </row>
    <row r="655" spans="1:17" x14ac:dyDescent="0.4">
      <c r="A655" s="14" t="s">
        <v>18132</v>
      </c>
      <c r="B655" s="14" t="s">
        <v>26714</v>
      </c>
      <c r="C655" s="11" t="s">
        <v>9514</v>
      </c>
      <c r="D655" t="s">
        <v>40240</v>
      </c>
      <c r="E655" s="11" t="s">
        <v>1347</v>
      </c>
      <c r="G655" s="1" t="str">
        <f t="shared" si="21"/>
        <v>insert into MEMBER values ( 'l57g8220','p1ip80w4J6','010-7303-1159','서울특별시 동구 독정안길 195-4','오직사');</v>
      </c>
      <c r="N655" t="s">
        <v>29</v>
      </c>
      <c r="O655" t="s">
        <v>42</v>
      </c>
      <c r="P655" t="s">
        <v>54</v>
      </c>
      <c r="Q655" t="s">
        <v>34785</v>
      </c>
    </row>
    <row r="656" spans="1:17" x14ac:dyDescent="0.4">
      <c r="A656" s="14" t="s">
        <v>18133</v>
      </c>
      <c r="B656" s="14" t="s">
        <v>26715</v>
      </c>
      <c r="C656" s="11" t="s">
        <v>9515</v>
      </c>
      <c r="D656" t="s">
        <v>40241</v>
      </c>
      <c r="E656" s="11" t="s">
        <v>1348</v>
      </c>
      <c r="G656" s="1" t="str">
        <f t="shared" si="21"/>
        <v>insert into MEMBER values ( '85rha60y','Gi5x5hu867','010-9308-7079','대전광역시 서구 월드컵로 206-3','진순자');</v>
      </c>
      <c r="N656" t="s">
        <v>30</v>
      </c>
      <c r="O656" t="s">
        <v>43</v>
      </c>
      <c r="P656" t="s">
        <v>55</v>
      </c>
      <c r="Q656" t="s">
        <v>34786</v>
      </c>
    </row>
    <row r="657" spans="1:17" x14ac:dyDescent="0.4">
      <c r="A657" s="14" t="s">
        <v>18134</v>
      </c>
      <c r="B657" s="14" t="s">
        <v>26716</v>
      </c>
      <c r="C657" s="11" t="s">
        <v>9516</v>
      </c>
      <c r="D657" t="s">
        <v>40242</v>
      </c>
      <c r="E657" s="11" t="s">
        <v>1349</v>
      </c>
      <c r="G657" s="1" t="str">
        <f t="shared" si="21"/>
        <v>insert into MEMBER values ( 'jep3020e','v5C5AOz041','010-3099-3223','인천광역시 서구 선화로 113-3','정훈유');</v>
      </c>
      <c r="N657" t="s">
        <v>31</v>
      </c>
      <c r="O657" t="s">
        <v>37</v>
      </c>
      <c r="P657" t="s">
        <v>56</v>
      </c>
      <c r="Q657" t="s">
        <v>34787</v>
      </c>
    </row>
    <row r="658" spans="1:17" x14ac:dyDescent="0.4">
      <c r="A658" s="14" t="s">
        <v>18135</v>
      </c>
      <c r="B658" s="14" t="s">
        <v>26717</v>
      </c>
      <c r="C658" s="11" t="s">
        <v>9517</v>
      </c>
      <c r="D658" t="s">
        <v>40243</v>
      </c>
      <c r="E658" s="11" t="s">
        <v>1350</v>
      </c>
      <c r="G658" s="1" t="str">
        <f t="shared" si="21"/>
        <v>insert into MEMBER values ( 'j8610fof','MkP91Amete','010-1347-9681','서울특별시 남동구 독정안길 111-3','정욱률');</v>
      </c>
      <c r="N658" t="s">
        <v>32</v>
      </c>
      <c r="O658" t="s">
        <v>44</v>
      </c>
      <c r="P658" t="s">
        <v>57</v>
      </c>
      <c r="Q658" t="s">
        <v>34788</v>
      </c>
    </row>
    <row r="659" spans="1:17" x14ac:dyDescent="0.4">
      <c r="A659" s="14" t="s">
        <v>18136</v>
      </c>
      <c r="B659" s="14" t="s">
        <v>26718</v>
      </c>
      <c r="C659" s="11" t="s">
        <v>9518</v>
      </c>
      <c r="D659" t="s">
        <v>40244</v>
      </c>
      <c r="E659" s="11" t="s">
        <v>1351</v>
      </c>
      <c r="G659" s="1" t="str">
        <f t="shared" si="21"/>
        <v>insert into MEMBER values ( 'cemm667s','fQiR6No9l8','010-4099-9289','인천광역시 부평구 낙성중로 113-3','이민산');</v>
      </c>
      <c r="N659" t="s">
        <v>29</v>
      </c>
      <c r="O659" t="s">
        <v>45</v>
      </c>
      <c r="P659" t="s">
        <v>46</v>
      </c>
      <c r="Q659" t="s">
        <v>34789</v>
      </c>
    </row>
    <row r="660" spans="1:17" x14ac:dyDescent="0.4">
      <c r="A660" s="14" t="s">
        <v>18137</v>
      </c>
      <c r="B660" s="14" t="s">
        <v>26719</v>
      </c>
      <c r="C660" s="11" t="s">
        <v>9519</v>
      </c>
      <c r="D660" t="s">
        <v>40245</v>
      </c>
      <c r="E660" s="11" t="s">
        <v>1352</v>
      </c>
      <c r="G660" s="1" t="str">
        <f t="shared" si="21"/>
        <v>insert into MEMBER values ( 'q7t5cvq0','56FD3hzv97','010-3188-5710','광주광역시 서구 마재로 115-3','조인람');</v>
      </c>
      <c r="N660" t="s">
        <v>30</v>
      </c>
      <c r="O660" t="s">
        <v>36</v>
      </c>
      <c r="P660" t="s">
        <v>47</v>
      </c>
      <c r="Q660" t="s">
        <v>34790</v>
      </c>
    </row>
    <row r="661" spans="1:17" x14ac:dyDescent="0.4">
      <c r="A661" s="14" t="s">
        <v>18138</v>
      </c>
      <c r="B661" s="14" t="s">
        <v>26720</v>
      </c>
      <c r="C661" s="11" t="s">
        <v>9520</v>
      </c>
      <c r="D661" t="s">
        <v>40246</v>
      </c>
      <c r="E661" s="11" t="s">
        <v>1353</v>
      </c>
      <c r="G661" s="1" t="str">
        <f t="shared" si="21"/>
        <v>insert into MEMBER values ( '2b465rfr','2ai17Ere84','010-6097-1937','광주광역시 마포구 경인북길 114-3','장권훈');</v>
      </c>
      <c r="N661" t="s">
        <v>31</v>
      </c>
      <c r="O661" t="s">
        <v>37</v>
      </c>
      <c r="P661" t="s">
        <v>48</v>
      </c>
      <c r="Q661" t="s">
        <v>34791</v>
      </c>
    </row>
    <row r="662" spans="1:17" x14ac:dyDescent="0.4">
      <c r="A662" s="14" t="s">
        <v>18139</v>
      </c>
      <c r="B662" s="14" t="s">
        <v>26721</v>
      </c>
      <c r="C662" s="11" t="s">
        <v>9521</v>
      </c>
      <c r="D662" t="s">
        <v>40247</v>
      </c>
      <c r="E662" s="11" t="s">
        <v>1354</v>
      </c>
      <c r="G662" s="1" t="str">
        <f t="shared" si="21"/>
        <v>insert into MEMBER values ( 'e3nkl1l9','a4w9yU03T9','010-6488-5880','서울특별시 미추홀구 둔산로 115-3','진림비');</v>
      </c>
      <c r="N662" t="s">
        <v>32</v>
      </c>
      <c r="O662" t="s">
        <v>38</v>
      </c>
      <c r="P662" t="s">
        <v>49</v>
      </c>
      <c r="Q662" t="s">
        <v>34792</v>
      </c>
    </row>
    <row r="663" spans="1:17" x14ac:dyDescent="0.4">
      <c r="A663" s="14" t="s">
        <v>18140</v>
      </c>
      <c r="B663" s="14" t="s">
        <v>26722</v>
      </c>
      <c r="C663" s="11" t="s">
        <v>9522</v>
      </c>
      <c r="D663" t="s">
        <v>40248</v>
      </c>
      <c r="E663" s="11" t="s">
        <v>1355</v>
      </c>
      <c r="G663" s="1" t="str">
        <f t="shared" si="21"/>
        <v>insert into MEMBER values ( 'bla22z4v','3lV5mR45dM','010-8642-2931','서울특별시 동구 월드컵로 118-3','장임제');</v>
      </c>
      <c r="N663" t="s">
        <v>29</v>
      </c>
      <c r="O663" t="s">
        <v>39</v>
      </c>
      <c r="P663" t="s">
        <v>50</v>
      </c>
      <c r="Q663" t="s">
        <v>34793</v>
      </c>
    </row>
    <row r="664" spans="1:17" x14ac:dyDescent="0.4">
      <c r="A664" s="14" t="s">
        <v>18141</v>
      </c>
      <c r="B664" s="14" t="s">
        <v>26723</v>
      </c>
      <c r="C664" s="11" t="s">
        <v>9523</v>
      </c>
      <c r="D664" t="s">
        <v>40249</v>
      </c>
      <c r="E664" s="11" t="s">
        <v>1356</v>
      </c>
      <c r="G664" s="1" t="str">
        <f t="shared" si="21"/>
        <v>insert into MEMBER values ( 'e2za7j1n','27m81oC2pt','010-5189-7999','대전광역시 중구 독정안길 120-3','진리비');</v>
      </c>
      <c r="N664" t="s">
        <v>30</v>
      </c>
      <c r="O664" t="s">
        <v>40</v>
      </c>
      <c r="P664" t="s">
        <v>51</v>
      </c>
      <c r="Q664" t="s">
        <v>34794</v>
      </c>
    </row>
    <row r="665" spans="1:17" x14ac:dyDescent="0.4">
      <c r="A665" s="14" t="s">
        <v>18142</v>
      </c>
      <c r="B665" s="14" t="s">
        <v>26724</v>
      </c>
      <c r="C665" s="11" t="s">
        <v>9524</v>
      </c>
      <c r="D665" t="s">
        <v>40250</v>
      </c>
      <c r="E665" s="11" t="s">
        <v>1357</v>
      </c>
      <c r="G665" s="1" t="str">
        <f t="shared" si="21"/>
        <v>insert into MEMBER values ( '939fmb05','Ko4i7869LY','010-1360-1568','서울특별시 연수구 도산로 120-3','조익준');</v>
      </c>
      <c r="N665" t="s">
        <v>31</v>
      </c>
      <c r="O665" t="s">
        <v>41</v>
      </c>
      <c r="P665" t="s">
        <v>52</v>
      </c>
      <c r="Q665" t="s">
        <v>34795</v>
      </c>
    </row>
    <row r="666" spans="1:17" x14ac:dyDescent="0.4">
      <c r="A666" s="14" t="s">
        <v>18143</v>
      </c>
      <c r="B666" s="14" t="s">
        <v>26725</v>
      </c>
      <c r="C666" s="11" t="s">
        <v>9525</v>
      </c>
      <c r="D666" t="s">
        <v>40251</v>
      </c>
      <c r="E666" s="11" t="s">
        <v>1358</v>
      </c>
      <c r="G666" s="1" t="str">
        <f t="shared" si="21"/>
        <v>insert into MEMBER values ( '9qsc96zx','mW7bdwwZ9P','010-8234-5208','서울특별시 미추홀구 도산로 120-3','오직형');</v>
      </c>
      <c r="N666" t="s">
        <v>32</v>
      </c>
      <c r="O666" t="s">
        <v>42</v>
      </c>
      <c r="P666" t="s">
        <v>53</v>
      </c>
      <c r="Q666" t="s">
        <v>34796</v>
      </c>
    </row>
    <row r="667" spans="1:17" x14ac:dyDescent="0.4">
      <c r="A667" s="14" t="s">
        <v>18144</v>
      </c>
      <c r="B667" s="14" t="s">
        <v>26726</v>
      </c>
      <c r="C667" s="11" t="s">
        <v>9526</v>
      </c>
      <c r="D667" t="s">
        <v>40252</v>
      </c>
      <c r="E667" s="11" t="s">
        <v>1359</v>
      </c>
      <c r="G667" s="1" t="str">
        <f t="shared" si="21"/>
        <v>insert into MEMBER values ( '7wt5h8if','3Wa5Z162P9','010-1492-5225','광주광역시 동구 월드컵로 123-3','오재비');</v>
      </c>
      <c r="N667" t="s">
        <v>29</v>
      </c>
      <c r="O667" t="s">
        <v>43</v>
      </c>
      <c r="P667" t="s">
        <v>54</v>
      </c>
      <c r="Q667" t="s">
        <v>34797</v>
      </c>
    </row>
    <row r="668" spans="1:17" x14ac:dyDescent="0.4">
      <c r="A668" s="14" t="s">
        <v>18145</v>
      </c>
      <c r="B668" s="14" t="s">
        <v>26727</v>
      </c>
      <c r="C668" s="11" t="s">
        <v>9527</v>
      </c>
      <c r="D668" t="s">
        <v>40253</v>
      </c>
      <c r="E668" s="11" t="s">
        <v>1360</v>
      </c>
      <c r="G668" s="1" t="str">
        <f t="shared" si="21"/>
        <v>insert into MEMBER values ( 'v5p33h4v','5nwlnCMGFs','010-3844-4942','서울특별시 마포구 임방울대로 121-3','김률성');</v>
      </c>
      <c r="N668" t="s">
        <v>30</v>
      </c>
      <c r="O668" t="s">
        <v>37</v>
      </c>
      <c r="P668" t="s">
        <v>55</v>
      </c>
      <c r="Q668" t="s">
        <v>34798</v>
      </c>
    </row>
    <row r="669" spans="1:17" x14ac:dyDescent="0.4">
      <c r="A669" s="14" t="s">
        <v>18146</v>
      </c>
      <c r="B669" s="14" t="s">
        <v>26728</v>
      </c>
      <c r="C669" s="11" t="s">
        <v>9528</v>
      </c>
      <c r="D669" t="s">
        <v>40254</v>
      </c>
      <c r="E669" s="11" t="s">
        <v>1361</v>
      </c>
      <c r="G669" s="1" t="str">
        <f t="shared" si="21"/>
        <v>insert into MEMBER values ( '5acf02rc','85S5L2aYb7','010-8614-2454','인천광역시 마포구 낙성중로 122-3','유양형');</v>
      </c>
      <c r="N669" t="s">
        <v>31</v>
      </c>
      <c r="O669" t="s">
        <v>44</v>
      </c>
      <c r="P669" t="s">
        <v>56</v>
      </c>
      <c r="Q669" t="s">
        <v>34799</v>
      </c>
    </row>
    <row r="670" spans="1:17" x14ac:dyDescent="0.4">
      <c r="A670" s="14" t="s">
        <v>18147</v>
      </c>
      <c r="B670" s="14" t="s">
        <v>26729</v>
      </c>
      <c r="C670" s="11" t="s">
        <v>9529</v>
      </c>
      <c r="D670" t="s">
        <v>40255</v>
      </c>
      <c r="E670" s="11" t="s">
        <v>1362</v>
      </c>
      <c r="G670" s="1" t="str">
        <f t="shared" si="21"/>
        <v>insert into MEMBER values ( '16n9v9rn','IqPS9A7FzH','010-7149-7448','서울특별시 양천구 관저북로 124-3','진산만');</v>
      </c>
      <c r="N670" t="s">
        <v>32</v>
      </c>
      <c r="O670" t="s">
        <v>45</v>
      </c>
      <c r="P670" t="s">
        <v>57</v>
      </c>
      <c r="Q670" t="s">
        <v>34800</v>
      </c>
    </row>
    <row r="671" spans="1:17" x14ac:dyDescent="0.4">
      <c r="A671" s="14" t="s">
        <v>18148</v>
      </c>
      <c r="B671" s="14" t="s">
        <v>26730</v>
      </c>
      <c r="C671" s="11" t="s">
        <v>9530</v>
      </c>
      <c r="D671" t="s">
        <v>40256</v>
      </c>
      <c r="E671" s="11" t="s">
        <v>1363</v>
      </c>
      <c r="G671" s="1" t="str">
        <f t="shared" si="21"/>
        <v>insert into MEMBER values ( 'x77kw10p','BX71R2Y603','010-7450-9187','인천광역시 마포구 임방울대로 125-3','조철보');</v>
      </c>
      <c r="N671" t="s">
        <v>29</v>
      </c>
      <c r="O671" t="s">
        <v>36</v>
      </c>
      <c r="P671" t="s">
        <v>46</v>
      </c>
      <c r="Q671" t="s">
        <v>34801</v>
      </c>
    </row>
    <row r="672" spans="1:17" x14ac:dyDescent="0.4">
      <c r="A672" s="14" t="s">
        <v>18149</v>
      </c>
      <c r="B672" s="14" t="s">
        <v>26731</v>
      </c>
      <c r="C672" s="11" t="s">
        <v>9531</v>
      </c>
      <c r="D672" t="s">
        <v>40257</v>
      </c>
      <c r="E672" s="11" t="s">
        <v>1364</v>
      </c>
      <c r="G672" s="1" t="str">
        <f t="shared" si="21"/>
        <v>insert into MEMBER values ( 'xpnbbsw7','X9Be4F5Fxb','010-7482-3840','인천광역시 미추홀구 선화로 128-3','조현혜');</v>
      </c>
      <c r="N672" t="s">
        <v>30</v>
      </c>
      <c r="O672" t="s">
        <v>37</v>
      </c>
      <c r="P672" t="s">
        <v>47</v>
      </c>
      <c r="Q672" t="s">
        <v>34802</v>
      </c>
    </row>
    <row r="673" spans="1:17" x14ac:dyDescent="0.4">
      <c r="A673" s="14" t="s">
        <v>18150</v>
      </c>
      <c r="B673" s="14" t="s">
        <v>26732</v>
      </c>
      <c r="C673" s="11" t="s">
        <v>9532</v>
      </c>
      <c r="D673" t="s">
        <v>40258</v>
      </c>
      <c r="E673" s="11" t="s">
        <v>1365</v>
      </c>
      <c r="G673" s="1" t="str">
        <f t="shared" si="21"/>
        <v>insert into MEMBER values ( '7h76aw5o','4j6kcb9C86','010-8555-6105','인천광역시 미추홀구 세종대로 126-3','박동형');</v>
      </c>
      <c r="N673" t="s">
        <v>31</v>
      </c>
      <c r="O673" t="s">
        <v>38</v>
      </c>
      <c r="P673" t="s">
        <v>48</v>
      </c>
      <c r="Q673" s="15" t="s">
        <v>34803</v>
      </c>
    </row>
    <row r="674" spans="1:17" x14ac:dyDescent="0.4">
      <c r="A674" s="14" t="s">
        <v>18151</v>
      </c>
      <c r="B674" s="14" t="s">
        <v>26733</v>
      </c>
      <c r="C674" s="11" t="s">
        <v>9533</v>
      </c>
      <c r="D674" t="s">
        <v>40259</v>
      </c>
      <c r="E674" s="11" t="s">
        <v>1366</v>
      </c>
      <c r="G674" s="1" t="str">
        <f t="shared" si="21"/>
        <v>insert into MEMBER values ( '1837whoa','rBZ71ENuBQ','010-3907-8308','대전광역시 중구 낙성중로 130-3','조대택');</v>
      </c>
      <c r="N674" t="s">
        <v>29</v>
      </c>
      <c r="O674" t="s">
        <v>39</v>
      </c>
      <c r="P674" t="s">
        <v>49</v>
      </c>
      <c r="Q674" s="15" t="s">
        <v>34804</v>
      </c>
    </row>
    <row r="675" spans="1:17" x14ac:dyDescent="0.4">
      <c r="A675" s="14" t="s">
        <v>18152</v>
      </c>
      <c r="B675" s="14" t="s">
        <v>26734</v>
      </c>
      <c r="C675" s="11" t="s">
        <v>9534</v>
      </c>
      <c r="D675" t="s">
        <v>40260</v>
      </c>
      <c r="E675" s="11" t="s">
        <v>1367</v>
      </c>
      <c r="G675" s="1" t="str">
        <f t="shared" si="21"/>
        <v>insert into MEMBER values ( '6wn242ia','k0l19Q5U22','010-9908-2410','인천광역시 동구 낙성중로 100-3','박호희');</v>
      </c>
      <c r="N675" t="s">
        <v>30</v>
      </c>
      <c r="O675" t="s">
        <v>40</v>
      </c>
      <c r="P675" t="s">
        <v>50</v>
      </c>
      <c r="Q675" t="s">
        <v>34805</v>
      </c>
    </row>
    <row r="676" spans="1:17" x14ac:dyDescent="0.4">
      <c r="A676" s="14" t="s">
        <v>18153</v>
      </c>
      <c r="B676" s="14" t="s">
        <v>26735</v>
      </c>
      <c r="C676" s="11" t="s">
        <v>9535</v>
      </c>
      <c r="D676" t="s">
        <v>40261</v>
      </c>
      <c r="E676" s="11" t="s">
        <v>1368</v>
      </c>
      <c r="G676" s="1" t="str">
        <f t="shared" si="21"/>
        <v>insert into MEMBER values ( 'p2106a64','8Jg9X256lW','010-8354-9665','대전광역시 미추홀구 낙성중로 130-3','조우영');</v>
      </c>
      <c r="N676" t="s">
        <v>31</v>
      </c>
      <c r="O676" t="s">
        <v>41</v>
      </c>
      <c r="P676" t="s">
        <v>51</v>
      </c>
      <c r="Q676" t="s">
        <v>34806</v>
      </c>
    </row>
    <row r="677" spans="1:17" x14ac:dyDescent="0.4">
      <c r="A677" s="14" t="s">
        <v>18154</v>
      </c>
      <c r="B677" s="14" t="s">
        <v>26736</v>
      </c>
      <c r="C677" s="11" t="s">
        <v>9536</v>
      </c>
      <c r="D677" t="s">
        <v>40262</v>
      </c>
      <c r="E677" s="11" t="s">
        <v>1369</v>
      </c>
      <c r="G677" s="1" t="str">
        <f t="shared" si="21"/>
        <v>insert into MEMBER values ( 'gg7x4126','5nhN2U09m5','010-8639-5151','인천광역시 동구 마재로 101-3','장문준');</v>
      </c>
      <c r="N677" t="s">
        <v>32</v>
      </c>
      <c r="O677" t="s">
        <v>42</v>
      </c>
      <c r="P677" t="s">
        <v>52</v>
      </c>
      <c r="Q677" t="s">
        <v>34807</v>
      </c>
    </row>
    <row r="678" spans="1:17" x14ac:dyDescent="0.4">
      <c r="A678" s="14" t="s">
        <v>18155</v>
      </c>
      <c r="B678" s="14" t="s">
        <v>26737</v>
      </c>
      <c r="C678" s="11" t="s">
        <v>9537</v>
      </c>
      <c r="D678" t="s">
        <v>40263</v>
      </c>
      <c r="E678" s="11" t="s">
        <v>1370</v>
      </c>
      <c r="G678" s="1" t="str">
        <f t="shared" si="21"/>
        <v>insert into MEMBER values ( '1l3a84i0','dTjZ50Hwnq','010-1200-2072','인천광역시 동구 세종대로 101-3','장진성');</v>
      </c>
      <c r="N678" t="s">
        <v>29</v>
      </c>
      <c r="O678" t="s">
        <v>43</v>
      </c>
      <c r="P678" t="s">
        <v>53</v>
      </c>
      <c r="Q678" t="s">
        <v>34808</v>
      </c>
    </row>
    <row r="679" spans="1:17" x14ac:dyDescent="0.4">
      <c r="A679" s="14" t="s">
        <v>18156</v>
      </c>
      <c r="B679" s="14" t="s">
        <v>26738</v>
      </c>
      <c r="C679" s="11" t="s">
        <v>9538</v>
      </c>
      <c r="D679" t="s">
        <v>40264</v>
      </c>
      <c r="E679" s="11" t="s">
        <v>1371</v>
      </c>
      <c r="G679" s="1" t="str">
        <f t="shared" si="21"/>
        <v>insert into MEMBER values ( 'njlv7d72','YK4mhXe16L','010-7870-4692','인천광역시 마포구 계백로 101-3','진진주');</v>
      </c>
      <c r="N679" t="s">
        <v>30</v>
      </c>
      <c r="O679" t="s">
        <v>37</v>
      </c>
      <c r="P679" t="s">
        <v>54</v>
      </c>
      <c r="Q679" t="s">
        <v>34809</v>
      </c>
    </row>
    <row r="680" spans="1:17" x14ac:dyDescent="0.4">
      <c r="A680" s="14" t="s">
        <v>18157</v>
      </c>
      <c r="B680" s="14" t="s">
        <v>26739</v>
      </c>
      <c r="C680" s="11" t="s">
        <v>9539</v>
      </c>
      <c r="D680" t="s">
        <v>40265</v>
      </c>
      <c r="E680" s="11" t="s">
        <v>1372</v>
      </c>
      <c r="G680" s="1" t="str">
        <f t="shared" si="21"/>
        <v>insert into MEMBER values ( 'njaf6trc','HG7w7qE413','010-4170-6340','인천광역시 마포구 낙성중로 103-3','조태연');</v>
      </c>
      <c r="N680" t="s">
        <v>31</v>
      </c>
      <c r="O680" t="s">
        <v>44</v>
      </c>
      <c r="P680" t="s">
        <v>55</v>
      </c>
      <c r="Q680" t="s">
        <v>34810</v>
      </c>
    </row>
    <row r="681" spans="1:17" x14ac:dyDescent="0.4">
      <c r="A681" s="14" t="s">
        <v>18158</v>
      </c>
      <c r="B681" s="14" t="s">
        <v>26740</v>
      </c>
      <c r="C681" s="11" t="s">
        <v>9540</v>
      </c>
      <c r="D681" t="s">
        <v>40266</v>
      </c>
      <c r="E681" s="11" t="s">
        <v>1373</v>
      </c>
      <c r="G681" s="1" t="str">
        <f t="shared" si="21"/>
        <v>insert into MEMBER values ( '1957aaj7','7G36Rs63g1','010-5933-7112','인천광역시 양천구 관저북로 104-3','허산후');</v>
      </c>
      <c r="N681" t="s">
        <v>32</v>
      </c>
      <c r="O681" t="s">
        <v>45</v>
      </c>
      <c r="P681" t="s">
        <v>56</v>
      </c>
      <c r="Q681" t="s">
        <v>34811</v>
      </c>
    </row>
    <row r="682" spans="1:17" x14ac:dyDescent="0.4">
      <c r="A682" s="14" t="s">
        <v>18159</v>
      </c>
      <c r="B682" s="14" t="s">
        <v>26741</v>
      </c>
      <c r="C682" s="11" t="s">
        <v>9541</v>
      </c>
      <c r="D682" t="s">
        <v>40267</v>
      </c>
      <c r="E682" s="11" t="s">
        <v>1374</v>
      </c>
      <c r="G682" s="1" t="str">
        <f t="shared" si="21"/>
        <v>insert into MEMBER values ( '5636g6a8','1E8iEha509','010-9584-6940','대전광역시 노원구 마재로 106-3','진도대');</v>
      </c>
      <c r="N682" t="s">
        <v>29</v>
      </c>
      <c r="O682" t="s">
        <v>36</v>
      </c>
      <c r="P682" t="s">
        <v>57</v>
      </c>
      <c r="Q682" t="s">
        <v>34812</v>
      </c>
    </row>
    <row r="683" spans="1:17" x14ac:dyDescent="0.4">
      <c r="A683" s="14" t="s">
        <v>18160</v>
      </c>
      <c r="B683" s="14" t="s">
        <v>26742</v>
      </c>
      <c r="C683" s="11" t="s">
        <v>9542</v>
      </c>
      <c r="D683" t="s">
        <v>40268</v>
      </c>
      <c r="E683" s="11" t="s">
        <v>1375</v>
      </c>
      <c r="G683" s="1" t="str">
        <f t="shared" si="21"/>
        <v>insert into MEMBER values ( '3c97u7m3','r9bsW618oC','010-3118-8905','서울특별시 노원구 경인북길 106-3','박유희');</v>
      </c>
      <c r="N683" t="s">
        <v>30</v>
      </c>
      <c r="O683" t="s">
        <v>37</v>
      </c>
      <c r="P683" t="s">
        <v>46</v>
      </c>
      <c r="Q683" t="s">
        <v>34813</v>
      </c>
    </row>
    <row r="684" spans="1:17" x14ac:dyDescent="0.4">
      <c r="A684" s="14" t="s">
        <v>18161</v>
      </c>
      <c r="B684" s="14" t="s">
        <v>26743</v>
      </c>
      <c r="C684" s="11" t="s">
        <v>9543</v>
      </c>
      <c r="D684" t="s">
        <v>40269</v>
      </c>
      <c r="E684" s="11" t="s">
        <v>1376</v>
      </c>
      <c r="G684" s="1" t="str">
        <f t="shared" si="21"/>
        <v>insert into MEMBER values ( 'lqw79436','X41r10kK8M','010-7464-6495','인천광역시 양천구 임방울대로 107-3','김률강');</v>
      </c>
      <c r="N684" t="s">
        <v>31</v>
      </c>
      <c r="O684" t="s">
        <v>38</v>
      </c>
      <c r="P684" t="s">
        <v>47</v>
      </c>
      <c r="Q684" t="s">
        <v>34814</v>
      </c>
    </row>
    <row r="685" spans="1:17" x14ac:dyDescent="0.4">
      <c r="A685" s="14" t="s">
        <v>18162</v>
      </c>
      <c r="B685" s="14" t="s">
        <v>26744</v>
      </c>
      <c r="C685" s="11" t="s">
        <v>9544</v>
      </c>
      <c r="D685" t="s">
        <v>40270</v>
      </c>
      <c r="E685" s="11" t="s">
        <v>1377</v>
      </c>
      <c r="G685" s="1" t="str">
        <f t="shared" si="21"/>
        <v>insert into MEMBER values ( '91hub2sd','CcG2W13Ug9','010-9169-1809','대전광역시 노원구 관저북로 200-3','진나도');</v>
      </c>
      <c r="N685" t="s">
        <v>32</v>
      </c>
      <c r="O685" t="s">
        <v>39</v>
      </c>
      <c r="P685" t="s">
        <v>48</v>
      </c>
      <c r="Q685" t="s">
        <v>34815</v>
      </c>
    </row>
    <row r="686" spans="1:17" x14ac:dyDescent="0.4">
      <c r="A686" s="14" t="s">
        <v>18163</v>
      </c>
      <c r="B686" s="14" t="s">
        <v>26745</v>
      </c>
      <c r="C686" s="11" t="s">
        <v>9545</v>
      </c>
      <c r="D686" t="s">
        <v>40271</v>
      </c>
      <c r="E686" s="11" t="s">
        <v>1378</v>
      </c>
      <c r="G686" s="1" t="str">
        <f t="shared" si="21"/>
        <v>insert into MEMBER values ( '5zizii37','E2GIp7ixMK','010-4807-1527','대전광역시 미추홀구 독정안길 110-3','박강비');</v>
      </c>
      <c r="N686" t="s">
        <v>29</v>
      </c>
      <c r="O686" t="s">
        <v>40</v>
      </c>
      <c r="P686" t="s">
        <v>49</v>
      </c>
      <c r="Q686" t="s">
        <v>34816</v>
      </c>
    </row>
    <row r="687" spans="1:17" x14ac:dyDescent="0.4">
      <c r="A687" s="14" t="s">
        <v>18164</v>
      </c>
      <c r="B687" s="14" t="s">
        <v>26746</v>
      </c>
      <c r="C687" s="11" t="s">
        <v>9546</v>
      </c>
      <c r="D687" t="s">
        <v>40272</v>
      </c>
      <c r="E687" s="11" t="s">
        <v>1379</v>
      </c>
      <c r="G687" s="1" t="str">
        <f t="shared" si="21"/>
        <v>insert into MEMBER values ( '2o77l6sv','Vb9dET947U','010-9537-8496','광주광역시 노원구 월드컵로 202-4','유수비');</v>
      </c>
      <c r="N687" t="s">
        <v>30</v>
      </c>
      <c r="O687" t="s">
        <v>41</v>
      </c>
      <c r="P687" t="s">
        <v>50</v>
      </c>
      <c r="Q687" t="s">
        <v>34817</v>
      </c>
    </row>
    <row r="688" spans="1:17" x14ac:dyDescent="0.4">
      <c r="A688" s="14" t="s">
        <v>18165</v>
      </c>
      <c r="B688" s="14" t="s">
        <v>26747</v>
      </c>
      <c r="C688" s="11" t="s">
        <v>9547</v>
      </c>
      <c r="D688" t="s">
        <v>40273</v>
      </c>
      <c r="E688" s="11" t="s">
        <v>1380</v>
      </c>
      <c r="G688" s="1" t="str">
        <f t="shared" si="21"/>
        <v>insert into MEMBER values ( '36reirx2','A8Tq4p7sU3','010-8633-6829','인천광역시 미추홀구 둔산로 110-3','진조하');</v>
      </c>
      <c r="N688" t="s">
        <v>31</v>
      </c>
      <c r="O688" t="s">
        <v>42</v>
      </c>
      <c r="P688" t="s">
        <v>51</v>
      </c>
      <c r="Q688" t="s">
        <v>34818</v>
      </c>
    </row>
    <row r="689" spans="1:17" x14ac:dyDescent="0.4">
      <c r="A689" s="14" t="s">
        <v>18166</v>
      </c>
      <c r="B689" s="14" t="s">
        <v>26748</v>
      </c>
      <c r="C689" s="11" t="s">
        <v>9548</v>
      </c>
      <c r="D689" t="s">
        <v>40274</v>
      </c>
      <c r="E689" s="11" t="s">
        <v>1381</v>
      </c>
      <c r="G689" s="1" t="str">
        <f t="shared" si="21"/>
        <v>insert into MEMBER values ( 'h9b51b5y','8D3XH6WFFu','010-3377-3005','광주광역시 동구 독정안길 202-4','장지승');</v>
      </c>
      <c r="N689" t="s">
        <v>32</v>
      </c>
      <c r="O689" t="s">
        <v>43</v>
      </c>
      <c r="P689" t="s">
        <v>52</v>
      </c>
      <c r="Q689" t="s">
        <v>34819</v>
      </c>
    </row>
    <row r="690" spans="1:17" x14ac:dyDescent="0.4">
      <c r="A690" s="14" t="s">
        <v>18167</v>
      </c>
      <c r="B690" s="14" t="s">
        <v>26749</v>
      </c>
      <c r="C690" s="11" t="s">
        <v>9549</v>
      </c>
      <c r="D690" t="s">
        <v>40275</v>
      </c>
      <c r="E690" s="11" t="s">
        <v>1382</v>
      </c>
      <c r="G690" s="1" t="str">
        <f t="shared" si="21"/>
        <v>insert into MEMBER values ( 'n1p188r6','4D4Vcvnko6','010-3105-8081','대전광역시 남동구 월드컵로 202-4','김웅제');</v>
      </c>
      <c r="N690" t="s">
        <v>29</v>
      </c>
      <c r="O690" t="s">
        <v>37</v>
      </c>
      <c r="P690" t="s">
        <v>53</v>
      </c>
      <c r="Q690" t="s">
        <v>34820</v>
      </c>
    </row>
    <row r="691" spans="1:17" x14ac:dyDescent="0.4">
      <c r="A691" s="14" t="s">
        <v>18168</v>
      </c>
      <c r="B691" s="14" t="s">
        <v>26750</v>
      </c>
      <c r="C691" s="11" t="s">
        <v>9550</v>
      </c>
      <c r="D691" t="s">
        <v>40276</v>
      </c>
      <c r="E691" s="11" t="s">
        <v>1383</v>
      </c>
      <c r="G691" s="1" t="str">
        <f t="shared" si="21"/>
        <v>insert into MEMBER values ( 'q0796740','UQ0Wn8GEVs','010-6842-3953','인천광역시 남동구 임방울대로 202-4','유강람');</v>
      </c>
      <c r="N691" t="s">
        <v>30</v>
      </c>
      <c r="O691" t="s">
        <v>44</v>
      </c>
      <c r="P691" t="s">
        <v>54</v>
      </c>
      <c r="Q691" t="s">
        <v>34782</v>
      </c>
    </row>
    <row r="692" spans="1:17" x14ac:dyDescent="0.4">
      <c r="A692" s="14" t="s">
        <v>18169</v>
      </c>
      <c r="B692" s="14" t="s">
        <v>26751</v>
      </c>
      <c r="C692" s="11" t="s">
        <v>9551</v>
      </c>
      <c r="D692" t="s">
        <v>40277</v>
      </c>
      <c r="E692" s="11" t="s">
        <v>1384</v>
      </c>
      <c r="G692" s="1" t="str">
        <f t="shared" si="21"/>
        <v>insert into MEMBER values ( 'ff5inbxi','pT25D5262l','010-9870-8433','서울특별시 중구 월드컵로 208-4','오이재');</v>
      </c>
      <c r="N692" t="s">
        <v>31</v>
      </c>
      <c r="O692" t="s">
        <v>45</v>
      </c>
      <c r="P692" t="s">
        <v>55</v>
      </c>
      <c r="Q692" t="s">
        <v>34821</v>
      </c>
    </row>
    <row r="693" spans="1:17" x14ac:dyDescent="0.4">
      <c r="A693" s="14" t="s">
        <v>18170</v>
      </c>
      <c r="B693" s="14" t="s">
        <v>26752</v>
      </c>
      <c r="C693" s="11" t="s">
        <v>9552</v>
      </c>
      <c r="D693" t="s">
        <v>40278</v>
      </c>
      <c r="E693" s="11" t="s">
        <v>1385</v>
      </c>
      <c r="G693" s="1" t="str">
        <f t="shared" si="21"/>
        <v>insert into MEMBER values ( '7l622g2y','5N0nTT1xu2','010-6469-5746','인천광역시 노원구 마재로 207-4','진하욱');</v>
      </c>
      <c r="N693" t="s">
        <v>32</v>
      </c>
      <c r="O693" t="s">
        <v>36</v>
      </c>
      <c r="P693" t="s">
        <v>56</v>
      </c>
      <c r="Q693" t="s">
        <v>34822</v>
      </c>
    </row>
    <row r="694" spans="1:17" x14ac:dyDescent="0.4">
      <c r="A694" s="14" t="s">
        <v>18171</v>
      </c>
      <c r="B694" s="14" t="s">
        <v>26753</v>
      </c>
      <c r="C694" s="11" t="s">
        <v>9553</v>
      </c>
      <c r="D694" t="s">
        <v>40279</v>
      </c>
      <c r="E694" s="11" t="s">
        <v>1386</v>
      </c>
      <c r="G694" s="1" t="str">
        <f t="shared" si="21"/>
        <v>insert into MEMBER values ( '63bk20gi','vuA36871qn','010-9630-4548','광주광역시 노원구 계백로 078-5','오산식');</v>
      </c>
      <c r="N694" t="s">
        <v>29</v>
      </c>
      <c r="O694" t="s">
        <v>37</v>
      </c>
      <c r="P694" t="s">
        <v>57</v>
      </c>
      <c r="Q694" t="str">
        <f t="shared" ref="Q694:Q710" ca="1" si="22">TEXT(RANDBETWEEN(1,500),"000"&amp;"-"&amp;TEXT(RANDBETWEEN(1,100),0))</f>
        <v>036-87</v>
      </c>
    </row>
    <row r="695" spans="1:17" x14ac:dyDescent="0.4">
      <c r="A695" s="14" t="s">
        <v>18172</v>
      </c>
      <c r="B695" s="14" t="s">
        <v>26754</v>
      </c>
      <c r="C695" s="11" t="s">
        <v>9554</v>
      </c>
      <c r="D695" t="s">
        <v>40280</v>
      </c>
      <c r="E695" s="11" t="s">
        <v>1387</v>
      </c>
      <c r="G695" s="1" t="str">
        <f t="shared" si="21"/>
        <v>insert into MEMBER values ( '2fl1rns1','nvF397HL3g','010-4507-8537','광주광역시 미추홀구 임방울대로 210-7','박직우');</v>
      </c>
      <c r="N695" t="s">
        <v>30</v>
      </c>
      <c r="O695" t="s">
        <v>38</v>
      </c>
      <c r="P695" t="s">
        <v>46</v>
      </c>
      <c r="Q695" t="str">
        <f t="shared" ca="1" si="22"/>
        <v>187-82</v>
      </c>
    </row>
    <row r="696" spans="1:17" x14ac:dyDescent="0.4">
      <c r="A696" s="14" t="s">
        <v>18173</v>
      </c>
      <c r="B696" s="14" t="s">
        <v>26755</v>
      </c>
      <c r="C696" s="11" t="s">
        <v>9555</v>
      </c>
      <c r="D696" t="s">
        <v>40281</v>
      </c>
      <c r="E696" s="11" t="s">
        <v>1388</v>
      </c>
      <c r="G696" s="1" t="str">
        <f t="shared" si="21"/>
        <v>insert into MEMBER values ( 'z8x7d5do','Mr7VL7E76t','010-1065-7408','대전광역시 중구 선화로 210-7','장만림');</v>
      </c>
      <c r="N696" t="s">
        <v>31</v>
      </c>
      <c r="O696" t="s">
        <v>39</v>
      </c>
      <c r="P696" t="s">
        <v>47</v>
      </c>
      <c r="Q696" t="str">
        <f t="shared" ca="1" si="22"/>
        <v>252-6</v>
      </c>
    </row>
    <row r="697" spans="1:17" x14ac:dyDescent="0.4">
      <c r="A697" s="14" t="s">
        <v>18174</v>
      </c>
      <c r="B697" s="14" t="s">
        <v>26756</v>
      </c>
      <c r="C697" s="11" t="s">
        <v>9556</v>
      </c>
      <c r="D697" t="s">
        <v>40282</v>
      </c>
      <c r="E697" s="11" t="s">
        <v>1389</v>
      </c>
      <c r="G697" s="1" t="str">
        <f t="shared" si="21"/>
        <v>insert into MEMBER values ( '3duy3mb2','U514w1X4hX','010-2806-9616','인천광역시 양천구 선화로 210-7','박리주');</v>
      </c>
      <c r="N697" t="s">
        <v>32</v>
      </c>
      <c r="O697" t="s">
        <v>40</v>
      </c>
      <c r="P697" t="s">
        <v>48</v>
      </c>
      <c r="Q697" t="str">
        <f t="shared" ca="1" si="22"/>
        <v>190-94</v>
      </c>
    </row>
    <row r="698" spans="1:17" x14ac:dyDescent="0.4">
      <c r="A698" s="14" t="s">
        <v>18175</v>
      </c>
      <c r="B698" s="14" t="s">
        <v>26757</v>
      </c>
      <c r="C698" s="11" t="s">
        <v>9557</v>
      </c>
      <c r="D698" t="s">
        <v>40283</v>
      </c>
      <c r="E698" s="11" t="s">
        <v>1390</v>
      </c>
      <c r="G698" s="1" t="str">
        <f t="shared" si="21"/>
        <v>insert into MEMBER values ( '2yq155oz','hNk22183k9','010-9144-3356','서울특별시 노원구 계백로 341-8','박순나');</v>
      </c>
      <c r="N698" t="s">
        <v>29</v>
      </c>
      <c r="O698" t="s">
        <v>41</v>
      </c>
      <c r="P698" t="s">
        <v>49</v>
      </c>
      <c r="Q698" t="str">
        <f t="shared" ca="1" si="22"/>
        <v>064-45</v>
      </c>
    </row>
    <row r="699" spans="1:17" x14ac:dyDescent="0.4">
      <c r="A699" s="14" t="s">
        <v>18176</v>
      </c>
      <c r="B699" s="14" t="s">
        <v>26758</v>
      </c>
      <c r="C699" s="11" t="s">
        <v>9558</v>
      </c>
      <c r="D699" t="s">
        <v>40284</v>
      </c>
      <c r="E699" s="11" t="s">
        <v>1391</v>
      </c>
      <c r="G699" s="1" t="str">
        <f t="shared" si="21"/>
        <v>insert into MEMBER values ( 't012uws1','5Wlkp30UjO','010-7735-1048','인천광역시 중구 계백로 011-88','정이천');</v>
      </c>
      <c r="N699" t="s">
        <v>30</v>
      </c>
      <c r="O699" t="s">
        <v>42</v>
      </c>
      <c r="P699" t="s">
        <v>50</v>
      </c>
      <c r="Q699" t="str">
        <f t="shared" ca="1" si="22"/>
        <v>209-66</v>
      </c>
    </row>
    <row r="700" spans="1:17" x14ac:dyDescent="0.4">
      <c r="A700" s="14" t="s">
        <v>18177</v>
      </c>
      <c r="B700" s="14" t="s">
        <v>26759</v>
      </c>
      <c r="C700" s="11" t="s">
        <v>9559</v>
      </c>
      <c r="D700" t="s">
        <v>40285</v>
      </c>
      <c r="E700" s="11" t="s">
        <v>1392</v>
      </c>
      <c r="G700" s="1" t="str">
        <f t="shared" si="21"/>
        <v>insert into MEMBER values ( 'mowbow90','cv8f8V772Y','010-5698-2424','인천광역시 서구 계백로 341-8','김권준');</v>
      </c>
      <c r="N700" t="s">
        <v>31</v>
      </c>
      <c r="O700" t="s">
        <v>43</v>
      </c>
      <c r="P700" t="s">
        <v>51</v>
      </c>
      <c r="Q700" t="str">
        <f t="shared" ca="1" si="22"/>
        <v>278-58</v>
      </c>
    </row>
    <row r="701" spans="1:17" x14ac:dyDescent="0.4">
      <c r="A701" s="14" t="s">
        <v>18178</v>
      </c>
      <c r="B701" s="14" t="s">
        <v>26760</v>
      </c>
      <c r="C701" s="11" t="s">
        <v>9560</v>
      </c>
      <c r="D701" t="s">
        <v>40286</v>
      </c>
      <c r="E701" s="11" t="s">
        <v>1393</v>
      </c>
      <c r="G701" s="1" t="str">
        <f t="shared" si="21"/>
        <v>insert into MEMBER values ( 'wr9sjyy7','r370e78neB','010-1006-4173','인천광역시 연수구 마재로 180-18','유진주');</v>
      </c>
      <c r="N701" t="s">
        <v>29</v>
      </c>
      <c r="O701" t="s">
        <v>37</v>
      </c>
      <c r="P701" t="s">
        <v>52</v>
      </c>
      <c r="Q701" t="str">
        <f t="shared" ca="1" si="22"/>
        <v>120-11</v>
      </c>
    </row>
    <row r="702" spans="1:17" x14ac:dyDescent="0.4">
      <c r="A702" s="14" t="s">
        <v>18179</v>
      </c>
      <c r="B702" s="14" t="s">
        <v>26761</v>
      </c>
      <c r="C702" s="11" t="s">
        <v>9561</v>
      </c>
      <c r="D702" t="s">
        <v>40287</v>
      </c>
      <c r="E702" s="11" t="s">
        <v>1394</v>
      </c>
      <c r="G702" s="1" t="str">
        <f t="shared" si="21"/>
        <v>insert into MEMBER values ( 'd2j22v9l','K4iEowzCH9','010-3521-7928','인천광역시 연수구 둔산로 413-79','김랑형');</v>
      </c>
      <c r="N702" t="s">
        <v>30</v>
      </c>
      <c r="O702" t="s">
        <v>44</v>
      </c>
      <c r="P702" t="s">
        <v>53</v>
      </c>
      <c r="Q702" t="str">
        <f t="shared" ca="1" si="22"/>
        <v>226-2</v>
      </c>
    </row>
    <row r="703" spans="1:17" x14ac:dyDescent="0.4">
      <c r="A703" s="14" t="s">
        <v>18180</v>
      </c>
      <c r="B703" s="14" t="s">
        <v>26762</v>
      </c>
      <c r="C703" s="11" t="s">
        <v>9562</v>
      </c>
      <c r="D703" t="s">
        <v>40288</v>
      </c>
      <c r="E703" s="11" t="s">
        <v>1395</v>
      </c>
      <c r="G703" s="1" t="str">
        <f t="shared" si="21"/>
        <v>insert into MEMBER values ( 'c7164o30','4ND0z9QG8L','010-5542-7575','대전광역시 서구 계백로 180-18','이다람');</v>
      </c>
      <c r="N703" t="s">
        <v>31</v>
      </c>
      <c r="O703" t="s">
        <v>45</v>
      </c>
      <c r="P703" t="s">
        <v>54</v>
      </c>
      <c r="Q703" t="str">
        <f t="shared" ca="1" si="22"/>
        <v>242-11</v>
      </c>
    </row>
    <row r="704" spans="1:17" x14ac:dyDescent="0.4">
      <c r="A704" s="14" t="s">
        <v>18181</v>
      </c>
      <c r="B704" s="14" t="s">
        <v>26763</v>
      </c>
      <c r="C704" s="11" t="s">
        <v>9563</v>
      </c>
      <c r="D704" t="s">
        <v>40289</v>
      </c>
      <c r="E704" s="11" t="s">
        <v>1396</v>
      </c>
      <c r="G704" s="1" t="str">
        <f t="shared" si="21"/>
        <v>insert into MEMBER values ( '24oncd58','gomUpif240','010-1987-9803','인천광역시 부평구 둔산로 042-91','박도경');</v>
      </c>
      <c r="N704" t="s">
        <v>32</v>
      </c>
      <c r="O704" t="s">
        <v>36</v>
      </c>
      <c r="P704" t="s">
        <v>55</v>
      </c>
      <c r="Q704" t="str">
        <f t="shared" ca="1" si="22"/>
        <v>382-86</v>
      </c>
    </row>
    <row r="705" spans="1:17" x14ac:dyDescent="0.4">
      <c r="A705" s="14" t="s">
        <v>18182</v>
      </c>
      <c r="B705" s="14" t="s">
        <v>26764</v>
      </c>
      <c r="C705" s="11" t="s">
        <v>9564</v>
      </c>
      <c r="D705" t="s">
        <v>40290</v>
      </c>
      <c r="E705" s="11" t="s">
        <v>1397</v>
      </c>
      <c r="G705" s="1" t="str">
        <f t="shared" si="21"/>
        <v>insert into MEMBER values ( 'f1umup66','4Ztyr988w3','010-8777-1154','광주광역시 서구 관저북로 042-91','오천림');</v>
      </c>
      <c r="N705" t="s">
        <v>29</v>
      </c>
      <c r="O705" t="s">
        <v>37</v>
      </c>
      <c r="P705" t="s">
        <v>56</v>
      </c>
      <c r="Q705" t="str">
        <f t="shared" ca="1" si="22"/>
        <v>391-2</v>
      </c>
    </row>
    <row r="706" spans="1:17" x14ac:dyDescent="0.4">
      <c r="A706" s="14" t="s">
        <v>18183</v>
      </c>
      <c r="B706" s="14" t="s">
        <v>26765</v>
      </c>
      <c r="C706" s="11" t="s">
        <v>9565</v>
      </c>
      <c r="D706" t="s">
        <v>40291</v>
      </c>
      <c r="E706" s="11" t="s">
        <v>1398</v>
      </c>
      <c r="G706" s="1" t="str">
        <f t="shared" si="21"/>
        <v>insert into MEMBER values ( 'hz2hf08h','495C8VmWsn','010-9423-6314','인천광역시 마포구 계백로 316-15','정직종');</v>
      </c>
      <c r="N706" t="s">
        <v>30</v>
      </c>
      <c r="O706" t="s">
        <v>38</v>
      </c>
      <c r="P706" t="s">
        <v>57</v>
      </c>
      <c r="Q706" t="str">
        <f t="shared" ca="1" si="22"/>
        <v>139-21</v>
      </c>
    </row>
    <row r="707" spans="1:17" x14ac:dyDescent="0.4">
      <c r="A707" s="14" t="s">
        <v>18184</v>
      </c>
      <c r="B707" s="14" t="s">
        <v>26766</v>
      </c>
      <c r="C707" s="11" t="s">
        <v>9566</v>
      </c>
      <c r="D707" t="s">
        <v>40292</v>
      </c>
      <c r="E707" s="11" t="s">
        <v>1399</v>
      </c>
      <c r="G707" s="1" t="str">
        <f t="shared" ref="G707:G770" si="23">"insert into MEMBER values ( '"&amp;A707&amp;"','"&amp;B707&amp;"','"&amp;C707&amp;"','"&amp;D707&amp;"','"&amp;E707&amp;"');"</f>
        <v>insert into MEMBER values ( '2o3t2579','ez11lO1Icg','010-7379-9586','서울특별시 노원구 경인북길 151-56','조민병');</v>
      </c>
      <c r="N707" t="s">
        <v>31</v>
      </c>
      <c r="O707" t="s">
        <v>39</v>
      </c>
      <c r="P707" t="s">
        <v>46</v>
      </c>
      <c r="Q707" t="str">
        <f t="shared" ca="1" si="22"/>
        <v>087-79</v>
      </c>
    </row>
    <row r="708" spans="1:17" x14ac:dyDescent="0.4">
      <c r="A708" s="14" t="s">
        <v>18185</v>
      </c>
      <c r="B708" s="14" t="s">
        <v>26767</v>
      </c>
      <c r="C708" s="11" t="s">
        <v>9567</v>
      </c>
      <c r="D708" t="s">
        <v>40293</v>
      </c>
      <c r="E708" s="11" t="s">
        <v>1400</v>
      </c>
      <c r="G708" s="1" t="str">
        <f t="shared" si="23"/>
        <v>insert into MEMBER values ( 'b4bhitg0','Pn6vH2aYzW','010-9928-4383','인천광역시 노원구 마재로 156-54','박주조');</v>
      </c>
      <c r="N708" t="s">
        <v>32</v>
      </c>
      <c r="O708" t="s">
        <v>40</v>
      </c>
      <c r="P708" t="s">
        <v>47</v>
      </c>
      <c r="Q708" t="str">
        <f t="shared" ca="1" si="22"/>
        <v>099-98</v>
      </c>
    </row>
    <row r="709" spans="1:17" x14ac:dyDescent="0.4">
      <c r="A709" s="14" t="s">
        <v>18186</v>
      </c>
      <c r="B709" s="14" t="s">
        <v>26768</v>
      </c>
      <c r="C709" s="11" t="s">
        <v>9568</v>
      </c>
      <c r="D709" t="s">
        <v>40294</v>
      </c>
      <c r="E709" s="11" t="s">
        <v>1401</v>
      </c>
      <c r="G709" s="1" t="str">
        <f t="shared" si="23"/>
        <v>insert into MEMBER values ( '5y92xl21','2KqwzEQdZa','010-9517-9617','대전광역시 미추홀구 마재로 074-93','조택연');</v>
      </c>
      <c r="N709" t="s">
        <v>29</v>
      </c>
      <c r="O709" t="s">
        <v>41</v>
      </c>
      <c r="P709" t="s">
        <v>48</v>
      </c>
      <c r="Q709" t="str">
        <f t="shared" ca="1" si="22"/>
        <v>112-47</v>
      </c>
    </row>
    <row r="710" spans="1:17" x14ac:dyDescent="0.4">
      <c r="A710" s="14" t="s">
        <v>18187</v>
      </c>
      <c r="B710" s="14" t="s">
        <v>26769</v>
      </c>
      <c r="C710" s="11" t="s">
        <v>9569</v>
      </c>
      <c r="D710" t="s">
        <v>40295</v>
      </c>
      <c r="E710" s="11" t="s">
        <v>1402</v>
      </c>
      <c r="G710" s="1" t="str">
        <f t="shared" si="23"/>
        <v>insert into MEMBER values ( '8rck0n72','46UApmmIqu','010-2650-2670','광주광역시 중구 월드컵로 379-81','최현한');</v>
      </c>
      <c r="N710" t="s">
        <v>30</v>
      </c>
      <c r="O710" t="s">
        <v>42</v>
      </c>
      <c r="P710" t="s">
        <v>49</v>
      </c>
      <c r="Q710" t="str">
        <f t="shared" ca="1" si="22"/>
        <v>102-26</v>
      </c>
    </row>
    <row r="711" spans="1:17" x14ac:dyDescent="0.4">
      <c r="A711" s="14" t="s">
        <v>18188</v>
      </c>
      <c r="B711" s="14" t="s">
        <v>26770</v>
      </c>
      <c r="C711" s="11" t="s">
        <v>9570</v>
      </c>
      <c r="D711" t="s">
        <v>40296</v>
      </c>
      <c r="E711" s="11" t="s">
        <v>1403</v>
      </c>
      <c r="G711" s="1" t="str">
        <f t="shared" si="23"/>
        <v>insert into MEMBER values ( 'r32det19','7ZSkH5AF1w','010-7947-4213','인천광역시 서구 임방울대로 324-17','장재리');</v>
      </c>
      <c r="N711" t="s">
        <v>31</v>
      </c>
      <c r="O711" t="s">
        <v>43</v>
      </c>
      <c r="P711" t="s">
        <v>50</v>
      </c>
      <c r="Q711" t="s">
        <v>34822</v>
      </c>
    </row>
    <row r="712" spans="1:17" x14ac:dyDescent="0.4">
      <c r="A712" s="14" t="s">
        <v>18189</v>
      </c>
      <c r="B712" s="14" t="s">
        <v>26771</v>
      </c>
      <c r="C712" s="11" t="s">
        <v>9571</v>
      </c>
      <c r="D712" t="s">
        <v>40297</v>
      </c>
      <c r="E712" s="11" t="s">
        <v>1404</v>
      </c>
      <c r="G712" s="1" t="str">
        <f t="shared" si="23"/>
        <v>insert into MEMBER values ( 'ot886k88','VwXeSkh8Az','010-3525-2851','대전광역시 동구 독정안길 324-17','장세직');</v>
      </c>
      <c r="N712" t="s">
        <v>32</v>
      </c>
      <c r="O712" t="s">
        <v>37</v>
      </c>
      <c r="P712" t="s">
        <v>51</v>
      </c>
      <c r="Q712" t="str">
        <f t="shared" ref="Q712:Q775" ca="1" si="24">TEXT(RANDBETWEEN(1,500),"000"&amp;"-"&amp;TEXT(RANDBETWEEN(1,100),0))</f>
        <v>046-60</v>
      </c>
    </row>
    <row r="713" spans="1:17" x14ac:dyDescent="0.4">
      <c r="A713" s="14">
        <v>93994393</v>
      </c>
      <c r="B713" s="14" t="s">
        <v>26772</v>
      </c>
      <c r="C713" s="11" t="s">
        <v>9572</v>
      </c>
      <c r="D713" t="s">
        <v>40298</v>
      </c>
      <c r="E713" s="11" t="s">
        <v>1405</v>
      </c>
      <c r="G713" s="1" t="str">
        <f t="shared" si="23"/>
        <v>insert into MEMBER values ( '93994393','HBa2aCXo9F','010-4100-8034','인천광역시 남동구 도산로 163-17','정양준');</v>
      </c>
      <c r="N713" t="s">
        <v>29</v>
      </c>
      <c r="O713" t="s">
        <v>44</v>
      </c>
      <c r="P713" t="s">
        <v>52</v>
      </c>
      <c r="Q713" t="str">
        <f t="shared" ca="1" si="24"/>
        <v>436-9</v>
      </c>
    </row>
    <row r="714" spans="1:17" x14ac:dyDescent="0.4">
      <c r="A714" s="14" t="s">
        <v>18190</v>
      </c>
      <c r="B714" s="14" t="s">
        <v>26773</v>
      </c>
      <c r="C714" s="11" t="s">
        <v>9573</v>
      </c>
      <c r="D714" t="s">
        <v>40299</v>
      </c>
      <c r="E714" s="11" t="s">
        <v>1406</v>
      </c>
      <c r="G714" s="1" t="str">
        <f t="shared" si="23"/>
        <v>insert into MEMBER values ( '168nf413','8gWEaYTi8O','010-1124-1587','서울특별시 마포구 선화로 163-17','장건조');</v>
      </c>
      <c r="N714" t="s">
        <v>34681</v>
      </c>
      <c r="O714" t="s">
        <v>34685</v>
      </c>
      <c r="P714" t="s">
        <v>53</v>
      </c>
      <c r="Q714" t="str">
        <f t="shared" ca="1" si="24"/>
        <v>437-32</v>
      </c>
    </row>
    <row r="715" spans="1:17" x14ac:dyDescent="0.4">
      <c r="A715" s="14" t="s">
        <v>18191</v>
      </c>
      <c r="B715" s="14" t="s">
        <v>26774</v>
      </c>
      <c r="C715" s="11" t="s">
        <v>9574</v>
      </c>
      <c r="D715" t="s">
        <v>40300</v>
      </c>
      <c r="E715" s="11" t="s">
        <v>1407</v>
      </c>
      <c r="G715" s="1" t="str">
        <f t="shared" si="23"/>
        <v>insert into MEMBER values ( '33f6ve7e','P0m0TUYQ13','010-7822-5892','서울특별시 은평구 임방울대로 078-5','정강랑');</v>
      </c>
      <c r="N715" t="s">
        <v>34682</v>
      </c>
      <c r="O715" t="s">
        <v>34686</v>
      </c>
      <c r="P715" t="s">
        <v>54</v>
      </c>
      <c r="Q715" t="str">
        <f t="shared" ca="1" si="24"/>
        <v>060-97</v>
      </c>
    </row>
    <row r="716" spans="1:17" x14ac:dyDescent="0.4">
      <c r="A716" s="14" t="s">
        <v>18192</v>
      </c>
      <c r="B716" s="14" t="s">
        <v>26775</v>
      </c>
      <c r="C716" s="11" t="s">
        <v>9575</v>
      </c>
      <c r="D716" t="s">
        <v>40301</v>
      </c>
      <c r="E716" s="11" t="s">
        <v>1408</v>
      </c>
      <c r="G716" s="1" t="str">
        <f t="shared" si="23"/>
        <v>insert into MEMBER values ( '2y3p4u4r','V48Nd2m64z','010-8115-5808','광주광역시 마포구 월드컵로 163-17','박진우');</v>
      </c>
      <c r="N716" t="s">
        <v>34683</v>
      </c>
      <c r="O716" t="s">
        <v>34687</v>
      </c>
      <c r="P716" t="s">
        <v>55</v>
      </c>
      <c r="Q716" t="str">
        <f t="shared" ca="1" si="24"/>
        <v>098-72</v>
      </c>
    </row>
    <row r="717" spans="1:17" x14ac:dyDescent="0.4">
      <c r="A717" s="14" t="s">
        <v>18193</v>
      </c>
      <c r="B717" s="14" t="s">
        <v>26776</v>
      </c>
      <c r="C717" s="11" t="s">
        <v>9576</v>
      </c>
      <c r="D717" t="s">
        <v>40302</v>
      </c>
      <c r="E717" s="11" t="s">
        <v>1409</v>
      </c>
      <c r="G717" s="1" t="str">
        <f t="shared" si="23"/>
        <v>insert into MEMBER values ( '15p46jmi','XewD6k45Wk','010-3676-5133','광주광역시 양천구 월드컵로 021-46','정밤양');</v>
      </c>
      <c r="N717" t="s">
        <v>34684</v>
      </c>
      <c r="O717" t="s">
        <v>34688</v>
      </c>
      <c r="P717" t="s">
        <v>56</v>
      </c>
      <c r="Q717" t="str">
        <f t="shared" ca="1" si="24"/>
        <v>045-43</v>
      </c>
    </row>
    <row r="718" spans="1:17" x14ac:dyDescent="0.4">
      <c r="A718" s="14" t="s">
        <v>18194</v>
      </c>
      <c r="B718" s="14" t="s">
        <v>26777</v>
      </c>
      <c r="C718" s="11" t="s">
        <v>9577</v>
      </c>
      <c r="D718" t="s">
        <v>40303</v>
      </c>
      <c r="E718" s="11" t="s">
        <v>1410</v>
      </c>
      <c r="G718" s="1" t="str">
        <f t="shared" si="23"/>
        <v>insert into MEMBER values ( 't63957j6','n2hUNLgTH8','010-3037-8212','삼척시 계양구 월드컵로 021-46','허윤식');</v>
      </c>
      <c r="N718" t="s">
        <v>29</v>
      </c>
      <c r="O718" t="s">
        <v>36</v>
      </c>
      <c r="P718" t="s">
        <v>57</v>
      </c>
      <c r="Q718" t="str">
        <f t="shared" ca="1" si="24"/>
        <v>127-22</v>
      </c>
    </row>
    <row r="719" spans="1:17" x14ac:dyDescent="0.4">
      <c r="A719" s="14" t="s">
        <v>18195</v>
      </c>
      <c r="B719" s="14" t="s">
        <v>26778</v>
      </c>
      <c r="C719" s="11" t="s">
        <v>9578</v>
      </c>
      <c r="D719" t="s">
        <v>40304</v>
      </c>
      <c r="E719" s="11" t="s">
        <v>1411</v>
      </c>
      <c r="G719" s="1" t="str">
        <f t="shared" si="23"/>
        <v>insert into MEMBER values ( '3lc4yrw4','jXVDe501nX','010-4039-8248','강릉시 미추홀구 선화로 407-41','장예세');</v>
      </c>
      <c r="N719" t="s">
        <v>30</v>
      </c>
      <c r="O719" t="s">
        <v>37</v>
      </c>
      <c r="P719" t="s">
        <v>46</v>
      </c>
      <c r="Q719" t="str">
        <f t="shared" ca="1" si="24"/>
        <v>023-77</v>
      </c>
    </row>
    <row r="720" spans="1:17" x14ac:dyDescent="0.4">
      <c r="A720" s="14" t="s">
        <v>18196</v>
      </c>
      <c r="B720" s="14" t="s">
        <v>26779</v>
      </c>
      <c r="C720" s="11" t="s">
        <v>9579</v>
      </c>
      <c r="D720" t="s">
        <v>40305</v>
      </c>
      <c r="E720" s="11" t="s">
        <v>1412</v>
      </c>
      <c r="G720" s="1" t="str">
        <f t="shared" si="23"/>
        <v>insert into MEMBER values ( 'fj38k57m','5OqDGq9XZd','010-5912-7956','고양시 은평구 월드컵로 403-78','진임용');</v>
      </c>
      <c r="N720" t="s">
        <v>31</v>
      </c>
      <c r="O720" t="s">
        <v>38</v>
      </c>
      <c r="P720" t="s">
        <v>47</v>
      </c>
      <c r="Q720" t="str">
        <f t="shared" ca="1" si="24"/>
        <v>375-49</v>
      </c>
    </row>
    <row r="721" spans="1:17" x14ac:dyDescent="0.4">
      <c r="A721" s="14" t="s">
        <v>18197</v>
      </c>
      <c r="B721" s="14" t="s">
        <v>26780</v>
      </c>
      <c r="C721" s="11" t="s">
        <v>9580</v>
      </c>
      <c r="D721" t="s">
        <v>40306</v>
      </c>
      <c r="E721" s="11" t="s">
        <v>1413</v>
      </c>
      <c r="G721" s="1" t="str">
        <f t="shared" si="23"/>
        <v>insert into MEMBER values ( '60fq61lm','3UDE87X7DS','010-3865-6724','고양시 동구 경인북길 176-33','조청진');</v>
      </c>
      <c r="N721" t="s">
        <v>32</v>
      </c>
      <c r="O721" t="s">
        <v>39</v>
      </c>
      <c r="P721" t="s">
        <v>48</v>
      </c>
      <c r="Q721" t="str">
        <f t="shared" ca="1" si="24"/>
        <v>067-65</v>
      </c>
    </row>
    <row r="722" spans="1:17" x14ac:dyDescent="0.4">
      <c r="A722" s="14" t="s">
        <v>18198</v>
      </c>
      <c r="B722" s="14" t="s">
        <v>26781</v>
      </c>
      <c r="C722" s="11" t="s">
        <v>9581</v>
      </c>
      <c r="D722" t="s">
        <v>40307</v>
      </c>
      <c r="E722" s="11" t="s">
        <v>1414</v>
      </c>
      <c r="G722" s="1" t="str">
        <f t="shared" si="23"/>
        <v>insert into MEMBER values ( '580ts6q5','34oMS5719M','010-9733-8982','의정부시 원미구 월드컵로 072-17','정천직');</v>
      </c>
      <c r="N722" t="s">
        <v>29</v>
      </c>
      <c r="O722" t="s">
        <v>40</v>
      </c>
      <c r="P722" t="s">
        <v>49</v>
      </c>
      <c r="Q722" t="str">
        <f t="shared" ca="1" si="24"/>
        <v>022-11</v>
      </c>
    </row>
    <row r="723" spans="1:17" x14ac:dyDescent="0.4">
      <c r="A723" s="14" t="s">
        <v>18199</v>
      </c>
      <c r="B723" s="14" t="s">
        <v>26782</v>
      </c>
      <c r="C723" s="11" t="s">
        <v>9582</v>
      </c>
      <c r="D723" t="s">
        <v>40308</v>
      </c>
      <c r="E723" s="11" t="s">
        <v>1415</v>
      </c>
      <c r="G723" s="1" t="str">
        <f t="shared" si="23"/>
        <v>insert into MEMBER values ( 'gwryihu3','Q5W36038nL','010-2348-2875','의정부시 미추홀구 독정안길 266-31','이강조');</v>
      </c>
      <c r="N723" t="s">
        <v>30</v>
      </c>
      <c r="O723" t="s">
        <v>41</v>
      </c>
      <c r="P723" t="s">
        <v>50</v>
      </c>
      <c r="Q723" t="str">
        <f t="shared" ca="1" si="24"/>
        <v>468-31</v>
      </c>
    </row>
    <row r="724" spans="1:17" x14ac:dyDescent="0.4">
      <c r="A724" s="14" t="s">
        <v>18200</v>
      </c>
      <c r="B724" s="14" t="s">
        <v>26783</v>
      </c>
      <c r="C724" s="11" t="s">
        <v>9583</v>
      </c>
      <c r="D724" t="s">
        <v>40309</v>
      </c>
      <c r="E724" s="11" t="s">
        <v>1416</v>
      </c>
      <c r="G724" s="1" t="str">
        <f t="shared" si="23"/>
        <v>insert into MEMBER values ( '1w57e619','64Ug2v7te1','010-9894-1091','광주광역시 동구 독정안길 461-63','허태지');</v>
      </c>
      <c r="N724" t="s">
        <v>31</v>
      </c>
      <c r="O724" t="s">
        <v>42</v>
      </c>
      <c r="P724" t="s">
        <v>51</v>
      </c>
      <c r="Q724" t="str">
        <f t="shared" ca="1" si="24"/>
        <v>491-78</v>
      </c>
    </row>
    <row r="725" spans="1:17" x14ac:dyDescent="0.4">
      <c r="A725" s="14" t="s">
        <v>18201</v>
      </c>
      <c r="B725" s="14" t="s">
        <v>26784</v>
      </c>
      <c r="C725" s="11" t="s">
        <v>9584</v>
      </c>
      <c r="D725" t="s">
        <v>40310</v>
      </c>
      <c r="E725" s="11" t="s">
        <v>1417</v>
      </c>
      <c r="G725" s="1" t="str">
        <f t="shared" si="23"/>
        <v>insert into MEMBER values ( '1nl45096','6F3BMxIv59','010-3155-5740','대전광역시 연수구 도산로 404-14','유신밤');</v>
      </c>
      <c r="N725" t="s">
        <v>32</v>
      </c>
      <c r="O725" t="s">
        <v>43</v>
      </c>
      <c r="P725" t="s">
        <v>52</v>
      </c>
      <c r="Q725" t="str">
        <f t="shared" ca="1" si="24"/>
        <v>284-4</v>
      </c>
    </row>
    <row r="726" spans="1:17" x14ac:dyDescent="0.4">
      <c r="A726" s="14" t="s">
        <v>18202</v>
      </c>
      <c r="B726" s="14" t="s">
        <v>26785</v>
      </c>
      <c r="C726" s="11" t="s">
        <v>9585</v>
      </c>
      <c r="D726" t="s">
        <v>40311</v>
      </c>
      <c r="E726" s="11" t="s">
        <v>1418</v>
      </c>
      <c r="G726" s="1" t="str">
        <f t="shared" si="23"/>
        <v>insert into MEMBER values ( 'x6nnf783','82t0C8eXp6','010-4943-7434','인천광역시 부평구 월드컵로 266-31','유하건');</v>
      </c>
      <c r="N726" t="s">
        <v>29</v>
      </c>
      <c r="O726" t="s">
        <v>37</v>
      </c>
      <c r="P726" t="s">
        <v>53</v>
      </c>
      <c r="Q726" t="str">
        <f t="shared" ca="1" si="24"/>
        <v>297-68</v>
      </c>
    </row>
    <row r="727" spans="1:17" x14ac:dyDescent="0.4">
      <c r="A727" s="14" t="s">
        <v>18203</v>
      </c>
      <c r="B727" s="14" t="s">
        <v>26786</v>
      </c>
      <c r="C727" s="11" t="s">
        <v>9586</v>
      </c>
      <c r="D727" t="s">
        <v>40312</v>
      </c>
      <c r="E727" s="11" t="s">
        <v>1419</v>
      </c>
      <c r="G727" s="1" t="str">
        <f t="shared" si="23"/>
        <v>insert into MEMBER values ( '6p445h01','z82CEJI4Qu','010-8555-5367','인천광역시 부평구 도산로 277-42','박식대');</v>
      </c>
      <c r="N727" t="s">
        <v>30</v>
      </c>
      <c r="O727" t="s">
        <v>44</v>
      </c>
      <c r="P727" t="s">
        <v>54</v>
      </c>
      <c r="Q727" t="str">
        <f t="shared" ca="1" si="24"/>
        <v>248-29</v>
      </c>
    </row>
    <row r="728" spans="1:17" x14ac:dyDescent="0.4">
      <c r="A728" s="14" t="s">
        <v>18204</v>
      </c>
      <c r="B728" s="14" t="s">
        <v>26787</v>
      </c>
      <c r="C728" s="11" t="s">
        <v>9587</v>
      </c>
      <c r="D728" t="s">
        <v>40313</v>
      </c>
      <c r="E728" s="11" t="s">
        <v>1420</v>
      </c>
      <c r="G728" s="1" t="str">
        <f t="shared" si="23"/>
        <v>insert into MEMBER values ( '61s8qg08','MRaeoP840G','010-1550-5545','광주광역시 남동구 계백로 277-42','최영진');</v>
      </c>
      <c r="N728" t="s">
        <v>31</v>
      </c>
      <c r="O728" t="s">
        <v>45</v>
      </c>
      <c r="P728" t="s">
        <v>55</v>
      </c>
      <c r="Q728" t="str">
        <f t="shared" ca="1" si="24"/>
        <v>317-33</v>
      </c>
    </row>
    <row r="729" spans="1:17" x14ac:dyDescent="0.4">
      <c r="A729" s="14" t="s">
        <v>18205</v>
      </c>
      <c r="B729" s="14" t="s">
        <v>26788</v>
      </c>
      <c r="C729" s="11" t="s">
        <v>9588</v>
      </c>
      <c r="D729" t="s">
        <v>40314</v>
      </c>
      <c r="E729" s="11" t="s">
        <v>1421</v>
      </c>
      <c r="G729" s="1" t="str">
        <f t="shared" si="23"/>
        <v>insert into MEMBER values ( 'd78jwr42','t20tQp6dfL','010-1513-4734','광주광역시 마포구 마재로 277-42','박직예');</v>
      </c>
      <c r="N729" t="s">
        <v>32</v>
      </c>
      <c r="O729" t="s">
        <v>36</v>
      </c>
      <c r="P729" t="s">
        <v>56</v>
      </c>
      <c r="Q729" t="str">
        <f t="shared" ca="1" si="24"/>
        <v>076-77</v>
      </c>
    </row>
    <row r="730" spans="1:17" x14ac:dyDescent="0.4">
      <c r="A730" s="14">
        <v>21571319</v>
      </c>
      <c r="B730" s="14" t="s">
        <v>26789</v>
      </c>
      <c r="C730" s="11" t="s">
        <v>9589</v>
      </c>
      <c r="D730" t="s">
        <v>40315</v>
      </c>
      <c r="E730" s="11" t="s">
        <v>1422</v>
      </c>
      <c r="G730" s="1" t="str">
        <f t="shared" si="23"/>
        <v>insert into MEMBER values ( '21571319','56JQ1F3AzF','010-6405-2169','대전광역시 노원구 둔산로 335-2','조천욱');</v>
      </c>
      <c r="N730" t="s">
        <v>29</v>
      </c>
      <c r="O730" t="s">
        <v>37</v>
      </c>
      <c r="P730" t="s">
        <v>57</v>
      </c>
      <c r="Q730" t="str">
        <f t="shared" ca="1" si="24"/>
        <v>245-7</v>
      </c>
    </row>
    <row r="731" spans="1:17" x14ac:dyDescent="0.4">
      <c r="A731" s="14" t="s">
        <v>18206</v>
      </c>
      <c r="B731" s="14" t="s">
        <v>26790</v>
      </c>
      <c r="C731" s="11" t="s">
        <v>9590</v>
      </c>
      <c r="D731" t="s">
        <v>40316</v>
      </c>
      <c r="E731" s="11" t="s">
        <v>1423</v>
      </c>
      <c r="G731" s="1" t="str">
        <f t="shared" si="23"/>
        <v>insert into MEMBER values ( 'dx8lvs6c','k3pIpEg7bf','010-6145-5004','인천광역시 미추홀구 관저북로 411-39','허진기');</v>
      </c>
      <c r="N731" t="s">
        <v>30</v>
      </c>
      <c r="O731" t="s">
        <v>38</v>
      </c>
      <c r="P731" t="s">
        <v>46</v>
      </c>
      <c r="Q731" t="str">
        <f t="shared" ca="1" si="24"/>
        <v>101-61</v>
      </c>
    </row>
    <row r="732" spans="1:17" x14ac:dyDescent="0.4">
      <c r="A732" s="14" t="s">
        <v>18207</v>
      </c>
      <c r="B732" s="14" t="s">
        <v>26791</v>
      </c>
      <c r="C732" s="11" t="s">
        <v>9591</v>
      </c>
      <c r="D732" t="s">
        <v>40317</v>
      </c>
      <c r="E732" s="11" t="s">
        <v>1424</v>
      </c>
      <c r="G732" s="1" t="str">
        <f t="shared" si="23"/>
        <v>insert into MEMBER values ( '5jdycc9g','EgIaUOY57Z','010-7926-5433','서울특별시 양천구 낙성중로 282-38','정진주');</v>
      </c>
      <c r="N732" t="s">
        <v>31</v>
      </c>
      <c r="O732" t="s">
        <v>39</v>
      </c>
      <c r="P732" t="s">
        <v>47</v>
      </c>
      <c r="Q732" t="str">
        <f t="shared" ca="1" si="24"/>
        <v>410-96</v>
      </c>
    </row>
    <row r="733" spans="1:17" x14ac:dyDescent="0.4">
      <c r="A733" s="14" t="s">
        <v>18208</v>
      </c>
      <c r="B733" s="14" t="s">
        <v>26792</v>
      </c>
      <c r="C733" s="11" t="s">
        <v>9592</v>
      </c>
      <c r="D733" t="s">
        <v>40318</v>
      </c>
      <c r="E733" s="11" t="s">
        <v>1425</v>
      </c>
      <c r="G733" s="1" t="str">
        <f t="shared" si="23"/>
        <v>insert into MEMBER values ( '91rfn093','Cx73O35K4S','010-4585-4997','광주광역시 노원구 낙성중로 282-38','최웅후');</v>
      </c>
      <c r="N733" t="s">
        <v>32</v>
      </c>
      <c r="O733" t="s">
        <v>40</v>
      </c>
      <c r="P733" t="s">
        <v>48</v>
      </c>
      <c r="Q733" t="str">
        <f t="shared" ca="1" si="24"/>
        <v>360-82</v>
      </c>
    </row>
    <row r="734" spans="1:17" x14ac:dyDescent="0.4">
      <c r="A734" s="14" t="s">
        <v>18209</v>
      </c>
      <c r="B734" s="14" t="s">
        <v>26793</v>
      </c>
      <c r="C734" s="11" t="s">
        <v>9593</v>
      </c>
      <c r="D734" t="s">
        <v>40319</v>
      </c>
      <c r="E734" s="11" t="s">
        <v>1426</v>
      </c>
      <c r="G734" s="1" t="str">
        <f t="shared" si="23"/>
        <v>insert into MEMBER values ( '8515d61k','cW2HNcfOxN','010-6795-9652','서울특별시 미추홀구 마재로 143-11','오용림');</v>
      </c>
      <c r="N734" t="s">
        <v>29</v>
      </c>
      <c r="O734" t="s">
        <v>41</v>
      </c>
      <c r="P734" t="s">
        <v>49</v>
      </c>
      <c r="Q734" t="str">
        <f t="shared" ca="1" si="24"/>
        <v>192-77</v>
      </c>
    </row>
    <row r="735" spans="1:17" x14ac:dyDescent="0.4">
      <c r="A735" s="14" t="s">
        <v>18210</v>
      </c>
      <c r="B735" s="14" t="s">
        <v>26794</v>
      </c>
      <c r="C735" s="11" t="s">
        <v>9594</v>
      </c>
      <c r="D735" t="s">
        <v>40320</v>
      </c>
      <c r="E735" s="11" t="s">
        <v>1427</v>
      </c>
      <c r="G735" s="1" t="str">
        <f t="shared" si="23"/>
        <v>insert into MEMBER values ( '1616mu0o','T3l5d7691y','010-4003-4488','광주광역시 남동구 독정안길 374-76','진현문');</v>
      </c>
      <c r="N735" t="s">
        <v>30</v>
      </c>
      <c r="O735" t="s">
        <v>42</v>
      </c>
      <c r="P735" t="s">
        <v>50</v>
      </c>
      <c r="Q735" t="str">
        <f t="shared" ca="1" si="24"/>
        <v>002-84</v>
      </c>
    </row>
    <row r="736" spans="1:17" x14ac:dyDescent="0.4">
      <c r="A736" s="14" t="s">
        <v>18211</v>
      </c>
      <c r="B736" s="14" t="s">
        <v>26795</v>
      </c>
      <c r="C736" s="11" t="s">
        <v>9595</v>
      </c>
      <c r="D736" t="s">
        <v>40321</v>
      </c>
      <c r="E736" s="11" t="s">
        <v>1428</v>
      </c>
      <c r="G736" s="1" t="str">
        <f t="shared" si="23"/>
        <v>insert into MEMBER values ( '5y5dpvl7','a4kuA6u6f9','010-6592-4215','서울특별시 동구 월드컵로 411-54','박다조');</v>
      </c>
      <c r="N736" t="s">
        <v>31</v>
      </c>
      <c r="O736" t="s">
        <v>43</v>
      </c>
      <c r="P736" t="s">
        <v>51</v>
      </c>
      <c r="Q736" t="str">
        <f t="shared" ca="1" si="24"/>
        <v>233-82</v>
      </c>
    </row>
    <row r="737" spans="1:17" x14ac:dyDescent="0.4">
      <c r="A737" s="14" t="s">
        <v>18212</v>
      </c>
      <c r="B737" s="14" t="s">
        <v>26796</v>
      </c>
      <c r="C737" s="11" t="s">
        <v>9596</v>
      </c>
      <c r="D737" t="s">
        <v>40322</v>
      </c>
      <c r="E737" s="11" t="s">
        <v>1429</v>
      </c>
      <c r="G737" s="1" t="str">
        <f t="shared" si="23"/>
        <v>insert into MEMBER values ( 'ok3m8252','765w794d0W','010-5042-3727','인천광역시 연수구 경인북길 479-1','진우미');</v>
      </c>
      <c r="N737" t="s">
        <v>32</v>
      </c>
      <c r="O737" t="s">
        <v>37</v>
      </c>
      <c r="P737" t="s">
        <v>52</v>
      </c>
      <c r="Q737" t="str">
        <f t="shared" ca="1" si="24"/>
        <v>309-76</v>
      </c>
    </row>
    <row r="738" spans="1:17" x14ac:dyDescent="0.4">
      <c r="A738" s="14" t="s">
        <v>18213</v>
      </c>
      <c r="B738" s="14" t="s">
        <v>26797</v>
      </c>
      <c r="C738" s="11" t="s">
        <v>9597</v>
      </c>
      <c r="D738" t="s">
        <v>40323</v>
      </c>
      <c r="E738" s="11" t="s">
        <v>1430</v>
      </c>
      <c r="G738" s="1" t="str">
        <f t="shared" si="23"/>
        <v>insert into MEMBER values ( '21unh98i','L192rU7dTQ','010-8786-5782','인천광역시 남동구 일산로 201-59','최시하');</v>
      </c>
      <c r="N738" t="s">
        <v>29</v>
      </c>
      <c r="O738" t="s">
        <v>44</v>
      </c>
      <c r="P738" t="s">
        <v>53</v>
      </c>
      <c r="Q738" t="str">
        <f t="shared" ca="1" si="24"/>
        <v>245-76</v>
      </c>
    </row>
    <row r="739" spans="1:17" x14ac:dyDescent="0.4">
      <c r="A739" s="14" t="s">
        <v>18214</v>
      </c>
      <c r="B739" s="14" t="s">
        <v>26798</v>
      </c>
      <c r="C739" s="11" t="s">
        <v>9598</v>
      </c>
      <c r="D739" t="s">
        <v>40324</v>
      </c>
      <c r="E739" s="11" t="s">
        <v>1431</v>
      </c>
      <c r="G739" s="1" t="str">
        <f t="shared" si="23"/>
        <v>insert into MEMBER values ( '5ak2296k','IJ8z604p2K','010-1087-6564','서울특별시 중구 독정안길 197-41','오청리');</v>
      </c>
      <c r="N739" t="s">
        <v>30</v>
      </c>
      <c r="O739" t="s">
        <v>45</v>
      </c>
      <c r="P739" t="s">
        <v>54</v>
      </c>
      <c r="Q739" t="str">
        <f t="shared" ca="1" si="24"/>
        <v>421-23</v>
      </c>
    </row>
    <row r="740" spans="1:17" x14ac:dyDescent="0.4">
      <c r="A740" s="14" t="s">
        <v>18215</v>
      </c>
      <c r="B740" s="14" t="s">
        <v>26799</v>
      </c>
      <c r="C740" s="11" t="s">
        <v>9599</v>
      </c>
      <c r="D740" t="s">
        <v>40325</v>
      </c>
      <c r="E740" s="11" t="s">
        <v>1432</v>
      </c>
      <c r="G740" s="1" t="str">
        <f t="shared" si="23"/>
        <v>insert into MEMBER values ( '7c8wm43f','DE97MP2BUx','010-9188-5254','광주광역시 부평구 세종대로 163-72','조천림');</v>
      </c>
      <c r="N740" t="s">
        <v>31</v>
      </c>
      <c r="O740" t="s">
        <v>36</v>
      </c>
      <c r="P740" t="s">
        <v>55</v>
      </c>
      <c r="Q740" t="str">
        <f t="shared" ca="1" si="24"/>
        <v>106-28</v>
      </c>
    </row>
    <row r="741" spans="1:17" x14ac:dyDescent="0.4">
      <c r="A741" s="14" t="s">
        <v>18216</v>
      </c>
      <c r="B741" s="14" t="s">
        <v>26800</v>
      </c>
      <c r="C741" s="11" t="s">
        <v>9600</v>
      </c>
      <c r="D741" t="s">
        <v>40326</v>
      </c>
      <c r="E741" s="11" t="s">
        <v>1433</v>
      </c>
      <c r="G741" s="1" t="str">
        <f t="shared" si="23"/>
        <v>insert into MEMBER values ( 'ju4se5ai','5D0jK72DNE','010-9873-9132','인천광역시 양천구 관저북로 163-72','정예후');</v>
      </c>
      <c r="N741" t="s">
        <v>32</v>
      </c>
      <c r="O741" t="s">
        <v>37</v>
      </c>
      <c r="P741" t="s">
        <v>56</v>
      </c>
      <c r="Q741" t="str">
        <f t="shared" ca="1" si="24"/>
        <v>238-63</v>
      </c>
    </row>
    <row r="742" spans="1:17" x14ac:dyDescent="0.4">
      <c r="A742" s="14" t="s">
        <v>18217</v>
      </c>
      <c r="B742" s="14" t="s">
        <v>26801</v>
      </c>
      <c r="C742" s="11" t="s">
        <v>9601</v>
      </c>
      <c r="D742" t="s">
        <v>40327</v>
      </c>
      <c r="E742" s="11" t="s">
        <v>1434</v>
      </c>
      <c r="G742" s="1" t="str">
        <f t="shared" si="23"/>
        <v>insert into MEMBER values ( 'a204i2hr','JNIww07bO2','010-5161-1047','대전광역시 마포구 독정안길 163-72','조의익');</v>
      </c>
      <c r="N742" t="s">
        <v>29</v>
      </c>
      <c r="O742" t="s">
        <v>38</v>
      </c>
      <c r="P742" t="s">
        <v>57</v>
      </c>
      <c r="Q742" t="str">
        <f t="shared" ca="1" si="24"/>
        <v>229-32</v>
      </c>
    </row>
    <row r="743" spans="1:17" x14ac:dyDescent="0.4">
      <c r="A743" s="14" t="s">
        <v>18218</v>
      </c>
      <c r="B743" s="14" t="s">
        <v>26802</v>
      </c>
      <c r="C743" s="11" t="s">
        <v>9602</v>
      </c>
      <c r="D743" t="s">
        <v>40328</v>
      </c>
      <c r="E743" s="11" t="s">
        <v>1435</v>
      </c>
      <c r="G743" s="1" t="str">
        <f t="shared" si="23"/>
        <v>insert into MEMBER values ( '8552cg8w','C3chX0sQc9','010-6285-3690','광주광역시 양천구 임방울대로 197-41','최예도');</v>
      </c>
      <c r="N743" t="s">
        <v>30</v>
      </c>
      <c r="O743" t="s">
        <v>39</v>
      </c>
      <c r="P743" t="s">
        <v>46</v>
      </c>
      <c r="Q743" t="str">
        <f t="shared" ca="1" si="24"/>
        <v>348-71</v>
      </c>
    </row>
    <row r="744" spans="1:17" x14ac:dyDescent="0.4">
      <c r="A744" s="14" t="s">
        <v>18219</v>
      </c>
      <c r="B744" s="14" t="s">
        <v>26803</v>
      </c>
      <c r="C744" s="11" t="s">
        <v>9603</v>
      </c>
      <c r="D744" t="s">
        <v>40329</v>
      </c>
      <c r="E744" s="11" t="s">
        <v>1436</v>
      </c>
      <c r="G744" s="1" t="str">
        <f t="shared" si="23"/>
        <v>insert into MEMBER values ( '5842p537','HFix0U8N4t','010-2951-7307','광주광역시 동구 임방울대로 400-86','김하연');</v>
      </c>
      <c r="N744" t="s">
        <v>31</v>
      </c>
      <c r="O744" t="s">
        <v>40</v>
      </c>
      <c r="P744" t="s">
        <v>47</v>
      </c>
      <c r="Q744" t="str">
        <f t="shared" ca="1" si="24"/>
        <v>378-96</v>
      </c>
    </row>
    <row r="745" spans="1:17" x14ac:dyDescent="0.4">
      <c r="A745" s="14" t="s">
        <v>18220</v>
      </c>
      <c r="B745" s="14" t="s">
        <v>26804</v>
      </c>
      <c r="C745" s="11" t="s">
        <v>9604</v>
      </c>
      <c r="D745" t="s">
        <v>40330</v>
      </c>
      <c r="E745" s="11" t="s">
        <v>1437</v>
      </c>
      <c r="G745" s="1" t="str">
        <f t="shared" si="23"/>
        <v>insert into MEMBER values ( 'na4f2487','6B5l2ny28T','010-7634-1599','인천광역시 중구 마재로 028-26','김신건');</v>
      </c>
      <c r="N745" t="s">
        <v>29</v>
      </c>
      <c r="O745" t="s">
        <v>41</v>
      </c>
      <c r="P745" t="s">
        <v>48</v>
      </c>
      <c r="Q745" t="str">
        <f t="shared" ca="1" si="24"/>
        <v>194-18</v>
      </c>
    </row>
    <row r="746" spans="1:17" x14ac:dyDescent="0.4">
      <c r="A746" s="14" t="s">
        <v>18221</v>
      </c>
      <c r="B746" s="14" t="s">
        <v>26805</v>
      </c>
      <c r="C746" s="11" t="s">
        <v>9605</v>
      </c>
      <c r="D746" t="s">
        <v>40331</v>
      </c>
      <c r="E746" s="11" t="s">
        <v>1438</v>
      </c>
      <c r="G746" s="1" t="str">
        <f t="shared" si="23"/>
        <v>insert into MEMBER values ( 'nj36m9w7','3yoKk71cxy','010-1489-3738','대전광역시 동구 세종대로 400-86','조호다');</v>
      </c>
      <c r="N746" t="s">
        <v>30</v>
      </c>
      <c r="O746" t="s">
        <v>42</v>
      </c>
      <c r="P746" t="s">
        <v>49</v>
      </c>
      <c r="Q746" t="str">
        <f t="shared" ca="1" si="24"/>
        <v>153-6</v>
      </c>
    </row>
    <row r="747" spans="1:17" x14ac:dyDescent="0.4">
      <c r="A747" s="14" t="s">
        <v>18222</v>
      </c>
      <c r="B747" s="14" t="s">
        <v>26806</v>
      </c>
      <c r="C747" s="11" t="s">
        <v>9606</v>
      </c>
      <c r="D747" t="s">
        <v>40332</v>
      </c>
      <c r="E747" s="11" t="s">
        <v>1439</v>
      </c>
      <c r="G747" s="1" t="str">
        <f t="shared" si="23"/>
        <v>insert into MEMBER values ( 'k8d376vw','x7G4C77Z65','010-8271-9160','광주광역시 중구 낙성중로 218-9','허병동');</v>
      </c>
      <c r="N747" t="s">
        <v>31</v>
      </c>
      <c r="O747" t="s">
        <v>43</v>
      </c>
      <c r="P747" t="s">
        <v>50</v>
      </c>
      <c r="Q747" t="str">
        <f t="shared" ca="1" si="24"/>
        <v>368-94</v>
      </c>
    </row>
    <row r="748" spans="1:17" x14ac:dyDescent="0.4">
      <c r="A748" s="14" t="s">
        <v>18223</v>
      </c>
      <c r="B748" s="14" t="s">
        <v>26807</v>
      </c>
      <c r="C748" s="11" t="s">
        <v>9607</v>
      </c>
      <c r="D748" t="s">
        <v>40333</v>
      </c>
      <c r="E748" s="11" t="s">
        <v>1440</v>
      </c>
      <c r="G748" s="1" t="str">
        <f t="shared" si="23"/>
        <v>insert into MEMBER values ( '4z4z2g4c','8R7v3864rx','010-5223-1284','인천광역시 서구 독정안길 208-22','오경리');</v>
      </c>
      <c r="N748" t="s">
        <v>32</v>
      </c>
      <c r="O748" t="s">
        <v>37</v>
      </c>
      <c r="P748" t="s">
        <v>51</v>
      </c>
      <c r="Q748" t="str">
        <f t="shared" ca="1" si="24"/>
        <v>251-63</v>
      </c>
    </row>
    <row r="749" spans="1:17" x14ac:dyDescent="0.4">
      <c r="A749" s="14" t="s">
        <v>18224</v>
      </c>
      <c r="B749" s="14" t="s">
        <v>26808</v>
      </c>
      <c r="C749" s="11" t="s">
        <v>9608</v>
      </c>
      <c r="D749" t="s">
        <v>40334</v>
      </c>
      <c r="E749" s="11" t="s">
        <v>1441</v>
      </c>
      <c r="G749" s="1" t="str">
        <f t="shared" si="23"/>
        <v>insert into MEMBER values ( 'rdt3y7tz','4dogb58W0Z','010-6319-9413','인천광역시 연수구 경인북길 378-3','허권진');</v>
      </c>
      <c r="N749" t="s">
        <v>29</v>
      </c>
      <c r="O749" t="s">
        <v>44</v>
      </c>
      <c r="P749" t="s">
        <v>52</v>
      </c>
      <c r="Q749" t="str">
        <f t="shared" ca="1" si="24"/>
        <v>044-46</v>
      </c>
    </row>
    <row r="750" spans="1:17" x14ac:dyDescent="0.4">
      <c r="A750" s="14" t="s">
        <v>18225</v>
      </c>
      <c r="B750" s="14" t="s">
        <v>26809</v>
      </c>
      <c r="C750" s="11" t="s">
        <v>9609</v>
      </c>
      <c r="D750" t="s">
        <v>40335</v>
      </c>
      <c r="E750" s="11" t="s">
        <v>1442</v>
      </c>
      <c r="G750" s="1" t="str">
        <f t="shared" si="23"/>
        <v>insert into MEMBER values ( 'f7dhk2fm','33Kr4AmD2L','010-8080-9591','인천광역시 양천구 계백로 053-17','최동웅');</v>
      </c>
      <c r="N750" t="s">
        <v>30</v>
      </c>
      <c r="O750" t="s">
        <v>45</v>
      </c>
      <c r="P750" t="s">
        <v>34678</v>
      </c>
      <c r="Q750" t="str">
        <f t="shared" ca="1" si="24"/>
        <v>073-76</v>
      </c>
    </row>
    <row r="751" spans="1:17" x14ac:dyDescent="0.4">
      <c r="A751" s="14" t="s">
        <v>18226</v>
      </c>
      <c r="B751" s="14" t="s">
        <v>26810</v>
      </c>
      <c r="C751" s="11" t="s">
        <v>9610</v>
      </c>
      <c r="D751" t="s">
        <v>40336</v>
      </c>
      <c r="E751" s="11" t="s">
        <v>1443</v>
      </c>
      <c r="G751" s="1" t="str">
        <f t="shared" si="23"/>
        <v>insert into MEMBER values ( '49t50j93','gFx2x11kyN','010-6813-5273','대전광역시 양천구 세종대로 266-21','박강용');</v>
      </c>
      <c r="N751" t="s">
        <v>31</v>
      </c>
      <c r="O751" t="s">
        <v>36</v>
      </c>
      <c r="P751" t="s">
        <v>34679</v>
      </c>
      <c r="Q751" t="str">
        <f t="shared" ca="1" si="24"/>
        <v>111-37</v>
      </c>
    </row>
    <row r="752" spans="1:17" x14ac:dyDescent="0.4">
      <c r="A752" s="14" t="s">
        <v>18227</v>
      </c>
      <c r="B752" s="14" t="s">
        <v>26811</v>
      </c>
      <c r="C752" s="11" t="s">
        <v>9611</v>
      </c>
      <c r="D752" t="s">
        <v>40337</v>
      </c>
      <c r="E752" s="11" t="s">
        <v>1444</v>
      </c>
      <c r="G752" s="1" t="str">
        <f t="shared" si="23"/>
        <v>insert into MEMBER values ( '5n1b1470','5YW8Asq706','010-1549-7935','광주광역시 중구 둔산로 378-3','정문종');</v>
      </c>
      <c r="N752" t="s">
        <v>32</v>
      </c>
      <c r="O752" t="s">
        <v>37</v>
      </c>
      <c r="P752" t="s">
        <v>34680</v>
      </c>
      <c r="Q752" t="str">
        <f t="shared" ca="1" si="24"/>
        <v>422-75</v>
      </c>
    </row>
    <row r="753" spans="1:17" x14ac:dyDescent="0.4">
      <c r="A753" s="14" t="s">
        <v>18228</v>
      </c>
      <c r="B753" s="14" t="s">
        <v>26812</v>
      </c>
      <c r="C753" s="11" t="s">
        <v>9612</v>
      </c>
      <c r="D753" t="s">
        <v>40338</v>
      </c>
      <c r="E753" s="11" t="s">
        <v>1445</v>
      </c>
      <c r="G753" s="1" t="str">
        <f t="shared" si="23"/>
        <v>insert into MEMBER values ( '5phr61u4','20BFjqn9z8','010-4642-9146','서울특별시 중구 세종대로 317-21','허지익');</v>
      </c>
      <c r="N753" t="s">
        <v>29</v>
      </c>
      <c r="O753" t="s">
        <v>38</v>
      </c>
      <c r="P753" t="s">
        <v>34693</v>
      </c>
      <c r="Q753" t="str">
        <f t="shared" ca="1" si="24"/>
        <v>036-36</v>
      </c>
    </row>
    <row r="754" spans="1:17" x14ac:dyDescent="0.4">
      <c r="A754" s="14" t="s">
        <v>18229</v>
      </c>
      <c r="B754" s="14" t="s">
        <v>26813</v>
      </c>
      <c r="C754" s="11" t="s">
        <v>9613</v>
      </c>
      <c r="D754" t="s">
        <v>40339</v>
      </c>
      <c r="E754" s="11" t="s">
        <v>1446</v>
      </c>
      <c r="G754" s="1" t="str">
        <f t="shared" si="23"/>
        <v>insert into MEMBER values ( '304fx05g','53r7hIZXni','010-6184-9290','서울특별시 중구 계백로 216-36','조천의');</v>
      </c>
      <c r="N754" t="s">
        <v>30</v>
      </c>
      <c r="O754" t="s">
        <v>39</v>
      </c>
      <c r="P754" t="s">
        <v>46</v>
      </c>
      <c r="Q754" t="str">
        <f t="shared" ca="1" si="24"/>
        <v>330-44</v>
      </c>
    </row>
    <row r="755" spans="1:17" x14ac:dyDescent="0.4">
      <c r="A755" s="14" t="s">
        <v>18230</v>
      </c>
      <c r="B755" s="14" t="s">
        <v>26814</v>
      </c>
      <c r="C755" s="11" t="s">
        <v>9614</v>
      </c>
      <c r="D755" t="s">
        <v>40340</v>
      </c>
      <c r="E755" s="11" t="s">
        <v>1447</v>
      </c>
      <c r="G755" s="1" t="str">
        <f t="shared" si="23"/>
        <v>insert into MEMBER values ( 'j914hz67','52dj5d0Xv9','010-7857-1367','광주광역시 연수구 세종대로 317-21','허청보');</v>
      </c>
      <c r="N755" t="s">
        <v>31</v>
      </c>
      <c r="O755" t="s">
        <v>40</v>
      </c>
      <c r="P755" t="s">
        <v>47</v>
      </c>
      <c r="Q755" t="str">
        <f t="shared" ca="1" si="24"/>
        <v>341-36</v>
      </c>
    </row>
    <row r="756" spans="1:17" x14ac:dyDescent="0.4">
      <c r="A756" s="14" t="s">
        <v>18231</v>
      </c>
      <c r="B756" s="14" t="s">
        <v>26815</v>
      </c>
      <c r="C756" s="11" t="s">
        <v>9615</v>
      </c>
      <c r="D756" t="s">
        <v>40341</v>
      </c>
      <c r="E756" s="11" t="s">
        <v>1448</v>
      </c>
      <c r="G756" s="1" t="str">
        <f t="shared" si="23"/>
        <v>insert into MEMBER values ( 'v6mb85k1','j9fj5TkDeP','010-2900-9241','대전광역시 동구 독정안길 317-21','정대인');</v>
      </c>
      <c r="N756" t="s">
        <v>32</v>
      </c>
      <c r="O756" t="s">
        <v>41</v>
      </c>
      <c r="P756" t="s">
        <v>48</v>
      </c>
      <c r="Q756" t="str">
        <f t="shared" ca="1" si="24"/>
        <v>207-24</v>
      </c>
    </row>
    <row r="757" spans="1:17" x14ac:dyDescent="0.4">
      <c r="A757" s="14" t="s">
        <v>18232</v>
      </c>
      <c r="B757" s="14" t="s">
        <v>26816</v>
      </c>
      <c r="C757" s="11" t="s">
        <v>9616</v>
      </c>
      <c r="D757" t="s">
        <v>40342</v>
      </c>
      <c r="E757" s="11" t="s">
        <v>1449</v>
      </c>
      <c r="G757" s="1" t="str">
        <f t="shared" si="23"/>
        <v>insert into MEMBER values ( 'j6q3879s','332BEaHq58','010-4707-4511','광주광역시 중구 세종대로 027-9','장종승');</v>
      </c>
      <c r="N757" t="s">
        <v>29</v>
      </c>
      <c r="O757" t="s">
        <v>42</v>
      </c>
      <c r="P757" t="s">
        <v>49</v>
      </c>
      <c r="Q757" t="str">
        <f t="shared" ca="1" si="24"/>
        <v>035-28</v>
      </c>
    </row>
    <row r="758" spans="1:17" x14ac:dyDescent="0.4">
      <c r="A758" s="14" t="s">
        <v>18233</v>
      </c>
      <c r="B758" s="14" t="s">
        <v>26817</v>
      </c>
      <c r="C758" s="11" t="s">
        <v>9617</v>
      </c>
      <c r="D758" t="s">
        <v>40343</v>
      </c>
      <c r="E758" s="11" t="s">
        <v>1450</v>
      </c>
      <c r="G758" s="1" t="str">
        <f t="shared" si="23"/>
        <v>insert into MEMBER values ( '7ypo5g68','p82V5Cc9p1','010-6624-5754','서울특별시 연수구 춘천로 027-9','유익문');</v>
      </c>
      <c r="N758" t="s">
        <v>30</v>
      </c>
      <c r="O758" t="s">
        <v>43</v>
      </c>
      <c r="P758" t="s">
        <v>46</v>
      </c>
      <c r="Q758" t="str">
        <f t="shared" ca="1" si="24"/>
        <v>477-81</v>
      </c>
    </row>
    <row r="759" spans="1:17" x14ac:dyDescent="0.4">
      <c r="A759" s="14" t="s">
        <v>18234</v>
      </c>
      <c r="B759" s="14" t="s">
        <v>26818</v>
      </c>
      <c r="C759" s="11" t="s">
        <v>9618</v>
      </c>
      <c r="D759" t="s">
        <v>40344</v>
      </c>
      <c r="E759" s="11" t="s">
        <v>1451</v>
      </c>
      <c r="G759" s="1" t="str">
        <f t="shared" si="23"/>
        <v>insert into MEMBER values ( 'p086j52y','ej422NdfOH','010-8610-4782','광주광역시 서구 경인북길 027-9','유호나');</v>
      </c>
      <c r="N759" t="s">
        <v>31</v>
      </c>
      <c r="O759" t="s">
        <v>37</v>
      </c>
      <c r="P759" t="s">
        <v>47</v>
      </c>
      <c r="Q759" t="str">
        <f t="shared" ca="1" si="24"/>
        <v>245-61</v>
      </c>
    </row>
    <row r="760" spans="1:17" x14ac:dyDescent="0.4">
      <c r="A760" s="14" t="s">
        <v>18235</v>
      </c>
      <c r="B760" s="14" t="s">
        <v>26819</v>
      </c>
      <c r="C760" s="11" t="s">
        <v>9619</v>
      </c>
      <c r="D760" t="s">
        <v>40345</v>
      </c>
      <c r="E760" s="11" t="s">
        <v>1452</v>
      </c>
      <c r="G760" s="1" t="str">
        <f t="shared" si="23"/>
        <v>insert into MEMBER values ( 'r2ib9f3g','41VW2q2Uvk','010-1891-2433','대전광역시 중구 월드컵로 066-4','박성훈');</v>
      </c>
      <c r="N760" t="s">
        <v>32</v>
      </c>
      <c r="O760" t="s">
        <v>44</v>
      </c>
      <c r="P760" t="s">
        <v>48</v>
      </c>
      <c r="Q760" t="str">
        <f t="shared" ca="1" si="24"/>
        <v>038-38</v>
      </c>
    </row>
    <row r="761" spans="1:17" x14ac:dyDescent="0.4">
      <c r="A761" s="14" t="s">
        <v>18236</v>
      </c>
      <c r="B761" s="14" t="s">
        <v>26820</v>
      </c>
      <c r="C761" s="11" t="s">
        <v>9620</v>
      </c>
      <c r="D761" t="s">
        <v>40346</v>
      </c>
      <c r="E761" s="11" t="s">
        <v>1453</v>
      </c>
      <c r="G761" s="1" t="str">
        <f t="shared" si="23"/>
        <v>insert into MEMBER values ( 'a8yf7rma','6179Y4ZD6v','010-1607-7035','서울특별시 부평구 경인북길 240-88','김우택');</v>
      </c>
      <c r="N761" t="s">
        <v>29</v>
      </c>
      <c r="O761" t="s">
        <v>45</v>
      </c>
      <c r="P761" t="s">
        <v>49</v>
      </c>
      <c r="Q761" t="str">
        <f t="shared" ca="1" si="24"/>
        <v>116-51</v>
      </c>
    </row>
    <row r="762" spans="1:17" x14ac:dyDescent="0.4">
      <c r="A762" s="14" t="s">
        <v>18237</v>
      </c>
      <c r="B762" s="14" t="s">
        <v>26821</v>
      </c>
      <c r="C762" s="11" t="s">
        <v>9621</v>
      </c>
      <c r="D762" t="s">
        <v>40347</v>
      </c>
      <c r="E762" s="11" t="s">
        <v>1454</v>
      </c>
      <c r="G762" s="1" t="str">
        <f t="shared" si="23"/>
        <v>insert into MEMBER values ( '2y21g9v4','v4mjSQ4DAD','010-3429-2522','광주광역시 마포구 경인북길 227-75','유민윤');</v>
      </c>
      <c r="N762" t="s">
        <v>30</v>
      </c>
      <c r="O762" t="s">
        <v>36</v>
      </c>
      <c r="P762" t="s">
        <v>50</v>
      </c>
      <c r="Q762" t="str">
        <f t="shared" ca="1" si="24"/>
        <v>386-76</v>
      </c>
    </row>
    <row r="763" spans="1:17" x14ac:dyDescent="0.4">
      <c r="A763" s="14" t="s">
        <v>18238</v>
      </c>
      <c r="B763" s="14" t="s">
        <v>26822</v>
      </c>
      <c r="C763" s="11" t="s">
        <v>9622</v>
      </c>
      <c r="D763" t="s">
        <v>40348</v>
      </c>
      <c r="E763" s="11" t="s">
        <v>1455</v>
      </c>
      <c r="G763" s="1" t="str">
        <f t="shared" si="23"/>
        <v>insert into MEMBER values ( 'zp322sox','KFoY38Eu7M','010-1061-7458','대전광역시 노원구 세종대로 240-88','장익이');</v>
      </c>
      <c r="N763" t="s">
        <v>31</v>
      </c>
      <c r="O763" t="s">
        <v>37</v>
      </c>
      <c r="P763" t="s">
        <v>51</v>
      </c>
      <c r="Q763" t="str">
        <f t="shared" ca="1" si="24"/>
        <v>223-92</v>
      </c>
    </row>
    <row r="764" spans="1:17" x14ac:dyDescent="0.4">
      <c r="A764" s="14" t="s">
        <v>18239</v>
      </c>
      <c r="B764" s="14" t="s">
        <v>26823</v>
      </c>
      <c r="C764" s="11" t="s">
        <v>9623</v>
      </c>
      <c r="D764" t="s">
        <v>40349</v>
      </c>
      <c r="E764" s="11" t="s">
        <v>1456</v>
      </c>
      <c r="G764" s="1" t="str">
        <f t="shared" si="23"/>
        <v>insert into MEMBER values ( '8e3ezbx4','M5cOf363v6','010-1236-2762','인천광역시 미추홀구 독정안길 407-3','정재의');</v>
      </c>
      <c r="N764" t="s">
        <v>32</v>
      </c>
      <c r="O764" t="s">
        <v>38</v>
      </c>
      <c r="P764" t="s">
        <v>52</v>
      </c>
      <c r="Q764" t="str">
        <f t="shared" ca="1" si="24"/>
        <v>352-21</v>
      </c>
    </row>
    <row r="765" spans="1:17" x14ac:dyDescent="0.4">
      <c r="A765" s="14" t="s">
        <v>18240</v>
      </c>
      <c r="B765" s="14" t="s">
        <v>26824</v>
      </c>
      <c r="C765" s="11" t="s">
        <v>9624</v>
      </c>
      <c r="D765" t="s">
        <v>40350</v>
      </c>
      <c r="E765" s="11" t="s">
        <v>1457</v>
      </c>
      <c r="G765" s="1" t="str">
        <f t="shared" si="23"/>
        <v>insert into MEMBER values ( '19e6580a','1wH27l7zr8','010-7595-1453','서울특별시 노원구 세종대로 416-91','이택천');</v>
      </c>
      <c r="N765" t="s">
        <v>29</v>
      </c>
      <c r="O765" t="s">
        <v>39</v>
      </c>
      <c r="P765" t="s">
        <v>53</v>
      </c>
      <c r="Q765" t="str">
        <f t="shared" ca="1" si="24"/>
        <v>438-95</v>
      </c>
    </row>
    <row r="766" spans="1:17" x14ac:dyDescent="0.4">
      <c r="A766" s="14" t="s">
        <v>18241</v>
      </c>
      <c r="B766" s="14" t="s">
        <v>26825</v>
      </c>
      <c r="C766" s="11" t="s">
        <v>9625</v>
      </c>
      <c r="D766" t="s">
        <v>40351</v>
      </c>
      <c r="E766" s="11" t="s">
        <v>1458</v>
      </c>
      <c r="G766" s="1" t="str">
        <f t="shared" si="23"/>
        <v>insert into MEMBER values ( 'zq241vdg','56TQ88xs9x','010-5953-9047','대전광역시 중구 월드컵로 079-81','김영욱');</v>
      </c>
      <c r="N766" t="s">
        <v>30</v>
      </c>
      <c r="O766" t="s">
        <v>40</v>
      </c>
      <c r="P766" t="s">
        <v>46</v>
      </c>
      <c r="Q766" t="str">
        <f t="shared" ca="1" si="24"/>
        <v>262-62</v>
      </c>
    </row>
    <row r="767" spans="1:17" x14ac:dyDescent="0.4">
      <c r="A767" s="14" t="s">
        <v>18242</v>
      </c>
      <c r="B767" s="14" t="s">
        <v>26826</v>
      </c>
      <c r="C767" s="11" t="s">
        <v>9626</v>
      </c>
      <c r="D767" t="s">
        <v>40352</v>
      </c>
      <c r="E767" s="11" t="s">
        <v>1459</v>
      </c>
      <c r="G767" s="1" t="str">
        <f t="shared" si="23"/>
        <v>insert into MEMBER values ( 'a2o3t3rw','ZtQt6B4ej4','010-2872-1559','광주광역시 미추홀구 독정안길 416-91','최금수');</v>
      </c>
      <c r="N767" t="s">
        <v>31</v>
      </c>
      <c r="O767" t="s">
        <v>41</v>
      </c>
      <c r="P767" t="s">
        <v>47</v>
      </c>
      <c r="Q767" t="str">
        <f t="shared" ca="1" si="24"/>
        <v>268-45</v>
      </c>
    </row>
    <row r="768" spans="1:17" x14ac:dyDescent="0.4">
      <c r="A768" s="14" t="s">
        <v>18243</v>
      </c>
      <c r="B768" s="14" t="s">
        <v>26827</v>
      </c>
      <c r="C768" s="11" t="s">
        <v>9627</v>
      </c>
      <c r="D768" t="s">
        <v>40353</v>
      </c>
      <c r="E768" s="11" t="s">
        <v>1460</v>
      </c>
      <c r="G768" s="1" t="str">
        <f t="shared" si="23"/>
        <v>insert into MEMBER values ( '30a1tzx6','vB4DZ874Dh','010-6714-8862','광주광역시 중구 월드컵로 100-67','김기진');</v>
      </c>
      <c r="N768" t="s">
        <v>32</v>
      </c>
      <c r="O768" t="s">
        <v>42</v>
      </c>
      <c r="P768" t="s">
        <v>48</v>
      </c>
      <c r="Q768" t="str">
        <f t="shared" ca="1" si="24"/>
        <v>185-12</v>
      </c>
    </row>
    <row r="769" spans="1:17" x14ac:dyDescent="0.4">
      <c r="A769" s="14" t="s">
        <v>18244</v>
      </c>
      <c r="B769" s="14" t="s">
        <v>26828</v>
      </c>
      <c r="C769" s="11" t="s">
        <v>9628</v>
      </c>
      <c r="D769" t="s">
        <v>40354</v>
      </c>
      <c r="E769" s="11" t="s">
        <v>1461</v>
      </c>
      <c r="G769" s="1" t="str">
        <f t="shared" si="23"/>
        <v>insert into MEMBER values ( '49oqa40a','T1fqxsj427','010-3068-9052','광주광역시 중구 계백로 323-7','장정중');</v>
      </c>
      <c r="N769" t="s">
        <v>29</v>
      </c>
      <c r="O769" t="s">
        <v>43</v>
      </c>
      <c r="P769" t="s">
        <v>49</v>
      </c>
      <c r="Q769" t="str">
        <f t="shared" ca="1" si="24"/>
        <v>221-47</v>
      </c>
    </row>
    <row r="770" spans="1:17" x14ac:dyDescent="0.4">
      <c r="A770" s="14" t="s">
        <v>18245</v>
      </c>
      <c r="B770" s="14" t="s">
        <v>26829</v>
      </c>
      <c r="C770" s="11" t="s">
        <v>9629</v>
      </c>
      <c r="D770" t="s">
        <v>40355</v>
      </c>
      <c r="E770" s="11" t="s">
        <v>1462</v>
      </c>
      <c r="G770" s="1" t="str">
        <f t="shared" si="23"/>
        <v>insert into MEMBER values ( 'ek1xl329','7ey6Vkp2g2','010-5861-6194','광주광역시 서구 계백로 323-7','박건훈');</v>
      </c>
      <c r="N770" t="s">
        <v>30</v>
      </c>
      <c r="O770" t="s">
        <v>37</v>
      </c>
      <c r="P770" t="s">
        <v>50</v>
      </c>
      <c r="Q770" t="str">
        <f t="shared" ca="1" si="24"/>
        <v>500-23</v>
      </c>
    </row>
    <row r="771" spans="1:17" x14ac:dyDescent="0.4">
      <c r="A771" s="14" t="s">
        <v>18246</v>
      </c>
      <c r="B771" s="14" t="s">
        <v>26830</v>
      </c>
      <c r="C771" s="11" t="s">
        <v>9630</v>
      </c>
      <c r="D771" t="s">
        <v>40356</v>
      </c>
      <c r="E771" s="11" t="s">
        <v>1463</v>
      </c>
      <c r="G771" s="1" t="str">
        <f t="shared" ref="G771:G834" si="25">"insert into MEMBER values ( '"&amp;A771&amp;"','"&amp;B771&amp;"','"&amp;C771&amp;"','"&amp;D771&amp;"','"&amp;E771&amp;"');"</f>
        <v>insert into MEMBER values ( '6a18u615','626ts55GT9','010-6359-5982','서울특별시 연수구 낙성중로 290-58','오빈인');</v>
      </c>
      <c r="N771" t="s">
        <v>31</v>
      </c>
      <c r="O771" t="s">
        <v>44</v>
      </c>
      <c r="P771" t="s">
        <v>51</v>
      </c>
      <c r="Q771" t="str">
        <f t="shared" ca="1" si="24"/>
        <v>305-68</v>
      </c>
    </row>
    <row r="772" spans="1:17" x14ac:dyDescent="0.4">
      <c r="A772" s="14" t="s">
        <v>18247</v>
      </c>
      <c r="B772" s="14" t="s">
        <v>26831</v>
      </c>
      <c r="C772" s="11" t="s">
        <v>9631</v>
      </c>
      <c r="D772" t="s">
        <v>40357</v>
      </c>
      <c r="E772" s="11" t="s">
        <v>1464</v>
      </c>
      <c r="G772" s="1" t="str">
        <f t="shared" si="25"/>
        <v>insert into MEMBER values ( '6w4r35hr','WF8dVzjP8b','010-6506-1564','대전광역시 남동구 관저북로 021-33','김랑건');</v>
      </c>
      <c r="N772" t="s">
        <v>29</v>
      </c>
      <c r="O772" t="s">
        <v>45</v>
      </c>
      <c r="P772" t="s">
        <v>52</v>
      </c>
      <c r="Q772" t="str">
        <f t="shared" ca="1" si="24"/>
        <v>246-8</v>
      </c>
    </row>
    <row r="773" spans="1:17" x14ac:dyDescent="0.4">
      <c r="A773" s="14" t="s">
        <v>18248</v>
      </c>
      <c r="B773" s="14" t="s">
        <v>26832</v>
      </c>
      <c r="C773" s="11" t="s">
        <v>9632</v>
      </c>
      <c r="D773" t="s">
        <v>40358</v>
      </c>
      <c r="E773" s="11" t="s">
        <v>1465</v>
      </c>
      <c r="G773" s="1" t="str">
        <f t="shared" si="25"/>
        <v>insert into MEMBER values ( '2v074ob1','X8qg9N82FF','010-2529-8904','광주광역시 양천구 낙성중로 437-24','최이상');</v>
      </c>
      <c r="N773" t="s">
        <v>30</v>
      </c>
      <c r="O773" t="s">
        <v>36</v>
      </c>
      <c r="P773" t="s">
        <v>53</v>
      </c>
      <c r="Q773" t="str">
        <f t="shared" ca="1" si="24"/>
        <v>323-74</v>
      </c>
    </row>
    <row r="774" spans="1:17" x14ac:dyDescent="0.4">
      <c r="A774" s="14" t="s">
        <v>18249</v>
      </c>
      <c r="B774" s="14" t="s">
        <v>26833</v>
      </c>
      <c r="C774" s="11" t="s">
        <v>9633</v>
      </c>
      <c r="D774" t="s">
        <v>40359</v>
      </c>
      <c r="E774" s="11" t="s">
        <v>1466</v>
      </c>
      <c r="G774" s="1" t="str">
        <f t="shared" si="25"/>
        <v>insert into MEMBER values ( 'oebi33dg','8wjTP7jv8o','010-1505-9078','서울특별시 미추홀구 월드컵로 021-33','조순회');</v>
      </c>
      <c r="N774" t="s">
        <v>31</v>
      </c>
      <c r="O774" t="s">
        <v>37</v>
      </c>
      <c r="P774" t="s">
        <v>54</v>
      </c>
      <c r="Q774" t="str">
        <f t="shared" ca="1" si="24"/>
        <v>467-31</v>
      </c>
    </row>
    <row r="775" spans="1:17" x14ac:dyDescent="0.4">
      <c r="A775" s="14" t="s">
        <v>18250</v>
      </c>
      <c r="B775" s="14" t="s">
        <v>26834</v>
      </c>
      <c r="C775" s="11" t="s">
        <v>9634</v>
      </c>
      <c r="D775" t="s">
        <v>40360</v>
      </c>
      <c r="E775" s="11" t="s">
        <v>1467</v>
      </c>
      <c r="G775" s="1" t="str">
        <f t="shared" si="25"/>
        <v>insert into MEMBER values ( '6lk0s3go','R6N3e4f6rB','010-6583-1023','인천광역시 중구 둔산로 294-96','정혜성');</v>
      </c>
      <c r="N775" t="s">
        <v>32</v>
      </c>
      <c r="O775" t="s">
        <v>38</v>
      </c>
      <c r="P775" t="s">
        <v>55</v>
      </c>
      <c r="Q775" t="str">
        <f t="shared" ca="1" si="24"/>
        <v>399-85</v>
      </c>
    </row>
    <row r="776" spans="1:17" x14ac:dyDescent="0.4">
      <c r="A776" s="14" t="s">
        <v>18251</v>
      </c>
      <c r="B776" s="14" t="s">
        <v>26835</v>
      </c>
      <c r="C776" s="11" t="s">
        <v>9635</v>
      </c>
      <c r="D776" t="s">
        <v>40361</v>
      </c>
      <c r="E776" s="11" t="s">
        <v>1468</v>
      </c>
      <c r="G776" s="1" t="str">
        <f t="shared" si="25"/>
        <v>insert into MEMBER values ( 'c64r1b86','922m6G6bSW','010-8843-6243','광주광역시 양천구 계백로 294-96','정우도');</v>
      </c>
      <c r="N776" t="s">
        <v>29</v>
      </c>
      <c r="O776" t="s">
        <v>39</v>
      </c>
      <c r="P776" t="s">
        <v>56</v>
      </c>
      <c r="Q776" t="str">
        <f t="shared" ref="Q776:Q839" ca="1" si="26">TEXT(RANDBETWEEN(1,500),"000"&amp;"-"&amp;TEXT(RANDBETWEEN(1,100),0))</f>
        <v>174-95</v>
      </c>
    </row>
    <row r="777" spans="1:17" x14ac:dyDescent="0.4">
      <c r="A777" s="14" t="s">
        <v>18252</v>
      </c>
      <c r="B777" s="14" t="s">
        <v>26836</v>
      </c>
      <c r="C777" s="11" t="s">
        <v>9636</v>
      </c>
      <c r="D777" t="s">
        <v>40362</v>
      </c>
      <c r="E777" s="11" t="s">
        <v>1469</v>
      </c>
      <c r="G777" s="1" t="str">
        <f t="shared" si="25"/>
        <v>insert into MEMBER values ( 'k96ly8c8','Q9p15VjvWn','010-4242-4793','광주광역시 노원구 관저북로 034-65','오동천');</v>
      </c>
      <c r="N777" t="s">
        <v>30</v>
      </c>
      <c r="O777" t="s">
        <v>40</v>
      </c>
      <c r="P777" t="s">
        <v>57</v>
      </c>
      <c r="Q777" t="str">
        <f t="shared" ca="1" si="26"/>
        <v>422-27</v>
      </c>
    </row>
    <row r="778" spans="1:17" x14ac:dyDescent="0.4">
      <c r="A778" s="14" t="s">
        <v>18253</v>
      </c>
      <c r="B778" s="14" t="s">
        <v>26837</v>
      </c>
      <c r="C778" s="11" t="s">
        <v>9637</v>
      </c>
      <c r="D778" t="s">
        <v>40363</v>
      </c>
      <c r="E778" s="11" t="s">
        <v>1470</v>
      </c>
      <c r="G778" s="1" t="str">
        <f t="shared" si="25"/>
        <v>insert into MEMBER values ( '89cen6ad','t6uXUIKP65','010-8471-4486','대전광역시 미추홀구 세종대로 129-27','박강동');</v>
      </c>
      <c r="N778" t="s">
        <v>31</v>
      </c>
      <c r="O778" t="s">
        <v>41</v>
      </c>
      <c r="P778" t="s">
        <v>46</v>
      </c>
      <c r="Q778" t="str">
        <f t="shared" ca="1" si="26"/>
        <v>401-96</v>
      </c>
    </row>
    <row r="779" spans="1:17" x14ac:dyDescent="0.4">
      <c r="A779" s="14" t="s">
        <v>18254</v>
      </c>
      <c r="B779" s="14" t="s">
        <v>26838</v>
      </c>
      <c r="C779" s="11" t="s">
        <v>9638</v>
      </c>
      <c r="D779" t="s">
        <v>40364</v>
      </c>
      <c r="E779" s="11" t="s">
        <v>1471</v>
      </c>
      <c r="G779" s="1" t="str">
        <f t="shared" si="25"/>
        <v>insert into MEMBER values ( '4e5ushhz','rV9mUWpAQD','010-4602-9108','대전광역시 부평구 경인북길 406-73','박연제');</v>
      </c>
      <c r="N779" t="s">
        <v>32</v>
      </c>
      <c r="O779" t="s">
        <v>42</v>
      </c>
      <c r="P779" t="s">
        <v>47</v>
      </c>
      <c r="Q779" t="str">
        <f t="shared" ca="1" si="26"/>
        <v>391-9</v>
      </c>
    </row>
    <row r="780" spans="1:17" x14ac:dyDescent="0.4">
      <c r="A780" s="14" t="s">
        <v>18255</v>
      </c>
      <c r="B780" s="14" t="s">
        <v>26839</v>
      </c>
      <c r="C780" s="11" t="s">
        <v>9639</v>
      </c>
      <c r="D780" t="s">
        <v>40365</v>
      </c>
      <c r="E780" s="11" t="s">
        <v>1472</v>
      </c>
      <c r="G780" s="1" t="str">
        <f t="shared" si="25"/>
        <v>insert into MEMBER values ( 'hz85eoik','j121Zd6F67','010-8566-1628','대전광역시 연수구 관저북로 066-65','최현병');</v>
      </c>
      <c r="N780" t="s">
        <v>29</v>
      </c>
      <c r="O780" t="s">
        <v>43</v>
      </c>
      <c r="P780" t="s">
        <v>48</v>
      </c>
      <c r="Q780" t="str">
        <f t="shared" ca="1" si="26"/>
        <v>038-33</v>
      </c>
    </row>
    <row r="781" spans="1:17" x14ac:dyDescent="0.4">
      <c r="A781" s="14" t="s">
        <v>18256</v>
      </c>
      <c r="B781" s="14" t="s">
        <v>26840</v>
      </c>
      <c r="C781" s="11" t="s">
        <v>9640</v>
      </c>
      <c r="D781" t="s">
        <v>40366</v>
      </c>
      <c r="E781" s="11" t="s">
        <v>1473</v>
      </c>
      <c r="G781" s="1" t="str">
        <f t="shared" si="25"/>
        <v>insert into MEMBER values ( 'l09lv8y9','Qj6C62Nj6E','010-2448-5619','인천광역시 마포구 독정안길 066-65','조슬훈');</v>
      </c>
      <c r="N781" t="s">
        <v>30</v>
      </c>
      <c r="O781" t="s">
        <v>37</v>
      </c>
      <c r="P781" t="s">
        <v>49</v>
      </c>
      <c r="Q781" t="str">
        <f t="shared" ca="1" si="26"/>
        <v>033-64</v>
      </c>
    </row>
    <row r="782" spans="1:17" x14ac:dyDescent="0.4">
      <c r="A782" s="14" t="s">
        <v>18257</v>
      </c>
      <c r="B782" s="14" t="s">
        <v>26841</v>
      </c>
      <c r="C782" s="11" t="s">
        <v>9641</v>
      </c>
      <c r="D782" t="s">
        <v>40367</v>
      </c>
      <c r="E782" s="11" t="s">
        <v>1474</v>
      </c>
      <c r="G782" s="1" t="str">
        <f t="shared" si="25"/>
        <v>insert into MEMBER values ( 'obw0l7g7','6yFvgG02Fe','010-9174-1560','인천광역시 서구 경인북길 483-42','조예권');</v>
      </c>
      <c r="N782" t="s">
        <v>31</v>
      </c>
      <c r="O782" t="s">
        <v>44</v>
      </c>
      <c r="P782" t="s">
        <v>50</v>
      </c>
      <c r="Q782" t="str">
        <f t="shared" ca="1" si="26"/>
        <v>192-83</v>
      </c>
    </row>
    <row r="783" spans="1:17" x14ac:dyDescent="0.4">
      <c r="A783" s="14" t="s">
        <v>18258</v>
      </c>
      <c r="B783" s="14" t="s">
        <v>26842</v>
      </c>
      <c r="C783" s="11" t="s">
        <v>9642</v>
      </c>
      <c r="D783" t="s">
        <v>40368</v>
      </c>
      <c r="E783" s="11" t="s">
        <v>1475</v>
      </c>
      <c r="G783" s="1" t="str">
        <f t="shared" si="25"/>
        <v>insert into MEMBER values ( '8lpr15ys','b4Q3883elB','010-7013-7426','대전광역시 부평구 관저북로 066-65','김진경');</v>
      </c>
      <c r="N783" t="s">
        <v>32</v>
      </c>
      <c r="O783" t="s">
        <v>45</v>
      </c>
      <c r="P783" t="s">
        <v>51</v>
      </c>
      <c r="Q783" t="str">
        <f t="shared" ca="1" si="26"/>
        <v>479-58</v>
      </c>
    </row>
    <row r="784" spans="1:17" x14ac:dyDescent="0.4">
      <c r="A784" s="14" t="s">
        <v>18259</v>
      </c>
      <c r="B784" s="14" t="s">
        <v>26843</v>
      </c>
      <c r="C784" s="11" t="s">
        <v>9643</v>
      </c>
      <c r="D784" t="s">
        <v>40369</v>
      </c>
      <c r="E784" s="11" t="s">
        <v>1476</v>
      </c>
      <c r="G784" s="1" t="str">
        <f t="shared" si="25"/>
        <v>insert into MEMBER values ( 'l6nka557','pRjLL4q46j','010-4378-8305','서울특별시 마포구 둔산로 483-42','허빈중');</v>
      </c>
      <c r="N784" t="s">
        <v>29</v>
      </c>
      <c r="O784" t="s">
        <v>36</v>
      </c>
      <c r="P784" t="s">
        <v>52</v>
      </c>
      <c r="Q784" t="str">
        <f t="shared" ca="1" si="26"/>
        <v>314-4</v>
      </c>
    </row>
    <row r="785" spans="1:17" x14ac:dyDescent="0.4">
      <c r="A785" s="14" t="s">
        <v>18260</v>
      </c>
      <c r="B785" s="14" t="s">
        <v>26844</v>
      </c>
      <c r="C785" s="11" t="s">
        <v>9644</v>
      </c>
      <c r="D785" t="s">
        <v>40370</v>
      </c>
      <c r="E785" s="11" t="s">
        <v>1477</v>
      </c>
      <c r="G785" s="1" t="str">
        <f t="shared" si="25"/>
        <v>insert into MEMBER values ( 'er82o36c','IP5X3g9psG','010-7366-7201','광주광역시 미추홀구 마재로 483-42','이범희');</v>
      </c>
      <c r="N785" t="s">
        <v>30</v>
      </c>
      <c r="O785" t="s">
        <v>37</v>
      </c>
      <c r="P785" t="s">
        <v>53</v>
      </c>
      <c r="Q785" t="str">
        <f t="shared" ca="1" si="26"/>
        <v>130-25</v>
      </c>
    </row>
    <row r="786" spans="1:17" x14ac:dyDescent="0.4">
      <c r="A786" s="14" t="s">
        <v>18261</v>
      </c>
      <c r="B786" s="14" t="s">
        <v>26845</v>
      </c>
      <c r="C786" s="11" t="s">
        <v>9645</v>
      </c>
      <c r="D786" t="s">
        <v>40371</v>
      </c>
      <c r="E786" s="11" t="s">
        <v>1478</v>
      </c>
      <c r="G786" s="1" t="str">
        <f t="shared" si="25"/>
        <v>insert into MEMBER values ( 'at8wsm49','5BMi5073qq','010-5496-9533','인천광역시 중구 세종대로 483-42','허제현');</v>
      </c>
      <c r="N786" t="s">
        <v>31</v>
      </c>
      <c r="O786" t="s">
        <v>38</v>
      </c>
      <c r="P786" t="s">
        <v>54</v>
      </c>
      <c r="Q786" t="str">
        <f t="shared" ca="1" si="26"/>
        <v>367-75</v>
      </c>
    </row>
    <row r="787" spans="1:17" x14ac:dyDescent="0.4">
      <c r="A787" s="14" t="s">
        <v>18262</v>
      </c>
      <c r="B787" s="14" t="s">
        <v>26846</v>
      </c>
      <c r="C787" s="11" t="s">
        <v>9646</v>
      </c>
      <c r="D787" t="s">
        <v>40372</v>
      </c>
      <c r="E787" s="11" t="s">
        <v>1479</v>
      </c>
      <c r="G787" s="1" t="str">
        <f t="shared" si="25"/>
        <v>insert into MEMBER values ( 'b69vb258','f15JDt14zZ','010-5581-8300','광주광역시 노원구 경인북길 284-38','이강진');</v>
      </c>
      <c r="N787" t="s">
        <v>32</v>
      </c>
      <c r="O787" t="s">
        <v>39</v>
      </c>
      <c r="P787" t="s">
        <v>55</v>
      </c>
      <c r="Q787" t="str">
        <f t="shared" ca="1" si="26"/>
        <v>121-93</v>
      </c>
    </row>
    <row r="788" spans="1:17" x14ac:dyDescent="0.4">
      <c r="A788" s="14" t="s">
        <v>18263</v>
      </c>
      <c r="B788" s="14" t="s">
        <v>26847</v>
      </c>
      <c r="C788" s="11" t="s">
        <v>9647</v>
      </c>
      <c r="D788" t="s">
        <v>40373</v>
      </c>
      <c r="E788" s="11" t="s">
        <v>1480</v>
      </c>
      <c r="G788" s="1" t="str">
        <f t="shared" si="25"/>
        <v>insert into MEMBER values ( '64aj516n','Jvw1VDn6vR','010-9909-7814','대전광역시 중구 낙성중로 347-17','오산연');</v>
      </c>
      <c r="N788" t="s">
        <v>29</v>
      </c>
      <c r="O788" t="s">
        <v>40</v>
      </c>
      <c r="P788" t="s">
        <v>56</v>
      </c>
      <c r="Q788" t="str">
        <f t="shared" ca="1" si="26"/>
        <v>384-49</v>
      </c>
    </row>
    <row r="789" spans="1:17" x14ac:dyDescent="0.4">
      <c r="A789" s="14" t="s">
        <v>18264</v>
      </c>
      <c r="B789" s="14" t="s">
        <v>26848</v>
      </c>
      <c r="C789" s="11" t="s">
        <v>9648</v>
      </c>
      <c r="D789" t="s">
        <v>40374</v>
      </c>
      <c r="E789" s="11" t="s">
        <v>1481</v>
      </c>
      <c r="G789" s="1" t="str">
        <f t="shared" si="25"/>
        <v>insert into MEMBER values ( 'l73rsb54','165mgVI9ve','010-5541-3787','광주광역시 남동구 계백로 069-58','유재현');</v>
      </c>
      <c r="N789" t="s">
        <v>30</v>
      </c>
      <c r="O789" t="s">
        <v>41</v>
      </c>
      <c r="P789" t="s">
        <v>57</v>
      </c>
      <c r="Q789" t="str">
        <f t="shared" ca="1" si="26"/>
        <v>225-78</v>
      </c>
    </row>
    <row r="790" spans="1:17" x14ac:dyDescent="0.4">
      <c r="A790" s="14" t="s">
        <v>18265</v>
      </c>
      <c r="B790" s="14" t="s">
        <v>26849</v>
      </c>
      <c r="C790" s="11" t="s">
        <v>9649</v>
      </c>
      <c r="D790" t="s">
        <v>40375</v>
      </c>
      <c r="E790" s="11" t="s">
        <v>1482</v>
      </c>
      <c r="G790" s="1" t="str">
        <f t="shared" si="25"/>
        <v>insert into MEMBER values ( '5v920960','xJ1Q035UvZ','010-5252-7544','서울특별시 남동구 마재로 347-17','김재대');</v>
      </c>
      <c r="N790" t="s">
        <v>31</v>
      </c>
      <c r="O790" t="s">
        <v>42</v>
      </c>
      <c r="P790" t="s">
        <v>46</v>
      </c>
      <c r="Q790" t="str">
        <f t="shared" ca="1" si="26"/>
        <v>268-9</v>
      </c>
    </row>
    <row r="791" spans="1:17" x14ac:dyDescent="0.4">
      <c r="A791" s="14" t="s">
        <v>18266</v>
      </c>
      <c r="B791" s="14" t="s">
        <v>26850</v>
      </c>
      <c r="C791" s="11" t="s">
        <v>9650</v>
      </c>
      <c r="D791" t="s">
        <v>40376</v>
      </c>
      <c r="E791" s="11" t="s">
        <v>1483</v>
      </c>
      <c r="G791" s="1" t="str">
        <f t="shared" si="25"/>
        <v>insert into MEMBER values ( 'm26fsd2g','o034NDP9sz','010-7835-6041','서울특별시 연수구 마재로 402-86','유양산');</v>
      </c>
      <c r="N791" t="s">
        <v>32</v>
      </c>
      <c r="O791" t="s">
        <v>43</v>
      </c>
      <c r="P791" t="s">
        <v>47</v>
      </c>
      <c r="Q791" t="str">
        <f t="shared" ca="1" si="26"/>
        <v>271-87</v>
      </c>
    </row>
    <row r="792" spans="1:17" x14ac:dyDescent="0.4">
      <c r="A792" s="14" t="s">
        <v>18267</v>
      </c>
      <c r="B792" s="14" t="s">
        <v>26851</v>
      </c>
      <c r="C792" s="11" t="s">
        <v>9651</v>
      </c>
      <c r="D792" t="s">
        <v>40377</v>
      </c>
      <c r="E792" s="11" t="s">
        <v>1484</v>
      </c>
      <c r="G792" s="1" t="str">
        <f t="shared" si="25"/>
        <v>insert into MEMBER values ( 'zvho2976','KB39XG2WK8','010-2755-4388','광주광역시 부평구 마재로 468-22','정경범');</v>
      </c>
      <c r="N792" t="s">
        <v>29</v>
      </c>
      <c r="O792" t="s">
        <v>37</v>
      </c>
      <c r="P792" t="s">
        <v>48</v>
      </c>
      <c r="Q792" t="str">
        <f t="shared" ca="1" si="26"/>
        <v>233-52</v>
      </c>
    </row>
    <row r="793" spans="1:17" x14ac:dyDescent="0.4">
      <c r="A793" s="14" t="s">
        <v>18268</v>
      </c>
      <c r="B793" s="14" t="s">
        <v>26852</v>
      </c>
      <c r="C793" s="11" t="s">
        <v>9652</v>
      </c>
      <c r="D793" t="s">
        <v>40378</v>
      </c>
      <c r="E793" s="11" t="s">
        <v>1485</v>
      </c>
      <c r="G793" s="1" t="str">
        <f t="shared" si="25"/>
        <v>insert into MEMBER values ( 'ba08x330','36ulG1306Z','010-5712-6304','대전광역시 서구 낙성중로 011-36','오양승');</v>
      </c>
      <c r="N793" t="s">
        <v>30</v>
      </c>
      <c r="O793" t="s">
        <v>44</v>
      </c>
      <c r="P793" t="s">
        <v>49</v>
      </c>
      <c r="Q793" t="str">
        <f t="shared" ca="1" si="26"/>
        <v>385-4</v>
      </c>
    </row>
    <row r="794" spans="1:17" x14ac:dyDescent="0.4">
      <c r="A794" s="14" t="s">
        <v>18269</v>
      </c>
      <c r="B794" s="14" t="s">
        <v>26853</v>
      </c>
      <c r="C794" s="11" t="s">
        <v>9653</v>
      </c>
      <c r="D794" t="s">
        <v>40379</v>
      </c>
      <c r="E794" s="11" t="s">
        <v>1486</v>
      </c>
      <c r="G794" s="1" t="str">
        <f t="shared" si="25"/>
        <v>insert into MEMBER values ( '1tx4z4x9','U8kKoVb7h2','010-1715-9911','인천광역시 중구 경인북길 001-54','김림병');</v>
      </c>
      <c r="N794" t="s">
        <v>31</v>
      </c>
      <c r="O794" t="s">
        <v>45</v>
      </c>
      <c r="P794" t="s">
        <v>50</v>
      </c>
      <c r="Q794" t="str">
        <f t="shared" ca="1" si="26"/>
        <v>015-13</v>
      </c>
    </row>
    <row r="795" spans="1:17" x14ac:dyDescent="0.4">
      <c r="A795" s="14" t="s">
        <v>18270</v>
      </c>
      <c r="B795" s="14" t="s">
        <v>26854</v>
      </c>
      <c r="C795" s="11" t="s">
        <v>9654</v>
      </c>
      <c r="D795" t="s">
        <v>40380</v>
      </c>
      <c r="E795" s="11" t="s">
        <v>1487</v>
      </c>
      <c r="G795" s="1" t="str">
        <f t="shared" si="25"/>
        <v>insert into MEMBER values ( 'ss6xxw62','91f5m3BL04','010-3313-9968','광주광역시 노원구 임방울대로 254-12','최원이');</v>
      </c>
      <c r="N795" t="s">
        <v>32</v>
      </c>
      <c r="O795" t="s">
        <v>36</v>
      </c>
      <c r="P795" t="s">
        <v>51</v>
      </c>
      <c r="Q795" t="str">
        <f t="shared" ca="1" si="26"/>
        <v>220-82</v>
      </c>
    </row>
    <row r="796" spans="1:17" x14ac:dyDescent="0.4">
      <c r="A796" s="14" t="s">
        <v>18271</v>
      </c>
      <c r="B796" s="14" t="s">
        <v>26855</v>
      </c>
      <c r="C796" s="11" t="s">
        <v>9655</v>
      </c>
      <c r="D796" t="s">
        <v>40381</v>
      </c>
      <c r="E796" s="11" t="s">
        <v>1488</v>
      </c>
      <c r="G796" s="1" t="str">
        <f t="shared" si="25"/>
        <v>insert into MEMBER values ( 't6zo95qy','8A8J56829a','010-7670-7143','서울특별시 마포구 세종대로 007-18','박철선');</v>
      </c>
      <c r="N796" t="s">
        <v>29</v>
      </c>
      <c r="O796" t="s">
        <v>37</v>
      </c>
      <c r="P796" t="s">
        <v>52</v>
      </c>
      <c r="Q796" t="str">
        <f t="shared" ca="1" si="26"/>
        <v>340-19</v>
      </c>
    </row>
    <row r="797" spans="1:17" x14ac:dyDescent="0.4">
      <c r="A797" s="14" t="s">
        <v>18272</v>
      </c>
      <c r="B797" s="14" t="s">
        <v>26856</v>
      </c>
      <c r="C797" s="11" t="s">
        <v>9656</v>
      </c>
      <c r="D797" t="s">
        <v>40382</v>
      </c>
      <c r="E797" s="11" t="s">
        <v>1489</v>
      </c>
      <c r="G797" s="1" t="str">
        <f t="shared" si="25"/>
        <v>insert into MEMBER values ( 'aspcs484','Am2Q9cZS1t','010-1610-1454','광주광역시 마포구 독정안길 011-36','유람의');</v>
      </c>
      <c r="N797" t="s">
        <v>30</v>
      </c>
      <c r="O797" t="s">
        <v>38</v>
      </c>
      <c r="P797" t="s">
        <v>53</v>
      </c>
      <c r="Q797" t="str">
        <f t="shared" ca="1" si="26"/>
        <v>163-85</v>
      </c>
    </row>
    <row r="798" spans="1:17" x14ac:dyDescent="0.4">
      <c r="A798" s="14" t="s">
        <v>18273</v>
      </c>
      <c r="B798" s="14" t="s">
        <v>26857</v>
      </c>
      <c r="C798" s="11" t="s">
        <v>9657</v>
      </c>
      <c r="D798" t="s">
        <v>40383</v>
      </c>
      <c r="E798" s="11" t="s">
        <v>1490</v>
      </c>
      <c r="G798" s="1" t="str">
        <f t="shared" si="25"/>
        <v>insert into MEMBER values ( 'dv80w02w','340r2L52qQ','010-7620-4478','대전광역시 중구 낙성중로 403-93','장양밤');</v>
      </c>
      <c r="N798" t="s">
        <v>31</v>
      </c>
      <c r="O798" t="s">
        <v>39</v>
      </c>
      <c r="P798" t="s">
        <v>54</v>
      </c>
      <c r="Q798" t="str">
        <f t="shared" ca="1" si="26"/>
        <v>382-89</v>
      </c>
    </row>
    <row r="799" spans="1:17" x14ac:dyDescent="0.4">
      <c r="A799" s="14" t="s">
        <v>18274</v>
      </c>
      <c r="B799" s="14" t="s">
        <v>26858</v>
      </c>
      <c r="C799" s="11" t="s">
        <v>9658</v>
      </c>
      <c r="D799" t="s">
        <v>40384</v>
      </c>
      <c r="E799" s="11" t="s">
        <v>1491</v>
      </c>
      <c r="G799" s="1" t="str">
        <f t="shared" si="25"/>
        <v>insert into MEMBER values ( 'js36zu9a','j34Qh6Lw7Q','010-3515-6487','인천광역시 연수구 도산로 254-12','오철수');</v>
      </c>
      <c r="N799" t="s">
        <v>29</v>
      </c>
      <c r="O799" t="s">
        <v>40</v>
      </c>
      <c r="P799" t="s">
        <v>55</v>
      </c>
      <c r="Q799" t="str">
        <f t="shared" ca="1" si="26"/>
        <v>428-52</v>
      </c>
    </row>
    <row r="800" spans="1:17" x14ac:dyDescent="0.4">
      <c r="A800" s="14" t="s">
        <v>18275</v>
      </c>
      <c r="B800" s="14" t="s">
        <v>26859</v>
      </c>
      <c r="C800" s="11" t="s">
        <v>9659</v>
      </c>
      <c r="D800" t="s">
        <v>40385</v>
      </c>
      <c r="E800" s="11" t="s">
        <v>1492</v>
      </c>
      <c r="G800" s="1" t="str">
        <f t="shared" si="25"/>
        <v>insert into MEMBER values ( 'ns8v094o','OMR715oc0G','010-5318-1845','서울특별시 남동구 도산로 007-18','최진미');</v>
      </c>
      <c r="N800" t="s">
        <v>30</v>
      </c>
      <c r="O800" t="s">
        <v>41</v>
      </c>
      <c r="P800" t="s">
        <v>56</v>
      </c>
      <c r="Q800" t="str">
        <f t="shared" ca="1" si="26"/>
        <v>455-28</v>
      </c>
    </row>
    <row r="801" spans="1:17" x14ac:dyDescent="0.4">
      <c r="A801" s="14" t="s">
        <v>18276</v>
      </c>
      <c r="B801" s="14" t="s">
        <v>26860</v>
      </c>
      <c r="C801" s="11" t="s">
        <v>9660</v>
      </c>
      <c r="D801" t="s">
        <v>40386</v>
      </c>
      <c r="E801" s="11" t="s">
        <v>1493</v>
      </c>
      <c r="G801" s="1" t="str">
        <f t="shared" si="25"/>
        <v>insert into MEMBER values ( 'gyk3eq9u','4PZr0uX5Gm','010-2030-4669','서울특별시 연수구 도산로 403-93','최우람');</v>
      </c>
      <c r="N801" t="s">
        <v>31</v>
      </c>
      <c r="O801" t="s">
        <v>42</v>
      </c>
      <c r="P801" t="s">
        <v>57</v>
      </c>
      <c r="Q801" t="str">
        <f t="shared" ca="1" si="26"/>
        <v>309-42</v>
      </c>
    </row>
    <row r="802" spans="1:17" x14ac:dyDescent="0.4">
      <c r="A802" s="14" t="s">
        <v>18277</v>
      </c>
      <c r="B802" s="14" t="s">
        <v>26861</v>
      </c>
      <c r="C802" s="11" t="s">
        <v>9661</v>
      </c>
      <c r="D802" t="s">
        <v>40387</v>
      </c>
      <c r="E802" s="11" t="s">
        <v>1494</v>
      </c>
      <c r="G802" s="1" t="str">
        <f t="shared" si="25"/>
        <v>insert into MEMBER values ( '8oq48did','CBl7XPo07O','010-9091-9387','인천광역시 중구 둔산로 037-62','박범욱');</v>
      </c>
      <c r="N802" t="s">
        <v>32</v>
      </c>
      <c r="O802" t="s">
        <v>43</v>
      </c>
      <c r="P802" t="s">
        <v>46</v>
      </c>
      <c r="Q802" t="str">
        <f t="shared" ca="1" si="26"/>
        <v>400-76</v>
      </c>
    </row>
    <row r="803" spans="1:17" x14ac:dyDescent="0.4">
      <c r="A803" s="14" t="s">
        <v>18278</v>
      </c>
      <c r="B803" s="14" t="s">
        <v>26862</v>
      </c>
      <c r="C803" s="11" t="s">
        <v>9662</v>
      </c>
      <c r="D803" t="s">
        <v>40388</v>
      </c>
      <c r="E803" s="11" t="s">
        <v>1495</v>
      </c>
      <c r="G803" s="1" t="str">
        <f t="shared" si="25"/>
        <v>insert into MEMBER values ( 'sd875yz9','D72g88yYf3','010-3125-6938','인천광역시 남동구 마재로 309-17','유희치');</v>
      </c>
      <c r="N803" t="s">
        <v>29</v>
      </c>
      <c r="O803" t="s">
        <v>37</v>
      </c>
      <c r="P803" t="s">
        <v>47</v>
      </c>
      <c r="Q803" t="str">
        <f t="shared" ca="1" si="26"/>
        <v>389-6</v>
      </c>
    </row>
    <row r="804" spans="1:17" x14ac:dyDescent="0.4">
      <c r="A804" s="14" t="s">
        <v>18279</v>
      </c>
      <c r="B804" s="14" t="s">
        <v>26863</v>
      </c>
      <c r="C804" s="11" t="s">
        <v>9663</v>
      </c>
      <c r="D804" t="s">
        <v>40389</v>
      </c>
      <c r="E804" s="11" t="s">
        <v>1496</v>
      </c>
      <c r="G804" s="1" t="str">
        <f t="shared" si="25"/>
        <v>insert into MEMBER values ( '5lyh6zj5','9uWTTOQG1z','010-6564-9196','광주광역시 연수구 경인북길 082-51','박선나');</v>
      </c>
      <c r="N804" t="s">
        <v>30</v>
      </c>
      <c r="O804" t="s">
        <v>44</v>
      </c>
      <c r="P804" t="s">
        <v>48</v>
      </c>
      <c r="Q804" t="str">
        <f t="shared" ca="1" si="26"/>
        <v>387-91</v>
      </c>
    </row>
    <row r="805" spans="1:17" x14ac:dyDescent="0.4">
      <c r="A805" s="14" t="s">
        <v>18280</v>
      </c>
      <c r="B805" s="14" t="s">
        <v>26864</v>
      </c>
      <c r="C805" s="11" t="s">
        <v>9664</v>
      </c>
      <c r="D805" t="s">
        <v>40390</v>
      </c>
      <c r="E805" s="11" t="s">
        <v>1497</v>
      </c>
      <c r="G805" s="1" t="str">
        <f t="shared" si="25"/>
        <v>insert into MEMBER values ( '53g05061','VAkM29ZP36','010-7719-2611','인천광역시 부평구 임방울대로 038-23','최자중');</v>
      </c>
      <c r="N805" t="s">
        <v>31</v>
      </c>
      <c r="O805" t="s">
        <v>45</v>
      </c>
      <c r="P805" t="s">
        <v>49</v>
      </c>
      <c r="Q805" t="str">
        <f t="shared" ca="1" si="26"/>
        <v>471-53</v>
      </c>
    </row>
    <row r="806" spans="1:17" x14ac:dyDescent="0.4">
      <c r="A806" s="14" t="s">
        <v>18281</v>
      </c>
      <c r="B806" s="14" t="s">
        <v>26865</v>
      </c>
      <c r="C806" s="11" t="s">
        <v>9665</v>
      </c>
      <c r="D806" t="s">
        <v>40391</v>
      </c>
      <c r="E806" s="11" t="s">
        <v>1498</v>
      </c>
      <c r="G806" s="1" t="str">
        <f t="shared" si="25"/>
        <v>insert into MEMBER values ( 'svr23cb5','86578x2mt5','010-3770-3243','광주광역시 양천구 관저북로 133-26','정태자');</v>
      </c>
      <c r="N806" t="s">
        <v>32</v>
      </c>
      <c r="O806" t="s">
        <v>36</v>
      </c>
      <c r="P806" t="s">
        <v>50</v>
      </c>
      <c r="Q806" t="str">
        <f t="shared" ca="1" si="26"/>
        <v>447-71</v>
      </c>
    </row>
    <row r="807" spans="1:17" x14ac:dyDescent="0.4">
      <c r="A807" s="14" t="s">
        <v>18282</v>
      </c>
      <c r="B807" s="14" t="s">
        <v>26866</v>
      </c>
      <c r="C807" s="11" t="s">
        <v>9666</v>
      </c>
      <c r="D807" t="s">
        <v>40392</v>
      </c>
      <c r="E807" s="11" t="s">
        <v>1499</v>
      </c>
      <c r="G807" s="1" t="str">
        <f t="shared" si="25"/>
        <v>insert into MEMBER values ( 'i1gn0x63','rNKao5hl59','010-8617-3393','서울특별시 양천구 세종대로 286-34','진슬한');</v>
      </c>
      <c r="N807" t="s">
        <v>29</v>
      </c>
      <c r="O807" t="s">
        <v>37</v>
      </c>
      <c r="P807" t="s">
        <v>51</v>
      </c>
      <c r="Q807" t="str">
        <f t="shared" ca="1" si="26"/>
        <v>465-74</v>
      </c>
    </row>
    <row r="808" spans="1:17" x14ac:dyDescent="0.4">
      <c r="A808" s="14" t="s">
        <v>18283</v>
      </c>
      <c r="B808" s="14" t="s">
        <v>26867</v>
      </c>
      <c r="C808" s="11" t="s">
        <v>9667</v>
      </c>
      <c r="D808" t="s">
        <v>40393</v>
      </c>
      <c r="E808" s="11" t="s">
        <v>1500</v>
      </c>
      <c r="G808" s="1" t="str">
        <f t="shared" si="25"/>
        <v>insert into MEMBER values ( '242j232w','2N75k3xY3B','010-1759-7474','서울특별시 미추홀구 세종대로 068-39','박영대');</v>
      </c>
      <c r="N808" t="s">
        <v>30</v>
      </c>
      <c r="O808" t="s">
        <v>38</v>
      </c>
      <c r="P808" t="s">
        <v>52</v>
      </c>
      <c r="Q808" t="str">
        <f t="shared" ca="1" si="26"/>
        <v>240-57</v>
      </c>
    </row>
    <row r="809" spans="1:17" x14ac:dyDescent="0.4">
      <c r="A809" s="14" t="s">
        <v>18284</v>
      </c>
      <c r="B809" s="14" t="s">
        <v>26868</v>
      </c>
      <c r="C809" s="11" t="s">
        <v>9668</v>
      </c>
      <c r="D809" t="s">
        <v>40394</v>
      </c>
      <c r="E809" s="11" t="s">
        <v>1501</v>
      </c>
      <c r="G809" s="1" t="str">
        <f t="shared" si="25"/>
        <v>insert into MEMBER values ( 'l6e0xf0y','62ZPbn6Dkc','010-8460-1623','서울특별시 중구 세종대로 133-26','최정나');</v>
      </c>
      <c r="N809" t="s">
        <v>31</v>
      </c>
      <c r="O809" t="s">
        <v>39</v>
      </c>
      <c r="P809" t="s">
        <v>53</v>
      </c>
      <c r="Q809" t="str">
        <f t="shared" ca="1" si="26"/>
        <v>086-69</v>
      </c>
    </row>
    <row r="810" spans="1:17" x14ac:dyDescent="0.4">
      <c r="A810" s="14" t="s">
        <v>18285</v>
      </c>
      <c r="B810" s="14" t="s">
        <v>26869</v>
      </c>
      <c r="C810" s="11" t="s">
        <v>9669</v>
      </c>
      <c r="D810" t="s">
        <v>40395</v>
      </c>
      <c r="E810" s="11" t="s">
        <v>1502</v>
      </c>
      <c r="G810" s="1" t="str">
        <f t="shared" si="25"/>
        <v>insert into MEMBER values ( '4bugjw0c','9PuIKJazu3','010-7415-3275','광주광역시 동구 관저북로 286-34','진병인');</v>
      </c>
      <c r="N810" t="s">
        <v>32</v>
      </c>
      <c r="O810" t="s">
        <v>40</v>
      </c>
      <c r="P810" t="s">
        <v>54</v>
      </c>
      <c r="Q810" t="str">
        <f t="shared" ca="1" si="26"/>
        <v>421-84</v>
      </c>
    </row>
    <row r="811" spans="1:17" x14ac:dyDescent="0.4">
      <c r="A811" s="14" t="s">
        <v>18286</v>
      </c>
      <c r="B811" s="14" t="s">
        <v>26870</v>
      </c>
      <c r="C811" s="11" t="s">
        <v>9670</v>
      </c>
      <c r="D811" t="s">
        <v>40396</v>
      </c>
      <c r="E811" s="11" t="s">
        <v>1503</v>
      </c>
      <c r="G811" s="1" t="str">
        <f t="shared" si="25"/>
        <v>insert into MEMBER values ( '7a9hbs32','b2880r3rl6','010-2517-4077','대전광역시 중구 임방울대로 461-81','조미진');</v>
      </c>
      <c r="N811" t="s">
        <v>29</v>
      </c>
      <c r="O811" t="s">
        <v>41</v>
      </c>
      <c r="P811" t="s">
        <v>55</v>
      </c>
      <c r="Q811" t="str">
        <f t="shared" ca="1" si="26"/>
        <v>469-33</v>
      </c>
    </row>
    <row r="812" spans="1:17" x14ac:dyDescent="0.4">
      <c r="A812" s="14" t="s">
        <v>18287</v>
      </c>
      <c r="B812" s="14" t="s">
        <v>26871</v>
      </c>
      <c r="C812" s="11" t="s">
        <v>9671</v>
      </c>
      <c r="D812" t="s">
        <v>40397</v>
      </c>
      <c r="E812" s="11" t="s">
        <v>1504</v>
      </c>
      <c r="G812" s="1" t="str">
        <f t="shared" si="25"/>
        <v>insert into MEMBER values ( 'n6rmygm9','3G039CW977','010-7041-6890','인천광역시 동구 도산로 049-49','오슬산');</v>
      </c>
      <c r="N812" t="s">
        <v>30</v>
      </c>
      <c r="O812" t="s">
        <v>42</v>
      </c>
      <c r="P812" t="s">
        <v>56</v>
      </c>
      <c r="Q812" t="str">
        <f t="shared" ca="1" si="26"/>
        <v>175-93</v>
      </c>
    </row>
    <row r="813" spans="1:17" x14ac:dyDescent="0.4">
      <c r="A813" s="14" t="s">
        <v>18288</v>
      </c>
      <c r="B813" s="14" t="s">
        <v>26872</v>
      </c>
      <c r="C813" s="11" t="s">
        <v>9672</v>
      </c>
      <c r="D813" t="s">
        <v>40398</v>
      </c>
      <c r="E813" s="11" t="s">
        <v>1505</v>
      </c>
      <c r="G813" s="1" t="str">
        <f t="shared" si="25"/>
        <v>insert into MEMBER values ( 'x95i11j4','qC0i89EEh8','010-9843-5020','인천광역시 부평구 계백로 461-81','김세현');</v>
      </c>
      <c r="N813" t="s">
        <v>31</v>
      </c>
      <c r="O813" t="s">
        <v>43</v>
      </c>
      <c r="P813" t="s">
        <v>57</v>
      </c>
      <c r="Q813" t="str">
        <f t="shared" ca="1" si="26"/>
        <v>315-18</v>
      </c>
    </row>
    <row r="814" spans="1:17" x14ac:dyDescent="0.4">
      <c r="A814" s="14" t="s">
        <v>18289</v>
      </c>
      <c r="B814" s="14" t="s">
        <v>26873</v>
      </c>
      <c r="C814" s="11" t="s">
        <v>9673</v>
      </c>
      <c r="D814" t="s">
        <v>40399</v>
      </c>
      <c r="E814" s="11" t="s">
        <v>1506</v>
      </c>
      <c r="G814" s="1" t="str">
        <f t="shared" si="25"/>
        <v>insert into MEMBER values ( '4n5xnf5d','sSzwmrB2FW','010-8551-6969','인천광역시 부평구 계백로 413-48','유다상');</v>
      </c>
      <c r="N814" t="s">
        <v>32</v>
      </c>
      <c r="O814" t="s">
        <v>37</v>
      </c>
      <c r="P814" t="s">
        <v>46</v>
      </c>
      <c r="Q814" t="str">
        <f t="shared" ca="1" si="26"/>
        <v>049-45</v>
      </c>
    </row>
    <row r="815" spans="1:17" x14ac:dyDescent="0.4">
      <c r="A815" s="14" t="s">
        <v>18290</v>
      </c>
      <c r="B815" s="14" t="s">
        <v>26874</v>
      </c>
      <c r="C815" s="11" t="s">
        <v>9674</v>
      </c>
      <c r="D815" t="s">
        <v>40400</v>
      </c>
      <c r="E815" s="11" t="s">
        <v>1507</v>
      </c>
      <c r="G815" s="1" t="str">
        <f t="shared" si="25"/>
        <v>insert into MEMBER values ( 'no37k515','1I7btt1vz1','010-4269-5886','인천광역시 남동구 관저북로 121-61','이세성');</v>
      </c>
      <c r="N815" t="s">
        <v>29</v>
      </c>
      <c r="O815" t="s">
        <v>44</v>
      </c>
      <c r="P815" t="s">
        <v>47</v>
      </c>
      <c r="Q815" t="str">
        <f t="shared" ca="1" si="26"/>
        <v>024-94</v>
      </c>
    </row>
    <row r="816" spans="1:17" x14ac:dyDescent="0.4">
      <c r="A816" s="14" t="s">
        <v>18291</v>
      </c>
      <c r="B816" s="14" t="s">
        <v>26875</v>
      </c>
      <c r="C816" s="11" t="s">
        <v>9675</v>
      </c>
      <c r="D816" t="s">
        <v>40401</v>
      </c>
      <c r="E816" s="11" t="s">
        <v>1508</v>
      </c>
      <c r="G816" s="1" t="str">
        <f t="shared" si="25"/>
        <v>insert into MEMBER values ( 'rs8zt80q','a3600up95O','010-4186-4972','대전광역시 서구 마재로 263-48','허조기');</v>
      </c>
      <c r="N816" t="s">
        <v>30</v>
      </c>
      <c r="O816" t="s">
        <v>45</v>
      </c>
      <c r="P816" t="s">
        <v>48</v>
      </c>
      <c r="Q816" t="str">
        <f t="shared" ca="1" si="26"/>
        <v>037-76</v>
      </c>
    </row>
    <row r="817" spans="1:17" x14ac:dyDescent="0.4">
      <c r="A817" s="14" t="s">
        <v>18292</v>
      </c>
      <c r="B817" s="14" t="s">
        <v>26876</v>
      </c>
      <c r="C817" s="11" t="s">
        <v>9676</v>
      </c>
      <c r="D817" t="s">
        <v>40402</v>
      </c>
      <c r="E817" s="11" t="s">
        <v>1509</v>
      </c>
      <c r="G817" s="1" t="str">
        <f t="shared" si="25"/>
        <v>insert into MEMBER values ( '33k7382m','OU7814e9IQ','010-6140-1974','인천광역시 마포구 경인북길 247-88','진만문');</v>
      </c>
      <c r="N817" t="s">
        <v>31</v>
      </c>
      <c r="O817" t="s">
        <v>36</v>
      </c>
      <c r="P817" t="s">
        <v>49</v>
      </c>
      <c r="Q817" t="str">
        <f t="shared" ca="1" si="26"/>
        <v>465-1</v>
      </c>
    </row>
    <row r="818" spans="1:17" x14ac:dyDescent="0.4">
      <c r="A818" s="14" t="s">
        <v>18293</v>
      </c>
      <c r="B818" s="14" t="s">
        <v>26877</v>
      </c>
      <c r="C818" s="11" t="s">
        <v>9677</v>
      </c>
      <c r="D818" t="s">
        <v>40403</v>
      </c>
      <c r="E818" s="11" t="s">
        <v>1510</v>
      </c>
      <c r="G818" s="1" t="str">
        <f t="shared" si="25"/>
        <v>insert into MEMBER values ( '628ts46k','Ruq2xfO66v','010-6214-7333','광주광역시 양천구 마재로 263-48','정자연');</v>
      </c>
      <c r="N818" t="s">
        <v>32</v>
      </c>
      <c r="O818" t="s">
        <v>37</v>
      </c>
      <c r="P818" t="s">
        <v>50</v>
      </c>
      <c r="Q818" t="str">
        <f t="shared" ca="1" si="26"/>
        <v>403-94</v>
      </c>
    </row>
    <row r="819" spans="1:17" x14ac:dyDescent="0.4">
      <c r="A819" s="14" t="s">
        <v>18294</v>
      </c>
      <c r="B819" s="14" t="s">
        <v>26878</v>
      </c>
      <c r="C819" s="11" t="s">
        <v>9678</v>
      </c>
      <c r="D819" t="s">
        <v>40404</v>
      </c>
      <c r="E819" s="11" t="s">
        <v>1511</v>
      </c>
      <c r="G819" s="1" t="str">
        <f t="shared" si="25"/>
        <v>insert into MEMBER values ( '52zhltlv','2K7Yd9YuGX','010-9173-9643','서울특별시 중구 마재로 334-75','장주영');</v>
      </c>
      <c r="N819" t="s">
        <v>29</v>
      </c>
      <c r="O819" t="s">
        <v>38</v>
      </c>
      <c r="P819" t="s">
        <v>51</v>
      </c>
      <c r="Q819" t="str">
        <f t="shared" ca="1" si="26"/>
        <v>427-45</v>
      </c>
    </row>
    <row r="820" spans="1:17" x14ac:dyDescent="0.4">
      <c r="A820" s="14" t="s">
        <v>18295</v>
      </c>
      <c r="B820" s="14" t="s">
        <v>26879</v>
      </c>
      <c r="C820" s="11" t="s">
        <v>9679</v>
      </c>
      <c r="D820" t="s">
        <v>40405</v>
      </c>
      <c r="E820" s="11" t="s">
        <v>1512</v>
      </c>
      <c r="G820" s="1" t="str">
        <f t="shared" si="25"/>
        <v>insert into MEMBER values ( 'k0a24ku0','I43d9419CW','010-5187-4132','서울특별시 양천구 경인북길 179-1','조대형');</v>
      </c>
      <c r="N820" t="s">
        <v>30</v>
      </c>
      <c r="O820" t="s">
        <v>39</v>
      </c>
      <c r="P820" t="s">
        <v>52</v>
      </c>
      <c r="Q820" t="str">
        <f t="shared" ca="1" si="26"/>
        <v>233-42</v>
      </c>
    </row>
    <row r="821" spans="1:17" x14ac:dyDescent="0.4">
      <c r="A821" s="14" t="s">
        <v>18296</v>
      </c>
      <c r="B821" s="14" t="s">
        <v>26880</v>
      </c>
      <c r="C821" s="11" t="s">
        <v>9680</v>
      </c>
      <c r="D821" t="s">
        <v>40406</v>
      </c>
      <c r="E821" s="11" t="s">
        <v>1513</v>
      </c>
      <c r="G821" s="1" t="str">
        <f t="shared" si="25"/>
        <v>insert into MEMBER values ( 'lrt11b9y','yPlGY6pES0','010-1624-6828','대전광역시 양천구 낙성중로 381-92','허호사');</v>
      </c>
      <c r="N821" t="s">
        <v>31</v>
      </c>
      <c r="O821" t="s">
        <v>40</v>
      </c>
      <c r="P821" t="s">
        <v>53</v>
      </c>
      <c r="Q821" t="str">
        <f t="shared" ca="1" si="26"/>
        <v>368-16</v>
      </c>
    </row>
    <row r="822" spans="1:17" x14ac:dyDescent="0.4">
      <c r="A822" s="14" t="s">
        <v>18297</v>
      </c>
      <c r="B822" s="14" t="s">
        <v>26881</v>
      </c>
      <c r="C822" s="11" t="s">
        <v>9681</v>
      </c>
      <c r="D822" t="s">
        <v>40407</v>
      </c>
      <c r="E822" s="11" t="s">
        <v>1514</v>
      </c>
      <c r="G822" s="1" t="str">
        <f t="shared" si="25"/>
        <v>insert into MEMBER values ( 'lewyt816','7fE0l42Yq1','010-4178-8178','인천광역시 연수구 선화로 293-23','장권사');</v>
      </c>
      <c r="N822" t="s">
        <v>32</v>
      </c>
      <c r="O822" t="s">
        <v>41</v>
      </c>
      <c r="P822" t="s">
        <v>54</v>
      </c>
      <c r="Q822" t="str">
        <f t="shared" ca="1" si="26"/>
        <v>228-29</v>
      </c>
    </row>
    <row r="823" spans="1:17" x14ac:dyDescent="0.4">
      <c r="A823" s="14" t="s">
        <v>18298</v>
      </c>
      <c r="B823" s="14" t="s">
        <v>26882</v>
      </c>
      <c r="C823" s="11" t="s">
        <v>9682</v>
      </c>
      <c r="D823" t="s">
        <v>40408</v>
      </c>
      <c r="E823" s="11" t="s">
        <v>1515</v>
      </c>
      <c r="G823" s="1" t="str">
        <f t="shared" si="25"/>
        <v>insert into MEMBER values ( '74w807eg','U6736cpS50','010-3436-3594','서울특별시 연수구 임방울대로 179-1','박사만');</v>
      </c>
      <c r="N823" t="s">
        <v>29</v>
      </c>
      <c r="O823" t="s">
        <v>42</v>
      </c>
      <c r="P823" t="s">
        <v>55</v>
      </c>
      <c r="Q823" t="str">
        <f t="shared" ca="1" si="26"/>
        <v>003-21</v>
      </c>
    </row>
    <row r="824" spans="1:17" x14ac:dyDescent="0.4">
      <c r="A824" s="14" t="s">
        <v>18299</v>
      </c>
      <c r="B824" s="14" t="s">
        <v>26883</v>
      </c>
      <c r="C824" s="11" t="s">
        <v>9683</v>
      </c>
      <c r="D824" t="s">
        <v>40409</v>
      </c>
      <c r="E824" s="11" t="s">
        <v>1516</v>
      </c>
      <c r="G824" s="1" t="str">
        <f t="shared" si="25"/>
        <v>insert into MEMBER values ( 'w573dz59','37kF9UEyn4','010-8647-7335','서울특별시 중구 관저북로 013-7','유문천');</v>
      </c>
      <c r="N824" t="s">
        <v>30</v>
      </c>
      <c r="O824" t="s">
        <v>43</v>
      </c>
      <c r="P824" t="s">
        <v>56</v>
      </c>
      <c r="Q824" t="str">
        <f t="shared" ca="1" si="26"/>
        <v>022-67</v>
      </c>
    </row>
    <row r="825" spans="1:17" x14ac:dyDescent="0.4">
      <c r="A825" s="14" t="s">
        <v>18300</v>
      </c>
      <c r="B825" s="14" t="s">
        <v>26884</v>
      </c>
      <c r="C825" s="11" t="s">
        <v>9684</v>
      </c>
      <c r="D825" t="s">
        <v>40410</v>
      </c>
      <c r="E825" s="11" t="s">
        <v>1517</v>
      </c>
      <c r="G825" s="1" t="str">
        <f t="shared" si="25"/>
        <v>insert into MEMBER values ( '6405j6gj','z39T47nVcQ','010-4505-3664','대전광역시 부평구 마재로 013-7','유나우');</v>
      </c>
      <c r="N825" t="s">
        <v>31</v>
      </c>
      <c r="O825" t="s">
        <v>37</v>
      </c>
      <c r="P825" t="s">
        <v>57</v>
      </c>
      <c r="Q825" t="str">
        <f t="shared" ca="1" si="26"/>
        <v>045-58</v>
      </c>
    </row>
    <row r="826" spans="1:17" x14ac:dyDescent="0.4">
      <c r="A826" s="14" t="s">
        <v>18301</v>
      </c>
      <c r="B826" s="14" t="s">
        <v>26885</v>
      </c>
      <c r="C826" s="11" t="s">
        <v>9685</v>
      </c>
      <c r="D826" t="s">
        <v>40411</v>
      </c>
      <c r="E826" s="11" t="s">
        <v>1518</v>
      </c>
      <c r="G826" s="1" t="str">
        <f t="shared" si="25"/>
        <v>insert into MEMBER values ( '6gb97ey8','ci6wY0SoeU','010-1161-7581','광주광역시 연수구 임방울대로 008-76','조연경');</v>
      </c>
      <c r="N826" t="s">
        <v>29</v>
      </c>
      <c r="O826" t="s">
        <v>44</v>
      </c>
      <c r="P826" t="s">
        <v>46</v>
      </c>
      <c r="Q826" t="str">
        <f t="shared" ca="1" si="26"/>
        <v>168-33</v>
      </c>
    </row>
    <row r="827" spans="1:17" x14ac:dyDescent="0.4">
      <c r="A827" s="14" t="s">
        <v>18302</v>
      </c>
      <c r="B827" s="14" t="s">
        <v>26886</v>
      </c>
      <c r="C827" s="11" t="s">
        <v>9686</v>
      </c>
      <c r="D827" t="s">
        <v>40412</v>
      </c>
      <c r="E827" s="11" t="s">
        <v>1519</v>
      </c>
      <c r="G827" s="1" t="str">
        <f t="shared" si="25"/>
        <v>insert into MEMBER values ( 'jxptrui3','Y401F80wji','010-3855-5106','인천광역시 서구 경인북길 013-7','정현밤');</v>
      </c>
      <c r="N827" t="s">
        <v>30</v>
      </c>
      <c r="O827" t="s">
        <v>45</v>
      </c>
      <c r="P827" t="s">
        <v>47</v>
      </c>
      <c r="Q827" t="str">
        <f t="shared" ca="1" si="26"/>
        <v>262-53</v>
      </c>
    </row>
    <row r="828" spans="1:17" x14ac:dyDescent="0.4">
      <c r="A828" s="14" t="s">
        <v>18303</v>
      </c>
      <c r="B828" s="14" t="s">
        <v>26887</v>
      </c>
      <c r="C828" s="11" t="s">
        <v>9687</v>
      </c>
      <c r="D828" t="s">
        <v>40413</v>
      </c>
      <c r="E828" s="11" t="s">
        <v>1520</v>
      </c>
      <c r="G828" s="1" t="str">
        <f t="shared" si="25"/>
        <v>insert into MEMBER values ( 'h07v6296','Em545W3J0b','010-8573-5002','인천광역시 부평구 선화로 008-76','정미양');</v>
      </c>
      <c r="N828" t="s">
        <v>31</v>
      </c>
      <c r="O828" t="s">
        <v>36</v>
      </c>
      <c r="P828" t="s">
        <v>48</v>
      </c>
      <c r="Q828" t="str">
        <f t="shared" ca="1" si="26"/>
        <v>017-54</v>
      </c>
    </row>
    <row r="829" spans="1:17" x14ac:dyDescent="0.4">
      <c r="A829" s="14" t="s">
        <v>18304</v>
      </c>
      <c r="B829" s="14" t="s">
        <v>26888</v>
      </c>
      <c r="C829" s="11" t="s">
        <v>9688</v>
      </c>
      <c r="D829" t="s">
        <v>40414</v>
      </c>
      <c r="E829" s="11" t="s">
        <v>1521</v>
      </c>
      <c r="G829" s="1" t="str">
        <f t="shared" si="25"/>
        <v>insert into MEMBER values ( 'q2ecbvnh','2B1scB2pI1','010-2042-2416','인천광역시 서구 마재로 008-67','장승익');</v>
      </c>
      <c r="N829" t="s">
        <v>32</v>
      </c>
      <c r="O829" t="s">
        <v>37</v>
      </c>
      <c r="P829" t="s">
        <v>49</v>
      </c>
      <c r="Q829" t="str">
        <f t="shared" ca="1" si="26"/>
        <v>443-79</v>
      </c>
    </row>
    <row r="830" spans="1:17" x14ac:dyDescent="0.4">
      <c r="A830" s="14" t="s">
        <v>18305</v>
      </c>
      <c r="B830" s="14" t="s">
        <v>26889</v>
      </c>
      <c r="C830" s="11" t="s">
        <v>9689</v>
      </c>
      <c r="D830" t="s">
        <v>40415</v>
      </c>
      <c r="E830" s="11" t="s">
        <v>1522</v>
      </c>
      <c r="G830" s="1" t="str">
        <f t="shared" si="25"/>
        <v>insert into MEMBER values ( 'd8l8bju8','wTe8Qvax2S','010-9348-9387','인천광역시 중구 마재로 008-67','유연형');</v>
      </c>
      <c r="N830" t="s">
        <v>29</v>
      </c>
      <c r="O830" t="s">
        <v>38</v>
      </c>
      <c r="P830" t="s">
        <v>50</v>
      </c>
      <c r="Q830" t="str">
        <f t="shared" ca="1" si="26"/>
        <v>490-64</v>
      </c>
    </row>
    <row r="831" spans="1:17" x14ac:dyDescent="0.4">
      <c r="A831" s="14" t="s">
        <v>18306</v>
      </c>
      <c r="B831" s="14" t="s">
        <v>26890</v>
      </c>
      <c r="C831" s="11" t="s">
        <v>9690</v>
      </c>
      <c r="D831" t="s">
        <v>40416</v>
      </c>
      <c r="E831" s="11" t="s">
        <v>1523</v>
      </c>
      <c r="G831" s="1" t="str">
        <f t="shared" si="25"/>
        <v>insert into MEMBER values ( 'fe1l38gx','76P80Pio34','010-8542-4357','인천광역시 노원구 관저북로 002-96','유상비');</v>
      </c>
      <c r="N831" t="s">
        <v>30</v>
      </c>
      <c r="O831" t="s">
        <v>39</v>
      </c>
      <c r="P831" t="s">
        <v>51</v>
      </c>
      <c r="Q831" t="str">
        <f t="shared" ca="1" si="26"/>
        <v>024-52</v>
      </c>
    </row>
    <row r="832" spans="1:17" x14ac:dyDescent="0.4">
      <c r="A832" s="14" t="s">
        <v>18307</v>
      </c>
      <c r="B832" s="14" t="s">
        <v>26891</v>
      </c>
      <c r="C832" s="11" t="s">
        <v>9691</v>
      </c>
      <c r="D832" t="s">
        <v>40417</v>
      </c>
      <c r="E832" s="11" t="s">
        <v>1524</v>
      </c>
      <c r="G832" s="1" t="str">
        <f t="shared" si="25"/>
        <v>insert into MEMBER values ( 'lu6nd250','DUbFfG23zc','010-6111-1156','인천광역시 양천구 둔산로 477-38','장빈임');</v>
      </c>
      <c r="N832" t="s">
        <v>31</v>
      </c>
      <c r="O832" t="s">
        <v>40</v>
      </c>
      <c r="P832" t="s">
        <v>52</v>
      </c>
      <c r="Q832" t="str">
        <f t="shared" ca="1" si="26"/>
        <v>004-22</v>
      </c>
    </row>
    <row r="833" spans="1:17" x14ac:dyDescent="0.4">
      <c r="A833" s="14" t="s">
        <v>18308</v>
      </c>
      <c r="B833" s="14" t="s">
        <v>26892</v>
      </c>
      <c r="C833" s="11" t="s">
        <v>9692</v>
      </c>
      <c r="D833" t="s">
        <v>40418</v>
      </c>
      <c r="E833" s="11" t="s">
        <v>1525</v>
      </c>
      <c r="G833" s="1" t="str">
        <f t="shared" si="25"/>
        <v>insert into MEMBER values ( '22i87m7z','tL9kSoasz0','010-4967-2425','인천광역시 노원구 임방울대로 199-71','최주준');</v>
      </c>
      <c r="N833" t="s">
        <v>32</v>
      </c>
      <c r="O833" t="s">
        <v>41</v>
      </c>
      <c r="P833" t="s">
        <v>53</v>
      </c>
      <c r="Q833" t="str">
        <f t="shared" ca="1" si="26"/>
        <v>291-58</v>
      </c>
    </row>
    <row r="834" spans="1:17" x14ac:dyDescent="0.4">
      <c r="A834" s="14" t="s">
        <v>18309</v>
      </c>
      <c r="B834" s="14" t="s">
        <v>26893</v>
      </c>
      <c r="C834" s="11" t="s">
        <v>9693</v>
      </c>
      <c r="D834" t="s">
        <v>40419</v>
      </c>
      <c r="E834" s="11" t="s">
        <v>1526</v>
      </c>
      <c r="G834" s="1" t="str">
        <f t="shared" si="25"/>
        <v>insert into MEMBER values ( '6dm146kq','m3via0u7Gk','010-6863-4542','서울특별시 중구 임방울대로 371-3','오중승');</v>
      </c>
      <c r="N834" t="s">
        <v>29</v>
      </c>
      <c r="O834" t="s">
        <v>42</v>
      </c>
      <c r="P834" t="s">
        <v>54</v>
      </c>
      <c r="Q834" t="str">
        <f t="shared" ca="1" si="26"/>
        <v>241-12</v>
      </c>
    </row>
    <row r="835" spans="1:17" x14ac:dyDescent="0.4">
      <c r="A835" s="14" t="s">
        <v>18310</v>
      </c>
      <c r="B835" s="14" t="s">
        <v>26894</v>
      </c>
      <c r="C835" s="11" t="s">
        <v>9694</v>
      </c>
      <c r="D835" t="s">
        <v>40420</v>
      </c>
      <c r="E835" s="11" t="s">
        <v>1527</v>
      </c>
      <c r="G835" s="1" t="str">
        <f t="shared" ref="G835:G898" si="27">"insert into MEMBER values ( '"&amp;A835&amp;"','"&amp;B835&amp;"','"&amp;C835&amp;"','"&amp;D835&amp;"','"&amp;E835&amp;"');"</f>
        <v>insert into MEMBER values ( '7297bwa0','50Yeu519t6','010-6644-2306','서울특별시 부평구 세종대로 446-5','정사랑');</v>
      </c>
      <c r="N835" t="s">
        <v>30</v>
      </c>
      <c r="O835" t="s">
        <v>43</v>
      </c>
      <c r="P835" t="s">
        <v>55</v>
      </c>
      <c r="Q835" t="str">
        <f t="shared" ca="1" si="26"/>
        <v>036-13</v>
      </c>
    </row>
    <row r="836" spans="1:17" x14ac:dyDescent="0.4">
      <c r="A836" s="14" t="s">
        <v>18311</v>
      </c>
      <c r="B836" s="14" t="s">
        <v>26895</v>
      </c>
      <c r="C836" s="11" t="s">
        <v>9695</v>
      </c>
      <c r="D836" t="s">
        <v>40421</v>
      </c>
      <c r="E836" s="11" t="s">
        <v>1528</v>
      </c>
      <c r="G836" s="1" t="str">
        <f t="shared" si="27"/>
        <v>insert into MEMBER values ( '58ae2c70','yWB17L00kA','010-2382-2540','대전광역시 부평구 월드컵로 418-14','오정신');</v>
      </c>
      <c r="N836" t="s">
        <v>31</v>
      </c>
      <c r="O836" t="s">
        <v>37</v>
      </c>
      <c r="P836" t="s">
        <v>56</v>
      </c>
      <c r="Q836" t="str">
        <f t="shared" ca="1" si="26"/>
        <v>449-26</v>
      </c>
    </row>
    <row r="837" spans="1:17" x14ac:dyDescent="0.4">
      <c r="A837" s="14" t="s">
        <v>18312</v>
      </c>
      <c r="B837" s="14" t="s">
        <v>26896</v>
      </c>
      <c r="C837" s="11" t="s">
        <v>9696</v>
      </c>
      <c r="D837" t="s">
        <v>40422</v>
      </c>
      <c r="E837" s="11" t="s">
        <v>1529</v>
      </c>
      <c r="G837" s="1" t="str">
        <f t="shared" si="27"/>
        <v>insert into MEMBER values ( '4pblt318','Dii6B6Vjz5','010-8548-8047','인천광역시 마포구 관저북로 127-95','최경이');</v>
      </c>
      <c r="N837" t="s">
        <v>32</v>
      </c>
      <c r="O837" t="s">
        <v>44</v>
      </c>
      <c r="P837" t="s">
        <v>57</v>
      </c>
      <c r="Q837" t="str">
        <f t="shared" ca="1" si="26"/>
        <v>235-53</v>
      </c>
    </row>
    <row r="838" spans="1:17" x14ac:dyDescent="0.4">
      <c r="A838" s="14" t="s">
        <v>18313</v>
      </c>
      <c r="B838" s="14" t="s">
        <v>26897</v>
      </c>
      <c r="C838" s="11" t="s">
        <v>9697</v>
      </c>
      <c r="D838" t="s">
        <v>40423</v>
      </c>
      <c r="E838" s="11" t="s">
        <v>1530</v>
      </c>
      <c r="G838" s="1" t="str">
        <f t="shared" si="27"/>
        <v>insert into MEMBER values ( '3356g88o','q0gyuhbMMV','010-7470-9664','서울특별시 양천구 선화로 246-3','허대신');</v>
      </c>
      <c r="N838" t="s">
        <v>29</v>
      </c>
      <c r="O838" t="s">
        <v>45</v>
      </c>
      <c r="P838" t="s">
        <v>46</v>
      </c>
      <c r="Q838" t="str">
        <f t="shared" ca="1" si="26"/>
        <v>069-81</v>
      </c>
    </row>
    <row r="839" spans="1:17" x14ac:dyDescent="0.4">
      <c r="A839" s="14" t="s">
        <v>18314</v>
      </c>
      <c r="B839" s="14" t="s">
        <v>26898</v>
      </c>
      <c r="C839" s="11" t="s">
        <v>9698</v>
      </c>
      <c r="D839" t="s">
        <v>40424</v>
      </c>
      <c r="E839" s="11" t="s">
        <v>1531</v>
      </c>
      <c r="G839" s="1" t="str">
        <f t="shared" si="27"/>
        <v>insert into MEMBER values ( '19xl40gy','N8G7nPxd8q','010-4884-3599','광주광역시 양천구 계백로 418-14','진림도');</v>
      </c>
      <c r="N839" t="s">
        <v>30</v>
      </c>
      <c r="O839" t="s">
        <v>36</v>
      </c>
      <c r="P839" t="s">
        <v>47</v>
      </c>
      <c r="Q839" t="str">
        <f t="shared" ca="1" si="26"/>
        <v>371-33</v>
      </c>
    </row>
    <row r="840" spans="1:17" x14ac:dyDescent="0.4">
      <c r="A840" s="14" t="s">
        <v>18315</v>
      </c>
      <c r="B840" s="14" t="s">
        <v>26899</v>
      </c>
      <c r="C840" s="11" t="s">
        <v>9699</v>
      </c>
      <c r="D840" t="s">
        <v>40425</v>
      </c>
      <c r="E840" s="11" t="s">
        <v>1532</v>
      </c>
      <c r="G840" s="1" t="str">
        <f t="shared" si="27"/>
        <v>insert into MEMBER values ( 'd9f2s04f','983gO0j4p4','010-3721-8196','인천광역시 양천구 경인북길 472-32','최선동');</v>
      </c>
      <c r="N840" t="s">
        <v>31</v>
      </c>
      <c r="O840" t="s">
        <v>37</v>
      </c>
      <c r="P840" t="s">
        <v>48</v>
      </c>
      <c r="Q840" t="str">
        <f t="shared" ref="Q840:Q884" ca="1" si="28">TEXT(RANDBETWEEN(1,500),"000"&amp;"-"&amp;TEXT(RANDBETWEEN(1,100),0))</f>
        <v>497-91</v>
      </c>
    </row>
    <row r="841" spans="1:17" x14ac:dyDescent="0.4">
      <c r="A841" s="14" t="s">
        <v>18316</v>
      </c>
      <c r="B841" s="14" t="s">
        <v>26900</v>
      </c>
      <c r="C841" s="11" t="s">
        <v>9700</v>
      </c>
      <c r="D841" t="s">
        <v>40426</v>
      </c>
      <c r="E841" s="11" t="s">
        <v>1533</v>
      </c>
      <c r="G841" s="1" t="str">
        <f t="shared" si="27"/>
        <v>insert into MEMBER values ( 'en4zqptp','4wut719668','010-8442-4821','대전광역시 마포구 선화로 232-96','진청건');</v>
      </c>
      <c r="N841" t="s">
        <v>32</v>
      </c>
      <c r="O841" t="s">
        <v>38</v>
      </c>
      <c r="P841" t="s">
        <v>49</v>
      </c>
      <c r="Q841" t="str">
        <f t="shared" ca="1" si="28"/>
        <v>477-23</v>
      </c>
    </row>
    <row r="842" spans="1:17" x14ac:dyDescent="0.4">
      <c r="A842" s="14" t="s">
        <v>18317</v>
      </c>
      <c r="B842" s="14" t="s">
        <v>26901</v>
      </c>
      <c r="C842" s="11" t="s">
        <v>9701</v>
      </c>
      <c r="D842" t="s">
        <v>40427</v>
      </c>
      <c r="E842" s="11" t="s">
        <v>1534</v>
      </c>
      <c r="G842" s="1" t="str">
        <f t="shared" si="27"/>
        <v>insert into MEMBER values ( 'tt3j4h10','403164cq1r','010-1060-2834','서울특별시 양천구 임방울대로 333-43','장랑식');</v>
      </c>
      <c r="N842" t="s">
        <v>29</v>
      </c>
      <c r="O842" t="s">
        <v>39</v>
      </c>
      <c r="P842" t="s">
        <v>50</v>
      </c>
      <c r="Q842" t="str">
        <f t="shared" ca="1" si="28"/>
        <v>129-84</v>
      </c>
    </row>
    <row r="843" spans="1:17" x14ac:dyDescent="0.4">
      <c r="A843" s="14" t="s">
        <v>18318</v>
      </c>
      <c r="B843" s="14" t="s">
        <v>26902</v>
      </c>
      <c r="C843" s="11" t="s">
        <v>9702</v>
      </c>
      <c r="D843" t="s">
        <v>40428</v>
      </c>
      <c r="E843" s="11" t="s">
        <v>1535</v>
      </c>
      <c r="G843" s="1" t="str">
        <f t="shared" si="27"/>
        <v>insert into MEMBER values ( 'j6e1mj6j','z77844I46I','010-8270-4971','인천광역시 노원구 세종대로 232-96','조형나');</v>
      </c>
      <c r="N843" t="s">
        <v>30</v>
      </c>
      <c r="O843" t="s">
        <v>40</v>
      </c>
      <c r="P843" t="s">
        <v>51</v>
      </c>
      <c r="Q843" t="str">
        <f t="shared" ca="1" si="28"/>
        <v>033-63</v>
      </c>
    </row>
    <row r="844" spans="1:17" x14ac:dyDescent="0.4">
      <c r="A844" s="14" t="s">
        <v>18319</v>
      </c>
      <c r="B844" s="14" t="s">
        <v>26903</v>
      </c>
      <c r="C844" s="11" t="s">
        <v>9703</v>
      </c>
      <c r="D844" t="s">
        <v>40429</v>
      </c>
      <c r="E844" s="11" t="s">
        <v>1536</v>
      </c>
      <c r="G844" s="1" t="str">
        <f t="shared" si="27"/>
        <v>insert into MEMBER values ( '572x9pb0','f6tXGQ01pu','010-4063-6290','광주광역시 노원구 마재로 235-98','진태예');</v>
      </c>
      <c r="N844" t="s">
        <v>31</v>
      </c>
      <c r="O844" t="s">
        <v>41</v>
      </c>
      <c r="P844" t="s">
        <v>52</v>
      </c>
      <c r="Q844" t="str">
        <f t="shared" ca="1" si="28"/>
        <v>449-76</v>
      </c>
    </row>
    <row r="845" spans="1:17" x14ac:dyDescent="0.4">
      <c r="A845" s="14">
        <v>82263760</v>
      </c>
      <c r="B845" s="14" t="s">
        <v>26904</v>
      </c>
      <c r="C845" s="11" t="s">
        <v>9704</v>
      </c>
      <c r="D845" t="s">
        <v>40430</v>
      </c>
      <c r="E845" s="11" t="s">
        <v>1537</v>
      </c>
      <c r="G845" s="1" t="str">
        <f t="shared" si="27"/>
        <v>insert into MEMBER values ( '82263760','JLWE7MhYCl','010-7535-5863','인천광역시 중구 경인북길 333-43','이랑진');</v>
      </c>
      <c r="N845" t="s">
        <v>32</v>
      </c>
      <c r="O845" t="s">
        <v>42</v>
      </c>
      <c r="P845" t="s">
        <v>53</v>
      </c>
      <c r="Q845" t="str">
        <f t="shared" ca="1" si="28"/>
        <v>100-54</v>
      </c>
    </row>
    <row r="846" spans="1:17" x14ac:dyDescent="0.4">
      <c r="A846" s="14" t="s">
        <v>18320</v>
      </c>
      <c r="B846" s="14" t="s">
        <v>26905</v>
      </c>
      <c r="C846" s="11" t="s">
        <v>9705</v>
      </c>
      <c r="D846" t="s">
        <v>40431</v>
      </c>
      <c r="E846" s="11" t="s">
        <v>1538</v>
      </c>
      <c r="G846" s="1" t="str">
        <f t="shared" si="27"/>
        <v>insert into MEMBER values ( '3x9856zk','897A9t0RC1','010-1550-5640','대전광역시 남동구 계백로 333-43','박인철');</v>
      </c>
      <c r="N846" t="s">
        <v>29</v>
      </c>
      <c r="O846" t="s">
        <v>43</v>
      </c>
      <c r="P846" t="s">
        <v>54</v>
      </c>
      <c r="Q846" t="str">
        <f t="shared" ca="1" si="28"/>
        <v>455-5</v>
      </c>
    </row>
    <row r="847" spans="1:17" x14ac:dyDescent="0.4">
      <c r="A847" s="14" t="s">
        <v>18321</v>
      </c>
      <c r="B847" s="14" t="s">
        <v>26906</v>
      </c>
      <c r="C847" s="11" t="s">
        <v>9706</v>
      </c>
      <c r="D847" t="s">
        <v>40432</v>
      </c>
      <c r="E847" s="11" t="s">
        <v>1539</v>
      </c>
      <c r="G847" s="1" t="str">
        <f t="shared" si="27"/>
        <v>insert into MEMBER values ( 'w91320l3','99fX76LXO3','010-9368-6179','대전광역시 연수구 임방울대로 003-80','김두태');</v>
      </c>
      <c r="N847" t="s">
        <v>30</v>
      </c>
      <c r="O847" t="s">
        <v>37</v>
      </c>
      <c r="P847" t="s">
        <v>55</v>
      </c>
      <c r="Q847" t="str">
        <f t="shared" ca="1" si="28"/>
        <v>040-31</v>
      </c>
    </row>
    <row r="848" spans="1:17" x14ac:dyDescent="0.4">
      <c r="A848" s="14" t="s">
        <v>18322</v>
      </c>
      <c r="B848" s="14" t="s">
        <v>26907</v>
      </c>
      <c r="C848" s="11" t="s">
        <v>9707</v>
      </c>
      <c r="D848" t="s">
        <v>40433</v>
      </c>
      <c r="E848" s="11" t="s">
        <v>1540</v>
      </c>
      <c r="G848" s="1" t="str">
        <f t="shared" si="27"/>
        <v>insert into MEMBER values ( 'qw0cv3my','n343S1R7yd','010-8646-7430','대전광역시 연수구 마재로 003-80','오랑용');</v>
      </c>
      <c r="N848" t="s">
        <v>31</v>
      </c>
      <c r="O848" t="s">
        <v>44</v>
      </c>
      <c r="P848" t="s">
        <v>56</v>
      </c>
      <c r="Q848" t="str">
        <f t="shared" ca="1" si="28"/>
        <v>281-79</v>
      </c>
    </row>
    <row r="849" spans="1:17" x14ac:dyDescent="0.4">
      <c r="A849" s="14" t="s">
        <v>18323</v>
      </c>
      <c r="B849" s="14" t="s">
        <v>26908</v>
      </c>
      <c r="C849" s="11" t="s">
        <v>9708</v>
      </c>
      <c r="D849" t="s">
        <v>40434</v>
      </c>
      <c r="E849" s="11" t="s">
        <v>1541</v>
      </c>
      <c r="G849" s="1" t="str">
        <f t="shared" si="27"/>
        <v>insert into MEMBER values ( '8eb26d7i','EFC5lg2v8J','010-8659-6570','인천광역시 서구 임방울대로 019-5','조이택');</v>
      </c>
      <c r="N849" t="s">
        <v>32</v>
      </c>
      <c r="O849" t="s">
        <v>45</v>
      </c>
      <c r="P849" t="s">
        <v>57</v>
      </c>
      <c r="Q849" t="str">
        <f t="shared" ca="1" si="28"/>
        <v>008-51</v>
      </c>
    </row>
    <row r="850" spans="1:17" x14ac:dyDescent="0.4">
      <c r="A850" s="14" t="s">
        <v>18324</v>
      </c>
      <c r="B850" s="14" t="s">
        <v>26909</v>
      </c>
      <c r="C850" s="11" t="s">
        <v>9709</v>
      </c>
      <c r="D850" t="s">
        <v>40435</v>
      </c>
      <c r="E850" s="11" t="s">
        <v>1542</v>
      </c>
      <c r="G850" s="1" t="str">
        <f t="shared" si="27"/>
        <v>insert into MEMBER values ( 'v276895i','57l7YloSfe','010-5773-7713','대전광역시 노원구 도산로 391-14','박순미');</v>
      </c>
      <c r="N850" t="s">
        <v>29</v>
      </c>
      <c r="O850" t="s">
        <v>36</v>
      </c>
      <c r="P850" t="s">
        <v>46</v>
      </c>
      <c r="Q850" t="str">
        <f t="shared" ca="1" si="28"/>
        <v>189-76</v>
      </c>
    </row>
    <row r="851" spans="1:17" x14ac:dyDescent="0.4">
      <c r="A851" s="14" t="s">
        <v>18325</v>
      </c>
      <c r="B851" s="14" t="s">
        <v>26910</v>
      </c>
      <c r="C851" s="11" t="s">
        <v>9710</v>
      </c>
      <c r="D851" t="s">
        <v>40436</v>
      </c>
      <c r="E851" s="11" t="s">
        <v>1543</v>
      </c>
      <c r="G851" s="1" t="str">
        <f t="shared" si="27"/>
        <v>insert into MEMBER values ( '1v3l58vs','10mXpRm34e','010-8134-9358','인천광역시 중구 관저북로 263-21','장조사');</v>
      </c>
      <c r="N851" t="s">
        <v>30</v>
      </c>
      <c r="O851" t="s">
        <v>37</v>
      </c>
      <c r="P851" t="s">
        <v>47</v>
      </c>
      <c r="Q851" t="str">
        <f t="shared" ca="1" si="28"/>
        <v>080-44</v>
      </c>
    </row>
    <row r="852" spans="1:17" x14ac:dyDescent="0.4">
      <c r="A852" s="14" t="s">
        <v>18326</v>
      </c>
      <c r="B852" s="14" t="s">
        <v>26911</v>
      </c>
      <c r="C852" s="11" t="s">
        <v>9711</v>
      </c>
      <c r="D852" t="s">
        <v>40437</v>
      </c>
      <c r="E852" s="11" t="s">
        <v>1544</v>
      </c>
      <c r="G852" s="1" t="str">
        <f t="shared" si="27"/>
        <v>insert into MEMBER values ( '30570y2a','1AX35366r8','010-3733-9496','대전광역시 양천구 계백로 265-48','유주이');</v>
      </c>
      <c r="N852" t="s">
        <v>31</v>
      </c>
      <c r="O852" t="s">
        <v>38</v>
      </c>
      <c r="P852" t="s">
        <v>48</v>
      </c>
      <c r="Q852" t="str">
        <f t="shared" ca="1" si="28"/>
        <v>356-16</v>
      </c>
    </row>
    <row r="853" spans="1:17" x14ac:dyDescent="0.4">
      <c r="A853" s="14" t="s">
        <v>18327</v>
      </c>
      <c r="B853" s="14" t="s">
        <v>26912</v>
      </c>
      <c r="C853" s="11" t="s">
        <v>9712</v>
      </c>
      <c r="D853" t="s">
        <v>40438</v>
      </c>
      <c r="E853" s="11" t="s">
        <v>1545</v>
      </c>
      <c r="G853" s="1" t="str">
        <f t="shared" si="27"/>
        <v>insert into MEMBER values ( '4a72ft90','m92wDZ8xXc','010-9781-5284','서울특별시 중구 마재로 350-74','유병후');</v>
      </c>
      <c r="N853" t="s">
        <v>29</v>
      </c>
      <c r="O853" t="s">
        <v>39</v>
      </c>
      <c r="P853" t="s">
        <v>49</v>
      </c>
      <c r="Q853" t="str">
        <f t="shared" ca="1" si="28"/>
        <v>094-34</v>
      </c>
    </row>
    <row r="854" spans="1:17" x14ac:dyDescent="0.4">
      <c r="A854" s="14" t="s">
        <v>18328</v>
      </c>
      <c r="B854" s="14" t="s">
        <v>26913</v>
      </c>
      <c r="C854" s="11" t="s">
        <v>9713</v>
      </c>
      <c r="D854" t="s">
        <v>40439</v>
      </c>
      <c r="E854" s="11" t="s">
        <v>1546</v>
      </c>
      <c r="G854" s="1" t="str">
        <f t="shared" si="27"/>
        <v>insert into MEMBER values ( '774sr3pd','20MH83YZ9T','010-3631-9423','서울특별시 연수구 월드컵로 263-21','김준다');</v>
      </c>
      <c r="N854" t="s">
        <v>30</v>
      </c>
      <c r="O854" t="s">
        <v>40</v>
      </c>
      <c r="P854" t="s">
        <v>50</v>
      </c>
      <c r="Q854" t="str">
        <f t="shared" ca="1" si="28"/>
        <v>149-36</v>
      </c>
    </row>
    <row r="855" spans="1:17" x14ac:dyDescent="0.4">
      <c r="A855" s="14" t="s">
        <v>18329</v>
      </c>
      <c r="B855" s="14" t="s">
        <v>26914</v>
      </c>
      <c r="C855" s="11" t="s">
        <v>9714</v>
      </c>
      <c r="D855" t="s">
        <v>40440</v>
      </c>
      <c r="E855" s="11" t="s">
        <v>1547</v>
      </c>
      <c r="G855" s="1" t="str">
        <f t="shared" si="27"/>
        <v>insert into MEMBER values ( 'd9387lxt','62n721879m','010-9586-5886','대전광역시 연수구 임방울대로 111-65','장욱도');</v>
      </c>
      <c r="N855" t="s">
        <v>31</v>
      </c>
      <c r="O855" t="s">
        <v>41</v>
      </c>
      <c r="P855" t="s">
        <v>51</v>
      </c>
      <c r="Q855" t="str">
        <f t="shared" ca="1" si="28"/>
        <v>030-70</v>
      </c>
    </row>
    <row r="856" spans="1:17" x14ac:dyDescent="0.4">
      <c r="A856" s="14" t="s">
        <v>18330</v>
      </c>
      <c r="B856" s="14" t="s">
        <v>26915</v>
      </c>
      <c r="C856" s="11" t="s">
        <v>9715</v>
      </c>
      <c r="D856" t="s">
        <v>40441</v>
      </c>
      <c r="E856" s="11" t="s">
        <v>1548</v>
      </c>
      <c r="G856" s="1" t="str">
        <f t="shared" si="27"/>
        <v>insert into MEMBER values ( '53jxn0ln','bXRX404NK7','010-6002-1013','인천광역시 중구 독정안길 004-55','박선임');</v>
      </c>
      <c r="N856" t="s">
        <v>32</v>
      </c>
      <c r="O856" t="s">
        <v>42</v>
      </c>
      <c r="P856" t="s">
        <v>52</v>
      </c>
      <c r="Q856" t="str">
        <f t="shared" ca="1" si="28"/>
        <v>428-22</v>
      </c>
    </row>
    <row r="857" spans="1:17" x14ac:dyDescent="0.4">
      <c r="A857" s="14" t="s">
        <v>18331</v>
      </c>
      <c r="B857" s="14" t="s">
        <v>26916</v>
      </c>
      <c r="C857" s="11" t="s">
        <v>9716</v>
      </c>
      <c r="D857" t="s">
        <v>40442</v>
      </c>
      <c r="E857" s="11" t="s">
        <v>1549</v>
      </c>
      <c r="G857" s="1" t="str">
        <f t="shared" si="27"/>
        <v>insert into MEMBER values ( 'c28nzoi6','Yw169XPE29','010-7277-3576','인천광역시 남동구 낙성중로 334-81','조병태');</v>
      </c>
      <c r="N857" t="s">
        <v>29</v>
      </c>
      <c r="O857" t="s">
        <v>43</v>
      </c>
      <c r="P857" t="s">
        <v>53</v>
      </c>
      <c r="Q857" t="str">
        <f t="shared" ca="1" si="28"/>
        <v>302-12</v>
      </c>
    </row>
    <row r="858" spans="1:17" x14ac:dyDescent="0.4">
      <c r="A858" s="14" t="s">
        <v>18332</v>
      </c>
      <c r="B858" s="14" t="s">
        <v>26917</v>
      </c>
      <c r="C858" s="11" t="s">
        <v>9717</v>
      </c>
      <c r="D858" t="s">
        <v>40443</v>
      </c>
      <c r="E858" s="11" t="s">
        <v>1550</v>
      </c>
      <c r="G858" s="1" t="str">
        <f t="shared" si="27"/>
        <v>insert into MEMBER values ( 'sv2ko036','dA8893XA8d','010-5224-2306','인천광역시 동구 낙성중로 004-55','박대영');</v>
      </c>
      <c r="N858" t="s">
        <v>30</v>
      </c>
      <c r="O858" t="s">
        <v>37</v>
      </c>
      <c r="P858" t="s">
        <v>54</v>
      </c>
      <c r="Q858" t="str">
        <f t="shared" ca="1" si="28"/>
        <v>287-93</v>
      </c>
    </row>
    <row r="859" spans="1:17" x14ac:dyDescent="0.4">
      <c r="A859" s="14" t="s">
        <v>18333</v>
      </c>
      <c r="B859" s="14" t="s">
        <v>26918</v>
      </c>
      <c r="C859" s="11" t="s">
        <v>9718</v>
      </c>
      <c r="D859" t="s">
        <v>40444</v>
      </c>
      <c r="E859" s="11" t="s">
        <v>1551</v>
      </c>
      <c r="G859" s="1" t="str">
        <f t="shared" si="27"/>
        <v>insert into MEMBER values ( 'a4chbq6t','30z4wobTGd','010-5066-7343','서울특별시 부평구 마재로 170-64','김순상');</v>
      </c>
      <c r="N859" t="s">
        <v>31</v>
      </c>
      <c r="O859" t="s">
        <v>44</v>
      </c>
      <c r="P859" t="s">
        <v>55</v>
      </c>
      <c r="Q859" t="str">
        <f t="shared" ca="1" si="28"/>
        <v>003-144</v>
      </c>
    </row>
    <row r="860" spans="1:17" x14ac:dyDescent="0.4">
      <c r="A860" s="14" t="s">
        <v>18334</v>
      </c>
      <c r="B860" s="14" t="s">
        <v>26919</v>
      </c>
      <c r="C860" s="11" t="s">
        <v>9719</v>
      </c>
      <c r="D860" t="s">
        <v>40445</v>
      </c>
      <c r="E860" s="11" t="s">
        <v>1552</v>
      </c>
      <c r="G860" s="1" t="str">
        <f t="shared" si="27"/>
        <v>insert into MEMBER values ( '1r9z82al','1k3488t8JI','010-5958-7216','인천광역시 마포구 월드컵로 200-93','장빈신');</v>
      </c>
      <c r="N860" t="s">
        <v>32</v>
      </c>
      <c r="O860" t="s">
        <v>45</v>
      </c>
      <c r="P860" t="s">
        <v>56</v>
      </c>
      <c r="Q860" t="str">
        <f t="shared" ca="1" si="28"/>
        <v>286-35</v>
      </c>
    </row>
    <row r="861" spans="1:17" x14ac:dyDescent="0.4">
      <c r="A861" s="14" t="s">
        <v>18335</v>
      </c>
      <c r="B861" s="14" t="s">
        <v>26920</v>
      </c>
      <c r="C861" s="11" t="s">
        <v>9720</v>
      </c>
      <c r="D861" t="s">
        <v>40446</v>
      </c>
      <c r="E861" s="11" t="s">
        <v>1553</v>
      </c>
      <c r="G861" s="1" t="str">
        <f t="shared" si="27"/>
        <v>insert into MEMBER values ( '62o39y24','Bs3H3OgU0Z','010-5997-5802','서울특별시 부평구 둔산로 388-9','박정성');</v>
      </c>
      <c r="N861" t="s">
        <v>29</v>
      </c>
      <c r="O861" t="s">
        <v>36</v>
      </c>
      <c r="P861" t="s">
        <v>57</v>
      </c>
      <c r="Q861" t="str">
        <f t="shared" ca="1" si="28"/>
        <v>293-37</v>
      </c>
    </row>
    <row r="862" spans="1:17" x14ac:dyDescent="0.4">
      <c r="A862" s="14" t="s">
        <v>18336</v>
      </c>
      <c r="B862" s="14" t="s">
        <v>26921</v>
      </c>
      <c r="C862" s="11" t="s">
        <v>9721</v>
      </c>
      <c r="D862" t="s">
        <v>40447</v>
      </c>
      <c r="E862" s="11" t="s">
        <v>1554</v>
      </c>
      <c r="G862" s="1" t="str">
        <f t="shared" si="27"/>
        <v>insert into MEMBER values ( 'q6n866z5','412a54rqjf','010-1855-5936','광주광역시 마포구 선화로 388-9','정욱제');</v>
      </c>
      <c r="N862" t="s">
        <v>30</v>
      </c>
      <c r="O862" t="s">
        <v>37</v>
      </c>
      <c r="P862" t="s">
        <v>46</v>
      </c>
      <c r="Q862" t="str">
        <f t="shared" ca="1" si="28"/>
        <v>164-28</v>
      </c>
    </row>
    <row r="863" spans="1:17" x14ac:dyDescent="0.4">
      <c r="A863" s="14" t="s">
        <v>18337</v>
      </c>
      <c r="B863" s="14" t="s">
        <v>26922</v>
      </c>
      <c r="C863" s="11" t="s">
        <v>9722</v>
      </c>
      <c r="D863" t="s">
        <v>40448</v>
      </c>
      <c r="E863" s="11" t="s">
        <v>1555</v>
      </c>
      <c r="G863" s="1" t="str">
        <f t="shared" si="27"/>
        <v>insert into MEMBER values ( '4gf8241x','N814cUBz4r','010-2810-5432','광주광역시 노원구 임방울대로 200-93','최승범');</v>
      </c>
      <c r="N863" t="s">
        <v>31</v>
      </c>
      <c r="O863" t="s">
        <v>38</v>
      </c>
      <c r="P863" t="s">
        <v>47</v>
      </c>
      <c r="Q863" t="str">
        <f t="shared" ca="1" si="28"/>
        <v>031-49</v>
      </c>
    </row>
    <row r="864" spans="1:17" x14ac:dyDescent="0.4">
      <c r="A864" s="14" t="s">
        <v>18338</v>
      </c>
      <c r="B864" s="14" t="s">
        <v>26923</v>
      </c>
      <c r="C864" s="11" t="s">
        <v>9723</v>
      </c>
      <c r="D864" t="s">
        <v>40449</v>
      </c>
      <c r="E864" s="11" t="s">
        <v>1556</v>
      </c>
      <c r="G864" s="1" t="str">
        <f t="shared" si="27"/>
        <v>insert into MEMBER values ( '532brf3t','7i59TLrUM0','010-5297-2520','대전광역시 중구 도산로 075-91','조수강');</v>
      </c>
      <c r="N864" t="s">
        <v>32</v>
      </c>
      <c r="O864" t="s">
        <v>39</v>
      </c>
      <c r="P864" t="s">
        <v>48</v>
      </c>
      <c r="Q864" t="str">
        <f t="shared" ca="1" si="28"/>
        <v>040-94</v>
      </c>
    </row>
    <row r="865" spans="1:17" x14ac:dyDescent="0.4">
      <c r="A865" s="14" t="s">
        <v>18339</v>
      </c>
      <c r="B865" s="14" t="s">
        <v>26924</v>
      </c>
      <c r="C865" s="11" t="s">
        <v>9724</v>
      </c>
      <c r="D865" t="s">
        <v>40450</v>
      </c>
      <c r="E865" s="11" t="s">
        <v>1557</v>
      </c>
      <c r="G865" s="1" t="str">
        <f t="shared" si="27"/>
        <v>insert into MEMBER values ( '2q92s8h8','pTXGf5Yi4j','010-4541-4340','광주광역시 동구 낙성중로 075-91','진연세');</v>
      </c>
      <c r="N865" t="s">
        <v>29</v>
      </c>
      <c r="O865" t="s">
        <v>40</v>
      </c>
      <c r="P865" t="s">
        <v>49</v>
      </c>
      <c r="Q865" t="str">
        <f t="shared" ca="1" si="28"/>
        <v>095-16</v>
      </c>
    </row>
    <row r="866" spans="1:17" x14ac:dyDescent="0.4">
      <c r="A866" s="14" t="s">
        <v>18340</v>
      </c>
      <c r="B866" s="14" t="s">
        <v>26925</v>
      </c>
      <c r="C866" s="11" t="s">
        <v>9725</v>
      </c>
      <c r="D866" t="s">
        <v>40451</v>
      </c>
      <c r="E866" s="11" t="s">
        <v>1558</v>
      </c>
      <c r="G866" s="1" t="str">
        <f t="shared" si="27"/>
        <v>insert into MEMBER values ( 'wn8a9eg3','5USvE1yUn4','010-1955-2543','서울특별시 노원구 선화로 075-91','이예슬');</v>
      </c>
      <c r="N866" t="s">
        <v>30</v>
      </c>
      <c r="O866" t="s">
        <v>41</v>
      </c>
      <c r="P866" t="s">
        <v>50</v>
      </c>
      <c r="Q866" t="str">
        <f t="shared" ca="1" si="28"/>
        <v>044-75</v>
      </c>
    </row>
    <row r="867" spans="1:17" x14ac:dyDescent="0.4">
      <c r="A867" s="14" t="s">
        <v>18341</v>
      </c>
      <c r="B867" s="14" t="s">
        <v>26926</v>
      </c>
      <c r="C867" s="11" t="s">
        <v>9726</v>
      </c>
      <c r="D867" t="s">
        <v>40452</v>
      </c>
      <c r="E867" s="11" t="s">
        <v>1559</v>
      </c>
      <c r="G867" s="1" t="str">
        <f t="shared" si="27"/>
        <v>insert into MEMBER values ( '7x02k840','4GhBBgFV7d','010-6562-3256','서울특별시 미추홀구 도산로 185-78','조직재');</v>
      </c>
      <c r="N867" t="s">
        <v>31</v>
      </c>
      <c r="O867" t="s">
        <v>42</v>
      </c>
      <c r="P867" t="s">
        <v>51</v>
      </c>
      <c r="Q867" t="str">
        <f t="shared" ca="1" si="28"/>
        <v>024-35</v>
      </c>
    </row>
    <row r="868" spans="1:17" x14ac:dyDescent="0.4">
      <c r="A868" s="14" t="s">
        <v>18342</v>
      </c>
      <c r="B868" s="14" t="s">
        <v>26927</v>
      </c>
      <c r="C868" s="11" t="s">
        <v>9727</v>
      </c>
      <c r="D868" t="s">
        <v>40453</v>
      </c>
      <c r="E868" s="11" t="s">
        <v>1560</v>
      </c>
      <c r="G868" s="1" t="str">
        <f t="shared" si="27"/>
        <v>insert into MEMBER values ( 'm1es4w47','D4VB8376r0','010-8985-4881','서울특별시 중구 마재로 320-91','김원훈');</v>
      </c>
      <c r="N868" t="s">
        <v>32</v>
      </c>
      <c r="O868" t="s">
        <v>43</v>
      </c>
      <c r="P868" t="s">
        <v>52</v>
      </c>
      <c r="Q868" t="str">
        <f t="shared" ca="1" si="28"/>
        <v>446-67</v>
      </c>
    </row>
    <row r="869" spans="1:17" x14ac:dyDescent="0.4">
      <c r="A869" s="14" t="s">
        <v>18343</v>
      </c>
      <c r="B869" s="14" t="s">
        <v>26928</v>
      </c>
      <c r="C869" s="11" t="s">
        <v>9728</v>
      </c>
      <c r="D869" t="s">
        <v>40454</v>
      </c>
      <c r="E869" s="11" t="s">
        <v>1561</v>
      </c>
      <c r="G869" s="1" t="str">
        <f t="shared" si="27"/>
        <v>insert into MEMBER values ( 'pbm255x0','Qti2MXXBwR','010-5979-6739','광주광역시 남동구 임방울대로 063-65','유혜원');</v>
      </c>
      <c r="N869" t="s">
        <v>29</v>
      </c>
      <c r="O869" t="s">
        <v>37</v>
      </c>
      <c r="P869" t="s">
        <v>53</v>
      </c>
      <c r="Q869" t="str">
        <f t="shared" ca="1" si="28"/>
        <v>115-59</v>
      </c>
    </row>
    <row r="870" spans="1:17" x14ac:dyDescent="0.4">
      <c r="A870" s="14" t="s">
        <v>18344</v>
      </c>
      <c r="B870" s="14" t="s">
        <v>26929</v>
      </c>
      <c r="C870" s="11" t="s">
        <v>9729</v>
      </c>
      <c r="D870" t="s">
        <v>40455</v>
      </c>
      <c r="E870" s="11" t="s">
        <v>1562</v>
      </c>
      <c r="G870" s="1" t="str">
        <f t="shared" si="27"/>
        <v>insert into MEMBER values ( 'x9002q03','z1Hw83qu56','010-6609-2284','광주광역시 남동구 월드컵로 063-65','김세람');</v>
      </c>
      <c r="N870" t="s">
        <v>30</v>
      </c>
      <c r="O870" t="s">
        <v>44</v>
      </c>
      <c r="P870" t="s">
        <v>54</v>
      </c>
      <c r="Q870" t="str">
        <f t="shared" ca="1" si="28"/>
        <v>278-16</v>
      </c>
    </row>
    <row r="871" spans="1:17" x14ac:dyDescent="0.4">
      <c r="A871" s="14" t="s">
        <v>18345</v>
      </c>
      <c r="B871" s="14" t="s">
        <v>26930</v>
      </c>
      <c r="C871" s="11" t="s">
        <v>9730</v>
      </c>
      <c r="D871" t="s">
        <v>40456</v>
      </c>
      <c r="E871" s="11" t="s">
        <v>1563</v>
      </c>
      <c r="G871" s="1" t="str">
        <f t="shared" si="27"/>
        <v>insert into MEMBER values ( 'tfv0739c','C21emdfA27','010-1530-7313','대전광역시 서구 마재로 063-65','장제리');</v>
      </c>
      <c r="N871" t="s">
        <v>31</v>
      </c>
      <c r="O871" t="s">
        <v>45</v>
      </c>
      <c r="P871" t="s">
        <v>55</v>
      </c>
      <c r="Q871" t="str">
        <f t="shared" ca="1" si="28"/>
        <v>014-38</v>
      </c>
    </row>
    <row r="872" spans="1:17" x14ac:dyDescent="0.4">
      <c r="A872" s="14" t="s">
        <v>18346</v>
      </c>
      <c r="B872" s="14" t="s">
        <v>26931</v>
      </c>
      <c r="C872" s="11" t="s">
        <v>9731</v>
      </c>
      <c r="D872" t="s">
        <v>40457</v>
      </c>
      <c r="E872" s="11" t="s">
        <v>1564</v>
      </c>
      <c r="G872" s="1" t="str">
        <f t="shared" si="27"/>
        <v>insert into MEMBER values ( '498hg8xb','1XAw35zmMB','010-3709-1158','인천광역시 서구 경인북길 078-42','박한대');</v>
      </c>
      <c r="N872" t="s">
        <v>32</v>
      </c>
      <c r="O872" t="s">
        <v>36</v>
      </c>
      <c r="P872" t="s">
        <v>56</v>
      </c>
      <c r="Q872" t="str">
        <f t="shared" ca="1" si="28"/>
        <v>486-41</v>
      </c>
    </row>
    <row r="873" spans="1:17" x14ac:dyDescent="0.4">
      <c r="A873" s="14" t="s">
        <v>18347</v>
      </c>
      <c r="B873" s="14" t="s">
        <v>26932</v>
      </c>
      <c r="C873" s="11" t="s">
        <v>9732</v>
      </c>
      <c r="D873" t="s">
        <v>40458</v>
      </c>
      <c r="E873" s="11" t="s">
        <v>1565</v>
      </c>
      <c r="G873" s="1" t="str">
        <f t="shared" si="27"/>
        <v>insert into MEMBER values ( 'o6t53x3v','1O7oYjPK1t','010-2545-4956','서울특별시 노원구 임방울대로 307-99','오선빈');</v>
      </c>
      <c r="N873" t="s">
        <v>29</v>
      </c>
      <c r="O873" t="s">
        <v>37</v>
      </c>
      <c r="P873" t="s">
        <v>57</v>
      </c>
      <c r="Q873" t="str">
        <f t="shared" ca="1" si="28"/>
        <v>470-9</v>
      </c>
    </row>
    <row r="874" spans="1:17" x14ac:dyDescent="0.4">
      <c r="A874" s="14" t="s">
        <v>18348</v>
      </c>
      <c r="B874" s="14" t="s">
        <v>26933</v>
      </c>
      <c r="C874" s="11" t="s">
        <v>9733</v>
      </c>
      <c r="D874" t="s">
        <v>40459</v>
      </c>
      <c r="E874" s="11" t="s">
        <v>1566</v>
      </c>
      <c r="G874" s="1" t="str">
        <f t="shared" si="27"/>
        <v>insert into MEMBER values ( '10vi9733','dw82P57lJL','010-9215-4153','서울특별시 양천구 낙성중로 042-49','허원정');</v>
      </c>
      <c r="N874" t="s">
        <v>30</v>
      </c>
      <c r="O874" t="s">
        <v>38</v>
      </c>
      <c r="P874" t="s">
        <v>46</v>
      </c>
      <c r="Q874" t="str">
        <f t="shared" ca="1" si="28"/>
        <v>090-49</v>
      </c>
    </row>
    <row r="875" spans="1:17" x14ac:dyDescent="0.4">
      <c r="A875" s="14" t="s">
        <v>18349</v>
      </c>
      <c r="B875" s="14" t="s">
        <v>26934</v>
      </c>
      <c r="C875" s="11" t="s">
        <v>9734</v>
      </c>
      <c r="D875" t="s">
        <v>40460</v>
      </c>
      <c r="E875" s="11" t="s">
        <v>1567</v>
      </c>
      <c r="G875" s="1" t="str">
        <f t="shared" si="27"/>
        <v>insert into MEMBER values ( '4k5j9cc1','8dOXMa27QN','010-2064-9190','대전광역시 미추홀구 임방울대로 273-88','이미후');</v>
      </c>
      <c r="N875" t="s">
        <v>31</v>
      </c>
      <c r="O875" t="s">
        <v>39</v>
      </c>
      <c r="P875" t="s">
        <v>47</v>
      </c>
      <c r="Q875" t="str">
        <f t="shared" ca="1" si="28"/>
        <v>241-64</v>
      </c>
    </row>
    <row r="876" spans="1:17" x14ac:dyDescent="0.4">
      <c r="A876" s="14" t="s">
        <v>18350</v>
      </c>
      <c r="B876" s="14" t="s">
        <v>26935</v>
      </c>
      <c r="C876" s="11" t="s">
        <v>9735</v>
      </c>
      <c r="D876" t="s">
        <v>40461</v>
      </c>
      <c r="E876" s="11" t="s">
        <v>1568</v>
      </c>
      <c r="G876" s="1" t="str">
        <f t="shared" si="27"/>
        <v>insert into MEMBER values ( '1387zfv0','8JEKgni0eZ','010-5412-7117','인천광역시 중구 둔산로 039-41','조슬상');</v>
      </c>
      <c r="N876" t="s">
        <v>32</v>
      </c>
      <c r="O876" t="s">
        <v>40</v>
      </c>
      <c r="P876" t="s">
        <v>48</v>
      </c>
      <c r="Q876" t="str">
        <f t="shared" ca="1" si="28"/>
        <v>425-6</v>
      </c>
    </row>
    <row r="877" spans="1:17" x14ac:dyDescent="0.4">
      <c r="A877" s="14" t="s">
        <v>18351</v>
      </c>
      <c r="B877" s="14" t="s">
        <v>26936</v>
      </c>
      <c r="C877" s="11" t="s">
        <v>9736</v>
      </c>
      <c r="D877" t="s">
        <v>40462</v>
      </c>
      <c r="E877" s="11" t="s">
        <v>1569</v>
      </c>
      <c r="G877" s="1" t="str">
        <f t="shared" si="27"/>
        <v>insert into MEMBER values ( 'qhd9mu07','qgL91Py4Rt','010-9125-4911','광주광역시 동구 둔산로 049-25','김사만');</v>
      </c>
      <c r="N877" t="s">
        <v>29</v>
      </c>
      <c r="O877" t="s">
        <v>41</v>
      </c>
      <c r="P877" t="s">
        <v>49</v>
      </c>
      <c r="Q877" t="str">
        <f t="shared" ca="1" si="28"/>
        <v>032-47</v>
      </c>
    </row>
    <row r="878" spans="1:17" x14ac:dyDescent="0.4">
      <c r="A878" s="14" t="s">
        <v>18352</v>
      </c>
      <c r="B878" s="14" t="s">
        <v>26937</v>
      </c>
      <c r="C878" s="11" t="s">
        <v>9737</v>
      </c>
      <c r="D878" t="s">
        <v>40463</v>
      </c>
      <c r="E878" s="11" t="s">
        <v>1570</v>
      </c>
      <c r="G878" s="1" t="str">
        <f t="shared" si="27"/>
        <v>insert into MEMBER values ( 'jzlan65r','Oc2587acbm','010-8986-5464','서울특별시 미추홀구 경인북길 329-18','허진도');</v>
      </c>
      <c r="N878" t="s">
        <v>30</v>
      </c>
      <c r="O878" t="s">
        <v>42</v>
      </c>
      <c r="P878" t="s">
        <v>50</v>
      </c>
      <c r="Q878" t="str">
        <f t="shared" ca="1" si="28"/>
        <v>346-7</v>
      </c>
    </row>
    <row r="879" spans="1:17" x14ac:dyDescent="0.4">
      <c r="A879" s="14" t="s">
        <v>18353</v>
      </c>
      <c r="B879" s="14" t="s">
        <v>26938</v>
      </c>
      <c r="C879" s="11" t="s">
        <v>9738</v>
      </c>
      <c r="D879" t="s">
        <v>40464</v>
      </c>
      <c r="E879" s="11" t="s">
        <v>1571</v>
      </c>
      <c r="G879" s="1" t="str">
        <f t="shared" si="27"/>
        <v>insert into MEMBER values ( 'gaoj9bd9','5RV0uj660v','010-2665-5678','대전광역시 동구 둔산로 423-5','오의성');</v>
      </c>
      <c r="N879" t="s">
        <v>31</v>
      </c>
      <c r="O879" t="s">
        <v>43</v>
      </c>
      <c r="P879" t="s">
        <v>51</v>
      </c>
      <c r="Q879" t="str">
        <f t="shared" ca="1" si="28"/>
        <v>105-54</v>
      </c>
    </row>
    <row r="880" spans="1:17" x14ac:dyDescent="0.4">
      <c r="A880" s="14" t="s">
        <v>18354</v>
      </c>
      <c r="B880" s="14" t="s">
        <v>26939</v>
      </c>
      <c r="C880" s="11" t="s">
        <v>9739</v>
      </c>
      <c r="D880" t="s">
        <v>40465</v>
      </c>
      <c r="E880" s="11" t="s">
        <v>1572</v>
      </c>
      <c r="G880" s="1" t="str">
        <f t="shared" si="27"/>
        <v>insert into MEMBER values ( 'n5y19uo5','iZME4ZZm75','010-8464-6112','광주광역시 연수구 계백로 021-45','김세강');</v>
      </c>
      <c r="N880" t="s">
        <v>29</v>
      </c>
      <c r="O880" t="s">
        <v>37</v>
      </c>
      <c r="P880" t="s">
        <v>52</v>
      </c>
      <c r="Q880" t="str">
        <f t="shared" ca="1" si="28"/>
        <v>413-51</v>
      </c>
    </row>
    <row r="881" spans="1:17" x14ac:dyDescent="0.4">
      <c r="A881" s="14" t="s">
        <v>18355</v>
      </c>
      <c r="B881" s="14" t="s">
        <v>26940</v>
      </c>
      <c r="C881" s="11" t="s">
        <v>9740</v>
      </c>
      <c r="D881" t="s">
        <v>40466</v>
      </c>
      <c r="E881" s="11" t="s">
        <v>1573</v>
      </c>
      <c r="G881" s="1" t="str">
        <f t="shared" si="27"/>
        <v>insert into MEMBER values ( 'fi3l448d','NkI7oQx27H','010-7221-4896','광주광역시 마포구 월드컵로 258-25','진욱회');</v>
      </c>
      <c r="N881" t="s">
        <v>30</v>
      </c>
      <c r="O881" t="s">
        <v>44</v>
      </c>
      <c r="P881" t="s">
        <v>53</v>
      </c>
      <c r="Q881" t="str">
        <f t="shared" ca="1" si="28"/>
        <v>424-86</v>
      </c>
    </row>
    <row r="882" spans="1:17" x14ac:dyDescent="0.4">
      <c r="A882" s="14" t="s">
        <v>18356</v>
      </c>
      <c r="B882" s="14" t="s">
        <v>26941</v>
      </c>
      <c r="C882" s="11" t="s">
        <v>9741</v>
      </c>
      <c r="D882" t="s">
        <v>40467</v>
      </c>
      <c r="E882" s="11" t="s">
        <v>1574</v>
      </c>
      <c r="G882" s="1" t="str">
        <f t="shared" si="27"/>
        <v>insert into MEMBER values ( '6cz6mbc5','37Ga8PxA9j','010-9853-6477','서울특별시 마포구 임방울대로 258-25','오성희');</v>
      </c>
      <c r="N882" t="s">
        <v>31</v>
      </c>
      <c r="O882" t="s">
        <v>45</v>
      </c>
      <c r="P882" t="s">
        <v>54</v>
      </c>
      <c r="Q882" t="str">
        <f t="shared" ca="1" si="28"/>
        <v>054-85</v>
      </c>
    </row>
    <row r="883" spans="1:17" x14ac:dyDescent="0.4">
      <c r="A883" s="14" t="s">
        <v>18357</v>
      </c>
      <c r="B883" s="14" t="s">
        <v>26942</v>
      </c>
      <c r="C883" s="11" t="s">
        <v>9742</v>
      </c>
      <c r="D883" t="s">
        <v>40468</v>
      </c>
      <c r="E883" s="11" t="s">
        <v>1575</v>
      </c>
      <c r="G883" s="1" t="str">
        <f t="shared" si="27"/>
        <v>insert into MEMBER values ( '7247y14i','4D4m3s6613','010-2915-1851','인천광역시 양천구 도산로 423-5','오자웅');</v>
      </c>
      <c r="N883" t="s">
        <v>32</v>
      </c>
      <c r="O883" t="s">
        <v>36</v>
      </c>
      <c r="P883" t="s">
        <v>55</v>
      </c>
      <c r="Q883" t="str">
        <f t="shared" ca="1" si="28"/>
        <v>012-17</v>
      </c>
    </row>
    <row r="884" spans="1:17" x14ac:dyDescent="0.4">
      <c r="A884" s="14" t="s">
        <v>18358</v>
      </c>
      <c r="B884" s="14" t="s">
        <v>26943</v>
      </c>
      <c r="C884" s="11" t="s">
        <v>9743</v>
      </c>
      <c r="D884" t="s">
        <v>40469</v>
      </c>
      <c r="E884" s="11" t="s">
        <v>1576</v>
      </c>
      <c r="G884" s="1" t="str">
        <f t="shared" si="27"/>
        <v>insert into MEMBER values ( '98jj17c2','wCYH98S6uL','010-2917-9682','서울특별시 양천구 관저북로 325-18','유익예');</v>
      </c>
      <c r="N884" t="s">
        <v>29</v>
      </c>
      <c r="O884" t="s">
        <v>37</v>
      </c>
      <c r="P884" t="s">
        <v>56</v>
      </c>
      <c r="Q884" t="str">
        <f t="shared" ca="1" si="28"/>
        <v>409-88</v>
      </c>
    </row>
    <row r="885" spans="1:17" x14ac:dyDescent="0.4">
      <c r="A885" s="14" t="s">
        <v>18359</v>
      </c>
      <c r="B885" s="14" t="s">
        <v>26944</v>
      </c>
      <c r="C885" s="11" t="s">
        <v>9744</v>
      </c>
      <c r="D885" t="s">
        <v>40470</v>
      </c>
      <c r="E885" s="11" t="s">
        <v>1577</v>
      </c>
      <c r="G885" s="1" t="str">
        <f t="shared" si="27"/>
        <v>insert into MEMBER values ( '930dxpv1','Nk3N18p75N','010-3553-1567','광주광역시 노원구 도산로 325-18','허우다');</v>
      </c>
      <c r="N885" t="s">
        <v>30</v>
      </c>
      <c r="O885" t="s">
        <v>38</v>
      </c>
      <c r="P885" t="s">
        <v>57</v>
      </c>
      <c r="Q885" t="s">
        <v>34823</v>
      </c>
    </row>
    <row r="886" spans="1:17" x14ac:dyDescent="0.4">
      <c r="A886" s="14" t="s">
        <v>18360</v>
      </c>
      <c r="B886" s="14" t="s">
        <v>26945</v>
      </c>
      <c r="C886" s="11" t="s">
        <v>9745</v>
      </c>
      <c r="D886" t="s">
        <v>40471</v>
      </c>
      <c r="E886" s="11" t="s">
        <v>1578</v>
      </c>
      <c r="G886" s="1" t="str">
        <f t="shared" si="27"/>
        <v>insert into MEMBER values ( '8bho9nyi','1Sn91gy306','010-8583-8902','서울특별시 양천구 낙성중로 475-56','장문랑');</v>
      </c>
      <c r="N886" t="s">
        <v>31</v>
      </c>
      <c r="O886" t="s">
        <v>39</v>
      </c>
      <c r="P886" t="s">
        <v>46</v>
      </c>
      <c r="Q886" t="s">
        <v>34824</v>
      </c>
    </row>
    <row r="887" spans="1:17" x14ac:dyDescent="0.4">
      <c r="A887" s="14" t="s">
        <v>18361</v>
      </c>
      <c r="B887" s="14" t="s">
        <v>26946</v>
      </c>
      <c r="C887" s="11" t="s">
        <v>9746</v>
      </c>
      <c r="D887" t="s">
        <v>40472</v>
      </c>
      <c r="E887" s="11" t="s">
        <v>1579</v>
      </c>
      <c r="G887" s="1" t="str">
        <f t="shared" si="27"/>
        <v>insert into MEMBER values ( '53c5674y','3jjsA1TVLd','010-7832-9527','인천광역시 중구 도산로 475-56','김이세');</v>
      </c>
      <c r="N887" t="s">
        <v>32</v>
      </c>
      <c r="O887" t="s">
        <v>40</v>
      </c>
      <c r="P887" t="s">
        <v>47</v>
      </c>
      <c r="Q887" t="s">
        <v>34825</v>
      </c>
    </row>
    <row r="888" spans="1:17" x14ac:dyDescent="0.4">
      <c r="A888" s="14" t="s">
        <v>18362</v>
      </c>
      <c r="B888" s="14" t="s">
        <v>26947</v>
      </c>
      <c r="C888" s="11" t="s">
        <v>9747</v>
      </c>
      <c r="D888" t="s">
        <v>40473</v>
      </c>
      <c r="E888" s="11" t="s">
        <v>1580</v>
      </c>
      <c r="G888" s="1" t="str">
        <f t="shared" si="27"/>
        <v>insert into MEMBER values ( 'bafo2661','U62zl7fbpW','010-3996-8226','광주광역시 노원구 선화로 475-56','오철우');</v>
      </c>
      <c r="N888" t="s">
        <v>29</v>
      </c>
      <c r="O888" t="s">
        <v>41</v>
      </c>
      <c r="P888" t="s">
        <v>48</v>
      </c>
      <c r="Q888" t="s">
        <v>34826</v>
      </c>
    </row>
    <row r="889" spans="1:17" x14ac:dyDescent="0.4">
      <c r="A889" s="14" t="s">
        <v>18363</v>
      </c>
      <c r="B889" s="14" t="s">
        <v>26948</v>
      </c>
      <c r="C889" s="11" t="s">
        <v>9748</v>
      </c>
      <c r="D889" t="s">
        <v>40474</v>
      </c>
      <c r="E889" s="11" t="s">
        <v>1581</v>
      </c>
      <c r="G889" s="1" t="str">
        <f t="shared" si="27"/>
        <v>insert into MEMBER values ( 'gar4bil3','RduujrKfa8','010-7444-6058','대전광역시 연수구 독정안길 195-5','이형정');</v>
      </c>
      <c r="N889" t="s">
        <v>30</v>
      </c>
      <c r="O889" t="s">
        <v>42</v>
      </c>
      <c r="P889" t="s">
        <v>49</v>
      </c>
      <c r="Q889" t="s">
        <v>34827</v>
      </c>
    </row>
    <row r="890" spans="1:17" x14ac:dyDescent="0.4">
      <c r="A890" s="14" t="s">
        <v>18364</v>
      </c>
      <c r="B890" s="14" t="s">
        <v>26949</v>
      </c>
      <c r="C890" s="11" t="s">
        <v>9749</v>
      </c>
      <c r="D890" t="s">
        <v>40475</v>
      </c>
      <c r="E890" s="11" t="s">
        <v>1582</v>
      </c>
      <c r="G890" s="1" t="str">
        <f t="shared" si="27"/>
        <v>insert into MEMBER values ( '6xhmxl49','3wJ21lgXn4','010-8542-5412','서울특별시 중구 월드컵로 206-4','조웅윤');</v>
      </c>
      <c r="N890" t="s">
        <v>31</v>
      </c>
      <c r="O890" t="s">
        <v>43</v>
      </c>
      <c r="P890" t="s">
        <v>50</v>
      </c>
      <c r="Q890" t="s">
        <v>34828</v>
      </c>
    </row>
    <row r="891" spans="1:17" x14ac:dyDescent="0.4">
      <c r="A891" s="14" t="s">
        <v>18365</v>
      </c>
      <c r="B891" s="14" t="s">
        <v>26950</v>
      </c>
      <c r="C891" s="11" t="s">
        <v>9750</v>
      </c>
      <c r="D891" t="s">
        <v>40476</v>
      </c>
      <c r="E891" s="11" t="s">
        <v>1583</v>
      </c>
      <c r="G891" s="1" t="str">
        <f t="shared" si="27"/>
        <v>insert into MEMBER values ( 'j3l3p481','4qNmtyujYc','010-9390-8124','인천광역시 남동구 관저북로 206-4','김천연');</v>
      </c>
      <c r="N891" t="s">
        <v>32</v>
      </c>
      <c r="O891" t="s">
        <v>37</v>
      </c>
      <c r="P891" t="s">
        <v>51</v>
      </c>
      <c r="Q891" t="s">
        <v>34829</v>
      </c>
    </row>
    <row r="892" spans="1:17" x14ac:dyDescent="0.4">
      <c r="A892" s="14" t="s">
        <v>18366</v>
      </c>
      <c r="B892" s="14" t="s">
        <v>26951</v>
      </c>
      <c r="C892" s="11" t="s">
        <v>9751</v>
      </c>
      <c r="D892" t="s">
        <v>40477</v>
      </c>
      <c r="E892" s="11" t="s">
        <v>1584</v>
      </c>
      <c r="G892" s="1" t="str">
        <f t="shared" si="27"/>
        <v>insert into MEMBER values ( 'obu377wt','y1I237kYb4','010-8905-6296','인천광역시 연수구 관저북로 206-4','유금지');</v>
      </c>
      <c r="N892" t="s">
        <v>29</v>
      </c>
      <c r="O892" t="s">
        <v>44</v>
      </c>
      <c r="P892" t="s">
        <v>52</v>
      </c>
      <c r="Q892" t="s">
        <v>34830</v>
      </c>
    </row>
    <row r="893" spans="1:17" x14ac:dyDescent="0.4">
      <c r="A893" s="14" t="s">
        <v>18367</v>
      </c>
      <c r="B893" s="14" t="s">
        <v>26952</v>
      </c>
      <c r="C893" s="11" t="s">
        <v>9752</v>
      </c>
      <c r="D893" t="s">
        <v>40478</v>
      </c>
      <c r="E893" s="11" t="s">
        <v>1585</v>
      </c>
      <c r="G893" s="1" t="str">
        <f t="shared" si="27"/>
        <v>insert into MEMBER values ( 'l20sasf1','18ni876465','010-7589-7730','대전광역시 마포구 계백로 113-4','박만수');</v>
      </c>
      <c r="N893" t="s">
        <v>34681</v>
      </c>
      <c r="O893" t="s">
        <v>34685</v>
      </c>
      <c r="P893" t="s">
        <v>53</v>
      </c>
      <c r="Q893" t="s">
        <v>34831</v>
      </c>
    </row>
    <row r="894" spans="1:17" x14ac:dyDescent="0.4">
      <c r="A894" s="14" t="s">
        <v>18368</v>
      </c>
      <c r="B894" s="14" t="s">
        <v>26953</v>
      </c>
      <c r="C894" s="11" t="s">
        <v>9753</v>
      </c>
      <c r="D894" t="s">
        <v>40479</v>
      </c>
      <c r="E894" s="11" t="s">
        <v>1586</v>
      </c>
      <c r="G894" s="1" t="str">
        <f t="shared" si="27"/>
        <v>insert into MEMBER values ( 'i2w62yxa','tT552om49y','010-1651-3785','서울특별시 양천구 계백로 115-4','조자태');</v>
      </c>
      <c r="N894" t="s">
        <v>34682</v>
      </c>
      <c r="O894" t="s">
        <v>34686</v>
      </c>
      <c r="P894" t="s">
        <v>54</v>
      </c>
      <c r="Q894" t="s">
        <v>34832</v>
      </c>
    </row>
    <row r="895" spans="1:17" x14ac:dyDescent="0.4">
      <c r="A895" s="14" t="s">
        <v>18369</v>
      </c>
      <c r="B895" s="14" t="s">
        <v>26954</v>
      </c>
      <c r="C895" s="11" t="s">
        <v>9754</v>
      </c>
      <c r="D895" t="s">
        <v>40480</v>
      </c>
      <c r="E895" s="11" t="s">
        <v>1587</v>
      </c>
      <c r="G895" s="1" t="str">
        <f t="shared" si="27"/>
        <v>insert into MEMBER values ( '68r31w10','55l0FnwA2d','010-7460-5040','인천광역시 중구 관저북로 113-4','조청보');</v>
      </c>
      <c r="N895" t="s">
        <v>34683</v>
      </c>
      <c r="O895" t="s">
        <v>34687</v>
      </c>
      <c r="P895" t="s">
        <v>55</v>
      </c>
      <c r="Q895" t="s">
        <v>34833</v>
      </c>
    </row>
    <row r="896" spans="1:17" x14ac:dyDescent="0.4">
      <c r="A896" s="14" t="s">
        <v>18370</v>
      </c>
      <c r="B896" s="14" t="s">
        <v>26955</v>
      </c>
      <c r="C896" s="11" t="s">
        <v>9755</v>
      </c>
      <c r="D896" t="s">
        <v>40481</v>
      </c>
      <c r="E896" s="11" t="s">
        <v>1588</v>
      </c>
      <c r="G896" s="1" t="str">
        <f t="shared" si="27"/>
        <v>insert into MEMBER values ( 'tdg90492','o7UVMK2zcr','010-6628-9355','삼척시 양천구 선화로 116-4','정회천');</v>
      </c>
      <c r="N896" t="s">
        <v>34684</v>
      </c>
      <c r="O896" t="s">
        <v>34688</v>
      </c>
      <c r="P896" t="s">
        <v>56</v>
      </c>
      <c r="Q896" t="s">
        <v>34834</v>
      </c>
    </row>
    <row r="897" spans="1:17" x14ac:dyDescent="0.4">
      <c r="A897" s="14" t="s">
        <v>18371</v>
      </c>
      <c r="B897" s="14" t="s">
        <v>26956</v>
      </c>
      <c r="C897" s="11" t="s">
        <v>9756</v>
      </c>
      <c r="D897" t="s">
        <v>40482</v>
      </c>
      <c r="E897" s="11" t="s">
        <v>1589</v>
      </c>
      <c r="G897" s="1" t="str">
        <f t="shared" si="27"/>
        <v>insert into MEMBER values ( '8m7c4vx6','iMej0X7EpT','010-9903-2654','대전광역시 계양구 관저북로 117-4','유신제');</v>
      </c>
      <c r="N897" t="s">
        <v>29</v>
      </c>
      <c r="O897" t="s">
        <v>36</v>
      </c>
      <c r="P897" t="s">
        <v>57</v>
      </c>
      <c r="Q897" t="s">
        <v>34835</v>
      </c>
    </row>
    <row r="898" spans="1:17" x14ac:dyDescent="0.4">
      <c r="A898" s="14" t="s">
        <v>18372</v>
      </c>
      <c r="B898" s="14" t="s">
        <v>26957</v>
      </c>
      <c r="C898" s="11" t="s">
        <v>9757</v>
      </c>
      <c r="D898" t="s">
        <v>40483</v>
      </c>
      <c r="E898" s="11" t="s">
        <v>1590</v>
      </c>
      <c r="G898" s="1" t="str">
        <f t="shared" si="27"/>
        <v>insert into MEMBER values ( 'pey60o33','19bDl8uEv3','010-7957-4379','인천광역시 미추홀구 선화로 119-4','오하상');</v>
      </c>
      <c r="N898" t="s">
        <v>30</v>
      </c>
      <c r="O898" t="s">
        <v>37</v>
      </c>
      <c r="P898" t="s">
        <v>46</v>
      </c>
      <c r="Q898" t="s">
        <v>34836</v>
      </c>
    </row>
    <row r="899" spans="1:17" x14ac:dyDescent="0.4">
      <c r="A899" s="14" t="s">
        <v>18373</v>
      </c>
      <c r="B899" s="14" t="s">
        <v>26958</v>
      </c>
      <c r="C899" s="11" t="s">
        <v>9758</v>
      </c>
      <c r="D899" t="s">
        <v>40484</v>
      </c>
      <c r="E899" s="11" t="s">
        <v>1591</v>
      </c>
      <c r="G899" s="1" t="str">
        <f t="shared" ref="G899:G962" si="29">"insert into MEMBER values ( '"&amp;A899&amp;"','"&amp;B899&amp;"','"&amp;C899&amp;"','"&amp;D899&amp;"','"&amp;E899&amp;"');"</f>
        <v>insert into MEMBER values ( 'nq7k1jfr','x2Pj8b45xD','010-7384-2197','삼척시 미추홀구 계백로 120-4','정대연');</v>
      </c>
      <c r="N899" t="s">
        <v>31</v>
      </c>
      <c r="O899" t="s">
        <v>38</v>
      </c>
      <c r="P899" t="s">
        <v>47</v>
      </c>
      <c r="Q899" t="s">
        <v>34837</v>
      </c>
    </row>
    <row r="900" spans="1:17" x14ac:dyDescent="0.4">
      <c r="A900" s="14" t="s">
        <v>18374</v>
      </c>
      <c r="B900" s="14" t="s">
        <v>26959</v>
      </c>
      <c r="C900" s="11" t="s">
        <v>9759</v>
      </c>
      <c r="D900" t="s">
        <v>40485</v>
      </c>
      <c r="E900" s="11" t="s">
        <v>1592</v>
      </c>
      <c r="G900" s="1" t="str">
        <f t="shared" si="29"/>
        <v>insert into MEMBER values ( 'zic27gz3','d7ebpK308o','010-5002-5979','의정부시 계양구 세종대로 121-4','정중회');</v>
      </c>
      <c r="N900" t="s">
        <v>32</v>
      </c>
      <c r="O900" t="s">
        <v>39</v>
      </c>
      <c r="P900" t="s">
        <v>48</v>
      </c>
      <c r="Q900" t="s">
        <v>34838</v>
      </c>
    </row>
    <row r="901" spans="1:17" x14ac:dyDescent="0.4">
      <c r="A901" s="14">
        <v>50518436</v>
      </c>
      <c r="B901" s="14" t="s">
        <v>26960</v>
      </c>
      <c r="C901" s="11" t="s">
        <v>9760</v>
      </c>
      <c r="D901" t="s">
        <v>40486</v>
      </c>
      <c r="E901" s="11" t="s">
        <v>1593</v>
      </c>
      <c r="G901" s="1" t="str">
        <f t="shared" si="29"/>
        <v>insert into MEMBER values ( '50518436','J2t5088Tb7','010-4172-2305','의정부시 강서구 독정안길 122-4','박도진');</v>
      </c>
      <c r="N901" t="s">
        <v>29</v>
      </c>
      <c r="O901" t="s">
        <v>40</v>
      </c>
      <c r="P901" t="s">
        <v>49</v>
      </c>
      <c r="Q901" t="s">
        <v>34839</v>
      </c>
    </row>
    <row r="902" spans="1:17" x14ac:dyDescent="0.4">
      <c r="A902" s="14" t="s">
        <v>18375</v>
      </c>
      <c r="B902" s="14" t="s">
        <v>26961</v>
      </c>
      <c r="C902" s="11" t="s">
        <v>9761</v>
      </c>
      <c r="D902" t="s">
        <v>40487</v>
      </c>
      <c r="E902" s="11" t="s">
        <v>1594</v>
      </c>
      <c r="G902" s="1" t="str">
        <f t="shared" si="29"/>
        <v>insert into MEMBER values ( '9095u356','QTDWYev3d3','010-1382-8784','인천광역시 강서구 세종대로 121-4','정용원');</v>
      </c>
      <c r="N902" t="s">
        <v>30</v>
      </c>
      <c r="O902" t="s">
        <v>41</v>
      </c>
      <c r="P902" t="s">
        <v>50</v>
      </c>
      <c r="Q902" t="s">
        <v>34840</v>
      </c>
    </row>
    <row r="903" spans="1:17" x14ac:dyDescent="0.4">
      <c r="A903" s="14" t="s">
        <v>18376</v>
      </c>
      <c r="B903" s="14" t="s">
        <v>26962</v>
      </c>
      <c r="C903" s="11" t="s">
        <v>9762</v>
      </c>
      <c r="D903" t="s">
        <v>40488</v>
      </c>
      <c r="E903" s="11" t="s">
        <v>1595</v>
      </c>
      <c r="G903" s="1" t="str">
        <f t="shared" si="29"/>
        <v>insert into MEMBER values ( '1553rw0l','56tO4vxt6f','010-9527-2246','서울특별시 미추홀구 세종대로 124-4','유인예');</v>
      </c>
      <c r="N903" t="s">
        <v>31</v>
      </c>
      <c r="O903" t="s">
        <v>42</v>
      </c>
      <c r="P903" t="s">
        <v>51</v>
      </c>
      <c r="Q903" t="s">
        <v>34841</v>
      </c>
    </row>
    <row r="904" spans="1:17" x14ac:dyDescent="0.4">
      <c r="A904" s="14" t="s">
        <v>18377</v>
      </c>
      <c r="B904" s="14" t="s">
        <v>26963</v>
      </c>
      <c r="C904" s="11" t="s">
        <v>9763</v>
      </c>
      <c r="D904" t="s">
        <v>40489</v>
      </c>
      <c r="E904" s="11" t="s">
        <v>1596</v>
      </c>
      <c r="G904" s="1" t="str">
        <f t="shared" si="29"/>
        <v>insert into MEMBER values ( 'q5kg7jh5','h4Pr7L5VE0','010-2036-7624','광주광역시 서구 낙성중로 125-4','오택사');</v>
      </c>
      <c r="N904" t="s">
        <v>32</v>
      </c>
      <c r="O904" t="s">
        <v>43</v>
      </c>
      <c r="P904" t="s">
        <v>52</v>
      </c>
      <c r="Q904" t="s">
        <v>34842</v>
      </c>
    </row>
    <row r="905" spans="1:17" x14ac:dyDescent="0.4">
      <c r="A905" s="14" t="s">
        <v>18378</v>
      </c>
      <c r="B905" s="14" t="s">
        <v>26964</v>
      </c>
      <c r="C905" s="11" t="s">
        <v>9764</v>
      </c>
      <c r="D905" t="s">
        <v>40490</v>
      </c>
      <c r="E905" s="11" t="s">
        <v>1597</v>
      </c>
      <c r="G905" s="1" t="str">
        <f t="shared" si="29"/>
        <v>insert into MEMBER values ( 'bj35u050','NL1JWxz624','010-3731-5873','대전광역시 마포구 관저북로 125-4','오건호');</v>
      </c>
      <c r="N905" t="s">
        <v>29</v>
      </c>
      <c r="O905" t="s">
        <v>37</v>
      </c>
      <c r="P905" t="s">
        <v>53</v>
      </c>
      <c r="Q905" t="s">
        <v>34843</v>
      </c>
    </row>
    <row r="906" spans="1:17" x14ac:dyDescent="0.4">
      <c r="A906" s="14" t="s">
        <v>18379</v>
      </c>
      <c r="B906" s="14" t="s">
        <v>26965</v>
      </c>
      <c r="C906" s="11" t="s">
        <v>9765</v>
      </c>
      <c r="D906" t="s">
        <v>40491</v>
      </c>
      <c r="E906" s="11" t="s">
        <v>1598</v>
      </c>
      <c r="G906" s="1" t="str">
        <f t="shared" si="29"/>
        <v>insert into MEMBER values ( '8g15cd78','4v6cM47f6J','010-9158-4689','서울특별시 남동구 둔산로 126-4','진수욱');</v>
      </c>
      <c r="N906" t="s">
        <v>30</v>
      </c>
      <c r="O906" t="s">
        <v>44</v>
      </c>
      <c r="P906" t="s">
        <v>54</v>
      </c>
      <c r="Q906" t="s">
        <v>34844</v>
      </c>
    </row>
    <row r="907" spans="1:17" x14ac:dyDescent="0.4">
      <c r="A907" s="14" t="s">
        <v>18380</v>
      </c>
      <c r="B907" s="14" t="s">
        <v>26966</v>
      </c>
      <c r="C907" s="11" t="s">
        <v>9766</v>
      </c>
      <c r="D907" t="s">
        <v>40492</v>
      </c>
      <c r="E907" s="11" t="s">
        <v>1599</v>
      </c>
      <c r="G907" s="1" t="str">
        <f t="shared" si="29"/>
        <v>insert into MEMBER values ( 'y0m38fn9','Y48PVX3155','010-1436-4857','인천광역시 남동구 도산로 124-4','장빈동');</v>
      </c>
      <c r="N907" t="s">
        <v>31</v>
      </c>
      <c r="O907" t="s">
        <v>45</v>
      </c>
      <c r="P907" t="s">
        <v>55</v>
      </c>
      <c r="Q907" t="s">
        <v>34845</v>
      </c>
    </row>
    <row r="908" spans="1:17" x14ac:dyDescent="0.4">
      <c r="A908" s="14" t="s">
        <v>18381</v>
      </c>
      <c r="B908" s="14" t="s">
        <v>26967</v>
      </c>
      <c r="C908" s="11" t="s">
        <v>9767</v>
      </c>
      <c r="D908" t="s">
        <v>40493</v>
      </c>
      <c r="E908" s="11" t="s">
        <v>1126</v>
      </c>
      <c r="G908" s="1" t="str">
        <f t="shared" si="29"/>
        <v>insert into MEMBER values ( 'stna3dq8','9KqwSnBf5H','010-7559-7404','광주광역시 부평구 독정안길 125-4','유주빈');</v>
      </c>
      <c r="N908" t="s">
        <v>32</v>
      </c>
      <c r="O908" t="s">
        <v>36</v>
      </c>
      <c r="P908" t="s">
        <v>56</v>
      </c>
      <c r="Q908" t="s">
        <v>34846</v>
      </c>
    </row>
    <row r="909" spans="1:17" x14ac:dyDescent="0.4">
      <c r="A909" s="14" t="s">
        <v>18382</v>
      </c>
      <c r="B909" s="14" t="s">
        <v>26968</v>
      </c>
      <c r="C909" s="11" t="s">
        <v>9768</v>
      </c>
      <c r="D909" t="s">
        <v>40494</v>
      </c>
      <c r="E909" s="11" t="s">
        <v>1600</v>
      </c>
      <c r="G909" s="1" t="str">
        <f t="shared" si="29"/>
        <v>insert into MEMBER values ( 'nl831bx7','sPk4556068','010-3836-4948','인천광역시 노원구 세종대로 126-4','유신하');</v>
      </c>
      <c r="N909" t="s">
        <v>29</v>
      </c>
      <c r="O909" t="s">
        <v>37</v>
      </c>
      <c r="P909" t="s">
        <v>57</v>
      </c>
      <c r="Q909" s="15" t="s">
        <v>34847</v>
      </c>
    </row>
    <row r="910" spans="1:17" x14ac:dyDescent="0.4">
      <c r="A910" s="14" t="s">
        <v>18383</v>
      </c>
      <c r="B910" s="14" t="s">
        <v>26969</v>
      </c>
      <c r="C910" s="11" t="s">
        <v>9769</v>
      </c>
      <c r="D910" t="s">
        <v>40495</v>
      </c>
      <c r="E910" s="11" t="s">
        <v>1601</v>
      </c>
      <c r="G910" s="1" t="str">
        <f t="shared" si="29"/>
        <v>insert into MEMBER values ( 'an0r2u39','BgLmupUmI5','010-9386-6477','인천광역시 미추홀구 마재로 129-4','최대정');</v>
      </c>
      <c r="N910" t="s">
        <v>30</v>
      </c>
      <c r="O910" t="s">
        <v>38</v>
      </c>
      <c r="P910" t="s">
        <v>46</v>
      </c>
      <c r="Q910" s="15" t="s">
        <v>34848</v>
      </c>
    </row>
    <row r="911" spans="1:17" x14ac:dyDescent="0.4">
      <c r="A911" s="14" t="s">
        <v>18384</v>
      </c>
      <c r="B911" s="14" t="s">
        <v>26970</v>
      </c>
      <c r="C911" s="11" t="s">
        <v>9770</v>
      </c>
      <c r="D911" t="s">
        <v>40496</v>
      </c>
      <c r="E911" s="11" t="s">
        <v>1602</v>
      </c>
      <c r="G911" s="1" t="str">
        <f t="shared" si="29"/>
        <v>insert into MEMBER values ( '6923wdxi','XU3r324pu8','010-9855-3118','서울특별시 중구 관저북로 128-4','진신조');</v>
      </c>
      <c r="N911" t="s">
        <v>31</v>
      </c>
      <c r="O911" t="s">
        <v>39</v>
      </c>
      <c r="P911" t="s">
        <v>47</v>
      </c>
      <c r="Q911" t="s">
        <v>34849</v>
      </c>
    </row>
    <row r="912" spans="1:17" x14ac:dyDescent="0.4">
      <c r="A912" s="14" t="s">
        <v>18385</v>
      </c>
      <c r="B912" s="14" t="s">
        <v>26971</v>
      </c>
      <c r="C912" s="11" t="s">
        <v>9771</v>
      </c>
      <c r="D912" t="s">
        <v>40497</v>
      </c>
      <c r="E912" s="11" t="s">
        <v>1603</v>
      </c>
      <c r="G912" s="1" t="str">
        <f t="shared" si="29"/>
        <v>insert into MEMBER values ( '7v0ll66n','83f2062085','010-8195-4596','광주광역시 미추홀구 낙성중로 100-4','박용임');</v>
      </c>
      <c r="N912" t="s">
        <v>32</v>
      </c>
      <c r="O912" t="s">
        <v>40</v>
      </c>
      <c r="P912" t="s">
        <v>48</v>
      </c>
      <c r="Q912" t="s">
        <v>34850</v>
      </c>
    </row>
    <row r="913" spans="1:17" x14ac:dyDescent="0.4">
      <c r="A913" s="14" t="s">
        <v>18386</v>
      </c>
      <c r="B913" s="14" t="s">
        <v>26972</v>
      </c>
      <c r="C913" s="11" t="s">
        <v>9772</v>
      </c>
      <c r="D913" t="s">
        <v>40498</v>
      </c>
      <c r="E913" s="11" t="s">
        <v>1604</v>
      </c>
      <c r="G913" s="1" t="str">
        <f t="shared" si="29"/>
        <v>insert into MEMBER values ( 'dw4n56qu','sWZQ9oxnWs','010-6565-1156','인천광역시 연수구 관저북로 100-4','이람훈');</v>
      </c>
      <c r="N913" t="s">
        <v>29</v>
      </c>
      <c r="O913" t="s">
        <v>41</v>
      </c>
      <c r="P913" t="s">
        <v>49</v>
      </c>
      <c r="Q913" t="s">
        <v>34851</v>
      </c>
    </row>
    <row r="914" spans="1:17" x14ac:dyDescent="0.4">
      <c r="A914" s="14" t="s">
        <v>18387</v>
      </c>
      <c r="B914" s="14" t="s">
        <v>26973</v>
      </c>
      <c r="C914" s="11" t="s">
        <v>9773</v>
      </c>
      <c r="D914" t="s">
        <v>40499</v>
      </c>
      <c r="E914" s="11" t="s">
        <v>1605</v>
      </c>
      <c r="G914" s="1" t="str">
        <f t="shared" si="29"/>
        <v>insert into MEMBER values ( '6xswcu52','87avbV787P','010-8896-2795','광주광역시 남동구 경인북길 103-4','박철비');</v>
      </c>
      <c r="N914" t="s">
        <v>30</v>
      </c>
      <c r="O914" t="s">
        <v>42</v>
      </c>
      <c r="P914" t="s">
        <v>50</v>
      </c>
      <c r="Q914" t="s">
        <v>34852</v>
      </c>
    </row>
    <row r="915" spans="1:17" x14ac:dyDescent="0.4">
      <c r="A915" s="14" t="s">
        <v>18388</v>
      </c>
      <c r="B915" s="14" t="s">
        <v>26974</v>
      </c>
      <c r="C915" s="11" t="s">
        <v>9774</v>
      </c>
      <c r="D915" t="s">
        <v>40500</v>
      </c>
      <c r="E915" s="11" t="s">
        <v>1606</v>
      </c>
      <c r="G915" s="1" t="str">
        <f t="shared" si="29"/>
        <v>insert into MEMBER values ( 'sq6y1p71','4isF14oS5L','010-4896-2852','대전광역시 연수구 월드컵로 102-4','이윤률');</v>
      </c>
      <c r="N915" t="s">
        <v>31</v>
      </c>
      <c r="O915" t="s">
        <v>43</v>
      </c>
      <c r="P915" t="s">
        <v>51</v>
      </c>
      <c r="Q915" t="s">
        <v>34853</v>
      </c>
    </row>
    <row r="916" spans="1:17" x14ac:dyDescent="0.4">
      <c r="A916" s="14" t="s">
        <v>18389</v>
      </c>
      <c r="B916" s="14" t="s">
        <v>26975</v>
      </c>
      <c r="C916" s="11" t="s">
        <v>9775</v>
      </c>
      <c r="D916" t="s">
        <v>40501</v>
      </c>
      <c r="E916" s="11" t="s">
        <v>1607</v>
      </c>
      <c r="G916" s="1" t="str">
        <f t="shared" si="29"/>
        <v>insert into MEMBER values ( 'jnzj5i0d','g70X4sR424','010-9723-9499','대전광역시 서구 도산로 106-4','진슬민');</v>
      </c>
      <c r="N916" t="s">
        <v>32</v>
      </c>
      <c r="O916" t="s">
        <v>37</v>
      </c>
      <c r="P916" t="s">
        <v>52</v>
      </c>
      <c r="Q916" t="s">
        <v>34854</v>
      </c>
    </row>
    <row r="917" spans="1:17" x14ac:dyDescent="0.4">
      <c r="A917" s="14" t="s">
        <v>18390</v>
      </c>
      <c r="B917" s="14" t="s">
        <v>26976</v>
      </c>
      <c r="C917" s="11" t="s">
        <v>9776</v>
      </c>
      <c r="D917" t="s">
        <v>40502</v>
      </c>
      <c r="E917" s="11" t="s">
        <v>1608</v>
      </c>
      <c r="G917" s="1" t="str">
        <f t="shared" si="29"/>
        <v>insert into MEMBER values ( 'vyh3u55f','rzqn73m231','010-6573-4863','대전광역시 남동구 낙성중로 103-4','유주중');</v>
      </c>
      <c r="N917" t="s">
        <v>29</v>
      </c>
      <c r="O917" t="s">
        <v>44</v>
      </c>
      <c r="P917" t="s">
        <v>53</v>
      </c>
      <c r="Q917" t="s">
        <v>34855</v>
      </c>
    </row>
    <row r="918" spans="1:17" x14ac:dyDescent="0.4">
      <c r="A918" s="14" t="s">
        <v>18391</v>
      </c>
      <c r="B918" s="14" t="s">
        <v>26977</v>
      </c>
      <c r="C918" s="11" t="s">
        <v>9777</v>
      </c>
      <c r="D918" t="s">
        <v>40503</v>
      </c>
      <c r="E918" s="11" t="s">
        <v>1609</v>
      </c>
      <c r="G918" s="1" t="str">
        <f t="shared" si="29"/>
        <v>insert into MEMBER values ( '3z6gr86k','F43p2j715g','010-8829-5591','서울특별시 서구 월드컵로 106-4','허직청');</v>
      </c>
      <c r="N918" t="s">
        <v>30</v>
      </c>
      <c r="O918" t="s">
        <v>45</v>
      </c>
      <c r="P918" t="s">
        <v>54</v>
      </c>
      <c r="Q918" t="s">
        <v>34856</v>
      </c>
    </row>
    <row r="919" spans="1:17" x14ac:dyDescent="0.4">
      <c r="A919" s="14" t="s">
        <v>18392</v>
      </c>
      <c r="B919" s="14" t="s">
        <v>26978</v>
      </c>
      <c r="C919" s="11" t="s">
        <v>9778</v>
      </c>
      <c r="D919" t="s">
        <v>40504</v>
      </c>
      <c r="E919" s="11" t="s">
        <v>1610</v>
      </c>
      <c r="G919" s="1" t="str">
        <f t="shared" si="29"/>
        <v>insert into MEMBER values ( 'w1dgt1f4','M0l93rxJ4R','010-5193-5773','서울특별시 마포구 마재로 109-4','진욱권');</v>
      </c>
      <c r="N919" t="s">
        <v>31</v>
      </c>
      <c r="O919" t="s">
        <v>36</v>
      </c>
      <c r="P919" t="s">
        <v>55</v>
      </c>
      <c r="Q919" t="s">
        <v>34857</v>
      </c>
    </row>
    <row r="920" spans="1:17" x14ac:dyDescent="0.4">
      <c r="A920" s="14" t="s">
        <v>18393</v>
      </c>
      <c r="B920" s="14" t="s">
        <v>26979</v>
      </c>
      <c r="C920" s="11" t="s">
        <v>9779</v>
      </c>
      <c r="D920" t="s">
        <v>40505</v>
      </c>
      <c r="E920" s="11" t="s">
        <v>1611</v>
      </c>
      <c r="G920" s="1" t="str">
        <f t="shared" si="29"/>
        <v>insert into MEMBER values ( '81563d03','Q48M7UnA17','010-9910-9288','대전광역시 노원구 관저북로 108-4','최우상');</v>
      </c>
      <c r="N920" t="s">
        <v>32</v>
      </c>
      <c r="O920" t="s">
        <v>37</v>
      </c>
      <c r="P920" t="s">
        <v>56</v>
      </c>
      <c r="Q920" t="s">
        <v>34858</v>
      </c>
    </row>
    <row r="921" spans="1:17" x14ac:dyDescent="0.4">
      <c r="A921" s="14" t="s">
        <v>18394</v>
      </c>
      <c r="B921" s="14" t="s">
        <v>26980</v>
      </c>
      <c r="C921" s="11" t="s">
        <v>9780</v>
      </c>
      <c r="D921" t="s">
        <v>40506</v>
      </c>
      <c r="E921" s="11" t="s">
        <v>1612</v>
      </c>
      <c r="G921" s="1" t="str">
        <f t="shared" si="29"/>
        <v>insert into MEMBER values ( 'b9u1qcpz','1og5FcZJ6I','010-3930-9196','광주광역시 노원구 둔산로 108-4','김사혜');</v>
      </c>
      <c r="N921" t="s">
        <v>29</v>
      </c>
      <c r="O921" t="s">
        <v>38</v>
      </c>
      <c r="P921" t="s">
        <v>57</v>
      </c>
      <c r="Q921" t="s">
        <v>34859</v>
      </c>
    </row>
    <row r="922" spans="1:17" x14ac:dyDescent="0.4">
      <c r="A922" s="14" t="s">
        <v>18395</v>
      </c>
      <c r="B922" s="14" t="s">
        <v>26981</v>
      </c>
      <c r="C922" s="11" t="s">
        <v>9781</v>
      </c>
      <c r="D922" t="s">
        <v>40507</v>
      </c>
      <c r="E922" s="11" t="s">
        <v>1613</v>
      </c>
      <c r="G922" s="1" t="str">
        <f t="shared" si="29"/>
        <v>insert into MEMBER values ( 'zfu4m113','mgf5vt5cIp','010-8580-7192','광주광역시 동구 계백로 201-4','정림빈');</v>
      </c>
      <c r="N922" t="s">
        <v>30</v>
      </c>
      <c r="O922" t="s">
        <v>39</v>
      </c>
      <c r="P922" t="s">
        <v>46</v>
      </c>
      <c r="Q922" t="s">
        <v>34860</v>
      </c>
    </row>
    <row r="923" spans="1:17" x14ac:dyDescent="0.4">
      <c r="A923" s="14" t="s">
        <v>18396</v>
      </c>
      <c r="B923" s="14" t="s">
        <v>26982</v>
      </c>
      <c r="C923" s="11" t="s">
        <v>9782</v>
      </c>
      <c r="D923" t="s">
        <v>40508</v>
      </c>
      <c r="E923" s="11" t="s">
        <v>1614</v>
      </c>
      <c r="G923" s="1" t="str">
        <f t="shared" si="29"/>
        <v>insert into MEMBER values ( '1m31i5y0','6740c21S4R','010-5514-8857','광주광역시 노원구 월드컵로 109-4','박상준');</v>
      </c>
      <c r="N923" t="s">
        <v>31</v>
      </c>
      <c r="O923" t="s">
        <v>40</v>
      </c>
      <c r="P923" t="s">
        <v>47</v>
      </c>
      <c r="Q923" t="s">
        <v>34861</v>
      </c>
    </row>
    <row r="924" spans="1:17" x14ac:dyDescent="0.4">
      <c r="A924" s="14" t="s">
        <v>18397</v>
      </c>
      <c r="B924" s="14" t="s">
        <v>26983</v>
      </c>
      <c r="C924" s="11" t="s">
        <v>9783</v>
      </c>
      <c r="D924" t="s">
        <v>40509</v>
      </c>
      <c r="E924" s="11" t="s">
        <v>1615</v>
      </c>
      <c r="G924" s="1" t="str">
        <f t="shared" si="29"/>
        <v>insert into MEMBER values ( 'eqx55im4','BA8J8H55Bb','010-4980-4311','광주광역시 동구 마재로 110-4','조주빈');</v>
      </c>
      <c r="N924" t="s">
        <v>29</v>
      </c>
      <c r="O924" t="s">
        <v>41</v>
      </c>
      <c r="P924" t="s">
        <v>48</v>
      </c>
      <c r="Q924" t="s">
        <v>34862</v>
      </c>
    </row>
    <row r="925" spans="1:17" x14ac:dyDescent="0.4">
      <c r="A925" s="14" t="s">
        <v>18398</v>
      </c>
      <c r="B925" s="14" t="s">
        <v>26984</v>
      </c>
      <c r="C925" s="11" t="s">
        <v>9784</v>
      </c>
      <c r="D925" t="s">
        <v>40510</v>
      </c>
      <c r="E925" s="11" t="s">
        <v>1616</v>
      </c>
      <c r="G925" s="1" t="str">
        <f t="shared" si="29"/>
        <v>insert into MEMBER values ( '6d4e42aa','1zLBZd7s43','010-9392-3181','서울특별시 동구 월드컵로 200-4','정지람');</v>
      </c>
      <c r="N925" t="s">
        <v>30</v>
      </c>
      <c r="O925" t="s">
        <v>42</v>
      </c>
      <c r="P925" t="s">
        <v>49</v>
      </c>
      <c r="Q925" t="s">
        <v>34863</v>
      </c>
    </row>
    <row r="926" spans="1:17" x14ac:dyDescent="0.4">
      <c r="A926" s="14" t="s">
        <v>18399</v>
      </c>
      <c r="B926" s="14" t="s">
        <v>26985</v>
      </c>
      <c r="C926" s="11" t="s">
        <v>9785</v>
      </c>
      <c r="D926" t="s">
        <v>40511</v>
      </c>
      <c r="E926" s="11" t="s">
        <v>1617</v>
      </c>
      <c r="G926" s="1" t="str">
        <f t="shared" si="29"/>
        <v>insert into MEMBER values ( '5204tk94','1Pzt5j8gqi','010-4234-6220','대전광역시 중구 경인북길 201-4','정하청');</v>
      </c>
      <c r="N926" t="s">
        <v>31</v>
      </c>
      <c r="O926" t="s">
        <v>43</v>
      </c>
      <c r="P926" t="s">
        <v>50</v>
      </c>
      <c r="Q926" t="s">
        <v>34864</v>
      </c>
    </row>
    <row r="927" spans="1:17" x14ac:dyDescent="0.4">
      <c r="A927" s="14" t="s">
        <v>18400</v>
      </c>
      <c r="B927" s="14" t="s">
        <v>26986</v>
      </c>
      <c r="C927" s="11" t="s">
        <v>9786</v>
      </c>
      <c r="D927" t="s">
        <v>40512</v>
      </c>
      <c r="E927" s="11" t="s">
        <v>1618</v>
      </c>
      <c r="G927" s="1" t="str">
        <f t="shared" si="29"/>
        <v>insert into MEMBER values ( '20nn27js','uMEDyR217f','010-4016-9488','서울특별시 연수구 월드컵로 205-5','최성혜');</v>
      </c>
      <c r="N927" t="s">
        <v>32</v>
      </c>
      <c r="O927" t="s">
        <v>37</v>
      </c>
      <c r="P927" t="s">
        <v>51</v>
      </c>
      <c r="Q927" t="s">
        <v>34826</v>
      </c>
    </row>
    <row r="928" spans="1:17" x14ac:dyDescent="0.4">
      <c r="A928" s="14" t="s">
        <v>18401</v>
      </c>
      <c r="B928" s="14" t="s">
        <v>26987</v>
      </c>
      <c r="C928" s="11" t="s">
        <v>9787</v>
      </c>
      <c r="D928" t="s">
        <v>40513</v>
      </c>
      <c r="E928" s="11" t="s">
        <v>1619</v>
      </c>
      <c r="G928" s="1" t="str">
        <f t="shared" si="29"/>
        <v>insert into MEMBER values ( 'ti8m7180','kNGt45fThO','010-6916-1868','서울특별시 연수구 일산로 207-5','오유하');</v>
      </c>
      <c r="N928" t="s">
        <v>29</v>
      </c>
      <c r="O928" t="s">
        <v>44</v>
      </c>
      <c r="P928" t="s">
        <v>52</v>
      </c>
      <c r="Q928" t="s">
        <v>34865</v>
      </c>
    </row>
    <row r="929" spans="1:17" x14ac:dyDescent="0.4">
      <c r="A929" s="14" t="s">
        <v>18402</v>
      </c>
      <c r="B929" s="14" t="s">
        <v>26988</v>
      </c>
      <c r="C929" s="11" t="s">
        <v>9788</v>
      </c>
      <c r="D929" t="s">
        <v>40514</v>
      </c>
      <c r="E929" s="11" t="s">
        <v>1620</v>
      </c>
      <c r="G929" s="1" t="str">
        <f t="shared" si="29"/>
        <v>insert into MEMBER values ( '8i9ao88r','57E11302wm','010-4756-1531','서울특별시 중구 낙성중로 208-5','김양인');</v>
      </c>
      <c r="N929" t="s">
        <v>30</v>
      </c>
      <c r="O929" t="s">
        <v>45</v>
      </c>
      <c r="P929" t="s">
        <v>53</v>
      </c>
      <c r="Q929" t="s">
        <v>34866</v>
      </c>
    </row>
    <row r="930" spans="1:17" x14ac:dyDescent="0.4">
      <c r="A930" s="14" t="s">
        <v>18403</v>
      </c>
      <c r="B930" s="14" t="s">
        <v>26989</v>
      </c>
      <c r="C930" s="11" t="s">
        <v>9789</v>
      </c>
      <c r="D930" t="s">
        <v>40515</v>
      </c>
      <c r="E930" s="11" t="s">
        <v>1621</v>
      </c>
      <c r="G930" s="1" t="str">
        <f t="shared" si="29"/>
        <v>insert into MEMBER values ( 's512j6j9','Yizya317r0','010-7927-9749','인천광역시 양천구 계백로 208-5','정림청');</v>
      </c>
      <c r="N930" t="s">
        <v>31</v>
      </c>
      <c r="O930" t="s">
        <v>36</v>
      </c>
      <c r="P930" t="s">
        <v>54</v>
      </c>
      <c r="Q930" t="str">
        <f t="shared" ref="Q930:Q946" ca="1" si="30">TEXT(RANDBETWEEN(1,500),"000"&amp;"-"&amp;TEXT(RANDBETWEEN(1,100),0))</f>
        <v>164-57</v>
      </c>
    </row>
    <row r="931" spans="1:17" x14ac:dyDescent="0.4">
      <c r="A931" s="14" t="s">
        <v>18404</v>
      </c>
      <c r="B931" s="14" t="s">
        <v>26990</v>
      </c>
      <c r="C931" s="11" t="s">
        <v>9790</v>
      </c>
      <c r="D931" t="s">
        <v>40516</v>
      </c>
      <c r="E931" s="11" t="s">
        <v>1622</v>
      </c>
      <c r="G931" s="1" t="str">
        <f t="shared" si="29"/>
        <v>insert into MEMBER values ( '78c9voia','981O480W7v','010-4170-3581','인천광역시 중구 대방로 207-5','박권종');</v>
      </c>
      <c r="N931" t="s">
        <v>32</v>
      </c>
      <c r="O931" t="s">
        <v>37</v>
      </c>
      <c r="P931" t="s">
        <v>55</v>
      </c>
      <c r="Q931" t="str">
        <f t="shared" ca="1" si="30"/>
        <v>043-49</v>
      </c>
    </row>
    <row r="932" spans="1:17" x14ac:dyDescent="0.4">
      <c r="A932" s="14" t="s">
        <v>18405</v>
      </c>
      <c r="B932" s="14" t="s">
        <v>26991</v>
      </c>
      <c r="C932" s="11" t="s">
        <v>9791</v>
      </c>
      <c r="D932" t="s">
        <v>40517</v>
      </c>
      <c r="E932" s="11" t="s">
        <v>1623</v>
      </c>
      <c r="G932" s="1" t="str">
        <f t="shared" si="29"/>
        <v>insert into MEMBER values ( '4u2cj210','9Q307xJ9X7','010-5052-8109','광주광역시 마포구 둔산로 078-6','진영형');</v>
      </c>
      <c r="N932" t="s">
        <v>29</v>
      </c>
      <c r="O932" t="s">
        <v>38</v>
      </c>
      <c r="P932" t="s">
        <v>56</v>
      </c>
      <c r="Q932" t="str">
        <f t="shared" ca="1" si="30"/>
        <v>120-99</v>
      </c>
    </row>
    <row r="933" spans="1:17" x14ac:dyDescent="0.4">
      <c r="A933" s="14" t="s">
        <v>18406</v>
      </c>
      <c r="B933" s="14" t="s">
        <v>26992</v>
      </c>
      <c r="C933" s="11" t="s">
        <v>9792</v>
      </c>
      <c r="D933" t="s">
        <v>40518</v>
      </c>
      <c r="E933" s="11" t="s">
        <v>1624</v>
      </c>
      <c r="G933" s="1" t="str">
        <f t="shared" si="29"/>
        <v>insert into MEMBER values ( 'ccj1114c','mqNCoy3U80','010-7958-1847','인천광역시 노원구 독정안길 210-8','진도유');</v>
      </c>
      <c r="N933" t="s">
        <v>30</v>
      </c>
      <c r="O933" t="s">
        <v>39</v>
      </c>
      <c r="P933" t="s">
        <v>57</v>
      </c>
      <c r="Q933" t="str">
        <f t="shared" ca="1" si="30"/>
        <v>208-22</v>
      </c>
    </row>
    <row r="934" spans="1:17" x14ac:dyDescent="0.4">
      <c r="A934" s="14" t="s">
        <v>18407</v>
      </c>
      <c r="B934" s="14" t="s">
        <v>26993</v>
      </c>
      <c r="C934" s="11" t="s">
        <v>9793</v>
      </c>
      <c r="D934" t="s">
        <v>40519</v>
      </c>
      <c r="E934" s="11" t="s">
        <v>1625</v>
      </c>
      <c r="G934" s="1" t="str">
        <f t="shared" si="29"/>
        <v>insert into MEMBER values ( '72nina82','3LAlJyMxgk','010-6413-7850','대전광역시 동구 일산로 039-89','박순후');</v>
      </c>
      <c r="N934" t="s">
        <v>31</v>
      </c>
      <c r="O934" t="s">
        <v>40</v>
      </c>
      <c r="P934" t="s">
        <v>46</v>
      </c>
      <c r="Q934" t="str">
        <f t="shared" ca="1" si="30"/>
        <v>020-11</v>
      </c>
    </row>
    <row r="935" spans="1:17" x14ac:dyDescent="0.4">
      <c r="A935" s="14" t="s">
        <v>18408</v>
      </c>
      <c r="B935" s="14" t="s">
        <v>26994</v>
      </c>
      <c r="C935" s="11" t="s">
        <v>9794</v>
      </c>
      <c r="D935" t="s">
        <v>40520</v>
      </c>
      <c r="E935" s="11" t="s">
        <v>1626</v>
      </c>
      <c r="G935" s="1" t="str">
        <f t="shared" si="29"/>
        <v>insert into MEMBER values ( 'lsvk25r5','xe2tLtoCZ1','010-7643-7562','광주광역시 미추홀구 독정안길 077-96','진제빈');</v>
      </c>
      <c r="N935" t="s">
        <v>32</v>
      </c>
      <c r="O935" t="s">
        <v>41</v>
      </c>
      <c r="P935" t="s">
        <v>47</v>
      </c>
      <c r="Q935" t="str">
        <f t="shared" ca="1" si="30"/>
        <v>432-81</v>
      </c>
    </row>
    <row r="936" spans="1:17" x14ac:dyDescent="0.4">
      <c r="A936" s="14" t="s">
        <v>18409</v>
      </c>
      <c r="B936" s="14" t="s">
        <v>26995</v>
      </c>
      <c r="C936" s="11" t="s">
        <v>9795</v>
      </c>
      <c r="D936" t="s">
        <v>40521</v>
      </c>
      <c r="E936" s="11" t="s">
        <v>1627</v>
      </c>
      <c r="G936" s="1" t="str">
        <f t="shared" si="29"/>
        <v>insert into MEMBER values ( '9qsd50g2','sAH8z28728','010-5132-9963','인천광역시 연수구 월드컵로 039-89','오사순');</v>
      </c>
      <c r="N936" t="s">
        <v>29</v>
      </c>
      <c r="O936" t="s">
        <v>42</v>
      </c>
      <c r="P936" t="s">
        <v>48</v>
      </c>
      <c r="Q936" t="str">
        <f t="shared" ca="1" si="30"/>
        <v>272-96</v>
      </c>
    </row>
    <row r="937" spans="1:17" x14ac:dyDescent="0.4">
      <c r="A937" s="14" t="s">
        <v>18410</v>
      </c>
      <c r="B937" s="14" t="s">
        <v>26996</v>
      </c>
      <c r="C937" s="11" t="s">
        <v>9796</v>
      </c>
      <c r="D937" t="s">
        <v>40522</v>
      </c>
      <c r="E937" s="11" t="s">
        <v>1628</v>
      </c>
      <c r="G937" s="1" t="str">
        <f t="shared" si="29"/>
        <v>insert into MEMBER values ( 'bd43fk10','ZN981Si633','010-9289-2867','인천광역시 중구 낙성중로 077-96','박양치');</v>
      </c>
      <c r="N937" t="s">
        <v>30</v>
      </c>
      <c r="O937" t="s">
        <v>43</v>
      </c>
      <c r="P937" t="s">
        <v>49</v>
      </c>
      <c r="Q937" t="str">
        <f t="shared" ca="1" si="30"/>
        <v>021-90</v>
      </c>
    </row>
    <row r="938" spans="1:17" x14ac:dyDescent="0.4">
      <c r="A938" s="14" t="s">
        <v>18411</v>
      </c>
      <c r="B938" s="14" t="s">
        <v>26997</v>
      </c>
      <c r="C938" s="11" t="s">
        <v>9797</v>
      </c>
      <c r="D938" t="s">
        <v>40523</v>
      </c>
      <c r="E938" s="11" t="s">
        <v>1629</v>
      </c>
      <c r="G938" s="1" t="str">
        <f t="shared" si="29"/>
        <v>insert into MEMBER values ( '984866hh','976SF5FwO3','010-3316-6051','광주광역시 연수구 독정안길 296-96','조혜현');</v>
      </c>
      <c r="N938" t="s">
        <v>31</v>
      </c>
      <c r="O938" t="s">
        <v>37</v>
      </c>
      <c r="P938" t="s">
        <v>50</v>
      </c>
      <c r="Q938" t="str">
        <f t="shared" ca="1" si="30"/>
        <v>117-72</v>
      </c>
    </row>
    <row r="939" spans="1:17" x14ac:dyDescent="0.4">
      <c r="A939" s="14" t="s">
        <v>18412</v>
      </c>
      <c r="B939" s="14" t="s">
        <v>26998</v>
      </c>
      <c r="C939" s="11" t="s">
        <v>9798</v>
      </c>
      <c r="D939" t="s">
        <v>40524</v>
      </c>
      <c r="E939" s="11" t="s">
        <v>1630</v>
      </c>
      <c r="G939" s="1" t="str">
        <f t="shared" si="29"/>
        <v>insert into MEMBER values ( '8zagsz1a','ktt7JJ1MMq','010-4489-8337','서울특별시 연수구 마재로 296-96','이병영');</v>
      </c>
      <c r="N939" t="s">
        <v>32</v>
      </c>
      <c r="O939" t="s">
        <v>44</v>
      </c>
      <c r="P939" t="s">
        <v>51</v>
      </c>
      <c r="Q939" t="str">
        <f t="shared" ca="1" si="30"/>
        <v>065-15</v>
      </c>
    </row>
    <row r="940" spans="1:17" x14ac:dyDescent="0.4">
      <c r="A940" s="14" t="s">
        <v>18413</v>
      </c>
      <c r="B940" s="14" t="s">
        <v>26999</v>
      </c>
      <c r="C940" s="11" t="s">
        <v>9799</v>
      </c>
      <c r="D940" t="s">
        <v>40525</v>
      </c>
      <c r="E940" s="11" t="s">
        <v>1631</v>
      </c>
      <c r="G940" s="1" t="str">
        <f t="shared" si="29"/>
        <v>insert into MEMBER values ( '2d7m6y13','CoI1o54vt6','010-7026-4240','광주광역시 부평구 세종대로 296-96','정선사');</v>
      </c>
      <c r="N940" t="s">
        <v>29</v>
      </c>
      <c r="O940" t="s">
        <v>45</v>
      </c>
      <c r="P940" t="s">
        <v>52</v>
      </c>
      <c r="Q940" t="str">
        <f t="shared" ca="1" si="30"/>
        <v>042-38</v>
      </c>
    </row>
    <row r="941" spans="1:17" x14ac:dyDescent="0.4">
      <c r="A941" s="14" t="s">
        <v>18414</v>
      </c>
      <c r="B941" s="14" t="s">
        <v>27000</v>
      </c>
      <c r="C941" s="11" t="s">
        <v>9800</v>
      </c>
      <c r="D941" t="s">
        <v>40526</v>
      </c>
      <c r="E941" s="11" t="s">
        <v>1632</v>
      </c>
      <c r="G941" s="1" t="str">
        <f t="shared" si="29"/>
        <v>insert into MEMBER values ( '1vm9vv00','4GABIN1LN0','010-9017-5563','대전광역시 양천구 경인북길 004-193','오형도');</v>
      </c>
      <c r="N941" t="s">
        <v>30</v>
      </c>
      <c r="O941" t="s">
        <v>36</v>
      </c>
      <c r="P941" t="s">
        <v>34678</v>
      </c>
      <c r="Q941" t="str">
        <f t="shared" ca="1" si="30"/>
        <v>022-19</v>
      </c>
    </row>
    <row r="942" spans="1:17" x14ac:dyDescent="0.4">
      <c r="A942" s="14" t="s">
        <v>18415</v>
      </c>
      <c r="B942" s="14" t="s">
        <v>27001</v>
      </c>
      <c r="C942" s="11" t="s">
        <v>9801</v>
      </c>
      <c r="D942" t="s">
        <v>40527</v>
      </c>
      <c r="E942" s="11" t="s">
        <v>1633</v>
      </c>
      <c r="G942" s="1" t="str">
        <f t="shared" si="29"/>
        <v>insert into MEMBER values ( '220u1e2l','70474Mj4Z7','010-9402-2519','서울특별시 서구 독정안길 004-193','김윤밤');</v>
      </c>
      <c r="N942" t="s">
        <v>31</v>
      </c>
      <c r="O942" t="s">
        <v>37</v>
      </c>
      <c r="P942" t="s">
        <v>34679</v>
      </c>
      <c r="Q942" t="str">
        <f t="shared" ca="1" si="30"/>
        <v>172-23</v>
      </c>
    </row>
    <row r="943" spans="1:17" x14ac:dyDescent="0.4">
      <c r="A943" s="14" t="s">
        <v>18416</v>
      </c>
      <c r="B943" s="14" t="s">
        <v>27002</v>
      </c>
      <c r="C943" s="11" t="s">
        <v>9802</v>
      </c>
      <c r="D943" t="s">
        <v>40528</v>
      </c>
      <c r="E943" s="11" t="s">
        <v>1634</v>
      </c>
      <c r="G943" s="1" t="str">
        <f t="shared" si="29"/>
        <v>insert into MEMBER values ( 'xiy8pzrm','j2f27VAH06','010-3640-5479','서울특별시 미추홀구 월드컵로 016-94','유민택');</v>
      </c>
      <c r="N943" t="s">
        <v>32</v>
      </c>
      <c r="O943" t="s">
        <v>38</v>
      </c>
      <c r="P943" t="s">
        <v>34680</v>
      </c>
      <c r="Q943" t="str">
        <f t="shared" ca="1" si="30"/>
        <v>148-94</v>
      </c>
    </row>
    <row r="944" spans="1:17" x14ac:dyDescent="0.4">
      <c r="A944" s="14" t="s">
        <v>18417</v>
      </c>
      <c r="B944" s="14" t="s">
        <v>27003</v>
      </c>
      <c r="C944" s="11" t="s">
        <v>9803</v>
      </c>
      <c r="D944" t="s">
        <v>40529</v>
      </c>
      <c r="E944" s="11" t="s">
        <v>1635</v>
      </c>
      <c r="G944" s="1" t="str">
        <f t="shared" si="29"/>
        <v>insert into MEMBER values ( '1q1f3o8o','hF4f04QF80','010-1528-4346','서울특별시 미추홀구 독정안길 363-89','조진회');</v>
      </c>
      <c r="N944" t="s">
        <v>29</v>
      </c>
      <c r="O944" t="s">
        <v>39</v>
      </c>
      <c r="P944" t="s">
        <v>34693</v>
      </c>
      <c r="Q944" t="str">
        <f t="shared" ca="1" si="30"/>
        <v>488-97</v>
      </c>
    </row>
    <row r="945" spans="1:17" x14ac:dyDescent="0.4">
      <c r="A945" s="14" t="s">
        <v>18418</v>
      </c>
      <c r="B945" s="14" t="s">
        <v>27004</v>
      </c>
      <c r="C945" s="11" t="s">
        <v>9804</v>
      </c>
      <c r="D945" t="s">
        <v>40530</v>
      </c>
      <c r="E945" s="11" t="s">
        <v>1636</v>
      </c>
      <c r="G945" s="1" t="str">
        <f t="shared" si="29"/>
        <v>insert into MEMBER values ( 'qfmb2c7f','uQMvQJijG0','010-9062-5992','서울특별시 동구 계백로 363-89','오식천');</v>
      </c>
      <c r="N945" t="s">
        <v>30</v>
      </c>
      <c r="O945" t="s">
        <v>40</v>
      </c>
      <c r="P945" t="s">
        <v>46</v>
      </c>
      <c r="Q945" t="str">
        <f t="shared" ca="1" si="30"/>
        <v>177-16</v>
      </c>
    </row>
    <row r="946" spans="1:17" x14ac:dyDescent="0.4">
      <c r="A946" s="14" t="s">
        <v>18419</v>
      </c>
      <c r="B946" s="14" t="s">
        <v>27005</v>
      </c>
      <c r="C946" s="11" t="s">
        <v>9805</v>
      </c>
      <c r="D946" t="s">
        <v>40531</v>
      </c>
      <c r="E946" s="11" t="s">
        <v>1637</v>
      </c>
      <c r="G946" s="1" t="str">
        <f t="shared" si="29"/>
        <v>insert into MEMBER values ( '4q17w26o','WeDfGw6813','010-5523-6677','대전광역시 노원구 경인북길 180-95','김자률');</v>
      </c>
      <c r="N946" t="s">
        <v>31</v>
      </c>
      <c r="O946" t="s">
        <v>41</v>
      </c>
      <c r="P946" t="s">
        <v>47</v>
      </c>
      <c r="Q946" t="str">
        <f t="shared" ca="1" si="30"/>
        <v>222-18</v>
      </c>
    </row>
    <row r="947" spans="1:17" x14ac:dyDescent="0.4">
      <c r="A947" s="14" t="s">
        <v>18420</v>
      </c>
      <c r="B947" s="14" t="s">
        <v>27006</v>
      </c>
      <c r="C947" s="11" t="s">
        <v>9806</v>
      </c>
      <c r="D947" t="s">
        <v>40532</v>
      </c>
      <c r="E947" s="11" t="s">
        <v>1638</v>
      </c>
      <c r="G947" s="1" t="str">
        <f t="shared" si="29"/>
        <v>insert into MEMBER values ( '9vo0dq61','F8rI2RAo6i','010-2200-9190','서울특별시 미추홀구 낙성중로 072-38','정현회');</v>
      </c>
      <c r="N947" t="s">
        <v>32</v>
      </c>
      <c r="O947" t="s">
        <v>42</v>
      </c>
      <c r="P947" t="s">
        <v>48</v>
      </c>
      <c r="Q947" t="s">
        <v>34866</v>
      </c>
    </row>
    <row r="948" spans="1:17" x14ac:dyDescent="0.4">
      <c r="A948" s="14" t="s">
        <v>18421</v>
      </c>
      <c r="B948" s="14" t="s">
        <v>27007</v>
      </c>
      <c r="C948" s="11" t="s">
        <v>9807</v>
      </c>
      <c r="D948" t="s">
        <v>40533</v>
      </c>
      <c r="E948" s="11" t="s">
        <v>1639</v>
      </c>
      <c r="G948" s="1" t="str">
        <f t="shared" si="29"/>
        <v>insert into MEMBER values ( 'zqv5f0q0','A08l08d394','010-9561-7579','인천광역시 서구 강원로 100-34','최산시');</v>
      </c>
      <c r="N948" t="s">
        <v>29</v>
      </c>
      <c r="O948" t="s">
        <v>43</v>
      </c>
      <c r="P948" t="s">
        <v>49</v>
      </c>
      <c r="Q948" t="str">
        <f t="shared" ref="Q948:Q1011" ca="1" si="31">TEXT(RANDBETWEEN(1,500),"000"&amp;"-"&amp;TEXT(RANDBETWEEN(1,100),0))</f>
        <v>433-66</v>
      </c>
    </row>
    <row r="949" spans="1:17" x14ac:dyDescent="0.4">
      <c r="A949" s="14" t="s">
        <v>18422</v>
      </c>
      <c r="B949" s="14" t="s">
        <v>27008</v>
      </c>
      <c r="C949" s="11" t="s">
        <v>9808</v>
      </c>
      <c r="D949" t="s">
        <v>40534</v>
      </c>
      <c r="E949" s="11" t="s">
        <v>1640</v>
      </c>
      <c r="G949" s="1" t="str">
        <f t="shared" si="29"/>
        <v>insert into MEMBER values ( '65y0817e','HzE992u5s4','010-1485-3931','인천광역시 서구 경인북길 048-15','박보산');</v>
      </c>
      <c r="N949" t="s">
        <v>30</v>
      </c>
      <c r="O949" t="s">
        <v>37</v>
      </c>
      <c r="P949" t="s">
        <v>46</v>
      </c>
      <c r="Q949" t="str">
        <f t="shared" ca="1" si="31"/>
        <v>455-6</v>
      </c>
    </row>
    <row r="950" spans="1:17" x14ac:dyDescent="0.4">
      <c r="A950" s="14" t="s">
        <v>18423</v>
      </c>
      <c r="B950" s="14" t="s">
        <v>27009</v>
      </c>
      <c r="C950" s="11" t="s">
        <v>9809</v>
      </c>
      <c r="D950" t="s">
        <v>40535</v>
      </c>
      <c r="E950" s="11" t="s">
        <v>1641</v>
      </c>
      <c r="G950" s="1" t="str">
        <f t="shared" si="29"/>
        <v>insert into MEMBER values ( 'i6jz5bk3','vi019aW99X','010-1716-5942','서울특별시 부평구 월드컵로 479-28','최태희');</v>
      </c>
      <c r="N950" t="s">
        <v>31</v>
      </c>
      <c r="O950" t="s">
        <v>44</v>
      </c>
      <c r="P950" t="s">
        <v>47</v>
      </c>
      <c r="Q950" t="str">
        <f t="shared" ca="1" si="31"/>
        <v>033-17</v>
      </c>
    </row>
    <row r="951" spans="1:17" x14ac:dyDescent="0.4">
      <c r="A951" s="14" t="s">
        <v>18424</v>
      </c>
      <c r="B951" s="14" t="s">
        <v>27010</v>
      </c>
      <c r="C951" s="11" t="s">
        <v>9810</v>
      </c>
      <c r="D951" t="s">
        <v>40536</v>
      </c>
      <c r="E951" s="11" t="s">
        <v>1642</v>
      </c>
      <c r="G951" s="1" t="str">
        <f t="shared" si="29"/>
        <v>insert into MEMBER values ( '40556jl8','ROD2jL1w39','010-2521-1828','서울특별시 양천구 낙성중로 078-6','오익우');</v>
      </c>
      <c r="N951" t="s">
        <v>29</v>
      </c>
      <c r="O951" t="s">
        <v>45</v>
      </c>
      <c r="P951" t="s">
        <v>48</v>
      </c>
      <c r="Q951" t="str">
        <f t="shared" ca="1" si="31"/>
        <v>414-83</v>
      </c>
    </row>
    <row r="952" spans="1:17" x14ac:dyDescent="0.4">
      <c r="A952" s="14" t="s">
        <v>18425</v>
      </c>
      <c r="B952" s="14" t="s">
        <v>27011</v>
      </c>
      <c r="C952" s="11" t="s">
        <v>9811</v>
      </c>
      <c r="D952" t="s">
        <v>40537</v>
      </c>
      <c r="E952" s="11" t="s">
        <v>1643</v>
      </c>
      <c r="G952" s="1" t="str">
        <f t="shared" si="29"/>
        <v>insert into MEMBER values ( '4m8ykyi9','4g72aq6R9h','010-7029-9773','광주광역시 서구 관저북로 345-3','김한혜');</v>
      </c>
      <c r="N952" t="s">
        <v>30</v>
      </c>
      <c r="O952" t="s">
        <v>36</v>
      </c>
      <c r="P952" t="s">
        <v>49</v>
      </c>
      <c r="Q952" t="str">
        <f t="shared" ca="1" si="31"/>
        <v>166-44</v>
      </c>
    </row>
    <row r="953" spans="1:17" x14ac:dyDescent="0.4">
      <c r="A953" s="14" t="s">
        <v>18426</v>
      </c>
      <c r="B953" s="14" t="s">
        <v>27012</v>
      </c>
      <c r="C953" s="11" t="s">
        <v>9812</v>
      </c>
      <c r="D953" t="s">
        <v>40538</v>
      </c>
      <c r="E953" s="11" t="s">
        <v>1644</v>
      </c>
      <c r="G953" s="1" t="str">
        <f t="shared" si="29"/>
        <v>insert into MEMBER values ( 'ma66b9gl','y9G0wMo461','010-5852-3473','인천광역시 중구 둔산로 009-92','최이용');</v>
      </c>
      <c r="N953" t="s">
        <v>31</v>
      </c>
      <c r="O953" t="s">
        <v>37</v>
      </c>
      <c r="P953" t="s">
        <v>50</v>
      </c>
      <c r="Q953" t="str">
        <f t="shared" ca="1" si="31"/>
        <v>464-34</v>
      </c>
    </row>
    <row r="954" spans="1:17" x14ac:dyDescent="0.4">
      <c r="A954" s="14" t="s">
        <v>18427</v>
      </c>
      <c r="B954" s="14" t="s">
        <v>27013</v>
      </c>
      <c r="C954" s="11" t="s">
        <v>9813</v>
      </c>
      <c r="D954" t="s">
        <v>40539</v>
      </c>
      <c r="E954" s="11" t="s">
        <v>1645</v>
      </c>
      <c r="G954" s="1" t="str">
        <f t="shared" si="29"/>
        <v>insert into MEMBER values ( '5bk9up68','GcE5qfPvV1','010-6095-9729','광주광역시 미추홀구 독정안길 185-14','유청후');</v>
      </c>
      <c r="N954" t="s">
        <v>32</v>
      </c>
      <c r="O954" t="s">
        <v>38</v>
      </c>
      <c r="P954" t="s">
        <v>51</v>
      </c>
      <c r="Q954" t="str">
        <f t="shared" ca="1" si="31"/>
        <v>108-18</v>
      </c>
    </row>
    <row r="955" spans="1:17" x14ac:dyDescent="0.4">
      <c r="A955" s="14" t="s">
        <v>18428</v>
      </c>
      <c r="B955" s="14" t="s">
        <v>27014</v>
      </c>
      <c r="C955" s="11" t="s">
        <v>9814</v>
      </c>
      <c r="D955" t="s">
        <v>40540</v>
      </c>
      <c r="E955" s="11" t="s">
        <v>1646</v>
      </c>
      <c r="G955" s="1" t="str">
        <f t="shared" si="29"/>
        <v>insert into MEMBER values ( '4v4r4k0t','VhDnLjS6Ty','010-3097-6554','서울특별시 동구 경인북길 429-79','오종후');</v>
      </c>
      <c r="N955" t="s">
        <v>29</v>
      </c>
      <c r="O955" t="s">
        <v>39</v>
      </c>
      <c r="P955" t="s">
        <v>52</v>
      </c>
      <c r="Q955" t="str">
        <f t="shared" ca="1" si="31"/>
        <v>428-28</v>
      </c>
    </row>
    <row r="956" spans="1:17" x14ac:dyDescent="0.4">
      <c r="A956" s="14" t="s">
        <v>18429</v>
      </c>
      <c r="B956" s="14" t="s">
        <v>27015</v>
      </c>
      <c r="C956" s="11" t="s">
        <v>9815</v>
      </c>
      <c r="D956" t="s">
        <v>40541</v>
      </c>
      <c r="E956" s="11" t="s">
        <v>1647</v>
      </c>
      <c r="G956" s="1" t="str">
        <f t="shared" si="29"/>
        <v>insert into MEMBER values ( 'bdve9w3i','Vv0bqw44xq','010-9220-3285','광주광역시 양천구 세종대로 023-66','진웅지');</v>
      </c>
      <c r="N956" t="s">
        <v>30</v>
      </c>
      <c r="O956" t="s">
        <v>40</v>
      </c>
      <c r="P956" t="s">
        <v>53</v>
      </c>
      <c r="Q956" t="str">
        <f t="shared" ca="1" si="31"/>
        <v>281-45</v>
      </c>
    </row>
    <row r="957" spans="1:17" x14ac:dyDescent="0.4">
      <c r="A957" s="14" t="s">
        <v>18430</v>
      </c>
      <c r="B957" s="14" t="s">
        <v>27016</v>
      </c>
      <c r="C957" s="11" t="s">
        <v>9816</v>
      </c>
      <c r="D957" t="s">
        <v>40542</v>
      </c>
      <c r="E957" s="11" t="s">
        <v>1648</v>
      </c>
      <c r="G957" s="1" t="str">
        <f t="shared" si="29"/>
        <v>insert into MEMBER values ( '1v44ah69','4J1R44i831','010-5729-1831','광주광역시 미추홀구 둔산로 429-79','정밤용');</v>
      </c>
      <c r="N957" t="s">
        <v>31</v>
      </c>
      <c r="O957" t="s">
        <v>41</v>
      </c>
      <c r="P957" t="s">
        <v>46</v>
      </c>
      <c r="Q957" t="str">
        <f t="shared" ca="1" si="31"/>
        <v>030-58</v>
      </c>
    </row>
    <row r="958" spans="1:17" x14ac:dyDescent="0.4">
      <c r="A958" s="14" t="s">
        <v>18431</v>
      </c>
      <c r="B958" s="14" t="s">
        <v>27017</v>
      </c>
      <c r="C958" s="11" t="s">
        <v>9817</v>
      </c>
      <c r="D958" t="s">
        <v>40543</v>
      </c>
      <c r="E958" s="11" t="s">
        <v>1649</v>
      </c>
      <c r="G958" s="1" t="str">
        <f t="shared" si="29"/>
        <v>insert into MEMBER values ( 'x313077j','dut37X84O6','010-3555-5720','서울특별시 동구 임방울대로 429-79','유호순');</v>
      </c>
      <c r="N958" t="s">
        <v>32</v>
      </c>
      <c r="O958" t="s">
        <v>42</v>
      </c>
      <c r="P958" t="s">
        <v>47</v>
      </c>
      <c r="Q958" t="str">
        <f t="shared" ca="1" si="31"/>
        <v>175-15</v>
      </c>
    </row>
    <row r="959" spans="1:17" x14ac:dyDescent="0.4">
      <c r="A959" s="14" t="s">
        <v>18432</v>
      </c>
      <c r="B959" s="14" t="s">
        <v>27018</v>
      </c>
      <c r="C959" s="11" t="s">
        <v>9818</v>
      </c>
      <c r="D959" t="s">
        <v>40544</v>
      </c>
      <c r="E959" s="11" t="s">
        <v>1650</v>
      </c>
      <c r="G959" s="1" t="str">
        <f t="shared" si="29"/>
        <v>insert into MEMBER values ( 'pbqxt736','Zb9myC7tNQ','010-3988-1221','인천광역시 부평구 계백로 212-48','박청기');</v>
      </c>
      <c r="N959" t="s">
        <v>29</v>
      </c>
      <c r="O959" t="s">
        <v>43</v>
      </c>
      <c r="P959" t="s">
        <v>48</v>
      </c>
      <c r="Q959" t="str">
        <f t="shared" ca="1" si="31"/>
        <v>436-3</v>
      </c>
    </row>
    <row r="960" spans="1:17" x14ac:dyDescent="0.4">
      <c r="A960" s="14" t="s">
        <v>18433</v>
      </c>
      <c r="B960" s="14" t="s">
        <v>27019</v>
      </c>
      <c r="C960" s="11" t="s">
        <v>9819</v>
      </c>
      <c r="D960" t="s">
        <v>40545</v>
      </c>
      <c r="E960" s="11" t="s">
        <v>1651</v>
      </c>
      <c r="G960" s="1" t="str">
        <f t="shared" si="29"/>
        <v>insert into MEMBER values ( 'p56dc979','9v8Z6432QM','010-3396-5565','서울특별시 남동구 관저북로 406-13','허중현');</v>
      </c>
      <c r="N960" t="s">
        <v>30</v>
      </c>
      <c r="O960" t="s">
        <v>37</v>
      </c>
      <c r="P960" t="s">
        <v>49</v>
      </c>
      <c r="Q960" t="str">
        <f t="shared" ca="1" si="31"/>
        <v>286-25</v>
      </c>
    </row>
    <row r="961" spans="1:17" x14ac:dyDescent="0.4">
      <c r="A961" s="14" t="s">
        <v>18434</v>
      </c>
      <c r="B961" s="14" t="s">
        <v>27020</v>
      </c>
      <c r="C961" s="11" t="s">
        <v>9820</v>
      </c>
      <c r="D961" t="s">
        <v>40546</v>
      </c>
      <c r="E961" s="11" t="s">
        <v>1652</v>
      </c>
      <c r="G961" s="1" t="str">
        <f t="shared" si="29"/>
        <v>insert into MEMBER values ( '3ud10546','8a5kq3J5C2','010-8327-6755','서울특별시 서구 계백로 457-23','김권영');</v>
      </c>
      <c r="N961" t="s">
        <v>31</v>
      </c>
      <c r="O961" t="s">
        <v>44</v>
      </c>
      <c r="P961" t="s">
        <v>50</v>
      </c>
      <c r="Q961" t="str">
        <f t="shared" ca="1" si="31"/>
        <v>250-49</v>
      </c>
    </row>
    <row r="962" spans="1:17" x14ac:dyDescent="0.4">
      <c r="A962" s="14" t="s">
        <v>18435</v>
      </c>
      <c r="B962" s="14" t="s">
        <v>27021</v>
      </c>
      <c r="C962" s="11" t="s">
        <v>9821</v>
      </c>
      <c r="D962" t="s">
        <v>40547</v>
      </c>
      <c r="E962" s="11" t="s">
        <v>1653</v>
      </c>
      <c r="G962" s="1" t="str">
        <f t="shared" si="29"/>
        <v>insert into MEMBER values ( '483q284c','fc6unvP4Ug','010-4810-5086','광주광역시 부평구 월드컵로 321-34','조신선');</v>
      </c>
      <c r="N962" t="s">
        <v>32</v>
      </c>
      <c r="O962" t="s">
        <v>45</v>
      </c>
      <c r="P962" t="s">
        <v>51</v>
      </c>
      <c r="Q962" t="str">
        <f t="shared" ca="1" si="31"/>
        <v>391-45</v>
      </c>
    </row>
    <row r="963" spans="1:17" x14ac:dyDescent="0.4">
      <c r="A963" s="14" t="s">
        <v>18436</v>
      </c>
      <c r="B963" s="14" t="s">
        <v>27022</v>
      </c>
      <c r="C963" s="11" t="s">
        <v>9822</v>
      </c>
      <c r="D963" t="s">
        <v>40548</v>
      </c>
      <c r="E963" s="11" t="s">
        <v>1654</v>
      </c>
      <c r="G963" s="1" t="str">
        <f t="shared" ref="G963:G1026" si="32">"insert into MEMBER values ( '"&amp;A963&amp;"','"&amp;B963&amp;"','"&amp;C963&amp;"','"&amp;D963&amp;"','"&amp;E963&amp;"');"</f>
        <v>insert into MEMBER values ( '5k811mj8','e35P7fM689','010-6961-4764','대전광역시 마포구 선화로 321-34','진자현');</v>
      </c>
      <c r="N963" t="s">
        <v>29</v>
      </c>
      <c r="O963" t="s">
        <v>36</v>
      </c>
      <c r="P963" t="s">
        <v>52</v>
      </c>
      <c r="Q963" t="str">
        <f t="shared" ca="1" si="31"/>
        <v>423-46</v>
      </c>
    </row>
    <row r="964" spans="1:17" x14ac:dyDescent="0.4">
      <c r="A964" s="14" t="s">
        <v>18437</v>
      </c>
      <c r="B964" s="14" t="s">
        <v>27023</v>
      </c>
      <c r="C964" s="11" t="s">
        <v>9823</v>
      </c>
      <c r="D964" t="s">
        <v>40549</v>
      </c>
      <c r="E964" s="11" t="s">
        <v>1655</v>
      </c>
      <c r="G964" s="1" t="str">
        <f t="shared" si="32"/>
        <v>insert into MEMBER values ( 'g8cxmih1','25kmN26AY8','010-2411-3235','인천광역시 양천구 경인북길 457-23','오랑우');</v>
      </c>
      <c r="N964" t="s">
        <v>30</v>
      </c>
      <c r="O964" t="s">
        <v>37</v>
      </c>
      <c r="P964" t="s">
        <v>53</v>
      </c>
      <c r="Q964" t="str">
        <f t="shared" ca="1" si="31"/>
        <v>077-37</v>
      </c>
    </row>
    <row r="965" spans="1:17" x14ac:dyDescent="0.4">
      <c r="A965" s="14" t="s">
        <v>18438</v>
      </c>
      <c r="B965" s="14" t="s">
        <v>27024</v>
      </c>
      <c r="C965" s="11" t="s">
        <v>9824</v>
      </c>
      <c r="D965" t="s">
        <v>40550</v>
      </c>
      <c r="E965" s="11" t="s">
        <v>1656</v>
      </c>
      <c r="G965" s="1" t="str">
        <f t="shared" si="32"/>
        <v>insert into MEMBER values ( 'a9eo3l0o','g9M2o7Sy3u','010-5788-2335','서울특별시 중구 선화로 173-9','진형중');</v>
      </c>
      <c r="N965" t="s">
        <v>31</v>
      </c>
      <c r="O965" t="s">
        <v>38</v>
      </c>
      <c r="P965" t="s">
        <v>54</v>
      </c>
      <c r="Q965" t="str">
        <f t="shared" ca="1" si="31"/>
        <v>428-4</v>
      </c>
    </row>
    <row r="966" spans="1:17" x14ac:dyDescent="0.4">
      <c r="A966" s="14" t="s">
        <v>18439</v>
      </c>
      <c r="B966" s="14" t="s">
        <v>27025</v>
      </c>
      <c r="C966" s="11" t="s">
        <v>9825</v>
      </c>
      <c r="D966" t="s">
        <v>40551</v>
      </c>
      <c r="E966" s="11" t="s">
        <v>1657</v>
      </c>
      <c r="G966" s="1" t="str">
        <f t="shared" si="32"/>
        <v>insert into MEMBER values ( 'e58pkf63','hAnDtXQ3Kd','010-9752-1194','광주광역시 미추홀구 둔산로 132-25','장건유');</v>
      </c>
      <c r="N966" t="s">
        <v>32</v>
      </c>
      <c r="O966" t="s">
        <v>39</v>
      </c>
      <c r="P966" t="s">
        <v>55</v>
      </c>
      <c r="Q966" t="str">
        <f t="shared" ca="1" si="31"/>
        <v>337-12</v>
      </c>
    </row>
    <row r="967" spans="1:17" x14ac:dyDescent="0.4">
      <c r="A967" s="14" t="s">
        <v>18440</v>
      </c>
      <c r="B967" s="14" t="s">
        <v>27026</v>
      </c>
      <c r="C967" s="11" t="s">
        <v>9826</v>
      </c>
      <c r="D967" t="s">
        <v>40552</v>
      </c>
      <c r="E967" s="11" t="s">
        <v>1658</v>
      </c>
      <c r="G967" s="1" t="str">
        <f t="shared" si="32"/>
        <v>insert into MEMBER values ( 'x8agaqhu','COrl79o14N','010-2041-1474','광주광역시 중구 임방울대로 243-65','조권건');</v>
      </c>
      <c r="N967" t="s">
        <v>29</v>
      </c>
      <c r="O967" t="s">
        <v>40</v>
      </c>
      <c r="P967" t="s">
        <v>56</v>
      </c>
      <c r="Q967" t="str">
        <f t="shared" ca="1" si="31"/>
        <v>454-38</v>
      </c>
    </row>
    <row r="968" spans="1:17" x14ac:dyDescent="0.4">
      <c r="A968" s="14" t="s">
        <v>18441</v>
      </c>
      <c r="B968" s="14" t="s">
        <v>27027</v>
      </c>
      <c r="C968" s="11" t="s">
        <v>9827</v>
      </c>
      <c r="D968" t="s">
        <v>40553</v>
      </c>
      <c r="E968" s="11" t="s">
        <v>1659</v>
      </c>
      <c r="G968" s="1" t="str">
        <f t="shared" si="32"/>
        <v>insert into MEMBER values ( 'rj2wa7j0','2mQC57C80o','010-1806-2216','광주광역시 중구 월드컵로 132-25','장치금');</v>
      </c>
      <c r="N968" t="s">
        <v>30</v>
      </c>
      <c r="O968" t="s">
        <v>41</v>
      </c>
      <c r="P968" t="s">
        <v>57</v>
      </c>
      <c r="Q968" t="str">
        <f t="shared" ca="1" si="31"/>
        <v>355-79</v>
      </c>
    </row>
    <row r="969" spans="1:17" x14ac:dyDescent="0.4">
      <c r="A969" s="14" t="s">
        <v>18442</v>
      </c>
      <c r="B969" s="14" t="s">
        <v>27028</v>
      </c>
      <c r="C969" s="11" t="s">
        <v>9828</v>
      </c>
      <c r="D969" t="s">
        <v>40554</v>
      </c>
      <c r="E969" s="11" t="s">
        <v>1660</v>
      </c>
      <c r="G969" s="1" t="str">
        <f t="shared" si="32"/>
        <v>insert into MEMBER values ( 'zce5hnj5','2L1333P79Y','010-7311-8574','대전광역시 동구 낙성중로 205-23','이금직');</v>
      </c>
      <c r="N969" t="s">
        <v>31</v>
      </c>
      <c r="O969" t="s">
        <v>42</v>
      </c>
      <c r="P969" t="s">
        <v>46</v>
      </c>
      <c r="Q969" t="str">
        <f t="shared" ca="1" si="31"/>
        <v>224-86</v>
      </c>
    </row>
    <row r="970" spans="1:17" x14ac:dyDescent="0.4">
      <c r="A970" s="14" t="s">
        <v>18443</v>
      </c>
      <c r="B970" s="14" t="s">
        <v>27029</v>
      </c>
      <c r="C970" s="11" t="s">
        <v>9829</v>
      </c>
      <c r="D970" t="s">
        <v>40555</v>
      </c>
      <c r="E970" s="11" t="s">
        <v>1661</v>
      </c>
      <c r="G970" s="1" t="str">
        <f t="shared" si="32"/>
        <v>insert into MEMBER values ( '1d6wv6yv','SH88Pb50Ou','010-4985-1441','인천광역시 중구 계백로 132-25','진준슬');</v>
      </c>
      <c r="N970" t="s">
        <v>32</v>
      </c>
      <c r="O970" t="s">
        <v>43</v>
      </c>
      <c r="P970" t="s">
        <v>47</v>
      </c>
      <c r="Q970" t="str">
        <f t="shared" ca="1" si="31"/>
        <v>150-35</v>
      </c>
    </row>
    <row r="971" spans="1:17" x14ac:dyDescent="0.4">
      <c r="A971" s="14" t="s">
        <v>18444</v>
      </c>
      <c r="B971" s="14" t="s">
        <v>27030</v>
      </c>
      <c r="C971" s="11" t="s">
        <v>9830</v>
      </c>
      <c r="D971" t="s">
        <v>40556</v>
      </c>
      <c r="E971" s="11" t="s">
        <v>1662</v>
      </c>
      <c r="G971" s="1" t="str">
        <f t="shared" si="32"/>
        <v>insert into MEMBER values ( '3l62f5u7','6DUO4O6lac','010-6517-8429','인천광역시 연수구 낙성중로 199-13','유두신');</v>
      </c>
      <c r="N971" t="s">
        <v>29</v>
      </c>
      <c r="O971" t="s">
        <v>37</v>
      </c>
      <c r="P971" t="s">
        <v>48</v>
      </c>
      <c r="Q971" t="str">
        <f t="shared" ca="1" si="31"/>
        <v>015-14</v>
      </c>
    </row>
    <row r="972" spans="1:17" x14ac:dyDescent="0.4">
      <c r="A972" s="14" t="s">
        <v>18445</v>
      </c>
      <c r="B972" s="14" t="s">
        <v>27031</v>
      </c>
      <c r="C972" s="11" t="s">
        <v>9831</v>
      </c>
      <c r="D972" t="s">
        <v>40557</v>
      </c>
      <c r="E972" s="11" t="s">
        <v>1663</v>
      </c>
      <c r="G972" s="1" t="str">
        <f t="shared" si="32"/>
        <v>insert into MEMBER values ( '4jo3769g','1P8Udj0i66','010-5816-9087','서울특별시 남동구 임방울대로 375-23','허혜슬');</v>
      </c>
      <c r="N972" t="s">
        <v>30</v>
      </c>
      <c r="O972" t="s">
        <v>44</v>
      </c>
      <c r="P972" t="s">
        <v>49</v>
      </c>
      <c r="Q972" t="str">
        <f t="shared" ca="1" si="31"/>
        <v>426-12</v>
      </c>
    </row>
    <row r="973" spans="1:17" x14ac:dyDescent="0.4">
      <c r="A973" s="14" t="s">
        <v>18446</v>
      </c>
      <c r="B973" s="14" t="s">
        <v>27032</v>
      </c>
      <c r="C973" s="11" t="s">
        <v>9832</v>
      </c>
      <c r="D973" t="s">
        <v>40558</v>
      </c>
      <c r="E973" s="11" t="s">
        <v>1664</v>
      </c>
      <c r="G973" s="1" t="str">
        <f t="shared" si="32"/>
        <v>insert into MEMBER values ( 'ssni4zwr','tL1T2v90ii','010-2877-9799','인천광역시 남동구 경인북길 210-97','김도직');</v>
      </c>
      <c r="N973" t="s">
        <v>31</v>
      </c>
      <c r="O973" t="s">
        <v>45</v>
      </c>
      <c r="P973" t="s">
        <v>50</v>
      </c>
      <c r="Q973" t="str">
        <f t="shared" ca="1" si="31"/>
        <v>279-14</v>
      </c>
    </row>
    <row r="974" spans="1:17" x14ac:dyDescent="0.4">
      <c r="A974" s="14" t="s">
        <v>18447</v>
      </c>
      <c r="B974" s="14" t="s">
        <v>27033</v>
      </c>
      <c r="C974" s="11" t="s">
        <v>9833</v>
      </c>
      <c r="D974" t="s">
        <v>40559</v>
      </c>
      <c r="E974" s="11" t="s">
        <v>1665</v>
      </c>
      <c r="G974" s="1" t="str">
        <f t="shared" si="32"/>
        <v>insert into MEMBER values ( 'g18ti7i0','Qjz0Q20ea9','010-6408-1514','광주광역시 중구 낙성중로 210-97','최의산');</v>
      </c>
      <c r="N974" t="s">
        <v>32</v>
      </c>
      <c r="O974" t="s">
        <v>36</v>
      </c>
      <c r="P974" t="s">
        <v>51</v>
      </c>
      <c r="Q974" t="str">
        <f t="shared" ca="1" si="31"/>
        <v>045-53</v>
      </c>
    </row>
    <row r="975" spans="1:17" x14ac:dyDescent="0.4">
      <c r="A975" s="14" t="s">
        <v>18448</v>
      </c>
      <c r="B975" s="14" t="s">
        <v>27034</v>
      </c>
      <c r="C975" s="11" t="s">
        <v>9834</v>
      </c>
      <c r="D975" t="s">
        <v>40560</v>
      </c>
      <c r="E975" s="11" t="s">
        <v>1666</v>
      </c>
      <c r="G975" s="1" t="str">
        <f t="shared" si="32"/>
        <v>insert into MEMBER values ( 'u1407406','523984WOqX','010-1422-8592','대전광역시 서구 세종대로 291-59','박경조');</v>
      </c>
      <c r="N975" t="s">
        <v>29</v>
      </c>
      <c r="O975" t="s">
        <v>37</v>
      </c>
      <c r="P975" t="s">
        <v>52</v>
      </c>
      <c r="Q975" t="str">
        <f t="shared" ca="1" si="31"/>
        <v>420-23</v>
      </c>
    </row>
    <row r="976" spans="1:17" x14ac:dyDescent="0.4">
      <c r="A976" s="14" t="s">
        <v>18449</v>
      </c>
      <c r="B976" s="14" t="s">
        <v>27035</v>
      </c>
      <c r="C976" s="11" t="s">
        <v>9835</v>
      </c>
      <c r="D976" t="s">
        <v>40561</v>
      </c>
      <c r="E976" s="11" t="s">
        <v>1667</v>
      </c>
      <c r="G976" s="1" t="str">
        <f t="shared" si="32"/>
        <v>insert into MEMBER values ( '38t1jv1w','1qRdmSvM4a','010-6459-9956','서울특별시 미추홀구 낙성중로 291-59','진호권');</v>
      </c>
      <c r="N976" t="s">
        <v>30</v>
      </c>
      <c r="O976" t="s">
        <v>38</v>
      </c>
      <c r="P976" t="s">
        <v>53</v>
      </c>
      <c r="Q976" t="str">
        <f t="shared" ca="1" si="31"/>
        <v>347-97</v>
      </c>
    </row>
    <row r="977" spans="1:17" x14ac:dyDescent="0.4">
      <c r="A977" s="14" t="s">
        <v>18450</v>
      </c>
      <c r="B977" s="14" t="s">
        <v>27036</v>
      </c>
      <c r="C977" s="11" t="s">
        <v>9836</v>
      </c>
      <c r="D977" t="s">
        <v>40562</v>
      </c>
      <c r="E977" s="11" t="s">
        <v>1668</v>
      </c>
      <c r="G977" s="1" t="str">
        <f t="shared" si="32"/>
        <v>insert into MEMBER values ( '460khxkb','sn3o7ANh0c','010-2042-6265','서울특별시 중구 독정안길 484-74','이직의');</v>
      </c>
      <c r="N977" t="s">
        <v>31</v>
      </c>
      <c r="O977" t="s">
        <v>39</v>
      </c>
      <c r="P977" t="s">
        <v>54</v>
      </c>
      <c r="Q977" t="str">
        <f t="shared" ca="1" si="31"/>
        <v>057-27</v>
      </c>
    </row>
    <row r="978" spans="1:17" x14ac:dyDescent="0.4">
      <c r="A978" s="14" t="s">
        <v>18451</v>
      </c>
      <c r="B978" s="14" t="s">
        <v>27037</v>
      </c>
      <c r="C978" s="11" t="s">
        <v>9837</v>
      </c>
      <c r="D978" t="s">
        <v>40563</v>
      </c>
      <c r="E978" s="11" t="s">
        <v>1669</v>
      </c>
      <c r="G978" s="1" t="str">
        <f t="shared" si="32"/>
        <v>insert into MEMBER values ( '43r9sh3l','IY6Yeld53p','010-1414-6558','대전광역시 중구 둔산로 484-74','조성빈');</v>
      </c>
      <c r="N978" t="s">
        <v>29</v>
      </c>
      <c r="O978" t="s">
        <v>40</v>
      </c>
      <c r="P978" t="s">
        <v>55</v>
      </c>
      <c r="Q978" t="str">
        <f t="shared" ca="1" si="31"/>
        <v>104-18</v>
      </c>
    </row>
    <row r="979" spans="1:17" x14ac:dyDescent="0.4">
      <c r="A979" s="14" t="s">
        <v>18452</v>
      </c>
      <c r="B979" s="14" t="s">
        <v>27038</v>
      </c>
      <c r="C979" s="11" t="s">
        <v>9838</v>
      </c>
      <c r="D979" t="s">
        <v>40564</v>
      </c>
      <c r="E979" s="11" t="s">
        <v>1670</v>
      </c>
      <c r="G979" s="1" t="str">
        <f t="shared" si="32"/>
        <v>insert into MEMBER values ( 'o24cm2b0','k97YrMOd3E','010-6196-3357','대전광역시 연수구 월드컵로 320-81','오상혜');</v>
      </c>
      <c r="N979" t="s">
        <v>30</v>
      </c>
      <c r="O979" t="s">
        <v>41</v>
      </c>
      <c r="P979" t="s">
        <v>56</v>
      </c>
      <c r="Q979" t="str">
        <f t="shared" ca="1" si="31"/>
        <v>017-55</v>
      </c>
    </row>
    <row r="980" spans="1:17" x14ac:dyDescent="0.4">
      <c r="A980" s="14" t="s">
        <v>18453</v>
      </c>
      <c r="B980" s="14" t="s">
        <v>27039</v>
      </c>
      <c r="C980" s="11" t="s">
        <v>9839</v>
      </c>
      <c r="D980" t="s">
        <v>40565</v>
      </c>
      <c r="E980" s="11" t="s">
        <v>1671</v>
      </c>
      <c r="G980" s="1" t="str">
        <f t="shared" si="32"/>
        <v>insert into MEMBER values ( '9l2sch6k','175QyqgoCv','010-7204-1194','대전광역시 부평구 낙성중로 430-14','박두웅');</v>
      </c>
      <c r="N980" t="s">
        <v>31</v>
      </c>
      <c r="O980" t="s">
        <v>42</v>
      </c>
      <c r="P980" t="s">
        <v>57</v>
      </c>
      <c r="Q980" t="str">
        <f t="shared" ca="1" si="31"/>
        <v>145-68</v>
      </c>
    </row>
    <row r="981" spans="1:17" x14ac:dyDescent="0.4">
      <c r="A981" s="14" t="s">
        <v>18454</v>
      </c>
      <c r="B981" s="14" t="s">
        <v>27040</v>
      </c>
      <c r="C981" s="11" t="s">
        <v>9840</v>
      </c>
      <c r="D981" t="s">
        <v>40566</v>
      </c>
      <c r="E981" s="11" t="s">
        <v>1672</v>
      </c>
      <c r="G981" s="1" t="str">
        <f t="shared" si="32"/>
        <v>insert into MEMBER values ( 'i18e7zoo','286KZVSMIa','010-8750-9551','인천광역시 서구 마재로 484-74','허후승');</v>
      </c>
      <c r="N981" t="s">
        <v>32</v>
      </c>
      <c r="O981" t="s">
        <v>43</v>
      </c>
      <c r="P981" t="s">
        <v>46</v>
      </c>
      <c r="Q981" t="str">
        <f t="shared" ca="1" si="31"/>
        <v>003-150</v>
      </c>
    </row>
    <row r="982" spans="1:17" x14ac:dyDescent="0.4">
      <c r="A982" s="14" t="s">
        <v>18455</v>
      </c>
      <c r="B982" s="14" t="s">
        <v>27041</v>
      </c>
      <c r="C982" s="11" t="s">
        <v>9841</v>
      </c>
      <c r="D982" t="s">
        <v>40567</v>
      </c>
      <c r="E982" s="11" t="s">
        <v>1673</v>
      </c>
      <c r="G982" s="1" t="str">
        <f t="shared" si="32"/>
        <v>insert into MEMBER values ( '14489r05','yQ09Jn37O8','010-6207-8814','광주광역시 동구 낙성중로 306-54','유우청');</v>
      </c>
      <c r="N982" t="s">
        <v>29</v>
      </c>
      <c r="O982" t="s">
        <v>37</v>
      </c>
      <c r="P982" t="s">
        <v>47</v>
      </c>
      <c r="Q982" t="str">
        <f t="shared" ca="1" si="31"/>
        <v>021-95</v>
      </c>
    </row>
    <row r="983" spans="1:17" x14ac:dyDescent="0.4">
      <c r="A983" s="14" t="s">
        <v>18456</v>
      </c>
      <c r="B983" s="14" t="s">
        <v>27042</v>
      </c>
      <c r="C983" s="11" t="s">
        <v>9842</v>
      </c>
      <c r="D983" t="s">
        <v>40568</v>
      </c>
      <c r="E983" s="11" t="s">
        <v>1589</v>
      </c>
      <c r="G983" s="1" t="str">
        <f t="shared" si="32"/>
        <v>insert into MEMBER values ( '93ta6989','XXiBQqu977','010-9581-9182','광주광역시 마포구 관저북로 004-193','유신제');</v>
      </c>
      <c r="N983" t="s">
        <v>30</v>
      </c>
      <c r="O983" t="s">
        <v>44</v>
      </c>
      <c r="P983" t="s">
        <v>48</v>
      </c>
      <c r="Q983" t="str">
        <f t="shared" ca="1" si="31"/>
        <v>156-63</v>
      </c>
    </row>
    <row r="984" spans="1:17" x14ac:dyDescent="0.4">
      <c r="A984" s="14" t="s">
        <v>18457</v>
      </c>
      <c r="B984" s="14" t="s">
        <v>27043</v>
      </c>
      <c r="C984" s="11" t="s">
        <v>9843</v>
      </c>
      <c r="D984" t="s">
        <v>40569</v>
      </c>
      <c r="E984" s="11" t="s">
        <v>1674</v>
      </c>
      <c r="G984" s="1" t="str">
        <f t="shared" si="32"/>
        <v>insert into MEMBER values ( '31naj83u','pShIb9BQtc','010-9540-3539','대전광역시 마포구 낙성중로 370-98','조조자');</v>
      </c>
      <c r="N984" t="s">
        <v>31</v>
      </c>
      <c r="O984" t="s">
        <v>45</v>
      </c>
      <c r="P984" t="s">
        <v>49</v>
      </c>
      <c r="Q984" t="str">
        <f t="shared" ca="1" si="31"/>
        <v>218-98</v>
      </c>
    </row>
    <row r="985" spans="1:17" x14ac:dyDescent="0.4">
      <c r="A985" s="14" t="s">
        <v>18458</v>
      </c>
      <c r="B985" s="14" t="s">
        <v>27044</v>
      </c>
      <c r="C985" s="11" t="s">
        <v>9844</v>
      </c>
      <c r="D985" t="s">
        <v>40570</v>
      </c>
      <c r="E985" s="11" t="s">
        <v>1675</v>
      </c>
      <c r="G985" s="1" t="str">
        <f t="shared" si="32"/>
        <v>insert into MEMBER values ( '4osh4617','b6nqsl59nY','010-3302-3134','대전광역시 마포구 세종대로 009-73','유태조');</v>
      </c>
      <c r="N985" t="s">
        <v>32</v>
      </c>
      <c r="O985" t="s">
        <v>36</v>
      </c>
      <c r="P985" t="s">
        <v>50</v>
      </c>
      <c r="Q985" t="str">
        <f t="shared" ca="1" si="31"/>
        <v>158-65</v>
      </c>
    </row>
    <row r="986" spans="1:17" x14ac:dyDescent="0.4">
      <c r="A986" s="14" t="s">
        <v>18459</v>
      </c>
      <c r="B986" s="14" t="s">
        <v>27045</v>
      </c>
      <c r="C986" s="11" t="s">
        <v>9845</v>
      </c>
      <c r="D986" t="s">
        <v>40571</v>
      </c>
      <c r="E986" s="11" t="s">
        <v>1676</v>
      </c>
      <c r="G986" s="1" t="str">
        <f t="shared" si="32"/>
        <v>insert into MEMBER values ( '548v46g5','Qev8X2S3R9','010-4875-9159','서울특별시 노원구 계백로 021-53','이윤람');</v>
      </c>
      <c r="N986" t="s">
        <v>29</v>
      </c>
      <c r="O986" t="s">
        <v>37</v>
      </c>
      <c r="P986" t="s">
        <v>51</v>
      </c>
      <c r="Q986" t="str">
        <f t="shared" ca="1" si="31"/>
        <v>319-43</v>
      </c>
    </row>
    <row r="987" spans="1:17" x14ac:dyDescent="0.4">
      <c r="A987" s="14" t="s">
        <v>18460</v>
      </c>
      <c r="B987" s="14" t="s">
        <v>27046</v>
      </c>
      <c r="C987" s="11" t="s">
        <v>9846</v>
      </c>
      <c r="D987" t="s">
        <v>40572</v>
      </c>
      <c r="E987" s="11" t="s">
        <v>1677</v>
      </c>
      <c r="G987" s="1" t="str">
        <f t="shared" si="32"/>
        <v>insert into MEMBER values ( 'q6fdz2g0','6X8s81HB0m','010-7653-7665','광주광역시 미추홀구 계백로 370-98','장연철');</v>
      </c>
      <c r="N987" t="s">
        <v>30</v>
      </c>
      <c r="O987" t="s">
        <v>38</v>
      </c>
      <c r="P987" t="s">
        <v>52</v>
      </c>
      <c r="Q987" t="str">
        <f t="shared" ca="1" si="31"/>
        <v>038-70</v>
      </c>
    </row>
    <row r="988" spans="1:17" x14ac:dyDescent="0.4">
      <c r="A988" s="14" t="s">
        <v>18461</v>
      </c>
      <c r="B988" s="14" t="s">
        <v>27047</v>
      </c>
      <c r="C988" s="11" t="s">
        <v>9847</v>
      </c>
      <c r="D988" t="s">
        <v>40573</v>
      </c>
      <c r="E988" s="11" t="s">
        <v>1678</v>
      </c>
      <c r="G988" s="1" t="str">
        <f t="shared" si="32"/>
        <v>insert into MEMBER values ( 'w52eo94q','2QtDUl5660','010-6655-8390','인천광역시 노원구 둔산로 385-96','박문연');</v>
      </c>
      <c r="N988" t="s">
        <v>31</v>
      </c>
      <c r="O988" t="s">
        <v>39</v>
      </c>
      <c r="P988" t="s">
        <v>53</v>
      </c>
      <c r="Q988" t="str">
        <f t="shared" ca="1" si="31"/>
        <v>200-14</v>
      </c>
    </row>
    <row r="989" spans="1:17" x14ac:dyDescent="0.4">
      <c r="A989" s="14" t="s">
        <v>18462</v>
      </c>
      <c r="B989" s="14" t="s">
        <v>27048</v>
      </c>
      <c r="C989" s="11" t="s">
        <v>9848</v>
      </c>
      <c r="D989" t="s">
        <v>40574</v>
      </c>
      <c r="E989" s="11" t="s">
        <v>1679</v>
      </c>
      <c r="G989" s="1" t="str">
        <f t="shared" si="32"/>
        <v>insert into MEMBER values ( 'ft49c24c','8Y8pc6KU5x','010-2338-9738','대전광역시 연수구 세종대로 158-82','김직태');</v>
      </c>
      <c r="N989" t="s">
        <v>32</v>
      </c>
      <c r="O989" t="s">
        <v>40</v>
      </c>
      <c r="P989" t="s">
        <v>54</v>
      </c>
      <c r="Q989" t="str">
        <f t="shared" ca="1" si="31"/>
        <v>196-31</v>
      </c>
    </row>
    <row r="990" spans="1:17" x14ac:dyDescent="0.4">
      <c r="A990" s="14" t="s">
        <v>18463</v>
      </c>
      <c r="B990" s="14" t="s">
        <v>27049</v>
      </c>
      <c r="C990" s="11" t="s">
        <v>9849</v>
      </c>
      <c r="D990" t="s">
        <v>40575</v>
      </c>
      <c r="E990" s="11" t="s">
        <v>1680</v>
      </c>
      <c r="G990" s="1" t="str">
        <f t="shared" si="32"/>
        <v>insert into MEMBER values ( 'cg3h72pw','t976jTb678','010-5718-5728','서울특별시 미추홀구 월드컵로 158-82','이양식');</v>
      </c>
      <c r="N990" t="s">
        <v>29</v>
      </c>
      <c r="O990" t="s">
        <v>41</v>
      </c>
      <c r="P990" t="s">
        <v>55</v>
      </c>
      <c r="Q990" t="str">
        <f t="shared" ca="1" si="31"/>
        <v>341-77</v>
      </c>
    </row>
    <row r="991" spans="1:17" x14ac:dyDescent="0.4">
      <c r="A991" s="14" t="s">
        <v>18464</v>
      </c>
      <c r="B991" s="14" t="s">
        <v>27050</v>
      </c>
      <c r="C991" s="11" t="s">
        <v>9850</v>
      </c>
      <c r="D991" t="s">
        <v>40576</v>
      </c>
      <c r="E991" s="11" t="s">
        <v>1681</v>
      </c>
      <c r="G991" s="1" t="str">
        <f t="shared" si="32"/>
        <v>insert into MEMBER values ( '70fgx641','B9zmgw022u','010-7206-7321','서울특별시 부평구 경인북길 475-38','최승주');</v>
      </c>
      <c r="N991" t="s">
        <v>30</v>
      </c>
      <c r="O991" t="s">
        <v>42</v>
      </c>
      <c r="P991" t="s">
        <v>56</v>
      </c>
      <c r="Q991" t="str">
        <f t="shared" ca="1" si="31"/>
        <v>217-16</v>
      </c>
    </row>
    <row r="992" spans="1:17" x14ac:dyDescent="0.4">
      <c r="A992" s="14" t="s">
        <v>18465</v>
      </c>
      <c r="B992" s="14" t="s">
        <v>27051</v>
      </c>
      <c r="C992" s="11" t="s">
        <v>9851</v>
      </c>
      <c r="D992" t="s">
        <v>40577</v>
      </c>
      <c r="E992" s="11" t="s">
        <v>1682</v>
      </c>
      <c r="G992" s="1" t="str">
        <f t="shared" si="32"/>
        <v>insert into MEMBER values ( 's47bx67u','3k5yeYN01f','010-7459-7684','대전광역시 남동구 계백로 158-82','허회률');</v>
      </c>
      <c r="N992" t="s">
        <v>31</v>
      </c>
      <c r="O992" t="s">
        <v>43</v>
      </c>
      <c r="P992" t="s">
        <v>57</v>
      </c>
      <c r="Q992" t="str">
        <f t="shared" ca="1" si="31"/>
        <v>468-93</v>
      </c>
    </row>
    <row r="993" spans="1:17" x14ac:dyDescent="0.4">
      <c r="A993" s="14" t="s">
        <v>18466</v>
      </c>
      <c r="B993" s="14" t="s">
        <v>27052</v>
      </c>
      <c r="C993" s="11" t="s">
        <v>9852</v>
      </c>
      <c r="D993" t="s">
        <v>40578</v>
      </c>
      <c r="E993" s="11" t="s">
        <v>1683</v>
      </c>
      <c r="G993" s="1" t="str">
        <f t="shared" si="32"/>
        <v>insert into MEMBER values ( 'zddb3bmn','dN7HdH9Lm9','010-4589-4511','광주광역시 마포구 선화로 427-8','오예빈');</v>
      </c>
      <c r="N993" t="s">
        <v>32</v>
      </c>
      <c r="O993" t="s">
        <v>37</v>
      </c>
      <c r="P993" t="s">
        <v>46</v>
      </c>
      <c r="Q993" t="str">
        <f t="shared" ca="1" si="31"/>
        <v>373-68</v>
      </c>
    </row>
    <row r="994" spans="1:17" x14ac:dyDescent="0.4">
      <c r="A994" s="14" t="s">
        <v>18467</v>
      </c>
      <c r="B994" s="14" t="s">
        <v>27053</v>
      </c>
      <c r="C994" s="11" t="s">
        <v>9853</v>
      </c>
      <c r="D994" t="s">
        <v>40579</v>
      </c>
      <c r="E994" s="11" t="s">
        <v>1684</v>
      </c>
      <c r="G994" s="1" t="str">
        <f t="shared" si="32"/>
        <v>insert into MEMBER values ( '3wi56xkm','DuqrRA55B0','010-2849-1282','대전광역시 남동구 임방울대로 482-14','김용희');</v>
      </c>
      <c r="N994" t="s">
        <v>29</v>
      </c>
      <c r="O994" t="s">
        <v>44</v>
      </c>
      <c r="P994" t="s">
        <v>47</v>
      </c>
      <c r="Q994" t="str">
        <f t="shared" ca="1" si="31"/>
        <v>396-13</v>
      </c>
    </row>
    <row r="995" spans="1:17" x14ac:dyDescent="0.4">
      <c r="A995" s="14" t="s">
        <v>18468</v>
      </c>
      <c r="B995" s="14" t="s">
        <v>27054</v>
      </c>
      <c r="C995" s="11" t="s">
        <v>9854</v>
      </c>
      <c r="D995" t="s">
        <v>40580</v>
      </c>
      <c r="E995" s="11" t="s">
        <v>1685</v>
      </c>
      <c r="G995" s="1" t="str">
        <f t="shared" si="32"/>
        <v>insert into MEMBER values ( 'thb4tci4','vIn7J11353','010-1049-5075','광주광역시 남동구 낙성중로 427-8','최민태');</v>
      </c>
      <c r="N995" t="s">
        <v>30</v>
      </c>
      <c r="O995" t="s">
        <v>45</v>
      </c>
      <c r="P995" t="s">
        <v>48</v>
      </c>
      <c r="Q995" t="str">
        <f t="shared" ca="1" si="31"/>
        <v>318-93</v>
      </c>
    </row>
    <row r="996" spans="1:17" x14ac:dyDescent="0.4">
      <c r="A996" s="14" t="s">
        <v>18469</v>
      </c>
      <c r="B996" s="14" t="s">
        <v>27055</v>
      </c>
      <c r="C996" s="11" t="s">
        <v>9855</v>
      </c>
      <c r="D996" t="s">
        <v>40581</v>
      </c>
      <c r="E996" s="11" t="s">
        <v>1686</v>
      </c>
      <c r="G996" s="1" t="str">
        <f t="shared" si="32"/>
        <v>insert into MEMBER values ( '4o09h2h2','13Dzqa16c4','010-9493-5084','대전광역시 마포구 임방울대로 389-69','진한조');</v>
      </c>
      <c r="N996" t="s">
        <v>31</v>
      </c>
      <c r="O996" t="s">
        <v>36</v>
      </c>
      <c r="P996" t="s">
        <v>49</v>
      </c>
      <c r="Q996" t="str">
        <f t="shared" ca="1" si="31"/>
        <v>361-81</v>
      </c>
    </row>
    <row r="997" spans="1:17" x14ac:dyDescent="0.4">
      <c r="A997" s="14" t="s">
        <v>18470</v>
      </c>
      <c r="B997" s="14" t="s">
        <v>27056</v>
      </c>
      <c r="C997" s="11" t="s">
        <v>9856</v>
      </c>
      <c r="D997" t="s">
        <v>40582</v>
      </c>
      <c r="E997" s="11" t="s">
        <v>1687</v>
      </c>
      <c r="G997" s="1" t="str">
        <f t="shared" si="32"/>
        <v>insert into MEMBER values ( 'f7v853zo','424L0GlE4U','010-2903-3070','광주광역시 서구 독정안길 389-69','허경시');</v>
      </c>
      <c r="N997" t="s">
        <v>32</v>
      </c>
      <c r="O997" t="s">
        <v>37</v>
      </c>
      <c r="P997" t="s">
        <v>50</v>
      </c>
      <c r="Q997" t="str">
        <f t="shared" ca="1" si="31"/>
        <v>286-53</v>
      </c>
    </row>
    <row r="998" spans="1:17" x14ac:dyDescent="0.4">
      <c r="A998" s="14" t="s">
        <v>18471</v>
      </c>
      <c r="B998" s="14" t="s">
        <v>27057</v>
      </c>
      <c r="C998" s="11" t="s">
        <v>9857</v>
      </c>
      <c r="D998" t="s">
        <v>40583</v>
      </c>
      <c r="E998" s="11" t="s">
        <v>1688</v>
      </c>
      <c r="G998" s="1" t="str">
        <f t="shared" si="32"/>
        <v>insert into MEMBER values ( '315509z9','50V6FymE52','010-7890-7975','대전광역시 중구 월드컵로 256-36','이상우');</v>
      </c>
      <c r="N998" t="s">
        <v>29</v>
      </c>
      <c r="O998" t="s">
        <v>38</v>
      </c>
      <c r="P998" t="s">
        <v>51</v>
      </c>
      <c r="Q998" t="str">
        <f t="shared" ca="1" si="31"/>
        <v>327-45</v>
      </c>
    </row>
    <row r="999" spans="1:17" x14ac:dyDescent="0.4">
      <c r="A999" s="14" t="s">
        <v>18472</v>
      </c>
      <c r="B999" s="14" t="s">
        <v>27058</v>
      </c>
      <c r="C999" s="11" t="s">
        <v>9858</v>
      </c>
      <c r="D999" t="s">
        <v>40584</v>
      </c>
      <c r="E999" s="11" t="s">
        <v>1689</v>
      </c>
      <c r="G999" s="1" t="str">
        <f t="shared" si="32"/>
        <v>insert into MEMBER values ( '37002d51','o60YFwI8yz','010-2071-5815','광주광역시 동구 낙성중로 012-96','장빈한');</v>
      </c>
      <c r="N999" t="s">
        <v>30</v>
      </c>
      <c r="O999" t="s">
        <v>39</v>
      </c>
      <c r="P999" t="s">
        <v>52</v>
      </c>
      <c r="Q999" t="str">
        <f t="shared" ca="1" si="31"/>
        <v>055-87</v>
      </c>
    </row>
    <row r="1000" spans="1:17" x14ac:dyDescent="0.4">
      <c r="A1000" s="14" t="s">
        <v>18473</v>
      </c>
      <c r="B1000" s="14" t="s">
        <v>27059</v>
      </c>
      <c r="C1000" s="11" t="s">
        <v>9859</v>
      </c>
      <c r="D1000" t="s">
        <v>40585</v>
      </c>
      <c r="E1000" s="11" t="s">
        <v>1690</v>
      </c>
      <c r="G1000" s="1" t="str">
        <f t="shared" si="32"/>
        <v>insert into MEMBER values ( 'k9x59yyu','LB7ZM27r07','010-8010-3087','광주광역시 미추홀구 월드컵로 026-16','진회연');</v>
      </c>
      <c r="N1000" t="s">
        <v>31</v>
      </c>
      <c r="O1000" t="s">
        <v>40</v>
      </c>
      <c r="P1000" t="s">
        <v>53</v>
      </c>
      <c r="Q1000" t="str">
        <f t="shared" ca="1" si="31"/>
        <v>032-49</v>
      </c>
    </row>
    <row r="1001" spans="1:17" x14ac:dyDescent="0.4">
      <c r="A1001" s="14" t="s">
        <v>18474</v>
      </c>
      <c r="B1001" s="14" t="s">
        <v>27060</v>
      </c>
      <c r="C1001" s="11" t="s">
        <v>9860</v>
      </c>
      <c r="D1001" t="s">
        <v>40586</v>
      </c>
      <c r="E1001" s="11" t="s">
        <v>1691</v>
      </c>
      <c r="G1001" s="1" t="str">
        <f t="shared" si="32"/>
        <v>insert into MEMBER values ( 'lyw45o9a','Ydq8Z2U205','010-4706-7872','인천광역시 미추홀구 경인북길 000-43','이청우');</v>
      </c>
      <c r="N1001" t="s">
        <v>32</v>
      </c>
      <c r="O1001" t="s">
        <v>41</v>
      </c>
      <c r="P1001" t="s">
        <v>54</v>
      </c>
      <c r="Q1001" t="str">
        <f t="shared" ca="1" si="31"/>
        <v>295-6</v>
      </c>
    </row>
    <row r="1002" spans="1:17" x14ac:dyDescent="0.4">
      <c r="A1002" s="14" t="s">
        <v>18475</v>
      </c>
      <c r="B1002" s="14" t="s">
        <v>27061</v>
      </c>
      <c r="C1002" s="11" t="s">
        <v>9861</v>
      </c>
      <c r="D1002" t="s">
        <v>40587</v>
      </c>
      <c r="E1002" s="11" t="s">
        <v>1692</v>
      </c>
      <c r="G1002" s="1" t="str">
        <f t="shared" si="32"/>
        <v>insert into MEMBER values ( '642x3fn7','lTOK6q4Wyq','010-7622-6760','서울특별시 중구 월드컵로 016-11','박조만');</v>
      </c>
      <c r="N1002" t="s">
        <v>29</v>
      </c>
      <c r="O1002" t="s">
        <v>42</v>
      </c>
      <c r="P1002" t="s">
        <v>55</v>
      </c>
      <c r="Q1002" t="str">
        <f t="shared" ca="1" si="31"/>
        <v>216-56</v>
      </c>
    </row>
    <row r="1003" spans="1:17" x14ac:dyDescent="0.4">
      <c r="A1003" s="14" t="s">
        <v>18476</v>
      </c>
      <c r="B1003" s="14" t="s">
        <v>27062</v>
      </c>
      <c r="C1003" s="11" t="s">
        <v>9862</v>
      </c>
      <c r="D1003" t="s">
        <v>40588</v>
      </c>
      <c r="E1003" s="11" t="s">
        <v>1693</v>
      </c>
      <c r="G1003" s="1" t="str">
        <f t="shared" si="32"/>
        <v>insert into MEMBER values ( 'w32wsvl8','l0E3LFB8fl','010-7398-9005','대전광역시 연수구 선화로 280-12','오성제');</v>
      </c>
      <c r="N1003" t="s">
        <v>30</v>
      </c>
      <c r="O1003" t="s">
        <v>43</v>
      </c>
      <c r="P1003" t="s">
        <v>56</v>
      </c>
      <c r="Q1003" t="str">
        <f t="shared" ca="1" si="31"/>
        <v>075-39</v>
      </c>
    </row>
    <row r="1004" spans="1:17" x14ac:dyDescent="0.4">
      <c r="A1004" s="14" t="s">
        <v>18477</v>
      </c>
      <c r="B1004" s="14" t="s">
        <v>27063</v>
      </c>
      <c r="C1004" s="11" t="s">
        <v>9863</v>
      </c>
      <c r="D1004" t="s">
        <v>40589</v>
      </c>
      <c r="E1004" s="11" t="s">
        <v>1694</v>
      </c>
      <c r="G1004" s="1" t="str">
        <f t="shared" si="32"/>
        <v>insert into MEMBER values ( 'bd75232f','O42A2ep92Y','010-5023-3438','광주광역시 동구 임방울대로 016-11','장진다');</v>
      </c>
      <c r="N1004" t="s">
        <v>31</v>
      </c>
      <c r="O1004" t="s">
        <v>37</v>
      </c>
      <c r="P1004" t="s">
        <v>57</v>
      </c>
      <c r="Q1004" t="str">
        <f t="shared" ca="1" si="31"/>
        <v>494-49</v>
      </c>
    </row>
    <row r="1005" spans="1:17" x14ac:dyDescent="0.4">
      <c r="A1005" s="14" t="s">
        <v>18478</v>
      </c>
      <c r="B1005" s="14" t="s">
        <v>27064</v>
      </c>
      <c r="C1005" s="11" t="s">
        <v>9864</v>
      </c>
      <c r="D1005" t="s">
        <v>40590</v>
      </c>
      <c r="E1005" s="11" t="s">
        <v>1695</v>
      </c>
      <c r="G1005" s="1" t="str">
        <f t="shared" si="32"/>
        <v>insert into MEMBER values ( 'ua01q5p6','3321TXN22B','010-2053-4116','서울특별시 중구 마재로 424-9','최진재');</v>
      </c>
      <c r="N1005" t="s">
        <v>29</v>
      </c>
      <c r="O1005" t="s">
        <v>44</v>
      </c>
      <c r="P1005" t="s">
        <v>46</v>
      </c>
      <c r="Q1005" t="str">
        <f t="shared" ca="1" si="31"/>
        <v>052-37</v>
      </c>
    </row>
    <row r="1006" spans="1:17" x14ac:dyDescent="0.4">
      <c r="A1006" s="14" t="s">
        <v>18479</v>
      </c>
      <c r="B1006" s="14" t="s">
        <v>27065</v>
      </c>
      <c r="C1006" s="11" t="s">
        <v>9865</v>
      </c>
      <c r="D1006" t="s">
        <v>40591</v>
      </c>
      <c r="E1006" s="11" t="s">
        <v>1696</v>
      </c>
      <c r="G1006" s="1" t="str">
        <f t="shared" si="32"/>
        <v>insert into MEMBER values ( 'ro9e2iat','pnP9m33Y45','010-1667-5469','광주광역시 양천구 세종대로 102-66','허인혜');</v>
      </c>
      <c r="N1006" t="s">
        <v>30</v>
      </c>
      <c r="O1006" t="s">
        <v>45</v>
      </c>
      <c r="P1006" t="s">
        <v>47</v>
      </c>
      <c r="Q1006" t="str">
        <f t="shared" ca="1" si="31"/>
        <v>179-84</v>
      </c>
    </row>
    <row r="1007" spans="1:17" x14ac:dyDescent="0.4">
      <c r="A1007" s="14" t="s">
        <v>18480</v>
      </c>
      <c r="B1007" s="14" t="s">
        <v>27066</v>
      </c>
      <c r="C1007" s="11" t="s">
        <v>9866</v>
      </c>
      <c r="D1007" t="s">
        <v>40592</v>
      </c>
      <c r="E1007" s="11" t="s">
        <v>1697</v>
      </c>
      <c r="G1007" s="1" t="str">
        <f t="shared" si="32"/>
        <v>insert into MEMBER values ( '8m98glnz','YQyn301oJi','010-7135-5834','광주광역시 노원구 도산로 424-9','진나희');</v>
      </c>
      <c r="N1007" t="s">
        <v>31</v>
      </c>
      <c r="O1007" t="s">
        <v>36</v>
      </c>
      <c r="P1007" t="s">
        <v>48</v>
      </c>
      <c r="Q1007" t="str">
        <f t="shared" ca="1" si="31"/>
        <v>117-54</v>
      </c>
    </row>
    <row r="1008" spans="1:17" x14ac:dyDescent="0.4">
      <c r="A1008" s="14" t="s">
        <v>18481</v>
      </c>
      <c r="B1008" s="14" t="s">
        <v>27067</v>
      </c>
      <c r="C1008" s="11" t="s">
        <v>9867</v>
      </c>
      <c r="D1008" t="s">
        <v>40593</v>
      </c>
      <c r="E1008" s="11" t="s">
        <v>1698</v>
      </c>
      <c r="G1008" s="1" t="str">
        <f t="shared" si="32"/>
        <v>insert into MEMBER values ( 'otspjvs8','9FgmQOzr1j','010-5322-5871','인천광역시 마포구 마재로 034-1','박민도');</v>
      </c>
      <c r="N1008" t="s">
        <v>32</v>
      </c>
      <c r="O1008" t="s">
        <v>37</v>
      </c>
      <c r="P1008" t="s">
        <v>49</v>
      </c>
      <c r="Q1008" t="str">
        <f t="shared" ca="1" si="31"/>
        <v>429-82</v>
      </c>
    </row>
    <row r="1009" spans="1:17" x14ac:dyDescent="0.4">
      <c r="A1009" s="14" t="s">
        <v>18482</v>
      </c>
      <c r="B1009" s="14" t="s">
        <v>27068</v>
      </c>
      <c r="C1009" s="11" t="s">
        <v>9868</v>
      </c>
      <c r="D1009" t="s">
        <v>40594</v>
      </c>
      <c r="E1009" s="11" t="s">
        <v>1699</v>
      </c>
      <c r="G1009" s="1" t="str">
        <f t="shared" si="32"/>
        <v>insert into MEMBER values ( 'artpx529','aU597CcQi6','010-5783-1508','인천광역시 미추홀구 마재로 403-46','진원천');</v>
      </c>
      <c r="N1009" t="s">
        <v>29</v>
      </c>
      <c r="O1009" t="s">
        <v>38</v>
      </c>
      <c r="P1009" t="s">
        <v>50</v>
      </c>
      <c r="Q1009" t="str">
        <f t="shared" ca="1" si="31"/>
        <v>461-17</v>
      </c>
    </row>
    <row r="1010" spans="1:17" x14ac:dyDescent="0.4">
      <c r="A1010" s="14" t="s">
        <v>18483</v>
      </c>
      <c r="B1010" s="14" t="s">
        <v>27069</v>
      </c>
      <c r="C1010" s="11" t="s">
        <v>9869</v>
      </c>
      <c r="D1010" t="s">
        <v>40595</v>
      </c>
      <c r="E1010" s="11" t="s">
        <v>1700</v>
      </c>
      <c r="G1010" s="1" t="str">
        <f t="shared" si="32"/>
        <v>insert into MEMBER values ( '3mfd4972','C313OLfR4p','010-1859-2030','광주광역시 양천구 선화로 403-46','진금현');</v>
      </c>
      <c r="N1010" t="s">
        <v>30</v>
      </c>
      <c r="O1010" t="s">
        <v>39</v>
      </c>
      <c r="P1010" t="s">
        <v>51</v>
      </c>
      <c r="Q1010" t="str">
        <f t="shared" ca="1" si="31"/>
        <v>194-75</v>
      </c>
    </row>
    <row r="1011" spans="1:17" x14ac:dyDescent="0.4">
      <c r="A1011" s="14" t="s">
        <v>18484</v>
      </c>
      <c r="B1011" s="14" t="s">
        <v>27070</v>
      </c>
      <c r="C1011" s="11" t="s">
        <v>9870</v>
      </c>
      <c r="D1011" t="s">
        <v>40596</v>
      </c>
      <c r="E1011" s="11" t="s">
        <v>1701</v>
      </c>
      <c r="G1011" s="1" t="str">
        <f t="shared" si="32"/>
        <v>insert into MEMBER values ( '520m8sll','82qZ4qiz5y','010-6130-2340','인천광역시 동구 도산로 403-46','진빈하');</v>
      </c>
      <c r="N1011" t="s">
        <v>31</v>
      </c>
      <c r="O1011" t="s">
        <v>40</v>
      </c>
      <c r="P1011" t="s">
        <v>52</v>
      </c>
      <c r="Q1011" t="str">
        <f t="shared" ca="1" si="31"/>
        <v>040-58</v>
      </c>
    </row>
    <row r="1012" spans="1:17" x14ac:dyDescent="0.4">
      <c r="A1012" s="14" t="s">
        <v>18485</v>
      </c>
      <c r="B1012" s="14" t="s">
        <v>27071</v>
      </c>
      <c r="C1012" s="11" t="s">
        <v>9871</v>
      </c>
      <c r="D1012" t="s">
        <v>40597</v>
      </c>
      <c r="E1012" s="11" t="s">
        <v>1702</v>
      </c>
      <c r="G1012" s="1" t="str">
        <f t="shared" si="32"/>
        <v>insert into MEMBER values ( '50u9d2q2','8IozsHZlAO','010-1968-7254','광주광역시 미추홀구 관저북로 495-21','정이동');</v>
      </c>
      <c r="N1012" t="s">
        <v>32</v>
      </c>
      <c r="O1012" t="s">
        <v>41</v>
      </c>
      <c r="P1012" t="s">
        <v>53</v>
      </c>
      <c r="Q1012" t="str">
        <f t="shared" ref="Q1012:Q1075" ca="1" si="33">TEXT(RANDBETWEEN(1,500),"000"&amp;"-"&amp;TEXT(RANDBETWEEN(1,100),0))</f>
        <v>108-6</v>
      </c>
    </row>
    <row r="1013" spans="1:17" x14ac:dyDescent="0.4">
      <c r="A1013" s="14" t="s">
        <v>18486</v>
      </c>
      <c r="B1013" s="14" t="s">
        <v>27072</v>
      </c>
      <c r="C1013" s="11" t="s">
        <v>9872</v>
      </c>
      <c r="D1013" t="s">
        <v>40598</v>
      </c>
      <c r="E1013" s="11" t="s">
        <v>1703</v>
      </c>
      <c r="G1013" s="1" t="str">
        <f t="shared" si="32"/>
        <v>insert into MEMBER values ( '359bj3iv','M7J96xu5T7','010-6470-8693','대전광역시 중구 임방울대로 209-67','박슬재');</v>
      </c>
      <c r="N1013" t="s">
        <v>29</v>
      </c>
      <c r="O1013" t="s">
        <v>42</v>
      </c>
      <c r="P1013" t="s">
        <v>54</v>
      </c>
      <c r="Q1013" t="str">
        <f t="shared" ca="1" si="33"/>
        <v>192-76</v>
      </c>
    </row>
    <row r="1014" spans="1:17" x14ac:dyDescent="0.4">
      <c r="A1014" s="14" t="s">
        <v>18487</v>
      </c>
      <c r="B1014" s="14" t="s">
        <v>27073</v>
      </c>
      <c r="C1014" s="11" t="s">
        <v>9873</v>
      </c>
      <c r="D1014" t="s">
        <v>40599</v>
      </c>
      <c r="E1014" s="11" t="s">
        <v>1704</v>
      </c>
      <c r="G1014" s="1" t="str">
        <f t="shared" si="32"/>
        <v>insert into MEMBER values ( 'ob7ru888','qFun0f7isd','010-6562-7663','대전광역시 남동구 임방울대로 495-21','조민권');</v>
      </c>
      <c r="N1014" t="s">
        <v>30</v>
      </c>
      <c r="O1014" t="s">
        <v>43</v>
      </c>
      <c r="P1014" t="s">
        <v>55</v>
      </c>
      <c r="Q1014" t="str">
        <f t="shared" ca="1" si="33"/>
        <v>339-48</v>
      </c>
    </row>
    <row r="1015" spans="1:17" x14ac:dyDescent="0.4">
      <c r="A1015" s="14" t="s">
        <v>18488</v>
      </c>
      <c r="B1015" s="14" t="s">
        <v>27074</v>
      </c>
      <c r="C1015" s="11" t="s">
        <v>9874</v>
      </c>
      <c r="D1015" t="s">
        <v>40600</v>
      </c>
      <c r="E1015" s="11" t="s">
        <v>1705</v>
      </c>
      <c r="G1015" s="1" t="str">
        <f t="shared" si="32"/>
        <v>insert into MEMBER values ( 'tn342q13','n45eOUB026','010-8080-9166','서울특별시 서구 계백로 153-98','허태범');</v>
      </c>
      <c r="N1015" t="s">
        <v>31</v>
      </c>
      <c r="O1015" t="s">
        <v>37</v>
      </c>
      <c r="P1015" t="s">
        <v>56</v>
      </c>
      <c r="Q1015" t="str">
        <f t="shared" ca="1" si="33"/>
        <v>153-82</v>
      </c>
    </row>
    <row r="1016" spans="1:17" x14ac:dyDescent="0.4">
      <c r="A1016" s="14" t="s">
        <v>18489</v>
      </c>
      <c r="B1016" s="14" t="s">
        <v>27075</v>
      </c>
      <c r="C1016" s="11" t="s">
        <v>9875</v>
      </c>
      <c r="D1016" t="s">
        <v>40601</v>
      </c>
      <c r="E1016" s="11" t="s">
        <v>1706</v>
      </c>
      <c r="G1016" s="1" t="str">
        <f t="shared" si="32"/>
        <v>insert into MEMBER values ( 'qa72v48x','hoPTNx0rK4','010-3426-6264','인천광역시 서구 둔산로 309-55','조희원');</v>
      </c>
      <c r="N1016" t="s">
        <v>32</v>
      </c>
      <c r="O1016" t="s">
        <v>44</v>
      </c>
      <c r="P1016" t="s">
        <v>57</v>
      </c>
      <c r="Q1016" t="str">
        <f t="shared" ca="1" si="33"/>
        <v>196-64</v>
      </c>
    </row>
    <row r="1017" spans="1:17" x14ac:dyDescent="0.4">
      <c r="A1017" s="14" t="s">
        <v>18490</v>
      </c>
      <c r="B1017" s="14" t="s">
        <v>27076</v>
      </c>
      <c r="C1017" s="11" t="s">
        <v>9876</v>
      </c>
      <c r="D1017" t="s">
        <v>40602</v>
      </c>
      <c r="E1017" s="11" t="s">
        <v>1707</v>
      </c>
      <c r="G1017" s="1" t="str">
        <f t="shared" si="32"/>
        <v>insert into MEMBER values ( '85va23fd','170q463fzj','010-8901-5992','대전광역시 양천구 임방울대로 309-55','장택청');</v>
      </c>
      <c r="N1017" t="s">
        <v>29</v>
      </c>
      <c r="O1017" t="s">
        <v>45</v>
      </c>
      <c r="P1017" t="s">
        <v>46</v>
      </c>
      <c r="Q1017" t="str">
        <f t="shared" ca="1" si="33"/>
        <v>172-81</v>
      </c>
    </row>
    <row r="1018" spans="1:17" x14ac:dyDescent="0.4">
      <c r="A1018" s="14" t="s">
        <v>18491</v>
      </c>
      <c r="B1018" s="14" t="s">
        <v>27077</v>
      </c>
      <c r="C1018" s="11" t="s">
        <v>9877</v>
      </c>
      <c r="D1018" t="s">
        <v>40603</v>
      </c>
      <c r="E1018" s="11" t="s">
        <v>1708</v>
      </c>
      <c r="G1018" s="1" t="str">
        <f t="shared" si="32"/>
        <v>insert into MEMBER values ( 'yv9n2a69','2YbNO89x83','010-7101-9136','인천광역시 양천구 낙성중로 106-18','정영태');</v>
      </c>
      <c r="N1018" t="s">
        <v>30</v>
      </c>
      <c r="O1018" t="s">
        <v>36</v>
      </c>
      <c r="P1018" t="s">
        <v>47</v>
      </c>
      <c r="Q1018" t="str">
        <f t="shared" ca="1" si="33"/>
        <v>325-52</v>
      </c>
    </row>
    <row r="1019" spans="1:17" x14ac:dyDescent="0.4">
      <c r="A1019" s="14" t="s">
        <v>18492</v>
      </c>
      <c r="B1019" s="14" t="s">
        <v>27078</v>
      </c>
      <c r="C1019" s="11" t="s">
        <v>9878</v>
      </c>
      <c r="D1019" t="s">
        <v>40604</v>
      </c>
      <c r="E1019" s="11" t="s">
        <v>1709</v>
      </c>
      <c r="G1019" s="1" t="str">
        <f t="shared" si="32"/>
        <v>insert into MEMBER values ( '47y075fo','t0kfZ5T381','010-5675-7649','광주광역시 서구 독정안길 039-41','유우우');</v>
      </c>
      <c r="N1019" t="s">
        <v>31</v>
      </c>
      <c r="O1019" t="s">
        <v>37</v>
      </c>
      <c r="P1019" t="s">
        <v>48</v>
      </c>
      <c r="Q1019" t="str">
        <f t="shared" ca="1" si="33"/>
        <v>098-83</v>
      </c>
    </row>
    <row r="1020" spans="1:17" x14ac:dyDescent="0.4">
      <c r="A1020" s="14" t="s">
        <v>18493</v>
      </c>
      <c r="B1020" s="14" t="s">
        <v>27079</v>
      </c>
      <c r="C1020" s="11" t="s">
        <v>9879</v>
      </c>
      <c r="D1020" t="s">
        <v>40605</v>
      </c>
      <c r="E1020" s="11" t="s">
        <v>1710</v>
      </c>
      <c r="G1020" s="1" t="str">
        <f t="shared" si="32"/>
        <v>insert into MEMBER values ( 'c8vget4p','Lo6xb4WN8S','010-9947-5003','광주광역시 미추홀구 임방울대로 106-18','진보희');</v>
      </c>
      <c r="N1020" t="s">
        <v>32</v>
      </c>
      <c r="O1020" t="s">
        <v>38</v>
      </c>
      <c r="P1020" t="s">
        <v>49</v>
      </c>
      <c r="Q1020" t="str">
        <f t="shared" ca="1" si="33"/>
        <v>410-35</v>
      </c>
    </row>
    <row r="1021" spans="1:17" x14ac:dyDescent="0.4">
      <c r="A1021" s="14" t="s">
        <v>18494</v>
      </c>
      <c r="B1021" s="14" t="s">
        <v>27080</v>
      </c>
      <c r="C1021" s="11" t="s">
        <v>9880</v>
      </c>
      <c r="D1021" t="s">
        <v>40606</v>
      </c>
      <c r="E1021" s="11" t="s">
        <v>1711</v>
      </c>
      <c r="G1021" s="1" t="str">
        <f t="shared" si="32"/>
        <v>insert into MEMBER values ( 'r322476r','7GNqIV10HN','010-1443-5777','광주광역시 양천구 독정안길 121-79','진경나');</v>
      </c>
      <c r="N1021" t="s">
        <v>29</v>
      </c>
      <c r="O1021" t="s">
        <v>39</v>
      </c>
      <c r="P1021" t="s">
        <v>50</v>
      </c>
      <c r="Q1021" t="str">
        <f t="shared" ca="1" si="33"/>
        <v>028-11</v>
      </c>
    </row>
    <row r="1022" spans="1:17" x14ac:dyDescent="0.4">
      <c r="A1022" s="14" t="s">
        <v>18495</v>
      </c>
      <c r="B1022" s="14" t="s">
        <v>27081</v>
      </c>
      <c r="C1022" s="11" t="s">
        <v>9881</v>
      </c>
      <c r="D1022" t="s">
        <v>40607</v>
      </c>
      <c r="E1022" s="11" t="s">
        <v>1712</v>
      </c>
      <c r="G1022" s="1" t="str">
        <f t="shared" si="32"/>
        <v>insert into MEMBER values ( 'w8jox858','37un4kk4Te','010-5544-5608','대전광역시 동구 선화로 044-29','조혜임');</v>
      </c>
      <c r="N1022" t="s">
        <v>30</v>
      </c>
      <c r="O1022" t="s">
        <v>40</v>
      </c>
      <c r="P1022" t="s">
        <v>51</v>
      </c>
      <c r="Q1022" t="str">
        <f t="shared" ca="1" si="33"/>
        <v>046-13</v>
      </c>
    </row>
    <row r="1023" spans="1:17" x14ac:dyDescent="0.4">
      <c r="A1023" s="14" t="s">
        <v>18496</v>
      </c>
      <c r="B1023" s="14" t="s">
        <v>27082</v>
      </c>
      <c r="C1023" s="11" t="s">
        <v>9882</v>
      </c>
      <c r="D1023" t="s">
        <v>40608</v>
      </c>
      <c r="E1023" s="11" t="s">
        <v>1713</v>
      </c>
      <c r="G1023" s="1" t="str">
        <f t="shared" si="32"/>
        <v>insert into MEMBER values ( '54n48sja','3S62Ll5262','010-3032-7394','대전광역시 미추홀구 도산로 351-65','유회성');</v>
      </c>
      <c r="N1023" t="s">
        <v>31</v>
      </c>
      <c r="O1023" t="s">
        <v>41</v>
      </c>
      <c r="P1023" t="s">
        <v>52</v>
      </c>
      <c r="Q1023" t="str">
        <f t="shared" ca="1" si="33"/>
        <v>230-16</v>
      </c>
    </row>
    <row r="1024" spans="1:17" x14ac:dyDescent="0.4">
      <c r="A1024" s="14" t="s">
        <v>18497</v>
      </c>
      <c r="B1024" s="14" t="s">
        <v>27083</v>
      </c>
      <c r="C1024" s="11" t="s">
        <v>9883</v>
      </c>
      <c r="D1024" t="s">
        <v>40609</v>
      </c>
      <c r="E1024" s="11" t="s">
        <v>1714</v>
      </c>
      <c r="G1024" s="1" t="str">
        <f t="shared" si="32"/>
        <v>insert into MEMBER values ( '30g0461w','sOUn9mryG8','010-8819-7673','인천광역시 남동구 선화로 019-35','최산청');</v>
      </c>
      <c r="N1024" t="s">
        <v>32</v>
      </c>
      <c r="O1024" t="s">
        <v>42</v>
      </c>
      <c r="P1024" t="s">
        <v>53</v>
      </c>
      <c r="Q1024" t="str">
        <f t="shared" ca="1" si="33"/>
        <v>479-1</v>
      </c>
    </row>
    <row r="1025" spans="1:17" x14ac:dyDescent="0.4">
      <c r="A1025" s="14" t="s">
        <v>18498</v>
      </c>
      <c r="B1025" s="14" t="s">
        <v>27084</v>
      </c>
      <c r="C1025" s="11" t="s">
        <v>9884</v>
      </c>
      <c r="D1025" t="s">
        <v>40610</v>
      </c>
      <c r="E1025" s="11" t="s">
        <v>1715</v>
      </c>
      <c r="G1025" s="1" t="str">
        <f t="shared" si="32"/>
        <v>insert into MEMBER values ( 'c7wu69dz','72qo2QCM81','010-3535-4324','광주광역시 부평구 선화로 386-26','유슬문');</v>
      </c>
      <c r="N1025" t="s">
        <v>29</v>
      </c>
      <c r="O1025" t="s">
        <v>43</v>
      </c>
      <c r="P1025" t="s">
        <v>54</v>
      </c>
      <c r="Q1025" t="str">
        <f t="shared" ca="1" si="33"/>
        <v>187-63</v>
      </c>
    </row>
    <row r="1026" spans="1:17" x14ac:dyDescent="0.4">
      <c r="A1026" s="14" t="s">
        <v>18499</v>
      </c>
      <c r="B1026" s="14" t="s">
        <v>27085</v>
      </c>
      <c r="C1026" s="11" t="s">
        <v>9885</v>
      </c>
      <c r="D1026" t="s">
        <v>40611</v>
      </c>
      <c r="E1026" s="11" t="s">
        <v>1716</v>
      </c>
      <c r="G1026" s="1" t="str">
        <f t="shared" si="32"/>
        <v>insert into MEMBER values ( '9pl0jtca','63fJp0G3J2','010-1000-9132','인천광역시 마포구 선화로 433-4','허강문');</v>
      </c>
      <c r="N1026" t="s">
        <v>30</v>
      </c>
      <c r="O1026" t="s">
        <v>37</v>
      </c>
      <c r="P1026" t="s">
        <v>55</v>
      </c>
      <c r="Q1026" t="str">
        <f t="shared" ca="1" si="33"/>
        <v>130-17</v>
      </c>
    </row>
    <row r="1027" spans="1:17" x14ac:dyDescent="0.4">
      <c r="A1027" s="14" t="s">
        <v>18500</v>
      </c>
      <c r="B1027" s="14" t="s">
        <v>27086</v>
      </c>
      <c r="C1027" s="11" t="s">
        <v>9886</v>
      </c>
      <c r="D1027" t="s">
        <v>40612</v>
      </c>
      <c r="E1027" s="11" t="s">
        <v>1717</v>
      </c>
      <c r="G1027" s="1" t="str">
        <f t="shared" ref="G1027:G1090" si="34">"insert into MEMBER values ( '"&amp;A1027&amp;"','"&amp;B1027&amp;"','"&amp;C1027&amp;"','"&amp;D1027&amp;"','"&amp;E1027&amp;"');"</f>
        <v>insert into MEMBER values ( 'itfy48ol','95637I3bFS','010-5983-3677','광주광역시 남동구 마재로 062-88','이지욱');</v>
      </c>
      <c r="N1027" t="s">
        <v>31</v>
      </c>
      <c r="O1027" t="s">
        <v>44</v>
      </c>
      <c r="P1027" t="s">
        <v>56</v>
      </c>
      <c r="Q1027" t="str">
        <f t="shared" ca="1" si="33"/>
        <v>042-44</v>
      </c>
    </row>
    <row r="1028" spans="1:17" x14ac:dyDescent="0.4">
      <c r="A1028" s="14" t="s">
        <v>18501</v>
      </c>
      <c r="B1028" s="14" t="s">
        <v>27087</v>
      </c>
      <c r="C1028" s="11" t="s">
        <v>9887</v>
      </c>
      <c r="D1028" t="s">
        <v>40613</v>
      </c>
      <c r="E1028" s="11" t="s">
        <v>1718</v>
      </c>
      <c r="G1028" s="1" t="str">
        <f t="shared" si="34"/>
        <v>insert into MEMBER values ( 'z3q7t2te','280KkHeH27','010-1996-4427','서울특별시 서구 계백로 234-67','조기중');</v>
      </c>
      <c r="N1028" t="s">
        <v>32</v>
      </c>
      <c r="O1028" t="s">
        <v>45</v>
      </c>
      <c r="P1028" t="s">
        <v>57</v>
      </c>
      <c r="Q1028" t="str">
        <f t="shared" ca="1" si="33"/>
        <v>150-91</v>
      </c>
    </row>
    <row r="1029" spans="1:17" x14ac:dyDescent="0.4">
      <c r="A1029" s="14" t="s">
        <v>18502</v>
      </c>
      <c r="B1029" s="14" t="s">
        <v>27088</v>
      </c>
      <c r="C1029" s="11" t="s">
        <v>9888</v>
      </c>
      <c r="D1029" t="s">
        <v>40614</v>
      </c>
      <c r="E1029" s="11" t="s">
        <v>1719</v>
      </c>
      <c r="G1029" s="1" t="str">
        <f t="shared" si="34"/>
        <v>insert into MEMBER values ( 'lpr60kkd','DC66g0Bd9n','010-7719-7264','대전광역시 중구 관저북로 102-3','허도상');</v>
      </c>
      <c r="N1029" t="s">
        <v>29</v>
      </c>
      <c r="O1029" t="s">
        <v>36</v>
      </c>
      <c r="P1029" t="s">
        <v>46</v>
      </c>
      <c r="Q1029" t="str">
        <f t="shared" ca="1" si="33"/>
        <v>456-71</v>
      </c>
    </row>
    <row r="1030" spans="1:17" x14ac:dyDescent="0.4">
      <c r="A1030" s="14" t="s">
        <v>18503</v>
      </c>
      <c r="B1030" s="14" t="s">
        <v>27089</v>
      </c>
      <c r="C1030" s="11" t="s">
        <v>9889</v>
      </c>
      <c r="D1030" t="s">
        <v>40615</v>
      </c>
      <c r="E1030" s="11" t="s">
        <v>1720</v>
      </c>
      <c r="G1030" s="1" t="str">
        <f t="shared" si="34"/>
        <v>insert into MEMBER values ( 'vs07s88x','EUK4e065l0','010-7165-9594','인천광역시 서구 관저북로 102-3','정지정');</v>
      </c>
      <c r="N1030" t="s">
        <v>30</v>
      </c>
      <c r="O1030" t="s">
        <v>37</v>
      </c>
      <c r="P1030" t="s">
        <v>47</v>
      </c>
      <c r="Q1030" t="str">
        <f t="shared" ca="1" si="33"/>
        <v>194-32</v>
      </c>
    </row>
    <row r="1031" spans="1:17" x14ac:dyDescent="0.4">
      <c r="A1031" s="14" t="s">
        <v>18504</v>
      </c>
      <c r="B1031" s="14" t="s">
        <v>27090</v>
      </c>
      <c r="C1031" s="11" t="s">
        <v>9890</v>
      </c>
      <c r="D1031" t="s">
        <v>40616</v>
      </c>
      <c r="E1031" s="11" t="s">
        <v>1721</v>
      </c>
      <c r="G1031" s="1" t="str">
        <f t="shared" si="34"/>
        <v>insert into MEMBER values ( '10v6c86m','g90seUO2h8','010-8669-6957','서울특별시 마포구 마재로 038-93','조호률');</v>
      </c>
      <c r="N1031" t="s">
        <v>31</v>
      </c>
      <c r="O1031" t="s">
        <v>38</v>
      </c>
      <c r="P1031" t="s">
        <v>48</v>
      </c>
      <c r="Q1031" t="str">
        <f t="shared" ca="1" si="33"/>
        <v>014-61</v>
      </c>
    </row>
    <row r="1032" spans="1:17" x14ac:dyDescent="0.4">
      <c r="A1032" s="14" t="s">
        <v>18505</v>
      </c>
      <c r="B1032" s="14" t="s">
        <v>27091</v>
      </c>
      <c r="C1032" s="11" t="s">
        <v>9891</v>
      </c>
      <c r="D1032" t="s">
        <v>40617</v>
      </c>
      <c r="E1032" s="11" t="s">
        <v>1722</v>
      </c>
      <c r="G1032" s="1" t="str">
        <f t="shared" si="34"/>
        <v>insert into MEMBER values ( '1wh3h2j3','op11BoIo61','010-7709-3005','인천광역시 미추홀구 계백로 326-54','이산랑');</v>
      </c>
      <c r="N1032" t="s">
        <v>29</v>
      </c>
      <c r="O1032" t="s">
        <v>39</v>
      </c>
      <c r="P1032" t="s">
        <v>49</v>
      </c>
      <c r="Q1032" t="str">
        <f t="shared" ca="1" si="33"/>
        <v>153-57</v>
      </c>
    </row>
    <row r="1033" spans="1:17" x14ac:dyDescent="0.4">
      <c r="A1033" s="14" t="s">
        <v>18506</v>
      </c>
      <c r="B1033" s="14" t="s">
        <v>27092</v>
      </c>
      <c r="C1033" s="11" t="s">
        <v>9892</v>
      </c>
      <c r="D1033" t="s">
        <v>40618</v>
      </c>
      <c r="E1033" s="11" t="s">
        <v>1723</v>
      </c>
      <c r="G1033" s="1" t="str">
        <f t="shared" si="34"/>
        <v>insert into MEMBER values ( 'z277u8s8','4MBqe0ZI4Y','010-3911-6815','대전광역시 미추홀구 독정안길 085-69','최진성');</v>
      </c>
      <c r="N1033" t="s">
        <v>30</v>
      </c>
      <c r="O1033" t="s">
        <v>40</v>
      </c>
      <c r="P1033" t="s">
        <v>50</v>
      </c>
      <c r="Q1033" t="str">
        <f t="shared" ca="1" si="33"/>
        <v>024-34</v>
      </c>
    </row>
    <row r="1034" spans="1:17" x14ac:dyDescent="0.4">
      <c r="A1034" s="14" t="s">
        <v>18507</v>
      </c>
      <c r="B1034" s="14" t="s">
        <v>27093</v>
      </c>
      <c r="C1034" s="11" t="s">
        <v>9893</v>
      </c>
      <c r="D1034" t="s">
        <v>40619</v>
      </c>
      <c r="E1034" s="11" t="s">
        <v>1724</v>
      </c>
      <c r="G1034" s="1" t="str">
        <f t="shared" si="34"/>
        <v>insert into MEMBER values ( 'n19n58fz','9JzLwn6q15','010-3626-7123','대전광역시 노원구 독정안길 171-69','장랑후');</v>
      </c>
      <c r="N1034" t="s">
        <v>31</v>
      </c>
      <c r="O1034" t="s">
        <v>41</v>
      </c>
      <c r="P1034" t="s">
        <v>51</v>
      </c>
      <c r="Q1034" t="str">
        <f t="shared" ca="1" si="33"/>
        <v>016-65</v>
      </c>
    </row>
    <row r="1035" spans="1:17" x14ac:dyDescent="0.4">
      <c r="A1035" s="14" t="s">
        <v>18508</v>
      </c>
      <c r="B1035" s="14" t="s">
        <v>27094</v>
      </c>
      <c r="C1035" s="11" t="s">
        <v>9894</v>
      </c>
      <c r="D1035" t="s">
        <v>40620</v>
      </c>
      <c r="E1035" s="11" t="s">
        <v>1725</v>
      </c>
      <c r="G1035" s="1" t="str">
        <f t="shared" si="34"/>
        <v>insert into MEMBER values ( '14n76xa1','yXZ34x87VQ','010-8677-3269','광주광역시 미추홀구 월드컵로 188-31','허예진');</v>
      </c>
      <c r="N1035" t="s">
        <v>32</v>
      </c>
      <c r="O1035" t="s">
        <v>42</v>
      </c>
      <c r="P1035" t="s">
        <v>52</v>
      </c>
      <c r="Q1035" t="str">
        <f t="shared" ca="1" si="33"/>
        <v>249-65</v>
      </c>
    </row>
    <row r="1036" spans="1:17" x14ac:dyDescent="0.4">
      <c r="A1036" s="14" t="s">
        <v>18509</v>
      </c>
      <c r="B1036" s="14" t="s">
        <v>27095</v>
      </c>
      <c r="C1036" s="11" t="s">
        <v>9895</v>
      </c>
      <c r="D1036" t="s">
        <v>40621</v>
      </c>
      <c r="E1036" s="11" t="s">
        <v>1726</v>
      </c>
      <c r="G1036" s="1" t="str">
        <f t="shared" si="34"/>
        <v>insert into MEMBER values ( 'o50m29n9','zpf2tYyLn2','010-5917-1605','서울특별시 남동구 낙성중로 188-31','최현우');</v>
      </c>
      <c r="N1036" t="s">
        <v>29</v>
      </c>
      <c r="O1036" t="s">
        <v>43</v>
      </c>
      <c r="P1036" t="s">
        <v>53</v>
      </c>
      <c r="Q1036" t="str">
        <f t="shared" ca="1" si="33"/>
        <v>120-55</v>
      </c>
    </row>
    <row r="1037" spans="1:17" x14ac:dyDescent="0.4">
      <c r="A1037" s="14" t="s">
        <v>18510</v>
      </c>
      <c r="B1037" s="14" t="s">
        <v>27096</v>
      </c>
      <c r="C1037" s="11" t="s">
        <v>9896</v>
      </c>
      <c r="D1037" t="s">
        <v>40622</v>
      </c>
      <c r="E1037" s="11" t="s">
        <v>1727</v>
      </c>
      <c r="G1037" s="1" t="str">
        <f t="shared" si="34"/>
        <v>insert into MEMBER values ( '22in00pz','R5T7vFOZ3b','010-9627-2232','광주광역시 동구 둔산로 370-31','김후두');</v>
      </c>
      <c r="N1037" t="s">
        <v>30</v>
      </c>
      <c r="O1037" t="s">
        <v>37</v>
      </c>
      <c r="P1037" t="s">
        <v>54</v>
      </c>
      <c r="Q1037" t="str">
        <f t="shared" ca="1" si="33"/>
        <v>071-9</v>
      </c>
    </row>
    <row r="1038" spans="1:17" x14ac:dyDescent="0.4">
      <c r="A1038" s="14" t="s">
        <v>18511</v>
      </c>
      <c r="B1038" s="14" t="s">
        <v>27097</v>
      </c>
      <c r="C1038" s="11" t="s">
        <v>9897</v>
      </c>
      <c r="D1038" t="s">
        <v>40623</v>
      </c>
      <c r="E1038" s="11" t="s">
        <v>1728</v>
      </c>
      <c r="G1038" s="1" t="str">
        <f t="shared" si="34"/>
        <v>insert into MEMBER values ( '8d1652fv','Di5Pq6LxN0','010-8168-4188','인천광역시 마포구 마재로 188-31','정철밤');</v>
      </c>
      <c r="N1038" t="s">
        <v>31</v>
      </c>
      <c r="O1038" t="s">
        <v>44</v>
      </c>
      <c r="P1038" t="s">
        <v>55</v>
      </c>
      <c r="Q1038" t="str">
        <f t="shared" ca="1" si="33"/>
        <v>325-12</v>
      </c>
    </row>
    <row r="1039" spans="1:17" x14ac:dyDescent="0.4">
      <c r="A1039" s="14" t="s">
        <v>18512</v>
      </c>
      <c r="B1039" s="14" t="s">
        <v>27098</v>
      </c>
      <c r="C1039" s="11" t="s">
        <v>9898</v>
      </c>
      <c r="D1039" t="s">
        <v>40624</v>
      </c>
      <c r="E1039" s="11" t="s">
        <v>1729</v>
      </c>
      <c r="G1039" s="1" t="str">
        <f t="shared" si="34"/>
        <v>insert into MEMBER values ( 'eq09u0cp','93svM4J4Xn','010-3686-3344','대전광역시 양천구 계백로 188-31','오성호');</v>
      </c>
      <c r="N1039" t="s">
        <v>32</v>
      </c>
      <c r="O1039" t="s">
        <v>45</v>
      </c>
      <c r="P1039" t="s">
        <v>56</v>
      </c>
      <c r="Q1039" t="str">
        <f t="shared" ca="1" si="33"/>
        <v>222-68</v>
      </c>
    </row>
    <row r="1040" spans="1:17" x14ac:dyDescent="0.4">
      <c r="A1040" s="14" t="s">
        <v>18513</v>
      </c>
      <c r="B1040" s="14" t="s">
        <v>27099</v>
      </c>
      <c r="C1040" s="11" t="s">
        <v>9899</v>
      </c>
      <c r="D1040" t="s">
        <v>40625</v>
      </c>
      <c r="E1040" s="11" t="s">
        <v>1730</v>
      </c>
      <c r="G1040" s="1" t="str">
        <f t="shared" si="34"/>
        <v>insert into MEMBER values ( '5099u5ac','uy2h8a92X7','010-9714-7629','서울특별시 부평구 임방울대로 345-91','허진랑');</v>
      </c>
      <c r="N1040" t="s">
        <v>29</v>
      </c>
      <c r="O1040" t="s">
        <v>36</v>
      </c>
      <c r="P1040" t="s">
        <v>57</v>
      </c>
      <c r="Q1040" t="str">
        <f t="shared" ca="1" si="33"/>
        <v>092-76</v>
      </c>
    </row>
    <row r="1041" spans="1:17" x14ac:dyDescent="0.4">
      <c r="A1041" s="14" t="s">
        <v>18514</v>
      </c>
      <c r="B1041" s="14" t="s">
        <v>27100</v>
      </c>
      <c r="C1041" s="11" t="s">
        <v>9900</v>
      </c>
      <c r="D1041" t="s">
        <v>40626</v>
      </c>
      <c r="E1041" s="11" t="s">
        <v>1731</v>
      </c>
      <c r="G1041" s="1" t="str">
        <f t="shared" si="34"/>
        <v>insert into MEMBER values ( '4jt435r2','kcM8U5O3V2','010-6876-9029','서울특별시 양천구 선화로 251-62','박예호');</v>
      </c>
      <c r="N1041" t="s">
        <v>30</v>
      </c>
      <c r="O1041" t="s">
        <v>37</v>
      </c>
      <c r="P1041" t="s">
        <v>46</v>
      </c>
      <c r="Q1041" t="str">
        <f t="shared" ca="1" si="33"/>
        <v>272-67</v>
      </c>
    </row>
    <row r="1042" spans="1:17" x14ac:dyDescent="0.4">
      <c r="A1042" s="14" t="s">
        <v>18515</v>
      </c>
      <c r="B1042" s="14" t="s">
        <v>27101</v>
      </c>
      <c r="C1042" s="11" t="s">
        <v>9901</v>
      </c>
      <c r="D1042" t="s">
        <v>40627</v>
      </c>
      <c r="E1042" s="11" t="s">
        <v>1732</v>
      </c>
      <c r="G1042" s="1" t="str">
        <f t="shared" si="34"/>
        <v>insert into MEMBER values ( '228vtdae','nS13of1k3E','010-8478-2479','인천광역시 중구 도산로 408-81','이조웅');</v>
      </c>
      <c r="N1042" t="s">
        <v>31</v>
      </c>
      <c r="O1042" t="s">
        <v>38</v>
      </c>
      <c r="P1042" t="s">
        <v>47</v>
      </c>
      <c r="Q1042" t="str">
        <f t="shared" ca="1" si="33"/>
        <v>033-31</v>
      </c>
    </row>
    <row r="1043" spans="1:17" x14ac:dyDescent="0.4">
      <c r="A1043" s="14" t="s">
        <v>18516</v>
      </c>
      <c r="B1043" s="14" t="s">
        <v>27102</v>
      </c>
      <c r="C1043" s="11" t="s">
        <v>9902</v>
      </c>
      <c r="D1043" t="s">
        <v>40628</v>
      </c>
      <c r="E1043" s="11" t="s">
        <v>1733</v>
      </c>
      <c r="G1043" s="1" t="str">
        <f t="shared" si="34"/>
        <v>insert into MEMBER values ( 'ns0yw6zz','E13x3UI7nN','010-2559-9898','대전광역시 미추홀구 낙성중로 032-64','김준대');</v>
      </c>
      <c r="N1043" t="s">
        <v>32</v>
      </c>
      <c r="O1043" t="s">
        <v>39</v>
      </c>
      <c r="P1043" t="s">
        <v>48</v>
      </c>
      <c r="Q1043" t="str">
        <f t="shared" ca="1" si="33"/>
        <v>103-49</v>
      </c>
    </row>
    <row r="1044" spans="1:17" x14ac:dyDescent="0.4">
      <c r="A1044" s="14" t="s">
        <v>18517</v>
      </c>
      <c r="B1044" s="14" t="s">
        <v>27103</v>
      </c>
      <c r="C1044" s="11" t="s">
        <v>9903</v>
      </c>
      <c r="D1044" t="s">
        <v>40629</v>
      </c>
      <c r="E1044" s="11" t="s">
        <v>1734</v>
      </c>
      <c r="G1044" s="1" t="str">
        <f t="shared" si="34"/>
        <v>insert into MEMBER values ( 'd1tz23r4','3XAP2epam0','010-5006-4128','인천광역시 중구 독정안길 014-21','허임권');</v>
      </c>
      <c r="N1044" t="s">
        <v>29</v>
      </c>
      <c r="O1044" t="s">
        <v>40</v>
      </c>
      <c r="P1044" t="s">
        <v>49</v>
      </c>
      <c r="Q1044" t="str">
        <f t="shared" ca="1" si="33"/>
        <v>224-29</v>
      </c>
    </row>
    <row r="1045" spans="1:17" x14ac:dyDescent="0.4">
      <c r="A1045" s="14" t="s">
        <v>18518</v>
      </c>
      <c r="B1045" s="14" t="s">
        <v>27104</v>
      </c>
      <c r="C1045" s="11" t="s">
        <v>9904</v>
      </c>
      <c r="D1045" t="s">
        <v>40630</v>
      </c>
      <c r="E1045" s="11" t="s">
        <v>1735</v>
      </c>
      <c r="G1045" s="1" t="str">
        <f t="shared" si="34"/>
        <v>insert into MEMBER values ( '7n0uh510','T5vzCa8e4o','010-5999-9577','인천광역시 노원구 관저북로 032-64','조건범');</v>
      </c>
      <c r="N1045" t="s">
        <v>30</v>
      </c>
      <c r="O1045" t="s">
        <v>41</v>
      </c>
      <c r="P1045" t="s">
        <v>50</v>
      </c>
      <c r="Q1045" t="str">
        <f t="shared" ca="1" si="33"/>
        <v>009-2</v>
      </c>
    </row>
    <row r="1046" spans="1:17" x14ac:dyDescent="0.4">
      <c r="A1046" s="14" t="s">
        <v>18519</v>
      </c>
      <c r="B1046" s="14" t="s">
        <v>27105</v>
      </c>
      <c r="C1046" s="11" t="s">
        <v>9905</v>
      </c>
      <c r="D1046" t="s">
        <v>40631</v>
      </c>
      <c r="E1046" s="11" t="s">
        <v>1736</v>
      </c>
      <c r="G1046" s="1" t="str">
        <f t="shared" si="34"/>
        <v>insert into MEMBER values ( '6au7u823','1HXN78TL0h','010-7214-4128','대전광역시 동구 임방울대로 032-64','유연웅');</v>
      </c>
      <c r="N1046" t="s">
        <v>31</v>
      </c>
      <c r="O1046" t="s">
        <v>42</v>
      </c>
      <c r="P1046" t="s">
        <v>51</v>
      </c>
      <c r="Q1046" t="str">
        <f t="shared" ca="1" si="33"/>
        <v>005-40</v>
      </c>
    </row>
    <row r="1047" spans="1:17" x14ac:dyDescent="0.4">
      <c r="A1047" s="14" t="s">
        <v>18520</v>
      </c>
      <c r="B1047" s="14" t="s">
        <v>27106</v>
      </c>
      <c r="C1047" s="11" t="s">
        <v>9906</v>
      </c>
      <c r="D1047" t="s">
        <v>40632</v>
      </c>
      <c r="E1047" s="11" t="s">
        <v>1737</v>
      </c>
      <c r="G1047" s="1" t="str">
        <f t="shared" si="34"/>
        <v>insert into MEMBER values ( 't3j5h1l2','f1rAi6cG58','010-4232-3248','서울특별시 남동구 둔산로 041-72','장식범');</v>
      </c>
      <c r="N1047" t="s">
        <v>32</v>
      </c>
      <c r="O1047" t="s">
        <v>43</v>
      </c>
      <c r="P1047" t="s">
        <v>52</v>
      </c>
      <c r="Q1047" t="str">
        <f t="shared" ca="1" si="33"/>
        <v>025-55</v>
      </c>
    </row>
    <row r="1048" spans="1:17" x14ac:dyDescent="0.4">
      <c r="A1048" s="14" t="s">
        <v>18521</v>
      </c>
      <c r="B1048" s="14" t="s">
        <v>27107</v>
      </c>
      <c r="C1048" s="11" t="s">
        <v>9907</v>
      </c>
      <c r="D1048" t="s">
        <v>40633</v>
      </c>
      <c r="E1048" s="11" t="s">
        <v>1738</v>
      </c>
      <c r="G1048" s="1" t="str">
        <f t="shared" si="34"/>
        <v>insert into MEMBER values ( '7628erit','Z524hMZeAy','010-3061-3244','서울특별시 동구 마재로 155-21','김양순');</v>
      </c>
      <c r="N1048" t="s">
        <v>29</v>
      </c>
      <c r="O1048" t="s">
        <v>37</v>
      </c>
      <c r="P1048" t="s">
        <v>53</v>
      </c>
      <c r="Q1048" t="str">
        <f t="shared" ca="1" si="33"/>
        <v>288-42</v>
      </c>
    </row>
    <row r="1049" spans="1:17" x14ac:dyDescent="0.4">
      <c r="A1049" s="14" t="s">
        <v>18522</v>
      </c>
      <c r="B1049" s="14" t="s">
        <v>27108</v>
      </c>
      <c r="C1049" s="11" t="s">
        <v>9908</v>
      </c>
      <c r="D1049" t="s">
        <v>40634</v>
      </c>
      <c r="E1049" s="11" t="s">
        <v>1739</v>
      </c>
      <c r="G1049" s="1" t="str">
        <f t="shared" si="34"/>
        <v>insert into MEMBER values ( 'jis9t036','qsXjYiWNX1','010-8769-1855','대전광역시 연수구 선화로 041-72','조한경');</v>
      </c>
      <c r="N1049" t="s">
        <v>30</v>
      </c>
      <c r="O1049" t="s">
        <v>44</v>
      </c>
      <c r="P1049" t="s">
        <v>54</v>
      </c>
      <c r="Q1049" t="str">
        <f t="shared" ca="1" si="33"/>
        <v>427-79</v>
      </c>
    </row>
    <row r="1050" spans="1:17" x14ac:dyDescent="0.4">
      <c r="A1050" s="14" t="s">
        <v>18523</v>
      </c>
      <c r="B1050" s="14" t="s">
        <v>27109</v>
      </c>
      <c r="C1050" s="11" t="s">
        <v>9909</v>
      </c>
      <c r="D1050" t="s">
        <v>40635</v>
      </c>
      <c r="E1050" s="11" t="s">
        <v>1740</v>
      </c>
      <c r="G1050" s="1" t="str">
        <f t="shared" si="34"/>
        <v>insert into MEMBER values ( '24rq4505','KDpn5wi4fl','010-3023-8456','광주광역시 남동구 세종대로 287-82','유슬다');</v>
      </c>
      <c r="N1050" t="s">
        <v>31</v>
      </c>
      <c r="O1050" t="s">
        <v>45</v>
      </c>
      <c r="P1050" t="s">
        <v>55</v>
      </c>
      <c r="Q1050" t="str">
        <f t="shared" ca="1" si="33"/>
        <v>036-39</v>
      </c>
    </row>
    <row r="1051" spans="1:17" x14ac:dyDescent="0.4">
      <c r="A1051" s="14" t="s">
        <v>18524</v>
      </c>
      <c r="B1051" s="14" t="s">
        <v>27110</v>
      </c>
      <c r="C1051" s="11" t="s">
        <v>9910</v>
      </c>
      <c r="D1051" t="s">
        <v>40636</v>
      </c>
      <c r="E1051" s="11" t="s">
        <v>1741</v>
      </c>
      <c r="G1051" s="1" t="str">
        <f t="shared" si="34"/>
        <v>insert into MEMBER values ( '5h5rt27c','3LV378329t','010-9968-7576','인천광역시 중구 도산로 287-82','박자만');</v>
      </c>
      <c r="N1051" t="s">
        <v>32</v>
      </c>
      <c r="O1051" t="s">
        <v>36</v>
      </c>
      <c r="P1051" t="s">
        <v>56</v>
      </c>
      <c r="Q1051" t="str">
        <f t="shared" ca="1" si="33"/>
        <v>355-43</v>
      </c>
    </row>
    <row r="1052" spans="1:17" x14ac:dyDescent="0.4">
      <c r="A1052" s="14" t="s">
        <v>18525</v>
      </c>
      <c r="B1052" s="14" t="s">
        <v>27111</v>
      </c>
      <c r="C1052" s="11" t="s">
        <v>9911</v>
      </c>
      <c r="D1052" t="s">
        <v>40637</v>
      </c>
      <c r="E1052" s="11" t="s">
        <v>1742</v>
      </c>
      <c r="G1052" s="1" t="str">
        <f t="shared" si="34"/>
        <v>insert into MEMBER values ( '7b55p609','pigL0WZO5n','010-2321-3864','광주광역시 중구 선화로 283-9','진태만');</v>
      </c>
      <c r="N1052" t="s">
        <v>29</v>
      </c>
      <c r="O1052" t="s">
        <v>37</v>
      </c>
      <c r="P1052" t="s">
        <v>57</v>
      </c>
      <c r="Q1052" t="str">
        <f t="shared" ca="1" si="33"/>
        <v>242-43</v>
      </c>
    </row>
    <row r="1053" spans="1:17" x14ac:dyDescent="0.4">
      <c r="A1053" s="14" t="s">
        <v>18526</v>
      </c>
      <c r="B1053" s="14" t="s">
        <v>27112</v>
      </c>
      <c r="C1053" s="11" t="s">
        <v>9912</v>
      </c>
      <c r="D1053" t="s">
        <v>40638</v>
      </c>
      <c r="E1053" s="11" t="s">
        <v>1743</v>
      </c>
      <c r="G1053" s="1" t="str">
        <f t="shared" si="34"/>
        <v>insert into MEMBER values ( '1671927x','j1PLqj476p','010-5725-4860','서울특별시 양천구 마재로 259-61','허훈의');</v>
      </c>
      <c r="N1053" t="s">
        <v>30</v>
      </c>
      <c r="O1053" t="s">
        <v>38</v>
      </c>
      <c r="P1053" t="s">
        <v>46</v>
      </c>
      <c r="Q1053" t="str">
        <f t="shared" ca="1" si="33"/>
        <v>015-87</v>
      </c>
    </row>
    <row r="1054" spans="1:17" x14ac:dyDescent="0.4">
      <c r="A1054" s="14" t="s">
        <v>18527</v>
      </c>
      <c r="B1054" s="14" t="s">
        <v>27113</v>
      </c>
      <c r="C1054" s="11" t="s">
        <v>9913</v>
      </c>
      <c r="D1054" t="s">
        <v>40639</v>
      </c>
      <c r="E1054" s="11" t="s">
        <v>1744</v>
      </c>
      <c r="G1054" s="1" t="str">
        <f t="shared" si="34"/>
        <v>insert into MEMBER values ( '6g61o2p3','17vsD4Z7jt','010-4622-8007','광주광역시 노원구 독정안길 259-61','최주자');</v>
      </c>
      <c r="N1054" t="s">
        <v>31</v>
      </c>
      <c r="O1054" t="s">
        <v>39</v>
      </c>
      <c r="P1054" t="s">
        <v>47</v>
      </c>
      <c r="Q1054" t="str">
        <f t="shared" ca="1" si="33"/>
        <v>215-25</v>
      </c>
    </row>
    <row r="1055" spans="1:17" x14ac:dyDescent="0.4">
      <c r="A1055" s="14" t="s">
        <v>18528</v>
      </c>
      <c r="B1055" s="14" t="s">
        <v>27114</v>
      </c>
      <c r="C1055" s="11" t="s">
        <v>9914</v>
      </c>
      <c r="D1055" t="s">
        <v>40640</v>
      </c>
      <c r="E1055" s="11" t="s">
        <v>1745</v>
      </c>
      <c r="G1055" s="1" t="str">
        <f t="shared" si="34"/>
        <v>insert into MEMBER values ( '736rd8e2','3Gb1n5P0Bn','010-7096-7947','서울특별시 양천구 선화로 004-54','진두훈');</v>
      </c>
      <c r="N1055" t="s">
        <v>32</v>
      </c>
      <c r="O1055" t="s">
        <v>40</v>
      </c>
      <c r="P1055" t="s">
        <v>48</v>
      </c>
      <c r="Q1055" t="str">
        <f t="shared" ca="1" si="33"/>
        <v>042-93</v>
      </c>
    </row>
    <row r="1056" spans="1:17" x14ac:dyDescent="0.4">
      <c r="A1056" s="14" t="s">
        <v>18529</v>
      </c>
      <c r="B1056" s="14" t="s">
        <v>27115</v>
      </c>
      <c r="C1056" s="11" t="s">
        <v>9915</v>
      </c>
      <c r="D1056" t="s">
        <v>40641</v>
      </c>
      <c r="E1056" s="11" t="s">
        <v>1746</v>
      </c>
      <c r="G1056" s="1" t="str">
        <f t="shared" si="34"/>
        <v>insert into MEMBER values ( 'fo3x7fd9','4o3rxh2xzn','010-4457-9680','대전광역시 노원구 월드컵로 000-83','진재보');</v>
      </c>
      <c r="N1056" t="s">
        <v>29</v>
      </c>
      <c r="O1056" t="s">
        <v>41</v>
      </c>
      <c r="P1056" t="s">
        <v>49</v>
      </c>
      <c r="Q1056" t="str">
        <f t="shared" ca="1" si="33"/>
        <v>003-198</v>
      </c>
    </row>
    <row r="1057" spans="1:17" x14ac:dyDescent="0.4">
      <c r="A1057" s="14" t="s">
        <v>18530</v>
      </c>
      <c r="B1057" s="14" t="s">
        <v>27116</v>
      </c>
      <c r="C1057" s="11" t="s">
        <v>9916</v>
      </c>
      <c r="D1057" t="s">
        <v>40642</v>
      </c>
      <c r="E1057" s="11" t="s">
        <v>1747</v>
      </c>
      <c r="G1057" s="1" t="str">
        <f t="shared" si="34"/>
        <v>insert into MEMBER values ( '353qv74h','l3iU0KA874','010-4552-5558','대전광역시 남동구 선화로 004-54','조회연');</v>
      </c>
      <c r="N1057" t="s">
        <v>30</v>
      </c>
      <c r="O1057" t="s">
        <v>42</v>
      </c>
      <c r="P1057" t="s">
        <v>50</v>
      </c>
      <c r="Q1057" t="str">
        <f t="shared" ca="1" si="33"/>
        <v>325-17</v>
      </c>
    </row>
    <row r="1058" spans="1:17" x14ac:dyDescent="0.4">
      <c r="A1058" s="14" t="s">
        <v>18531</v>
      </c>
      <c r="B1058" s="14" t="s">
        <v>27117</v>
      </c>
      <c r="C1058" s="11" t="s">
        <v>9917</v>
      </c>
      <c r="D1058" t="s">
        <v>40643</v>
      </c>
      <c r="E1058" s="11" t="s">
        <v>1748</v>
      </c>
      <c r="G1058" s="1" t="str">
        <f t="shared" si="34"/>
        <v>insert into MEMBER values ( 'a09qm25n','3qn6Qvbam5','010-7150-9262','인천광역시 연수구 낙성중로 364-76','장희종');</v>
      </c>
      <c r="N1058" t="s">
        <v>31</v>
      </c>
      <c r="O1058" t="s">
        <v>43</v>
      </c>
      <c r="P1058" t="s">
        <v>51</v>
      </c>
      <c r="Q1058" t="str">
        <f t="shared" ca="1" si="33"/>
        <v>442-78</v>
      </c>
    </row>
    <row r="1059" spans="1:17" x14ac:dyDescent="0.4">
      <c r="A1059" s="14" t="s">
        <v>18532</v>
      </c>
      <c r="B1059" s="14" t="s">
        <v>27118</v>
      </c>
      <c r="C1059" s="11" t="s">
        <v>9918</v>
      </c>
      <c r="D1059" t="s">
        <v>40644</v>
      </c>
      <c r="E1059" s="11" t="s">
        <v>1749</v>
      </c>
      <c r="G1059" s="1" t="str">
        <f t="shared" si="34"/>
        <v>insert into MEMBER values ( '465gl36f','31K5o31W61','010-3947-4988','광주광역시 부평구 경인북길 004-54','박랑청');</v>
      </c>
      <c r="N1059" t="s">
        <v>29</v>
      </c>
      <c r="O1059" t="s">
        <v>37</v>
      </c>
      <c r="P1059" t="s">
        <v>52</v>
      </c>
      <c r="Q1059" t="str">
        <f t="shared" ca="1" si="33"/>
        <v>124-9</v>
      </c>
    </row>
    <row r="1060" spans="1:17" x14ac:dyDescent="0.4">
      <c r="A1060" s="14" t="s">
        <v>18533</v>
      </c>
      <c r="B1060" s="14" t="s">
        <v>27119</v>
      </c>
      <c r="C1060" s="11" t="s">
        <v>9919</v>
      </c>
      <c r="D1060" t="s">
        <v>40645</v>
      </c>
      <c r="E1060" s="11" t="s">
        <v>1750</v>
      </c>
      <c r="G1060" s="1" t="str">
        <f t="shared" si="34"/>
        <v>insert into MEMBER values ( '9d802dja','m0HXOQl7K6','010-1842-7199','광주광역시 부평구 독정안길 238-81','박제청');</v>
      </c>
      <c r="N1060" t="s">
        <v>30</v>
      </c>
      <c r="O1060" t="s">
        <v>44</v>
      </c>
      <c r="P1060" t="s">
        <v>53</v>
      </c>
      <c r="Q1060" t="str">
        <f t="shared" ca="1" si="33"/>
        <v>146-51</v>
      </c>
    </row>
    <row r="1061" spans="1:17" x14ac:dyDescent="0.4">
      <c r="A1061" s="14" t="s">
        <v>18534</v>
      </c>
      <c r="B1061" s="14" t="s">
        <v>27120</v>
      </c>
      <c r="C1061" s="11" t="s">
        <v>9920</v>
      </c>
      <c r="D1061" t="s">
        <v>40646</v>
      </c>
      <c r="E1061" s="11" t="s">
        <v>1751</v>
      </c>
      <c r="G1061" s="1" t="str">
        <f t="shared" si="34"/>
        <v>insert into MEMBER values ( '55i4czfc','rYk6r395rs','010-3479-4529','서울특별시 남동구 세종대로 027-4','진회진');</v>
      </c>
      <c r="N1061" t="s">
        <v>31</v>
      </c>
      <c r="O1061" t="s">
        <v>45</v>
      </c>
      <c r="P1061" t="s">
        <v>54</v>
      </c>
      <c r="Q1061" t="str">
        <f t="shared" ca="1" si="33"/>
        <v>020-18</v>
      </c>
    </row>
    <row r="1062" spans="1:17" x14ac:dyDescent="0.4">
      <c r="A1062" s="14" t="s">
        <v>18535</v>
      </c>
      <c r="B1062" s="14" t="s">
        <v>27121</v>
      </c>
      <c r="C1062" s="11" t="s">
        <v>9921</v>
      </c>
      <c r="D1062" t="s">
        <v>40647</v>
      </c>
      <c r="E1062" s="11" t="s">
        <v>1752</v>
      </c>
      <c r="G1062" s="1" t="str">
        <f t="shared" si="34"/>
        <v>insert into MEMBER values ( 't82m91n3','Q0984q3rA5','010-9823-1562','광주광역시 서구 둔산로 022-79','최철조');</v>
      </c>
      <c r="N1062" t="s">
        <v>32</v>
      </c>
      <c r="O1062" t="s">
        <v>36</v>
      </c>
      <c r="P1062" t="s">
        <v>55</v>
      </c>
      <c r="Q1062" t="str">
        <f t="shared" ca="1" si="33"/>
        <v>129-13</v>
      </c>
    </row>
    <row r="1063" spans="1:17" x14ac:dyDescent="0.4">
      <c r="A1063" s="14" t="s">
        <v>18536</v>
      </c>
      <c r="B1063" s="14" t="s">
        <v>27122</v>
      </c>
      <c r="C1063" s="11" t="s">
        <v>9922</v>
      </c>
      <c r="D1063" t="s">
        <v>40648</v>
      </c>
      <c r="E1063" s="11" t="s">
        <v>1753</v>
      </c>
      <c r="G1063" s="1" t="str">
        <f t="shared" si="34"/>
        <v>insert into MEMBER values ( 'e7x70y39','2756Gf16Ee','010-3878-3582','서울특별시 양천구 도산로 022-79','장준성');</v>
      </c>
      <c r="N1063" t="s">
        <v>29</v>
      </c>
      <c r="O1063" t="s">
        <v>37</v>
      </c>
      <c r="P1063" t="s">
        <v>56</v>
      </c>
      <c r="Q1063" t="str">
        <f t="shared" ca="1" si="33"/>
        <v>001-140</v>
      </c>
    </row>
    <row r="1064" spans="1:17" x14ac:dyDescent="0.4">
      <c r="A1064" s="14" t="s">
        <v>18537</v>
      </c>
      <c r="B1064" s="14" t="s">
        <v>27123</v>
      </c>
      <c r="C1064" s="11" t="s">
        <v>9923</v>
      </c>
      <c r="D1064" t="s">
        <v>40649</v>
      </c>
      <c r="E1064" s="11" t="s">
        <v>1754</v>
      </c>
      <c r="G1064" s="1" t="str">
        <f t="shared" si="34"/>
        <v>insert into MEMBER values ( '58m6u7e8','p3rH5Ak2Ge','010-2617-7613','인천광역시 양천구 둔산로 030-86','진다태');</v>
      </c>
      <c r="N1064" t="s">
        <v>30</v>
      </c>
      <c r="O1064" t="s">
        <v>38</v>
      </c>
      <c r="P1064" t="s">
        <v>57</v>
      </c>
      <c r="Q1064" t="str">
        <f t="shared" ca="1" si="33"/>
        <v>266-92</v>
      </c>
    </row>
    <row r="1065" spans="1:17" x14ac:dyDescent="0.4">
      <c r="A1065" s="14" t="s">
        <v>18538</v>
      </c>
      <c r="B1065" s="14" t="s">
        <v>27124</v>
      </c>
      <c r="C1065" s="11" t="s">
        <v>9924</v>
      </c>
      <c r="D1065" t="s">
        <v>40650</v>
      </c>
      <c r="E1065" s="11" t="s">
        <v>1755</v>
      </c>
      <c r="G1065" s="1" t="str">
        <f t="shared" si="34"/>
        <v>insert into MEMBER values ( '6f28edxz','39l83qTi0b','010-6435-1405','인천광역시 양천구 독정안길 459-98','유다혜');</v>
      </c>
      <c r="N1065" t="s">
        <v>31</v>
      </c>
      <c r="O1065" t="s">
        <v>39</v>
      </c>
      <c r="P1065" t="s">
        <v>46</v>
      </c>
      <c r="Q1065" t="str">
        <f t="shared" ca="1" si="33"/>
        <v>281-61</v>
      </c>
    </row>
    <row r="1066" spans="1:17" x14ac:dyDescent="0.4">
      <c r="A1066" s="14" t="s">
        <v>18539</v>
      </c>
      <c r="B1066" s="14" t="s">
        <v>27125</v>
      </c>
      <c r="C1066" s="11" t="s">
        <v>9925</v>
      </c>
      <c r="D1066" t="s">
        <v>40651</v>
      </c>
      <c r="E1066" s="11" t="s">
        <v>1756</v>
      </c>
      <c r="G1066" s="1" t="str">
        <f t="shared" si="34"/>
        <v>insert into MEMBER values ( '4pyom30r','6PUS3d2yRJ','010-6771-6496','서울특별시 동구 둔산로 024-75','조영률');</v>
      </c>
      <c r="N1066" t="s">
        <v>32</v>
      </c>
      <c r="O1066" t="s">
        <v>40</v>
      </c>
      <c r="P1066" t="s">
        <v>47</v>
      </c>
      <c r="Q1066" t="str">
        <f t="shared" ca="1" si="33"/>
        <v>110-48</v>
      </c>
    </row>
    <row r="1067" spans="1:17" x14ac:dyDescent="0.4">
      <c r="A1067" s="14" t="s">
        <v>18540</v>
      </c>
      <c r="B1067" s="14" t="s">
        <v>27126</v>
      </c>
      <c r="C1067" s="11" t="s">
        <v>9926</v>
      </c>
      <c r="D1067" t="s">
        <v>40652</v>
      </c>
      <c r="E1067" s="11" t="s">
        <v>1757</v>
      </c>
      <c r="G1067" s="1" t="str">
        <f t="shared" si="34"/>
        <v>insert into MEMBER values ( '2sp3xak8','Ckd9SvNn3m','010-5785-7694','광주광역시 노원구 월드컵로 445-74','박이직');</v>
      </c>
      <c r="N1067" t="s">
        <v>29</v>
      </c>
      <c r="O1067" t="s">
        <v>41</v>
      </c>
      <c r="P1067" t="s">
        <v>48</v>
      </c>
      <c r="Q1067" t="str">
        <f t="shared" ca="1" si="33"/>
        <v>075-79</v>
      </c>
    </row>
    <row r="1068" spans="1:17" x14ac:dyDescent="0.4">
      <c r="A1068" s="14" t="s">
        <v>18541</v>
      </c>
      <c r="B1068" s="14" t="s">
        <v>27127</v>
      </c>
      <c r="C1068" s="11" t="s">
        <v>9927</v>
      </c>
      <c r="D1068" t="s">
        <v>40653</v>
      </c>
      <c r="E1068" s="11" t="s">
        <v>1758</v>
      </c>
      <c r="G1068" s="1" t="str">
        <f t="shared" si="34"/>
        <v>insert into MEMBER values ( '9047z53j','85vnv0O9aG','010-9154-3407','대전광역시 부평구 임방울대로 024-75','김유률');</v>
      </c>
      <c r="N1068" t="s">
        <v>30</v>
      </c>
      <c r="O1068" t="s">
        <v>42</v>
      </c>
      <c r="P1068" t="s">
        <v>49</v>
      </c>
      <c r="Q1068" t="str">
        <f t="shared" ca="1" si="33"/>
        <v>158-1</v>
      </c>
    </row>
    <row r="1069" spans="1:17" x14ac:dyDescent="0.4">
      <c r="A1069" s="14" t="s">
        <v>18542</v>
      </c>
      <c r="B1069" s="14" t="s">
        <v>27128</v>
      </c>
      <c r="C1069" s="11" t="s">
        <v>9928</v>
      </c>
      <c r="D1069" t="s">
        <v>40654</v>
      </c>
      <c r="E1069" s="11" t="s">
        <v>1759</v>
      </c>
      <c r="G1069" s="1" t="str">
        <f t="shared" si="34"/>
        <v>insert into MEMBER values ( 'cs8j0932','VR4A2H1g4j','010-4759-4706','광주광역시 연수구 둔산로 445-74','진건후');</v>
      </c>
      <c r="N1069" t="s">
        <v>31</v>
      </c>
      <c r="O1069" t="s">
        <v>43</v>
      </c>
      <c r="P1069" t="s">
        <v>50</v>
      </c>
      <c r="Q1069" t="str">
        <f t="shared" ca="1" si="33"/>
        <v>291-65</v>
      </c>
    </row>
    <row r="1070" spans="1:17" x14ac:dyDescent="0.4">
      <c r="A1070" s="14" t="s">
        <v>18543</v>
      </c>
      <c r="B1070" s="14" t="s">
        <v>27129</v>
      </c>
      <c r="C1070" s="11" t="s">
        <v>9929</v>
      </c>
      <c r="D1070" t="s">
        <v>40655</v>
      </c>
      <c r="E1070" s="11" t="s">
        <v>1760</v>
      </c>
      <c r="G1070" s="1" t="str">
        <f t="shared" si="34"/>
        <v>insert into MEMBER values ( 'w926kv9q','WjCY0SgurZ','010-2532-4482','인천광역시 서구 세종대로 292-27','정슬영');</v>
      </c>
      <c r="N1070" t="s">
        <v>32</v>
      </c>
      <c r="O1070" t="s">
        <v>37</v>
      </c>
      <c r="P1070" t="s">
        <v>51</v>
      </c>
      <c r="Q1070" t="str">
        <f t="shared" ca="1" si="33"/>
        <v>430-31</v>
      </c>
    </row>
    <row r="1071" spans="1:17" x14ac:dyDescent="0.4">
      <c r="A1071" s="14" t="s">
        <v>18544</v>
      </c>
      <c r="B1071" s="14" t="s">
        <v>27130</v>
      </c>
      <c r="C1071" s="11" t="s">
        <v>9930</v>
      </c>
      <c r="D1071" t="s">
        <v>40656</v>
      </c>
      <c r="E1071" s="11" t="s">
        <v>1761</v>
      </c>
      <c r="G1071" s="1" t="str">
        <f t="shared" si="34"/>
        <v>insert into MEMBER values ( '6ab5o2j7','WOq9Y64Vi3','010-8339-8584','광주광역시 부평구 둔산로 340-58','장하후');</v>
      </c>
      <c r="N1071" t="s">
        <v>29</v>
      </c>
      <c r="O1071" t="s">
        <v>44</v>
      </c>
      <c r="P1071" t="s">
        <v>52</v>
      </c>
      <c r="Q1071" t="str">
        <f t="shared" ca="1" si="33"/>
        <v>085-54</v>
      </c>
    </row>
    <row r="1072" spans="1:17" x14ac:dyDescent="0.4">
      <c r="A1072" s="14" t="s">
        <v>18545</v>
      </c>
      <c r="B1072" s="14" t="s">
        <v>27131</v>
      </c>
      <c r="C1072" s="11" t="s">
        <v>9931</v>
      </c>
      <c r="D1072" t="s">
        <v>40657</v>
      </c>
      <c r="E1072" s="11" t="s">
        <v>1762</v>
      </c>
      <c r="G1072" s="1" t="str">
        <f t="shared" si="34"/>
        <v>insert into MEMBER values ( '54jget3y','6Yk8EyIAp2','010-7766-7799','대전광역시 남동구 도산로 169-63','장람밤');</v>
      </c>
      <c r="N1072" t="s">
        <v>34681</v>
      </c>
      <c r="O1072" t="s">
        <v>34685</v>
      </c>
      <c r="P1072" t="s">
        <v>53</v>
      </c>
      <c r="Q1072" t="str">
        <f t="shared" ca="1" si="33"/>
        <v>415-22</v>
      </c>
    </row>
    <row r="1073" spans="1:17" x14ac:dyDescent="0.4">
      <c r="A1073" s="14" t="s">
        <v>18546</v>
      </c>
      <c r="B1073" s="14" t="s">
        <v>27132</v>
      </c>
      <c r="C1073" s="11" t="s">
        <v>9932</v>
      </c>
      <c r="D1073" t="s">
        <v>40658</v>
      </c>
      <c r="E1073" s="11" t="s">
        <v>1763</v>
      </c>
      <c r="G1073" s="1" t="str">
        <f t="shared" si="34"/>
        <v>insert into MEMBER values ( 'q2v939s7','Fs6mQcNtmh','010-8799-6984','서울특별시 서구 월드컵로 150-37','김익상');</v>
      </c>
      <c r="N1073" t="s">
        <v>34682</v>
      </c>
      <c r="O1073" t="s">
        <v>34686</v>
      </c>
      <c r="P1073" t="s">
        <v>54</v>
      </c>
      <c r="Q1073" t="str">
        <f t="shared" ca="1" si="33"/>
        <v>452-27</v>
      </c>
    </row>
    <row r="1074" spans="1:17" x14ac:dyDescent="0.4">
      <c r="A1074" s="14" t="s">
        <v>18547</v>
      </c>
      <c r="B1074" s="14" t="s">
        <v>27133</v>
      </c>
      <c r="C1074" s="11" t="s">
        <v>9933</v>
      </c>
      <c r="D1074" t="s">
        <v>40659</v>
      </c>
      <c r="E1074" s="11" t="s">
        <v>1764</v>
      </c>
      <c r="G1074" s="1" t="str">
        <f t="shared" si="34"/>
        <v>insert into MEMBER values ( '15137e4g','35628e7385','010-7806-3548','대전광역시 서구 도산로 108-87','이경강');</v>
      </c>
      <c r="N1074" t="s">
        <v>34683</v>
      </c>
      <c r="O1074" t="s">
        <v>34687</v>
      </c>
      <c r="P1074" t="s">
        <v>55</v>
      </c>
      <c r="Q1074" t="str">
        <f t="shared" ca="1" si="33"/>
        <v>266-65</v>
      </c>
    </row>
    <row r="1075" spans="1:17" x14ac:dyDescent="0.4">
      <c r="A1075" s="14" t="s">
        <v>18548</v>
      </c>
      <c r="B1075" s="14" t="s">
        <v>27134</v>
      </c>
      <c r="C1075" s="11" t="s">
        <v>9934</v>
      </c>
      <c r="D1075" t="s">
        <v>40660</v>
      </c>
      <c r="E1075" s="11" t="s">
        <v>1765</v>
      </c>
      <c r="G1075" s="1" t="str">
        <f t="shared" si="34"/>
        <v>insert into MEMBER values ( '807mpyy2','91thC53w70','010-2948-5367','인천광역시 마포구 경인북길 385-17','정재정');</v>
      </c>
      <c r="N1075" t="s">
        <v>34684</v>
      </c>
      <c r="O1075" t="s">
        <v>34688</v>
      </c>
      <c r="P1075" t="s">
        <v>56</v>
      </c>
      <c r="Q1075" t="str">
        <f t="shared" ca="1" si="33"/>
        <v>345-33</v>
      </c>
    </row>
    <row r="1076" spans="1:17" x14ac:dyDescent="0.4">
      <c r="A1076" s="14" t="s">
        <v>18549</v>
      </c>
      <c r="B1076" s="14" t="s">
        <v>27135</v>
      </c>
      <c r="C1076" s="11" t="s">
        <v>9935</v>
      </c>
      <c r="D1076" t="s">
        <v>40661</v>
      </c>
      <c r="E1076" s="11" t="s">
        <v>1766</v>
      </c>
      <c r="G1076" s="1" t="str">
        <f t="shared" si="34"/>
        <v>insert into MEMBER values ( '78sl6s3d','fU01n6N5i4','010-6997-3751','인천광역시 계양구 경인북길 108-87','허랑양');</v>
      </c>
      <c r="N1076" t="s">
        <v>29</v>
      </c>
      <c r="O1076" t="s">
        <v>36</v>
      </c>
      <c r="P1076" t="s">
        <v>57</v>
      </c>
      <c r="Q1076" t="str">
        <f t="shared" ref="Q1076:Q1120" ca="1" si="35">TEXT(RANDBETWEEN(1,500),"000"&amp;"-"&amp;TEXT(RANDBETWEEN(1,100),0))</f>
        <v>398-33</v>
      </c>
    </row>
    <row r="1077" spans="1:17" x14ac:dyDescent="0.4">
      <c r="A1077" s="14" t="s">
        <v>18550</v>
      </c>
      <c r="B1077" s="14" t="s">
        <v>27136</v>
      </c>
      <c r="C1077" s="11" t="s">
        <v>9936</v>
      </c>
      <c r="D1077" t="s">
        <v>40662</v>
      </c>
      <c r="E1077" s="11" t="s">
        <v>1767</v>
      </c>
      <c r="G1077" s="1" t="str">
        <f t="shared" si="34"/>
        <v>insert into MEMBER values ( '9t68g918','J1lP5cp4b0','010-6317-4341','삼척시 미추홀구 월드컵로 011-66','진원금');</v>
      </c>
      <c r="N1077" t="s">
        <v>30</v>
      </c>
      <c r="O1077" t="s">
        <v>37</v>
      </c>
      <c r="P1077" t="s">
        <v>46</v>
      </c>
      <c r="Q1077" t="str">
        <f t="shared" ca="1" si="35"/>
        <v>005-94</v>
      </c>
    </row>
    <row r="1078" spans="1:17" x14ac:dyDescent="0.4">
      <c r="A1078" s="14" t="s">
        <v>18551</v>
      </c>
      <c r="B1078" s="14" t="s">
        <v>27137</v>
      </c>
      <c r="C1078" s="11" t="s">
        <v>9937</v>
      </c>
      <c r="D1078" t="s">
        <v>40663</v>
      </c>
      <c r="E1078" s="11" t="s">
        <v>1768</v>
      </c>
      <c r="G1078" s="1" t="str">
        <f t="shared" si="34"/>
        <v>insert into MEMBER values ( '38434f3n','46xKX34XkD','010-6162-8151','의정부시 중구 세종대로 452-9','이임신');</v>
      </c>
      <c r="N1078" t="s">
        <v>31</v>
      </c>
      <c r="O1078" t="s">
        <v>38</v>
      </c>
      <c r="P1078" t="s">
        <v>47</v>
      </c>
      <c r="Q1078" t="str">
        <f t="shared" ca="1" si="35"/>
        <v>341-43</v>
      </c>
    </row>
    <row r="1079" spans="1:17" x14ac:dyDescent="0.4">
      <c r="A1079" s="14" t="s">
        <v>18552</v>
      </c>
      <c r="B1079" s="14" t="s">
        <v>27138</v>
      </c>
      <c r="C1079" s="11" t="s">
        <v>9938</v>
      </c>
      <c r="D1079" t="s">
        <v>40664</v>
      </c>
      <c r="E1079" s="11" t="s">
        <v>1769</v>
      </c>
      <c r="G1079" s="1" t="str">
        <f t="shared" si="34"/>
        <v>insert into MEMBER values ( '32p6u7y4','lqYz7VxeIv','010-9417-8080','고양시 중구 독정안길 039-96','이유천');</v>
      </c>
      <c r="N1079" t="s">
        <v>32</v>
      </c>
      <c r="O1079" t="s">
        <v>39</v>
      </c>
      <c r="P1079" t="s">
        <v>48</v>
      </c>
      <c r="Q1079" t="str">
        <f t="shared" ca="1" si="35"/>
        <v>269-14</v>
      </c>
    </row>
    <row r="1080" spans="1:17" x14ac:dyDescent="0.4">
      <c r="A1080" s="14" t="s">
        <v>18553</v>
      </c>
      <c r="B1080" s="14" t="s">
        <v>27139</v>
      </c>
      <c r="C1080" s="11" t="s">
        <v>9939</v>
      </c>
      <c r="D1080" t="s">
        <v>40665</v>
      </c>
      <c r="E1080" s="11" t="s">
        <v>1770</v>
      </c>
      <c r="G1080" s="1" t="str">
        <f t="shared" si="34"/>
        <v>insert into MEMBER values ( '9s1jq03h','z282cd0bk6','010-6522-3939','고양시 연수구 월드컵로 480-32','진재임');</v>
      </c>
      <c r="N1080" t="s">
        <v>29</v>
      </c>
      <c r="O1080" t="s">
        <v>40</v>
      </c>
      <c r="P1080" t="s">
        <v>49</v>
      </c>
      <c r="Q1080" t="str">
        <f t="shared" ca="1" si="35"/>
        <v>348-64</v>
      </c>
    </row>
    <row r="1081" spans="1:17" x14ac:dyDescent="0.4">
      <c r="A1081" s="14" t="s">
        <v>18554</v>
      </c>
      <c r="B1081" s="14" t="s">
        <v>27140</v>
      </c>
      <c r="C1081" s="11" t="s">
        <v>9940</v>
      </c>
      <c r="D1081" t="s">
        <v>40666</v>
      </c>
      <c r="E1081" s="11" t="s">
        <v>1771</v>
      </c>
      <c r="G1081" s="1" t="str">
        <f t="shared" si="34"/>
        <v>insert into MEMBER values ( '6lpo430a','B3zQ68oSf7','010-3551-7827','의정부시 강서구 임방울대로 465-48','유림혜');</v>
      </c>
      <c r="N1081" t="s">
        <v>30</v>
      </c>
      <c r="O1081" t="s">
        <v>41</v>
      </c>
      <c r="P1081" t="s">
        <v>50</v>
      </c>
      <c r="Q1081" t="str">
        <f t="shared" ca="1" si="35"/>
        <v>068-87</v>
      </c>
    </row>
    <row r="1082" spans="1:17" x14ac:dyDescent="0.4">
      <c r="A1082" s="14" t="s">
        <v>18555</v>
      </c>
      <c r="B1082" s="14" t="s">
        <v>27141</v>
      </c>
      <c r="C1082" s="11" t="s">
        <v>9941</v>
      </c>
      <c r="D1082" t="s">
        <v>40667</v>
      </c>
      <c r="E1082" s="11" t="s">
        <v>1772</v>
      </c>
      <c r="G1082" s="1" t="str">
        <f t="shared" si="34"/>
        <v>insert into MEMBER values ( 'kl7h3100','FBc9Q91Iz4','010-7343-3344','인천광역시 남동구 월드컵로 465-48','장철슬');</v>
      </c>
      <c r="N1082" t="s">
        <v>31</v>
      </c>
      <c r="O1082" t="s">
        <v>42</v>
      </c>
      <c r="P1082" t="s">
        <v>51</v>
      </c>
      <c r="Q1082" t="str">
        <f t="shared" ca="1" si="35"/>
        <v>284-4</v>
      </c>
    </row>
    <row r="1083" spans="1:17" x14ac:dyDescent="0.4">
      <c r="A1083" s="14" t="s">
        <v>18556</v>
      </c>
      <c r="B1083" s="14" t="s">
        <v>27142</v>
      </c>
      <c r="C1083" s="11" t="s">
        <v>9942</v>
      </c>
      <c r="D1083" t="s">
        <v>40668</v>
      </c>
      <c r="E1083" s="11" t="s">
        <v>1773</v>
      </c>
      <c r="G1083" s="1" t="str">
        <f t="shared" si="34"/>
        <v>insert into MEMBER values ( '679chqbh','9L2508ggt1','010-4440-4675','인천광역시 연수구 도산로 369-82','조시두');</v>
      </c>
      <c r="N1083" t="s">
        <v>32</v>
      </c>
      <c r="O1083" t="s">
        <v>43</v>
      </c>
      <c r="P1083" t="s">
        <v>52</v>
      </c>
      <c r="Q1083" t="str">
        <f t="shared" ca="1" si="35"/>
        <v>245-68</v>
      </c>
    </row>
    <row r="1084" spans="1:17" x14ac:dyDescent="0.4">
      <c r="A1084" s="14" t="s">
        <v>18557</v>
      </c>
      <c r="B1084" s="14" t="s">
        <v>27143</v>
      </c>
      <c r="C1084" s="11" t="s">
        <v>9943</v>
      </c>
      <c r="D1084" t="s">
        <v>40669</v>
      </c>
      <c r="E1084" s="11" t="s">
        <v>1774</v>
      </c>
      <c r="G1084" s="1" t="str">
        <f t="shared" si="34"/>
        <v>insert into MEMBER values ( 'x8lj0ip8','fTMp8z6SJG','010-6903-7567','인천광역시 서구 세종대로 001-109','김리건');</v>
      </c>
      <c r="N1084" t="s">
        <v>29</v>
      </c>
      <c r="O1084" t="s">
        <v>37</v>
      </c>
      <c r="P1084" t="s">
        <v>53</v>
      </c>
      <c r="Q1084" t="str">
        <f t="shared" ca="1" si="35"/>
        <v>018-87</v>
      </c>
    </row>
    <row r="1085" spans="1:17" x14ac:dyDescent="0.4">
      <c r="A1085" s="14" t="s">
        <v>18558</v>
      </c>
      <c r="B1085" s="14" t="s">
        <v>27144</v>
      </c>
      <c r="C1085" s="11" t="s">
        <v>9944</v>
      </c>
      <c r="D1085" t="s">
        <v>40670</v>
      </c>
      <c r="E1085" s="11" t="s">
        <v>1775</v>
      </c>
      <c r="G1085" s="1" t="str">
        <f t="shared" si="34"/>
        <v>insert into MEMBER values ( '63540y37','VYL600cTHT','010-7033-2519','대전광역시 남동구 임방울대로 001-109','박주람');</v>
      </c>
      <c r="N1085" t="s">
        <v>30</v>
      </c>
      <c r="O1085" t="s">
        <v>44</v>
      </c>
      <c r="P1085" t="s">
        <v>54</v>
      </c>
      <c r="Q1085" t="str">
        <f t="shared" ca="1" si="35"/>
        <v>052-98</v>
      </c>
    </row>
    <row r="1086" spans="1:17" x14ac:dyDescent="0.4">
      <c r="A1086" s="14" t="s">
        <v>18559</v>
      </c>
      <c r="B1086" s="14" t="s">
        <v>27145</v>
      </c>
      <c r="C1086" s="11" t="s">
        <v>9945</v>
      </c>
      <c r="D1086" t="s">
        <v>40671</v>
      </c>
      <c r="E1086" s="11" t="s">
        <v>1776</v>
      </c>
      <c r="G1086" s="1" t="str">
        <f t="shared" si="34"/>
        <v>insert into MEMBER values ( '73c7e89r','22A4d2691n','010-3725-8712','서울특별시 중구 임방울대로 033-64','김주민');</v>
      </c>
      <c r="N1086" t="s">
        <v>31</v>
      </c>
      <c r="O1086" t="s">
        <v>45</v>
      </c>
      <c r="P1086" t="s">
        <v>55</v>
      </c>
      <c r="Q1086" t="str">
        <f t="shared" ca="1" si="35"/>
        <v>208-8</v>
      </c>
    </row>
    <row r="1087" spans="1:17" x14ac:dyDescent="0.4">
      <c r="A1087" s="14" t="s">
        <v>18560</v>
      </c>
      <c r="B1087" s="14" t="s">
        <v>27146</v>
      </c>
      <c r="C1087" s="11" t="s">
        <v>9946</v>
      </c>
      <c r="D1087" t="s">
        <v>40672</v>
      </c>
      <c r="E1087" s="11" t="s">
        <v>1777</v>
      </c>
      <c r="G1087" s="1" t="str">
        <f t="shared" si="34"/>
        <v>insert into MEMBER values ( 'hkuk62qk','iV5a239yqP','010-6673-4571','서울특별시 중구 낙성중로 434-23','최희후');</v>
      </c>
      <c r="N1087" t="s">
        <v>32</v>
      </c>
      <c r="O1087" t="s">
        <v>36</v>
      </c>
      <c r="P1087" t="s">
        <v>56</v>
      </c>
      <c r="Q1087" t="str">
        <f t="shared" ca="1" si="35"/>
        <v>324-85</v>
      </c>
    </row>
    <row r="1088" spans="1:17" x14ac:dyDescent="0.4">
      <c r="A1088" s="14" t="s">
        <v>18561</v>
      </c>
      <c r="B1088" s="14" t="s">
        <v>27147</v>
      </c>
      <c r="C1088" s="11" t="s">
        <v>9947</v>
      </c>
      <c r="D1088" t="s">
        <v>40673</v>
      </c>
      <c r="E1088" s="11" t="s">
        <v>1778</v>
      </c>
      <c r="G1088" s="1" t="str">
        <f t="shared" si="34"/>
        <v>insert into MEMBER values ( '18mz776q','jmNW6071Cs','010-6205-8843','서울특별시 미추홀구 마재로 434-23','오예밤');</v>
      </c>
      <c r="N1088" t="s">
        <v>29</v>
      </c>
      <c r="O1088" t="s">
        <v>37</v>
      </c>
      <c r="P1088" t="s">
        <v>57</v>
      </c>
      <c r="Q1088" t="str">
        <f t="shared" ca="1" si="35"/>
        <v>140-52</v>
      </c>
    </row>
    <row r="1089" spans="1:17" x14ac:dyDescent="0.4">
      <c r="A1089" s="14" t="s">
        <v>18562</v>
      </c>
      <c r="B1089" s="14" t="s">
        <v>27148</v>
      </c>
      <c r="C1089" s="11" t="s">
        <v>9948</v>
      </c>
      <c r="D1089" t="s">
        <v>40674</v>
      </c>
      <c r="E1089" s="11" t="s">
        <v>1779</v>
      </c>
      <c r="G1089" s="1" t="str">
        <f t="shared" si="34"/>
        <v>insert into MEMBER values ( '3i2ocxz9','KeuYx0NKa5','010-3117-8462','인천광역시 중구 도산로 244-57','김웅사');</v>
      </c>
      <c r="N1089" t="s">
        <v>30</v>
      </c>
      <c r="O1089" t="s">
        <v>38</v>
      </c>
      <c r="P1089" t="s">
        <v>46</v>
      </c>
      <c r="Q1089" t="str">
        <f t="shared" ca="1" si="35"/>
        <v>258-48</v>
      </c>
    </row>
    <row r="1090" spans="1:17" x14ac:dyDescent="0.4">
      <c r="A1090" s="14" t="s">
        <v>18563</v>
      </c>
      <c r="B1090" s="14" t="s">
        <v>27149</v>
      </c>
      <c r="C1090" s="11" t="s">
        <v>9949</v>
      </c>
      <c r="D1090" t="s">
        <v>40675</v>
      </c>
      <c r="E1090" s="11" t="s">
        <v>1780</v>
      </c>
      <c r="G1090" s="1" t="str">
        <f t="shared" si="34"/>
        <v>insert into MEMBER values ( 'q75k4m56','C5iNC3xhq9','010-8240-7560','대전광역시 노원구 낙성중로 244-57','최기승');</v>
      </c>
      <c r="N1090" t="s">
        <v>31</v>
      </c>
      <c r="O1090" t="s">
        <v>39</v>
      </c>
      <c r="P1090" t="s">
        <v>47</v>
      </c>
      <c r="Q1090" t="str">
        <f t="shared" ca="1" si="35"/>
        <v>317-75</v>
      </c>
    </row>
    <row r="1091" spans="1:17" x14ac:dyDescent="0.4">
      <c r="A1091" s="14" t="s">
        <v>18564</v>
      </c>
      <c r="B1091" s="14" t="s">
        <v>27150</v>
      </c>
      <c r="C1091" s="11" t="s">
        <v>9950</v>
      </c>
      <c r="D1091" t="s">
        <v>40676</v>
      </c>
      <c r="E1091" s="11" t="s">
        <v>1781</v>
      </c>
      <c r="G1091" s="1" t="str">
        <f t="shared" ref="G1091:G1154" si="36">"insert into MEMBER values ( '"&amp;A1091&amp;"','"&amp;B1091&amp;"','"&amp;C1091&amp;"','"&amp;D1091&amp;"','"&amp;E1091&amp;"');"</f>
        <v>insert into MEMBER values ( 'c36yv4by','2KQ2D698d4','010-9733-3635','서울특별시 미추홀구 독정안길 404-22','정의태');</v>
      </c>
      <c r="N1091" t="s">
        <v>32</v>
      </c>
      <c r="O1091" t="s">
        <v>40</v>
      </c>
      <c r="P1091" t="s">
        <v>48</v>
      </c>
      <c r="Q1091" t="str">
        <f t="shared" ca="1" si="35"/>
        <v>203-54</v>
      </c>
    </row>
    <row r="1092" spans="1:17" x14ac:dyDescent="0.4">
      <c r="A1092" s="14" t="s">
        <v>18565</v>
      </c>
      <c r="B1092" s="14" t="s">
        <v>27151</v>
      </c>
      <c r="C1092" s="11" t="s">
        <v>9951</v>
      </c>
      <c r="D1092" t="s">
        <v>40677</v>
      </c>
      <c r="E1092" s="11" t="s">
        <v>1782</v>
      </c>
      <c r="G1092" s="1" t="str">
        <f t="shared" si="36"/>
        <v>insert into MEMBER values ( '8lyh6qnb','k6h1n7NFMc','010-1015-7077','인천광역시 남동구 임방울대로 312-82','최제성');</v>
      </c>
      <c r="N1092" t="s">
        <v>29</v>
      </c>
      <c r="O1092" t="s">
        <v>41</v>
      </c>
      <c r="P1092" t="s">
        <v>49</v>
      </c>
      <c r="Q1092" t="str">
        <f t="shared" ca="1" si="35"/>
        <v>214-73</v>
      </c>
    </row>
    <row r="1093" spans="1:17" x14ac:dyDescent="0.4">
      <c r="A1093" s="14" t="s">
        <v>18566</v>
      </c>
      <c r="B1093" s="14" t="s">
        <v>27152</v>
      </c>
      <c r="C1093" s="11" t="s">
        <v>9952</v>
      </c>
      <c r="D1093" t="s">
        <v>40678</v>
      </c>
      <c r="E1093" s="11" t="s">
        <v>1783</v>
      </c>
      <c r="G1093" s="1" t="str">
        <f t="shared" si="36"/>
        <v>insert into MEMBER values ( 'pnt7fsj2','cL7077358s','010-6914-5063','광주광역시 연수구 임방울대로 312-82','오금식');</v>
      </c>
      <c r="N1093" t="s">
        <v>30</v>
      </c>
      <c r="O1093" t="s">
        <v>42</v>
      </c>
      <c r="P1093" t="s">
        <v>50</v>
      </c>
      <c r="Q1093" t="str">
        <f t="shared" ca="1" si="35"/>
        <v>204-37</v>
      </c>
    </row>
    <row r="1094" spans="1:17" x14ac:dyDescent="0.4">
      <c r="A1094" s="14" t="s">
        <v>18567</v>
      </c>
      <c r="B1094" s="14" t="s">
        <v>27153</v>
      </c>
      <c r="C1094" s="11" t="s">
        <v>9953</v>
      </c>
      <c r="D1094" t="s">
        <v>40679</v>
      </c>
      <c r="E1094" s="11" t="s">
        <v>1784</v>
      </c>
      <c r="G1094" s="1" t="str">
        <f t="shared" si="36"/>
        <v>insert into MEMBER values ( 'is34pan4','718z6UH3Qp','010-8285-6243','서울특별시 연수구 경인북길 014-37','진자밤');</v>
      </c>
      <c r="N1094" t="s">
        <v>31</v>
      </c>
      <c r="O1094" t="s">
        <v>43</v>
      </c>
      <c r="P1094" t="s">
        <v>51</v>
      </c>
      <c r="Q1094" t="str">
        <f t="shared" ca="1" si="35"/>
        <v>432-92</v>
      </c>
    </row>
    <row r="1095" spans="1:17" x14ac:dyDescent="0.4">
      <c r="A1095" s="14" t="s">
        <v>18568</v>
      </c>
      <c r="B1095" s="14" t="s">
        <v>27154</v>
      </c>
      <c r="C1095" s="11" t="s">
        <v>9954</v>
      </c>
      <c r="D1095" t="s">
        <v>40680</v>
      </c>
      <c r="E1095" s="11" t="s">
        <v>1785</v>
      </c>
      <c r="G1095" s="1" t="str">
        <f t="shared" si="36"/>
        <v>insert into MEMBER values ( 'e0olp070','4c7V6ttf8E','010-5597-6625','서울특별시 부평구 계백로 040-60','이하강');</v>
      </c>
      <c r="N1095" t="s">
        <v>32</v>
      </c>
      <c r="O1095" t="s">
        <v>37</v>
      </c>
      <c r="P1095" t="s">
        <v>52</v>
      </c>
      <c r="Q1095" t="str">
        <f t="shared" ca="1" si="35"/>
        <v>207-89</v>
      </c>
    </row>
    <row r="1096" spans="1:17" x14ac:dyDescent="0.4">
      <c r="A1096" s="14" t="s">
        <v>18569</v>
      </c>
      <c r="B1096" s="14" t="s">
        <v>27155</v>
      </c>
      <c r="C1096" s="11" t="s">
        <v>9955</v>
      </c>
      <c r="D1096" t="s">
        <v>40681</v>
      </c>
      <c r="E1096" s="11" t="s">
        <v>1786</v>
      </c>
      <c r="G1096" s="1" t="str">
        <f t="shared" si="36"/>
        <v>insert into MEMBER values ( 'm62uj6l7','i1QC281c83','010-2969-8081','인천광역시 부평구 관저북로 064-89','장성태');</v>
      </c>
      <c r="N1096" t="s">
        <v>29</v>
      </c>
      <c r="O1096" t="s">
        <v>44</v>
      </c>
      <c r="P1096" t="s">
        <v>53</v>
      </c>
      <c r="Q1096" t="str">
        <f t="shared" ca="1" si="35"/>
        <v>494-15</v>
      </c>
    </row>
    <row r="1097" spans="1:17" x14ac:dyDescent="0.4">
      <c r="A1097" s="14" t="s">
        <v>18570</v>
      </c>
      <c r="B1097" s="14" t="s">
        <v>27156</v>
      </c>
      <c r="C1097" s="11" t="s">
        <v>9956</v>
      </c>
      <c r="D1097" t="s">
        <v>40682</v>
      </c>
      <c r="E1097" s="11" t="s">
        <v>1787</v>
      </c>
      <c r="G1097" s="1" t="str">
        <f t="shared" si="36"/>
        <v>insert into MEMBER values ( '1e9n48m2','T2bj57jvpv','010-6796-5278','대전광역시 서구 선화로 294-7','정용정');</v>
      </c>
      <c r="N1097" t="s">
        <v>30</v>
      </c>
      <c r="O1097" t="s">
        <v>45</v>
      </c>
      <c r="P1097" t="s">
        <v>54</v>
      </c>
      <c r="Q1097" t="str">
        <f t="shared" ca="1" si="35"/>
        <v>001-176</v>
      </c>
    </row>
    <row r="1098" spans="1:17" x14ac:dyDescent="0.4">
      <c r="A1098" s="14" t="s">
        <v>18571</v>
      </c>
      <c r="B1098" s="14" t="s">
        <v>27157</v>
      </c>
      <c r="C1098" s="11" t="s">
        <v>9957</v>
      </c>
      <c r="D1098" t="s">
        <v>40683</v>
      </c>
      <c r="E1098" s="11" t="s">
        <v>1788</v>
      </c>
      <c r="G1098" s="1" t="str">
        <f t="shared" si="36"/>
        <v>insert into MEMBER values ( 'e27hy0td','xOmVwpT9u8','010-1150-1430','인천광역시 부평구 계백로 421-79','김밤랑');</v>
      </c>
      <c r="N1098" t="s">
        <v>31</v>
      </c>
      <c r="O1098" t="s">
        <v>36</v>
      </c>
      <c r="P1098" t="s">
        <v>55</v>
      </c>
      <c r="Q1098" t="str">
        <f t="shared" ca="1" si="35"/>
        <v>029-47</v>
      </c>
    </row>
    <row r="1099" spans="1:17" x14ac:dyDescent="0.4">
      <c r="A1099" s="14" t="s">
        <v>18572</v>
      </c>
      <c r="B1099" s="14" t="s">
        <v>27158</v>
      </c>
      <c r="C1099" s="11" t="s">
        <v>9958</v>
      </c>
      <c r="D1099" t="s">
        <v>40684</v>
      </c>
      <c r="E1099" s="11" t="s">
        <v>1789</v>
      </c>
      <c r="G1099" s="1" t="str">
        <f t="shared" si="36"/>
        <v>insert into MEMBER values ( 'aec71i52','arTFYm2W6m','010-6228-4596','광주광역시 마포구 계백로 421-79','최진후');</v>
      </c>
      <c r="N1099" t="s">
        <v>32</v>
      </c>
      <c r="O1099" t="s">
        <v>37</v>
      </c>
      <c r="P1099" t="s">
        <v>56</v>
      </c>
      <c r="Q1099" t="str">
        <f t="shared" ca="1" si="35"/>
        <v>023-35</v>
      </c>
    </row>
    <row r="1100" spans="1:17" x14ac:dyDescent="0.4">
      <c r="A1100" s="14" t="s">
        <v>18573</v>
      </c>
      <c r="B1100" s="14" t="s">
        <v>27159</v>
      </c>
      <c r="C1100" s="11" t="s">
        <v>9959</v>
      </c>
      <c r="D1100" t="s">
        <v>40685</v>
      </c>
      <c r="E1100" s="11" t="s">
        <v>1790</v>
      </c>
      <c r="G1100" s="1" t="str">
        <f t="shared" si="36"/>
        <v>insert into MEMBER values ( 'mvzquxx2','74wB61Lk73','010-1640-8250','대전광역시 미추홀구 계백로 138-39','진지람');</v>
      </c>
      <c r="N1100" t="s">
        <v>29</v>
      </c>
      <c r="O1100" t="s">
        <v>38</v>
      </c>
      <c r="P1100" t="s">
        <v>57</v>
      </c>
      <c r="Q1100" t="str">
        <f t="shared" ca="1" si="35"/>
        <v>083-39</v>
      </c>
    </row>
    <row r="1101" spans="1:17" x14ac:dyDescent="0.4">
      <c r="A1101" s="14" t="s">
        <v>18574</v>
      </c>
      <c r="B1101" s="14" t="s">
        <v>27160</v>
      </c>
      <c r="C1101" s="11" t="s">
        <v>9960</v>
      </c>
      <c r="D1101" t="s">
        <v>40686</v>
      </c>
      <c r="E1101" s="11" t="s">
        <v>1791</v>
      </c>
      <c r="G1101" s="1" t="str">
        <f t="shared" si="36"/>
        <v>insert into MEMBER values ( '418y2437','Ew9S294G8F','010-2475-6649','서울특별시 미추홀구 경인북길 127-47','장영슬');</v>
      </c>
      <c r="N1101" t="s">
        <v>30</v>
      </c>
      <c r="O1101" t="s">
        <v>39</v>
      </c>
      <c r="P1101" t="s">
        <v>46</v>
      </c>
      <c r="Q1101" t="str">
        <f t="shared" ca="1" si="35"/>
        <v>477-83</v>
      </c>
    </row>
    <row r="1102" spans="1:17" x14ac:dyDescent="0.4">
      <c r="A1102" s="14" t="s">
        <v>18575</v>
      </c>
      <c r="B1102" s="14" t="s">
        <v>27161</v>
      </c>
      <c r="C1102" s="11" t="s">
        <v>9961</v>
      </c>
      <c r="D1102" t="s">
        <v>40687</v>
      </c>
      <c r="E1102" s="11" t="s">
        <v>1792</v>
      </c>
      <c r="G1102" s="1" t="str">
        <f t="shared" si="36"/>
        <v>insert into MEMBER values ( '62o64631','tBm2HIJ1o4','010-9851-5322','광주광역시 미추홀구 낙성중로 331-77','허치상');</v>
      </c>
      <c r="N1102" t="s">
        <v>31</v>
      </c>
      <c r="O1102" t="s">
        <v>40</v>
      </c>
      <c r="P1102" t="s">
        <v>47</v>
      </c>
      <c r="Q1102" t="str">
        <f t="shared" ca="1" si="35"/>
        <v>403-84</v>
      </c>
    </row>
    <row r="1103" spans="1:17" x14ac:dyDescent="0.4">
      <c r="A1103" s="14" t="s">
        <v>18576</v>
      </c>
      <c r="B1103" s="14" t="s">
        <v>27162</v>
      </c>
      <c r="C1103" s="11" t="s">
        <v>9962</v>
      </c>
      <c r="D1103" t="s">
        <v>40688</v>
      </c>
      <c r="E1103" s="11" t="s">
        <v>1793</v>
      </c>
      <c r="G1103" s="1" t="str">
        <f t="shared" si="36"/>
        <v>insert into MEMBER values ( 'm07i78gt','y2ui940CW4','010-3756-5612','서울특별시 중구 낙성중로 320-54','진성회');</v>
      </c>
      <c r="N1103" t="s">
        <v>29</v>
      </c>
      <c r="O1103" t="s">
        <v>41</v>
      </c>
      <c r="P1103" t="s">
        <v>48</v>
      </c>
      <c r="Q1103" t="str">
        <f t="shared" ca="1" si="35"/>
        <v>285-19</v>
      </c>
    </row>
    <row r="1104" spans="1:17" x14ac:dyDescent="0.4">
      <c r="A1104" s="14" t="s">
        <v>18577</v>
      </c>
      <c r="B1104" s="14" t="s">
        <v>27163</v>
      </c>
      <c r="C1104" s="11" t="s">
        <v>9963</v>
      </c>
      <c r="D1104" t="s">
        <v>40689</v>
      </c>
      <c r="E1104" s="11" t="s">
        <v>1794</v>
      </c>
      <c r="G1104" s="1" t="str">
        <f t="shared" si="36"/>
        <v>insert into MEMBER values ( 'myr0v61b','138G0A7PhJ','010-5888-6941','대전광역시 미추홀구 독정안길 320-54','장영청');</v>
      </c>
      <c r="N1104" t="s">
        <v>30</v>
      </c>
      <c r="O1104" t="s">
        <v>42</v>
      </c>
      <c r="P1104" t="s">
        <v>49</v>
      </c>
      <c r="Q1104" t="str">
        <f t="shared" ca="1" si="35"/>
        <v>460-29</v>
      </c>
    </row>
    <row r="1105" spans="1:17" x14ac:dyDescent="0.4">
      <c r="A1105" s="14" t="s">
        <v>18578</v>
      </c>
      <c r="B1105" s="14" t="s">
        <v>27164</v>
      </c>
      <c r="C1105" s="11" t="s">
        <v>9964</v>
      </c>
      <c r="D1105" t="s">
        <v>40690</v>
      </c>
      <c r="E1105" s="11" t="s">
        <v>1795</v>
      </c>
      <c r="G1105" s="1" t="str">
        <f t="shared" si="36"/>
        <v>insert into MEMBER values ( '1s665s3v','lx0uPt3XI2','010-4639-5446','인천광역시 남동구 월드컵로 320-54','최천상');</v>
      </c>
      <c r="N1105" t="s">
        <v>31</v>
      </c>
      <c r="O1105" t="s">
        <v>43</v>
      </c>
      <c r="P1105" t="s">
        <v>50</v>
      </c>
      <c r="Q1105" t="str">
        <f t="shared" ca="1" si="35"/>
        <v>131-14</v>
      </c>
    </row>
    <row r="1106" spans="1:17" x14ac:dyDescent="0.4">
      <c r="A1106" s="14" t="s">
        <v>18579</v>
      </c>
      <c r="B1106" s="14" t="s">
        <v>27165</v>
      </c>
      <c r="C1106" s="11" t="s">
        <v>9965</v>
      </c>
      <c r="D1106" t="s">
        <v>40691</v>
      </c>
      <c r="E1106" s="11" t="s">
        <v>1796</v>
      </c>
      <c r="G1106" s="1" t="str">
        <f t="shared" si="36"/>
        <v>insert into MEMBER values ( '1bej4nh1','xVn8C56g1D','010-1665-4038','인천광역시 연수구 월드컵로 239-9','유현순');</v>
      </c>
      <c r="N1106" t="s">
        <v>32</v>
      </c>
      <c r="O1106" t="s">
        <v>37</v>
      </c>
      <c r="P1106" t="s">
        <v>51</v>
      </c>
      <c r="Q1106" t="str">
        <f t="shared" ca="1" si="35"/>
        <v>338-27</v>
      </c>
    </row>
    <row r="1107" spans="1:17" x14ac:dyDescent="0.4">
      <c r="A1107" s="14" t="s">
        <v>18580</v>
      </c>
      <c r="B1107" s="14" t="s">
        <v>27166</v>
      </c>
      <c r="C1107" s="11" t="s">
        <v>9966</v>
      </c>
      <c r="D1107" t="s">
        <v>40692</v>
      </c>
      <c r="E1107" s="11" t="s">
        <v>1797</v>
      </c>
      <c r="G1107" s="1" t="str">
        <f t="shared" si="36"/>
        <v>insert into MEMBER values ( 'gd2xh86f','W250dSgN4P','010-7507-9384','서울특별시 서구 둔산로 005-61','김두한');</v>
      </c>
      <c r="N1107" t="s">
        <v>29</v>
      </c>
      <c r="O1107" t="s">
        <v>44</v>
      </c>
      <c r="P1107" t="s">
        <v>52</v>
      </c>
      <c r="Q1107" t="str">
        <f t="shared" ca="1" si="35"/>
        <v>087-17</v>
      </c>
    </row>
    <row r="1108" spans="1:17" x14ac:dyDescent="0.4">
      <c r="A1108" s="14" t="s">
        <v>18581</v>
      </c>
      <c r="B1108" s="14" t="s">
        <v>27167</v>
      </c>
      <c r="C1108" s="11" t="s">
        <v>9967</v>
      </c>
      <c r="D1108" t="s">
        <v>40693</v>
      </c>
      <c r="E1108" s="11" t="s">
        <v>1798</v>
      </c>
      <c r="G1108" s="1" t="str">
        <f t="shared" si="36"/>
        <v>insert into MEMBER values ( '6a3kdjpb','8G4G1tw320','010-9725-5282','인천광역시 중구 도산로 239-45','최기자');</v>
      </c>
      <c r="N1108" t="s">
        <v>30</v>
      </c>
      <c r="O1108" t="s">
        <v>45</v>
      </c>
      <c r="P1108" t="s">
        <v>53</v>
      </c>
      <c r="Q1108" t="str">
        <f t="shared" ca="1" si="35"/>
        <v>353-65</v>
      </c>
    </row>
    <row r="1109" spans="1:17" x14ac:dyDescent="0.4">
      <c r="A1109" s="14" t="s">
        <v>18582</v>
      </c>
      <c r="B1109" s="14" t="s">
        <v>27168</v>
      </c>
      <c r="C1109" s="11" t="s">
        <v>9968</v>
      </c>
      <c r="D1109" t="s">
        <v>40694</v>
      </c>
      <c r="E1109" s="11" t="s">
        <v>1799</v>
      </c>
      <c r="G1109" s="1" t="str">
        <f t="shared" si="36"/>
        <v>insert into MEMBER values ( 'jy7576z2','F3I68sWD3D','010-8575-5848','광주광역시 노원구 경인북길 380-73','조신우');</v>
      </c>
      <c r="N1109" t="s">
        <v>31</v>
      </c>
      <c r="O1109" t="s">
        <v>36</v>
      </c>
      <c r="P1109" t="s">
        <v>54</v>
      </c>
      <c r="Q1109" t="str">
        <f t="shared" ca="1" si="35"/>
        <v>166-71</v>
      </c>
    </row>
    <row r="1110" spans="1:17" x14ac:dyDescent="0.4">
      <c r="A1110" s="14" t="s">
        <v>18583</v>
      </c>
      <c r="B1110" s="14" t="s">
        <v>27169</v>
      </c>
      <c r="C1110" s="11" t="s">
        <v>9969</v>
      </c>
      <c r="D1110" t="s">
        <v>40695</v>
      </c>
      <c r="E1110" s="11" t="s">
        <v>1800</v>
      </c>
      <c r="G1110" s="1" t="str">
        <f t="shared" si="36"/>
        <v>insert into MEMBER values ( 'u8wua590','1Gl1m2MfX9','010-7904-2088','인천광역시 양천구 세종대로 239-45','유현양');</v>
      </c>
      <c r="N1110" t="s">
        <v>32</v>
      </c>
      <c r="O1110" t="s">
        <v>37</v>
      </c>
      <c r="P1110" t="s">
        <v>55</v>
      </c>
      <c r="Q1110" t="str">
        <f t="shared" ca="1" si="35"/>
        <v>046-68</v>
      </c>
    </row>
    <row r="1111" spans="1:17" x14ac:dyDescent="0.4">
      <c r="A1111" s="14" t="s">
        <v>18584</v>
      </c>
      <c r="B1111" s="14" t="s">
        <v>27170</v>
      </c>
      <c r="C1111" s="11" t="s">
        <v>9970</v>
      </c>
      <c r="D1111" t="s">
        <v>40696</v>
      </c>
      <c r="E1111" s="11" t="s">
        <v>1801</v>
      </c>
      <c r="G1111" s="1" t="str">
        <f t="shared" si="36"/>
        <v>insert into MEMBER values ( '6950xi1d','Hej9YHxca2','010-2275-8754','인천광역시 양천구 마재로 005-61','장상우');</v>
      </c>
      <c r="N1111" t="s">
        <v>29</v>
      </c>
      <c r="O1111" t="s">
        <v>38</v>
      </c>
      <c r="P1111" t="s">
        <v>56</v>
      </c>
      <c r="Q1111" t="str">
        <f t="shared" ca="1" si="35"/>
        <v>310-83</v>
      </c>
    </row>
    <row r="1112" spans="1:17" x14ac:dyDescent="0.4">
      <c r="A1112" s="14" t="s">
        <v>18585</v>
      </c>
      <c r="B1112" s="14" t="s">
        <v>27171</v>
      </c>
      <c r="C1112" s="11" t="s">
        <v>9971</v>
      </c>
      <c r="D1112" t="s">
        <v>40697</v>
      </c>
      <c r="E1112" s="11" t="s">
        <v>1802</v>
      </c>
      <c r="G1112" s="1" t="str">
        <f t="shared" si="36"/>
        <v>insert into MEMBER values ( '74wb9f30','9Z6gj0j1M1','010-2221-2594','인천광역시 중구 도산로 325-3','최다도');</v>
      </c>
      <c r="N1112" t="s">
        <v>30</v>
      </c>
      <c r="O1112" t="s">
        <v>39</v>
      </c>
      <c r="P1112" t="s">
        <v>57</v>
      </c>
      <c r="Q1112" t="str">
        <f t="shared" ca="1" si="35"/>
        <v>043-20</v>
      </c>
    </row>
    <row r="1113" spans="1:17" x14ac:dyDescent="0.4">
      <c r="A1113" s="14" t="s">
        <v>18586</v>
      </c>
      <c r="B1113" s="14" t="s">
        <v>27172</v>
      </c>
      <c r="C1113" s="11" t="s">
        <v>9972</v>
      </c>
      <c r="D1113" t="s">
        <v>40698</v>
      </c>
      <c r="E1113" s="11" t="s">
        <v>1803</v>
      </c>
      <c r="G1113" s="1" t="str">
        <f t="shared" si="36"/>
        <v>insert into MEMBER values ( '7tt5lzc8','I7KJ7A8103','010-9936-2660','광주광역시 중구 선화로 382-92','최용나');</v>
      </c>
      <c r="N1113" t="s">
        <v>31</v>
      </c>
      <c r="O1113" t="s">
        <v>40</v>
      </c>
      <c r="P1113" t="s">
        <v>46</v>
      </c>
      <c r="Q1113" t="str">
        <f t="shared" ca="1" si="35"/>
        <v>057-48</v>
      </c>
    </row>
    <row r="1114" spans="1:17" x14ac:dyDescent="0.4">
      <c r="A1114" s="14" t="s">
        <v>18587</v>
      </c>
      <c r="B1114" s="14" t="s">
        <v>27173</v>
      </c>
      <c r="C1114" s="11" t="s">
        <v>9973</v>
      </c>
      <c r="D1114" t="s">
        <v>40699</v>
      </c>
      <c r="E1114" s="11" t="s">
        <v>1804</v>
      </c>
      <c r="G1114" s="1" t="str">
        <f t="shared" si="36"/>
        <v>insert into MEMBER values ( '2g69e99j','iUS7H79daT','010-2642-2273','서울특별시 중구 선화로 230-16','진두우');</v>
      </c>
      <c r="N1114" t="s">
        <v>32</v>
      </c>
      <c r="O1114" t="s">
        <v>41</v>
      </c>
      <c r="P1114" t="s">
        <v>47</v>
      </c>
      <c r="Q1114" t="str">
        <f t="shared" ca="1" si="35"/>
        <v>098-15</v>
      </c>
    </row>
    <row r="1115" spans="1:17" x14ac:dyDescent="0.4">
      <c r="A1115" s="14" t="s">
        <v>18588</v>
      </c>
      <c r="B1115" s="14" t="s">
        <v>27174</v>
      </c>
      <c r="C1115" s="11" t="s">
        <v>9974</v>
      </c>
      <c r="D1115" t="s">
        <v>40700</v>
      </c>
      <c r="E1115" s="11" t="s">
        <v>1805</v>
      </c>
      <c r="G1115" s="1" t="str">
        <f t="shared" si="36"/>
        <v>insert into MEMBER values ( '370vr7e2','1W6686ccqQ','010-3552-2739','대전광역시 부평구 월드컵로 230-16','김주다');</v>
      </c>
      <c r="N1115" t="s">
        <v>29</v>
      </c>
      <c r="O1115" t="s">
        <v>42</v>
      </c>
      <c r="P1115" t="s">
        <v>48</v>
      </c>
      <c r="Q1115" t="str">
        <f t="shared" ca="1" si="35"/>
        <v>371-75</v>
      </c>
    </row>
    <row r="1116" spans="1:17" x14ac:dyDescent="0.4">
      <c r="A1116" s="14" t="s">
        <v>18589</v>
      </c>
      <c r="B1116" s="14" t="s">
        <v>27175</v>
      </c>
      <c r="C1116" s="11" t="s">
        <v>9975</v>
      </c>
      <c r="D1116" t="s">
        <v>40701</v>
      </c>
      <c r="E1116" s="11" t="s">
        <v>1806</v>
      </c>
      <c r="G1116" s="1" t="str">
        <f t="shared" si="36"/>
        <v>insert into MEMBER values ( 'i5haf9e0','NZ2ys01EEj','010-8994-4450','인천광역시 서구 세종대로 273-48','최세대');</v>
      </c>
      <c r="N1116" t="s">
        <v>30</v>
      </c>
      <c r="O1116" t="s">
        <v>43</v>
      </c>
      <c r="P1116" t="s">
        <v>49</v>
      </c>
      <c r="Q1116" t="str">
        <f t="shared" ca="1" si="35"/>
        <v>022-19</v>
      </c>
    </row>
    <row r="1117" spans="1:17" x14ac:dyDescent="0.4">
      <c r="A1117" s="14" t="s">
        <v>18590</v>
      </c>
      <c r="B1117" s="14" t="s">
        <v>27176</v>
      </c>
      <c r="C1117" s="11" t="s">
        <v>9976</v>
      </c>
      <c r="D1117" t="s">
        <v>40702</v>
      </c>
      <c r="E1117" s="11" t="s">
        <v>1807</v>
      </c>
      <c r="G1117" s="1" t="str">
        <f t="shared" si="36"/>
        <v>insert into MEMBER values ( 'l51j9rj6','cyEuqD198a','010-7070-8066','광주광역시 남동구 마재로 310-21','허혜상');</v>
      </c>
      <c r="N1117" t="s">
        <v>31</v>
      </c>
      <c r="O1117" t="s">
        <v>37</v>
      </c>
      <c r="P1117" t="s">
        <v>50</v>
      </c>
      <c r="Q1117" t="str">
        <f t="shared" ca="1" si="35"/>
        <v>219-51</v>
      </c>
    </row>
    <row r="1118" spans="1:17" x14ac:dyDescent="0.4">
      <c r="A1118" s="14" t="s">
        <v>18591</v>
      </c>
      <c r="B1118" s="14" t="s">
        <v>27177</v>
      </c>
      <c r="C1118" s="11" t="s">
        <v>9977</v>
      </c>
      <c r="D1118" t="s">
        <v>40703</v>
      </c>
      <c r="E1118" s="11" t="s">
        <v>1808</v>
      </c>
      <c r="G1118" s="1" t="str">
        <f t="shared" si="36"/>
        <v>insert into MEMBER values ( 'jcukbdr5','5CKRbyuL5r','010-9856-9688','광주광역시 중구 선화로 181-14','최금상');</v>
      </c>
      <c r="N1118" t="s">
        <v>32</v>
      </c>
      <c r="O1118" t="s">
        <v>44</v>
      </c>
      <c r="P1118" t="s">
        <v>51</v>
      </c>
      <c r="Q1118" t="str">
        <f t="shared" ca="1" si="35"/>
        <v>009-26</v>
      </c>
    </row>
    <row r="1119" spans="1:17" x14ac:dyDescent="0.4">
      <c r="A1119" s="14" t="s">
        <v>18592</v>
      </c>
      <c r="B1119" s="14" t="s">
        <v>27178</v>
      </c>
      <c r="C1119" s="11" t="s">
        <v>9978</v>
      </c>
      <c r="D1119" t="s">
        <v>40704</v>
      </c>
      <c r="E1119" s="11" t="s">
        <v>1809</v>
      </c>
      <c r="G1119" s="1" t="str">
        <f t="shared" si="36"/>
        <v>insert into MEMBER values ( 'zuwrp1tw','2710ZB2a0O','010-8919-4020','광주광역시 중구 낙성중로 430-46','조경나');</v>
      </c>
      <c r="N1119" t="s">
        <v>29</v>
      </c>
      <c r="O1119" t="s">
        <v>45</v>
      </c>
      <c r="P1119" t="s">
        <v>52</v>
      </c>
      <c r="Q1119" t="str">
        <f t="shared" ca="1" si="35"/>
        <v>304-47</v>
      </c>
    </row>
    <row r="1120" spans="1:17" x14ac:dyDescent="0.4">
      <c r="A1120" s="14" t="s">
        <v>18593</v>
      </c>
      <c r="B1120" s="14" t="s">
        <v>27179</v>
      </c>
      <c r="C1120" s="11" t="s">
        <v>9979</v>
      </c>
      <c r="D1120" t="s">
        <v>40705</v>
      </c>
      <c r="E1120" s="11" t="s">
        <v>1810</v>
      </c>
      <c r="G1120" s="1" t="str">
        <f t="shared" si="36"/>
        <v>insert into MEMBER values ( 'uum2jkiz','l3745fv83G','010-3812-1864','인천광역시 중구 월드컵로 310-21','정한림');</v>
      </c>
      <c r="N1120" t="s">
        <v>30</v>
      </c>
      <c r="O1120" t="s">
        <v>36</v>
      </c>
      <c r="P1120" t="s">
        <v>53</v>
      </c>
      <c r="Q1120" t="str">
        <f t="shared" ca="1" si="35"/>
        <v>301-47</v>
      </c>
    </row>
    <row r="1121" spans="1:17" x14ac:dyDescent="0.4">
      <c r="A1121" s="14" t="s">
        <v>18594</v>
      </c>
      <c r="B1121" s="14" t="s">
        <v>27180</v>
      </c>
      <c r="C1121" s="11" t="s">
        <v>9980</v>
      </c>
      <c r="D1121" t="s">
        <v>40706</v>
      </c>
      <c r="E1121" s="11" t="s">
        <v>1811</v>
      </c>
      <c r="G1121" s="1" t="str">
        <f t="shared" si="36"/>
        <v>insert into MEMBER values ( 'k25y00l0','6180W8Qoom','010-6347-1618','서울특별시 중구 독정안길 181-14','허문만');</v>
      </c>
      <c r="N1121" t="s">
        <v>31</v>
      </c>
      <c r="O1121" t="s">
        <v>37</v>
      </c>
      <c r="P1121" t="s">
        <v>54</v>
      </c>
      <c r="Q1121" t="s">
        <v>34867</v>
      </c>
    </row>
    <row r="1122" spans="1:17" x14ac:dyDescent="0.4">
      <c r="A1122" s="14" t="s">
        <v>18595</v>
      </c>
      <c r="B1122" s="14" t="s">
        <v>27181</v>
      </c>
      <c r="C1122" s="11" t="s">
        <v>9981</v>
      </c>
      <c r="D1122" t="s">
        <v>40707</v>
      </c>
      <c r="E1122" s="11" t="s">
        <v>1812</v>
      </c>
      <c r="G1122" s="1" t="str">
        <f t="shared" si="36"/>
        <v>insert into MEMBER values ( 'sx6590v3','ky6a12BvNZ','010-3761-8275','대전광역시 중구 세종대로 377-58','최유이');</v>
      </c>
      <c r="N1122" t="s">
        <v>32</v>
      </c>
      <c r="O1122" t="s">
        <v>38</v>
      </c>
      <c r="P1122" t="s">
        <v>55</v>
      </c>
      <c r="Q1122" t="s">
        <v>34868</v>
      </c>
    </row>
    <row r="1123" spans="1:17" x14ac:dyDescent="0.4">
      <c r="A1123" s="14" t="s">
        <v>18596</v>
      </c>
      <c r="B1123" s="14" t="s">
        <v>27182</v>
      </c>
      <c r="C1123" s="11" t="s">
        <v>9982</v>
      </c>
      <c r="D1123" t="s">
        <v>40708</v>
      </c>
      <c r="E1123" s="11" t="s">
        <v>1813</v>
      </c>
      <c r="G1123" s="1" t="str">
        <f t="shared" si="36"/>
        <v>insert into MEMBER values ( 'v9pcii34','TW9b8dJ63r','010-3903-5381','광주광역시 중구 관저북로 177-5','장만조');</v>
      </c>
      <c r="N1123" t="s">
        <v>29</v>
      </c>
      <c r="O1123" t="s">
        <v>39</v>
      </c>
      <c r="P1123" t="s">
        <v>56</v>
      </c>
      <c r="Q1123" t="s">
        <v>34869</v>
      </c>
    </row>
    <row r="1124" spans="1:17" x14ac:dyDescent="0.4">
      <c r="A1124" s="14" t="s">
        <v>18597</v>
      </c>
      <c r="B1124" s="14" t="s">
        <v>27183</v>
      </c>
      <c r="C1124" s="11" t="s">
        <v>9983</v>
      </c>
      <c r="D1124" t="s">
        <v>40709</v>
      </c>
      <c r="E1124" s="11" t="s">
        <v>1814</v>
      </c>
      <c r="G1124" s="1" t="str">
        <f t="shared" si="36"/>
        <v>insert into MEMBER values ( '8a39jq7e','4gROE4zf7e','010-4823-2934','서울특별시 노원구 세종대로 177-5','조현밤');</v>
      </c>
      <c r="N1124" t="s">
        <v>30</v>
      </c>
      <c r="O1124" t="s">
        <v>40</v>
      </c>
      <c r="P1124" t="s">
        <v>57</v>
      </c>
      <c r="Q1124" t="s">
        <v>34870</v>
      </c>
    </row>
    <row r="1125" spans="1:17" x14ac:dyDescent="0.4">
      <c r="A1125" s="14" t="s">
        <v>18598</v>
      </c>
      <c r="B1125" s="14" t="s">
        <v>27184</v>
      </c>
      <c r="C1125" s="11" t="s">
        <v>9984</v>
      </c>
      <c r="D1125" t="s">
        <v>40710</v>
      </c>
      <c r="E1125" s="11" t="s">
        <v>1815</v>
      </c>
      <c r="G1125" s="1" t="str">
        <f t="shared" si="36"/>
        <v>insert into MEMBER values ( 'n11n5e8i','aD0647RrWW','010-7376-3090','인천광역시 연수구 춘천로 177-5','정람진');</v>
      </c>
      <c r="N1125" t="s">
        <v>31</v>
      </c>
      <c r="O1125" t="s">
        <v>41</v>
      </c>
      <c r="P1125" t="s">
        <v>46</v>
      </c>
      <c r="Q1125" t="s">
        <v>34871</v>
      </c>
    </row>
    <row r="1126" spans="1:17" x14ac:dyDescent="0.4">
      <c r="A1126" s="14" t="s">
        <v>18599</v>
      </c>
      <c r="B1126" s="14" t="s">
        <v>27185</v>
      </c>
      <c r="C1126" s="11" t="s">
        <v>9985</v>
      </c>
      <c r="D1126" t="s">
        <v>40711</v>
      </c>
      <c r="E1126" s="11" t="s">
        <v>1816</v>
      </c>
      <c r="G1126" s="1" t="str">
        <f t="shared" si="36"/>
        <v>insert into MEMBER values ( 'gu72b2g6','GMD0mC2aF4','010-9153-5276','대전광역시 연수구 춘천로 195-6','조유산');</v>
      </c>
      <c r="N1126" t="s">
        <v>32</v>
      </c>
      <c r="O1126" t="s">
        <v>42</v>
      </c>
      <c r="P1126" t="s">
        <v>47</v>
      </c>
      <c r="Q1126" t="s">
        <v>34872</v>
      </c>
    </row>
    <row r="1127" spans="1:17" x14ac:dyDescent="0.4">
      <c r="A1127" s="14" t="s">
        <v>18600</v>
      </c>
      <c r="B1127" s="14" t="s">
        <v>27186</v>
      </c>
      <c r="C1127" s="11" t="s">
        <v>9986</v>
      </c>
      <c r="D1127" t="s">
        <v>40712</v>
      </c>
      <c r="E1127" s="11" t="s">
        <v>1817</v>
      </c>
      <c r="G1127" s="1" t="str">
        <f t="shared" si="36"/>
        <v>insert into MEMBER values ( '7g40v073','2G2i8zpO7d','010-7637-3656','대전광역시 연수구 대방로 206-5','이만유');</v>
      </c>
      <c r="N1127" t="s">
        <v>29</v>
      </c>
      <c r="O1127" t="s">
        <v>43</v>
      </c>
      <c r="P1127" t="s">
        <v>48</v>
      </c>
      <c r="Q1127" t="s">
        <v>34873</v>
      </c>
    </row>
    <row r="1128" spans="1:17" x14ac:dyDescent="0.4">
      <c r="A1128" s="14" t="s">
        <v>18601</v>
      </c>
      <c r="B1128" s="14" t="s">
        <v>27187</v>
      </c>
      <c r="C1128" s="11" t="s">
        <v>9987</v>
      </c>
      <c r="D1128" t="s">
        <v>40713</v>
      </c>
      <c r="E1128" s="11" t="s">
        <v>1818</v>
      </c>
      <c r="G1128" s="1" t="str">
        <f t="shared" si="36"/>
        <v>insert into MEMBER values ( 'b22nd0lu','iijP99Rnoc','010-9219-6629','서울특별시 부평구 둔산로 112-5','오자도');</v>
      </c>
      <c r="N1128" t="s">
        <v>30</v>
      </c>
      <c r="O1128" t="s">
        <v>37</v>
      </c>
      <c r="P1128" t="s">
        <v>49</v>
      </c>
      <c r="Q1128" t="s">
        <v>34874</v>
      </c>
    </row>
    <row r="1129" spans="1:17" x14ac:dyDescent="0.4">
      <c r="A1129" s="14" t="s">
        <v>18602</v>
      </c>
      <c r="B1129" s="14" t="s">
        <v>27188</v>
      </c>
      <c r="C1129" s="11" t="s">
        <v>9988</v>
      </c>
      <c r="D1129" t="s">
        <v>40714</v>
      </c>
      <c r="E1129" s="11" t="s">
        <v>1819</v>
      </c>
      <c r="G1129" s="1" t="str">
        <f t="shared" si="36"/>
        <v>insert into MEMBER values ( 'a1viudop','D2777Pt2B1','010-8808-7240','서울특별시 부평구 낙성중로 111-5','유유치');</v>
      </c>
      <c r="N1129" t="s">
        <v>31</v>
      </c>
      <c r="O1129" t="s">
        <v>44</v>
      </c>
      <c r="P1129" t="s">
        <v>50</v>
      </c>
      <c r="Q1129" t="s">
        <v>34875</v>
      </c>
    </row>
    <row r="1130" spans="1:17" x14ac:dyDescent="0.4">
      <c r="A1130" s="14" t="s">
        <v>18603</v>
      </c>
      <c r="B1130" s="14" t="s">
        <v>27189</v>
      </c>
      <c r="C1130" s="11" t="s">
        <v>9989</v>
      </c>
      <c r="D1130" t="s">
        <v>40715</v>
      </c>
      <c r="E1130" s="11" t="s">
        <v>1820</v>
      </c>
      <c r="G1130" s="1" t="str">
        <f t="shared" si="36"/>
        <v>insert into MEMBER values ( 'z05f9605','2tF8Y03s24','010-3413-1850','대전광역시 서구 독정안길 115-5','장권슬');</v>
      </c>
      <c r="N1130" t="s">
        <v>29</v>
      </c>
      <c r="O1130" t="s">
        <v>45</v>
      </c>
      <c r="P1130" t="s">
        <v>51</v>
      </c>
      <c r="Q1130" t="s">
        <v>34876</v>
      </c>
    </row>
    <row r="1131" spans="1:17" x14ac:dyDescent="0.4">
      <c r="A1131" s="14" t="s">
        <v>18604</v>
      </c>
      <c r="B1131" s="14" t="s">
        <v>27190</v>
      </c>
      <c r="C1131" s="11" t="s">
        <v>9990</v>
      </c>
      <c r="D1131" t="s">
        <v>40716</v>
      </c>
      <c r="E1131" s="11" t="s">
        <v>1821</v>
      </c>
      <c r="G1131" s="1" t="str">
        <f t="shared" si="36"/>
        <v>insert into MEMBER values ( '76u0x92a','Nj5604kubB','010-8607-6606','대전광역시 중구 독정안길 114-5','최건예');</v>
      </c>
      <c r="N1131" t="s">
        <v>30</v>
      </c>
      <c r="O1131" t="s">
        <v>36</v>
      </c>
      <c r="P1131" t="s">
        <v>52</v>
      </c>
      <c r="Q1131" t="s">
        <v>34877</v>
      </c>
    </row>
    <row r="1132" spans="1:17" x14ac:dyDescent="0.4">
      <c r="A1132" s="14" t="s">
        <v>18605</v>
      </c>
      <c r="B1132" s="14" t="s">
        <v>27191</v>
      </c>
      <c r="C1132" s="11" t="s">
        <v>9991</v>
      </c>
      <c r="D1132" t="s">
        <v>40717</v>
      </c>
      <c r="E1132" s="11" t="s">
        <v>1822</v>
      </c>
      <c r="G1132" s="1" t="str">
        <f t="shared" si="36"/>
        <v>insert into MEMBER values ( '1ivftyj4','63fE91Uo30','010-6772-7066','대전광역시 노원구 독정안길 114-5','장천승');</v>
      </c>
      <c r="N1132" t="s">
        <v>31</v>
      </c>
      <c r="O1132" t="s">
        <v>37</v>
      </c>
      <c r="P1132" t="s">
        <v>34678</v>
      </c>
      <c r="Q1132" t="s">
        <v>34878</v>
      </c>
    </row>
    <row r="1133" spans="1:17" x14ac:dyDescent="0.4">
      <c r="A1133" s="14" t="s">
        <v>18606</v>
      </c>
      <c r="B1133" s="14" t="s">
        <v>27192</v>
      </c>
      <c r="C1133" s="11" t="s">
        <v>9992</v>
      </c>
      <c r="D1133" t="s">
        <v>40718</v>
      </c>
      <c r="E1133" s="11" t="s">
        <v>1823</v>
      </c>
      <c r="G1133" s="1" t="str">
        <f t="shared" si="36"/>
        <v>insert into MEMBER values ( '6yp23116','8hKr473G3d','010-6554-8822','광주광역시 노원구 둔산로 118-5','오다민');</v>
      </c>
      <c r="N1133" t="s">
        <v>32</v>
      </c>
      <c r="O1133" t="s">
        <v>38</v>
      </c>
      <c r="P1133" t="s">
        <v>34679</v>
      </c>
      <c r="Q1133" t="s">
        <v>34879</v>
      </c>
    </row>
    <row r="1134" spans="1:17" x14ac:dyDescent="0.4">
      <c r="A1134" s="14" t="s">
        <v>18607</v>
      </c>
      <c r="B1134" s="14" t="s">
        <v>27193</v>
      </c>
      <c r="C1134" s="11" t="s">
        <v>9993</v>
      </c>
      <c r="D1134" t="s">
        <v>40719</v>
      </c>
      <c r="E1134" s="11" t="s">
        <v>1824</v>
      </c>
      <c r="G1134" s="1" t="str">
        <f t="shared" si="36"/>
        <v>insert into MEMBER values ( '2wxxcocr','K2CI363l7X','010-1298-9628','서울특별시 중구 강원로 119-5','진시세');</v>
      </c>
      <c r="N1134" t="s">
        <v>29</v>
      </c>
      <c r="O1134" t="s">
        <v>39</v>
      </c>
      <c r="P1134" t="s">
        <v>34680</v>
      </c>
      <c r="Q1134" t="s">
        <v>34880</v>
      </c>
    </row>
    <row r="1135" spans="1:17" x14ac:dyDescent="0.4">
      <c r="A1135" s="14" t="s">
        <v>18608</v>
      </c>
      <c r="B1135" s="14" t="s">
        <v>27194</v>
      </c>
      <c r="C1135" s="11" t="s">
        <v>9994</v>
      </c>
      <c r="D1135" t="s">
        <v>40720</v>
      </c>
      <c r="E1135" s="11" t="s">
        <v>1825</v>
      </c>
      <c r="G1135" s="1" t="str">
        <f t="shared" si="36"/>
        <v>insert into MEMBER values ( '4802sux7','825jB1X37V','010-9480-1226','서울특별시 노원구 세종대로 118-5','조용하');</v>
      </c>
      <c r="N1135" t="s">
        <v>30</v>
      </c>
      <c r="O1135" t="s">
        <v>40</v>
      </c>
      <c r="P1135" t="s">
        <v>34693</v>
      </c>
      <c r="Q1135" t="s">
        <v>34881</v>
      </c>
    </row>
    <row r="1136" spans="1:17" x14ac:dyDescent="0.4">
      <c r="A1136" s="14" t="s">
        <v>18609</v>
      </c>
      <c r="B1136" s="14" t="s">
        <v>27195</v>
      </c>
      <c r="C1136" s="11" t="s">
        <v>9995</v>
      </c>
      <c r="D1136" t="s">
        <v>40721</v>
      </c>
      <c r="E1136" s="11" t="s">
        <v>1826</v>
      </c>
      <c r="G1136" s="1" t="str">
        <f t="shared" si="36"/>
        <v>insert into MEMBER values ( '6rnxwktv','21r0PWEo5R','010-6330-5613','서울특별시 남동구 독정안길 121-5','김욱다');</v>
      </c>
      <c r="N1136" t="s">
        <v>31</v>
      </c>
      <c r="O1136" t="s">
        <v>41</v>
      </c>
      <c r="P1136" t="s">
        <v>46</v>
      </c>
      <c r="Q1136" t="s">
        <v>34882</v>
      </c>
    </row>
    <row r="1137" spans="1:17" x14ac:dyDescent="0.4">
      <c r="A1137" s="14" t="s">
        <v>18610</v>
      </c>
      <c r="B1137" s="14" t="s">
        <v>27196</v>
      </c>
      <c r="C1137" s="11" t="s">
        <v>9996</v>
      </c>
      <c r="D1137" t="s">
        <v>40722</v>
      </c>
      <c r="E1137" s="11" t="s">
        <v>1827</v>
      </c>
      <c r="G1137" s="1" t="str">
        <f t="shared" si="36"/>
        <v>insert into MEMBER values ( '18nc2srs','kJLAuS71gx','010-5466-7693','서울특별시 동구 춘천로 122-5','허강직');</v>
      </c>
      <c r="N1137" t="s">
        <v>32</v>
      </c>
      <c r="O1137" t="s">
        <v>42</v>
      </c>
      <c r="P1137" t="s">
        <v>47</v>
      </c>
      <c r="Q1137" t="s">
        <v>34883</v>
      </c>
    </row>
    <row r="1138" spans="1:17" x14ac:dyDescent="0.4">
      <c r="A1138" s="14" t="s">
        <v>18611</v>
      </c>
      <c r="B1138" s="14" t="s">
        <v>27197</v>
      </c>
      <c r="C1138" s="11" t="s">
        <v>9997</v>
      </c>
      <c r="D1138" t="s">
        <v>40723</v>
      </c>
      <c r="E1138" s="11" t="s">
        <v>1828</v>
      </c>
      <c r="G1138" s="1" t="str">
        <f t="shared" si="36"/>
        <v>insert into MEMBER values ( 'v0920f78','8k24BKFjHb','010-3391-4832','대전광역시 남동구 경인북길 120-5','조민선');</v>
      </c>
      <c r="N1138" t="s">
        <v>29</v>
      </c>
      <c r="O1138" t="s">
        <v>43</v>
      </c>
      <c r="P1138" t="s">
        <v>48</v>
      </c>
      <c r="Q1138" t="s">
        <v>34884</v>
      </c>
    </row>
    <row r="1139" spans="1:17" x14ac:dyDescent="0.4">
      <c r="A1139" s="14" t="s">
        <v>18612</v>
      </c>
      <c r="B1139" s="14" t="s">
        <v>27198</v>
      </c>
      <c r="C1139" s="11" t="s">
        <v>9998</v>
      </c>
      <c r="D1139" t="s">
        <v>40724</v>
      </c>
      <c r="E1139" s="11" t="s">
        <v>1829</v>
      </c>
      <c r="G1139" s="1" t="str">
        <f t="shared" si="36"/>
        <v>insert into MEMBER values ( '7pxbe6cx','6dwV2uG60d','010-8085-8841','대전광역시 부평구 독정안길 121-5','박용예');</v>
      </c>
      <c r="N1139" t="s">
        <v>30</v>
      </c>
      <c r="O1139" t="s">
        <v>37</v>
      </c>
      <c r="P1139" t="s">
        <v>49</v>
      </c>
      <c r="Q1139" t="s">
        <v>34885</v>
      </c>
    </row>
    <row r="1140" spans="1:17" x14ac:dyDescent="0.4">
      <c r="A1140" s="14" t="s">
        <v>18613</v>
      </c>
      <c r="B1140" s="14" t="s">
        <v>27199</v>
      </c>
      <c r="C1140" s="11" t="s">
        <v>9999</v>
      </c>
      <c r="D1140" t="s">
        <v>40725</v>
      </c>
      <c r="E1140" s="11" t="s">
        <v>1830</v>
      </c>
      <c r="G1140" s="1" t="str">
        <f t="shared" si="36"/>
        <v>insert into MEMBER values ( 'lpp901j8','6i6wQ073YS','010-6188-4135','인천광역시 중구 월드컵로 122-5','허중민');</v>
      </c>
      <c r="N1140" t="s">
        <v>31</v>
      </c>
      <c r="O1140" t="s">
        <v>44</v>
      </c>
      <c r="P1140" t="s">
        <v>46</v>
      </c>
      <c r="Q1140" t="s">
        <v>34886</v>
      </c>
    </row>
    <row r="1141" spans="1:17" x14ac:dyDescent="0.4">
      <c r="A1141" s="14" t="s">
        <v>18614</v>
      </c>
      <c r="B1141" s="14" t="s">
        <v>27200</v>
      </c>
      <c r="C1141" s="11" t="s">
        <v>10000</v>
      </c>
      <c r="D1141" t="s">
        <v>40726</v>
      </c>
      <c r="E1141" s="11" t="s">
        <v>1831</v>
      </c>
      <c r="G1141" s="1" t="str">
        <f t="shared" si="36"/>
        <v>insert into MEMBER values ( '23z99296','yq14E30vX3','010-9751-1948','대전광역시 부평구 독정안길 124-5','진철자');</v>
      </c>
      <c r="N1141" t="s">
        <v>32</v>
      </c>
      <c r="O1141" t="s">
        <v>45</v>
      </c>
      <c r="P1141" t="s">
        <v>47</v>
      </c>
      <c r="Q1141" t="s">
        <v>34887</v>
      </c>
    </row>
    <row r="1142" spans="1:17" x14ac:dyDescent="0.4">
      <c r="A1142" s="14" t="s">
        <v>18615</v>
      </c>
      <c r="B1142" s="14" t="s">
        <v>27201</v>
      </c>
      <c r="C1142" s="11" t="s">
        <v>10001</v>
      </c>
      <c r="D1142" t="s">
        <v>40727</v>
      </c>
      <c r="E1142" s="11" t="s">
        <v>1832</v>
      </c>
      <c r="G1142" s="1" t="str">
        <f t="shared" si="36"/>
        <v>insert into MEMBER values ( 'sk3511q0','rpQ7s2ntXK','010-4557-2562','광주광역시 부평구 독정안길 127-5','허미수');</v>
      </c>
      <c r="N1142" t="s">
        <v>29</v>
      </c>
      <c r="O1142" t="s">
        <v>36</v>
      </c>
      <c r="P1142" t="s">
        <v>48</v>
      </c>
      <c r="Q1142" t="s">
        <v>34888</v>
      </c>
    </row>
    <row r="1143" spans="1:17" x14ac:dyDescent="0.4">
      <c r="A1143" s="14" t="s">
        <v>18616</v>
      </c>
      <c r="B1143" s="14" t="s">
        <v>27202</v>
      </c>
      <c r="C1143" s="11" t="s">
        <v>10002</v>
      </c>
      <c r="D1143" t="s">
        <v>40728</v>
      </c>
      <c r="E1143" s="11" t="s">
        <v>1833</v>
      </c>
      <c r="G1143" s="1" t="str">
        <f t="shared" si="36"/>
        <v>insert into MEMBER values ( 'l8dm3ei3','7wHL780cXP','010-4498-5367','광주광역시 노원구 둔산로 126-5','박두회');</v>
      </c>
      <c r="N1143" t="s">
        <v>30</v>
      </c>
      <c r="O1143" t="s">
        <v>37</v>
      </c>
      <c r="P1143" t="s">
        <v>49</v>
      </c>
      <c r="Q1143" t="s">
        <v>34889</v>
      </c>
    </row>
    <row r="1144" spans="1:17" x14ac:dyDescent="0.4">
      <c r="A1144" s="14" t="s">
        <v>18617</v>
      </c>
      <c r="B1144" s="14" t="s">
        <v>27203</v>
      </c>
      <c r="C1144" s="11" t="s">
        <v>10003</v>
      </c>
      <c r="D1144" t="s">
        <v>40729</v>
      </c>
      <c r="E1144" s="11" t="s">
        <v>1834</v>
      </c>
      <c r="G1144" s="1" t="str">
        <f t="shared" si="36"/>
        <v>insert into MEMBER values ( '5d7d5s26','k41xCRJnqk','010-2173-7981','서울특별시 노원구 낙성중로 125-5','최임미');</v>
      </c>
      <c r="N1144" t="s">
        <v>31</v>
      </c>
      <c r="O1144" t="s">
        <v>38</v>
      </c>
      <c r="P1144" t="s">
        <v>50</v>
      </c>
      <c r="Q1144" t="s">
        <v>34890</v>
      </c>
    </row>
    <row r="1145" spans="1:17" x14ac:dyDescent="0.4">
      <c r="A1145" s="14" t="s">
        <v>18618</v>
      </c>
      <c r="B1145" s="14" t="s">
        <v>27204</v>
      </c>
      <c r="C1145" s="11" t="s">
        <v>10004</v>
      </c>
      <c r="D1145" t="s">
        <v>40730</v>
      </c>
      <c r="E1145" s="11" t="s">
        <v>1835</v>
      </c>
      <c r="G1145" s="1" t="str">
        <f t="shared" si="36"/>
        <v>insert into MEMBER values ( '7755het1','3P2N04A5jb','010-2323-9207','광주광역시 동구 경인북길 128-5','허랑순');</v>
      </c>
      <c r="N1145" t="s">
        <v>32</v>
      </c>
      <c r="O1145" t="s">
        <v>39</v>
      </c>
      <c r="P1145" t="s">
        <v>51</v>
      </c>
      <c r="Q1145" s="15" t="s">
        <v>34891</v>
      </c>
    </row>
    <row r="1146" spans="1:17" x14ac:dyDescent="0.4">
      <c r="A1146" s="14" t="s">
        <v>18619</v>
      </c>
      <c r="B1146" s="14" t="s">
        <v>27205</v>
      </c>
      <c r="C1146" s="11" t="s">
        <v>10005</v>
      </c>
      <c r="D1146" t="s">
        <v>40731</v>
      </c>
      <c r="E1146" s="11" t="s">
        <v>1836</v>
      </c>
      <c r="G1146" s="1" t="str">
        <f t="shared" si="36"/>
        <v>insert into MEMBER values ( '6rnekfsx','s1nuQjgtzq','010-8630-4372','대전광역시 미추홀구 세종대로 128-5','오익민');</v>
      </c>
      <c r="N1146" t="s">
        <v>29</v>
      </c>
      <c r="O1146" t="s">
        <v>40</v>
      </c>
      <c r="P1146" t="s">
        <v>52</v>
      </c>
      <c r="Q1146" s="15" t="s">
        <v>34892</v>
      </c>
    </row>
    <row r="1147" spans="1:17" x14ac:dyDescent="0.4">
      <c r="A1147" s="14" t="s">
        <v>18620</v>
      </c>
      <c r="B1147" s="14" t="s">
        <v>27206</v>
      </c>
      <c r="C1147" s="11" t="s">
        <v>10006</v>
      </c>
      <c r="D1147" t="s">
        <v>40732</v>
      </c>
      <c r="E1147" s="11" t="s">
        <v>1837</v>
      </c>
      <c r="G1147" s="1" t="str">
        <f t="shared" si="36"/>
        <v>insert into MEMBER values ( 'xm2eio2w','9Gfc6yBdKC','010-2826-7005','서울특별시 동구 낙성중로 129-5','조임윤');</v>
      </c>
      <c r="N1147" t="s">
        <v>30</v>
      </c>
      <c r="O1147" t="s">
        <v>41</v>
      </c>
      <c r="P1147" t="s">
        <v>53</v>
      </c>
      <c r="Q1147" t="s">
        <v>34893</v>
      </c>
    </row>
    <row r="1148" spans="1:17" x14ac:dyDescent="0.4">
      <c r="A1148" s="14" t="s">
        <v>18621</v>
      </c>
      <c r="B1148" s="14" t="s">
        <v>27207</v>
      </c>
      <c r="C1148" s="11" t="s">
        <v>10007</v>
      </c>
      <c r="D1148" t="s">
        <v>40733</v>
      </c>
      <c r="E1148" s="11" t="s">
        <v>1838</v>
      </c>
      <c r="G1148" s="1" t="str">
        <f t="shared" si="36"/>
        <v>insert into MEMBER values ( '6ar2aj93','972Cr95FM3','010-4791-8984','서울특별시 동구 계백로 102-5','조후비');</v>
      </c>
      <c r="N1148" t="s">
        <v>31</v>
      </c>
      <c r="O1148" t="s">
        <v>42</v>
      </c>
      <c r="P1148" t="s">
        <v>46</v>
      </c>
      <c r="Q1148" t="s">
        <v>34894</v>
      </c>
    </row>
    <row r="1149" spans="1:17" x14ac:dyDescent="0.4">
      <c r="A1149" s="14" t="s">
        <v>18622</v>
      </c>
      <c r="B1149" s="14" t="s">
        <v>27208</v>
      </c>
      <c r="C1149" s="11" t="s">
        <v>10008</v>
      </c>
      <c r="D1149" t="s">
        <v>40734</v>
      </c>
      <c r="E1149" s="11" t="s">
        <v>1839</v>
      </c>
      <c r="G1149" s="1" t="str">
        <f t="shared" si="36"/>
        <v>insert into MEMBER values ( 'j0yfc785','AGG84Qy1i5','010-7574-9408','인천광역시 중구 세종대로 101-5','정두동');</v>
      </c>
      <c r="N1149" t="s">
        <v>32</v>
      </c>
      <c r="O1149" t="s">
        <v>43</v>
      </c>
      <c r="P1149" t="s">
        <v>47</v>
      </c>
      <c r="Q1149" t="s">
        <v>34895</v>
      </c>
    </row>
    <row r="1150" spans="1:17" x14ac:dyDescent="0.4">
      <c r="A1150" s="14" t="s">
        <v>18623</v>
      </c>
      <c r="B1150" s="14" t="s">
        <v>27209</v>
      </c>
      <c r="C1150" s="11" t="s">
        <v>10009</v>
      </c>
      <c r="D1150" t="s">
        <v>40735</v>
      </c>
      <c r="E1150" s="11" t="s">
        <v>1840</v>
      </c>
      <c r="G1150" s="1" t="str">
        <f t="shared" si="36"/>
        <v>insert into MEMBER values ( '3hut249u','GP5114Z49q','010-6056-7251','서울특별시 남동구 관저북로 104-5','오혜현');</v>
      </c>
      <c r="N1150" t="s">
        <v>29</v>
      </c>
      <c r="O1150" t="s">
        <v>37</v>
      </c>
      <c r="P1150" t="s">
        <v>48</v>
      </c>
      <c r="Q1150" t="s">
        <v>34896</v>
      </c>
    </row>
    <row r="1151" spans="1:17" x14ac:dyDescent="0.4">
      <c r="A1151" s="14" t="s">
        <v>18624</v>
      </c>
      <c r="B1151" s="14" t="s">
        <v>27210</v>
      </c>
      <c r="C1151" s="11" t="s">
        <v>10010</v>
      </c>
      <c r="D1151" t="s">
        <v>40736</v>
      </c>
      <c r="E1151" s="11" t="s">
        <v>1841</v>
      </c>
      <c r="G1151" s="1" t="str">
        <f t="shared" si="36"/>
        <v>insert into MEMBER values ( '8bvcar9p','Iz4WG22X0v','010-7200-4153','서울특별시 연수구 독정안길 105-5','유신진');</v>
      </c>
      <c r="N1151" t="s">
        <v>30</v>
      </c>
      <c r="O1151" t="s">
        <v>44</v>
      </c>
      <c r="P1151" t="s">
        <v>49</v>
      </c>
      <c r="Q1151" t="s">
        <v>34897</v>
      </c>
    </row>
    <row r="1152" spans="1:17" x14ac:dyDescent="0.4">
      <c r="A1152" s="14" t="s">
        <v>18625</v>
      </c>
      <c r="B1152" s="14" t="s">
        <v>27211</v>
      </c>
      <c r="C1152" s="11" t="s">
        <v>10011</v>
      </c>
      <c r="D1152" t="s">
        <v>40737</v>
      </c>
      <c r="E1152" s="11" t="s">
        <v>1842</v>
      </c>
      <c r="G1152" s="1" t="str">
        <f t="shared" si="36"/>
        <v>insert into MEMBER values ( 'm91r43dd','LN3e7Qb5yp','010-6208-1055','인천광역시 남동구 낙성중로 106-5','박종이');</v>
      </c>
      <c r="N1152" t="s">
        <v>31</v>
      </c>
      <c r="O1152" t="s">
        <v>45</v>
      </c>
      <c r="P1152" t="s">
        <v>50</v>
      </c>
      <c r="Q1152" t="s">
        <v>34898</v>
      </c>
    </row>
    <row r="1153" spans="1:17" x14ac:dyDescent="0.4">
      <c r="A1153" s="14" t="s">
        <v>18626</v>
      </c>
      <c r="B1153" s="14" t="s">
        <v>27212</v>
      </c>
      <c r="C1153" s="11" t="s">
        <v>10012</v>
      </c>
      <c r="D1153" t="s">
        <v>40738</v>
      </c>
      <c r="E1153" s="11" t="s">
        <v>1843</v>
      </c>
      <c r="G1153" s="1" t="str">
        <f t="shared" si="36"/>
        <v>insert into MEMBER values ( 'fo730853','51X79o8zeW','010-8936-1056','광주광역시 노원구 경인북길 103-5','최주신');</v>
      </c>
      <c r="N1153" t="s">
        <v>32</v>
      </c>
      <c r="O1153" t="s">
        <v>36</v>
      </c>
      <c r="P1153" t="s">
        <v>51</v>
      </c>
      <c r="Q1153" t="s">
        <v>34899</v>
      </c>
    </row>
    <row r="1154" spans="1:17" x14ac:dyDescent="0.4">
      <c r="A1154" s="14" t="s">
        <v>18627</v>
      </c>
      <c r="B1154" s="14" t="s">
        <v>27213</v>
      </c>
      <c r="C1154" s="11" t="s">
        <v>10013</v>
      </c>
      <c r="D1154" t="s">
        <v>40739</v>
      </c>
      <c r="E1154" s="11" t="s">
        <v>1844</v>
      </c>
      <c r="G1154" s="1" t="str">
        <f t="shared" si="36"/>
        <v>insert into MEMBER values ( '5ubc63n5','i72a2v79pA','010-7845-6222','인천광역시 노원구 계백로 107-5','김윤산');</v>
      </c>
      <c r="N1154" t="s">
        <v>29</v>
      </c>
      <c r="O1154" t="s">
        <v>37</v>
      </c>
      <c r="P1154" t="s">
        <v>52</v>
      </c>
      <c r="Q1154" t="s">
        <v>34900</v>
      </c>
    </row>
    <row r="1155" spans="1:17" x14ac:dyDescent="0.4">
      <c r="A1155" s="14" t="s">
        <v>18628</v>
      </c>
      <c r="B1155" s="14" t="s">
        <v>27214</v>
      </c>
      <c r="C1155" s="11" t="s">
        <v>10014</v>
      </c>
      <c r="D1155" t="s">
        <v>40740</v>
      </c>
      <c r="E1155" s="11" t="s">
        <v>1845</v>
      </c>
      <c r="G1155" s="1" t="str">
        <f t="shared" ref="G1155:G1218" si="37">"insert into MEMBER values ( '"&amp;A1155&amp;"','"&amp;B1155&amp;"','"&amp;C1155&amp;"','"&amp;D1155&amp;"','"&amp;E1155&amp;"');"</f>
        <v>insert into MEMBER values ( '4nm4e950','P6932DG4n1','010-5226-8344','광주광역시 양천구 임방울대로 109-5','유우후');</v>
      </c>
      <c r="N1155" t="s">
        <v>30</v>
      </c>
      <c r="O1155" t="s">
        <v>38</v>
      </c>
      <c r="P1155" t="s">
        <v>53</v>
      </c>
      <c r="Q1155" t="s">
        <v>34901</v>
      </c>
    </row>
    <row r="1156" spans="1:17" x14ac:dyDescent="0.4">
      <c r="A1156" s="14" t="s">
        <v>18629</v>
      </c>
      <c r="B1156" s="14" t="s">
        <v>27215</v>
      </c>
      <c r="C1156" s="11" t="s">
        <v>10015</v>
      </c>
      <c r="D1156" t="s">
        <v>40741</v>
      </c>
      <c r="E1156" s="11" t="s">
        <v>1846</v>
      </c>
      <c r="G1156" s="1" t="str">
        <f t="shared" si="37"/>
        <v>insert into MEMBER values ( '848u5t40','wa0L2Y40vV','010-2779-5442','인천광역시 미추홀구 도산로 108-5','조자승');</v>
      </c>
      <c r="N1156" t="s">
        <v>31</v>
      </c>
      <c r="O1156" t="s">
        <v>39</v>
      </c>
      <c r="P1156" t="s">
        <v>54</v>
      </c>
      <c r="Q1156" t="s">
        <v>34902</v>
      </c>
    </row>
    <row r="1157" spans="1:17" x14ac:dyDescent="0.4">
      <c r="A1157" s="14" t="s">
        <v>18630</v>
      </c>
      <c r="B1157" s="14" t="s">
        <v>27216</v>
      </c>
      <c r="C1157" s="11" t="s">
        <v>10016</v>
      </c>
      <c r="D1157" t="s">
        <v>40742</v>
      </c>
      <c r="E1157" s="11" t="s">
        <v>1847</v>
      </c>
      <c r="G1157" s="1" t="str">
        <f t="shared" si="37"/>
        <v>insert into MEMBER values ( '36im9xgo','DH4jonl6e4','010-3182-4537','광주광역시 동구 경인북길 107-5','조산사');</v>
      </c>
      <c r="N1157" t="s">
        <v>29</v>
      </c>
      <c r="O1157" t="s">
        <v>40</v>
      </c>
      <c r="P1157" t="s">
        <v>55</v>
      </c>
      <c r="Q1157" t="s">
        <v>34903</v>
      </c>
    </row>
    <row r="1158" spans="1:17" x14ac:dyDescent="0.4">
      <c r="A1158" s="14" t="s">
        <v>18631</v>
      </c>
      <c r="B1158" s="14" t="s">
        <v>27217</v>
      </c>
      <c r="C1158" s="11" t="s">
        <v>10017</v>
      </c>
      <c r="D1158" t="s">
        <v>40743</v>
      </c>
      <c r="E1158" s="11" t="s">
        <v>1848</v>
      </c>
      <c r="G1158" s="1" t="str">
        <f t="shared" si="37"/>
        <v>insert into MEMBER values ( '23awaf4m','NDfkxj1N5z','010-8094-4760','대전광역시 중구 도산로 109-5','박선리');</v>
      </c>
      <c r="N1158" t="s">
        <v>30</v>
      </c>
      <c r="O1158" t="s">
        <v>41</v>
      </c>
      <c r="P1158" t="s">
        <v>56</v>
      </c>
      <c r="Q1158" t="s">
        <v>34904</v>
      </c>
    </row>
    <row r="1159" spans="1:17" x14ac:dyDescent="0.4">
      <c r="A1159" s="14" t="s">
        <v>18632</v>
      </c>
      <c r="B1159" s="14" t="s">
        <v>27218</v>
      </c>
      <c r="C1159" s="11" t="s">
        <v>10018</v>
      </c>
      <c r="D1159" t="s">
        <v>40744</v>
      </c>
      <c r="E1159" s="11" t="s">
        <v>1849</v>
      </c>
      <c r="G1159" s="1" t="str">
        <f t="shared" si="37"/>
        <v>insert into MEMBER values ( '2g357791','2gU5i0HS81','010-9715-6320','인천광역시 중구 독정안길 202-6','허진진');</v>
      </c>
      <c r="N1159" t="s">
        <v>31</v>
      </c>
      <c r="O1159" t="s">
        <v>42</v>
      </c>
      <c r="P1159" t="s">
        <v>57</v>
      </c>
      <c r="Q1159" t="s">
        <v>34905</v>
      </c>
    </row>
    <row r="1160" spans="1:17" x14ac:dyDescent="0.4">
      <c r="A1160" s="14" t="s">
        <v>18633</v>
      </c>
      <c r="B1160" s="14" t="s">
        <v>27219</v>
      </c>
      <c r="C1160" s="11" t="s">
        <v>10019</v>
      </c>
      <c r="D1160" t="s">
        <v>40745</v>
      </c>
      <c r="E1160" s="11" t="s">
        <v>1850</v>
      </c>
      <c r="G1160" s="1" t="str">
        <f t="shared" si="37"/>
        <v>insert into MEMBER values ( '7ux7l14k','59VPZnBR44','010-4601-8308','인천광역시 동구 마재로 202-6','오주한');</v>
      </c>
      <c r="N1160" t="s">
        <v>32</v>
      </c>
      <c r="O1160" t="s">
        <v>43</v>
      </c>
      <c r="P1160" t="s">
        <v>46</v>
      </c>
      <c r="Q1160" t="s">
        <v>34906</v>
      </c>
    </row>
    <row r="1161" spans="1:17" x14ac:dyDescent="0.4">
      <c r="A1161" s="14" t="s">
        <v>18634</v>
      </c>
      <c r="B1161" s="14" t="s">
        <v>27220</v>
      </c>
      <c r="C1161" s="11" t="s">
        <v>10020</v>
      </c>
      <c r="D1161" t="s">
        <v>40746</v>
      </c>
      <c r="E1161" s="11" t="s">
        <v>1851</v>
      </c>
      <c r="G1161" s="1" t="str">
        <f t="shared" si="37"/>
        <v>insert into MEMBER values ( '67y27dy9','58vCw3Qurc','010-1302-8086','서울특별시 마포구 독정안길 204-6','김보상');</v>
      </c>
      <c r="N1161" t="s">
        <v>29</v>
      </c>
      <c r="O1161" t="s">
        <v>37</v>
      </c>
      <c r="P1161" t="s">
        <v>47</v>
      </c>
      <c r="Q1161" t="s">
        <v>34907</v>
      </c>
    </row>
    <row r="1162" spans="1:17" x14ac:dyDescent="0.4">
      <c r="A1162" s="14" t="s">
        <v>18635</v>
      </c>
      <c r="B1162" s="14" t="s">
        <v>27221</v>
      </c>
      <c r="C1162" s="11" t="s">
        <v>10021</v>
      </c>
      <c r="D1162" t="s">
        <v>40747</v>
      </c>
      <c r="E1162" s="11" t="s">
        <v>1852</v>
      </c>
      <c r="G1162" s="1" t="str">
        <f t="shared" si="37"/>
        <v>insert into MEMBER values ( '104hme9n','6f86x4rZ2t','010-1460-3177','인천광역시 남동구 마재로 201-5','장조시');</v>
      </c>
      <c r="N1162" t="s">
        <v>30</v>
      </c>
      <c r="O1162" t="s">
        <v>44</v>
      </c>
      <c r="P1162" t="s">
        <v>48</v>
      </c>
      <c r="Q1162" t="s">
        <v>34908</v>
      </c>
    </row>
    <row r="1163" spans="1:17" x14ac:dyDescent="0.4">
      <c r="A1163" s="14" t="s">
        <v>18636</v>
      </c>
      <c r="B1163" s="14" t="s">
        <v>27222</v>
      </c>
      <c r="C1163" s="11" t="s">
        <v>10022</v>
      </c>
      <c r="D1163" t="s">
        <v>40748</v>
      </c>
      <c r="E1163" s="11" t="s">
        <v>1853</v>
      </c>
      <c r="G1163" s="1" t="str">
        <f t="shared" si="37"/>
        <v>insert into MEMBER values ( '9y18e8rz','3QtW7I879l','010-8787-8162','인천광역시 서구 임방울대로 203-6','김승도');</v>
      </c>
      <c r="N1163" t="s">
        <v>31</v>
      </c>
      <c r="O1163" t="s">
        <v>45</v>
      </c>
      <c r="P1163" t="s">
        <v>49</v>
      </c>
      <c r="Q1163" t="s">
        <v>34870</v>
      </c>
    </row>
    <row r="1164" spans="1:17" x14ac:dyDescent="0.4">
      <c r="A1164" s="14" t="s">
        <v>18637</v>
      </c>
      <c r="B1164" s="14" t="s">
        <v>27223</v>
      </c>
      <c r="C1164" s="11" t="s">
        <v>10023</v>
      </c>
      <c r="D1164" t="s">
        <v>40749</v>
      </c>
      <c r="E1164" s="11" t="s">
        <v>1854</v>
      </c>
      <c r="G1164" s="1" t="str">
        <f t="shared" si="37"/>
        <v>insert into MEMBER values ( '8n4i0xd6','DO2Sm5hI24','010-7967-4600','광주광역시 부평구 마재로 205-6','오만빈');</v>
      </c>
      <c r="N1164" t="s">
        <v>32</v>
      </c>
      <c r="O1164" t="s">
        <v>36</v>
      </c>
      <c r="P1164" t="s">
        <v>50</v>
      </c>
      <c r="Q1164" t="s">
        <v>34909</v>
      </c>
    </row>
    <row r="1165" spans="1:17" x14ac:dyDescent="0.4">
      <c r="A1165" s="14" t="s">
        <v>18638</v>
      </c>
      <c r="B1165" s="14" t="s">
        <v>27224</v>
      </c>
      <c r="C1165" s="11" t="s">
        <v>10024</v>
      </c>
      <c r="D1165" t="s">
        <v>40750</v>
      </c>
      <c r="E1165" s="11" t="s">
        <v>1855</v>
      </c>
      <c r="G1165" s="1" t="str">
        <f t="shared" si="37"/>
        <v>insert into MEMBER values ( 'm6ix44ha','uY1A0bRV1J','010-8047-5104','대전광역시 중구 마재로 208-6','박권우');</v>
      </c>
      <c r="N1165" t="s">
        <v>29</v>
      </c>
      <c r="O1165" t="s">
        <v>37</v>
      </c>
      <c r="P1165" t="s">
        <v>51</v>
      </c>
      <c r="Q1165" t="s">
        <v>34910</v>
      </c>
    </row>
    <row r="1166" spans="1:17" x14ac:dyDescent="0.4">
      <c r="A1166" s="14" t="s">
        <v>18639</v>
      </c>
      <c r="B1166" s="14" t="s">
        <v>27225</v>
      </c>
      <c r="C1166" s="11" t="s">
        <v>10025</v>
      </c>
      <c r="D1166" t="s">
        <v>40751</v>
      </c>
      <c r="E1166" s="11" t="s">
        <v>1856</v>
      </c>
      <c r="G1166" s="1" t="str">
        <f t="shared" si="37"/>
        <v>insert into MEMBER values ( '3rhijg3s','3LKzn4iRoh','010-8021-5800','대전광역시 미추홀구 둔산로 207-6','정희식');</v>
      </c>
      <c r="N1166" t="s">
        <v>30</v>
      </c>
      <c r="O1166" t="s">
        <v>38</v>
      </c>
      <c r="P1166" t="s">
        <v>52</v>
      </c>
      <c r="Q1166" t="str">
        <f t="shared" ref="Q1166:Q1182" ca="1" si="38">TEXT(RANDBETWEEN(1,500),"000"&amp;"-"&amp;TEXT(RANDBETWEEN(1,100),0))</f>
        <v>254-87</v>
      </c>
    </row>
    <row r="1167" spans="1:17" x14ac:dyDescent="0.4">
      <c r="A1167" s="14" t="s">
        <v>18640</v>
      </c>
      <c r="B1167" s="14" t="s">
        <v>27226</v>
      </c>
      <c r="C1167" s="11" t="s">
        <v>10026</v>
      </c>
      <c r="D1167" t="s">
        <v>40752</v>
      </c>
      <c r="E1167" s="11" t="s">
        <v>1857</v>
      </c>
      <c r="G1167" s="1" t="str">
        <f t="shared" si="37"/>
        <v>insert into MEMBER values ( '441r4q9x','xT26q7Q87E','010-9869-8487','대전광역시 노원구 둔산로 469-48','유건양');</v>
      </c>
      <c r="N1167" t="s">
        <v>31</v>
      </c>
      <c r="O1167" t="s">
        <v>39</v>
      </c>
      <c r="P1167" t="s">
        <v>53</v>
      </c>
      <c r="Q1167" t="str">
        <f t="shared" ca="1" si="38"/>
        <v>027-55</v>
      </c>
    </row>
    <row r="1168" spans="1:17" x14ac:dyDescent="0.4">
      <c r="A1168" s="14" t="s">
        <v>18641</v>
      </c>
      <c r="B1168" s="14" t="s">
        <v>27227</v>
      </c>
      <c r="C1168" s="11" t="s">
        <v>10027</v>
      </c>
      <c r="D1168" t="s">
        <v>40753</v>
      </c>
      <c r="E1168" s="11" t="s">
        <v>1858</v>
      </c>
      <c r="G1168" s="1" t="str">
        <f t="shared" si="37"/>
        <v>insert into MEMBER values ( 'u57k2099','6zPY78xxrA','010-8818-4849','대전광역시 양천구 임방울대로 089-48','허세산');</v>
      </c>
      <c r="N1168" t="s">
        <v>32</v>
      </c>
      <c r="O1168" t="s">
        <v>40</v>
      </c>
      <c r="P1168" t="s">
        <v>54</v>
      </c>
      <c r="Q1168" t="str">
        <f t="shared" ca="1" si="38"/>
        <v>094-31</v>
      </c>
    </row>
    <row r="1169" spans="1:17" x14ac:dyDescent="0.4">
      <c r="A1169" s="14" t="s">
        <v>18642</v>
      </c>
      <c r="B1169" s="14" t="s">
        <v>27228</v>
      </c>
      <c r="C1169" s="11" t="s">
        <v>10028</v>
      </c>
      <c r="D1169" t="s">
        <v>40754</v>
      </c>
      <c r="E1169" s="11" t="s">
        <v>1859</v>
      </c>
      <c r="G1169" s="1" t="str">
        <f t="shared" si="37"/>
        <v>insert into MEMBER values ( '2utkm7lj','6573dQ2tOj','010-7082-3436','광주광역시 중구 낙성중로 469-48','유보람');</v>
      </c>
      <c r="N1169" t="s">
        <v>29</v>
      </c>
      <c r="O1169" t="s">
        <v>41</v>
      </c>
      <c r="P1169" t="s">
        <v>55</v>
      </c>
      <c r="Q1169" t="str">
        <f t="shared" ca="1" si="38"/>
        <v>439-13</v>
      </c>
    </row>
    <row r="1170" spans="1:17" x14ac:dyDescent="0.4">
      <c r="A1170" s="14" t="s">
        <v>18643</v>
      </c>
      <c r="B1170" s="14" t="s">
        <v>27229</v>
      </c>
      <c r="C1170" s="11" t="s">
        <v>10029</v>
      </c>
      <c r="D1170" t="s">
        <v>40755</v>
      </c>
      <c r="E1170" s="11" t="s">
        <v>1860</v>
      </c>
      <c r="G1170" s="1" t="str">
        <f t="shared" si="37"/>
        <v>insert into MEMBER values ( '82rsg5g4','n061r9jur4','010-3953-1971','서울특별시 미추홀구 둔산로 443-22','조재성');</v>
      </c>
      <c r="N1170" t="s">
        <v>30</v>
      </c>
      <c r="O1170" t="s">
        <v>42</v>
      </c>
      <c r="P1170" t="s">
        <v>56</v>
      </c>
      <c r="Q1170" t="str">
        <f t="shared" ca="1" si="38"/>
        <v>221-82</v>
      </c>
    </row>
    <row r="1171" spans="1:17" x14ac:dyDescent="0.4">
      <c r="A1171" s="14" t="s">
        <v>18644</v>
      </c>
      <c r="B1171" s="14" t="s">
        <v>27230</v>
      </c>
      <c r="C1171" s="11" t="s">
        <v>10030</v>
      </c>
      <c r="D1171" t="s">
        <v>40756</v>
      </c>
      <c r="E1171" s="11" t="s">
        <v>1861</v>
      </c>
      <c r="G1171" s="1" t="str">
        <f t="shared" si="37"/>
        <v>insert into MEMBER values ( '4m3m0i0b','fSlbzr7W5n','010-3454-5249','서울특별시 동구 임방울대로 476-14','정도인');</v>
      </c>
      <c r="N1171" t="s">
        <v>31</v>
      </c>
      <c r="O1171" t="s">
        <v>43</v>
      </c>
      <c r="P1171" t="s">
        <v>57</v>
      </c>
      <c r="Q1171" t="str">
        <f t="shared" ca="1" si="38"/>
        <v>422-13</v>
      </c>
    </row>
    <row r="1172" spans="1:17" x14ac:dyDescent="0.4">
      <c r="A1172" s="14" t="s">
        <v>18645</v>
      </c>
      <c r="B1172" s="14" t="s">
        <v>27231</v>
      </c>
      <c r="C1172" s="11" t="s">
        <v>10031</v>
      </c>
      <c r="D1172" t="s">
        <v>40757</v>
      </c>
      <c r="E1172" s="11" t="s">
        <v>1862</v>
      </c>
      <c r="G1172" s="1" t="str">
        <f t="shared" si="37"/>
        <v>insert into MEMBER values ( '208mx46w','Y5790TSBv1','010-7203-1502','서울특별시 동구 관저북로 089-48','박지훈');</v>
      </c>
      <c r="N1172" t="s">
        <v>32</v>
      </c>
      <c r="O1172" t="s">
        <v>37</v>
      </c>
      <c r="P1172" t="s">
        <v>46</v>
      </c>
      <c r="Q1172" t="str">
        <f t="shared" ca="1" si="38"/>
        <v>486-28</v>
      </c>
    </row>
    <row r="1173" spans="1:17" x14ac:dyDescent="0.4">
      <c r="A1173" s="14" t="s">
        <v>18646</v>
      </c>
      <c r="B1173" s="14" t="s">
        <v>27232</v>
      </c>
      <c r="C1173" s="11" t="s">
        <v>10032</v>
      </c>
      <c r="D1173" t="s">
        <v>40758</v>
      </c>
      <c r="E1173" s="11" t="s">
        <v>1863</v>
      </c>
      <c r="G1173" s="1" t="str">
        <f t="shared" si="37"/>
        <v>insert into MEMBER values ( 'lnl5j846','5l6M0CbONK','010-2400-3177','대전광역시 서구 선화로 291-54','이의청');</v>
      </c>
      <c r="N1173" t="s">
        <v>29</v>
      </c>
      <c r="O1173" t="s">
        <v>44</v>
      </c>
      <c r="P1173" t="s">
        <v>47</v>
      </c>
      <c r="Q1173" t="str">
        <f t="shared" ca="1" si="38"/>
        <v>200-43</v>
      </c>
    </row>
    <row r="1174" spans="1:17" x14ac:dyDescent="0.4">
      <c r="A1174" s="14" t="s">
        <v>18647</v>
      </c>
      <c r="B1174" s="14" t="s">
        <v>27233</v>
      </c>
      <c r="C1174" s="11" t="s">
        <v>10033</v>
      </c>
      <c r="D1174" t="s">
        <v>40759</v>
      </c>
      <c r="E1174" s="11" t="s">
        <v>1864</v>
      </c>
      <c r="G1174" s="1" t="str">
        <f t="shared" si="37"/>
        <v>insert into MEMBER values ( 'znv80cz1','s4L1T82127','010-4360-7400','인천광역시 남동구 선화로 311-59','유후익');</v>
      </c>
      <c r="N1174" t="s">
        <v>30</v>
      </c>
      <c r="O1174" t="s">
        <v>45</v>
      </c>
      <c r="P1174" t="s">
        <v>48</v>
      </c>
      <c r="Q1174" t="str">
        <f t="shared" ca="1" si="38"/>
        <v>165-62</v>
      </c>
    </row>
    <row r="1175" spans="1:17" x14ac:dyDescent="0.4">
      <c r="A1175" s="14" t="s">
        <v>18648</v>
      </c>
      <c r="B1175" s="14" t="s">
        <v>27234</v>
      </c>
      <c r="C1175" s="11" t="s">
        <v>10034</v>
      </c>
      <c r="D1175" t="s">
        <v>40760</v>
      </c>
      <c r="E1175" s="11" t="s">
        <v>1865</v>
      </c>
      <c r="G1175" s="1" t="str">
        <f t="shared" si="37"/>
        <v>insert into MEMBER values ( '8d7g7064','e4TAHVzdDb','010-2457-9649','광주광역시 부평구 경인북길 311-59','정건영');</v>
      </c>
      <c r="N1175" t="s">
        <v>31</v>
      </c>
      <c r="O1175" t="s">
        <v>36</v>
      </c>
      <c r="P1175" t="s">
        <v>49</v>
      </c>
      <c r="Q1175" t="str">
        <f t="shared" ca="1" si="38"/>
        <v>357-52</v>
      </c>
    </row>
    <row r="1176" spans="1:17" x14ac:dyDescent="0.4">
      <c r="A1176" s="14" t="s">
        <v>18649</v>
      </c>
      <c r="B1176" s="14" t="s">
        <v>27235</v>
      </c>
      <c r="C1176" s="11" t="s">
        <v>10035</v>
      </c>
      <c r="D1176" t="s">
        <v>40761</v>
      </c>
      <c r="E1176" s="11" t="s">
        <v>1866</v>
      </c>
      <c r="G1176" s="1" t="str">
        <f t="shared" si="37"/>
        <v>insert into MEMBER values ( '2z67omkz','W96D9Nu4F5','010-2113-9196','인천광역시 미추홀구 도산로 291-54','정재형');</v>
      </c>
      <c r="N1176" t="s">
        <v>32</v>
      </c>
      <c r="O1176" t="s">
        <v>37</v>
      </c>
      <c r="P1176" t="s">
        <v>50</v>
      </c>
      <c r="Q1176" t="str">
        <f t="shared" ca="1" si="38"/>
        <v>484-62</v>
      </c>
    </row>
    <row r="1177" spans="1:17" x14ac:dyDescent="0.4">
      <c r="A1177" s="14" t="s">
        <v>18650</v>
      </c>
      <c r="B1177" s="14" t="s">
        <v>27236</v>
      </c>
      <c r="C1177" s="11" t="s">
        <v>10036</v>
      </c>
      <c r="D1177" t="s">
        <v>40762</v>
      </c>
      <c r="E1177" s="11" t="s">
        <v>1867</v>
      </c>
      <c r="G1177" s="1" t="str">
        <f t="shared" si="37"/>
        <v>insert into MEMBER values ( 'r25s9x18','7E9LdQoG00','010-1551-1184','인천광역시 마포구 독정안길 291-54','오후성');</v>
      </c>
      <c r="N1177" t="s">
        <v>29</v>
      </c>
      <c r="O1177" t="s">
        <v>38</v>
      </c>
      <c r="P1177" t="s">
        <v>51</v>
      </c>
      <c r="Q1177" t="str">
        <f t="shared" ca="1" si="38"/>
        <v>309-59</v>
      </c>
    </row>
    <row r="1178" spans="1:17" x14ac:dyDescent="0.4">
      <c r="A1178" s="14" t="s">
        <v>18651</v>
      </c>
      <c r="B1178" s="14" t="s">
        <v>27237</v>
      </c>
      <c r="C1178" s="11" t="s">
        <v>10037</v>
      </c>
      <c r="D1178" t="s">
        <v>40763</v>
      </c>
      <c r="E1178" s="11" t="s">
        <v>1868</v>
      </c>
      <c r="G1178" s="1" t="str">
        <f t="shared" si="37"/>
        <v>insert into MEMBER values ( '5dn00vrm','v41yn5EY32','010-9252-7144','인천광역시 중구 선화로 477-65','조중중');</v>
      </c>
      <c r="N1178" t="s">
        <v>30</v>
      </c>
      <c r="O1178" t="s">
        <v>39</v>
      </c>
      <c r="P1178" t="s">
        <v>52</v>
      </c>
      <c r="Q1178" t="str">
        <f t="shared" ca="1" si="38"/>
        <v>467-75</v>
      </c>
    </row>
    <row r="1179" spans="1:17" x14ac:dyDescent="0.4">
      <c r="A1179" s="14" t="s">
        <v>18652</v>
      </c>
      <c r="B1179" s="14" t="s">
        <v>27238</v>
      </c>
      <c r="C1179" s="11" t="s">
        <v>10038</v>
      </c>
      <c r="D1179" t="s">
        <v>40764</v>
      </c>
      <c r="E1179" s="11" t="s">
        <v>1141</v>
      </c>
      <c r="G1179" s="1" t="str">
        <f t="shared" si="37"/>
        <v>insert into MEMBER values ( '8s27sy4q','c3nB6DTUK5','010-8220-2410','광주광역시 동구 세종대로 112-1','김진회');</v>
      </c>
      <c r="N1179" t="s">
        <v>31</v>
      </c>
      <c r="O1179" t="s">
        <v>40</v>
      </c>
      <c r="P1179" t="s">
        <v>53</v>
      </c>
      <c r="Q1179" t="str">
        <f t="shared" ca="1" si="38"/>
        <v>461-43</v>
      </c>
    </row>
    <row r="1180" spans="1:17" x14ac:dyDescent="0.4">
      <c r="A1180" s="14" t="s">
        <v>18653</v>
      </c>
      <c r="B1180" s="14" t="s">
        <v>27239</v>
      </c>
      <c r="C1180" s="11" t="s">
        <v>10039</v>
      </c>
      <c r="D1180" t="s">
        <v>40765</v>
      </c>
      <c r="E1180" s="11" t="s">
        <v>1869</v>
      </c>
      <c r="G1180" s="1" t="str">
        <f t="shared" si="37"/>
        <v>insert into MEMBER values ( 'o71t93r8','S5k9G51jV6','010-6778-7542','대전광역시 동구 도산로 004-154','장세식');</v>
      </c>
      <c r="N1180" t="s">
        <v>32</v>
      </c>
      <c r="O1180" t="s">
        <v>41</v>
      </c>
      <c r="P1180" t="s">
        <v>54</v>
      </c>
      <c r="Q1180" t="str">
        <f t="shared" ca="1" si="38"/>
        <v>036-58</v>
      </c>
    </row>
    <row r="1181" spans="1:17" x14ac:dyDescent="0.4">
      <c r="A1181" s="14" t="s">
        <v>18654</v>
      </c>
      <c r="B1181" s="14" t="s">
        <v>27240</v>
      </c>
      <c r="C1181" s="11" t="s">
        <v>10040</v>
      </c>
      <c r="D1181" t="s">
        <v>40766</v>
      </c>
      <c r="E1181" s="11" t="s">
        <v>1870</v>
      </c>
      <c r="G1181" s="1" t="str">
        <f t="shared" si="37"/>
        <v>insert into MEMBER values ( '18hhyxa1','1o8aL8d6zu','010-9604-7383','인천광역시 남동구 도산로 060-51','박익웅');</v>
      </c>
      <c r="N1181" t="s">
        <v>29</v>
      </c>
      <c r="O1181" t="s">
        <v>42</v>
      </c>
      <c r="P1181" t="s">
        <v>55</v>
      </c>
      <c r="Q1181" t="str">
        <f t="shared" ca="1" si="38"/>
        <v>393-37</v>
      </c>
    </row>
    <row r="1182" spans="1:17" x14ac:dyDescent="0.4">
      <c r="A1182" s="14" t="s">
        <v>18655</v>
      </c>
      <c r="B1182" s="14" t="s">
        <v>27241</v>
      </c>
      <c r="C1182" s="11" t="s">
        <v>10041</v>
      </c>
      <c r="D1182" t="s">
        <v>40767</v>
      </c>
      <c r="E1182" s="11" t="s">
        <v>1871</v>
      </c>
      <c r="G1182" s="1" t="str">
        <f t="shared" si="37"/>
        <v>insert into MEMBER values ( 'j3b103b6','bfnunh6G23','010-6414-3252','대전광역시 부평구 마재로 060-51','조자비');</v>
      </c>
      <c r="N1182" t="s">
        <v>30</v>
      </c>
      <c r="O1182" t="s">
        <v>43</v>
      </c>
      <c r="P1182" t="s">
        <v>56</v>
      </c>
      <c r="Q1182" t="str">
        <f t="shared" ca="1" si="38"/>
        <v>296-55</v>
      </c>
    </row>
    <row r="1183" spans="1:17" x14ac:dyDescent="0.4">
      <c r="A1183" s="14" t="s">
        <v>18656</v>
      </c>
      <c r="B1183" s="14" t="s">
        <v>27242</v>
      </c>
      <c r="C1183" s="11" t="s">
        <v>10042</v>
      </c>
      <c r="D1183" t="s">
        <v>40768</v>
      </c>
      <c r="E1183" s="11" t="s">
        <v>1872</v>
      </c>
      <c r="G1183" s="1" t="str">
        <f t="shared" si="37"/>
        <v>insert into MEMBER values ( '1386588i','sH847Uh70i','010-5133-6117','인천광역시 마포구 둔산로 109-76','최한수');</v>
      </c>
      <c r="N1183" t="s">
        <v>31</v>
      </c>
      <c r="O1183" t="s">
        <v>37</v>
      </c>
      <c r="P1183" t="s">
        <v>57</v>
      </c>
      <c r="Q1183" t="s">
        <v>34910</v>
      </c>
    </row>
    <row r="1184" spans="1:17" x14ac:dyDescent="0.4">
      <c r="A1184" s="14" t="s">
        <v>18657</v>
      </c>
      <c r="B1184" s="14" t="s">
        <v>27243</v>
      </c>
      <c r="C1184" s="11" t="s">
        <v>10043</v>
      </c>
      <c r="D1184" t="s">
        <v>40769</v>
      </c>
      <c r="E1184" s="11" t="s">
        <v>1873</v>
      </c>
      <c r="G1184" s="1" t="str">
        <f t="shared" si="37"/>
        <v>insert into MEMBER values ( 'iu1h0b8a','A37NBKRfK5','010-7553-8265','광주광역시 남동구 독정안길 310-53','최건산');</v>
      </c>
      <c r="N1184" t="s">
        <v>29</v>
      </c>
      <c r="O1184" t="s">
        <v>44</v>
      </c>
      <c r="P1184" t="s">
        <v>46</v>
      </c>
      <c r="Q1184" t="str">
        <f t="shared" ref="Q1184:Q1247" ca="1" si="39">TEXT(RANDBETWEEN(1,500),"000"&amp;"-"&amp;TEXT(RANDBETWEEN(1,100),0))</f>
        <v>186-85</v>
      </c>
    </row>
    <row r="1185" spans="1:17" x14ac:dyDescent="0.4">
      <c r="A1185" s="14" t="s">
        <v>18658</v>
      </c>
      <c r="B1185" s="14" t="s">
        <v>27244</v>
      </c>
      <c r="C1185" s="11" t="s">
        <v>10044</v>
      </c>
      <c r="D1185" t="s">
        <v>40770</v>
      </c>
      <c r="E1185" s="11" t="s">
        <v>1033</v>
      </c>
      <c r="G1185" s="1" t="str">
        <f t="shared" si="37"/>
        <v>insert into MEMBER values ( 'i31v3752','634fr0Yu09','010-5350-3709','인천광역시 서구 둔산로 078-7','오빈신');</v>
      </c>
      <c r="N1185" t="s">
        <v>30</v>
      </c>
      <c r="O1185" t="s">
        <v>45</v>
      </c>
      <c r="P1185" t="s">
        <v>47</v>
      </c>
      <c r="Q1185" t="str">
        <f t="shared" ca="1" si="39"/>
        <v>405-43</v>
      </c>
    </row>
    <row r="1186" spans="1:17" x14ac:dyDescent="0.4">
      <c r="A1186" s="14" t="s">
        <v>18659</v>
      </c>
      <c r="B1186" s="14" t="s">
        <v>27245</v>
      </c>
      <c r="C1186" s="11" t="s">
        <v>10045</v>
      </c>
      <c r="D1186" t="s">
        <v>40771</v>
      </c>
      <c r="E1186" s="11" t="s">
        <v>1874</v>
      </c>
      <c r="G1186" s="1" t="str">
        <f t="shared" si="37"/>
        <v>insert into MEMBER values ( 'jb63vk50','eAQp14y2w9','010-3814-6426','광주광역시 중구 경인북길 078-7','진우두');</v>
      </c>
      <c r="N1186" t="s">
        <v>31</v>
      </c>
      <c r="O1186" t="s">
        <v>36</v>
      </c>
      <c r="P1186" t="s">
        <v>48</v>
      </c>
      <c r="Q1186" t="str">
        <f t="shared" ca="1" si="39"/>
        <v>107-47</v>
      </c>
    </row>
    <row r="1187" spans="1:17" x14ac:dyDescent="0.4">
      <c r="A1187" s="14" t="s">
        <v>18660</v>
      </c>
      <c r="B1187" s="14" t="s">
        <v>27246</v>
      </c>
      <c r="C1187" s="11" t="s">
        <v>10046</v>
      </c>
      <c r="D1187" t="s">
        <v>40772</v>
      </c>
      <c r="E1187" s="11" t="s">
        <v>1875</v>
      </c>
      <c r="G1187" s="1" t="str">
        <f t="shared" si="37"/>
        <v>insert into MEMBER values ( 'uxn9j8h8','U4c3gYH95l','010-6365-6496','인천광역시 서구 낙성중로 310-53','조슬슬');</v>
      </c>
      <c r="N1187" t="s">
        <v>32</v>
      </c>
      <c r="O1187" t="s">
        <v>37</v>
      </c>
      <c r="P1187" t="s">
        <v>49</v>
      </c>
      <c r="Q1187" t="str">
        <f t="shared" ca="1" si="39"/>
        <v>435-87</v>
      </c>
    </row>
    <row r="1188" spans="1:17" x14ac:dyDescent="0.4">
      <c r="A1188" s="14" t="s">
        <v>18661</v>
      </c>
      <c r="B1188" s="14" t="s">
        <v>27247</v>
      </c>
      <c r="C1188" s="11" t="s">
        <v>10047</v>
      </c>
      <c r="D1188" t="s">
        <v>40773</v>
      </c>
      <c r="E1188" s="11" t="s">
        <v>1876</v>
      </c>
      <c r="G1188" s="1" t="str">
        <f t="shared" si="37"/>
        <v>insert into MEMBER values ( 'm138r862','84aV7EglD5','010-4985-8395','서울특별시 미추홀구 계백로 390-15','정상대');</v>
      </c>
      <c r="N1188" t="s">
        <v>29</v>
      </c>
      <c r="O1188" t="s">
        <v>38</v>
      </c>
      <c r="P1188" t="s">
        <v>50</v>
      </c>
      <c r="Q1188" t="str">
        <f t="shared" ca="1" si="39"/>
        <v>438-35</v>
      </c>
    </row>
    <row r="1189" spans="1:17" x14ac:dyDescent="0.4">
      <c r="A1189" s="14" t="s">
        <v>18662</v>
      </c>
      <c r="B1189" s="14" t="s">
        <v>27248</v>
      </c>
      <c r="C1189" s="11" t="s">
        <v>10048</v>
      </c>
      <c r="D1189" t="s">
        <v>40774</v>
      </c>
      <c r="E1189" s="11" t="s">
        <v>1877</v>
      </c>
      <c r="G1189" s="1" t="str">
        <f t="shared" si="37"/>
        <v>insert into MEMBER values ( '68s8gzhr','8u0i91DBLR','010-4534-6352','광주광역시 중구 낙성중로 390-15','김강청');</v>
      </c>
      <c r="N1189" t="s">
        <v>30</v>
      </c>
      <c r="O1189" t="s">
        <v>39</v>
      </c>
      <c r="P1189" t="s">
        <v>51</v>
      </c>
      <c r="Q1189" t="str">
        <f t="shared" ca="1" si="39"/>
        <v>076-49</v>
      </c>
    </row>
    <row r="1190" spans="1:17" x14ac:dyDescent="0.4">
      <c r="A1190" s="14" t="s">
        <v>18663</v>
      </c>
      <c r="B1190" s="14" t="s">
        <v>27249</v>
      </c>
      <c r="C1190" s="11" t="s">
        <v>10049</v>
      </c>
      <c r="D1190" t="s">
        <v>40775</v>
      </c>
      <c r="E1190" s="11" t="s">
        <v>1878</v>
      </c>
      <c r="G1190" s="1" t="str">
        <f t="shared" si="37"/>
        <v>insert into MEMBER values ( '1k8h155j','Xl1iUfi897','010-2509-6576','인천광역시 노원구 세종대로 416-63','허랑진');</v>
      </c>
      <c r="N1190" t="s">
        <v>31</v>
      </c>
      <c r="O1190" t="s">
        <v>40</v>
      </c>
      <c r="P1190" t="s">
        <v>52</v>
      </c>
      <c r="Q1190" t="str">
        <f t="shared" ca="1" si="39"/>
        <v>250-2</v>
      </c>
    </row>
    <row r="1191" spans="1:17" x14ac:dyDescent="0.4">
      <c r="A1191" s="14" t="s">
        <v>18664</v>
      </c>
      <c r="B1191" s="14" t="s">
        <v>27250</v>
      </c>
      <c r="C1191" s="11" t="s">
        <v>10050</v>
      </c>
      <c r="D1191" t="s">
        <v>40776</v>
      </c>
      <c r="E1191" s="11" t="s">
        <v>1879</v>
      </c>
      <c r="G1191" s="1" t="str">
        <f t="shared" si="37"/>
        <v>insert into MEMBER values ( 'sc6d0637','Jlx8IH1wdH','010-5986-2071','광주광역시 동구 도산로 045-27','최금세');</v>
      </c>
      <c r="N1191" t="s">
        <v>32</v>
      </c>
      <c r="O1191" t="s">
        <v>41</v>
      </c>
      <c r="P1191" t="s">
        <v>53</v>
      </c>
      <c r="Q1191" t="str">
        <f t="shared" ca="1" si="39"/>
        <v>074-72</v>
      </c>
    </row>
    <row r="1192" spans="1:17" x14ac:dyDescent="0.4">
      <c r="A1192" s="14" t="s">
        <v>18665</v>
      </c>
      <c r="B1192" s="14" t="s">
        <v>27251</v>
      </c>
      <c r="C1192" s="11" t="s">
        <v>10051</v>
      </c>
      <c r="D1192" t="s">
        <v>40777</v>
      </c>
      <c r="E1192" s="11" t="s">
        <v>1880</v>
      </c>
      <c r="G1192" s="1" t="str">
        <f t="shared" si="37"/>
        <v>insert into MEMBER values ( '6o8451o7','E7RyXUnx6J','010-3248-1826','인천광역시 부평구 월드컵로 072-43','허임우');</v>
      </c>
      <c r="N1192" t="s">
        <v>29</v>
      </c>
      <c r="O1192" t="s">
        <v>42</v>
      </c>
      <c r="P1192" t="s">
        <v>54</v>
      </c>
      <c r="Q1192" t="str">
        <f t="shared" ca="1" si="39"/>
        <v>405-16</v>
      </c>
    </row>
    <row r="1193" spans="1:17" x14ac:dyDescent="0.4">
      <c r="A1193" s="14" t="s">
        <v>18666</v>
      </c>
      <c r="B1193" s="14" t="s">
        <v>27252</v>
      </c>
      <c r="C1193" s="11" t="s">
        <v>10052</v>
      </c>
      <c r="D1193" t="s">
        <v>40778</v>
      </c>
      <c r="E1193" s="11" t="s">
        <v>1881</v>
      </c>
      <c r="G1193" s="1" t="str">
        <f t="shared" si="37"/>
        <v>insert into MEMBER values ( 'n17f21z2','8i4NACJsSN','010-9921-1221','광주광역시 서구 세종대로 174-18','허선산');</v>
      </c>
      <c r="N1193" t="s">
        <v>30</v>
      </c>
      <c r="O1193" t="s">
        <v>43</v>
      </c>
      <c r="P1193" t="s">
        <v>55</v>
      </c>
      <c r="Q1193" t="str">
        <f t="shared" ca="1" si="39"/>
        <v>015-77</v>
      </c>
    </row>
    <row r="1194" spans="1:17" x14ac:dyDescent="0.4">
      <c r="A1194" s="14" t="s">
        <v>18667</v>
      </c>
      <c r="B1194" s="14" t="s">
        <v>27253</v>
      </c>
      <c r="C1194" s="11" t="s">
        <v>10053</v>
      </c>
      <c r="D1194" t="s">
        <v>40779</v>
      </c>
      <c r="E1194" s="11" t="s">
        <v>1882</v>
      </c>
      <c r="G1194" s="1" t="str">
        <f t="shared" si="37"/>
        <v>insert into MEMBER values ( 'q7es15e7','7Wd192o4T6','010-9904-1325','광주광역시 부평구 독정안길 409-95','허슬미');</v>
      </c>
      <c r="N1194" t="s">
        <v>31</v>
      </c>
      <c r="O1194" t="s">
        <v>37</v>
      </c>
      <c r="P1194" t="s">
        <v>56</v>
      </c>
      <c r="Q1194" t="str">
        <f t="shared" ca="1" si="39"/>
        <v>477-12</v>
      </c>
    </row>
    <row r="1195" spans="1:17" x14ac:dyDescent="0.4">
      <c r="A1195" s="14" t="s">
        <v>18668</v>
      </c>
      <c r="B1195" s="14" t="s">
        <v>27254</v>
      </c>
      <c r="C1195" s="11" t="s">
        <v>10054</v>
      </c>
      <c r="D1195" t="s">
        <v>40780</v>
      </c>
      <c r="E1195" s="11" t="s">
        <v>1883</v>
      </c>
      <c r="G1195" s="1" t="str">
        <f t="shared" si="37"/>
        <v>insert into MEMBER values ( '3m51ok5i','ye34uT6C4U','010-3038-3361','서울특별시 부평구 독정안길 409-95','박민다');</v>
      </c>
      <c r="N1195" t="s">
        <v>32</v>
      </c>
      <c r="O1195" t="s">
        <v>44</v>
      </c>
      <c r="P1195" t="s">
        <v>57</v>
      </c>
      <c r="Q1195" t="str">
        <f t="shared" ca="1" si="39"/>
        <v>002-105</v>
      </c>
    </row>
    <row r="1196" spans="1:17" x14ac:dyDescent="0.4">
      <c r="A1196" s="14" t="s">
        <v>18669</v>
      </c>
      <c r="B1196" s="14" t="s">
        <v>27255</v>
      </c>
      <c r="C1196" s="11" t="s">
        <v>10055</v>
      </c>
      <c r="D1196" t="s">
        <v>40781</v>
      </c>
      <c r="E1196" s="11" t="s">
        <v>1884</v>
      </c>
      <c r="G1196" s="1" t="str">
        <f t="shared" si="37"/>
        <v>insert into MEMBER values ( '7y7m7176','U5m0D53y05','010-6827-1509','대전광역시 중구 선화로 072-43','박비우');</v>
      </c>
      <c r="N1196" t="s">
        <v>29</v>
      </c>
      <c r="O1196" t="s">
        <v>45</v>
      </c>
      <c r="P1196" t="s">
        <v>46</v>
      </c>
      <c r="Q1196" t="str">
        <f t="shared" ca="1" si="39"/>
        <v>232-25</v>
      </c>
    </row>
    <row r="1197" spans="1:17" x14ac:dyDescent="0.4">
      <c r="A1197" s="14" t="s">
        <v>18670</v>
      </c>
      <c r="B1197" s="14" t="s">
        <v>27256</v>
      </c>
      <c r="C1197" s="11" t="s">
        <v>10056</v>
      </c>
      <c r="D1197" t="s">
        <v>40782</v>
      </c>
      <c r="E1197" s="11" t="s">
        <v>1885</v>
      </c>
      <c r="G1197" s="1" t="str">
        <f t="shared" si="37"/>
        <v>insert into MEMBER values ( 'k9475p3f','B1pG6ej49u','010-3601-5702','광주광역시 마포구 선화로 409-95','허순준');</v>
      </c>
      <c r="N1197" t="s">
        <v>30</v>
      </c>
      <c r="O1197" t="s">
        <v>36</v>
      </c>
      <c r="P1197" t="s">
        <v>47</v>
      </c>
      <c r="Q1197" t="str">
        <f t="shared" ca="1" si="39"/>
        <v>261-29</v>
      </c>
    </row>
    <row r="1198" spans="1:17" x14ac:dyDescent="0.4">
      <c r="A1198" s="14" t="s">
        <v>18671</v>
      </c>
      <c r="B1198" s="14" t="s">
        <v>27257</v>
      </c>
      <c r="C1198" s="11" t="s">
        <v>10057</v>
      </c>
      <c r="D1198" t="s">
        <v>40783</v>
      </c>
      <c r="E1198" s="11" t="s">
        <v>1886</v>
      </c>
      <c r="G1198" s="1" t="str">
        <f t="shared" si="37"/>
        <v>insert into MEMBER values ( '75e4y233','2moON66C6O','010-8929-2915','서울특별시 마포구 둔산로 120-32','허비대');</v>
      </c>
      <c r="N1198" t="s">
        <v>31</v>
      </c>
      <c r="O1198" t="s">
        <v>37</v>
      </c>
      <c r="P1198" t="s">
        <v>48</v>
      </c>
      <c r="Q1198" t="str">
        <f t="shared" ca="1" si="39"/>
        <v>201-95</v>
      </c>
    </row>
    <row r="1199" spans="1:17" x14ac:dyDescent="0.4">
      <c r="A1199" s="14" t="s">
        <v>18672</v>
      </c>
      <c r="B1199" s="14" t="s">
        <v>27258</v>
      </c>
      <c r="C1199" s="11" t="s">
        <v>10058</v>
      </c>
      <c r="D1199" t="s">
        <v>40784</v>
      </c>
      <c r="E1199" s="11" t="s">
        <v>1887</v>
      </c>
      <c r="G1199" s="1" t="str">
        <f t="shared" si="37"/>
        <v>insert into MEMBER values ( '8qeoyijq','3V0IL09t22','010-8081-4641','광주광역시 중구 낙성중로 451-66','허나나');</v>
      </c>
      <c r="N1199" t="s">
        <v>32</v>
      </c>
      <c r="O1199" t="s">
        <v>38</v>
      </c>
      <c r="P1199" t="s">
        <v>49</v>
      </c>
      <c r="Q1199" t="str">
        <f t="shared" ca="1" si="39"/>
        <v>404-96</v>
      </c>
    </row>
    <row r="1200" spans="1:17" x14ac:dyDescent="0.4">
      <c r="A1200" s="14" t="s">
        <v>18673</v>
      </c>
      <c r="B1200" s="14" t="s">
        <v>27259</v>
      </c>
      <c r="C1200" s="11" t="s">
        <v>10059</v>
      </c>
      <c r="D1200" t="s">
        <v>40785</v>
      </c>
      <c r="E1200" s="11" t="s">
        <v>1888</v>
      </c>
      <c r="G1200" s="1" t="str">
        <f t="shared" si="37"/>
        <v>insert into MEMBER values ( 'x4p6l8cg','Hhmv2G0hdN','010-9691-5072','서울특별시 양천구 월드컵로 120-32','정상진');</v>
      </c>
      <c r="N1200" t="s">
        <v>29</v>
      </c>
      <c r="O1200" t="s">
        <v>39</v>
      </c>
      <c r="P1200" t="s">
        <v>50</v>
      </c>
      <c r="Q1200" t="str">
        <f t="shared" ca="1" si="39"/>
        <v>142-27</v>
      </c>
    </row>
    <row r="1201" spans="1:17" x14ac:dyDescent="0.4">
      <c r="A1201" s="14" t="s">
        <v>18674</v>
      </c>
      <c r="B1201" s="14" t="s">
        <v>27260</v>
      </c>
      <c r="C1201" s="11" t="s">
        <v>10060</v>
      </c>
      <c r="D1201" t="s">
        <v>40786</v>
      </c>
      <c r="E1201" s="11" t="s">
        <v>1889</v>
      </c>
      <c r="G1201" s="1" t="str">
        <f t="shared" si="37"/>
        <v>insert into MEMBER values ( 'i2n3drk3','FZM811nfyG','010-3371-2401','대전광역시 연수구 월드컵로 165-13','허훈혜');</v>
      </c>
      <c r="N1201" t="s">
        <v>30</v>
      </c>
      <c r="O1201" t="s">
        <v>40</v>
      </c>
      <c r="P1201" t="s">
        <v>51</v>
      </c>
      <c r="Q1201" t="str">
        <f t="shared" ca="1" si="39"/>
        <v>295-53</v>
      </c>
    </row>
    <row r="1202" spans="1:17" x14ac:dyDescent="0.4">
      <c r="A1202" s="14" t="s">
        <v>18675</v>
      </c>
      <c r="B1202" s="14" t="s">
        <v>27261</v>
      </c>
      <c r="C1202" s="11" t="s">
        <v>10061</v>
      </c>
      <c r="D1202" t="s">
        <v>40787</v>
      </c>
      <c r="E1202" s="11" t="s">
        <v>1890</v>
      </c>
      <c r="G1202" s="1" t="str">
        <f t="shared" si="37"/>
        <v>insert into MEMBER values ( '8sgrm4i1','2OSm3Ck9v6','010-9477-4848','광주광역시 연수구 둔산로 165-13','장권미');</v>
      </c>
      <c r="N1202" t="s">
        <v>31</v>
      </c>
      <c r="O1202" t="s">
        <v>41</v>
      </c>
      <c r="P1202" t="s">
        <v>52</v>
      </c>
      <c r="Q1202" t="str">
        <f t="shared" ca="1" si="39"/>
        <v>000-181</v>
      </c>
    </row>
    <row r="1203" spans="1:17" x14ac:dyDescent="0.4">
      <c r="A1203" s="14" t="s">
        <v>18676</v>
      </c>
      <c r="B1203" s="14" t="s">
        <v>27262</v>
      </c>
      <c r="C1203" s="11" t="s">
        <v>10062</v>
      </c>
      <c r="D1203" t="s">
        <v>40788</v>
      </c>
      <c r="E1203" s="11" t="s">
        <v>1891</v>
      </c>
      <c r="G1203" s="1" t="str">
        <f t="shared" si="37"/>
        <v>insert into MEMBER values ( '54jwx696','gD856cdZ65','010-5341-1860','대전광역시 미추홀구 선화로 287-7','김인직');</v>
      </c>
      <c r="N1203" t="s">
        <v>32</v>
      </c>
      <c r="O1203" t="s">
        <v>42</v>
      </c>
      <c r="P1203" t="s">
        <v>53</v>
      </c>
      <c r="Q1203" t="str">
        <f t="shared" ca="1" si="39"/>
        <v>335-68</v>
      </c>
    </row>
    <row r="1204" spans="1:17" x14ac:dyDescent="0.4">
      <c r="A1204" s="14" t="s">
        <v>18677</v>
      </c>
      <c r="B1204" s="14" t="s">
        <v>27263</v>
      </c>
      <c r="C1204" s="11" t="s">
        <v>10063</v>
      </c>
      <c r="D1204" t="s">
        <v>40789</v>
      </c>
      <c r="E1204" s="11" t="s">
        <v>1892</v>
      </c>
      <c r="G1204" s="1" t="str">
        <f t="shared" si="37"/>
        <v>insert into MEMBER values ( '7kf178az','ffOwwi3679','010-7767-8755','대전광역시 남동구 도산로 375-58','박인치');</v>
      </c>
      <c r="N1204" t="s">
        <v>29</v>
      </c>
      <c r="O1204" t="s">
        <v>43</v>
      </c>
      <c r="P1204" t="s">
        <v>54</v>
      </c>
      <c r="Q1204" t="str">
        <f t="shared" ca="1" si="39"/>
        <v>023-86</v>
      </c>
    </row>
    <row r="1205" spans="1:17" x14ac:dyDescent="0.4">
      <c r="A1205" s="14" t="s">
        <v>18678</v>
      </c>
      <c r="B1205" s="14" t="s">
        <v>27264</v>
      </c>
      <c r="C1205" s="11" t="s">
        <v>10064</v>
      </c>
      <c r="D1205" t="s">
        <v>40790</v>
      </c>
      <c r="E1205" s="11" t="s">
        <v>1893</v>
      </c>
      <c r="G1205" s="1" t="str">
        <f t="shared" si="37"/>
        <v>insert into MEMBER values ( 'b3539fjv','9az4982Afd','010-8941-3448','서울특별시 서구 관저북로 068-43','오원진');</v>
      </c>
      <c r="N1205" t="s">
        <v>30</v>
      </c>
      <c r="O1205" t="s">
        <v>37</v>
      </c>
      <c r="P1205" t="s">
        <v>55</v>
      </c>
      <c r="Q1205" t="str">
        <f t="shared" ca="1" si="39"/>
        <v>207-43</v>
      </c>
    </row>
    <row r="1206" spans="1:17" x14ac:dyDescent="0.4">
      <c r="A1206" s="14" t="s">
        <v>18679</v>
      </c>
      <c r="B1206" s="14" t="s">
        <v>27265</v>
      </c>
      <c r="C1206" s="11" t="s">
        <v>10065</v>
      </c>
      <c r="D1206" t="s">
        <v>40791</v>
      </c>
      <c r="E1206" s="11" t="s">
        <v>1894</v>
      </c>
      <c r="G1206" s="1" t="str">
        <f t="shared" si="37"/>
        <v>insert into MEMBER values ( '4674zsqv','69Sl7J583N','010-2220-4914','광주광역시 부평구 월드컵로 154-5','장택천');</v>
      </c>
      <c r="N1206" t="s">
        <v>31</v>
      </c>
      <c r="O1206" t="s">
        <v>44</v>
      </c>
      <c r="P1206" t="s">
        <v>56</v>
      </c>
      <c r="Q1206" t="str">
        <f t="shared" ca="1" si="39"/>
        <v>291-28</v>
      </c>
    </row>
    <row r="1207" spans="1:17" x14ac:dyDescent="0.4">
      <c r="A1207" s="14" t="s">
        <v>18680</v>
      </c>
      <c r="B1207" s="14" t="s">
        <v>27266</v>
      </c>
      <c r="C1207" s="11" t="s">
        <v>10066</v>
      </c>
      <c r="D1207" t="s">
        <v>40792</v>
      </c>
      <c r="E1207" s="11" t="s">
        <v>1895</v>
      </c>
      <c r="G1207" s="1" t="str">
        <f t="shared" si="37"/>
        <v>insert into MEMBER values ( '34gjoufv','YL4yD48Ql8','010-9363-6275','서울특별시 남동구 둔산로 482-41','최다웅');</v>
      </c>
      <c r="N1207" t="s">
        <v>32</v>
      </c>
      <c r="O1207" t="s">
        <v>45</v>
      </c>
      <c r="P1207" t="s">
        <v>57</v>
      </c>
      <c r="Q1207" t="str">
        <f t="shared" ca="1" si="39"/>
        <v>187-15</v>
      </c>
    </row>
    <row r="1208" spans="1:17" x14ac:dyDescent="0.4">
      <c r="A1208" s="14" t="s">
        <v>18681</v>
      </c>
      <c r="B1208" s="14" t="s">
        <v>27267</v>
      </c>
      <c r="C1208" s="11" t="s">
        <v>10067</v>
      </c>
      <c r="D1208" t="s">
        <v>40793</v>
      </c>
      <c r="E1208" s="11" t="s">
        <v>1896</v>
      </c>
      <c r="G1208" s="1" t="str">
        <f t="shared" si="37"/>
        <v>insert into MEMBER values ( 'd9n6804j','Vky2UV62hS','010-7629-3745','대전광역시 중구 둔산로 154-5','정산하');</v>
      </c>
      <c r="N1208" t="s">
        <v>29</v>
      </c>
      <c r="O1208" t="s">
        <v>36</v>
      </c>
      <c r="P1208" t="s">
        <v>46</v>
      </c>
      <c r="Q1208" t="str">
        <f t="shared" ca="1" si="39"/>
        <v>015-57</v>
      </c>
    </row>
    <row r="1209" spans="1:17" x14ac:dyDescent="0.4">
      <c r="A1209" s="14" t="s">
        <v>18682</v>
      </c>
      <c r="B1209" s="14" t="s">
        <v>27268</v>
      </c>
      <c r="C1209" s="11" t="s">
        <v>10068</v>
      </c>
      <c r="D1209" t="s">
        <v>40794</v>
      </c>
      <c r="E1209" s="11" t="s">
        <v>1897</v>
      </c>
      <c r="G1209" s="1" t="str">
        <f t="shared" si="37"/>
        <v>insert into MEMBER values ( '72uefw29','3u7HoEa0wu','010-9391-7527','인천광역시 양천구 세종대로 376-38','이진임');</v>
      </c>
      <c r="N1209" t="s">
        <v>30</v>
      </c>
      <c r="O1209" t="s">
        <v>37</v>
      </c>
      <c r="P1209" t="s">
        <v>47</v>
      </c>
      <c r="Q1209" t="str">
        <f t="shared" ca="1" si="39"/>
        <v>420-85</v>
      </c>
    </row>
    <row r="1210" spans="1:17" x14ac:dyDescent="0.4">
      <c r="A1210" s="14" t="s">
        <v>18683</v>
      </c>
      <c r="B1210" s="14" t="s">
        <v>27269</v>
      </c>
      <c r="C1210" s="11" t="s">
        <v>10069</v>
      </c>
      <c r="D1210" t="s">
        <v>40795</v>
      </c>
      <c r="E1210" s="11" t="s">
        <v>1898</v>
      </c>
      <c r="G1210" s="1" t="str">
        <f t="shared" si="37"/>
        <v>insert into MEMBER values ( '355fp02s','5iL4WkQxl7','010-3939-9619','대전광역시 중구 독정안길 376-38','유만선');</v>
      </c>
      <c r="N1210" t="s">
        <v>31</v>
      </c>
      <c r="O1210" t="s">
        <v>38</v>
      </c>
      <c r="P1210" t="s">
        <v>48</v>
      </c>
      <c r="Q1210" t="str">
        <f t="shared" ca="1" si="39"/>
        <v>470-93</v>
      </c>
    </row>
    <row r="1211" spans="1:17" x14ac:dyDescent="0.4">
      <c r="A1211" s="14" t="s">
        <v>18684</v>
      </c>
      <c r="B1211" s="14" t="s">
        <v>27270</v>
      </c>
      <c r="C1211" s="11" t="s">
        <v>10070</v>
      </c>
      <c r="D1211" t="s">
        <v>40796</v>
      </c>
      <c r="E1211" s="11" t="s">
        <v>1899</v>
      </c>
      <c r="G1211" s="1" t="str">
        <f t="shared" si="37"/>
        <v>insert into MEMBER values ( '3t1f301a','zwYLk7qu60','010-7191-8549','대전광역시 노원구 경인북길 349-86','오정원');</v>
      </c>
      <c r="N1211" t="s">
        <v>29</v>
      </c>
      <c r="O1211" t="s">
        <v>39</v>
      </c>
      <c r="P1211" t="s">
        <v>49</v>
      </c>
      <c r="Q1211" t="str">
        <f t="shared" ca="1" si="39"/>
        <v>159-88</v>
      </c>
    </row>
    <row r="1212" spans="1:17" x14ac:dyDescent="0.4">
      <c r="A1212" s="14" t="s">
        <v>18685</v>
      </c>
      <c r="B1212" s="14" t="s">
        <v>27271</v>
      </c>
      <c r="C1212" s="11" t="s">
        <v>10071</v>
      </c>
      <c r="D1212" t="s">
        <v>40797</v>
      </c>
      <c r="E1212" s="11" t="s">
        <v>1900</v>
      </c>
      <c r="G1212" s="1" t="str">
        <f t="shared" si="37"/>
        <v>insert into MEMBER values ( 'y54206xw','G9k0bU25N8','010-8766-2074','서울특별시 미추홀구 계백로 376-38','박밤식');</v>
      </c>
      <c r="N1212" t="s">
        <v>30</v>
      </c>
      <c r="O1212" t="s">
        <v>40</v>
      </c>
      <c r="P1212" t="s">
        <v>50</v>
      </c>
      <c r="Q1212" t="str">
        <f t="shared" ca="1" si="39"/>
        <v>241-5</v>
      </c>
    </row>
    <row r="1213" spans="1:17" x14ac:dyDescent="0.4">
      <c r="A1213" s="14" t="s">
        <v>18686</v>
      </c>
      <c r="B1213" s="14" t="s">
        <v>27272</v>
      </c>
      <c r="C1213" s="11" t="s">
        <v>10072</v>
      </c>
      <c r="D1213" t="s">
        <v>40798</v>
      </c>
      <c r="E1213" s="11" t="s">
        <v>1901</v>
      </c>
      <c r="G1213" s="1" t="str">
        <f t="shared" si="37"/>
        <v>insert into MEMBER values ( 'mm9lv5ra','38Y63L84CZ','010-7692-2778','광주광역시 미추홀구 선화로 157-74','정혜영');</v>
      </c>
      <c r="N1213" t="s">
        <v>31</v>
      </c>
      <c r="O1213" t="s">
        <v>41</v>
      </c>
      <c r="P1213" t="s">
        <v>51</v>
      </c>
      <c r="Q1213" t="str">
        <f t="shared" ca="1" si="39"/>
        <v>179-17</v>
      </c>
    </row>
    <row r="1214" spans="1:17" x14ac:dyDescent="0.4">
      <c r="A1214" s="14" t="s">
        <v>18687</v>
      </c>
      <c r="B1214" s="14" t="s">
        <v>27273</v>
      </c>
      <c r="C1214" s="11" t="s">
        <v>10073</v>
      </c>
      <c r="D1214" t="s">
        <v>40799</v>
      </c>
      <c r="E1214" s="11" t="s">
        <v>1902</v>
      </c>
      <c r="G1214" s="1" t="str">
        <f t="shared" si="37"/>
        <v>insert into MEMBER values ( '5e7ieklk','4S04h2KCBa','010-4082-7106','인천광역시 동구 둔산로 157-74','박강제');</v>
      </c>
      <c r="N1214" t="s">
        <v>32</v>
      </c>
      <c r="O1214" t="s">
        <v>42</v>
      </c>
      <c r="P1214" t="s">
        <v>52</v>
      </c>
      <c r="Q1214" t="str">
        <f t="shared" ca="1" si="39"/>
        <v>021-51</v>
      </c>
    </row>
    <row r="1215" spans="1:17" x14ac:dyDescent="0.4">
      <c r="A1215" s="14" t="s">
        <v>18688</v>
      </c>
      <c r="B1215" s="14" t="s">
        <v>27274</v>
      </c>
      <c r="C1215" s="11" t="s">
        <v>10074</v>
      </c>
      <c r="D1215" t="s">
        <v>40800</v>
      </c>
      <c r="E1215" s="11" t="s">
        <v>1903</v>
      </c>
      <c r="G1215" s="1" t="str">
        <f t="shared" si="37"/>
        <v>insert into MEMBER values ( '34z18a79','mhPCGVg1rF','010-9020-4786','광주광역시 동구 선화로 157-74','조랑세');</v>
      </c>
      <c r="N1215" t="s">
        <v>29</v>
      </c>
      <c r="O1215" t="s">
        <v>43</v>
      </c>
      <c r="P1215" t="s">
        <v>53</v>
      </c>
      <c r="Q1215" t="str">
        <f t="shared" ca="1" si="39"/>
        <v>356-94</v>
      </c>
    </row>
    <row r="1216" spans="1:17" x14ac:dyDescent="0.4">
      <c r="A1216" s="14" t="s">
        <v>18689</v>
      </c>
      <c r="B1216" s="14" t="s">
        <v>27275</v>
      </c>
      <c r="C1216" s="11" t="s">
        <v>10075</v>
      </c>
      <c r="D1216" t="s">
        <v>40801</v>
      </c>
      <c r="E1216" s="11" t="s">
        <v>1904</v>
      </c>
      <c r="G1216" s="1" t="str">
        <f t="shared" si="37"/>
        <v>insert into MEMBER values ( 'j8cv42q6','eA6C519Zx2','010-3896-4049','광주광역시 서구 세종대로 090-12','정승한');</v>
      </c>
      <c r="N1216" t="s">
        <v>30</v>
      </c>
      <c r="O1216" t="s">
        <v>37</v>
      </c>
      <c r="P1216" t="s">
        <v>54</v>
      </c>
      <c r="Q1216" t="str">
        <f t="shared" ca="1" si="39"/>
        <v>009-96</v>
      </c>
    </row>
    <row r="1217" spans="1:17" x14ac:dyDescent="0.4">
      <c r="A1217" s="14" t="s">
        <v>18690</v>
      </c>
      <c r="B1217" s="14" t="s">
        <v>27276</v>
      </c>
      <c r="C1217" s="11" t="s">
        <v>10076</v>
      </c>
      <c r="D1217" t="s">
        <v>40802</v>
      </c>
      <c r="E1217" s="11" t="s">
        <v>1905</v>
      </c>
      <c r="G1217" s="1" t="str">
        <f t="shared" si="37"/>
        <v>insert into MEMBER values ( 'czigkmfk','91m3o1ELjZ','010-5789-2468','광주광역시 부평구 관저북로 195-39','오의후');</v>
      </c>
      <c r="N1217" t="s">
        <v>31</v>
      </c>
      <c r="O1217" t="s">
        <v>44</v>
      </c>
      <c r="P1217" t="s">
        <v>55</v>
      </c>
      <c r="Q1217" t="str">
        <f t="shared" ca="1" si="39"/>
        <v>200-47</v>
      </c>
    </row>
    <row r="1218" spans="1:17" x14ac:dyDescent="0.4">
      <c r="A1218" s="14" t="s">
        <v>18691</v>
      </c>
      <c r="B1218" s="14" t="s">
        <v>27277</v>
      </c>
      <c r="C1218" s="11" t="s">
        <v>10077</v>
      </c>
      <c r="D1218" t="s">
        <v>40803</v>
      </c>
      <c r="E1218" s="11" t="s">
        <v>1906</v>
      </c>
      <c r="G1218" s="1" t="str">
        <f t="shared" si="37"/>
        <v>insert into MEMBER values ( 's402jl38','2X72ZD2v2y','010-5378-4116','인천광역시 양천구 월드컵로 350-11','정시상');</v>
      </c>
      <c r="N1218" t="s">
        <v>32</v>
      </c>
      <c r="O1218" t="s">
        <v>45</v>
      </c>
      <c r="P1218" t="s">
        <v>56</v>
      </c>
      <c r="Q1218" t="str">
        <f t="shared" ca="1" si="39"/>
        <v>375-56</v>
      </c>
    </row>
    <row r="1219" spans="1:17" x14ac:dyDescent="0.4">
      <c r="A1219" s="14" t="s">
        <v>18692</v>
      </c>
      <c r="B1219" s="14" t="s">
        <v>27278</v>
      </c>
      <c r="C1219" s="11" t="s">
        <v>10078</v>
      </c>
      <c r="D1219" t="s">
        <v>40804</v>
      </c>
      <c r="E1219" s="11" t="s">
        <v>1907</v>
      </c>
      <c r="G1219" s="1" t="str">
        <f t="shared" ref="G1219:G1282" si="40">"insert into MEMBER values ( '"&amp;A1219&amp;"','"&amp;B1219&amp;"','"&amp;C1219&amp;"','"&amp;D1219&amp;"','"&amp;E1219&amp;"');"</f>
        <v>insert into MEMBER values ( 'spjbgt90','k7Jg7XHS41','010-6244-2770','인천광역시 노원구 선화로 090-12','장천한');</v>
      </c>
      <c r="N1219" t="s">
        <v>29</v>
      </c>
      <c r="O1219" t="s">
        <v>36</v>
      </c>
      <c r="P1219" t="s">
        <v>57</v>
      </c>
      <c r="Q1219" t="str">
        <f t="shared" ca="1" si="39"/>
        <v>494-35</v>
      </c>
    </row>
    <row r="1220" spans="1:17" x14ac:dyDescent="0.4">
      <c r="A1220" s="14" t="s">
        <v>18693</v>
      </c>
      <c r="B1220" s="14" t="s">
        <v>27279</v>
      </c>
      <c r="C1220" s="11" t="s">
        <v>10079</v>
      </c>
      <c r="D1220" t="s">
        <v>40805</v>
      </c>
      <c r="E1220" s="11" t="s">
        <v>1908</v>
      </c>
      <c r="G1220" s="1" t="str">
        <f t="shared" si="40"/>
        <v>insert into MEMBER values ( 'x9amt07b','kd94149RTa','010-7221-9107','서울특별시 마포구 선화로 015-78','최직진');</v>
      </c>
      <c r="N1220" t="s">
        <v>30</v>
      </c>
      <c r="O1220" t="s">
        <v>37</v>
      </c>
      <c r="P1220" t="s">
        <v>46</v>
      </c>
      <c r="Q1220" t="str">
        <f t="shared" ca="1" si="39"/>
        <v>052-27</v>
      </c>
    </row>
    <row r="1221" spans="1:17" x14ac:dyDescent="0.4">
      <c r="A1221" s="14" t="s">
        <v>18694</v>
      </c>
      <c r="B1221" s="14" t="s">
        <v>27280</v>
      </c>
      <c r="C1221" s="11" t="s">
        <v>10080</v>
      </c>
      <c r="D1221" t="s">
        <v>40806</v>
      </c>
      <c r="E1221" s="11" t="s">
        <v>1909</v>
      </c>
      <c r="G1221" s="1" t="str">
        <f t="shared" si="40"/>
        <v>insert into MEMBER values ( '90aa82n5','33U49873Dl','010-8655-5857','광주광역시 양천구 임방울대로 350-11','김태보');</v>
      </c>
      <c r="N1221" t="s">
        <v>31</v>
      </c>
      <c r="O1221" t="s">
        <v>38</v>
      </c>
      <c r="P1221" t="s">
        <v>47</v>
      </c>
      <c r="Q1221" t="str">
        <f t="shared" ca="1" si="39"/>
        <v>251-62</v>
      </c>
    </row>
    <row r="1222" spans="1:17" x14ac:dyDescent="0.4">
      <c r="A1222" s="14" t="s">
        <v>18695</v>
      </c>
      <c r="B1222" s="14" t="s">
        <v>27281</v>
      </c>
      <c r="C1222" s="11" t="s">
        <v>10081</v>
      </c>
      <c r="D1222" t="s">
        <v>40807</v>
      </c>
      <c r="E1222" s="11" t="s">
        <v>1910</v>
      </c>
      <c r="G1222" s="1" t="str">
        <f t="shared" si="40"/>
        <v>insert into MEMBER values ( 'w2uo30d7','dVmie3240x','010-3298-6857','서울특별시 노원구 마재로 048-14','유권치');</v>
      </c>
      <c r="N1222" t="s">
        <v>32</v>
      </c>
      <c r="O1222" t="s">
        <v>39</v>
      </c>
      <c r="P1222" t="s">
        <v>48</v>
      </c>
      <c r="Q1222" t="str">
        <f t="shared" ca="1" si="39"/>
        <v>355-84</v>
      </c>
    </row>
    <row r="1223" spans="1:17" x14ac:dyDescent="0.4">
      <c r="A1223" s="14" t="s">
        <v>18696</v>
      </c>
      <c r="B1223" s="14" t="s">
        <v>27282</v>
      </c>
      <c r="C1223" s="11" t="s">
        <v>10082</v>
      </c>
      <c r="D1223" t="s">
        <v>40808</v>
      </c>
      <c r="E1223" s="11" t="s">
        <v>1911</v>
      </c>
      <c r="G1223" s="1" t="str">
        <f t="shared" si="40"/>
        <v>insert into MEMBER values ( '9q7h62ub','ig963AbrM5','010-3278-8079','인천광역시 중구 임방울대로 242-19','김식세');</v>
      </c>
      <c r="N1223" t="s">
        <v>29</v>
      </c>
      <c r="O1223" t="s">
        <v>40</v>
      </c>
      <c r="P1223" t="s">
        <v>49</v>
      </c>
      <c r="Q1223" t="str">
        <f t="shared" ca="1" si="39"/>
        <v>193-47</v>
      </c>
    </row>
    <row r="1224" spans="1:17" x14ac:dyDescent="0.4">
      <c r="A1224" s="14" t="s">
        <v>18697</v>
      </c>
      <c r="B1224" s="14" t="s">
        <v>27283</v>
      </c>
      <c r="C1224" s="11" t="s">
        <v>10083</v>
      </c>
      <c r="D1224" t="s">
        <v>40809</v>
      </c>
      <c r="E1224" s="11" t="s">
        <v>1912</v>
      </c>
      <c r="G1224" s="1" t="str">
        <f t="shared" si="40"/>
        <v>insert into MEMBER values ( '164d3x32','n2088RkMqc','010-5917-9091','인천광역시 연수구 둔산로 048-14','장기금');</v>
      </c>
      <c r="N1224" t="s">
        <v>30</v>
      </c>
      <c r="O1224" t="s">
        <v>41</v>
      </c>
      <c r="P1224" t="s">
        <v>50</v>
      </c>
      <c r="Q1224" t="str">
        <f t="shared" ca="1" si="39"/>
        <v>124-41</v>
      </c>
    </row>
    <row r="1225" spans="1:17" x14ac:dyDescent="0.4">
      <c r="A1225" s="14" t="s">
        <v>18698</v>
      </c>
      <c r="B1225" s="14" t="s">
        <v>27284</v>
      </c>
      <c r="C1225" s="11" t="s">
        <v>10084</v>
      </c>
      <c r="D1225" t="s">
        <v>40810</v>
      </c>
      <c r="E1225" s="11" t="s">
        <v>1913</v>
      </c>
      <c r="G1225" s="1" t="str">
        <f t="shared" si="40"/>
        <v>insert into MEMBER values ( '1y5n03j4','3OB658W80q','010-3263-4951','대전광역시 중구 계백로 243-55','진정후');</v>
      </c>
      <c r="N1225" t="s">
        <v>31</v>
      </c>
      <c r="O1225" t="s">
        <v>42</v>
      </c>
      <c r="P1225" t="s">
        <v>51</v>
      </c>
      <c r="Q1225" t="str">
        <f t="shared" ca="1" si="39"/>
        <v>398-91</v>
      </c>
    </row>
    <row r="1226" spans="1:17" x14ac:dyDescent="0.4">
      <c r="A1226" s="14" t="s">
        <v>18699</v>
      </c>
      <c r="B1226" s="14" t="s">
        <v>27285</v>
      </c>
      <c r="C1226" s="11" t="s">
        <v>10085</v>
      </c>
      <c r="D1226" t="s">
        <v>40811</v>
      </c>
      <c r="E1226" s="11" t="s">
        <v>1914</v>
      </c>
      <c r="G1226" s="1" t="str">
        <f t="shared" si="40"/>
        <v>insert into MEMBER values ( 'g030ba3l','V3q4Ai3Ubl','010-8554-4245','서울특별시 동구 계백로 048-14','장동산');</v>
      </c>
      <c r="N1226" t="s">
        <v>32</v>
      </c>
      <c r="O1226" t="s">
        <v>43</v>
      </c>
      <c r="P1226" t="s">
        <v>52</v>
      </c>
      <c r="Q1226" t="str">
        <f t="shared" ca="1" si="39"/>
        <v>166-64</v>
      </c>
    </row>
    <row r="1227" spans="1:17" x14ac:dyDescent="0.4">
      <c r="A1227" s="14" t="s">
        <v>18700</v>
      </c>
      <c r="B1227" s="14" t="s">
        <v>27286</v>
      </c>
      <c r="C1227" s="11" t="s">
        <v>10086</v>
      </c>
      <c r="D1227" t="s">
        <v>40812</v>
      </c>
      <c r="E1227" s="11" t="s">
        <v>1915</v>
      </c>
      <c r="G1227" s="1" t="str">
        <f t="shared" si="40"/>
        <v>insert into MEMBER values ( '1f5zeic8','e39y1HopW7','010-4541-6333','대전광역시 서구 계백로 051-29','이만사');</v>
      </c>
      <c r="N1227" t="s">
        <v>29</v>
      </c>
      <c r="O1227" t="s">
        <v>37</v>
      </c>
      <c r="P1227" t="s">
        <v>53</v>
      </c>
      <c r="Q1227" t="str">
        <f t="shared" ca="1" si="39"/>
        <v>307-56</v>
      </c>
    </row>
    <row r="1228" spans="1:17" x14ac:dyDescent="0.4">
      <c r="A1228" s="14" t="s">
        <v>18701</v>
      </c>
      <c r="B1228" s="14" t="s">
        <v>27287</v>
      </c>
      <c r="C1228" s="11" t="s">
        <v>10087</v>
      </c>
      <c r="D1228" t="s">
        <v>40813</v>
      </c>
      <c r="E1228" s="11" t="s">
        <v>1916</v>
      </c>
      <c r="G1228" s="1" t="str">
        <f t="shared" si="40"/>
        <v>insert into MEMBER values ( '5m5q24nv','k84KIw137B','010-4489-1447','서울특별시 연수구 임방울대로 243-55','박률종');</v>
      </c>
      <c r="N1228" t="s">
        <v>30</v>
      </c>
      <c r="O1228" t="s">
        <v>44</v>
      </c>
      <c r="P1228" t="s">
        <v>54</v>
      </c>
      <c r="Q1228" t="str">
        <f t="shared" ca="1" si="39"/>
        <v>029-32</v>
      </c>
    </row>
    <row r="1229" spans="1:17" x14ac:dyDescent="0.4">
      <c r="A1229" s="14" t="s">
        <v>18702</v>
      </c>
      <c r="B1229" s="14" t="s">
        <v>27288</v>
      </c>
      <c r="C1229" s="11" t="s">
        <v>10088</v>
      </c>
      <c r="D1229" t="s">
        <v>40814</v>
      </c>
      <c r="E1229" s="11" t="s">
        <v>1917</v>
      </c>
      <c r="G1229" s="1" t="str">
        <f t="shared" si="40"/>
        <v>insert into MEMBER values ( '11gjd5gu','s0rb6xRmvC','010-5699-7606','인천광역시 중구 선화로 111-54','김시나');</v>
      </c>
      <c r="N1229" t="s">
        <v>31</v>
      </c>
      <c r="O1229" t="s">
        <v>45</v>
      </c>
      <c r="P1229" t="s">
        <v>55</v>
      </c>
      <c r="Q1229" t="str">
        <f t="shared" ca="1" si="39"/>
        <v>323-78</v>
      </c>
    </row>
    <row r="1230" spans="1:17" x14ac:dyDescent="0.4">
      <c r="A1230" s="14" t="s">
        <v>18703</v>
      </c>
      <c r="B1230" s="14" t="s">
        <v>27289</v>
      </c>
      <c r="C1230" s="11" t="s">
        <v>10089</v>
      </c>
      <c r="D1230" t="s">
        <v>40815</v>
      </c>
      <c r="E1230" s="11" t="s">
        <v>1918</v>
      </c>
      <c r="G1230" s="1" t="str">
        <f t="shared" si="40"/>
        <v>insert into MEMBER values ( 't574fj6f','552yAtx10R','010-2366-2380','대전광역시 중구 도산로 488-76','진용용');</v>
      </c>
      <c r="N1230" t="s">
        <v>32</v>
      </c>
      <c r="O1230" t="s">
        <v>36</v>
      </c>
      <c r="P1230" t="s">
        <v>56</v>
      </c>
      <c r="Q1230" t="str">
        <f t="shared" ca="1" si="39"/>
        <v>018-75</v>
      </c>
    </row>
    <row r="1231" spans="1:17" x14ac:dyDescent="0.4">
      <c r="A1231" s="14" t="s">
        <v>18704</v>
      </c>
      <c r="B1231" s="14" t="s">
        <v>27290</v>
      </c>
      <c r="C1231" s="11" t="s">
        <v>10090</v>
      </c>
      <c r="D1231" t="s">
        <v>40816</v>
      </c>
      <c r="E1231" s="11" t="s">
        <v>1919</v>
      </c>
      <c r="G1231" s="1" t="str">
        <f t="shared" si="40"/>
        <v>insert into MEMBER values ( '6dr4a553','iu4T45642l','010-3676-9851','광주광역시 양천구 관저북로 111-54','김민태');</v>
      </c>
      <c r="N1231" t="s">
        <v>29</v>
      </c>
      <c r="O1231" t="s">
        <v>37</v>
      </c>
      <c r="P1231" t="s">
        <v>57</v>
      </c>
      <c r="Q1231" t="str">
        <f t="shared" ca="1" si="39"/>
        <v>157-56</v>
      </c>
    </row>
    <row r="1232" spans="1:17" x14ac:dyDescent="0.4">
      <c r="A1232" s="14" t="s">
        <v>18705</v>
      </c>
      <c r="B1232" s="14" t="s">
        <v>27291</v>
      </c>
      <c r="C1232" s="11" t="s">
        <v>10091</v>
      </c>
      <c r="D1232" t="s">
        <v>40817</v>
      </c>
      <c r="E1232" s="11" t="s">
        <v>1920</v>
      </c>
      <c r="G1232" s="1" t="str">
        <f t="shared" si="40"/>
        <v>insert into MEMBER values ( '92roy4kt','4j178PoIaD','010-2601-3387','광주광역시 노원구 독정안길 168-51','김성민');</v>
      </c>
      <c r="N1232" t="s">
        <v>30</v>
      </c>
      <c r="O1232" t="s">
        <v>38</v>
      </c>
      <c r="P1232" t="s">
        <v>46</v>
      </c>
      <c r="Q1232" t="str">
        <f t="shared" ca="1" si="39"/>
        <v>046-83</v>
      </c>
    </row>
    <row r="1233" spans="1:17" x14ac:dyDescent="0.4">
      <c r="A1233" s="14" t="s">
        <v>18706</v>
      </c>
      <c r="B1233" s="14" t="s">
        <v>27292</v>
      </c>
      <c r="C1233" s="11" t="s">
        <v>10092</v>
      </c>
      <c r="D1233" t="s">
        <v>40818</v>
      </c>
      <c r="E1233" s="11" t="s">
        <v>1921</v>
      </c>
      <c r="G1233" s="1" t="str">
        <f t="shared" si="40"/>
        <v>insert into MEMBER values ( 'c27x56z0','n74724X7X3','010-1297-8113','인천광역시 미추홀구 마재로 021-92','오영정');</v>
      </c>
      <c r="N1233" t="s">
        <v>31</v>
      </c>
      <c r="O1233" t="s">
        <v>39</v>
      </c>
      <c r="P1233" t="s">
        <v>47</v>
      </c>
      <c r="Q1233" t="str">
        <f t="shared" ca="1" si="39"/>
        <v>247-11</v>
      </c>
    </row>
    <row r="1234" spans="1:17" x14ac:dyDescent="0.4">
      <c r="A1234" s="14" t="s">
        <v>18707</v>
      </c>
      <c r="B1234" s="14" t="s">
        <v>27293</v>
      </c>
      <c r="C1234" s="11" t="s">
        <v>10093</v>
      </c>
      <c r="D1234" t="s">
        <v>40819</v>
      </c>
      <c r="E1234" s="11" t="s">
        <v>1922</v>
      </c>
      <c r="G1234" s="1" t="str">
        <f t="shared" si="40"/>
        <v>insert into MEMBER values ( 'pktw737o','1yY2Hy5c40','010-3830-4951','서울특별시 연수구 둔산로 002-22','장진산');</v>
      </c>
      <c r="N1234" t="s">
        <v>32</v>
      </c>
      <c r="O1234" t="s">
        <v>40</v>
      </c>
      <c r="P1234" t="s">
        <v>48</v>
      </c>
      <c r="Q1234" t="str">
        <f t="shared" ca="1" si="39"/>
        <v>018-95</v>
      </c>
    </row>
    <row r="1235" spans="1:17" x14ac:dyDescent="0.4">
      <c r="A1235" s="14" t="s">
        <v>18708</v>
      </c>
      <c r="B1235" s="14" t="s">
        <v>27294</v>
      </c>
      <c r="C1235" s="11" t="s">
        <v>10094</v>
      </c>
      <c r="D1235" t="s">
        <v>40820</v>
      </c>
      <c r="E1235" s="11" t="s">
        <v>1923</v>
      </c>
      <c r="G1235" s="1" t="str">
        <f t="shared" si="40"/>
        <v>insert into MEMBER values ( 'fvg4eeff','F4WROx35y1','010-7718-1341','인천광역시 중구 마재로 047-49','진빈금');</v>
      </c>
      <c r="N1235" t="s">
        <v>29</v>
      </c>
      <c r="O1235" t="s">
        <v>41</v>
      </c>
      <c r="P1235" t="s">
        <v>49</v>
      </c>
      <c r="Q1235" t="str">
        <f t="shared" ca="1" si="39"/>
        <v>372-23</v>
      </c>
    </row>
    <row r="1236" spans="1:17" x14ac:dyDescent="0.4">
      <c r="A1236" s="14" t="s">
        <v>18709</v>
      </c>
      <c r="B1236" s="14" t="s">
        <v>27295</v>
      </c>
      <c r="C1236" s="11" t="s">
        <v>10095</v>
      </c>
      <c r="D1236" t="s">
        <v>40821</v>
      </c>
      <c r="E1236" s="11" t="s">
        <v>1924</v>
      </c>
      <c r="G1236" s="1" t="str">
        <f t="shared" si="40"/>
        <v>insert into MEMBER values ( '48xq1wfr','D4pe5GHuL5','010-6617-3001','광주광역시 중구 둔산로 047-49','정강슬');</v>
      </c>
      <c r="N1236" t="s">
        <v>30</v>
      </c>
      <c r="O1236" t="s">
        <v>42</v>
      </c>
      <c r="P1236" t="s">
        <v>50</v>
      </c>
      <c r="Q1236" t="str">
        <f t="shared" ca="1" si="39"/>
        <v>297-51</v>
      </c>
    </row>
    <row r="1237" spans="1:17" x14ac:dyDescent="0.4">
      <c r="A1237" s="14" t="s">
        <v>18710</v>
      </c>
      <c r="B1237" s="14" t="s">
        <v>27296</v>
      </c>
      <c r="C1237" s="11" t="s">
        <v>10096</v>
      </c>
      <c r="D1237" t="s">
        <v>40822</v>
      </c>
      <c r="E1237" s="11" t="s">
        <v>1925</v>
      </c>
      <c r="G1237" s="1" t="str">
        <f t="shared" si="40"/>
        <v>insert into MEMBER values ( '657xdbjc','D94t418239','010-4776-7403','대전광역시 서구 계백로 114-46','정조선');</v>
      </c>
      <c r="N1237" t="s">
        <v>31</v>
      </c>
      <c r="O1237" t="s">
        <v>43</v>
      </c>
      <c r="P1237" t="s">
        <v>51</v>
      </c>
      <c r="Q1237" t="str">
        <f t="shared" ca="1" si="39"/>
        <v>002-152</v>
      </c>
    </row>
    <row r="1238" spans="1:17" x14ac:dyDescent="0.4">
      <c r="A1238" s="14" t="s">
        <v>18711</v>
      </c>
      <c r="B1238" s="14" t="s">
        <v>27297</v>
      </c>
      <c r="C1238" s="11" t="s">
        <v>10097</v>
      </c>
      <c r="D1238" t="s">
        <v>40823</v>
      </c>
      <c r="E1238" s="11" t="s">
        <v>1926</v>
      </c>
      <c r="G1238" s="1" t="str">
        <f t="shared" si="40"/>
        <v>insert into MEMBER values ( 'x5w1b5sn','vXm61HlL88','010-8843-3606','서울특별시 연수구 세종대로 201-53','최승택');</v>
      </c>
      <c r="N1238" t="s">
        <v>29</v>
      </c>
      <c r="O1238" t="s">
        <v>37</v>
      </c>
      <c r="P1238" t="s">
        <v>52</v>
      </c>
      <c r="Q1238" t="str">
        <f t="shared" ca="1" si="39"/>
        <v>184-95</v>
      </c>
    </row>
    <row r="1239" spans="1:17" x14ac:dyDescent="0.4">
      <c r="A1239" s="14" t="s">
        <v>18712</v>
      </c>
      <c r="B1239" s="14" t="s">
        <v>27298</v>
      </c>
      <c r="C1239" s="11" t="s">
        <v>10098</v>
      </c>
      <c r="D1239" t="s">
        <v>40824</v>
      </c>
      <c r="E1239" s="11" t="s">
        <v>1927</v>
      </c>
      <c r="G1239" s="1" t="str">
        <f t="shared" si="40"/>
        <v>insert into MEMBER values ( 'zbk19g0l','Ne7EG5368y','010-9335-8173','서울특별시 남동구 둔산로 201-53','오우의');</v>
      </c>
      <c r="N1239" t="s">
        <v>30</v>
      </c>
      <c r="O1239" t="s">
        <v>44</v>
      </c>
      <c r="P1239" t="s">
        <v>53</v>
      </c>
      <c r="Q1239" t="str">
        <f t="shared" ca="1" si="39"/>
        <v>076-61</v>
      </c>
    </row>
    <row r="1240" spans="1:17" x14ac:dyDescent="0.4">
      <c r="A1240" s="14" t="s">
        <v>18713</v>
      </c>
      <c r="B1240" s="14" t="s">
        <v>27299</v>
      </c>
      <c r="C1240" s="11" t="s">
        <v>10099</v>
      </c>
      <c r="D1240" t="s">
        <v>40825</v>
      </c>
      <c r="E1240" s="11" t="s">
        <v>1928</v>
      </c>
      <c r="G1240" s="1" t="str">
        <f t="shared" si="40"/>
        <v>insert into MEMBER values ( '48550zmc','Pb0Dqm4765','010-1684-9700','서울특별시 부평구 마재로 172-14','조람희');</v>
      </c>
      <c r="N1240" t="s">
        <v>31</v>
      </c>
      <c r="O1240" t="s">
        <v>45</v>
      </c>
      <c r="P1240" t="s">
        <v>54</v>
      </c>
      <c r="Q1240" t="str">
        <f t="shared" ca="1" si="39"/>
        <v>140-86</v>
      </c>
    </row>
    <row r="1241" spans="1:17" x14ac:dyDescent="0.4">
      <c r="A1241" s="14" t="s">
        <v>18714</v>
      </c>
      <c r="B1241" s="14" t="s">
        <v>27300</v>
      </c>
      <c r="C1241" s="11" t="s">
        <v>10100</v>
      </c>
      <c r="D1241" t="s">
        <v>40826</v>
      </c>
      <c r="E1241" s="11" t="s">
        <v>1929</v>
      </c>
      <c r="G1241" s="1" t="str">
        <f t="shared" si="40"/>
        <v>insert into MEMBER values ( 'e8373o99','1FWVXLwjtx','010-9946-3475','광주광역시 마포구 마재로 325-36','이동진');</v>
      </c>
      <c r="N1241" t="s">
        <v>32</v>
      </c>
      <c r="O1241" t="s">
        <v>36</v>
      </c>
      <c r="P1241" t="s">
        <v>55</v>
      </c>
      <c r="Q1241" t="str">
        <f t="shared" ca="1" si="39"/>
        <v>106-9</v>
      </c>
    </row>
    <row r="1242" spans="1:17" x14ac:dyDescent="0.4">
      <c r="A1242" s="14" t="s">
        <v>18715</v>
      </c>
      <c r="B1242" s="14" t="s">
        <v>27301</v>
      </c>
      <c r="C1242" s="11" t="s">
        <v>10101</v>
      </c>
      <c r="D1242" t="s">
        <v>40827</v>
      </c>
      <c r="E1242" s="11" t="s">
        <v>1930</v>
      </c>
      <c r="G1242" s="1" t="str">
        <f t="shared" si="40"/>
        <v>insert into MEMBER values ( 'f4k3z76l','J8j9sd8R2r','010-1542-3943','서울특별시 중구 계백로 468-84','유건기');</v>
      </c>
      <c r="N1242" t="s">
        <v>29</v>
      </c>
      <c r="O1242" t="s">
        <v>37</v>
      </c>
      <c r="P1242" t="s">
        <v>56</v>
      </c>
      <c r="Q1242" t="str">
        <f t="shared" ca="1" si="39"/>
        <v>129-17</v>
      </c>
    </row>
    <row r="1243" spans="1:17" x14ac:dyDescent="0.4">
      <c r="A1243" s="14" t="s">
        <v>18716</v>
      </c>
      <c r="B1243" s="14" t="s">
        <v>27302</v>
      </c>
      <c r="C1243" s="11" t="s">
        <v>10102</v>
      </c>
      <c r="D1243" t="s">
        <v>40828</v>
      </c>
      <c r="E1243" s="11" t="s">
        <v>1931</v>
      </c>
      <c r="G1243" s="1" t="str">
        <f t="shared" si="40"/>
        <v>insert into MEMBER values ( '3l68z582','2T0lbVyqf5','010-5432-4926','광주광역시 미추홀구 월드컵로 468-84','김대진');</v>
      </c>
      <c r="N1243" t="s">
        <v>30</v>
      </c>
      <c r="O1243" t="s">
        <v>38</v>
      </c>
      <c r="P1243" t="s">
        <v>57</v>
      </c>
      <c r="Q1243" t="str">
        <f t="shared" ca="1" si="39"/>
        <v>495-65</v>
      </c>
    </row>
    <row r="1244" spans="1:17" x14ac:dyDescent="0.4">
      <c r="A1244" s="14" t="s">
        <v>18717</v>
      </c>
      <c r="B1244" s="14" t="s">
        <v>27303</v>
      </c>
      <c r="C1244" s="11" t="s">
        <v>10103</v>
      </c>
      <c r="D1244" t="s">
        <v>40829</v>
      </c>
      <c r="E1244" s="11" t="s">
        <v>1932</v>
      </c>
      <c r="G1244" s="1" t="str">
        <f t="shared" si="40"/>
        <v>insert into MEMBER values ( 'a820wi40','pI34742lKp','010-1064-1468','서울특별시 노원구 월드컵로 398-67','조경원');</v>
      </c>
      <c r="N1244" t="s">
        <v>31</v>
      </c>
      <c r="O1244" t="s">
        <v>39</v>
      </c>
      <c r="P1244" t="s">
        <v>46</v>
      </c>
      <c r="Q1244" t="str">
        <f t="shared" ca="1" si="39"/>
        <v>051-47</v>
      </c>
    </row>
    <row r="1245" spans="1:17" x14ac:dyDescent="0.4">
      <c r="A1245" s="14" t="s">
        <v>18718</v>
      </c>
      <c r="B1245" s="14" t="s">
        <v>27304</v>
      </c>
      <c r="C1245" s="11" t="s">
        <v>10104</v>
      </c>
      <c r="D1245" t="s">
        <v>40830</v>
      </c>
      <c r="E1245" s="11" t="s">
        <v>1933</v>
      </c>
      <c r="G1245" s="1" t="str">
        <f t="shared" si="40"/>
        <v>insert into MEMBER values ( 'm4313xlk','8baPGms2K5','010-9797-3654','인천광역시 미추홀구 마재로 422-4','조준이');</v>
      </c>
      <c r="N1245" t="s">
        <v>32</v>
      </c>
      <c r="O1245" t="s">
        <v>40</v>
      </c>
      <c r="P1245" t="s">
        <v>47</v>
      </c>
      <c r="Q1245" t="str">
        <f t="shared" ca="1" si="39"/>
        <v>500-79</v>
      </c>
    </row>
    <row r="1246" spans="1:17" x14ac:dyDescent="0.4">
      <c r="A1246" s="14" t="s">
        <v>18719</v>
      </c>
      <c r="B1246" s="14" t="s">
        <v>27305</v>
      </c>
      <c r="C1246" s="11" t="s">
        <v>10105</v>
      </c>
      <c r="D1246" t="s">
        <v>40831</v>
      </c>
      <c r="E1246" s="11" t="s">
        <v>1934</v>
      </c>
      <c r="G1246" s="1" t="str">
        <f t="shared" si="40"/>
        <v>insert into MEMBER values ( 'i8474mew','57sMzvh7m6','010-4467-7614','인천광역시 미추홀구 독정안길 422-4','이천슬');</v>
      </c>
      <c r="N1246" t="s">
        <v>29</v>
      </c>
      <c r="O1246" t="s">
        <v>41</v>
      </c>
      <c r="P1246" t="s">
        <v>48</v>
      </c>
      <c r="Q1246" t="str">
        <f t="shared" ca="1" si="39"/>
        <v>100-26</v>
      </c>
    </row>
    <row r="1247" spans="1:17" x14ac:dyDescent="0.4">
      <c r="A1247" s="14" t="s">
        <v>18720</v>
      </c>
      <c r="B1247" s="14" t="s">
        <v>27306</v>
      </c>
      <c r="C1247" s="11" t="s">
        <v>10106</v>
      </c>
      <c r="D1247" t="s">
        <v>40832</v>
      </c>
      <c r="E1247" s="11" t="s">
        <v>1935</v>
      </c>
      <c r="G1247" s="1" t="str">
        <f t="shared" si="40"/>
        <v>insert into MEMBER values ( 'g47c7b1o','k06zicg0mK','010-8614-5667','광주광역시 중구 세종대로 457-33','오금승');</v>
      </c>
      <c r="N1247" t="s">
        <v>30</v>
      </c>
      <c r="O1247" t="s">
        <v>42</v>
      </c>
      <c r="P1247" t="s">
        <v>49</v>
      </c>
      <c r="Q1247" t="str">
        <f t="shared" ca="1" si="39"/>
        <v>225-24</v>
      </c>
    </row>
    <row r="1248" spans="1:17" x14ac:dyDescent="0.4">
      <c r="A1248" s="14" t="s">
        <v>18721</v>
      </c>
      <c r="B1248" s="14" t="s">
        <v>27307</v>
      </c>
      <c r="C1248" s="11" t="s">
        <v>10107</v>
      </c>
      <c r="D1248" t="s">
        <v>40833</v>
      </c>
      <c r="E1248" s="11" t="s">
        <v>1936</v>
      </c>
      <c r="G1248" s="1" t="str">
        <f t="shared" si="40"/>
        <v>insert into MEMBER values ( '9nn89195','SK9F71909k','010-9774-3957','대전광역시 남동구 관저북로 379-43','김종주');</v>
      </c>
      <c r="N1248" t="s">
        <v>31</v>
      </c>
      <c r="O1248" t="s">
        <v>43</v>
      </c>
      <c r="P1248" t="s">
        <v>50</v>
      </c>
      <c r="Q1248" t="str">
        <f t="shared" ref="Q1248:Q1311" ca="1" si="41">TEXT(RANDBETWEEN(1,500),"000"&amp;"-"&amp;TEXT(RANDBETWEEN(1,100),0))</f>
        <v>297-72</v>
      </c>
    </row>
    <row r="1249" spans="1:17" x14ac:dyDescent="0.4">
      <c r="A1249" s="14" t="s">
        <v>18722</v>
      </c>
      <c r="B1249" s="14" t="s">
        <v>27308</v>
      </c>
      <c r="C1249" s="11" t="s">
        <v>10108</v>
      </c>
      <c r="D1249" t="s">
        <v>40834</v>
      </c>
      <c r="E1249" s="11" t="s">
        <v>1937</v>
      </c>
      <c r="G1249" s="1" t="str">
        <f t="shared" si="40"/>
        <v>insert into MEMBER values ( '61401x2c','8mFkZ75ZEX','010-2940-9696','인천광역시 동구 낙성중로 201-77','이경의');</v>
      </c>
      <c r="N1249" t="s">
        <v>32</v>
      </c>
      <c r="O1249" t="s">
        <v>37</v>
      </c>
      <c r="P1249" t="s">
        <v>51</v>
      </c>
      <c r="Q1249" t="str">
        <f t="shared" ca="1" si="41"/>
        <v>247-21</v>
      </c>
    </row>
    <row r="1250" spans="1:17" x14ac:dyDescent="0.4">
      <c r="A1250" s="14" t="s">
        <v>18723</v>
      </c>
      <c r="B1250" s="14" t="s">
        <v>27309</v>
      </c>
      <c r="C1250" s="11" t="s">
        <v>10109</v>
      </c>
      <c r="D1250" t="s">
        <v>40835</v>
      </c>
      <c r="E1250" s="11" t="s">
        <v>1938</v>
      </c>
      <c r="G1250" s="1" t="str">
        <f t="shared" si="40"/>
        <v>insert into MEMBER values ( 'tgg1n0g8','6tf4MFcKX2','010-8104-4359','서울특별시 서구 선화로 379-43','조원직');</v>
      </c>
      <c r="N1250" t="s">
        <v>29</v>
      </c>
      <c r="O1250" t="s">
        <v>44</v>
      </c>
      <c r="P1250" t="s">
        <v>52</v>
      </c>
      <c r="Q1250" t="str">
        <f t="shared" ca="1" si="41"/>
        <v>486-19</v>
      </c>
    </row>
    <row r="1251" spans="1:17" x14ac:dyDescent="0.4">
      <c r="A1251" s="14" t="s">
        <v>18724</v>
      </c>
      <c r="B1251" s="14" t="s">
        <v>27310</v>
      </c>
      <c r="C1251" s="11" t="s">
        <v>10110</v>
      </c>
      <c r="D1251" t="s">
        <v>40836</v>
      </c>
      <c r="E1251" s="11" t="s">
        <v>1939</v>
      </c>
      <c r="G1251" s="1" t="str">
        <f t="shared" si="40"/>
        <v>insert into MEMBER values ( 't1h83xm2','UO2107O0uu','010-8608-7364','대전광역시 중구 독정안길 446-43','진밤정');</v>
      </c>
      <c r="N1251" t="s">
        <v>34681</v>
      </c>
      <c r="O1251" t="s">
        <v>34685</v>
      </c>
      <c r="P1251" t="s">
        <v>53</v>
      </c>
      <c r="Q1251" t="str">
        <f t="shared" ca="1" si="41"/>
        <v>098-74</v>
      </c>
    </row>
    <row r="1252" spans="1:17" x14ac:dyDescent="0.4">
      <c r="A1252" s="14" t="s">
        <v>18725</v>
      </c>
      <c r="B1252" s="14" t="s">
        <v>27311</v>
      </c>
      <c r="C1252" s="11" t="s">
        <v>10111</v>
      </c>
      <c r="D1252" t="s">
        <v>40837</v>
      </c>
      <c r="E1252" s="11" t="s">
        <v>1940</v>
      </c>
      <c r="G1252" s="1" t="str">
        <f t="shared" si="40"/>
        <v>insert into MEMBER values ( 'i8h61gk9','N87MfTY06c','010-6323-3111','인천광역시 양천구 관저북로 352-85','이랑대');</v>
      </c>
      <c r="N1252" t="s">
        <v>34682</v>
      </c>
      <c r="O1252" t="s">
        <v>34686</v>
      </c>
      <c r="P1252" t="s">
        <v>54</v>
      </c>
      <c r="Q1252" t="str">
        <f t="shared" ca="1" si="41"/>
        <v>325-65</v>
      </c>
    </row>
    <row r="1253" spans="1:17" x14ac:dyDescent="0.4">
      <c r="A1253" s="14" t="s">
        <v>18726</v>
      </c>
      <c r="B1253" s="14" t="s">
        <v>27312</v>
      </c>
      <c r="C1253" s="11" t="s">
        <v>10112</v>
      </c>
      <c r="D1253" t="s">
        <v>40838</v>
      </c>
      <c r="E1253" s="11" t="s">
        <v>1941</v>
      </c>
      <c r="G1253" s="1" t="str">
        <f t="shared" si="40"/>
        <v>insert into MEMBER values ( '86x01v88','L8l958s0EC','010-2947-6081','대전광역시 마포구 둔산로 201-77','장대시');</v>
      </c>
      <c r="N1253" t="s">
        <v>34683</v>
      </c>
      <c r="O1253" t="s">
        <v>34687</v>
      </c>
      <c r="P1253" t="s">
        <v>55</v>
      </c>
      <c r="Q1253" t="str">
        <f t="shared" ca="1" si="41"/>
        <v>018-35</v>
      </c>
    </row>
    <row r="1254" spans="1:17" x14ac:dyDescent="0.4">
      <c r="A1254" s="14" t="s">
        <v>18727</v>
      </c>
      <c r="B1254" s="14" t="s">
        <v>27313</v>
      </c>
      <c r="C1254" s="11" t="s">
        <v>10113</v>
      </c>
      <c r="D1254" t="s">
        <v>40839</v>
      </c>
      <c r="E1254" s="11" t="s">
        <v>1942</v>
      </c>
      <c r="G1254" s="1" t="str">
        <f t="shared" si="40"/>
        <v>insert into MEMBER values ( 'c1454h00','yaUt911130','010-8711-2505','인천광역시 양천구 계백로 352-85','유택성');</v>
      </c>
      <c r="N1254" t="s">
        <v>34684</v>
      </c>
      <c r="O1254" t="s">
        <v>34688</v>
      </c>
      <c r="P1254" t="s">
        <v>56</v>
      </c>
      <c r="Q1254" t="str">
        <f t="shared" ca="1" si="41"/>
        <v>397-71</v>
      </c>
    </row>
    <row r="1255" spans="1:17" x14ac:dyDescent="0.4">
      <c r="A1255" s="14" t="s">
        <v>18728</v>
      </c>
      <c r="B1255" s="14" t="s">
        <v>27314</v>
      </c>
      <c r="C1255" s="11" t="s">
        <v>10114</v>
      </c>
      <c r="D1255" t="s">
        <v>40840</v>
      </c>
      <c r="E1255" s="11" t="s">
        <v>1943</v>
      </c>
      <c r="G1255" s="1" t="str">
        <f t="shared" si="40"/>
        <v>insert into MEMBER values ( 'sta6md2g','2581aaJc4b','010-8898-7858','강릉시 강서구 관저북로 012-83','김현희');</v>
      </c>
      <c r="N1255" t="s">
        <v>29</v>
      </c>
      <c r="O1255" t="s">
        <v>36</v>
      </c>
      <c r="P1255" t="s">
        <v>57</v>
      </c>
      <c r="Q1255" t="str">
        <f t="shared" ca="1" si="41"/>
        <v>122-56</v>
      </c>
    </row>
    <row r="1256" spans="1:17" x14ac:dyDescent="0.4">
      <c r="A1256" s="14" t="s">
        <v>18729</v>
      </c>
      <c r="B1256" s="14" t="s">
        <v>27315</v>
      </c>
      <c r="C1256" s="11" t="s">
        <v>10115</v>
      </c>
      <c r="D1256" t="s">
        <v>40841</v>
      </c>
      <c r="E1256" s="11" t="s">
        <v>1944</v>
      </c>
      <c r="G1256" s="1" t="str">
        <f t="shared" si="40"/>
        <v>insert into MEMBER values ( 'fy8e131a','tbgV2sP9f8','010-9035-1687','고양시 원미구 계백로 352-85','조동나');</v>
      </c>
      <c r="N1256" t="s">
        <v>30</v>
      </c>
      <c r="O1256" t="s">
        <v>37</v>
      </c>
      <c r="P1256" t="s">
        <v>46</v>
      </c>
      <c r="Q1256" t="str">
        <f t="shared" ca="1" si="41"/>
        <v>353-77</v>
      </c>
    </row>
    <row r="1257" spans="1:17" x14ac:dyDescent="0.4">
      <c r="A1257" s="14" t="s">
        <v>18730</v>
      </c>
      <c r="B1257" s="14" t="s">
        <v>27316</v>
      </c>
      <c r="C1257" s="11" t="s">
        <v>10116</v>
      </c>
      <c r="D1257" t="s">
        <v>40842</v>
      </c>
      <c r="E1257" s="11" t="s">
        <v>1945</v>
      </c>
      <c r="G1257" s="1" t="str">
        <f t="shared" si="40"/>
        <v>insert into MEMBER values ( '37h49ey3','XganyX39Y2','010-8039-8531','의정부시 은평구 선화로 362-9','허예직');</v>
      </c>
      <c r="N1257" t="s">
        <v>31</v>
      </c>
      <c r="O1257" t="s">
        <v>38</v>
      </c>
      <c r="P1257" t="s">
        <v>47</v>
      </c>
      <c r="Q1257" t="str">
        <f t="shared" ca="1" si="41"/>
        <v>317-18</v>
      </c>
    </row>
    <row r="1258" spans="1:17" x14ac:dyDescent="0.4">
      <c r="A1258" s="14" t="s">
        <v>18731</v>
      </c>
      <c r="B1258" s="14" t="s">
        <v>27317</v>
      </c>
      <c r="C1258" s="11" t="s">
        <v>10117</v>
      </c>
      <c r="D1258" t="s">
        <v>40843</v>
      </c>
      <c r="E1258" s="11" t="s">
        <v>1946</v>
      </c>
      <c r="G1258" s="1" t="str">
        <f t="shared" si="40"/>
        <v>insert into MEMBER values ( 'u8362l92','8k1i6Ce0yV','010-1774-2133','고양시 중구 월드컵로 362-9','박자유');</v>
      </c>
      <c r="N1258" t="s">
        <v>32</v>
      </c>
      <c r="O1258" t="s">
        <v>39</v>
      </c>
      <c r="P1258" t="s">
        <v>48</v>
      </c>
      <c r="Q1258" t="str">
        <f t="shared" ca="1" si="41"/>
        <v>272-72</v>
      </c>
    </row>
    <row r="1259" spans="1:17" x14ac:dyDescent="0.4">
      <c r="A1259" s="14" t="s">
        <v>18732</v>
      </c>
      <c r="B1259" s="14" t="s">
        <v>27318</v>
      </c>
      <c r="C1259" s="11" t="s">
        <v>10118</v>
      </c>
      <c r="D1259" t="s">
        <v>40844</v>
      </c>
      <c r="E1259" s="11" t="s">
        <v>1947</v>
      </c>
      <c r="G1259" s="1" t="str">
        <f t="shared" si="40"/>
        <v>insert into MEMBER values ( 'r93elvn4','rtGwW4PufD','010-9052-8489','고양시 원미구 관저북로 288-16','조지한');</v>
      </c>
      <c r="N1259" t="s">
        <v>29</v>
      </c>
      <c r="O1259" t="s">
        <v>40</v>
      </c>
      <c r="P1259" t="s">
        <v>49</v>
      </c>
      <c r="Q1259" t="str">
        <f t="shared" ca="1" si="41"/>
        <v>047-36</v>
      </c>
    </row>
    <row r="1260" spans="1:17" x14ac:dyDescent="0.4">
      <c r="A1260" s="14" t="s">
        <v>18733</v>
      </c>
      <c r="B1260" s="14" t="s">
        <v>27319</v>
      </c>
      <c r="C1260" s="11" t="s">
        <v>10119</v>
      </c>
      <c r="D1260" t="s">
        <v>40845</v>
      </c>
      <c r="E1260" s="11" t="s">
        <v>1948</v>
      </c>
      <c r="G1260" s="1" t="str">
        <f t="shared" si="40"/>
        <v>insert into MEMBER values ( 'aietz44w','69G0E88nzq','010-4616-2173','인천광역시 남동구 마재로 068-4','박재훈');</v>
      </c>
      <c r="N1260" t="s">
        <v>30</v>
      </c>
      <c r="O1260" t="s">
        <v>41</v>
      </c>
      <c r="P1260" t="s">
        <v>50</v>
      </c>
      <c r="Q1260" t="str">
        <f t="shared" ca="1" si="41"/>
        <v>388-53</v>
      </c>
    </row>
    <row r="1261" spans="1:17" x14ac:dyDescent="0.4">
      <c r="A1261" s="14" t="s">
        <v>18734</v>
      </c>
      <c r="B1261" s="14" t="s">
        <v>27320</v>
      </c>
      <c r="C1261" s="11" t="s">
        <v>10120</v>
      </c>
      <c r="D1261" t="s">
        <v>40846</v>
      </c>
      <c r="E1261" s="11" t="s">
        <v>861</v>
      </c>
      <c r="G1261" s="1" t="str">
        <f t="shared" si="40"/>
        <v>insert into MEMBER values ( '4yugh6av','4Svz533uq8','010-3619-5667','인천광역시 미추홀구 경인북길 271-26','박순제');</v>
      </c>
      <c r="N1261" t="s">
        <v>31</v>
      </c>
      <c r="O1261" t="s">
        <v>42</v>
      </c>
      <c r="P1261" t="s">
        <v>51</v>
      </c>
      <c r="Q1261" t="str">
        <f t="shared" ca="1" si="41"/>
        <v>352-85</v>
      </c>
    </row>
    <row r="1262" spans="1:17" x14ac:dyDescent="0.4">
      <c r="A1262" s="14" t="s">
        <v>18735</v>
      </c>
      <c r="B1262" s="14" t="s">
        <v>27321</v>
      </c>
      <c r="C1262" s="11" t="s">
        <v>10121</v>
      </c>
      <c r="D1262" t="s">
        <v>40847</v>
      </c>
      <c r="E1262" s="11" t="s">
        <v>1949</v>
      </c>
      <c r="G1262" s="1" t="str">
        <f t="shared" si="40"/>
        <v>insert into MEMBER values ( 's65sfag5','v65Ba5E9Ib','010-7942-3279','대전광역시 연수구 독정안길 288-16','유종림');</v>
      </c>
      <c r="N1262" t="s">
        <v>32</v>
      </c>
      <c r="O1262" t="s">
        <v>43</v>
      </c>
      <c r="P1262" t="s">
        <v>52</v>
      </c>
      <c r="Q1262" t="str">
        <f t="shared" ca="1" si="41"/>
        <v>374-6</v>
      </c>
    </row>
    <row r="1263" spans="1:17" x14ac:dyDescent="0.4">
      <c r="A1263" s="14" t="s">
        <v>18736</v>
      </c>
      <c r="B1263" s="14" t="s">
        <v>27322</v>
      </c>
      <c r="C1263" s="11" t="s">
        <v>10122</v>
      </c>
      <c r="D1263" t="s">
        <v>40848</v>
      </c>
      <c r="E1263" s="11" t="s">
        <v>1950</v>
      </c>
      <c r="G1263" s="1" t="str">
        <f t="shared" si="40"/>
        <v>insert into MEMBER values ( 'e37id76k','APJ7R7mA56','010-1535-4120','인천광역시 동구 도산로 407-97','허연시');</v>
      </c>
      <c r="N1263" t="s">
        <v>29</v>
      </c>
      <c r="O1263" t="s">
        <v>37</v>
      </c>
      <c r="P1263" t="s">
        <v>53</v>
      </c>
      <c r="Q1263" t="str">
        <f t="shared" ca="1" si="41"/>
        <v>010-99</v>
      </c>
    </row>
    <row r="1264" spans="1:17" x14ac:dyDescent="0.4">
      <c r="A1264" s="14" t="s">
        <v>18737</v>
      </c>
      <c r="B1264" s="14" t="s">
        <v>27323</v>
      </c>
      <c r="C1264" s="11" t="s">
        <v>10123</v>
      </c>
      <c r="D1264" t="s">
        <v>40849</v>
      </c>
      <c r="E1264" s="11" t="s">
        <v>1951</v>
      </c>
      <c r="G1264" s="1" t="str">
        <f t="shared" si="40"/>
        <v>insert into MEMBER values ( '6sr0y980','8w57h6mf39','010-1695-1189','서울특별시 서구 낙성중로 109-94','장원직');</v>
      </c>
      <c r="N1264" t="s">
        <v>30</v>
      </c>
      <c r="O1264" t="s">
        <v>44</v>
      </c>
      <c r="P1264" t="s">
        <v>54</v>
      </c>
      <c r="Q1264" t="str">
        <f t="shared" ca="1" si="41"/>
        <v>205-7</v>
      </c>
    </row>
    <row r="1265" spans="1:17" x14ac:dyDescent="0.4">
      <c r="A1265" s="14" t="s">
        <v>18738</v>
      </c>
      <c r="B1265" s="14" t="s">
        <v>27324</v>
      </c>
      <c r="C1265" s="11" t="s">
        <v>10124</v>
      </c>
      <c r="D1265" t="s">
        <v>40850</v>
      </c>
      <c r="E1265" s="11" t="s">
        <v>1952</v>
      </c>
      <c r="G1265" s="1" t="str">
        <f t="shared" si="40"/>
        <v>insert into MEMBER values ( 's3s758m9','f50075ItW7','010-4656-5918','대전광역시 마포구 마재로 023-58','오치재');</v>
      </c>
      <c r="N1265" t="s">
        <v>31</v>
      </c>
      <c r="O1265" t="s">
        <v>45</v>
      </c>
      <c r="P1265" t="s">
        <v>55</v>
      </c>
      <c r="Q1265" t="str">
        <f t="shared" ca="1" si="41"/>
        <v>463-63</v>
      </c>
    </row>
    <row r="1266" spans="1:17" x14ac:dyDescent="0.4">
      <c r="A1266" s="14" t="s">
        <v>18739</v>
      </c>
      <c r="B1266" s="14" t="s">
        <v>27325</v>
      </c>
      <c r="C1266" s="11" t="s">
        <v>10125</v>
      </c>
      <c r="D1266" t="s">
        <v>40851</v>
      </c>
      <c r="E1266" s="11" t="s">
        <v>1953</v>
      </c>
      <c r="G1266" s="1" t="str">
        <f t="shared" si="40"/>
        <v>insert into MEMBER values ( 'iny05f69','RG57788egf','010-7787-2337','대전광역시 서구 낙성중로 316-58','장예보');</v>
      </c>
      <c r="N1266" t="s">
        <v>32</v>
      </c>
      <c r="O1266" t="s">
        <v>36</v>
      </c>
      <c r="P1266" t="s">
        <v>56</v>
      </c>
      <c r="Q1266" t="str">
        <f t="shared" ca="1" si="41"/>
        <v>104-39</v>
      </c>
    </row>
    <row r="1267" spans="1:17" x14ac:dyDescent="0.4">
      <c r="A1267" s="14" t="s">
        <v>18740</v>
      </c>
      <c r="B1267" s="14" t="s">
        <v>27326</v>
      </c>
      <c r="C1267" s="11" t="s">
        <v>10126</v>
      </c>
      <c r="D1267" t="s">
        <v>40852</v>
      </c>
      <c r="E1267" s="11" t="s">
        <v>1954</v>
      </c>
      <c r="G1267" s="1" t="str">
        <f t="shared" si="40"/>
        <v>insert into MEMBER values ( '9s5y9puy','70JNJ6sGcR','010-6240-9340','서울특별시 양천구 임방울대로 128-53','조문한');</v>
      </c>
      <c r="N1267" t="s">
        <v>29</v>
      </c>
      <c r="O1267" t="s">
        <v>37</v>
      </c>
      <c r="P1267" t="s">
        <v>57</v>
      </c>
      <c r="Q1267" t="str">
        <f t="shared" ca="1" si="41"/>
        <v>483-53</v>
      </c>
    </row>
    <row r="1268" spans="1:17" x14ac:dyDescent="0.4">
      <c r="A1268" s="14" t="s">
        <v>18741</v>
      </c>
      <c r="B1268" s="14" t="s">
        <v>27327</v>
      </c>
      <c r="C1268" s="11" t="s">
        <v>10127</v>
      </c>
      <c r="D1268" t="s">
        <v>40853</v>
      </c>
      <c r="E1268" s="11" t="s">
        <v>1955</v>
      </c>
      <c r="G1268" s="1" t="str">
        <f t="shared" si="40"/>
        <v>insert into MEMBER values ( 'w318bpi5','6hq7c7Popl','010-8086-2145','대전광역시 중구 관저북로 239-32','허경예');</v>
      </c>
      <c r="N1268" t="s">
        <v>30</v>
      </c>
      <c r="O1268" t="s">
        <v>38</v>
      </c>
      <c r="P1268" t="s">
        <v>46</v>
      </c>
      <c r="Q1268" t="str">
        <f t="shared" ca="1" si="41"/>
        <v>230-84</v>
      </c>
    </row>
    <row r="1269" spans="1:17" x14ac:dyDescent="0.4">
      <c r="A1269" s="14" t="s">
        <v>18742</v>
      </c>
      <c r="B1269" s="14" t="s">
        <v>27328</v>
      </c>
      <c r="C1269" s="11" t="s">
        <v>10128</v>
      </c>
      <c r="D1269" t="s">
        <v>40854</v>
      </c>
      <c r="E1269" s="11" t="s">
        <v>1956</v>
      </c>
      <c r="G1269" s="1" t="str">
        <f t="shared" si="40"/>
        <v>insert into MEMBER values ( 'yt95dn2m','ju1D6684SW','010-4350-3843','서울특별시 중구 도산로 128-53','오기회');</v>
      </c>
      <c r="N1269" t="s">
        <v>31</v>
      </c>
      <c r="O1269" t="s">
        <v>39</v>
      </c>
      <c r="P1269" t="s">
        <v>47</v>
      </c>
      <c r="Q1269" t="str">
        <f t="shared" ca="1" si="41"/>
        <v>028-97</v>
      </c>
    </row>
    <row r="1270" spans="1:17" x14ac:dyDescent="0.4">
      <c r="A1270" s="14" t="s">
        <v>18743</v>
      </c>
      <c r="B1270" s="14" t="s">
        <v>27329</v>
      </c>
      <c r="C1270" s="11" t="s">
        <v>10129</v>
      </c>
      <c r="D1270" t="s">
        <v>40855</v>
      </c>
      <c r="E1270" s="11" t="s">
        <v>1957</v>
      </c>
      <c r="G1270" s="1" t="str">
        <f t="shared" si="40"/>
        <v>insert into MEMBER values ( '7v75ya33','QiAo7DJV96','010-2879-5041','서울특별시 미추홀구 관저북로 128-53','장하원');</v>
      </c>
      <c r="N1270" t="s">
        <v>32</v>
      </c>
      <c r="O1270" t="s">
        <v>40</v>
      </c>
      <c r="P1270" t="s">
        <v>48</v>
      </c>
      <c r="Q1270" t="str">
        <f t="shared" ca="1" si="41"/>
        <v>278-95</v>
      </c>
    </row>
    <row r="1271" spans="1:17" x14ac:dyDescent="0.4">
      <c r="A1271" s="14" t="s">
        <v>18744</v>
      </c>
      <c r="B1271" s="14" t="s">
        <v>27330</v>
      </c>
      <c r="C1271" s="11" t="s">
        <v>10130</v>
      </c>
      <c r="D1271" t="s">
        <v>40856</v>
      </c>
      <c r="E1271" s="11" t="s">
        <v>1958</v>
      </c>
      <c r="G1271" s="1" t="str">
        <f t="shared" si="40"/>
        <v>insert into MEMBER values ( 'e5q9hqrn','3S6s521N48','010-7981-7679','서울특별시 노원구 선화로 369-94','조리이');</v>
      </c>
      <c r="N1271" t="s">
        <v>29</v>
      </c>
      <c r="O1271" t="s">
        <v>41</v>
      </c>
      <c r="P1271" t="s">
        <v>49</v>
      </c>
      <c r="Q1271" t="str">
        <f t="shared" ca="1" si="41"/>
        <v>076-97</v>
      </c>
    </row>
    <row r="1272" spans="1:17" x14ac:dyDescent="0.4">
      <c r="A1272" s="14" t="s">
        <v>18745</v>
      </c>
      <c r="B1272" s="14" t="s">
        <v>27331</v>
      </c>
      <c r="C1272" s="11" t="s">
        <v>10131</v>
      </c>
      <c r="D1272" t="s">
        <v>40857</v>
      </c>
      <c r="E1272" s="11" t="s">
        <v>1959</v>
      </c>
      <c r="G1272" s="1" t="str">
        <f t="shared" si="40"/>
        <v>insert into MEMBER values ( 'uoczhqv0','ewC24JWT50','010-8746-3114','대전광역시 부평구 세종대로 482-75','최슬람');</v>
      </c>
      <c r="N1272" t="s">
        <v>30</v>
      </c>
      <c r="O1272" t="s">
        <v>42</v>
      </c>
      <c r="P1272" t="s">
        <v>50</v>
      </c>
      <c r="Q1272" t="str">
        <f t="shared" ca="1" si="41"/>
        <v>124-62</v>
      </c>
    </row>
    <row r="1273" spans="1:17" x14ac:dyDescent="0.4">
      <c r="A1273" s="14" t="s">
        <v>18746</v>
      </c>
      <c r="B1273" s="14" t="s">
        <v>27332</v>
      </c>
      <c r="C1273" s="11" t="s">
        <v>10132</v>
      </c>
      <c r="D1273" t="s">
        <v>40858</v>
      </c>
      <c r="E1273" s="11" t="s">
        <v>1960</v>
      </c>
      <c r="G1273" s="1" t="str">
        <f t="shared" si="40"/>
        <v>insert into MEMBER values ( '88sotefv','1Z17HNRT68','010-4690-9514','광주광역시 부평구 계백로 019-37','조철익');</v>
      </c>
      <c r="N1273" t="s">
        <v>31</v>
      </c>
      <c r="O1273" t="s">
        <v>43</v>
      </c>
      <c r="P1273" t="s">
        <v>51</v>
      </c>
      <c r="Q1273" t="str">
        <f t="shared" ca="1" si="41"/>
        <v>114-55</v>
      </c>
    </row>
    <row r="1274" spans="1:17" x14ac:dyDescent="0.4">
      <c r="A1274" s="14" t="s">
        <v>18747</v>
      </c>
      <c r="B1274" s="14" t="s">
        <v>27333</v>
      </c>
      <c r="C1274" s="11" t="s">
        <v>10133</v>
      </c>
      <c r="D1274" t="s">
        <v>40859</v>
      </c>
      <c r="E1274" s="11" t="s">
        <v>1961</v>
      </c>
      <c r="G1274" s="1" t="str">
        <f t="shared" si="40"/>
        <v>insert into MEMBER values ( 'h4km19f2','WrfK1376V0','010-3969-2604','인천광역시 부평구 경인북길 369-94','김대영');</v>
      </c>
      <c r="N1274" t="s">
        <v>32</v>
      </c>
      <c r="O1274" t="s">
        <v>37</v>
      </c>
      <c r="P1274" t="s">
        <v>52</v>
      </c>
      <c r="Q1274" t="str">
        <f t="shared" ca="1" si="41"/>
        <v>050-63</v>
      </c>
    </row>
    <row r="1275" spans="1:17" x14ac:dyDescent="0.4">
      <c r="A1275" s="14" t="s">
        <v>18748</v>
      </c>
      <c r="B1275" s="14" t="s">
        <v>27334</v>
      </c>
      <c r="C1275" s="11" t="s">
        <v>10134</v>
      </c>
      <c r="D1275" t="s">
        <v>40860</v>
      </c>
      <c r="E1275" s="11" t="s">
        <v>1962</v>
      </c>
      <c r="G1275" s="1" t="str">
        <f t="shared" si="40"/>
        <v>insert into MEMBER values ( '24k0t7su','i3Qh0lVw4D','010-6805-1152','광주광역시 연수구 경인북길 369-94','오용진');</v>
      </c>
      <c r="N1275" t="s">
        <v>29</v>
      </c>
      <c r="O1275" t="s">
        <v>44</v>
      </c>
      <c r="P1275" t="s">
        <v>53</v>
      </c>
      <c r="Q1275" t="str">
        <f t="shared" ca="1" si="41"/>
        <v>192-38</v>
      </c>
    </row>
    <row r="1276" spans="1:17" x14ac:dyDescent="0.4">
      <c r="A1276" s="14" t="s">
        <v>18749</v>
      </c>
      <c r="B1276" s="14" t="s">
        <v>27335</v>
      </c>
      <c r="C1276" s="11" t="s">
        <v>10135</v>
      </c>
      <c r="D1276" t="s">
        <v>40861</v>
      </c>
      <c r="E1276" s="11" t="s">
        <v>1963</v>
      </c>
      <c r="G1276" s="1" t="str">
        <f t="shared" si="40"/>
        <v>insert into MEMBER values ( '66cw6c16','73931yp24R','010-4680-3404','서울특별시 서구 선화로 468-29','박률제');</v>
      </c>
      <c r="N1276" t="s">
        <v>30</v>
      </c>
      <c r="O1276" t="s">
        <v>45</v>
      </c>
      <c r="P1276" t="s">
        <v>54</v>
      </c>
      <c r="Q1276" t="str">
        <f t="shared" ca="1" si="41"/>
        <v>280-59</v>
      </c>
    </row>
    <row r="1277" spans="1:17" x14ac:dyDescent="0.4">
      <c r="A1277" s="14" t="s">
        <v>18750</v>
      </c>
      <c r="B1277" s="14" t="s">
        <v>27336</v>
      </c>
      <c r="C1277" s="11" t="s">
        <v>10136</v>
      </c>
      <c r="D1277" t="s">
        <v>40862</v>
      </c>
      <c r="E1277" s="11" t="s">
        <v>1964</v>
      </c>
      <c r="G1277" s="1" t="str">
        <f t="shared" si="40"/>
        <v>insert into MEMBER values ( '5w46zdr5','6OOO1ZV2B2','010-5201-7687','광주광역시 서구 도산로 215-25','이만이');</v>
      </c>
      <c r="N1277" t="s">
        <v>31</v>
      </c>
      <c r="O1277" t="s">
        <v>36</v>
      </c>
      <c r="P1277" t="s">
        <v>55</v>
      </c>
      <c r="Q1277" t="str">
        <f t="shared" ca="1" si="41"/>
        <v>088-57</v>
      </c>
    </row>
    <row r="1278" spans="1:17" x14ac:dyDescent="0.4">
      <c r="A1278" s="14" t="s">
        <v>18751</v>
      </c>
      <c r="B1278" s="14" t="s">
        <v>27337</v>
      </c>
      <c r="C1278" s="11" t="s">
        <v>10137</v>
      </c>
      <c r="D1278" t="s">
        <v>40863</v>
      </c>
      <c r="E1278" s="11" t="s">
        <v>1965</v>
      </c>
      <c r="G1278" s="1" t="str">
        <f t="shared" si="40"/>
        <v>insert into MEMBER values ( 'm7y82l39','iOtG62lDQu','010-6871-8666','광주광역시 미추홀구 임방울대로 215-25','최범림');</v>
      </c>
      <c r="N1278" t="s">
        <v>32</v>
      </c>
      <c r="O1278" t="s">
        <v>37</v>
      </c>
      <c r="P1278" t="s">
        <v>56</v>
      </c>
      <c r="Q1278" t="str">
        <f t="shared" ca="1" si="41"/>
        <v>094-84</v>
      </c>
    </row>
    <row r="1279" spans="1:17" x14ac:dyDescent="0.4">
      <c r="A1279" s="14" t="s">
        <v>18752</v>
      </c>
      <c r="B1279" s="14" t="s">
        <v>27338</v>
      </c>
      <c r="C1279" s="11" t="s">
        <v>10138</v>
      </c>
      <c r="D1279" t="s">
        <v>40864</v>
      </c>
      <c r="E1279" s="11" t="s">
        <v>1966</v>
      </c>
      <c r="G1279" s="1" t="str">
        <f t="shared" si="40"/>
        <v>insert into MEMBER values ( '4hcc1qkm','3uv9oRp7GO','010-3086-3670','대전광역시 마포구 계백로 183-66','허익희');</v>
      </c>
      <c r="N1279" t="s">
        <v>29</v>
      </c>
      <c r="O1279" t="s">
        <v>38</v>
      </c>
      <c r="P1279" t="s">
        <v>57</v>
      </c>
      <c r="Q1279" t="str">
        <f t="shared" ca="1" si="41"/>
        <v>080-85</v>
      </c>
    </row>
    <row r="1280" spans="1:17" x14ac:dyDescent="0.4">
      <c r="A1280" s="14" t="s">
        <v>18753</v>
      </c>
      <c r="B1280" s="14" t="s">
        <v>27339</v>
      </c>
      <c r="C1280" s="11" t="s">
        <v>10139</v>
      </c>
      <c r="D1280" t="s">
        <v>40865</v>
      </c>
      <c r="E1280" s="11" t="s">
        <v>1967</v>
      </c>
      <c r="G1280" s="1" t="str">
        <f t="shared" si="40"/>
        <v>insert into MEMBER values ( 'i03964v9','8f4XwFpt1v','010-6077-1216','광주광역시 노원구 관저북로 234-17','박우준');</v>
      </c>
      <c r="N1280" t="s">
        <v>30</v>
      </c>
      <c r="O1280" t="s">
        <v>39</v>
      </c>
      <c r="P1280" t="s">
        <v>46</v>
      </c>
      <c r="Q1280" t="str">
        <f t="shared" ca="1" si="41"/>
        <v>031-36</v>
      </c>
    </row>
    <row r="1281" spans="1:17" x14ac:dyDescent="0.4">
      <c r="A1281" s="14" t="s">
        <v>18754</v>
      </c>
      <c r="B1281" s="14" t="s">
        <v>27340</v>
      </c>
      <c r="C1281" s="11" t="s">
        <v>10140</v>
      </c>
      <c r="D1281" t="s">
        <v>40866</v>
      </c>
      <c r="E1281" s="11" t="s">
        <v>1968</v>
      </c>
      <c r="G1281" s="1" t="str">
        <f t="shared" si="40"/>
        <v>insert into MEMBER values ( '6opk7n97','ZzQ2292U76','010-1946-3391','서울특별시 양천구 세종대로 234-17','조임림');</v>
      </c>
      <c r="N1281" t="s">
        <v>31</v>
      </c>
      <c r="O1281" t="s">
        <v>40</v>
      </c>
      <c r="P1281" t="s">
        <v>47</v>
      </c>
      <c r="Q1281" t="str">
        <f t="shared" ca="1" si="41"/>
        <v>053-42</v>
      </c>
    </row>
    <row r="1282" spans="1:17" x14ac:dyDescent="0.4">
      <c r="A1282" s="14" t="s">
        <v>18755</v>
      </c>
      <c r="B1282" s="14" t="s">
        <v>27341</v>
      </c>
      <c r="C1282" s="11" t="s">
        <v>10141</v>
      </c>
      <c r="D1282" t="s">
        <v>40867</v>
      </c>
      <c r="E1282" s="11" t="s">
        <v>1969</v>
      </c>
      <c r="G1282" s="1" t="str">
        <f t="shared" si="40"/>
        <v>insert into MEMBER values ( 'qk9yf0x4','15Y2y09c0y','010-4610-6197','서울특별시 연수구 세종대로 183-66','유청현');</v>
      </c>
      <c r="N1282" t="s">
        <v>29</v>
      </c>
      <c r="O1282" t="s">
        <v>41</v>
      </c>
      <c r="P1282" t="s">
        <v>48</v>
      </c>
      <c r="Q1282" t="str">
        <f t="shared" ca="1" si="41"/>
        <v>108-3</v>
      </c>
    </row>
    <row r="1283" spans="1:17" x14ac:dyDescent="0.4">
      <c r="A1283" s="14" t="s">
        <v>18756</v>
      </c>
      <c r="B1283" s="14" t="s">
        <v>27342</v>
      </c>
      <c r="C1283" s="11" t="s">
        <v>10142</v>
      </c>
      <c r="D1283" t="s">
        <v>40868</v>
      </c>
      <c r="E1283" s="11" t="s">
        <v>1970</v>
      </c>
      <c r="G1283" s="1" t="str">
        <f t="shared" ref="G1283:G1346" si="42">"insert into MEMBER values ( '"&amp;A1283&amp;"','"&amp;B1283&amp;"','"&amp;C1283&amp;"','"&amp;D1283&amp;"','"&amp;E1283&amp;"');"</f>
        <v>insert into MEMBER values ( 'fi438xhg','Jg630bDZNH','010-1274-7773','인천광역시 동구 독정안길 333-99','김문강');</v>
      </c>
      <c r="N1283" t="s">
        <v>30</v>
      </c>
      <c r="O1283" t="s">
        <v>42</v>
      </c>
      <c r="P1283" t="s">
        <v>49</v>
      </c>
      <c r="Q1283" t="str">
        <f t="shared" ca="1" si="41"/>
        <v>431-93</v>
      </c>
    </row>
    <row r="1284" spans="1:17" x14ac:dyDescent="0.4">
      <c r="A1284" s="14" t="s">
        <v>18757</v>
      </c>
      <c r="B1284" s="14" t="s">
        <v>27343</v>
      </c>
      <c r="C1284" s="11" t="s">
        <v>10143</v>
      </c>
      <c r="D1284" t="s">
        <v>40869</v>
      </c>
      <c r="E1284" s="11" t="s">
        <v>1490</v>
      </c>
      <c r="G1284" s="1" t="str">
        <f t="shared" si="42"/>
        <v>insert into MEMBER values ( 'wa0g97du','fUZ7e522T3','010-9467-1775','대전광역시 연수구 세종대로 176-83','장양밤');</v>
      </c>
      <c r="N1284" t="s">
        <v>31</v>
      </c>
      <c r="O1284" t="s">
        <v>43</v>
      </c>
      <c r="P1284" t="s">
        <v>50</v>
      </c>
      <c r="Q1284" t="str">
        <f t="shared" ca="1" si="41"/>
        <v>026-26</v>
      </c>
    </row>
    <row r="1285" spans="1:17" x14ac:dyDescent="0.4">
      <c r="A1285" s="14" t="s">
        <v>18758</v>
      </c>
      <c r="B1285" s="14" t="s">
        <v>27344</v>
      </c>
      <c r="C1285" s="11" t="s">
        <v>10144</v>
      </c>
      <c r="D1285" t="s">
        <v>40870</v>
      </c>
      <c r="E1285" s="11" t="s">
        <v>1971</v>
      </c>
      <c r="G1285" s="1" t="str">
        <f t="shared" si="42"/>
        <v>insert into MEMBER values ( 'g18l21l2','5ky3c7J380','010-7056-2594','인천광역시 남동구 계백로 388-3','유제랑');</v>
      </c>
      <c r="N1285" t="s">
        <v>32</v>
      </c>
      <c r="O1285" t="s">
        <v>37</v>
      </c>
      <c r="P1285" t="s">
        <v>51</v>
      </c>
      <c r="Q1285" t="str">
        <f t="shared" ca="1" si="41"/>
        <v>326-89</v>
      </c>
    </row>
    <row r="1286" spans="1:17" x14ac:dyDescent="0.4">
      <c r="A1286" s="14" t="s">
        <v>18759</v>
      </c>
      <c r="B1286" s="14" t="s">
        <v>27345</v>
      </c>
      <c r="C1286" s="11" t="s">
        <v>10145</v>
      </c>
      <c r="D1286" t="s">
        <v>40871</v>
      </c>
      <c r="E1286" s="11" t="s">
        <v>1972</v>
      </c>
      <c r="G1286" s="1" t="str">
        <f t="shared" si="42"/>
        <v>insert into MEMBER values ( '35vxouv0','rll5Wd6Y9Q','010-6781-4790','광주광역시 남동구 경인북길 333-99','최사수');</v>
      </c>
      <c r="N1286" t="s">
        <v>29</v>
      </c>
      <c r="O1286" t="s">
        <v>44</v>
      </c>
      <c r="P1286" t="s">
        <v>52</v>
      </c>
      <c r="Q1286" t="str">
        <f t="shared" ca="1" si="41"/>
        <v>061-73</v>
      </c>
    </row>
    <row r="1287" spans="1:17" x14ac:dyDescent="0.4">
      <c r="A1287" s="14" t="s">
        <v>18760</v>
      </c>
      <c r="B1287" s="14" t="s">
        <v>27346</v>
      </c>
      <c r="C1287" s="11" t="s">
        <v>10146</v>
      </c>
      <c r="D1287" t="s">
        <v>40872</v>
      </c>
      <c r="E1287" s="11" t="s">
        <v>1973</v>
      </c>
      <c r="G1287" s="1" t="str">
        <f t="shared" si="42"/>
        <v>insert into MEMBER values ( '3z644782','IOE8tFLG43','010-1691-9317','서울특별시 마포구 독정안길 042-55','박한강');</v>
      </c>
      <c r="N1287" t="s">
        <v>30</v>
      </c>
      <c r="O1287" t="s">
        <v>45</v>
      </c>
      <c r="P1287" t="s">
        <v>53</v>
      </c>
      <c r="Q1287" t="str">
        <f t="shared" ca="1" si="41"/>
        <v>281-63</v>
      </c>
    </row>
    <row r="1288" spans="1:17" x14ac:dyDescent="0.4">
      <c r="A1288" s="14" t="s">
        <v>18761</v>
      </c>
      <c r="B1288" s="14" t="s">
        <v>27347</v>
      </c>
      <c r="C1288" s="11" t="s">
        <v>10147</v>
      </c>
      <c r="D1288" t="s">
        <v>40873</v>
      </c>
      <c r="E1288" s="11" t="s">
        <v>1974</v>
      </c>
      <c r="G1288" s="1" t="str">
        <f t="shared" si="42"/>
        <v>insert into MEMBER values ( 'q7rq69s3','428Ng3qz4E','010-4024-7758','인천광역시 중구 도산로 186-14','이태원');</v>
      </c>
      <c r="N1288" t="s">
        <v>31</v>
      </c>
      <c r="O1288" t="s">
        <v>36</v>
      </c>
      <c r="P1288" t="s">
        <v>54</v>
      </c>
      <c r="Q1288" t="str">
        <f t="shared" ca="1" si="41"/>
        <v>304-42</v>
      </c>
    </row>
    <row r="1289" spans="1:17" x14ac:dyDescent="0.4">
      <c r="A1289" s="14" t="s">
        <v>18762</v>
      </c>
      <c r="B1289" s="14" t="s">
        <v>27348</v>
      </c>
      <c r="C1289" s="11" t="s">
        <v>10148</v>
      </c>
      <c r="D1289" t="s">
        <v>40874</v>
      </c>
      <c r="E1289" s="11" t="s">
        <v>1975</v>
      </c>
      <c r="G1289" s="1" t="str">
        <f t="shared" si="42"/>
        <v>insert into MEMBER values ( '1822aq6c','f36FHjKV7i','010-9762-5095','대전광역시 서구 도산로 042-55','정직랑');</v>
      </c>
      <c r="N1289" t="s">
        <v>32</v>
      </c>
      <c r="O1289" t="s">
        <v>37</v>
      </c>
      <c r="P1289" t="s">
        <v>55</v>
      </c>
      <c r="Q1289" t="str">
        <f t="shared" ca="1" si="41"/>
        <v>420-64</v>
      </c>
    </row>
    <row r="1290" spans="1:17" x14ac:dyDescent="0.4">
      <c r="A1290" s="14" t="s">
        <v>18763</v>
      </c>
      <c r="B1290" s="14" t="s">
        <v>27349</v>
      </c>
      <c r="C1290" s="11" t="s">
        <v>10149</v>
      </c>
      <c r="D1290" t="s">
        <v>40875</v>
      </c>
      <c r="E1290" s="11" t="s">
        <v>1976</v>
      </c>
      <c r="G1290" s="1" t="str">
        <f t="shared" si="42"/>
        <v>insert into MEMBER values ( 'rb0gr8i1','pdLS9wIzmC','010-9054-9896','대전광역시 마포구 선화로 490-98','장성신');</v>
      </c>
      <c r="N1290" t="s">
        <v>29</v>
      </c>
      <c r="O1290" t="s">
        <v>38</v>
      </c>
      <c r="P1290" t="s">
        <v>56</v>
      </c>
      <c r="Q1290" t="str">
        <f t="shared" ca="1" si="41"/>
        <v>423-73</v>
      </c>
    </row>
    <row r="1291" spans="1:17" x14ac:dyDescent="0.4">
      <c r="A1291" s="14" t="s">
        <v>18764</v>
      </c>
      <c r="B1291" s="14" t="s">
        <v>27350</v>
      </c>
      <c r="C1291" s="11" t="s">
        <v>10150</v>
      </c>
      <c r="D1291" t="s">
        <v>40876</v>
      </c>
      <c r="E1291" s="11" t="s">
        <v>1977</v>
      </c>
      <c r="G1291" s="1" t="str">
        <f t="shared" si="42"/>
        <v>insert into MEMBER values ( '7spc9173','ZEdQKaTx65','010-4776-8997','인천광역시 중구 계백로 181-42','허조선');</v>
      </c>
      <c r="N1291" t="s">
        <v>30</v>
      </c>
      <c r="O1291" t="s">
        <v>39</v>
      </c>
      <c r="P1291" t="s">
        <v>57</v>
      </c>
      <c r="Q1291" t="str">
        <f t="shared" ca="1" si="41"/>
        <v>118-78</v>
      </c>
    </row>
    <row r="1292" spans="1:17" x14ac:dyDescent="0.4">
      <c r="A1292" s="14" t="s">
        <v>18765</v>
      </c>
      <c r="B1292" s="14" t="s">
        <v>27351</v>
      </c>
      <c r="C1292" s="11" t="s">
        <v>10151</v>
      </c>
      <c r="D1292" t="s">
        <v>40877</v>
      </c>
      <c r="E1292" s="11" t="s">
        <v>1978</v>
      </c>
      <c r="G1292" s="1" t="str">
        <f t="shared" si="42"/>
        <v>insert into MEMBER values ( '9d3al9n8','lcGWBsE312','010-1713-3896','서울특별시 중구 계백로 490-98','허도림');</v>
      </c>
      <c r="N1292" t="s">
        <v>31</v>
      </c>
      <c r="O1292" t="s">
        <v>40</v>
      </c>
      <c r="P1292" t="s">
        <v>46</v>
      </c>
      <c r="Q1292" t="str">
        <f t="shared" ca="1" si="41"/>
        <v>494-69</v>
      </c>
    </row>
    <row r="1293" spans="1:17" x14ac:dyDescent="0.4">
      <c r="A1293" s="14" t="s">
        <v>18766</v>
      </c>
      <c r="B1293" s="14" t="s">
        <v>27352</v>
      </c>
      <c r="C1293" s="11" t="s">
        <v>10152</v>
      </c>
      <c r="D1293" t="s">
        <v>40878</v>
      </c>
      <c r="E1293" s="11" t="s">
        <v>1979</v>
      </c>
      <c r="G1293" s="1" t="str">
        <f t="shared" si="42"/>
        <v>insert into MEMBER values ( 'wh26bpy5','tJ7sC47Peg','010-5978-8752','인천광역시 노원구 세종대로 303-66','조제금');</v>
      </c>
      <c r="N1293" t="s">
        <v>32</v>
      </c>
      <c r="O1293" t="s">
        <v>41</v>
      </c>
      <c r="P1293" t="s">
        <v>47</v>
      </c>
      <c r="Q1293" t="str">
        <f t="shared" ca="1" si="41"/>
        <v>116-26</v>
      </c>
    </row>
    <row r="1294" spans="1:17" x14ac:dyDescent="0.4">
      <c r="A1294" s="14" t="s">
        <v>18767</v>
      </c>
      <c r="B1294" s="14" t="s">
        <v>27353</v>
      </c>
      <c r="C1294" s="11" t="s">
        <v>10153</v>
      </c>
      <c r="D1294" t="s">
        <v>40879</v>
      </c>
      <c r="E1294" s="11" t="s">
        <v>1980</v>
      </c>
      <c r="G1294" s="1" t="str">
        <f t="shared" si="42"/>
        <v>insert into MEMBER values ( '9c1jlq66','EVDPF3dt6w','010-3468-2259','광주광역시 중구 마재로 303-66','최범다');</v>
      </c>
      <c r="N1294" t="s">
        <v>29</v>
      </c>
      <c r="O1294" t="s">
        <v>42</v>
      </c>
      <c r="P1294" t="s">
        <v>48</v>
      </c>
      <c r="Q1294" t="str">
        <f t="shared" ca="1" si="41"/>
        <v>122-27</v>
      </c>
    </row>
    <row r="1295" spans="1:17" x14ac:dyDescent="0.4">
      <c r="A1295" s="14" t="s">
        <v>18768</v>
      </c>
      <c r="B1295" s="14" t="s">
        <v>27354</v>
      </c>
      <c r="C1295" s="11" t="s">
        <v>10154</v>
      </c>
      <c r="D1295" t="s">
        <v>40880</v>
      </c>
      <c r="E1295" s="11" t="s">
        <v>1981</v>
      </c>
      <c r="G1295" s="1" t="str">
        <f t="shared" si="42"/>
        <v>insert into MEMBER values ( 'q7053ejk','d6GIf7AvD0','010-5557-6451','대전광역시 동구 세종대로 014-77','유지성');</v>
      </c>
      <c r="N1295" t="s">
        <v>30</v>
      </c>
      <c r="O1295" t="s">
        <v>43</v>
      </c>
      <c r="P1295" t="s">
        <v>49</v>
      </c>
      <c r="Q1295" t="str">
        <f t="shared" ca="1" si="41"/>
        <v>151-4</v>
      </c>
    </row>
    <row r="1296" spans="1:17" x14ac:dyDescent="0.4">
      <c r="A1296" s="14" t="s">
        <v>18769</v>
      </c>
      <c r="B1296" s="14" t="s">
        <v>27355</v>
      </c>
      <c r="C1296" s="11" t="s">
        <v>10155</v>
      </c>
      <c r="D1296" t="s">
        <v>40881</v>
      </c>
      <c r="E1296" s="11" t="s">
        <v>1982</v>
      </c>
      <c r="G1296" s="1" t="str">
        <f t="shared" si="42"/>
        <v>insert into MEMBER values ( 'v2ppzy69','Pdw8b8Wfj3','010-9355-3690','인천광역시 서구 독정안길 155-14','허현건');</v>
      </c>
      <c r="N1296" t="s">
        <v>31</v>
      </c>
      <c r="O1296" t="s">
        <v>37</v>
      </c>
      <c r="P1296" t="s">
        <v>50</v>
      </c>
      <c r="Q1296" t="str">
        <f t="shared" ca="1" si="41"/>
        <v>006-99</v>
      </c>
    </row>
    <row r="1297" spans="1:17" x14ac:dyDescent="0.4">
      <c r="A1297" s="14" t="s">
        <v>18770</v>
      </c>
      <c r="B1297" s="14" t="s">
        <v>27356</v>
      </c>
      <c r="C1297" s="11" t="s">
        <v>10156</v>
      </c>
      <c r="D1297" t="s">
        <v>40882</v>
      </c>
      <c r="E1297" s="11" t="s">
        <v>1983</v>
      </c>
      <c r="G1297" s="1" t="str">
        <f t="shared" si="42"/>
        <v>insert into MEMBER values ( '2eak0o26','W228S6Ng9T','010-1277-4202','광주광역시 연수구 도산로 040-9','김호대');</v>
      </c>
      <c r="N1297" t="s">
        <v>32</v>
      </c>
      <c r="O1297" t="s">
        <v>44</v>
      </c>
      <c r="P1297" t="s">
        <v>51</v>
      </c>
      <c r="Q1297" t="str">
        <f t="shared" ca="1" si="41"/>
        <v>339-8</v>
      </c>
    </row>
    <row r="1298" spans="1:17" x14ac:dyDescent="0.4">
      <c r="A1298" s="14" t="s">
        <v>18771</v>
      </c>
      <c r="B1298" s="14" t="s">
        <v>27357</v>
      </c>
      <c r="C1298" s="11" t="s">
        <v>10157</v>
      </c>
      <c r="D1298" t="s">
        <v>40883</v>
      </c>
      <c r="E1298" s="11" t="s">
        <v>1984</v>
      </c>
      <c r="G1298" s="1" t="str">
        <f t="shared" si="42"/>
        <v>insert into MEMBER values ( 'e0hn29rf','8tqK8qU62m','010-2302-6868','서울특별시 중구 세종대로 068-46','오용윤');</v>
      </c>
      <c r="N1298" t="s">
        <v>29</v>
      </c>
      <c r="O1298" t="s">
        <v>45</v>
      </c>
      <c r="P1298" t="s">
        <v>52</v>
      </c>
      <c r="Q1298" t="str">
        <f t="shared" ca="1" si="41"/>
        <v>031-86</v>
      </c>
    </row>
    <row r="1299" spans="1:17" x14ac:dyDescent="0.4">
      <c r="A1299" s="14" t="s">
        <v>18772</v>
      </c>
      <c r="B1299" s="14" t="s">
        <v>27358</v>
      </c>
      <c r="C1299" s="11" t="s">
        <v>10158</v>
      </c>
      <c r="D1299" t="s">
        <v>40884</v>
      </c>
      <c r="E1299" s="11" t="s">
        <v>1985</v>
      </c>
      <c r="G1299" s="1" t="str">
        <f t="shared" si="42"/>
        <v>insert into MEMBER values ( 'z1649aw1','p43qF41Tzq','010-2831-3591','서울특별시 중구 경인북길 369-65','허양범');</v>
      </c>
      <c r="N1299" t="s">
        <v>30</v>
      </c>
      <c r="O1299" t="s">
        <v>36</v>
      </c>
      <c r="P1299" t="s">
        <v>53</v>
      </c>
      <c r="Q1299" t="str">
        <f t="shared" ca="1" si="41"/>
        <v>236-19</v>
      </c>
    </row>
    <row r="1300" spans="1:17" x14ac:dyDescent="0.4">
      <c r="A1300" s="14" t="s">
        <v>18773</v>
      </c>
      <c r="B1300" s="14" t="s">
        <v>27359</v>
      </c>
      <c r="C1300" s="11" t="s">
        <v>10159</v>
      </c>
      <c r="D1300" t="s">
        <v>40885</v>
      </c>
      <c r="E1300" s="11" t="s">
        <v>1986</v>
      </c>
      <c r="G1300" s="1" t="str">
        <f t="shared" si="42"/>
        <v>insert into MEMBER values ( '7f7975g2','TwXpcP61Cr','010-1114-5515','서울특별시 미추홀구 선화로 030-66','허기시');</v>
      </c>
      <c r="N1300" t="s">
        <v>31</v>
      </c>
      <c r="O1300" t="s">
        <v>37</v>
      </c>
      <c r="P1300" t="s">
        <v>54</v>
      </c>
      <c r="Q1300" t="str">
        <f t="shared" ca="1" si="41"/>
        <v>176-48</v>
      </c>
    </row>
    <row r="1301" spans="1:17" x14ac:dyDescent="0.4">
      <c r="A1301" s="14" t="s">
        <v>18774</v>
      </c>
      <c r="B1301" s="14" t="s">
        <v>27360</v>
      </c>
      <c r="C1301" s="11" t="s">
        <v>10160</v>
      </c>
      <c r="D1301" t="s">
        <v>40886</v>
      </c>
      <c r="E1301" s="11" t="s">
        <v>1987</v>
      </c>
      <c r="G1301" s="1" t="str">
        <f t="shared" si="42"/>
        <v>insert into MEMBER values ( 'l7cz0u0f','4H19Y7obpe','010-6308-8759','서울특별시 노원구 독정안길 030-66','박청진');</v>
      </c>
      <c r="N1301" t="s">
        <v>32</v>
      </c>
      <c r="O1301" t="s">
        <v>38</v>
      </c>
      <c r="P1301" t="s">
        <v>55</v>
      </c>
      <c r="Q1301" t="str">
        <f t="shared" ca="1" si="41"/>
        <v>027-17</v>
      </c>
    </row>
    <row r="1302" spans="1:17" x14ac:dyDescent="0.4">
      <c r="A1302" s="14" t="s">
        <v>18775</v>
      </c>
      <c r="B1302" s="14" t="s">
        <v>27361</v>
      </c>
      <c r="C1302" s="11" t="s">
        <v>10161</v>
      </c>
      <c r="D1302" t="s">
        <v>40887</v>
      </c>
      <c r="E1302" s="11" t="s">
        <v>1988</v>
      </c>
      <c r="G1302" s="1" t="str">
        <f t="shared" si="42"/>
        <v>insert into MEMBER values ( 't6n0m14f','6T54P2yO4R','010-1253-1711','대전광역시 중구 도산로 370-3','김동나');</v>
      </c>
      <c r="N1302" t="s">
        <v>29</v>
      </c>
      <c r="O1302" t="s">
        <v>39</v>
      </c>
      <c r="P1302" t="s">
        <v>56</v>
      </c>
      <c r="Q1302" t="str">
        <f t="shared" ca="1" si="41"/>
        <v>463-17</v>
      </c>
    </row>
    <row r="1303" spans="1:17" x14ac:dyDescent="0.4">
      <c r="A1303" s="14" t="s">
        <v>18776</v>
      </c>
      <c r="B1303" s="14" t="s">
        <v>27362</v>
      </c>
      <c r="C1303" s="11" t="s">
        <v>10162</v>
      </c>
      <c r="D1303" t="s">
        <v>40888</v>
      </c>
      <c r="E1303" s="11" t="s">
        <v>1989</v>
      </c>
      <c r="G1303" s="1" t="str">
        <f t="shared" si="42"/>
        <v>insert into MEMBER values ( 'lpj73417','9etqaTMZ2V','010-1771-9903','광주광역시 중구 마재로 299-5','조슬기');</v>
      </c>
      <c r="N1303" t="s">
        <v>30</v>
      </c>
      <c r="O1303" t="s">
        <v>40</v>
      </c>
      <c r="P1303" t="s">
        <v>57</v>
      </c>
      <c r="Q1303" t="str">
        <f t="shared" ca="1" si="41"/>
        <v>248-77</v>
      </c>
    </row>
    <row r="1304" spans="1:17" x14ac:dyDescent="0.4">
      <c r="A1304" s="14" t="s">
        <v>18777</v>
      </c>
      <c r="B1304" s="14" t="s">
        <v>27363</v>
      </c>
      <c r="C1304" s="11" t="s">
        <v>10163</v>
      </c>
      <c r="D1304" t="s">
        <v>40889</v>
      </c>
      <c r="E1304" s="11" t="s">
        <v>1990</v>
      </c>
      <c r="G1304" s="1" t="str">
        <f t="shared" si="42"/>
        <v>insert into MEMBER values ( '774s08u1','58V06Xm155','010-1811-1765','대전광역시 남동구 계백로 030-66','장보비');</v>
      </c>
      <c r="N1304" t="s">
        <v>31</v>
      </c>
      <c r="O1304" t="s">
        <v>41</v>
      </c>
      <c r="P1304" t="s">
        <v>46</v>
      </c>
      <c r="Q1304" t="str">
        <f t="shared" ca="1" si="41"/>
        <v>214-54</v>
      </c>
    </row>
    <row r="1305" spans="1:17" x14ac:dyDescent="0.4">
      <c r="A1305" s="14" t="s">
        <v>18778</v>
      </c>
      <c r="B1305" s="14" t="s">
        <v>27364</v>
      </c>
      <c r="C1305" s="11" t="s">
        <v>10164</v>
      </c>
      <c r="D1305" t="s">
        <v>40890</v>
      </c>
      <c r="E1305" s="11" t="s">
        <v>1991</v>
      </c>
      <c r="G1305" s="1" t="str">
        <f t="shared" si="42"/>
        <v>insert into MEMBER values ( '158rbfmd','Q2b6mqH8AN','010-1366-7445','서울특별시 부평구 경인북길 432-74','유유종');</v>
      </c>
      <c r="N1305" t="s">
        <v>32</v>
      </c>
      <c r="O1305" t="s">
        <v>42</v>
      </c>
      <c r="P1305" t="s">
        <v>47</v>
      </c>
      <c r="Q1305" t="str">
        <f t="shared" ca="1" si="41"/>
        <v>327-25</v>
      </c>
    </row>
    <row r="1306" spans="1:17" x14ac:dyDescent="0.4">
      <c r="A1306" s="14" t="s">
        <v>18779</v>
      </c>
      <c r="B1306" s="14" t="s">
        <v>27365</v>
      </c>
      <c r="C1306" s="11" t="s">
        <v>10165</v>
      </c>
      <c r="D1306" t="s">
        <v>40891</v>
      </c>
      <c r="E1306" s="11" t="s">
        <v>1992</v>
      </c>
      <c r="G1306" s="1" t="str">
        <f t="shared" si="42"/>
        <v>insert into MEMBER values ( '56ssohrg','82e0ijJOVn','010-7269-5000','광주광역시 동구 임방울대로 156-75','김병웅');</v>
      </c>
      <c r="N1306" t="s">
        <v>29</v>
      </c>
      <c r="O1306" t="s">
        <v>43</v>
      </c>
      <c r="P1306" t="s">
        <v>48</v>
      </c>
      <c r="Q1306" t="str">
        <f t="shared" ca="1" si="41"/>
        <v>235-76</v>
      </c>
    </row>
    <row r="1307" spans="1:17" x14ac:dyDescent="0.4">
      <c r="A1307" s="14" t="s">
        <v>18780</v>
      </c>
      <c r="B1307" s="14" t="s">
        <v>27366</v>
      </c>
      <c r="C1307" s="11" t="s">
        <v>10166</v>
      </c>
      <c r="D1307" t="s">
        <v>40892</v>
      </c>
      <c r="E1307" s="11" t="s">
        <v>1993</v>
      </c>
      <c r="G1307" s="1" t="str">
        <f t="shared" si="42"/>
        <v>insert into MEMBER values ( 'e5k5tn6t','p3PSq0LAej','010-1150-2120','인천광역시 남동구 월드컵로 084-63','이제원');</v>
      </c>
      <c r="N1307" t="s">
        <v>30</v>
      </c>
      <c r="O1307" t="s">
        <v>37</v>
      </c>
      <c r="P1307" t="s">
        <v>49</v>
      </c>
      <c r="Q1307" t="str">
        <f t="shared" ca="1" si="41"/>
        <v>065-49</v>
      </c>
    </row>
    <row r="1308" spans="1:17" x14ac:dyDescent="0.4">
      <c r="A1308" s="14" t="s">
        <v>18781</v>
      </c>
      <c r="B1308" s="14" t="s">
        <v>27367</v>
      </c>
      <c r="C1308" s="11" t="s">
        <v>10167</v>
      </c>
      <c r="D1308" t="s">
        <v>40893</v>
      </c>
      <c r="E1308" s="11" t="s">
        <v>1994</v>
      </c>
      <c r="G1308" s="1" t="str">
        <f t="shared" si="42"/>
        <v>insert into MEMBER values ( 'k9ri314n','D4h36mv72d','010-1649-5573','인천광역시 서구 임방울대로 312-16','허하경');</v>
      </c>
      <c r="N1308" t="s">
        <v>31</v>
      </c>
      <c r="O1308" t="s">
        <v>44</v>
      </c>
      <c r="P1308" t="s">
        <v>50</v>
      </c>
      <c r="Q1308" t="str">
        <f t="shared" ca="1" si="41"/>
        <v>458-41</v>
      </c>
    </row>
    <row r="1309" spans="1:17" x14ac:dyDescent="0.4">
      <c r="A1309" s="14" t="s">
        <v>18782</v>
      </c>
      <c r="B1309" s="14" t="s">
        <v>27368</v>
      </c>
      <c r="C1309" s="11" t="s">
        <v>10168</v>
      </c>
      <c r="D1309" t="s">
        <v>40894</v>
      </c>
      <c r="E1309" s="11" t="s">
        <v>1995</v>
      </c>
      <c r="G1309" s="1" t="str">
        <f t="shared" si="42"/>
        <v>insert into MEMBER values ( 'i7jbo333','rM8408n93N','010-6756-9156','서울특별시 마포구 월드컵로 439-78','장범만');</v>
      </c>
      <c r="N1309" t="s">
        <v>29</v>
      </c>
      <c r="O1309" t="s">
        <v>45</v>
      </c>
      <c r="P1309" t="s">
        <v>51</v>
      </c>
      <c r="Q1309" t="str">
        <f t="shared" ca="1" si="41"/>
        <v>041-81</v>
      </c>
    </row>
    <row r="1310" spans="1:17" x14ac:dyDescent="0.4">
      <c r="A1310" s="14" t="s">
        <v>18783</v>
      </c>
      <c r="B1310" s="14" t="s">
        <v>27369</v>
      </c>
      <c r="C1310" s="11" t="s">
        <v>10169</v>
      </c>
      <c r="D1310" t="s">
        <v>40895</v>
      </c>
      <c r="E1310" s="11" t="s">
        <v>1996</v>
      </c>
      <c r="G1310" s="1" t="str">
        <f t="shared" si="42"/>
        <v>insert into MEMBER values ( '4q95p105','8816jPY6Xm','010-7201-8770','광주광역시 중구 둔산로 156-75','최현윤');</v>
      </c>
      <c r="N1310" t="s">
        <v>30</v>
      </c>
      <c r="O1310" t="s">
        <v>36</v>
      </c>
      <c r="P1310" t="s">
        <v>52</v>
      </c>
      <c r="Q1310" t="str">
        <f t="shared" ca="1" si="41"/>
        <v>216-12</v>
      </c>
    </row>
    <row r="1311" spans="1:17" x14ac:dyDescent="0.4">
      <c r="A1311" s="14" t="s">
        <v>18784</v>
      </c>
      <c r="B1311" s="14" t="s">
        <v>27370</v>
      </c>
      <c r="C1311" s="11" t="s">
        <v>10170</v>
      </c>
      <c r="D1311" t="s">
        <v>40896</v>
      </c>
      <c r="E1311" s="11" t="s">
        <v>1997</v>
      </c>
      <c r="G1311" s="1" t="str">
        <f t="shared" si="42"/>
        <v>insert into MEMBER values ( 'c6cvbc66','r0Yi7OYui3','010-6550-4912','대전광역시 양천구 관저북로 312-16','조나종');</v>
      </c>
      <c r="N1311" t="s">
        <v>31</v>
      </c>
      <c r="O1311" t="s">
        <v>37</v>
      </c>
      <c r="P1311" t="s">
        <v>53</v>
      </c>
      <c r="Q1311" t="str">
        <f t="shared" ca="1" si="41"/>
        <v>022-38</v>
      </c>
    </row>
    <row r="1312" spans="1:17" x14ac:dyDescent="0.4">
      <c r="A1312" s="14" t="s">
        <v>18785</v>
      </c>
      <c r="B1312" s="14" t="s">
        <v>27371</v>
      </c>
      <c r="C1312" s="11" t="s">
        <v>10171</v>
      </c>
      <c r="D1312" t="s">
        <v>40897</v>
      </c>
      <c r="E1312" s="11" t="s">
        <v>1998</v>
      </c>
      <c r="G1312" s="1" t="str">
        <f t="shared" si="42"/>
        <v>insert into MEMBER values ( 'qdgc81kb','zfcK26As76','010-5303-5019','인천광역시 양천구 월드컵로 299-44','진금진');</v>
      </c>
      <c r="N1312" t="s">
        <v>32</v>
      </c>
      <c r="O1312" t="s">
        <v>38</v>
      </c>
      <c r="P1312" t="s">
        <v>54</v>
      </c>
      <c r="Q1312" t="str">
        <f t="shared" ref="Q1312:Q1356" ca="1" si="43">TEXT(RANDBETWEEN(1,500),"000"&amp;"-"&amp;TEXT(RANDBETWEEN(1,100),0))</f>
        <v>211-43</v>
      </c>
    </row>
    <row r="1313" spans="1:17" x14ac:dyDescent="0.4">
      <c r="A1313" s="14" t="s">
        <v>18786</v>
      </c>
      <c r="B1313" s="14" t="s">
        <v>27372</v>
      </c>
      <c r="C1313" s="11" t="s">
        <v>10172</v>
      </c>
      <c r="D1313" t="s">
        <v>40898</v>
      </c>
      <c r="E1313" s="11" t="s">
        <v>1999</v>
      </c>
      <c r="G1313" s="1" t="str">
        <f t="shared" si="42"/>
        <v>insert into MEMBER values ( '2pwlok14','BvRot1QgbJ','010-9717-3480','서울특별시 중구 임방울대로 186-1','박시용');</v>
      </c>
      <c r="N1313" t="s">
        <v>29</v>
      </c>
      <c r="O1313" t="s">
        <v>39</v>
      </c>
      <c r="P1313" t="s">
        <v>55</v>
      </c>
      <c r="Q1313" t="str">
        <f t="shared" ca="1" si="43"/>
        <v>270-21</v>
      </c>
    </row>
    <row r="1314" spans="1:17" x14ac:dyDescent="0.4">
      <c r="A1314" s="14" t="s">
        <v>18787</v>
      </c>
      <c r="B1314" s="14" t="s">
        <v>27373</v>
      </c>
      <c r="C1314" s="11" t="s">
        <v>10173</v>
      </c>
      <c r="D1314" t="s">
        <v>40899</v>
      </c>
      <c r="E1314" s="11" t="s">
        <v>2000</v>
      </c>
      <c r="G1314" s="1" t="str">
        <f t="shared" si="42"/>
        <v>insert into MEMBER values ( 'v8s5j0vj','23yjUaITnR','010-9456-1527','인천광역시 양천구 마재로 398-55','이중문');</v>
      </c>
      <c r="N1314" t="s">
        <v>30</v>
      </c>
      <c r="O1314" t="s">
        <v>40</v>
      </c>
      <c r="P1314" t="s">
        <v>56</v>
      </c>
      <c r="Q1314" t="str">
        <f t="shared" ca="1" si="43"/>
        <v>396-51</v>
      </c>
    </row>
    <row r="1315" spans="1:17" x14ac:dyDescent="0.4">
      <c r="A1315" s="14" t="s">
        <v>18788</v>
      </c>
      <c r="B1315" s="14" t="s">
        <v>27374</v>
      </c>
      <c r="C1315" s="11" t="s">
        <v>10174</v>
      </c>
      <c r="D1315" t="s">
        <v>40900</v>
      </c>
      <c r="E1315" s="11" t="s">
        <v>2001</v>
      </c>
      <c r="G1315" s="1" t="str">
        <f t="shared" si="42"/>
        <v>insert into MEMBER values ( '25ze1s6z','88553pp2K6','010-6392-6202','인천광역시 중구 춘천로 299-44','조자영');</v>
      </c>
      <c r="N1315" t="s">
        <v>31</v>
      </c>
      <c r="O1315" t="s">
        <v>41</v>
      </c>
      <c r="P1315" t="s">
        <v>57</v>
      </c>
      <c r="Q1315" t="str">
        <f t="shared" ca="1" si="43"/>
        <v>073-12</v>
      </c>
    </row>
    <row r="1316" spans="1:17" x14ac:dyDescent="0.4">
      <c r="A1316" s="14" t="s">
        <v>18789</v>
      </c>
      <c r="B1316" s="14" t="s">
        <v>27375</v>
      </c>
      <c r="C1316" s="11" t="s">
        <v>10175</v>
      </c>
      <c r="D1316" t="s">
        <v>40901</v>
      </c>
      <c r="E1316" s="11" t="s">
        <v>2002</v>
      </c>
      <c r="G1316" s="1" t="str">
        <f t="shared" si="42"/>
        <v>insert into MEMBER values ( '25n51dr3','8NWBK5f60S','010-8943-1441','서울특별시 미추홀구 임방울대로 088-7','진이유');</v>
      </c>
      <c r="N1316" t="s">
        <v>32</v>
      </c>
      <c r="O1316" t="s">
        <v>42</v>
      </c>
      <c r="P1316" t="s">
        <v>46</v>
      </c>
      <c r="Q1316" t="str">
        <f t="shared" ca="1" si="43"/>
        <v>180-46</v>
      </c>
    </row>
    <row r="1317" spans="1:17" x14ac:dyDescent="0.4">
      <c r="A1317" s="14" t="s">
        <v>18790</v>
      </c>
      <c r="B1317" s="14" t="s">
        <v>27376</v>
      </c>
      <c r="C1317" s="11" t="s">
        <v>10176</v>
      </c>
      <c r="D1317" t="s">
        <v>40902</v>
      </c>
      <c r="E1317" s="11" t="s">
        <v>2003</v>
      </c>
      <c r="G1317" s="1" t="str">
        <f t="shared" si="42"/>
        <v>insert into MEMBER values ( '1191fx94','61x5vw2jLs','010-5829-6001','대전광역시 서구 일산로 313-25','최사후');</v>
      </c>
      <c r="N1317" t="s">
        <v>29</v>
      </c>
      <c r="O1317" t="s">
        <v>43</v>
      </c>
      <c r="P1317" t="s">
        <v>47</v>
      </c>
      <c r="Q1317" t="str">
        <f t="shared" ca="1" si="43"/>
        <v>387-4</v>
      </c>
    </row>
    <row r="1318" spans="1:17" x14ac:dyDescent="0.4">
      <c r="A1318" s="14" t="s">
        <v>18791</v>
      </c>
      <c r="B1318" s="14" t="s">
        <v>27377</v>
      </c>
      <c r="C1318" s="11" t="s">
        <v>10177</v>
      </c>
      <c r="D1318" t="s">
        <v>40903</v>
      </c>
      <c r="E1318" s="11" t="s">
        <v>2004</v>
      </c>
      <c r="G1318" s="1" t="str">
        <f t="shared" si="42"/>
        <v>insert into MEMBER values ( 'a49t7p6r','U7zMT6oX5u','010-5256-1539','대전광역시 부평구 도산로 470-67','장병밤');</v>
      </c>
      <c r="N1318" t="s">
        <v>30</v>
      </c>
      <c r="O1318" t="s">
        <v>37</v>
      </c>
      <c r="P1318" t="s">
        <v>48</v>
      </c>
      <c r="Q1318" t="str">
        <f t="shared" ca="1" si="43"/>
        <v>010-61</v>
      </c>
    </row>
    <row r="1319" spans="1:17" x14ac:dyDescent="0.4">
      <c r="A1319" s="14" t="s">
        <v>18792</v>
      </c>
      <c r="B1319" s="14" t="s">
        <v>27378</v>
      </c>
      <c r="C1319" s="11" t="s">
        <v>10178</v>
      </c>
      <c r="D1319" t="s">
        <v>40904</v>
      </c>
      <c r="E1319" s="11" t="s">
        <v>2005</v>
      </c>
      <c r="G1319" s="1" t="str">
        <f t="shared" si="42"/>
        <v>insert into MEMBER values ( 'qptz2581','g01WRQB7Cv','010-6162-4233','대전광역시 서구 낙성중로 483-67','장직우');</v>
      </c>
      <c r="N1319" t="s">
        <v>31</v>
      </c>
      <c r="O1319" t="s">
        <v>44</v>
      </c>
      <c r="P1319" t="s">
        <v>49</v>
      </c>
      <c r="Q1319" t="str">
        <f t="shared" ca="1" si="43"/>
        <v>036-73</v>
      </c>
    </row>
    <row r="1320" spans="1:17" x14ac:dyDescent="0.4">
      <c r="A1320" s="14" t="s">
        <v>18793</v>
      </c>
      <c r="B1320" s="14" t="s">
        <v>27379</v>
      </c>
      <c r="C1320" s="11" t="s">
        <v>10179</v>
      </c>
      <c r="D1320" t="s">
        <v>40905</v>
      </c>
      <c r="E1320" s="11" t="s">
        <v>2006</v>
      </c>
      <c r="G1320" s="1" t="str">
        <f t="shared" si="42"/>
        <v>insert into MEMBER values ( '10h142cg','g4YuD0Y8oP','010-5518-2439','대전광역시 남동구 세종대로 483-67','박예리');</v>
      </c>
      <c r="N1320" t="s">
        <v>32</v>
      </c>
      <c r="O1320" t="s">
        <v>45</v>
      </c>
      <c r="P1320" t="s">
        <v>50</v>
      </c>
      <c r="Q1320" t="str">
        <f t="shared" ca="1" si="43"/>
        <v>029-69</v>
      </c>
    </row>
    <row r="1321" spans="1:17" x14ac:dyDescent="0.4">
      <c r="A1321" s="14" t="s">
        <v>18794</v>
      </c>
      <c r="B1321" s="14" t="s">
        <v>27380</v>
      </c>
      <c r="C1321" s="11" t="s">
        <v>10180</v>
      </c>
      <c r="D1321" t="s">
        <v>40906</v>
      </c>
      <c r="E1321" s="11" t="s">
        <v>2007</v>
      </c>
      <c r="G1321" s="1" t="str">
        <f t="shared" si="42"/>
        <v>insert into MEMBER values ( '8iy22m04','13z6f42q1C','010-3963-6382','대전광역시 서구 경인북길 470-67','유혜률');</v>
      </c>
      <c r="N1321" t="s">
        <v>29</v>
      </c>
      <c r="O1321" t="s">
        <v>36</v>
      </c>
      <c r="P1321" t="s">
        <v>51</v>
      </c>
      <c r="Q1321" t="str">
        <f t="shared" ca="1" si="43"/>
        <v>392-68</v>
      </c>
    </row>
    <row r="1322" spans="1:17" x14ac:dyDescent="0.4">
      <c r="A1322" s="14" t="s">
        <v>18795</v>
      </c>
      <c r="B1322" s="14" t="s">
        <v>27381</v>
      </c>
      <c r="C1322" s="11" t="s">
        <v>10181</v>
      </c>
      <c r="D1322" t="s">
        <v>40907</v>
      </c>
      <c r="E1322" s="11" t="s">
        <v>2008</v>
      </c>
      <c r="G1322" s="1" t="str">
        <f t="shared" si="42"/>
        <v>insert into MEMBER values ( '28cz2121','1D70giOp4E','010-1128-6156','광주광역시 마포구 둔산로 072-82','진민권');</v>
      </c>
      <c r="N1322" t="s">
        <v>30</v>
      </c>
      <c r="O1322" t="s">
        <v>37</v>
      </c>
      <c r="P1322" t="s">
        <v>52</v>
      </c>
      <c r="Q1322" t="str">
        <f t="shared" ca="1" si="43"/>
        <v>273-2</v>
      </c>
    </row>
    <row r="1323" spans="1:17" x14ac:dyDescent="0.4">
      <c r="A1323" s="14" t="s">
        <v>18796</v>
      </c>
      <c r="B1323" s="14" t="s">
        <v>27382</v>
      </c>
      <c r="C1323" s="11" t="s">
        <v>10182</v>
      </c>
      <c r="D1323" t="s">
        <v>40908</v>
      </c>
      <c r="E1323" s="11" t="s">
        <v>2009</v>
      </c>
      <c r="G1323" s="1" t="str">
        <f t="shared" si="42"/>
        <v>insert into MEMBER values ( '9s9c1473','86Ctg63Snv','010-4730-1764','대전광역시 중구 춘천로 072-82','조인익');</v>
      </c>
      <c r="N1323" t="s">
        <v>31</v>
      </c>
      <c r="O1323" t="s">
        <v>38</v>
      </c>
      <c r="P1323" t="s">
        <v>34678</v>
      </c>
      <c r="Q1323" t="str">
        <f t="shared" ca="1" si="43"/>
        <v>287-95</v>
      </c>
    </row>
    <row r="1324" spans="1:17" x14ac:dyDescent="0.4">
      <c r="A1324" s="14" t="s">
        <v>18797</v>
      </c>
      <c r="B1324" s="14" t="s">
        <v>27383</v>
      </c>
      <c r="C1324" s="11" t="s">
        <v>10183</v>
      </c>
      <c r="D1324" t="s">
        <v>40909</v>
      </c>
      <c r="E1324" s="11" t="s">
        <v>2010</v>
      </c>
      <c r="G1324" s="1" t="str">
        <f t="shared" si="42"/>
        <v>insert into MEMBER values ( 'znef9ixr','tX9298TTti','010-5114-6352','광주광역시 중구 관저북로 337-29','오예우');</v>
      </c>
      <c r="N1324" t="s">
        <v>32</v>
      </c>
      <c r="O1324" t="s">
        <v>39</v>
      </c>
      <c r="P1324" t="s">
        <v>34679</v>
      </c>
      <c r="Q1324" t="str">
        <f t="shared" ca="1" si="43"/>
        <v>357-19</v>
      </c>
    </row>
    <row r="1325" spans="1:17" x14ac:dyDescent="0.4">
      <c r="A1325" s="14" t="s">
        <v>18798</v>
      </c>
      <c r="B1325" s="14" t="s">
        <v>27384</v>
      </c>
      <c r="C1325" s="11" t="s">
        <v>10184</v>
      </c>
      <c r="D1325" t="s">
        <v>40910</v>
      </c>
      <c r="E1325" s="11" t="s">
        <v>2011</v>
      </c>
      <c r="G1325" s="1" t="str">
        <f t="shared" si="42"/>
        <v>insert into MEMBER values ( 'g1252d52','RT6Tz8teTz','010-7585-4568','서울특별시 노원구 강원로 337-29','박슬빈');</v>
      </c>
      <c r="N1325" t="s">
        <v>29</v>
      </c>
      <c r="O1325" t="s">
        <v>40</v>
      </c>
      <c r="P1325" t="s">
        <v>34680</v>
      </c>
      <c r="Q1325" t="str">
        <f t="shared" ca="1" si="43"/>
        <v>214-22</v>
      </c>
    </row>
    <row r="1326" spans="1:17" x14ac:dyDescent="0.4">
      <c r="A1326" s="14" t="s">
        <v>18799</v>
      </c>
      <c r="B1326" s="14" t="s">
        <v>27385</v>
      </c>
      <c r="C1326" s="11" t="s">
        <v>10185</v>
      </c>
      <c r="D1326" t="s">
        <v>40911</v>
      </c>
      <c r="E1326" s="11" t="s">
        <v>2012</v>
      </c>
      <c r="G1326" s="1" t="str">
        <f t="shared" si="42"/>
        <v>insert into MEMBER values ( '1xyes2iy','3H3lRWqydH','010-4792-5886','대전광역시 남동구 춘천로 251-81','김병종');</v>
      </c>
      <c r="N1326" t="s">
        <v>30</v>
      </c>
      <c r="O1326" t="s">
        <v>41</v>
      </c>
      <c r="P1326" t="s">
        <v>34693</v>
      </c>
      <c r="Q1326" t="str">
        <f t="shared" ca="1" si="43"/>
        <v>252-81</v>
      </c>
    </row>
    <row r="1327" spans="1:17" x14ac:dyDescent="0.4">
      <c r="A1327" s="14" t="s">
        <v>18800</v>
      </c>
      <c r="B1327" s="14" t="s">
        <v>27386</v>
      </c>
      <c r="C1327" s="11" t="s">
        <v>10186</v>
      </c>
      <c r="D1327" t="s">
        <v>40912</v>
      </c>
      <c r="E1327" s="11" t="s">
        <v>2013</v>
      </c>
      <c r="G1327" s="1" t="str">
        <f t="shared" si="42"/>
        <v>insert into MEMBER values ( 'aul7926e','j66a37ACb6','010-9099-6387','광주광역시 남동구 강원로 375-6','진랑두');</v>
      </c>
      <c r="N1327" t="s">
        <v>31</v>
      </c>
      <c r="O1327" t="s">
        <v>42</v>
      </c>
      <c r="P1327" t="s">
        <v>46</v>
      </c>
      <c r="Q1327" t="str">
        <f t="shared" ca="1" si="43"/>
        <v>154-56</v>
      </c>
    </row>
    <row r="1328" spans="1:17" x14ac:dyDescent="0.4">
      <c r="A1328" s="14" t="s">
        <v>18801</v>
      </c>
      <c r="B1328" s="14" t="s">
        <v>27387</v>
      </c>
      <c r="C1328" s="11" t="s">
        <v>10187</v>
      </c>
      <c r="D1328" t="s">
        <v>40913</v>
      </c>
      <c r="E1328" s="11" t="s">
        <v>2014</v>
      </c>
      <c r="G1328" s="1" t="str">
        <f t="shared" si="42"/>
        <v>insert into MEMBER values ( 'b8093nya','rhcl454md5','010-8384-9370','광주광역시 서구 월드컵로 011-69','최종현');</v>
      </c>
      <c r="N1328" t="s">
        <v>32</v>
      </c>
      <c r="O1328" t="s">
        <v>43</v>
      </c>
      <c r="P1328" t="s">
        <v>47</v>
      </c>
      <c r="Q1328" t="str">
        <f t="shared" ca="1" si="43"/>
        <v>337-5</v>
      </c>
    </row>
    <row r="1329" spans="1:17" x14ac:dyDescent="0.4">
      <c r="A1329" s="14" t="s">
        <v>18802</v>
      </c>
      <c r="B1329" s="14" t="s">
        <v>27388</v>
      </c>
      <c r="C1329" s="11" t="s">
        <v>10188</v>
      </c>
      <c r="D1329" t="s">
        <v>40914</v>
      </c>
      <c r="E1329" s="11" t="s">
        <v>2015</v>
      </c>
      <c r="G1329" s="1" t="str">
        <f t="shared" si="42"/>
        <v>insert into MEMBER values ( '3gq5j695','RBal6DDoI4','010-3244-8192','대전광역시 연수구 낙성중로 013-45','오슬치');</v>
      </c>
      <c r="N1329" t="s">
        <v>29</v>
      </c>
      <c r="O1329" t="s">
        <v>37</v>
      </c>
      <c r="P1329" t="s">
        <v>48</v>
      </c>
      <c r="Q1329" t="str">
        <f t="shared" ca="1" si="43"/>
        <v>489-51</v>
      </c>
    </row>
    <row r="1330" spans="1:17" x14ac:dyDescent="0.4">
      <c r="A1330" s="14" t="s">
        <v>18803</v>
      </c>
      <c r="B1330" s="14" t="s">
        <v>27389</v>
      </c>
      <c r="C1330" s="11" t="s">
        <v>10189</v>
      </c>
      <c r="D1330" t="s">
        <v>40915</v>
      </c>
      <c r="E1330" s="11" t="s">
        <v>2016</v>
      </c>
      <c r="G1330" s="1" t="str">
        <f t="shared" si="42"/>
        <v>insert into MEMBER values ( 'ow18h01z','2lYlbEoZOI','010-1732-7276','대전광역시 남동구 낙성중로 251-81','이범회');</v>
      </c>
      <c r="N1330" t="s">
        <v>30</v>
      </c>
      <c r="O1330" t="s">
        <v>44</v>
      </c>
      <c r="P1330" t="s">
        <v>49</v>
      </c>
      <c r="Q1330" t="str">
        <f t="shared" ca="1" si="43"/>
        <v>012-23</v>
      </c>
    </row>
    <row r="1331" spans="1:17" x14ac:dyDescent="0.4">
      <c r="A1331" s="14" t="s">
        <v>18804</v>
      </c>
      <c r="B1331" s="14" t="s">
        <v>27390</v>
      </c>
      <c r="C1331" s="11" t="s">
        <v>10190</v>
      </c>
      <c r="D1331" t="s">
        <v>40916</v>
      </c>
      <c r="E1331" s="11" t="s">
        <v>2017</v>
      </c>
      <c r="G1331" s="1" t="str">
        <f t="shared" si="42"/>
        <v>insert into MEMBER values ( '439hyg04','pE5qG23u97','010-6761-6087','인천광역시 남동구 경인북길 091-75','박경유');</v>
      </c>
      <c r="N1331" t="s">
        <v>31</v>
      </c>
      <c r="O1331" t="s">
        <v>45</v>
      </c>
      <c r="P1331" t="s">
        <v>46</v>
      </c>
      <c r="Q1331" t="str">
        <f t="shared" ca="1" si="43"/>
        <v>040-83</v>
      </c>
    </row>
    <row r="1332" spans="1:17" x14ac:dyDescent="0.4">
      <c r="A1332" s="14" t="s">
        <v>18805</v>
      </c>
      <c r="B1332" s="14" t="s">
        <v>27391</v>
      </c>
      <c r="C1332" s="11" t="s">
        <v>10191</v>
      </c>
      <c r="D1332" t="s">
        <v>40917</v>
      </c>
      <c r="E1332" s="11" t="s">
        <v>2018</v>
      </c>
      <c r="G1332" s="1" t="str">
        <f t="shared" si="42"/>
        <v>insert into MEMBER values ( '968yn5y8','95N39EULT3','010-1694-2317','광주광역시 부평구 월드컵로 011-69','박정미');</v>
      </c>
      <c r="N1332" t="s">
        <v>32</v>
      </c>
      <c r="O1332" t="s">
        <v>36</v>
      </c>
      <c r="P1332" t="s">
        <v>47</v>
      </c>
      <c r="Q1332" t="str">
        <f t="shared" ca="1" si="43"/>
        <v>014-81</v>
      </c>
    </row>
    <row r="1333" spans="1:17" x14ac:dyDescent="0.4">
      <c r="A1333" s="14" t="s">
        <v>18806</v>
      </c>
      <c r="B1333" s="14" t="s">
        <v>27392</v>
      </c>
      <c r="C1333" s="11" t="s">
        <v>10192</v>
      </c>
      <c r="D1333" t="s">
        <v>40918</v>
      </c>
      <c r="E1333" s="11" t="s">
        <v>2019</v>
      </c>
      <c r="G1333" s="1" t="str">
        <f t="shared" si="42"/>
        <v>insert into MEMBER values ( 'lv629mya','9T1eTNc380','010-9470-4015','인천광역시 양천구 독정안길 201-56','최신정');</v>
      </c>
      <c r="N1333" t="s">
        <v>29</v>
      </c>
      <c r="O1333" t="s">
        <v>37</v>
      </c>
      <c r="P1333" t="s">
        <v>48</v>
      </c>
      <c r="Q1333" t="str">
        <f t="shared" ca="1" si="43"/>
        <v>285-93</v>
      </c>
    </row>
    <row r="1334" spans="1:17" x14ac:dyDescent="0.4">
      <c r="A1334" s="14" t="s">
        <v>18807</v>
      </c>
      <c r="B1334" s="14" t="s">
        <v>27393</v>
      </c>
      <c r="C1334" s="11" t="s">
        <v>10193</v>
      </c>
      <c r="D1334" t="s">
        <v>40919</v>
      </c>
      <c r="E1334" s="11" t="s">
        <v>2020</v>
      </c>
      <c r="G1334" s="1" t="str">
        <f t="shared" si="42"/>
        <v>insert into MEMBER values ( '341czu1z','2Wdgv9pp18','010-4082-3961','인천광역시 양천구 계백로 120-56','조률희');</v>
      </c>
      <c r="N1334" t="s">
        <v>30</v>
      </c>
      <c r="O1334" t="s">
        <v>38</v>
      </c>
      <c r="P1334" t="s">
        <v>49</v>
      </c>
      <c r="Q1334" t="str">
        <f t="shared" ca="1" si="43"/>
        <v>070-84</v>
      </c>
    </row>
    <row r="1335" spans="1:17" x14ac:dyDescent="0.4">
      <c r="A1335" s="14" t="s">
        <v>18808</v>
      </c>
      <c r="B1335" s="14" t="s">
        <v>27394</v>
      </c>
      <c r="C1335" s="11" t="s">
        <v>10194</v>
      </c>
      <c r="D1335" t="s">
        <v>40920</v>
      </c>
      <c r="E1335" s="11" t="s">
        <v>2021</v>
      </c>
      <c r="G1335" s="1" t="str">
        <f t="shared" si="42"/>
        <v>insert into MEMBER values ( 'lc46wabk','fU3IN5i9to','010-8073-4653','서울특별시 중구 세종대로 120-56','조회제');</v>
      </c>
      <c r="N1335" t="s">
        <v>31</v>
      </c>
      <c r="O1335" t="s">
        <v>39</v>
      </c>
      <c r="P1335" t="s">
        <v>50</v>
      </c>
      <c r="Q1335" t="str">
        <f t="shared" ca="1" si="43"/>
        <v>463-3</v>
      </c>
    </row>
    <row r="1336" spans="1:17" x14ac:dyDescent="0.4">
      <c r="A1336" s="14" t="s">
        <v>18809</v>
      </c>
      <c r="B1336" s="14" t="s">
        <v>27395</v>
      </c>
      <c r="C1336" s="11" t="s">
        <v>10195</v>
      </c>
      <c r="D1336" t="s">
        <v>40921</v>
      </c>
      <c r="E1336" s="11" t="s">
        <v>2022</v>
      </c>
      <c r="G1336" s="1" t="str">
        <f t="shared" si="42"/>
        <v>insert into MEMBER values ( 'ljjb1o6s','WR56W016vl','010-7022-9378','인천광역시 중구 도산로 060-21','오임희');</v>
      </c>
      <c r="N1336" t="s">
        <v>29</v>
      </c>
      <c r="O1336" t="s">
        <v>40</v>
      </c>
      <c r="P1336" t="s">
        <v>51</v>
      </c>
      <c r="Q1336" t="str">
        <f t="shared" ca="1" si="43"/>
        <v>371-37</v>
      </c>
    </row>
    <row r="1337" spans="1:17" x14ac:dyDescent="0.4">
      <c r="A1337" s="14" t="s">
        <v>18810</v>
      </c>
      <c r="B1337" s="14" t="s">
        <v>27396</v>
      </c>
      <c r="C1337" s="11" t="s">
        <v>10196</v>
      </c>
      <c r="D1337" t="s">
        <v>40922</v>
      </c>
      <c r="E1337" s="11" t="s">
        <v>2023</v>
      </c>
      <c r="G1337" s="1" t="str">
        <f t="shared" si="42"/>
        <v>insert into MEMBER values ( 'jnxn0z57','K11F0VwbX6','010-3885-9726','서울특별시 동구 계백로 080-35','박택욱');</v>
      </c>
      <c r="N1337" t="s">
        <v>30</v>
      </c>
      <c r="O1337" t="s">
        <v>41</v>
      </c>
      <c r="P1337" t="s">
        <v>52</v>
      </c>
      <c r="Q1337" t="str">
        <f t="shared" ca="1" si="43"/>
        <v>151-76</v>
      </c>
    </row>
    <row r="1338" spans="1:17" x14ac:dyDescent="0.4">
      <c r="A1338" s="14" t="s">
        <v>18811</v>
      </c>
      <c r="B1338" s="14" t="s">
        <v>27397</v>
      </c>
      <c r="C1338" s="11" t="s">
        <v>10197</v>
      </c>
      <c r="D1338" t="s">
        <v>40923</v>
      </c>
      <c r="E1338" s="11" t="s">
        <v>2024</v>
      </c>
      <c r="G1338" s="1" t="str">
        <f t="shared" si="42"/>
        <v>insert into MEMBER values ( 'lell839e','1HI7N0990D','010-8608-7055','인천광역시 남동구 도산로 080-35','유윤하');</v>
      </c>
      <c r="N1338" t="s">
        <v>31</v>
      </c>
      <c r="O1338" t="s">
        <v>42</v>
      </c>
      <c r="P1338" t="s">
        <v>53</v>
      </c>
      <c r="Q1338" t="str">
        <f t="shared" ca="1" si="43"/>
        <v>157-96</v>
      </c>
    </row>
    <row r="1339" spans="1:17" x14ac:dyDescent="0.4">
      <c r="A1339" s="14" t="s">
        <v>18812</v>
      </c>
      <c r="B1339" s="14" t="s">
        <v>27398</v>
      </c>
      <c r="C1339" s="11" t="s">
        <v>10198</v>
      </c>
      <c r="D1339" t="s">
        <v>40924</v>
      </c>
      <c r="E1339" s="11" t="s">
        <v>2025</v>
      </c>
      <c r="G1339" s="1" t="str">
        <f t="shared" si="42"/>
        <v>insert into MEMBER values ( 'gttmx9e2','5ugP9cHDK4','010-8714-4816','광주광역시 남동구 경인북길 093-86','유예성');</v>
      </c>
      <c r="N1339" t="s">
        <v>32</v>
      </c>
      <c r="O1339" t="s">
        <v>43</v>
      </c>
      <c r="P1339" t="s">
        <v>46</v>
      </c>
      <c r="Q1339" t="str">
        <f t="shared" ca="1" si="43"/>
        <v>255-93</v>
      </c>
    </row>
    <row r="1340" spans="1:17" x14ac:dyDescent="0.4">
      <c r="A1340" s="14" t="s">
        <v>18813</v>
      </c>
      <c r="B1340" s="14" t="s">
        <v>27399</v>
      </c>
      <c r="C1340" s="11" t="s">
        <v>10199</v>
      </c>
      <c r="D1340" t="s">
        <v>40925</v>
      </c>
      <c r="E1340" s="11" t="s">
        <v>2026</v>
      </c>
      <c r="G1340" s="1" t="str">
        <f t="shared" si="42"/>
        <v>insert into MEMBER values ( '1579ykvf','dy15nOX74H','010-2966-5917','서울특별시 남동구 독정안길 178-98','박건종');</v>
      </c>
      <c r="N1340" t="s">
        <v>29</v>
      </c>
      <c r="O1340" t="s">
        <v>37</v>
      </c>
      <c r="P1340" t="s">
        <v>47</v>
      </c>
      <c r="Q1340" t="str">
        <f t="shared" ca="1" si="43"/>
        <v>012-57</v>
      </c>
    </row>
    <row r="1341" spans="1:17" x14ac:dyDescent="0.4">
      <c r="A1341" s="14" t="s">
        <v>18814</v>
      </c>
      <c r="B1341" s="14" t="s">
        <v>27400</v>
      </c>
      <c r="C1341" s="11" t="s">
        <v>10200</v>
      </c>
      <c r="D1341" t="s">
        <v>40926</v>
      </c>
      <c r="E1341" s="11" t="s">
        <v>2027</v>
      </c>
      <c r="G1341" s="1" t="str">
        <f t="shared" si="42"/>
        <v>insert into MEMBER values ( 'j8170hh1','HM0Z96ZKrz','010-6768-4224','인천광역시 마포구 계백로 345-75','장재자');</v>
      </c>
      <c r="N1341" t="s">
        <v>30</v>
      </c>
      <c r="O1341" t="s">
        <v>44</v>
      </c>
      <c r="P1341" t="s">
        <v>48</v>
      </c>
      <c r="Q1341" t="str">
        <f t="shared" ca="1" si="43"/>
        <v>089-39</v>
      </c>
    </row>
    <row r="1342" spans="1:17" x14ac:dyDescent="0.4">
      <c r="A1342" s="14" t="s">
        <v>18815</v>
      </c>
      <c r="B1342" s="14" t="s">
        <v>27401</v>
      </c>
      <c r="C1342" s="11" t="s">
        <v>10201</v>
      </c>
      <c r="D1342" t="s">
        <v>40927</v>
      </c>
      <c r="E1342" s="11" t="s">
        <v>2028</v>
      </c>
      <c r="G1342" s="1" t="str">
        <f t="shared" si="42"/>
        <v>insert into MEMBER values ( 'f0km2e08','5240RenmJ9','010-5280-7542','광주광역시 서구 관저북로 240-34','이경조');</v>
      </c>
      <c r="N1342" t="s">
        <v>31</v>
      </c>
      <c r="O1342" t="s">
        <v>45</v>
      </c>
      <c r="P1342" t="s">
        <v>49</v>
      </c>
      <c r="Q1342" t="str">
        <f t="shared" ca="1" si="43"/>
        <v>289-46</v>
      </c>
    </row>
    <row r="1343" spans="1:17" x14ac:dyDescent="0.4">
      <c r="A1343" s="14" t="s">
        <v>18816</v>
      </c>
      <c r="B1343" s="14" t="s">
        <v>27402</v>
      </c>
      <c r="C1343" s="11" t="s">
        <v>10202</v>
      </c>
      <c r="D1343" t="s">
        <v>40928</v>
      </c>
      <c r="E1343" s="11" t="s">
        <v>2029</v>
      </c>
      <c r="G1343" s="1" t="str">
        <f t="shared" si="42"/>
        <v>insert into MEMBER values ( 'hwd8eahz','2k394sK60u','010-7890-8463','서울특별시 마포구 낙성중로 240-34','정시비');</v>
      </c>
      <c r="N1343" t="s">
        <v>32</v>
      </c>
      <c r="O1343" t="s">
        <v>36</v>
      </c>
      <c r="P1343" t="s">
        <v>50</v>
      </c>
      <c r="Q1343" t="str">
        <f t="shared" ca="1" si="43"/>
        <v>320-85</v>
      </c>
    </row>
    <row r="1344" spans="1:17" x14ac:dyDescent="0.4">
      <c r="A1344" s="14" t="s">
        <v>18817</v>
      </c>
      <c r="B1344" s="14" t="s">
        <v>27403</v>
      </c>
      <c r="C1344" s="11" t="s">
        <v>10203</v>
      </c>
      <c r="D1344" t="s">
        <v>40929</v>
      </c>
      <c r="E1344" s="11" t="s">
        <v>2030</v>
      </c>
      <c r="G1344" s="1" t="str">
        <f t="shared" si="42"/>
        <v>insert into MEMBER values ( '22i06q4l','Nn1B49S8r1','010-2928-6659','대전광역시 양천구 관저북로 345-75','장준진');</v>
      </c>
      <c r="N1344" t="s">
        <v>29</v>
      </c>
      <c r="O1344" t="s">
        <v>37</v>
      </c>
      <c r="P1344" t="s">
        <v>51</v>
      </c>
      <c r="Q1344" t="str">
        <f t="shared" ca="1" si="43"/>
        <v>390-12</v>
      </c>
    </row>
    <row r="1345" spans="1:17" x14ac:dyDescent="0.4">
      <c r="A1345" s="14" t="s">
        <v>18818</v>
      </c>
      <c r="B1345" s="14" t="s">
        <v>27404</v>
      </c>
      <c r="C1345" s="11" t="s">
        <v>10204</v>
      </c>
      <c r="D1345" t="s">
        <v>40930</v>
      </c>
      <c r="E1345" s="11" t="s">
        <v>2031</v>
      </c>
      <c r="G1345" s="1" t="str">
        <f t="shared" si="42"/>
        <v>insert into MEMBER values ( '33d684o5','61092B7P3X','010-5552-7435','인천광역시 양천구 계백로 012-57','김철철');</v>
      </c>
      <c r="N1345" t="s">
        <v>30</v>
      </c>
      <c r="O1345" t="s">
        <v>38</v>
      </c>
      <c r="P1345" t="s">
        <v>52</v>
      </c>
      <c r="Q1345" t="str">
        <f t="shared" ca="1" si="43"/>
        <v>093-4</v>
      </c>
    </row>
    <row r="1346" spans="1:17" x14ac:dyDescent="0.4">
      <c r="A1346" s="14" t="s">
        <v>18819</v>
      </c>
      <c r="B1346" s="14" t="s">
        <v>27405</v>
      </c>
      <c r="C1346" s="11" t="s">
        <v>10205</v>
      </c>
      <c r="D1346" t="s">
        <v>40931</v>
      </c>
      <c r="E1346" s="11" t="s">
        <v>2032</v>
      </c>
      <c r="G1346" s="1" t="str">
        <f t="shared" si="42"/>
        <v>insert into MEMBER values ( 'mcr86bj0','1xi1U98V84','010-2900-3274','서울특별시 노원구 도산로 048-17','박기혜');</v>
      </c>
      <c r="N1346" t="s">
        <v>31</v>
      </c>
      <c r="O1346" t="s">
        <v>39</v>
      </c>
      <c r="P1346" t="s">
        <v>53</v>
      </c>
      <c r="Q1346" t="str">
        <f t="shared" ca="1" si="43"/>
        <v>427-51</v>
      </c>
    </row>
    <row r="1347" spans="1:17" x14ac:dyDescent="0.4">
      <c r="A1347" s="14" t="s">
        <v>18820</v>
      </c>
      <c r="B1347" s="14" t="s">
        <v>27406</v>
      </c>
      <c r="C1347" s="11" t="s">
        <v>10206</v>
      </c>
      <c r="D1347" t="s">
        <v>40932</v>
      </c>
      <c r="E1347" s="11" t="s">
        <v>2033</v>
      </c>
      <c r="G1347" s="1" t="str">
        <f t="shared" ref="G1347:G1410" si="44">"insert into MEMBER values ( '"&amp;A1347&amp;"','"&amp;B1347&amp;"','"&amp;C1347&amp;"','"&amp;D1347&amp;"','"&amp;E1347&amp;"');"</f>
        <v>insert into MEMBER values ( '7lc7885p','20Ln9SQ79L','010-1878-6719','인천광역시 연수구 경인북길 012-57','장도승');</v>
      </c>
      <c r="N1347" t="s">
        <v>32</v>
      </c>
      <c r="O1347" t="s">
        <v>40</v>
      </c>
      <c r="P1347" t="s">
        <v>54</v>
      </c>
      <c r="Q1347" t="str">
        <f t="shared" ca="1" si="43"/>
        <v>201-18</v>
      </c>
    </row>
    <row r="1348" spans="1:17" x14ac:dyDescent="0.4">
      <c r="A1348" s="14" t="s">
        <v>18821</v>
      </c>
      <c r="B1348" s="14" t="s">
        <v>27407</v>
      </c>
      <c r="C1348" s="11" t="s">
        <v>10207</v>
      </c>
      <c r="D1348" t="s">
        <v>40933</v>
      </c>
      <c r="E1348" s="11" t="s">
        <v>2034</v>
      </c>
      <c r="G1348" s="1" t="str">
        <f t="shared" si="44"/>
        <v>insert into MEMBER values ( 'xqnnn8l6','7NqfGyn09h','010-8226-5938','서울특별시 동구 월드컵로 445-27','진익승');</v>
      </c>
      <c r="N1348" t="s">
        <v>29</v>
      </c>
      <c r="O1348" t="s">
        <v>41</v>
      </c>
      <c r="P1348" t="s">
        <v>55</v>
      </c>
      <c r="Q1348" t="str">
        <f t="shared" ca="1" si="43"/>
        <v>452-79</v>
      </c>
    </row>
    <row r="1349" spans="1:17" x14ac:dyDescent="0.4">
      <c r="A1349" s="14" t="s">
        <v>18822</v>
      </c>
      <c r="B1349" s="14" t="s">
        <v>27408</v>
      </c>
      <c r="C1349" s="11" t="s">
        <v>10208</v>
      </c>
      <c r="D1349" t="s">
        <v>40934</v>
      </c>
      <c r="E1349" s="11" t="s">
        <v>2035</v>
      </c>
      <c r="G1349" s="1" t="str">
        <f t="shared" si="44"/>
        <v>insert into MEMBER values ( 'rh6k685l','C4hMW7QVUv','010-8635-6645','대전광역시 미추홀구 둔산로 445-27','정회한');</v>
      </c>
      <c r="N1349" t="s">
        <v>30</v>
      </c>
      <c r="O1349" t="s">
        <v>42</v>
      </c>
      <c r="P1349" t="s">
        <v>56</v>
      </c>
      <c r="Q1349" t="str">
        <f t="shared" ca="1" si="43"/>
        <v>053-29</v>
      </c>
    </row>
    <row r="1350" spans="1:17" x14ac:dyDescent="0.4">
      <c r="A1350" s="14" t="s">
        <v>18823</v>
      </c>
      <c r="B1350" s="14" t="s">
        <v>27409</v>
      </c>
      <c r="C1350" s="11" t="s">
        <v>10209</v>
      </c>
      <c r="D1350" t="s">
        <v>40935</v>
      </c>
      <c r="E1350" s="11" t="s">
        <v>2036</v>
      </c>
      <c r="G1350" s="1" t="str">
        <f t="shared" si="44"/>
        <v>insert into MEMBER values ( 'p39mu6o2','vN21G1568g','010-9369-8219','대전광역시 서구 독정안길 336-76','박상이');</v>
      </c>
      <c r="N1350" t="s">
        <v>31</v>
      </c>
      <c r="O1350" t="s">
        <v>43</v>
      </c>
      <c r="P1350" t="s">
        <v>57</v>
      </c>
      <c r="Q1350" t="str">
        <f t="shared" ca="1" si="43"/>
        <v>187-69</v>
      </c>
    </row>
    <row r="1351" spans="1:17" x14ac:dyDescent="0.4">
      <c r="A1351" s="14" t="s">
        <v>18824</v>
      </c>
      <c r="B1351" s="14" t="s">
        <v>27410</v>
      </c>
      <c r="C1351" s="11" t="s">
        <v>10210</v>
      </c>
      <c r="D1351" t="s">
        <v>40936</v>
      </c>
      <c r="E1351" s="11" t="s">
        <v>2037</v>
      </c>
      <c r="G1351" s="1" t="str">
        <f t="shared" si="44"/>
        <v>insert into MEMBER values ( '26q07qy9','9n9O9WdsTY','010-9063-3624','대전광역시 부평구 경인북길 410-48','조빈도');</v>
      </c>
      <c r="N1351" t="s">
        <v>32</v>
      </c>
      <c r="O1351" t="s">
        <v>37</v>
      </c>
      <c r="P1351" t="s">
        <v>46</v>
      </c>
      <c r="Q1351" t="str">
        <f t="shared" ca="1" si="43"/>
        <v>040-7</v>
      </c>
    </row>
    <row r="1352" spans="1:17" x14ac:dyDescent="0.4">
      <c r="A1352" s="14" t="s">
        <v>18825</v>
      </c>
      <c r="B1352" s="14" t="s">
        <v>27411</v>
      </c>
      <c r="C1352" s="11" t="s">
        <v>10211</v>
      </c>
      <c r="D1352" t="s">
        <v>40937</v>
      </c>
      <c r="E1352" s="11" t="s">
        <v>2038</v>
      </c>
      <c r="G1352" s="1" t="str">
        <f t="shared" si="44"/>
        <v>insert into MEMBER values ( 'ud5k3l4w','3fd2l9C313','010-6923-9443','서울특별시 부평구 마재로 257-98','진치혜');</v>
      </c>
      <c r="N1352" t="s">
        <v>29</v>
      </c>
      <c r="O1352" t="s">
        <v>44</v>
      </c>
      <c r="P1352" t="s">
        <v>47</v>
      </c>
      <c r="Q1352" t="str">
        <f t="shared" ca="1" si="43"/>
        <v>494-39</v>
      </c>
    </row>
    <row r="1353" spans="1:17" x14ac:dyDescent="0.4">
      <c r="A1353" s="14" t="s">
        <v>18826</v>
      </c>
      <c r="B1353" s="14" t="s">
        <v>27412</v>
      </c>
      <c r="C1353" s="11" t="s">
        <v>10212</v>
      </c>
      <c r="D1353" t="s">
        <v>40938</v>
      </c>
      <c r="E1353" s="11" t="s">
        <v>1351</v>
      </c>
      <c r="G1353" s="1" t="str">
        <f t="shared" si="44"/>
        <v>insert into MEMBER values ( 'f0xkavgt','nt4Quvnpd9','010-5418-1279','서울특별시 부평구 낙성중로 323-97','이민산');</v>
      </c>
      <c r="N1353" t="s">
        <v>30</v>
      </c>
      <c r="O1353" t="s">
        <v>45</v>
      </c>
      <c r="P1353" t="s">
        <v>48</v>
      </c>
      <c r="Q1353" t="str">
        <f t="shared" ca="1" si="43"/>
        <v>265-26</v>
      </c>
    </row>
    <row r="1354" spans="1:17" x14ac:dyDescent="0.4">
      <c r="A1354" s="14" t="s">
        <v>18827</v>
      </c>
      <c r="B1354" s="14" t="s">
        <v>27413</v>
      </c>
      <c r="C1354" s="11" t="s">
        <v>10213</v>
      </c>
      <c r="D1354" t="s">
        <v>40939</v>
      </c>
      <c r="E1354" s="11" t="s">
        <v>2039</v>
      </c>
      <c r="G1354" s="1" t="str">
        <f t="shared" si="44"/>
        <v>insert into MEMBER values ( 'ct7e1w74','JhCU7o484T','010-2243-4560','서울특별시 마포구 임방울대로 159-82','진후형');</v>
      </c>
      <c r="N1354" t="s">
        <v>31</v>
      </c>
      <c r="O1354" t="s">
        <v>36</v>
      </c>
      <c r="P1354" t="s">
        <v>49</v>
      </c>
      <c r="Q1354" t="str">
        <f t="shared" ca="1" si="43"/>
        <v>222-32</v>
      </c>
    </row>
    <row r="1355" spans="1:17" x14ac:dyDescent="0.4">
      <c r="A1355" s="14" t="s">
        <v>18828</v>
      </c>
      <c r="B1355" s="14" t="s">
        <v>27414</v>
      </c>
      <c r="C1355" s="11" t="s">
        <v>10214</v>
      </c>
      <c r="D1355" t="s">
        <v>40940</v>
      </c>
      <c r="E1355" s="11" t="s">
        <v>2040</v>
      </c>
      <c r="G1355" s="1" t="str">
        <f t="shared" si="44"/>
        <v>insert into MEMBER values ( '9poiv745','1A2lixboU2','010-5318-8818','서울특별시 중구 월드컵로 323-97','이다금');</v>
      </c>
      <c r="N1355" t="s">
        <v>32</v>
      </c>
      <c r="O1355" t="s">
        <v>37</v>
      </c>
      <c r="P1355" t="s">
        <v>50</v>
      </c>
      <c r="Q1355" t="str">
        <f t="shared" ca="1" si="43"/>
        <v>358-69</v>
      </c>
    </row>
    <row r="1356" spans="1:17" x14ac:dyDescent="0.4">
      <c r="A1356" s="14" t="s">
        <v>18829</v>
      </c>
      <c r="B1356" s="14" t="s">
        <v>27415</v>
      </c>
      <c r="C1356" s="11" t="s">
        <v>10215</v>
      </c>
      <c r="D1356" t="s">
        <v>40941</v>
      </c>
      <c r="E1356" s="11" t="s">
        <v>2041</v>
      </c>
      <c r="G1356" s="1" t="str">
        <f t="shared" si="44"/>
        <v>insert into MEMBER values ( 'o1m2v44c','yaHWvueLYW','010-8509-6485','서울특별시 중구 선화로 162-58','장청사');</v>
      </c>
      <c r="N1356" t="s">
        <v>29</v>
      </c>
      <c r="O1356" t="s">
        <v>38</v>
      </c>
      <c r="P1356" t="s">
        <v>51</v>
      </c>
      <c r="Q1356" t="str">
        <f t="shared" ca="1" si="43"/>
        <v>099-17</v>
      </c>
    </row>
    <row r="1357" spans="1:17" x14ac:dyDescent="0.4">
      <c r="A1357" s="14" t="s">
        <v>18830</v>
      </c>
      <c r="B1357" s="14" t="s">
        <v>27416</v>
      </c>
      <c r="C1357" s="11" t="s">
        <v>10216</v>
      </c>
      <c r="D1357" t="s">
        <v>40942</v>
      </c>
      <c r="E1357" s="11" t="s">
        <v>2042</v>
      </c>
      <c r="G1357" s="1" t="str">
        <f t="shared" si="44"/>
        <v>insert into MEMBER values ( 'rv4fbtwv','2gan511T8M','010-2075-5207','대전광역시 중구 마재로 082-81','박시윤');</v>
      </c>
      <c r="N1357" t="s">
        <v>30</v>
      </c>
      <c r="O1357" t="s">
        <v>39</v>
      </c>
      <c r="P1357" t="s">
        <v>52</v>
      </c>
      <c r="Q1357" t="s">
        <v>34911</v>
      </c>
    </row>
    <row r="1358" spans="1:17" x14ac:dyDescent="0.4">
      <c r="A1358" s="14" t="s">
        <v>18831</v>
      </c>
      <c r="B1358" s="14" t="s">
        <v>27417</v>
      </c>
      <c r="C1358" s="11" t="s">
        <v>10217</v>
      </c>
      <c r="D1358" t="s">
        <v>40943</v>
      </c>
      <c r="E1358" s="11" t="s">
        <v>2043</v>
      </c>
      <c r="G1358" s="1" t="str">
        <f t="shared" si="44"/>
        <v>insert into MEMBER values ( '7a2b8mn2','rZw3z8Q222','010-4476-4573','인천광역시 동구 도산로 326-35','박문산');</v>
      </c>
      <c r="N1358" t="s">
        <v>31</v>
      </c>
      <c r="O1358" t="s">
        <v>40</v>
      </c>
      <c r="P1358" t="s">
        <v>53</v>
      </c>
      <c r="Q1358" t="s">
        <v>34912</v>
      </c>
    </row>
    <row r="1359" spans="1:17" x14ac:dyDescent="0.4">
      <c r="A1359" s="14" t="s">
        <v>18832</v>
      </c>
      <c r="B1359" s="14" t="s">
        <v>27418</v>
      </c>
      <c r="C1359" s="11" t="s">
        <v>10218</v>
      </c>
      <c r="D1359" t="s">
        <v>40944</v>
      </c>
      <c r="E1359" s="11" t="s">
        <v>2044</v>
      </c>
      <c r="G1359" s="1" t="str">
        <f t="shared" si="44"/>
        <v>insert into MEMBER values ( 'znad5f09','m5hrk3b544','010-8856-7656','광주광역시 미추홀구 낙성중로 195-7','김민다');</v>
      </c>
      <c r="N1359" t="s">
        <v>32</v>
      </c>
      <c r="O1359" t="s">
        <v>41</v>
      </c>
      <c r="P1359" t="s">
        <v>54</v>
      </c>
      <c r="Q1359" t="s">
        <v>34913</v>
      </c>
    </row>
    <row r="1360" spans="1:17" x14ac:dyDescent="0.4">
      <c r="A1360" s="14" t="s">
        <v>18833</v>
      </c>
      <c r="B1360" s="14" t="s">
        <v>27419</v>
      </c>
      <c r="C1360" s="11" t="s">
        <v>10219</v>
      </c>
      <c r="D1360" t="s">
        <v>40945</v>
      </c>
      <c r="E1360" s="11" t="s">
        <v>2045</v>
      </c>
      <c r="G1360" s="1" t="str">
        <f t="shared" si="44"/>
        <v>insert into MEMBER values ( '41f9193p','9n23qY9WCc','010-7074-8964','광주광역시 중구 도산로 177-6','오다익');</v>
      </c>
      <c r="N1360" t="s">
        <v>29</v>
      </c>
      <c r="O1360" t="s">
        <v>42</v>
      </c>
      <c r="P1360" t="s">
        <v>55</v>
      </c>
      <c r="Q1360" t="s">
        <v>34914</v>
      </c>
    </row>
    <row r="1361" spans="1:17" x14ac:dyDescent="0.4">
      <c r="A1361" s="14" t="s">
        <v>18834</v>
      </c>
      <c r="B1361" s="14" t="s">
        <v>27420</v>
      </c>
      <c r="C1361" s="11" t="s">
        <v>10220</v>
      </c>
      <c r="D1361" t="s">
        <v>40946</v>
      </c>
      <c r="E1361" s="11" t="s">
        <v>2046</v>
      </c>
      <c r="G1361" s="1" t="str">
        <f t="shared" si="44"/>
        <v>insert into MEMBER values ( 'v4n833hj','23pzI8y7kr','010-5099-8387','서울특별시 중구 선화로 208-7','정미회');</v>
      </c>
      <c r="N1361" t="s">
        <v>30</v>
      </c>
      <c r="O1361" t="s">
        <v>43</v>
      </c>
      <c r="P1361" t="s">
        <v>56</v>
      </c>
      <c r="Q1361" t="s">
        <v>34915</v>
      </c>
    </row>
    <row r="1362" spans="1:17" x14ac:dyDescent="0.4">
      <c r="A1362" s="14" t="s">
        <v>18835</v>
      </c>
      <c r="B1362" s="14" t="s">
        <v>27421</v>
      </c>
      <c r="C1362" s="11" t="s">
        <v>10221</v>
      </c>
      <c r="D1362" t="s">
        <v>40947</v>
      </c>
      <c r="E1362" s="11" t="s">
        <v>2047</v>
      </c>
      <c r="G1362" s="1" t="str">
        <f t="shared" si="44"/>
        <v>insert into MEMBER values ( '4lqdxi3c','yawf6v3576','010-4874-4543','광주광역시 동구 둔산로 111-6','유동상');</v>
      </c>
      <c r="N1362" t="s">
        <v>31</v>
      </c>
      <c r="O1362" t="s">
        <v>37</v>
      </c>
      <c r="P1362" t="s">
        <v>57</v>
      </c>
      <c r="Q1362" t="s">
        <v>34916</v>
      </c>
    </row>
    <row r="1363" spans="1:17" x14ac:dyDescent="0.4">
      <c r="A1363" s="14" t="s">
        <v>18836</v>
      </c>
      <c r="B1363" s="14" t="s">
        <v>27422</v>
      </c>
      <c r="C1363" s="11" t="s">
        <v>10222</v>
      </c>
      <c r="D1363" t="s">
        <v>40948</v>
      </c>
      <c r="E1363" s="11" t="s">
        <v>2048</v>
      </c>
      <c r="G1363" s="1" t="str">
        <f t="shared" si="44"/>
        <v>insert into MEMBER values ( '86324z18','aeTz8f5nVm','010-1758-5345','인천광역시 마포구 월드컵로 206-6','조호밤');</v>
      </c>
      <c r="N1363" t="s">
        <v>29</v>
      </c>
      <c r="O1363" t="s">
        <v>44</v>
      </c>
      <c r="P1363" t="s">
        <v>46</v>
      </c>
      <c r="Q1363" t="s">
        <v>34917</v>
      </c>
    </row>
    <row r="1364" spans="1:17" x14ac:dyDescent="0.4">
      <c r="A1364" s="14" t="s">
        <v>18837</v>
      </c>
      <c r="B1364" s="14" t="s">
        <v>27423</v>
      </c>
      <c r="C1364" s="11" t="s">
        <v>10223</v>
      </c>
      <c r="D1364" t="s">
        <v>40949</v>
      </c>
      <c r="E1364" s="11" t="s">
        <v>2049</v>
      </c>
      <c r="G1364" s="1" t="str">
        <f t="shared" si="44"/>
        <v>insert into MEMBER values ( '4c748x49','ol49w1mpou','010-9596-8894','광주광역시 부평구 관저북로 113-6','진후나');</v>
      </c>
      <c r="N1364" t="s">
        <v>30</v>
      </c>
      <c r="O1364" t="s">
        <v>45</v>
      </c>
      <c r="P1364" t="s">
        <v>47</v>
      </c>
      <c r="Q1364" t="s">
        <v>34918</v>
      </c>
    </row>
    <row r="1365" spans="1:17" x14ac:dyDescent="0.4">
      <c r="A1365" s="14" t="s">
        <v>18838</v>
      </c>
      <c r="B1365" s="14" t="s">
        <v>27424</v>
      </c>
      <c r="C1365" s="11" t="s">
        <v>10224</v>
      </c>
      <c r="D1365" t="s">
        <v>40950</v>
      </c>
      <c r="E1365" s="11" t="s">
        <v>2050</v>
      </c>
      <c r="G1365" s="1" t="str">
        <f t="shared" si="44"/>
        <v>insert into MEMBER values ( 'uwl46dze','7O97dMfK49','010-5989-7218','서울특별시 서구 경인북길 113-6','최나상');</v>
      </c>
      <c r="N1365" t="s">
        <v>31</v>
      </c>
      <c r="O1365" t="s">
        <v>36</v>
      </c>
      <c r="P1365" t="s">
        <v>48</v>
      </c>
      <c r="Q1365" t="s">
        <v>34919</v>
      </c>
    </row>
    <row r="1366" spans="1:17" x14ac:dyDescent="0.4">
      <c r="A1366" s="14" t="s">
        <v>18839</v>
      </c>
      <c r="B1366" s="14" t="s">
        <v>27425</v>
      </c>
      <c r="C1366" s="11" t="s">
        <v>10225</v>
      </c>
      <c r="D1366" t="s">
        <v>40951</v>
      </c>
      <c r="E1366" s="11" t="s">
        <v>2051</v>
      </c>
      <c r="G1366" s="1" t="str">
        <f t="shared" si="44"/>
        <v>insert into MEMBER values ( '9lhs49uf','4kxu622lYw','010-2561-2624','광주광역시 양천구 독정안길 111-6','최다랑');</v>
      </c>
      <c r="N1366" t="s">
        <v>32</v>
      </c>
      <c r="O1366" t="s">
        <v>37</v>
      </c>
      <c r="P1366" t="s">
        <v>49</v>
      </c>
      <c r="Q1366" t="s">
        <v>34920</v>
      </c>
    </row>
    <row r="1367" spans="1:17" x14ac:dyDescent="0.4">
      <c r="A1367" s="14" t="s">
        <v>18840</v>
      </c>
      <c r="B1367" s="14" t="s">
        <v>27426</v>
      </c>
      <c r="C1367" s="11" t="s">
        <v>10226</v>
      </c>
      <c r="D1367" t="s">
        <v>40952</v>
      </c>
      <c r="E1367" s="11" t="s">
        <v>2052</v>
      </c>
      <c r="G1367" s="1" t="str">
        <f t="shared" si="44"/>
        <v>insert into MEMBER values ( '608jt805','77sL5k9d65','010-1801-8367','서울특별시 중구 임방울대로 114-6','오인하');</v>
      </c>
      <c r="N1367" t="s">
        <v>29</v>
      </c>
      <c r="O1367" t="s">
        <v>38</v>
      </c>
      <c r="P1367" t="s">
        <v>50</v>
      </c>
      <c r="Q1367" t="s">
        <v>34921</v>
      </c>
    </row>
    <row r="1368" spans="1:17" x14ac:dyDescent="0.4">
      <c r="A1368" s="14" t="s">
        <v>18841</v>
      </c>
      <c r="B1368" s="14" t="s">
        <v>27427</v>
      </c>
      <c r="C1368" s="11" t="s">
        <v>10227</v>
      </c>
      <c r="D1368" t="s">
        <v>40953</v>
      </c>
      <c r="E1368" s="11" t="s">
        <v>2053</v>
      </c>
      <c r="G1368" s="1" t="str">
        <f t="shared" si="44"/>
        <v>insert into MEMBER values ( '7j2t1wl6','A89093Cy61','010-6552-3990','서울특별시 중구 월드컵로 113-6','장정욱');</v>
      </c>
      <c r="N1368" t="s">
        <v>30</v>
      </c>
      <c r="O1368" t="s">
        <v>39</v>
      </c>
      <c r="P1368" t="s">
        <v>51</v>
      </c>
      <c r="Q1368" t="s">
        <v>34922</v>
      </c>
    </row>
    <row r="1369" spans="1:17" x14ac:dyDescent="0.4">
      <c r="A1369" s="14" t="s">
        <v>18842</v>
      </c>
      <c r="B1369" s="14" t="s">
        <v>27428</v>
      </c>
      <c r="C1369" s="11" t="s">
        <v>10228</v>
      </c>
      <c r="D1369" t="s">
        <v>40954</v>
      </c>
      <c r="E1369" s="11" t="s">
        <v>2054</v>
      </c>
      <c r="G1369" s="1" t="str">
        <f t="shared" si="44"/>
        <v>insert into MEMBER values ( '8ql4d30b','I4gVTkL8r4','010-9169-6444','대전광역시 중구 월드컵로 114-6','진형인');</v>
      </c>
      <c r="N1369" t="s">
        <v>31</v>
      </c>
      <c r="O1369" t="s">
        <v>40</v>
      </c>
      <c r="P1369" t="s">
        <v>52</v>
      </c>
      <c r="Q1369" t="s">
        <v>34923</v>
      </c>
    </row>
    <row r="1370" spans="1:17" x14ac:dyDescent="0.4">
      <c r="A1370" s="14" t="s">
        <v>18843</v>
      </c>
      <c r="B1370" s="14" t="s">
        <v>27429</v>
      </c>
      <c r="C1370" s="11" t="s">
        <v>10229</v>
      </c>
      <c r="D1370" t="s">
        <v>40955</v>
      </c>
      <c r="E1370" s="11" t="s">
        <v>2055</v>
      </c>
      <c r="G1370" s="1" t="str">
        <f t="shared" si="44"/>
        <v>insert into MEMBER values ( '23d0a5v0','15XSf1Rm8R','010-3413-5384','서울특별시 미추홀구 세종대로 115-6','허상림');</v>
      </c>
      <c r="N1370" t="s">
        <v>32</v>
      </c>
      <c r="O1370" t="s">
        <v>41</v>
      </c>
      <c r="P1370" t="s">
        <v>53</v>
      </c>
      <c r="Q1370" t="s">
        <v>34924</v>
      </c>
    </row>
    <row r="1371" spans="1:17" x14ac:dyDescent="0.4">
      <c r="A1371" s="14" t="s">
        <v>18844</v>
      </c>
      <c r="B1371" s="14" t="s">
        <v>27430</v>
      </c>
      <c r="C1371" s="11" t="s">
        <v>10230</v>
      </c>
      <c r="D1371" t="s">
        <v>40956</v>
      </c>
      <c r="E1371" s="11" t="s">
        <v>2056</v>
      </c>
      <c r="G1371" s="1" t="str">
        <f t="shared" si="44"/>
        <v>insert into MEMBER values ( 'l622294y','3QnvdCfhCu','010-6333-8994','인천광역시 미추홀구 세종대로 119-6','장진종');</v>
      </c>
      <c r="N1371" t="s">
        <v>29</v>
      </c>
      <c r="O1371" t="s">
        <v>42</v>
      </c>
      <c r="P1371" t="s">
        <v>54</v>
      </c>
      <c r="Q1371" t="s">
        <v>34925</v>
      </c>
    </row>
    <row r="1372" spans="1:17" x14ac:dyDescent="0.4">
      <c r="A1372" s="14" t="s">
        <v>18845</v>
      </c>
      <c r="B1372" s="14" t="s">
        <v>27431</v>
      </c>
      <c r="C1372" s="11" t="s">
        <v>10231</v>
      </c>
      <c r="D1372" t="s">
        <v>40957</v>
      </c>
      <c r="E1372" s="11" t="s">
        <v>2057</v>
      </c>
      <c r="G1372" s="1" t="str">
        <f t="shared" si="44"/>
        <v>insert into MEMBER values ( '570y2m52','8v05130G14','010-4612-7473','인천광역시 부평구 도산로 119-6','허다산');</v>
      </c>
      <c r="N1372" t="s">
        <v>30</v>
      </c>
      <c r="O1372" t="s">
        <v>43</v>
      </c>
      <c r="P1372" t="s">
        <v>55</v>
      </c>
      <c r="Q1372" t="s">
        <v>34926</v>
      </c>
    </row>
    <row r="1373" spans="1:17" x14ac:dyDescent="0.4">
      <c r="A1373" s="14" t="s">
        <v>18846</v>
      </c>
      <c r="B1373" s="14" t="s">
        <v>27432</v>
      </c>
      <c r="C1373" s="11" t="s">
        <v>10232</v>
      </c>
      <c r="D1373" t="s">
        <v>40958</v>
      </c>
      <c r="E1373" s="11" t="s">
        <v>2058</v>
      </c>
      <c r="G1373" s="1" t="str">
        <f t="shared" si="44"/>
        <v>insert into MEMBER values ( 'kx0i7xtt','hEVl4UrdFt','010-5979-7768','대전광역시 남동구 둔산로 118-6','진금나');</v>
      </c>
      <c r="N1373" t="s">
        <v>31</v>
      </c>
      <c r="O1373" t="s">
        <v>37</v>
      </c>
      <c r="P1373" t="s">
        <v>56</v>
      </c>
      <c r="Q1373" t="s">
        <v>34927</v>
      </c>
    </row>
    <row r="1374" spans="1:17" x14ac:dyDescent="0.4">
      <c r="A1374" s="14" t="s">
        <v>18847</v>
      </c>
      <c r="B1374" s="14" t="s">
        <v>27433</v>
      </c>
      <c r="C1374" s="11" t="s">
        <v>10233</v>
      </c>
      <c r="D1374" t="s">
        <v>40959</v>
      </c>
      <c r="E1374" s="11" t="s">
        <v>2059</v>
      </c>
      <c r="G1374" s="1" t="str">
        <f t="shared" si="44"/>
        <v>insert into MEMBER values ( 'vewcla30','8ia81201Uf','010-1200-7786','서울특별시 남동구 임방울대로 123-6','장림민');</v>
      </c>
      <c r="N1374" t="s">
        <v>32</v>
      </c>
      <c r="O1374" t="s">
        <v>44</v>
      </c>
      <c r="P1374" t="s">
        <v>57</v>
      </c>
      <c r="Q1374" t="s">
        <v>34928</v>
      </c>
    </row>
    <row r="1375" spans="1:17" x14ac:dyDescent="0.4">
      <c r="A1375" s="14" t="s">
        <v>18848</v>
      </c>
      <c r="B1375" s="14" t="s">
        <v>27434</v>
      </c>
      <c r="C1375" s="11" t="s">
        <v>10234</v>
      </c>
      <c r="D1375" t="s">
        <v>40960</v>
      </c>
      <c r="E1375" s="11" t="s">
        <v>2060</v>
      </c>
      <c r="G1375" s="1" t="str">
        <f t="shared" si="44"/>
        <v>insert into MEMBER values ( 'hw8mck68','97SGB3u8M3','010-9562-8292','인천광역시 부평구 계백로 123-6','진철범');</v>
      </c>
      <c r="N1375" t="s">
        <v>29</v>
      </c>
      <c r="O1375" t="s">
        <v>45</v>
      </c>
      <c r="P1375" t="s">
        <v>46</v>
      </c>
      <c r="Q1375" t="s">
        <v>34929</v>
      </c>
    </row>
    <row r="1376" spans="1:17" x14ac:dyDescent="0.4">
      <c r="A1376" s="14" t="s">
        <v>18849</v>
      </c>
      <c r="B1376" s="14" t="s">
        <v>27435</v>
      </c>
      <c r="C1376" s="11" t="s">
        <v>10235</v>
      </c>
      <c r="D1376" t="s">
        <v>40961</v>
      </c>
      <c r="E1376" s="11" t="s">
        <v>2061</v>
      </c>
      <c r="G1376" s="1" t="str">
        <f t="shared" si="44"/>
        <v>insert into MEMBER values ( '95j63d1b','qUHC1LGmmW','010-2430-5206','대전광역시 중구 독정안길 125-6','허진시');</v>
      </c>
      <c r="N1376" t="s">
        <v>30</v>
      </c>
      <c r="O1376" t="s">
        <v>36</v>
      </c>
      <c r="P1376" t="s">
        <v>47</v>
      </c>
      <c r="Q1376" t="s">
        <v>34930</v>
      </c>
    </row>
    <row r="1377" spans="1:17" x14ac:dyDescent="0.4">
      <c r="A1377" s="14" t="s">
        <v>18850</v>
      </c>
      <c r="B1377" s="14" t="s">
        <v>27436</v>
      </c>
      <c r="C1377" s="11" t="s">
        <v>10236</v>
      </c>
      <c r="D1377" t="s">
        <v>40962</v>
      </c>
      <c r="E1377" s="11" t="s">
        <v>2062</v>
      </c>
      <c r="G1377" s="1" t="str">
        <f t="shared" si="44"/>
        <v>insert into MEMBER values ( '6i7bnq49','7pVb62Yaf8','010-4702-5691','인천광역시 미추홀구 관저북로 122-6','오한익');</v>
      </c>
      <c r="N1377" t="s">
        <v>31</v>
      </c>
      <c r="O1377" t="s">
        <v>37</v>
      </c>
      <c r="P1377" t="s">
        <v>48</v>
      </c>
      <c r="Q1377" t="s">
        <v>34931</v>
      </c>
    </row>
    <row r="1378" spans="1:17" x14ac:dyDescent="0.4">
      <c r="A1378" s="14" t="s">
        <v>18851</v>
      </c>
      <c r="B1378" s="14" t="s">
        <v>27437</v>
      </c>
      <c r="C1378" s="11" t="s">
        <v>10237</v>
      </c>
      <c r="D1378" t="s">
        <v>40963</v>
      </c>
      <c r="E1378" s="11" t="s">
        <v>2063</v>
      </c>
      <c r="G1378" s="1" t="str">
        <f t="shared" si="44"/>
        <v>insert into MEMBER values ( 'b9v8ci3y','9bkTK05v00','010-2777-2689','광주광역시 양천구 임방울대로 124-6','오회빈');</v>
      </c>
      <c r="N1378" t="s">
        <v>32</v>
      </c>
      <c r="O1378" t="s">
        <v>38</v>
      </c>
      <c r="P1378" t="s">
        <v>49</v>
      </c>
      <c r="Q1378" t="s">
        <v>34932</v>
      </c>
    </row>
    <row r="1379" spans="1:17" x14ac:dyDescent="0.4">
      <c r="A1379" s="14" t="s">
        <v>18852</v>
      </c>
      <c r="B1379" s="14" t="s">
        <v>27438</v>
      </c>
      <c r="C1379" s="11" t="s">
        <v>10238</v>
      </c>
      <c r="D1379" t="s">
        <v>40964</v>
      </c>
      <c r="E1379" s="11" t="s">
        <v>2064</v>
      </c>
      <c r="G1379" s="1" t="str">
        <f t="shared" si="44"/>
        <v>insert into MEMBER values ( '42hm8mvk','2e4K7HDK8t','010-9021-4409','대전광역시 양천구 경인북길 128-6','정경정');</v>
      </c>
      <c r="N1379" t="s">
        <v>29</v>
      </c>
      <c r="O1379" t="s">
        <v>39</v>
      </c>
      <c r="P1379" t="s">
        <v>50</v>
      </c>
      <c r="Q1379" t="s">
        <v>34933</v>
      </c>
    </row>
    <row r="1380" spans="1:17" x14ac:dyDescent="0.4">
      <c r="A1380" s="14" t="s">
        <v>18853</v>
      </c>
      <c r="B1380" s="14" t="s">
        <v>27439</v>
      </c>
      <c r="C1380" s="11" t="s">
        <v>10239</v>
      </c>
      <c r="D1380" t="s">
        <v>40965</v>
      </c>
      <c r="E1380" s="11" t="s">
        <v>2065</v>
      </c>
      <c r="G1380" s="1" t="str">
        <f t="shared" si="44"/>
        <v>insert into MEMBER values ( 'cd18mj76','gA0RQNqHKw','010-4084-7559','대전광역시 연수구 관저북로 129-6','허동유');</v>
      </c>
      <c r="N1380" t="s">
        <v>30</v>
      </c>
      <c r="O1380" t="s">
        <v>40</v>
      </c>
      <c r="P1380" t="s">
        <v>51</v>
      </c>
      <c r="Q1380" t="s">
        <v>34934</v>
      </c>
    </row>
    <row r="1381" spans="1:17" x14ac:dyDescent="0.4">
      <c r="A1381" s="14" t="s">
        <v>18854</v>
      </c>
      <c r="B1381" s="14" t="s">
        <v>27440</v>
      </c>
      <c r="C1381" s="11" t="s">
        <v>10240</v>
      </c>
      <c r="D1381" t="s">
        <v>40966</v>
      </c>
      <c r="E1381" s="11" t="s">
        <v>2066</v>
      </c>
      <c r="G1381" s="1" t="str">
        <f t="shared" si="44"/>
        <v>insert into MEMBER values ( '326ivqe8','SY4BcCgcgi','010-2083-9975','인천광역시 노원구 월드컵로 128-6','박보동');</v>
      </c>
      <c r="N1381" t="s">
        <v>31</v>
      </c>
      <c r="O1381" t="s">
        <v>41</v>
      </c>
      <c r="P1381" t="s">
        <v>52</v>
      </c>
      <c r="Q1381" s="15" t="s">
        <v>34935</v>
      </c>
    </row>
    <row r="1382" spans="1:17" x14ac:dyDescent="0.4">
      <c r="A1382" s="14" t="s">
        <v>18855</v>
      </c>
      <c r="B1382" s="14" t="s">
        <v>27441</v>
      </c>
      <c r="C1382" s="11" t="s">
        <v>10241</v>
      </c>
      <c r="D1382" t="s">
        <v>40967</v>
      </c>
      <c r="E1382" s="11" t="s">
        <v>2067</v>
      </c>
      <c r="G1382" s="1" t="str">
        <f t="shared" si="44"/>
        <v>insert into MEMBER values ( 'b0ba68qv','SYsFTXzWGO','010-9499-8746','서울특별시 남동구 선화로 128-6','정시준');</v>
      </c>
      <c r="N1382" t="s">
        <v>32</v>
      </c>
      <c r="O1382" t="s">
        <v>42</v>
      </c>
      <c r="P1382" t="s">
        <v>53</v>
      </c>
      <c r="Q1382" s="15" t="s">
        <v>34936</v>
      </c>
    </row>
    <row r="1383" spans="1:17" x14ac:dyDescent="0.4">
      <c r="A1383" s="14" t="s">
        <v>18856</v>
      </c>
      <c r="B1383" s="14" t="s">
        <v>27442</v>
      </c>
      <c r="C1383" s="11" t="s">
        <v>10242</v>
      </c>
      <c r="D1383" t="s">
        <v>40968</v>
      </c>
      <c r="E1383" s="11" t="s">
        <v>2068</v>
      </c>
      <c r="G1383" s="1" t="str">
        <f t="shared" si="44"/>
        <v>insert into MEMBER values ( '36zksxu9','Fb0zp4GFte','010-6161-1185','인천광역시 연수구 경인북길 130-6','조웅우');</v>
      </c>
      <c r="N1383" t="s">
        <v>29</v>
      </c>
      <c r="O1383" t="s">
        <v>43</v>
      </c>
      <c r="P1383" t="s">
        <v>54</v>
      </c>
      <c r="Q1383" t="s">
        <v>34937</v>
      </c>
    </row>
    <row r="1384" spans="1:17" x14ac:dyDescent="0.4">
      <c r="A1384" s="14" t="s">
        <v>18857</v>
      </c>
      <c r="B1384" s="14" t="s">
        <v>27443</v>
      </c>
      <c r="C1384" s="11" t="s">
        <v>10243</v>
      </c>
      <c r="D1384" t="s">
        <v>40969</v>
      </c>
      <c r="E1384" s="11" t="s">
        <v>2069</v>
      </c>
      <c r="G1384" s="1" t="str">
        <f t="shared" si="44"/>
        <v>insert into MEMBER values ( 'fi82i9tk','19NP7C46zr','010-7218-1233','서울특별시 연수구 임방울대로 100-6','장산도');</v>
      </c>
      <c r="N1384" t="s">
        <v>30</v>
      </c>
      <c r="O1384" t="s">
        <v>37</v>
      </c>
      <c r="P1384" t="s">
        <v>55</v>
      </c>
      <c r="Q1384" t="s">
        <v>34938</v>
      </c>
    </row>
    <row r="1385" spans="1:17" x14ac:dyDescent="0.4">
      <c r="A1385" s="14" t="s">
        <v>18858</v>
      </c>
      <c r="B1385" s="14" t="s">
        <v>27444</v>
      </c>
      <c r="C1385" s="11" t="s">
        <v>10244</v>
      </c>
      <c r="D1385" t="s">
        <v>40970</v>
      </c>
      <c r="E1385" s="11" t="s">
        <v>2070</v>
      </c>
      <c r="G1385" s="1" t="str">
        <f t="shared" si="44"/>
        <v>insert into MEMBER values ( 'u7d9uazf','DYhKW1ZSk5','010-8775-6107','광주광역시 서구 마재로 100-6','조나우');</v>
      </c>
      <c r="N1385" t="s">
        <v>31</v>
      </c>
      <c r="O1385" t="s">
        <v>44</v>
      </c>
      <c r="P1385" t="s">
        <v>56</v>
      </c>
      <c r="Q1385" t="s">
        <v>34939</v>
      </c>
    </row>
    <row r="1386" spans="1:17" x14ac:dyDescent="0.4">
      <c r="A1386" s="14" t="s">
        <v>18859</v>
      </c>
      <c r="B1386" s="14" t="s">
        <v>27445</v>
      </c>
      <c r="C1386" s="11" t="s">
        <v>10245</v>
      </c>
      <c r="D1386" t="s">
        <v>40971</v>
      </c>
      <c r="E1386" s="11" t="s">
        <v>2071</v>
      </c>
      <c r="G1386" s="1" t="str">
        <f t="shared" si="44"/>
        <v>insert into MEMBER values ( '10k66392','vnt6Arn4D4','010-1480-5973','서울특별시 마포구 도산로 103-6','진영미');</v>
      </c>
      <c r="N1386" t="s">
        <v>32</v>
      </c>
      <c r="O1386" t="s">
        <v>45</v>
      </c>
      <c r="P1386" t="s">
        <v>57</v>
      </c>
      <c r="Q1386" t="s">
        <v>34940</v>
      </c>
    </row>
    <row r="1387" spans="1:17" x14ac:dyDescent="0.4">
      <c r="A1387" s="14" t="s">
        <v>18860</v>
      </c>
      <c r="B1387" s="14" t="s">
        <v>27446</v>
      </c>
      <c r="C1387" s="11" t="s">
        <v>10246</v>
      </c>
      <c r="D1387" t="s">
        <v>40972</v>
      </c>
      <c r="E1387" s="11" t="s">
        <v>2072</v>
      </c>
      <c r="G1387" s="1" t="str">
        <f t="shared" si="44"/>
        <v>insert into MEMBER values ( '5qqh1k58','u5N787t61I','010-7022-3075','서울특별시 마포구 관저북로 105-6','박빈웅');</v>
      </c>
      <c r="N1387" t="s">
        <v>29</v>
      </c>
      <c r="O1387" t="s">
        <v>36</v>
      </c>
      <c r="P1387" t="s">
        <v>46</v>
      </c>
      <c r="Q1387" t="s">
        <v>34941</v>
      </c>
    </row>
    <row r="1388" spans="1:17" x14ac:dyDescent="0.4">
      <c r="A1388" s="14" t="s">
        <v>18861</v>
      </c>
      <c r="B1388" s="14" t="s">
        <v>27447</v>
      </c>
      <c r="C1388" s="11" t="s">
        <v>10247</v>
      </c>
      <c r="D1388" t="s">
        <v>40973</v>
      </c>
      <c r="E1388" s="11" t="s">
        <v>2073</v>
      </c>
      <c r="G1388" s="1" t="str">
        <f t="shared" si="44"/>
        <v>insert into MEMBER values ( 'l984hu65','9k4077JNk9','010-5637-3617','서울특별시 서구 독정안길 102-6','유후슬');</v>
      </c>
      <c r="N1388" t="s">
        <v>30</v>
      </c>
      <c r="O1388" t="s">
        <v>37</v>
      </c>
      <c r="P1388" t="s">
        <v>47</v>
      </c>
      <c r="Q1388" t="s">
        <v>34942</v>
      </c>
    </row>
    <row r="1389" spans="1:17" x14ac:dyDescent="0.4">
      <c r="A1389" s="14" t="s">
        <v>18862</v>
      </c>
      <c r="B1389" s="14" t="s">
        <v>27448</v>
      </c>
      <c r="C1389" s="11" t="s">
        <v>10248</v>
      </c>
      <c r="D1389" t="s">
        <v>40974</v>
      </c>
      <c r="E1389" s="11" t="s">
        <v>2074</v>
      </c>
      <c r="G1389" s="1" t="str">
        <f t="shared" si="44"/>
        <v>insert into MEMBER values ( 'an1608e4','59ilGcM62P','010-9325-8144','대전광역시 중구 경인북길 105-6','정권문');</v>
      </c>
      <c r="N1389" t="s">
        <v>31</v>
      </c>
      <c r="O1389" t="s">
        <v>38</v>
      </c>
      <c r="P1389" t="s">
        <v>48</v>
      </c>
      <c r="Q1389" t="s">
        <v>34943</v>
      </c>
    </row>
    <row r="1390" spans="1:17" x14ac:dyDescent="0.4">
      <c r="A1390" s="14" t="s">
        <v>18863</v>
      </c>
      <c r="B1390" s="14" t="s">
        <v>27449</v>
      </c>
      <c r="C1390" s="11" t="s">
        <v>10249</v>
      </c>
      <c r="D1390" t="s">
        <v>40975</v>
      </c>
      <c r="E1390" s="11" t="s">
        <v>2075</v>
      </c>
      <c r="G1390" s="1" t="str">
        <f t="shared" si="44"/>
        <v>insert into MEMBER values ( '6i2zr87t','id1926li7A','010-4936-9953','광주광역시 중구 세종대로 107-6','이재건');</v>
      </c>
      <c r="N1390" t="s">
        <v>29</v>
      </c>
      <c r="O1390" t="s">
        <v>39</v>
      </c>
      <c r="P1390" t="s">
        <v>49</v>
      </c>
      <c r="Q1390" t="s">
        <v>34944</v>
      </c>
    </row>
    <row r="1391" spans="1:17" x14ac:dyDescent="0.4">
      <c r="A1391" s="14" t="s">
        <v>18864</v>
      </c>
      <c r="B1391" s="14" t="s">
        <v>27450</v>
      </c>
      <c r="C1391" s="11" t="s">
        <v>10250</v>
      </c>
      <c r="D1391" t="s">
        <v>40976</v>
      </c>
      <c r="E1391" s="11" t="s">
        <v>2076</v>
      </c>
      <c r="G1391" s="1" t="str">
        <f t="shared" si="44"/>
        <v>insert into MEMBER values ( '26t9w40e','b40U4c2ayn','010-2856-3183','서울특별시 연수구 임방울대로 107-6','허주진');</v>
      </c>
      <c r="N1391" t="s">
        <v>30</v>
      </c>
      <c r="O1391" t="s">
        <v>40</v>
      </c>
      <c r="P1391" t="s">
        <v>50</v>
      </c>
      <c r="Q1391" t="s">
        <v>34945</v>
      </c>
    </row>
    <row r="1392" spans="1:17" x14ac:dyDescent="0.4">
      <c r="A1392" s="14" t="s">
        <v>18865</v>
      </c>
      <c r="B1392" s="14" t="s">
        <v>27451</v>
      </c>
      <c r="C1392" s="11" t="s">
        <v>10251</v>
      </c>
      <c r="D1392" t="s">
        <v>40977</v>
      </c>
      <c r="E1392" s="11" t="s">
        <v>2077</v>
      </c>
      <c r="G1392" s="1" t="str">
        <f t="shared" si="44"/>
        <v>insert into MEMBER values ( 't30t648z','H84GF7lNHJ','010-8238-2572','대전광역시 중구 세종대로 108-6','조청우');</v>
      </c>
      <c r="N1392" t="s">
        <v>31</v>
      </c>
      <c r="O1392" t="s">
        <v>41</v>
      </c>
      <c r="P1392" t="s">
        <v>51</v>
      </c>
      <c r="Q1392" t="s">
        <v>34946</v>
      </c>
    </row>
    <row r="1393" spans="1:17" x14ac:dyDescent="0.4">
      <c r="A1393" s="14" t="s">
        <v>18866</v>
      </c>
      <c r="B1393" s="14" t="s">
        <v>27452</v>
      </c>
      <c r="C1393" s="11" t="s">
        <v>10252</v>
      </c>
      <c r="D1393" t="s">
        <v>40978</v>
      </c>
      <c r="E1393" s="11" t="s">
        <v>2078</v>
      </c>
      <c r="G1393" s="1" t="str">
        <f t="shared" si="44"/>
        <v>insert into MEMBER values ( 'hs34gg4v','565on2I2Yn','010-5864-6757','인천광역시 남동구 세종대로 109-6','장제예');</v>
      </c>
      <c r="N1393" t="s">
        <v>32</v>
      </c>
      <c r="O1393" t="s">
        <v>42</v>
      </c>
      <c r="P1393" t="s">
        <v>52</v>
      </c>
      <c r="Q1393" t="s">
        <v>34947</v>
      </c>
    </row>
    <row r="1394" spans="1:17" x14ac:dyDescent="0.4">
      <c r="A1394" s="14" t="s">
        <v>18867</v>
      </c>
      <c r="B1394" s="14" t="s">
        <v>27453</v>
      </c>
      <c r="C1394" s="11" t="s">
        <v>10253</v>
      </c>
      <c r="D1394" t="s">
        <v>40979</v>
      </c>
      <c r="E1394" s="11" t="s">
        <v>2079</v>
      </c>
      <c r="G1394" s="1" t="str">
        <f t="shared" si="44"/>
        <v>insert into MEMBER values ( '2ychenr5','4GkAS4697i','010-7571-8397','인천광역시 남동구 둔산로 110-6','박원형');</v>
      </c>
      <c r="N1394" t="s">
        <v>29</v>
      </c>
      <c r="O1394" t="s">
        <v>43</v>
      </c>
      <c r="P1394" t="s">
        <v>53</v>
      </c>
      <c r="Q1394" t="s">
        <v>34948</v>
      </c>
    </row>
    <row r="1395" spans="1:17" x14ac:dyDescent="0.4">
      <c r="A1395" s="14" t="s">
        <v>18868</v>
      </c>
      <c r="B1395" s="14" t="s">
        <v>27454</v>
      </c>
      <c r="C1395" s="11" t="s">
        <v>10254</v>
      </c>
      <c r="D1395" t="s">
        <v>40980</v>
      </c>
      <c r="E1395" s="11" t="s">
        <v>2080</v>
      </c>
      <c r="G1395" s="1" t="str">
        <f t="shared" si="44"/>
        <v>insert into MEMBER values ( '834x2jro','6x24u1vVhl','010-3895-3503','광주광역시 연수구 임방울대로 110-6','진리문');</v>
      </c>
      <c r="N1395" t="s">
        <v>30</v>
      </c>
      <c r="O1395" t="s">
        <v>37</v>
      </c>
      <c r="P1395" t="s">
        <v>54</v>
      </c>
      <c r="Q1395" t="s">
        <v>34949</v>
      </c>
    </row>
    <row r="1396" spans="1:17" x14ac:dyDescent="0.4">
      <c r="A1396" s="14" t="s">
        <v>18869</v>
      </c>
      <c r="B1396" s="14" t="s">
        <v>27455</v>
      </c>
      <c r="C1396" s="11" t="s">
        <v>10255</v>
      </c>
      <c r="D1396" t="s">
        <v>40981</v>
      </c>
      <c r="E1396" s="11" t="s">
        <v>2081</v>
      </c>
      <c r="G1396" s="1" t="str">
        <f t="shared" si="44"/>
        <v>insert into MEMBER values ( 'yoq543s5','r6V3q3XPT4','010-5535-7550','인천광역시 부평구 마재로 201-6','장순비');</v>
      </c>
      <c r="N1396" t="s">
        <v>31</v>
      </c>
      <c r="O1396" t="s">
        <v>44</v>
      </c>
      <c r="P1396" t="s">
        <v>55</v>
      </c>
      <c r="Q1396" t="s">
        <v>34950</v>
      </c>
    </row>
    <row r="1397" spans="1:17" x14ac:dyDescent="0.4">
      <c r="A1397" s="14" t="s">
        <v>18870</v>
      </c>
      <c r="B1397" s="14" t="s">
        <v>27456</v>
      </c>
      <c r="C1397" s="11" t="s">
        <v>10256</v>
      </c>
      <c r="D1397" t="s">
        <v>40982</v>
      </c>
      <c r="E1397" s="11" t="s">
        <v>2082</v>
      </c>
      <c r="G1397" s="1" t="str">
        <f t="shared" si="44"/>
        <v>insert into MEMBER values ( '4vsypp01','u4ZGXL564j','010-2428-3772','광주광역시 양천구 둔산로 202-7','김준경');</v>
      </c>
      <c r="N1397" t="s">
        <v>32</v>
      </c>
      <c r="O1397" t="s">
        <v>45</v>
      </c>
      <c r="P1397" t="s">
        <v>56</v>
      </c>
      <c r="Q1397" t="s">
        <v>34951</v>
      </c>
    </row>
    <row r="1398" spans="1:17" x14ac:dyDescent="0.4">
      <c r="A1398" s="14" t="s">
        <v>18871</v>
      </c>
      <c r="B1398" s="14" t="s">
        <v>27457</v>
      </c>
      <c r="C1398" s="11" t="s">
        <v>10257</v>
      </c>
      <c r="D1398" t="s">
        <v>40983</v>
      </c>
      <c r="E1398" s="11" t="s">
        <v>2083</v>
      </c>
      <c r="G1398" s="1" t="str">
        <f t="shared" si="44"/>
        <v>insert into MEMBER values ( 'er49uq83','LXRyjj9dyk','010-7041-6194','서울특별시 양천구 마재로 203-7','박도병');</v>
      </c>
      <c r="N1398" t="s">
        <v>29</v>
      </c>
      <c r="O1398" t="s">
        <v>36</v>
      </c>
      <c r="P1398" t="s">
        <v>57</v>
      </c>
      <c r="Q1398" t="s">
        <v>34952</v>
      </c>
    </row>
    <row r="1399" spans="1:17" x14ac:dyDescent="0.4">
      <c r="A1399" s="14" t="s">
        <v>18872</v>
      </c>
      <c r="B1399" s="14" t="s">
        <v>27458</v>
      </c>
      <c r="C1399" s="11" t="s">
        <v>10258</v>
      </c>
      <c r="D1399" t="s">
        <v>40984</v>
      </c>
      <c r="E1399" s="11" t="s">
        <v>2084</v>
      </c>
      <c r="G1399" s="1" t="str">
        <f t="shared" si="44"/>
        <v>insert into MEMBER values ( '619ntbtb','bp4TT9JyGr','010-3090-5772','서울특별시 서구 계백로 203-7','진훈성');</v>
      </c>
      <c r="N1399" t="s">
        <v>30</v>
      </c>
      <c r="O1399" t="s">
        <v>37</v>
      </c>
      <c r="P1399" t="s">
        <v>46</v>
      </c>
      <c r="Q1399" t="s">
        <v>34914</v>
      </c>
    </row>
    <row r="1400" spans="1:17" x14ac:dyDescent="0.4">
      <c r="A1400" s="14" t="s">
        <v>18873</v>
      </c>
      <c r="B1400" s="14" t="s">
        <v>27459</v>
      </c>
      <c r="C1400" s="11" t="s">
        <v>10259</v>
      </c>
      <c r="D1400" t="s">
        <v>40985</v>
      </c>
      <c r="E1400" s="11" t="s">
        <v>2085</v>
      </c>
      <c r="G1400" s="1" t="str">
        <f t="shared" si="44"/>
        <v>insert into MEMBER values ( '260xxyfw','5VLcC3TJ4r','010-2985-8992','대전광역시 중구 관저북로 204-7','허비임');</v>
      </c>
      <c r="N1400" t="s">
        <v>31</v>
      </c>
      <c r="O1400" t="s">
        <v>38</v>
      </c>
      <c r="P1400" t="s">
        <v>47</v>
      </c>
      <c r="Q1400" t="s">
        <v>34953</v>
      </c>
    </row>
    <row r="1401" spans="1:17" x14ac:dyDescent="0.4">
      <c r="A1401" s="14" t="s">
        <v>18874</v>
      </c>
      <c r="B1401" s="14" t="s">
        <v>27460</v>
      </c>
      <c r="C1401" s="11" t="s">
        <v>10260</v>
      </c>
      <c r="D1401" t="s">
        <v>40986</v>
      </c>
      <c r="E1401" s="11" t="s">
        <v>2086</v>
      </c>
      <c r="G1401" s="1" t="str">
        <f t="shared" si="44"/>
        <v>insert into MEMBER values ( '61euskyc','Al6a9sLEb0','010-5846-4424','대전광역시 노원구 임방울대로 205-7','조상사');</v>
      </c>
      <c r="N1401" t="s">
        <v>32</v>
      </c>
      <c r="O1401" t="s">
        <v>39</v>
      </c>
      <c r="P1401" t="s">
        <v>48</v>
      </c>
      <c r="Q1401" t="s">
        <v>34954</v>
      </c>
    </row>
    <row r="1402" spans="1:17" x14ac:dyDescent="0.4">
      <c r="A1402" s="14" t="s">
        <v>18875</v>
      </c>
      <c r="B1402" s="14" t="s">
        <v>27461</v>
      </c>
      <c r="C1402" s="11" t="s">
        <v>10261</v>
      </c>
      <c r="D1402" t="s">
        <v>40987</v>
      </c>
      <c r="E1402" s="11" t="s">
        <v>2087</v>
      </c>
      <c r="G1402" s="1" t="str">
        <f t="shared" si="44"/>
        <v>insert into MEMBER values ( '65p64365','7Ki61329e5','010-8264-5653','인천광역시 연수구 선화로 207-7','조병순');</v>
      </c>
      <c r="N1402" t="s">
        <v>29</v>
      </c>
      <c r="O1402" t="s">
        <v>40</v>
      </c>
      <c r="P1402" t="s">
        <v>49</v>
      </c>
      <c r="Q1402" t="str">
        <f t="shared" ref="Q1402:Q1418" ca="1" si="45">TEXT(RANDBETWEEN(1,500),"000"&amp;"-"&amp;TEXT(RANDBETWEEN(1,100),0))</f>
        <v>047-78</v>
      </c>
    </row>
    <row r="1403" spans="1:17" x14ac:dyDescent="0.4">
      <c r="A1403" s="14" t="s">
        <v>18876</v>
      </c>
      <c r="B1403" s="14" t="s">
        <v>27462</v>
      </c>
      <c r="C1403" s="11" t="s">
        <v>10262</v>
      </c>
      <c r="D1403" t="s">
        <v>40988</v>
      </c>
      <c r="E1403" s="11" t="s">
        <v>2088</v>
      </c>
      <c r="G1403" s="1" t="str">
        <f t="shared" si="44"/>
        <v>insert into MEMBER values ( 'gjk008hu','HmUa4fdo1j','010-3431-9627','대전광역시 연수구 계백로 208-7','오식문');</v>
      </c>
      <c r="N1403" t="s">
        <v>30</v>
      </c>
      <c r="O1403" t="s">
        <v>41</v>
      </c>
      <c r="P1403" t="s">
        <v>50</v>
      </c>
      <c r="Q1403" t="str">
        <f t="shared" ca="1" si="45"/>
        <v>039-85</v>
      </c>
    </row>
    <row r="1404" spans="1:17" x14ac:dyDescent="0.4">
      <c r="A1404" s="14" t="s">
        <v>18877</v>
      </c>
      <c r="B1404" s="14" t="s">
        <v>27463</v>
      </c>
      <c r="C1404" s="11" t="s">
        <v>10263</v>
      </c>
      <c r="D1404" t="s">
        <v>40989</v>
      </c>
      <c r="E1404" s="11" t="s">
        <v>2089</v>
      </c>
      <c r="G1404" s="1" t="str">
        <f t="shared" si="44"/>
        <v>insert into MEMBER values ( '13i404m5','zTnRf9G456','010-3300-4416','서울특별시 남동구 도산로 056-36','정지임');</v>
      </c>
      <c r="N1404" t="s">
        <v>31</v>
      </c>
      <c r="O1404" t="s">
        <v>42</v>
      </c>
      <c r="P1404" t="s">
        <v>51</v>
      </c>
      <c r="Q1404" t="str">
        <f t="shared" ca="1" si="45"/>
        <v>103-89</v>
      </c>
    </row>
    <row r="1405" spans="1:17" x14ac:dyDescent="0.4">
      <c r="A1405" s="14" t="s">
        <v>18878</v>
      </c>
      <c r="B1405" s="14" t="s">
        <v>27464</v>
      </c>
      <c r="C1405" s="11" t="s">
        <v>10264</v>
      </c>
      <c r="D1405" t="s">
        <v>40990</v>
      </c>
      <c r="E1405" s="11" t="s">
        <v>2090</v>
      </c>
      <c r="G1405" s="1" t="str">
        <f t="shared" si="44"/>
        <v>insert into MEMBER values ( '1xulh3rp','Z0v6LY3Eul','010-4512-3009','인천광역시 중구 세종대로 484-37','정률률');</v>
      </c>
      <c r="N1405" t="s">
        <v>32</v>
      </c>
      <c r="O1405" t="s">
        <v>43</v>
      </c>
      <c r="P1405" t="s">
        <v>52</v>
      </c>
      <c r="Q1405" t="str">
        <f t="shared" ca="1" si="45"/>
        <v>340-26</v>
      </c>
    </row>
    <row r="1406" spans="1:17" x14ac:dyDescent="0.4">
      <c r="A1406" s="14" t="s">
        <v>18879</v>
      </c>
      <c r="B1406" s="14" t="s">
        <v>27465</v>
      </c>
      <c r="C1406" s="11" t="s">
        <v>10265</v>
      </c>
      <c r="D1406" t="s">
        <v>40991</v>
      </c>
      <c r="E1406" s="11" t="s">
        <v>2091</v>
      </c>
      <c r="G1406" s="1" t="str">
        <f t="shared" si="44"/>
        <v>insert into MEMBER values ( 'vx02f8hx','lyU34aay7S','010-8145-8961','서울특별시 남동구 세종대로 078-8','유의연');</v>
      </c>
      <c r="N1406" t="s">
        <v>29</v>
      </c>
      <c r="O1406" t="s">
        <v>37</v>
      </c>
      <c r="P1406" t="s">
        <v>53</v>
      </c>
      <c r="Q1406" t="str">
        <f t="shared" ca="1" si="45"/>
        <v>465-2</v>
      </c>
    </row>
    <row r="1407" spans="1:17" x14ac:dyDescent="0.4">
      <c r="A1407" s="14" t="s">
        <v>18880</v>
      </c>
      <c r="B1407" s="14" t="s">
        <v>27466</v>
      </c>
      <c r="C1407" s="11" t="s">
        <v>10266</v>
      </c>
      <c r="D1407" t="s">
        <v>40992</v>
      </c>
      <c r="E1407" s="11" t="s">
        <v>2092</v>
      </c>
      <c r="G1407" s="1" t="str">
        <f t="shared" si="44"/>
        <v>insert into MEMBER values ( '688y4jw7','19CgRqXLGH','010-9794-4340','대전광역시 중구 임방울대로 274-12','유대한');</v>
      </c>
      <c r="N1407" t="s">
        <v>30</v>
      </c>
      <c r="O1407" t="s">
        <v>44</v>
      </c>
      <c r="P1407" t="s">
        <v>54</v>
      </c>
      <c r="Q1407" t="str">
        <f t="shared" ca="1" si="45"/>
        <v>034-15</v>
      </c>
    </row>
    <row r="1408" spans="1:17" x14ac:dyDescent="0.4">
      <c r="A1408" s="14" t="s">
        <v>18881</v>
      </c>
      <c r="B1408" s="14" t="s">
        <v>27467</v>
      </c>
      <c r="C1408" s="11" t="s">
        <v>10267</v>
      </c>
      <c r="D1408" t="s">
        <v>40993</v>
      </c>
      <c r="E1408" s="11" t="s">
        <v>2093</v>
      </c>
      <c r="G1408" s="1" t="str">
        <f t="shared" si="44"/>
        <v>insert into MEMBER values ( 'd2jkjmqe','8a83UL8o1X','010-6171-4597','서울특별시 마포구 둔산로 281-93','김한람');</v>
      </c>
      <c r="N1408" t="s">
        <v>31</v>
      </c>
      <c r="O1408" t="s">
        <v>45</v>
      </c>
      <c r="P1408" t="s">
        <v>55</v>
      </c>
      <c r="Q1408" t="str">
        <f t="shared" ca="1" si="45"/>
        <v>477-28</v>
      </c>
    </row>
    <row r="1409" spans="1:17" x14ac:dyDescent="0.4">
      <c r="A1409" s="14" t="s">
        <v>18882</v>
      </c>
      <c r="B1409" s="14" t="s">
        <v>27468</v>
      </c>
      <c r="C1409" s="11" t="s">
        <v>10268</v>
      </c>
      <c r="D1409" t="s">
        <v>40994</v>
      </c>
      <c r="E1409" s="11" t="s">
        <v>2094</v>
      </c>
      <c r="G1409" s="1" t="str">
        <f t="shared" si="44"/>
        <v>insert into MEMBER values ( '525hd67a','51W4hFe658','010-4104-4826','인천광역시 서구 독정안길 273-69','정예빈');</v>
      </c>
      <c r="N1409" t="s">
        <v>32</v>
      </c>
      <c r="O1409" t="s">
        <v>36</v>
      </c>
      <c r="P1409" t="s">
        <v>56</v>
      </c>
      <c r="Q1409" t="str">
        <f t="shared" ca="1" si="45"/>
        <v>425-96</v>
      </c>
    </row>
    <row r="1410" spans="1:17" x14ac:dyDescent="0.4">
      <c r="A1410" s="14" t="s">
        <v>18883</v>
      </c>
      <c r="B1410" s="14" t="s">
        <v>27469</v>
      </c>
      <c r="C1410" s="11" t="s">
        <v>10269</v>
      </c>
      <c r="D1410" t="s">
        <v>40995</v>
      </c>
      <c r="E1410" s="11" t="s">
        <v>2095</v>
      </c>
      <c r="G1410" s="1" t="str">
        <f t="shared" si="44"/>
        <v>insert into MEMBER values ( 'em5e8p98','95moBSWDCR','010-7492-5467','인천광역시 양천구 월드컵로 478-25','김기치');</v>
      </c>
      <c r="N1410" t="s">
        <v>29</v>
      </c>
      <c r="O1410" t="s">
        <v>37</v>
      </c>
      <c r="P1410" t="s">
        <v>57</v>
      </c>
      <c r="Q1410" t="str">
        <f t="shared" ca="1" si="45"/>
        <v>306-35</v>
      </c>
    </row>
    <row r="1411" spans="1:17" x14ac:dyDescent="0.4">
      <c r="A1411" s="14" t="s">
        <v>18884</v>
      </c>
      <c r="B1411" s="14" t="s">
        <v>27470</v>
      </c>
      <c r="C1411" s="11" t="s">
        <v>10270</v>
      </c>
      <c r="D1411" t="s">
        <v>40996</v>
      </c>
      <c r="E1411" s="11" t="s">
        <v>2096</v>
      </c>
      <c r="G1411" s="1" t="str">
        <f t="shared" ref="G1411:G1474" si="46">"insert into MEMBER values ( '"&amp;A1411&amp;"','"&amp;B1411&amp;"','"&amp;C1411&amp;"','"&amp;D1411&amp;"','"&amp;E1411&amp;"');"</f>
        <v>insert into MEMBER values ( '9n6n103c','P30f7j54ZD','010-1988-7810','광주광역시 노원구 도산로 281-93','오경세');</v>
      </c>
      <c r="N1411" t="s">
        <v>30</v>
      </c>
      <c r="O1411" t="s">
        <v>38</v>
      </c>
      <c r="P1411" t="s">
        <v>46</v>
      </c>
      <c r="Q1411" t="str">
        <f t="shared" ca="1" si="45"/>
        <v>083-21</v>
      </c>
    </row>
    <row r="1412" spans="1:17" x14ac:dyDescent="0.4">
      <c r="A1412" s="14" t="s">
        <v>18885</v>
      </c>
      <c r="B1412" s="14" t="s">
        <v>27471</v>
      </c>
      <c r="C1412" s="11" t="s">
        <v>10271</v>
      </c>
      <c r="D1412" t="s">
        <v>40997</v>
      </c>
      <c r="E1412" s="11" t="s">
        <v>2097</v>
      </c>
      <c r="G1412" s="1" t="str">
        <f t="shared" si="46"/>
        <v>insert into MEMBER values ( 'lb0x9d1s','daf6s4jEl3','010-2798-8975','대전광역시 양천구 도산로 064-33','장나리');</v>
      </c>
      <c r="N1412" t="s">
        <v>31</v>
      </c>
      <c r="O1412" t="s">
        <v>39</v>
      </c>
      <c r="P1412" t="s">
        <v>47</v>
      </c>
      <c r="Q1412" t="str">
        <f t="shared" ca="1" si="45"/>
        <v>048-58</v>
      </c>
    </row>
    <row r="1413" spans="1:17" x14ac:dyDescent="0.4">
      <c r="A1413" s="14" t="s">
        <v>18886</v>
      </c>
      <c r="B1413" s="14" t="s">
        <v>27472</v>
      </c>
      <c r="C1413" s="11" t="s">
        <v>10272</v>
      </c>
      <c r="D1413" t="s">
        <v>40998</v>
      </c>
      <c r="E1413" s="11" t="s">
        <v>2098</v>
      </c>
      <c r="G1413" s="1" t="str">
        <f t="shared" si="46"/>
        <v>insert into MEMBER values ( '71ew30vr','71DFAeX9fK','010-9266-2549','대전광역시 미추홀구 세종대로 273-69','이웅선');</v>
      </c>
      <c r="N1413" t="s">
        <v>32</v>
      </c>
      <c r="O1413" t="s">
        <v>40</v>
      </c>
      <c r="P1413" t="s">
        <v>48</v>
      </c>
      <c r="Q1413" t="str">
        <f t="shared" ca="1" si="45"/>
        <v>080-74</v>
      </c>
    </row>
    <row r="1414" spans="1:17" x14ac:dyDescent="0.4">
      <c r="A1414" s="14" t="s">
        <v>18887</v>
      </c>
      <c r="B1414" s="14" t="s">
        <v>27473</v>
      </c>
      <c r="C1414" s="11" t="s">
        <v>10273</v>
      </c>
      <c r="D1414" t="s">
        <v>40999</v>
      </c>
      <c r="E1414" s="11" t="s">
        <v>2099</v>
      </c>
      <c r="G1414" s="1" t="str">
        <f t="shared" si="46"/>
        <v>insert into MEMBER values ( 'k99p3222','uD9e52uhv2','010-3037-7667','대전광역시 남동구 계백로 094-74','허대하');</v>
      </c>
      <c r="N1414" t="s">
        <v>29</v>
      </c>
      <c r="O1414" t="s">
        <v>41</v>
      </c>
      <c r="P1414" t="s">
        <v>49</v>
      </c>
      <c r="Q1414" t="str">
        <f t="shared" ca="1" si="45"/>
        <v>494-49</v>
      </c>
    </row>
    <row r="1415" spans="1:17" x14ac:dyDescent="0.4">
      <c r="A1415" s="14" t="s">
        <v>18888</v>
      </c>
      <c r="B1415" s="14" t="s">
        <v>27474</v>
      </c>
      <c r="C1415" s="11" t="s">
        <v>10274</v>
      </c>
      <c r="D1415" t="s">
        <v>41000</v>
      </c>
      <c r="E1415" s="11" t="s">
        <v>2100</v>
      </c>
      <c r="G1415" s="1" t="str">
        <f t="shared" si="46"/>
        <v>insert into MEMBER values ( 'f37si088','zoU6Sk34uU','010-5079-2132','대전광역시 중구 세종대로 094-74','오만직');</v>
      </c>
      <c r="N1415" t="s">
        <v>30</v>
      </c>
      <c r="O1415" t="s">
        <v>42</v>
      </c>
      <c r="P1415" t="s">
        <v>50</v>
      </c>
      <c r="Q1415" t="str">
        <f t="shared" ca="1" si="45"/>
        <v>003-42</v>
      </c>
    </row>
    <row r="1416" spans="1:17" x14ac:dyDescent="0.4">
      <c r="A1416" s="14" t="s">
        <v>18889</v>
      </c>
      <c r="B1416" s="14" t="s">
        <v>27475</v>
      </c>
      <c r="C1416" s="11" t="s">
        <v>10275</v>
      </c>
      <c r="D1416" t="s">
        <v>41001</v>
      </c>
      <c r="E1416" s="11" t="s">
        <v>2101</v>
      </c>
      <c r="G1416" s="1" t="str">
        <f t="shared" si="46"/>
        <v>insert into MEMBER values ( '37w9trgl','N404Ljf7Xe','010-9926-9725','서울특별시 남동구 관저북로 064-33','유유호');</v>
      </c>
      <c r="N1416" t="s">
        <v>31</v>
      </c>
      <c r="O1416" t="s">
        <v>43</v>
      </c>
      <c r="P1416" t="s">
        <v>51</v>
      </c>
      <c r="Q1416" t="str">
        <f t="shared" ca="1" si="45"/>
        <v>268-39</v>
      </c>
    </row>
    <row r="1417" spans="1:17" x14ac:dyDescent="0.4">
      <c r="A1417" s="14" t="s">
        <v>18890</v>
      </c>
      <c r="B1417" s="14" t="s">
        <v>27476</v>
      </c>
      <c r="C1417" s="11" t="s">
        <v>10276</v>
      </c>
      <c r="D1417" t="s">
        <v>41002</v>
      </c>
      <c r="E1417" s="11" t="s">
        <v>2102</v>
      </c>
      <c r="G1417" s="1" t="str">
        <f t="shared" si="46"/>
        <v>insert into MEMBER values ( 'dr9061n0','L4P340LsDq','010-7908-1573','인천광역시 마포구 도산로 002-82','오준성');</v>
      </c>
      <c r="N1417" t="s">
        <v>29</v>
      </c>
      <c r="O1417" t="s">
        <v>37</v>
      </c>
      <c r="P1417" t="s">
        <v>52</v>
      </c>
      <c r="Q1417" t="str">
        <f t="shared" ca="1" si="45"/>
        <v>257-4</v>
      </c>
    </row>
    <row r="1418" spans="1:17" x14ac:dyDescent="0.4">
      <c r="A1418" s="14" t="s">
        <v>18891</v>
      </c>
      <c r="B1418" s="14" t="s">
        <v>27477</v>
      </c>
      <c r="C1418" s="11" t="s">
        <v>10277</v>
      </c>
      <c r="D1418" t="s">
        <v>41003</v>
      </c>
      <c r="E1418" s="11" t="s">
        <v>2103</v>
      </c>
      <c r="G1418" s="1" t="str">
        <f t="shared" si="46"/>
        <v>insert into MEMBER values ( '557be451','489H6yw516','010-8838-6190','광주광역시 부평구 관저북로 347-87','허원호');</v>
      </c>
      <c r="N1418" t="s">
        <v>30</v>
      </c>
      <c r="O1418" t="s">
        <v>44</v>
      </c>
      <c r="P1418" t="s">
        <v>53</v>
      </c>
      <c r="Q1418" t="str">
        <f t="shared" ca="1" si="45"/>
        <v>419-77</v>
      </c>
    </row>
    <row r="1419" spans="1:17" x14ac:dyDescent="0.4">
      <c r="A1419" s="14" t="s">
        <v>18892</v>
      </c>
      <c r="B1419" s="14" t="s">
        <v>27478</v>
      </c>
      <c r="C1419" s="11" t="s">
        <v>10278</v>
      </c>
      <c r="D1419" t="s">
        <v>41004</v>
      </c>
      <c r="E1419" s="11" t="s">
        <v>2104</v>
      </c>
      <c r="G1419" s="1" t="str">
        <f t="shared" si="46"/>
        <v>insert into MEMBER values ( '58m46962','9N8he2jnSi','010-8871-7170','광주광역시 중구 계백로 455-62','진진재');</v>
      </c>
      <c r="N1419" t="s">
        <v>31</v>
      </c>
      <c r="O1419" t="s">
        <v>45</v>
      </c>
      <c r="P1419" t="s">
        <v>54</v>
      </c>
      <c r="Q1419" t="s">
        <v>34954</v>
      </c>
    </row>
    <row r="1420" spans="1:17" x14ac:dyDescent="0.4">
      <c r="A1420" s="14">
        <v>35640216</v>
      </c>
      <c r="B1420" s="14" t="s">
        <v>27479</v>
      </c>
      <c r="C1420" s="11" t="s">
        <v>10279</v>
      </c>
      <c r="D1420" t="s">
        <v>41005</v>
      </c>
      <c r="E1420" s="11" t="s">
        <v>1118</v>
      </c>
      <c r="G1420" s="1" t="str">
        <f t="shared" si="46"/>
        <v>insert into MEMBER values ( '35640216','T6NS6xz6eK','010-9459-3314','광주광역시 중구 마재로 403-85','조익산');</v>
      </c>
      <c r="N1420" t="s">
        <v>32</v>
      </c>
      <c r="O1420" t="s">
        <v>36</v>
      </c>
      <c r="P1420" t="s">
        <v>55</v>
      </c>
      <c r="Q1420" t="str">
        <f t="shared" ref="Q1420:Q1483" ca="1" si="47">TEXT(RANDBETWEEN(1,500),"000"&amp;"-"&amp;TEXT(RANDBETWEEN(1,100),0))</f>
        <v>365-36</v>
      </c>
    </row>
    <row r="1421" spans="1:17" x14ac:dyDescent="0.4">
      <c r="A1421" s="14" t="s">
        <v>18893</v>
      </c>
      <c r="B1421" s="14" t="s">
        <v>27480</v>
      </c>
      <c r="C1421" s="11" t="s">
        <v>10280</v>
      </c>
      <c r="D1421" t="s">
        <v>41006</v>
      </c>
      <c r="E1421" s="11" t="s">
        <v>2105</v>
      </c>
      <c r="G1421" s="1" t="str">
        <f t="shared" si="46"/>
        <v>insert into MEMBER values ( '2auz230c','x2Z8R0r734','010-9391-4082','서울특별시 중구 임방울대로 078-8','조범형');</v>
      </c>
      <c r="N1421" t="s">
        <v>29</v>
      </c>
      <c r="O1421" t="s">
        <v>37</v>
      </c>
      <c r="P1421" t="s">
        <v>56</v>
      </c>
      <c r="Q1421" t="str">
        <f t="shared" ca="1" si="47"/>
        <v>078-79</v>
      </c>
    </row>
    <row r="1422" spans="1:17" x14ac:dyDescent="0.4">
      <c r="A1422" s="14" t="s">
        <v>18894</v>
      </c>
      <c r="B1422" s="14" t="s">
        <v>27481</v>
      </c>
      <c r="C1422" s="11" t="s">
        <v>10281</v>
      </c>
      <c r="D1422" t="s">
        <v>41007</v>
      </c>
      <c r="E1422" s="11" t="s">
        <v>2106</v>
      </c>
      <c r="G1422" s="1" t="str">
        <f t="shared" si="46"/>
        <v>insert into MEMBER values ( '92qi2q61','FJs4pChT8r','010-2037-7558','광주광역시 중구 임방울대로 212-93','최제웅');</v>
      </c>
      <c r="N1422" t="s">
        <v>30</v>
      </c>
      <c r="O1422" t="s">
        <v>38</v>
      </c>
      <c r="P1422" t="s">
        <v>57</v>
      </c>
      <c r="Q1422" t="str">
        <f t="shared" ca="1" si="47"/>
        <v>377-85</v>
      </c>
    </row>
    <row r="1423" spans="1:17" x14ac:dyDescent="0.4">
      <c r="A1423" s="14" t="s">
        <v>18895</v>
      </c>
      <c r="B1423" s="14" t="s">
        <v>27482</v>
      </c>
      <c r="C1423" s="11" t="s">
        <v>10282</v>
      </c>
      <c r="D1423" t="s">
        <v>41008</v>
      </c>
      <c r="E1423" s="11" t="s">
        <v>2107</v>
      </c>
      <c r="G1423" s="1" t="str">
        <f t="shared" si="46"/>
        <v>insert into MEMBER values ( 'q10wu343','WSc2FeqXi0','010-9196-4695','광주광역시 동구 임방울대로 212-93','최동현');</v>
      </c>
      <c r="N1423" t="s">
        <v>31</v>
      </c>
      <c r="O1423" t="s">
        <v>39</v>
      </c>
      <c r="P1423" t="s">
        <v>46</v>
      </c>
      <c r="Q1423" t="str">
        <f t="shared" ca="1" si="47"/>
        <v>491-45</v>
      </c>
    </row>
    <row r="1424" spans="1:17" x14ac:dyDescent="0.4">
      <c r="A1424" s="14" t="s">
        <v>18896</v>
      </c>
      <c r="B1424" s="14" t="s">
        <v>27483</v>
      </c>
      <c r="C1424" s="11" t="s">
        <v>10283</v>
      </c>
      <c r="D1424" t="s">
        <v>41009</v>
      </c>
      <c r="E1424" s="11" t="s">
        <v>2108</v>
      </c>
      <c r="G1424" s="1" t="str">
        <f t="shared" si="46"/>
        <v>insert into MEMBER values ( 'l3s111r1','4PMx2212VJ','010-6174-9121','대전광역시 동구 경인북길 389-85','박우종');</v>
      </c>
      <c r="N1424" t="s">
        <v>32</v>
      </c>
      <c r="O1424" t="s">
        <v>40</v>
      </c>
      <c r="P1424" t="s">
        <v>47</v>
      </c>
      <c r="Q1424" t="str">
        <f t="shared" ca="1" si="47"/>
        <v>476-21</v>
      </c>
    </row>
    <row r="1425" spans="1:17" x14ac:dyDescent="0.4">
      <c r="A1425" s="14" t="s">
        <v>18897</v>
      </c>
      <c r="B1425" s="14" t="s">
        <v>27484</v>
      </c>
      <c r="C1425" s="11" t="s">
        <v>10284</v>
      </c>
      <c r="D1425" t="s">
        <v>41010</v>
      </c>
      <c r="E1425" s="11" t="s">
        <v>2109</v>
      </c>
      <c r="G1425" s="1" t="str">
        <f t="shared" si="46"/>
        <v>insert into MEMBER values ( '58j5r98b','4505VND1G8','010-8599-8692','광주광역시 연수구 세종대로 317-54','박인진');</v>
      </c>
      <c r="N1425" t="s">
        <v>29</v>
      </c>
      <c r="O1425" t="s">
        <v>41</v>
      </c>
      <c r="P1425" t="s">
        <v>48</v>
      </c>
      <c r="Q1425" t="str">
        <f t="shared" ca="1" si="47"/>
        <v>380-81</v>
      </c>
    </row>
    <row r="1426" spans="1:17" x14ac:dyDescent="0.4">
      <c r="A1426" s="14" t="s">
        <v>18898</v>
      </c>
      <c r="B1426" s="14" t="s">
        <v>27485</v>
      </c>
      <c r="C1426" s="11" t="s">
        <v>10285</v>
      </c>
      <c r="D1426" t="s">
        <v>41011</v>
      </c>
      <c r="E1426" s="11" t="s">
        <v>2110</v>
      </c>
      <c r="G1426" s="1" t="str">
        <f t="shared" si="46"/>
        <v>insert into MEMBER values ( '6i01g42z','64yS55UW7e','010-4051-2434','광주광역시 중구 세종대로 053-53','최혜정');</v>
      </c>
      <c r="N1426" t="s">
        <v>30</v>
      </c>
      <c r="O1426" t="s">
        <v>42</v>
      </c>
      <c r="P1426" t="s">
        <v>49</v>
      </c>
      <c r="Q1426" t="str">
        <f t="shared" ca="1" si="47"/>
        <v>306-41</v>
      </c>
    </row>
    <row r="1427" spans="1:17" x14ac:dyDescent="0.4">
      <c r="A1427" s="14" t="s">
        <v>18899</v>
      </c>
      <c r="B1427" s="14" t="s">
        <v>27486</v>
      </c>
      <c r="C1427" s="11" t="s">
        <v>10286</v>
      </c>
      <c r="D1427" t="s">
        <v>41012</v>
      </c>
      <c r="E1427" s="11" t="s">
        <v>2111</v>
      </c>
      <c r="G1427" s="1" t="str">
        <f t="shared" si="46"/>
        <v>insert into MEMBER values ( 'c42l28au','v3G24632wJ','010-5329-7722','서울특별시 동구 선화로 018-83','정동밤');</v>
      </c>
      <c r="N1427" t="s">
        <v>31</v>
      </c>
      <c r="O1427" t="s">
        <v>43</v>
      </c>
      <c r="P1427" t="s">
        <v>50</v>
      </c>
      <c r="Q1427" t="str">
        <f t="shared" ca="1" si="47"/>
        <v>026-46</v>
      </c>
    </row>
    <row r="1428" spans="1:17" x14ac:dyDescent="0.4">
      <c r="A1428" s="14" t="s">
        <v>18900</v>
      </c>
      <c r="B1428" s="14" t="s">
        <v>27487</v>
      </c>
      <c r="C1428" s="11" t="s">
        <v>10287</v>
      </c>
      <c r="D1428" t="s">
        <v>41013</v>
      </c>
      <c r="E1428" s="11" t="s">
        <v>2112</v>
      </c>
      <c r="G1428" s="1" t="str">
        <f t="shared" si="46"/>
        <v>insert into MEMBER values ( 'durr1i4i','coE5wDufm5','010-4144-6971','광주광역시 동구 계백로 281-18','오예준');</v>
      </c>
      <c r="N1428" t="s">
        <v>32</v>
      </c>
      <c r="O1428" t="s">
        <v>37</v>
      </c>
      <c r="P1428" t="s">
        <v>51</v>
      </c>
      <c r="Q1428" t="str">
        <f t="shared" ca="1" si="47"/>
        <v>393-63</v>
      </c>
    </row>
    <row r="1429" spans="1:17" x14ac:dyDescent="0.4">
      <c r="A1429" s="14" t="s">
        <v>18901</v>
      </c>
      <c r="B1429" s="14" t="s">
        <v>27488</v>
      </c>
      <c r="C1429" s="11" t="s">
        <v>10288</v>
      </c>
      <c r="D1429" t="s">
        <v>41014</v>
      </c>
      <c r="E1429" s="11" t="s">
        <v>2113</v>
      </c>
      <c r="G1429" s="1" t="str">
        <f t="shared" si="46"/>
        <v>insert into MEMBER values ( 'w270i34n','A8o2004M7i','010-6865-2871','광주광역시 남동구 계백로 203-7','정우성');</v>
      </c>
      <c r="N1429" t="s">
        <v>29</v>
      </c>
      <c r="O1429" t="s">
        <v>44</v>
      </c>
      <c r="P1429" t="s">
        <v>52</v>
      </c>
      <c r="Q1429" t="str">
        <f t="shared" ca="1" si="47"/>
        <v>298-2</v>
      </c>
    </row>
    <row r="1430" spans="1:17" x14ac:dyDescent="0.4">
      <c r="A1430" s="14" t="s">
        <v>18902</v>
      </c>
      <c r="B1430" s="14" t="s">
        <v>27489</v>
      </c>
      <c r="C1430" s="11" t="s">
        <v>10289</v>
      </c>
      <c r="D1430" t="s">
        <v>41015</v>
      </c>
      <c r="E1430" s="11" t="s">
        <v>2114</v>
      </c>
      <c r="G1430" s="1" t="str">
        <f t="shared" si="46"/>
        <v>insert into MEMBER values ( 'k2xbzucf','Ml4Ni8Yd8C','010-7389-1684','인천광역시 부평구 관저북로 398-32','오조철');</v>
      </c>
      <c r="N1430" t="s">
        <v>34681</v>
      </c>
      <c r="O1430" t="s">
        <v>34685</v>
      </c>
      <c r="P1430" t="s">
        <v>53</v>
      </c>
      <c r="Q1430" t="str">
        <f t="shared" ca="1" si="47"/>
        <v>280-37</v>
      </c>
    </row>
    <row r="1431" spans="1:17" x14ac:dyDescent="0.4">
      <c r="A1431" s="14" t="s">
        <v>18903</v>
      </c>
      <c r="B1431" s="14" t="s">
        <v>27490</v>
      </c>
      <c r="C1431" s="11" t="s">
        <v>10290</v>
      </c>
      <c r="D1431" t="s">
        <v>41016</v>
      </c>
      <c r="E1431" s="11" t="s">
        <v>2115</v>
      </c>
      <c r="G1431" s="1" t="str">
        <f t="shared" si="46"/>
        <v>insert into MEMBER values ( 'ye8d598o','11599AVKe7','010-2803-9276','인천광역시 부평구 독정안길 281-18','정리예');</v>
      </c>
      <c r="N1431" t="s">
        <v>34682</v>
      </c>
      <c r="O1431" t="s">
        <v>34686</v>
      </c>
      <c r="P1431" t="s">
        <v>54</v>
      </c>
      <c r="Q1431" t="str">
        <f t="shared" ca="1" si="47"/>
        <v>126-88</v>
      </c>
    </row>
    <row r="1432" spans="1:17" x14ac:dyDescent="0.4">
      <c r="A1432" s="14" t="s">
        <v>18904</v>
      </c>
      <c r="B1432" s="14" t="s">
        <v>27491</v>
      </c>
      <c r="C1432" s="11" t="s">
        <v>10291</v>
      </c>
      <c r="D1432" t="s">
        <v>41017</v>
      </c>
      <c r="E1432" s="11" t="s">
        <v>2116</v>
      </c>
      <c r="G1432" s="1" t="str">
        <f t="shared" si="46"/>
        <v>insert into MEMBER values ( 'mt92w963','Y3XRe6vp90','010-1833-4348','광주광역시 서구 둔산로 174-61','유금인');</v>
      </c>
      <c r="N1432" t="s">
        <v>34683</v>
      </c>
      <c r="O1432" t="s">
        <v>34687</v>
      </c>
      <c r="P1432" t="s">
        <v>55</v>
      </c>
      <c r="Q1432" t="str">
        <f t="shared" ca="1" si="47"/>
        <v>123-69</v>
      </c>
    </row>
    <row r="1433" spans="1:17" x14ac:dyDescent="0.4">
      <c r="A1433" s="14" t="s">
        <v>18905</v>
      </c>
      <c r="B1433" s="14" t="s">
        <v>27492</v>
      </c>
      <c r="C1433" s="11" t="s">
        <v>10292</v>
      </c>
      <c r="D1433" t="s">
        <v>41018</v>
      </c>
      <c r="E1433" s="11" t="s">
        <v>2117</v>
      </c>
      <c r="G1433" s="1" t="str">
        <f t="shared" si="46"/>
        <v>insert into MEMBER values ( 'yg25m9e8','9OGP0M126k','010-6005-1997','광주광역시 양천구 마재로 438-36','김준선');</v>
      </c>
      <c r="N1433" t="s">
        <v>34684</v>
      </c>
      <c r="O1433" t="s">
        <v>34688</v>
      </c>
      <c r="P1433" t="s">
        <v>56</v>
      </c>
      <c r="Q1433" t="str">
        <f t="shared" ca="1" si="47"/>
        <v>274-72</v>
      </c>
    </row>
    <row r="1434" spans="1:17" x14ac:dyDescent="0.4">
      <c r="A1434" s="14" t="s">
        <v>18906</v>
      </c>
      <c r="B1434" s="14" t="s">
        <v>27493</v>
      </c>
      <c r="C1434" s="11" t="s">
        <v>10293</v>
      </c>
      <c r="D1434" t="s">
        <v>41019</v>
      </c>
      <c r="E1434" s="11" t="s">
        <v>2118</v>
      </c>
      <c r="G1434" s="1" t="str">
        <f t="shared" si="46"/>
        <v>insert into MEMBER values ( '9io2pu5n','kooFoPZMw6','010-9763-1682','인천광역시 원미구 도산로 283-52','이보권');</v>
      </c>
      <c r="N1434" t="s">
        <v>29</v>
      </c>
      <c r="O1434" t="s">
        <v>36</v>
      </c>
      <c r="P1434" t="s">
        <v>57</v>
      </c>
      <c r="Q1434" t="str">
        <f t="shared" ca="1" si="47"/>
        <v>138-95</v>
      </c>
    </row>
    <row r="1435" spans="1:17" x14ac:dyDescent="0.4">
      <c r="A1435" s="14" t="s">
        <v>18907</v>
      </c>
      <c r="B1435" s="14" t="s">
        <v>27494</v>
      </c>
      <c r="C1435" s="11" t="s">
        <v>10294</v>
      </c>
      <c r="D1435" t="s">
        <v>41020</v>
      </c>
      <c r="E1435" s="11" t="s">
        <v>2119</v>
      </c>
      <c r="G1435" s="1" t="str">
        <f t="shared" si="46"/>
        <v>insert into MEMBER values ( 'ek84d529','84640NX6yO','010-9803-8410','삼척시 은평구 임방울대로 438-36','진기조');</v>
      </c>
      <c r="N1435" t="s">
        <v>30</v>
      </c>
      <c r="O1435" t="s">
        <v>37</v>
      </c>
      <c r="P1435" t="s">
        <v>46</v>
      </c>
      <c r="Q1435" t="str">
        <f t="shared" ca="1" si="47"/>
        <v>126-19</v>
      </c>
    </row>
    <row r="1436" spans="1:17" x14ac:dyDescent="0.4">
      <c r="A1436" s="14" t="s">
        <v>18908</v>
      </c>
      <c r="B1436" s="14" t="s">
        <v>27495</v>
      </c>
      <c r="C1436" s="11" t="s">
        <v>10295</v>
      </c>
      <c r="D1436" t="s">
        <v>41021</v>
      </c>
      <c r="E1436" s="11" t="s">
        <v>2120</v>
      </c>
      <c r="G1436" s="1" t="str">
        <f t="shared" si="46"/>
        <v>insert into MEMBER values ( 'mw0a71lo','C14M564NHH','010-6630-7223','강릉시 중구 둔산로 180-65','최권람');</v>
      </c>
      <c r="N1436" t="s">
        <v>31</v>
      </c>
      <c r="O1436" t="s">
        <v>38</v>
      </c>
      <c r="P1436" t="s">
        <v>47</v>
      </c>
      <c r="Q1436" t="str">
        <f t="shared" ca="1" si="47"/>
        <v>008-49</v>
      </c>
    </row>
    <row r="1437" spans="1:17" x14ac:dyDescent="0.4">
      <c r="A1437" s="14" t="s">
        <v>18909</v>
      </c>
      <c r="B1437" s="14" t="s">
        <v>27496</v>
      </c>
      <c r="C1437" s="11" t="s">
        <v>10296</v>
      </c>
      <c r="D1437" t="s">
        <v>41022</v>
      </c>
      <c r="E1437" s="11" t="s">
        <v>2121</v>
      </c>
      <c r="G1437" s="1" t="str">
        <f t="shared" si="46"/>
        <v>insert into MEMBER values ( '4p1xt01y','5922TOLsN6','010-7068-1878','인천광역시 원미구 계백로 180-65','이도택');</v>
      </c>
      <c r="N1437" t="s">
        <v>32</v>
      </c>
      <c r="O1437" t="s">
        <v>39</v>
      </c>
      <c r="P1437" t="s">
        <v>48</v>
      </c>
      <c r="Q1437" t="str">
        <f t="shared" ca="1" si="47"/>
        <v>333-15</v>
      </c>
    </row>
    <row r="1438" spans="1:17" x14ac:dyDescent="0.4">
      <c r="A1438" s="14" t="s">
        <v>18910</v>
      </c>
      <c r="B1438" s="14" t="s">
        <v>27497</v>
      </c>
      <c r="C1438" s="11" t="s">
        <v>10297</v>
      </c>
      <c r="D1438" t="s">
        <v>41023</v>
      </c>
      <c r="E1438" s="11" t="s">
        <v>2122</v>
      </c>
      <c r="G1438" s="1" t="str">
        <f t="shared" si="46"/>
        <v>insert into MEMBER values ( 'my4ccoh7','39j0I7015x','010-4216-4205','인천광역시 연수구 둔산로 188-83','진문하');</v>
      </c>
      <c r="N1438" t="s">
        <v>29</v>
      </c>
      <c r="O1438" t="s">
        <v>40</v>
      </c>
      <c r="P1438" t="s">
        <v>49</v>
      </c>
      <c r="Q1438" t="str">
        <f t="shared" ca="1" si="47"/>
        <v>158-2</v>
      </c>
    </row>
    <row r="1439" spans="1:17" x14ac:dyDescent="0.4">
      <c r="A1439" s="14" t="s">
        <v>18911</v>
      </c>
      <c r="B1439" s="14" t="s">
        <v>27498</v>
      </c>
      <c r="C1439" s="11" t="s">
        <v>10298</v>
      </c>
      <c r="D1439" t="s">
        <v>41024</v>
      </c>
      <c r="E1439" s="11" t="s">
        <v>2123</v>
      </c>
      <c r="G1439" s="1" t="str">
        <f t="shared" si="46"/>
        <v>insert into MEMBER values ( 'gjgy2182','p83JG4Z63n','010-4755-7253','광주광역시 중구 낙성중로 293-87','최진빈');</v>
      </c>
      <c r="N1439" t="s">
        <v>30</v>
      </c>
      <c r="O1439" t="s">
        <v>41</v>
      </c>
      <c r="P1439" t="s">
        <v>50</v>
      </c>
      <c r="Q1439" t="str">
        <f t="shared" ca="1" si="47"/>
        <v>488-52</v>
      </c>
    </row>
    <row r="1440" spans="1:17" x14ac:dyDescent="0.4">
      <c r="A1440" s="14" t="s">
        <v>18912</v>
      </c>
      <c r="B1440" s="14" t="s">
        <v>27499</v>
      </c>
      <c r="C1440" s="11" t="s">
        <v>10299</v>
      </c>
      <c r="D1440" t="s">
        <v>41025</v>
      </c>
      <c r="E1440" s="11" t="s">
        <v>2124</v>
      </c>
      <c r="G1440" s="1" t="str">
        <f t="shared" si="46"/>
        <v>insert into MEMBER values ( '5hf1rnie','YvkgYH5v5r','010-4647-8375','대전광역시 연수구 월드컵로 065-99','최원미');</v>
      </c>
      <c r="N1440" t="s">
        <v>31</v>
      </c>
      <c r="O1440" t="s">
        <v>42</v>
      </c>
      <c r="P1440" t="s">
        <v>51</v>
      </c>
      <c r="Q1440" t="str">
        <f t="shared" ca="1" si="47"/>
        <v>328-29</v>
      </c>
    </row>
    <row r="1441" spans="1:17" x14ac:dyDescent="0.4">
      <c r="A1441" s="14" t="s">
        <v>18913</v>
      </c>
      <c r="B1441" s="14" t="s">
        <v>27500</v>
      </c>
      <c r="C1441" s="11" t="s">
        <v>10300</v>
      </c>
      <c r="D1441" t="s">
        <v>41026</v>
      </c>
      <c r="E1441" s="11" t="s">
        <v>2125</v>
      </c>
      <c r="G1441" s="1" t="str">
        <f t="shared" si="46"/>
        <v>insert into MEMBER values ( 'brtvy47r','w9xC4733xy','010-3122-7085','인천광역시 연수구 임방울대로 020-25','최임혜');</v>
      </c>
      <c r="N1441" t="s">
        <v>32</v>
      </c>
      <c r="O1441" t="s">
        <v>43</v>
      </c>
      <c r="P1441" t="s">
        <v>52</v>
      </c>
      <c r="Q1441" t="str">
        <f t="shared" ca="1" si="47"/>
        <v>073-98</v>
      </c>
    </row>
    <row r="1442" spans="1:17" x14ac:dyDescent="0.4">
      <c r="A1442" s="14" t="s">
        <v>18914</v>
      </c>
      <c r="B1442" s="14" t="s">
        <v>27501</v>
      </c>
      <c r="C1442" s="11" t="s">
        <v>10301</v>
      </c>
      <c r="D1442" t="s">
        <v>41027</v>
      </c>
      <c r="E1442" s="11" t="s">
        <v>2126</v>
      </c>
      <c r="G1442" s="1" t="str">
        <f t="shared" si="46"/>
        <v>insert into MEMBER values ( '75vt83hs','7jl82fW2B4','010-6307-8007','서울특별시 연수구 마재로 065-99','김조인');</v>
      </c>
      <c r="N1442" t="s">
        <v>29</v>
      </c>
      <c r="O1442" t="s">
        <v>37</v>
      </c>
      <c r="P1442" t="s">
        <v>53</v>
      </c>
      <c r="Q1442" t="str">
        <f t="shared" ca="1" si="47"/>
        <v>052-21</v>
      </c>
    </row>
    <row r="1443" spans="1:17" x14ac:dyDescent="0.4">
      <c r="A1443" s="14" t="s">
        <v>18915</v>
      </c>
      <c r="B1443" s="14" t="s">
        <v>27502</v>
      </c>
      <c r="C1443" s="11" t="s">
        <v>10302</v>
      </c>
      <c r="D1443" t="s">
        <v>41028</v>
      </c>
      <c r="E1443" s="11" t="s">
        <v>2127</v>
      </c>
      <c r="G1443" s="1" t="str">
        <f t="shared" si="46"/>
        <v>insert into MEMBER values ( 'f8286e2p','azvjlY4ETL','010-8374-7584','서울특별시 부평구 마재로 020-25','허영권');</v>
      </c>
      <c r="N1443" t="s">
        <v>30</v>
      </c>
      <c r="O1443" t="s">
        <v>44</v>
      </c>
      <c r="P1443" t="s">
        <v>54</v>
      </c>
      <c r="Q1443" t="str">
        <f t="shared" ca="1" si="47"/>
        <v>124-62</v>
      </c>
    </row>
    <row r="1444" spans="1:17" x14ac:dyDescent="0.4">
      <c r="A1444" s="14" t="s">
        <v>18916</v>
      </c>
      <c r="B1444" s="14" t="s">
        <v>27503</v>
      </c>
      <c r="C1444" s="11" t="s">
        <v>10303</v>
      </c>
      <c r="D1444" t="s">
        <v>41029</v>
      </c>
      <c r="E1444" s="11" t="s">
        <v>2128</v>
      </c>
      <c r="G1444" s="1" t="str">
        <f t="shared" si="46"/>
        <v>insert into MEMBER values ( 'x40erow7','jqADaSFnP9','010-9237-9405','대전광역시 서구 월드컵로 157-93','최리철');</v>
      </c>
      <c r="N1444" t="s">
        <v>31</v>
      </c>
      <c r="O1444" t="s">
        <v>45</v>
      </c>
      <c r="P1444" t="s">
        <v>55</v>
      </c>
      <c r="Q1444" t="str">
        <f t="shared" ca="1" si="47"/>
        <v>341-82</v>
      </c>
    </row>
    <row r="1445" spans="1:17" x14ac:dyDescent="0.4">
      <c r="A1445" s="14" t="s">
        <v>18917</v>
      </c>
      <c r="B1445" s="14" t="s">
        <v>27504</v>
      </c>
      <c r="C1445" s="11" t="s">
        <v>10304</v>
      </c>
      <c r="D1445" t="s">
        <v>41030</v>
      </c>
      <c r="E1445" s="11" t="s">
        <v>2129</v>
      </c>
      <c r="G1445" s="1" t="str">
        <f t="shared" si="46"/>
        <v>insert into MEMBER values ( '99mx530v','i9Uj075pTj','010-8663-5553','서울특별시 중구 경인북길 150-8','허슬사');</v>
      </c>
      <c r="N1445" t="s">
        <v>32</v>
      </c>
      <c r="O1445" t="s">
        <v>36</v>
      </c>
      <c r="P1445" t="s">
        <v>56</v>
      </c>
      <c r="Q1445" t="str">
        <f t="shared" ca="1" si="47"/>
        <v>074-98</v>
      </c>
    </row>
    <row r="1446" spans="1:17" x14ac:dyDescent="0.4">
      <c r="A1446" s="14" t="s">
        <v>18918</v>
      </c>
      <c r="B1446" s="14" t="s">
        <v>27505</v>
      </c>
      <c r="C1446" s="11" t="s">
        <v>10305</v>
      </c>
      <c r="D1446" t="s">
        <v>41031</v>
      </c>
      <c r="E1446" s="11" t="s">
        <v>2130</v>
      </c>
      <c r="G1446" s="1" t="str">
        <f t="shared" si="46"/>
        <v>insert into MEMBER values ( '63b8z1xo','dhViVYTdbW','010-1214-4538','대전광역시 미추홀구 경인북길 434-92','박진현');</v>
      </c>
      <c r="N1446" t="s">
        <v>29</v>
      </c>
      <c r="O1446" t="s">
        <v>37</v>
      </c>
      <c r="P1446" t="s">
        <v>57</v>
      </c>
      <c r="Q1446" t="str">
        <f t="shared" ca="1" si="47"/>
        <v>085-94</v>
      </c>
    </row>
    <row r="1447" spans="1:17" x14ac:dyDescent="0.4">
      <c r="A1447" s="14" t="s">
        <v>18919</v>
      </c>
      <c r="B1447" s="14" t="s">
        <v>27506</v>
      </c>
      <c r="C1447" s="11" t="s">
        <v>10306</v>
      </c>
      <c r="D1447" t="s">
        <v>41032</v>
      </c>
      <c r="E1447" s="11" t="s">
        <v>2131</v>
      </c>
      <c r="G1447" s="1" t="str">
        <f t="shared" si="46"/>
        <v>insert into MEMBER values ( 'o636r9t9','No7620S80Q','010-1402-1436','서울특별시 노원구 관저북로 029-86','허조의');</v>
      </c>
      <c r="N1447" t="s">
        <v>30</v>
      </c>
      <c r="O1447" t="s">
        <v>38</v>
      </c>
      <c r="P1447" t="s">
        <v>46</v>
      </c>
      <c r="Q1447" t="str">
        <f t="shared" ca="1" si="47"/>
        <v>263-1</v>
      </c>
    </row>
    <row r="1448" spans="1:17" x14ac:dyDescent="0.4">
      <c r="A1448" s="14" t="s">
        <v>18920</v>
      </c>
      <c r="B1448" s="14" t="s">
        <v>27507</v>
      </c>
      <c r="C1448" s="11" t="s">
        <v>10307</v>
      </c>
      <c r="D1448" t="s">
        <v>41033</v>
      </c>
      <c r="E1448" s="11" t="s">
        <v>2132</v>
      </c>
      <c r="G1448" s="1" t="str">
        <f t="shared" si="46"/>
        <v>insert into MEMBER values ( 'i8cvr455','99Dlr54Ox5','010-4307-6717','대전광역시 노원구 낙성중로 465-83','오현순');</v>
      </c>
      <c r="N1448" t="s">
        <v>31</v>
      </c>
      <c r="O1448" t="s">
        <v>39</v>
      </c>
      <c r="P1448" t="s">
        <v>47</v>
      </c>
      <c r="Q1448" t="str">
        <f t="shared" ca="1" si="47"/>
        <v>437-88</v>
      </c>
    </row>
    <row r="1449" spans="1:17" x14ac:dyDescent="0.4">
      <c r="A1449" s="14" t="s">
        <v>18921</v>
      </c>
      <c r="B1449" s="14" t="s">
        <v>27508</v>
      </c>
      <c r="C1449" s="11" t="s">
        <v>10308</v>
      </c>
      <c r="D1449" t="s">
        <v>41034</v>
      </c>
      <c r="E1449" s="11" t="s">
        <v>2133</v>
      </c>
      <c r="G1449" s="1" t="str">
        <f t="shared" si="46"/>
        <v>insert into MEMBER values ( 'w8fo6560','Smf3dRvyeW','010-4869-1222','인천광역시 동구 낙성중로 306-8','장식리');</v>
      </c>
      <c r="N1449" t="s">
        <v>32</v>
      </c>
      <c r="O1449" t="s">
        <v>40</v>
      </c>
      <c r="P1449" t="s">
        <v>48</v>
      </c>
      <c r="Q1449" t="str">
        <f t="shared" ca="1" si="47"/>
        <v>250-53</v>
      </c>
    </row>
    <row r="1450" spans="1:17" x14ac:dyDescent="0.4">
      <c r="A1450" s="14" t="s">
        <v>18922</v>
      </c>
      <c r="B1450" s="14" t="s">
        <v>27509</v>
      </c>
      <c r="C1450" s="11" t="s">
        <v>10309</v>
      </c>
      <c r="D1450" t="s">
        <v>41035</v>
      </c>
      <c r="E1450" s="11" t="s">
        <v>2134</v>
      </c>
      <c r="G1450" s="1" t="str">
        <f t="shared" si="46"/>
        <v>insert into MEMBER values ( 'e96sahbn','5E5c0zF7nY','010-2501-8039','광주광역시 노원구 독정안길 465-83','오림직');</v>
      </c>
      <c r="N1450" t="s">
        <v>29</v>
      </c>
      <c r="O1450" t="s">
        <v>41</v>
      </c>
      <c r="P1450" t="s">
        <v>49</v>
      </c>
      <c r="Q1450" t="str">
        <f t="shared" ca="1" si="47"/>
        <v>051-77</v>
      </c>
    </row>
    <row r="1451" spans="1:17" x14ac:dyDescent="0.4">
      <c r="A1451" s="14" t="s">
        <v>18923</v>
      </c>
      <c r="B1451" s="14" t="s">
        <v>27510</v>
      </c>
      <c r="C1451" s="11" t="s">
        <v>10310</v>
      </c>
      <c r="D1451" t="s">
        <v>41036</v>
      </c>
      <c r="E1451" s="11" t="s">
        <v>2135</v>
      </c>
      <c r="G1451" s="1" t="str">
        <f t="shared" si="46"/>
        <v>insert into MEMBER values ( '88papi48','m7XV47j34P','010-8481-2880','인천광역시 미추홀구 경인북길 465-83','정영성');</v>
      </c>
      <c r="N1451" t="s">
        <v>30</v>
      </c>
      <c r="O1451" t="s">
        <v>42</v>
      </c>
      <c r="P1451" t="s">
        <v>50</v>
      </c>
      <c r="Q1451" t="str">
        <f t="shared" ca="1" si="47"/>
        <v>406-63</v>
      </c>
    </row>
    <row r="1452" spans="1:17" x14ac:dyDescent="0.4">
      <c r="A1452" s="14" t="s">
        <v>18924</v>
      </c>
      <c r="B1452" s="14" t="s">
        <v>27511</v>
      </c>
      <c r="C1452" s="11" t="s">
        <v>10311</v>
      </c>
      <c r="D1452" t="s">
        <v>41037</v>
      </c>
      <c r="E1452" s="11" t="s">
        <v>2136</v>
      </c>
      <c r="G1452" s="1" t="str">
        <f t="shared" si="46"/>
        <v>insert into MEMBER values ( '1ni829yc','75006gG6au','010-2277-3206','광주광역시 중구 둔산로 465-83','정민성');</v>
      </c>
      <c r="N1452" t="s">
        <v>31</v>
      </c>
      <c r="O1452" t="s">
        <v>43</v>
      </c>
      <c r="P1452" t="s">
        <v>51</v>
      </c>
      <c r="Q1452" t="str">
        <f t="shared" ca="1" si="47"/>
        <v>361-15</v>
      </c>
    </row>
    <row r="1453" spans="1:17" x14ac:dyDescent="0.4">
      <c r="A1453" s="14" t="s">
        <v>18925</v>
      </c>
      <c r="B1453" s="14" t="s">
        <v>27512</v>
      </c>
      <c r="C1453" s="11" t="s">
        <v>10312</v>
      </c>
      <c r="D1453" t="s">
        <v>41038</v>
      </c>
      <c r="E1453" s="11" t="s">
        <v>2137</v>
      </c>
      <c r="G1453" s="1" t="str">
        <f t="shared" si="46"/>
        <v>insert into MEMBER values ( 'g134j7jx','WfFs95ok4M','010-2819-6843','서울특별시 서구 월드컵로 118-82','정양진');</v>
      </c>
      <c r="N1453" t="s">
        <v>32</v>
      </c>
      <c r="O1453" t="s">
        <v>37</v>
      </c>
      <c r="P1453" t="s">
        <v>52</v>
      </c>
      <c r="Q1453" t="str">
        <f t="shared" ca="1" si="47"/>
        <v>499-55</v>
      </c>
    </row>
    <row r="1454" spans="1:17" x14ac:dyDescent="0.4">
      <c r="A1454" s="14" t="s">
        <v>18926</v>
      </c>
      <c r="B1454" s="14" t="s">
        <v>27513</v>
      </c>
      <c r="C1454" s="11" t="s">
        <v>10313</v>
      </c>
      <c r="D1454" t="s">
        <v>41039</v>
      </c>
      <c r="E1454" s="11" t="s">
        <v>2138</v>
      </c>
      <c r="G1454" s="1" t="str">
        <f t="shared" si="46"/>
        <v>insert into MEMBER values ( 'c356w96q','9X3Nb7v594','010-2314-2622','광주광역시 중구 경인북길 118-82','허용유');</v>
      </c>
      <c r="N1454" t="s">
        <v>29</v>
      </c>
      <c r="O1454" t="s">
        <v>44</v>
      </c>
      <c r="P1454" t="s">
        <v>53</v>
      </c>
      <c r="Q1454" t="str">
        <f t="shared" ca="1" si="47"/>
        <v>413-18</v>
      </c>
    </row>
    <row r="1455" spans="1:17" x14ac:dyDescent="0.4">
      <c r="A1455" s="14" t="s">
        <v>18927</v>
      </c>
      <c r="B1455" s="14" t="s">
        <v>27514</v>
      </c>
      <c r="C1455" s="11" t="s">
        <v>10314</v>
      </c>
      <c r="D1455" t="s">
        <v>41040</v>
      </c>
      <c r="E1455" s="11" t="s">
        <v>2139</v>
      </c>
      <c r="G1455" s="1" t="str">
        <f t="shared" si="46"/>
        <v>insert into MEMBER values ( '49f76a42','H085vTl28n','010-7898-9664','대전광역시 서구 선화로 014-74','최식용');</v>
      </c>
      <c r="N1455" t="s">
        <v>30</v>
      </c>
      <c r="O1455" t="s">
        <v>45</v>
      </c>
      <c r="P1455" t="s">
        <v>54</v>
      </c>
      <c r="Q1455" t="str">
        <f t="shared" ca="1" si="47"/>
        <v>384-59</v>
      </c>
    </row>
    <row r="1456" spans="1:17" x14ac:dyDescent="0.4">
      <c r="A1456" s="14" t="s">
        <v>18928</v>
      </c>
      <c r="B1456" s="14" t="s">
        <v>27515</v>
      </c>
      <c r="C1456" s="11" t="s">
        <v>10315</v>
      </c>
      <c r="D1456" t="s">
        <v>41041</v>
      </c>
      <c r="E1456" s="11" t="s">
        <v>2140</v>
      </c>
      <c r="G1456" s="1" t="str">
        <f t="shared" si="46"/>
        <v>insert into MEMBER values ( 'p9z29nit','D012OAY54j','010-1513-6870','서울특별시 노원구 도산로 119-15','조상보');</v>
      </c>
      <c r="N1456" t="s">
        <v>31</v>
      </c>
      <c r="O1456" t="s">
        <v>36</v>
      </c>
      <c r="P1456" t="s">
        <v>55</v>
      </c>
      <c r="Q1456" t="str">
        <f t="shared" ca="1" si="47"/>
        <v>469-16</v>
      </c>
    </row>
    <row r="1457" spans="1:17" x14ac:dyDescent="0.4">
      <c r="A1457" s="14" t="s">
        <v>18929</v>
      </c>
      <c r="B1457" s="14" t="s">
        <v>27516</v>
      </c>
      <c r="C1457" s="11" t="s">
        <v>10316</v>
      </c>
      <c r="D1457" t="s">
        <v>41042</v>
      </c>
      <c r="E1457" s="11" t="s">
        <v>2141</v>
      </c>
      <c r="G1457" s="1" t="str">
        <f t="shared" si="46"/>
        <v>insert into MEMBER values ( 'fe17yax2','mRFz3nW66v','010-9729-1291','광주광역시 미추홀구 도산로 002-184','진보준');</v>
      </c>
      <c r="N1457" t="s">
        <v>32</v>
      </c>
      <c r="O1457" t="s">
        <v>37</v>
      </c>
      <c r="P1457" t="s">
        <v>56</v>
      </c>
      <c r="Q1457" t="str">
        <f t="shared" ca="1" si="47"/>
        <v>435-6</v>
      </c>
    </row>
    <row r="1458" spans="1:17" x14ac:dyDescent="0.4">
      <c r="A1458" s="14" t="s">
        <v>18930</v>
      </c>
      <c r="B1458" s="14" t="s">
        <v>27517</v>
      </c>
      <c r="C1458" s="11" t="s">
        <v>10317</v>
      </c>
      <c r="D1458" t="s">
        <v>41043</v>
      </c>
      <c r="E1458" s="11" t="s">
        <v>2142</v>
      </c>
      <c r="G1458" s="1" t="str">
        <f t="shared" si="46"/>
        <v>insert into MEMBER values ( '3mafnoe5','anb9bN7Noc','010-9990-8813','인천광역시 중구 계백로 440-53','유우경');</v>
      </c>
      <c r="N1458" t="s">
        <v>29</v>
      </c>
      <c r="O1458" t="s">
        <v>38</v>
      </c>
      <c r="P1458" t="s">
        <v>57</v>
      </c>
      <c r="Q1458" t="str">
        <f t="shared" ca="1" si="47"/>
        <v>030-28</v>
      </c>
    </row>
    <row r="1459" spans="1:17" x14ac:dyDescent="0.4">
      <c r="A1459" s="14" t="s">
        <v>18931</v>
      </c>
      <c r="B1459" s="14" t="s">
        <v>27518</v>
      </c>
      <c r="C1459" s="11" t="s">
        <v>10318</v>
      </c>
      <c r="D1459" t="s">
        <v>41044</v>
      </c>
      <c r="E1459" s="11" t="s">
        <v>2143</v>
      </c>
      <c r="G1459" s="1" t="str">
        <f t="shared" si="46"/>
        <v>insert into MEMBER values ( '815jc6er','CkgG59fU6O','010-7413-1948','대전광역시 양천구 마재로 014-74','최지웅');</v>
      </c>
      <c r="N1459" t="s">
        <v>30</v>
      </c>
      <c r="O1459" t="s">
        <v>39</v>
      </c>
      <c r="P1459" t="s">
        <v>46</v>
      </c>
      <c r="Q1459" t="str">
        <f t="shared" ca="1" si="47"/>
        <v>037-37</v>
      </c>
    </row>
    <row r="1460" spans="1:17" x14ac:dyDescent="0.4">
      <c r="A1460" s="14" t="s">
        <v>18932</v>
      </c>
      <c r="B1460" s="14" t="s">
        <v>27519</v>
      </c>
      <c r="C1460" s="11" t="s">
        <v>10319</v>
      </c>
      <c r="D1460" t="s">
        <v>41045</v>
      </c>
      <c r="E1460" s="11" t="s">
        <v>2144</v>
      </c>
      <c r="G1460" s="1" t="str">
        <f t="shared" si="46"/>
        <v>insert into MEMBER values ( 'ua04ai28','G1x453RW39','010-5633-6242','인천광역시 미추홀구 경인북길 006-40','장다미');</v>
      </c>
      <c r="N1460" t="s">
        <v>31</v>
      </c>
      <c r="O1460" t="s">
        <v>40</v>
      </c>
      <c r="P1460" t="s">
        <v>47</v>
      </c>
      <c r="Q1460" t="str">
        <f t="shared" ca="1" si="47"/>
        <v>038-74</v>
      </c>
    </row>
    <row r="1461" spans="1:17" x14ac:dyDescent="0.4">
      <c r="A1461" s="14" t="s">
        <v>18933</v>
      </c>
      <c r="B1461" s="14" t="s">
        <v>27520</v>
      </c>
      <c r="C1461" s="11" t="s">
        <v>10320</v>
      </c>
      <c r="D1461" t="s">
        <v>41046</v>
      </c>
      <c r="E1461" s="11" t="s">
        <v>2145</v>
      </c>
      <c r="G1461" s="1" t="str">
        <f t="shared" si="46"/>
        <v>insert into MEMBER values ( '5e650xpq','lH838r7f8C','010-6467-1986','광주광역시 동구 마재로 006-40','진우범');</v>
      </c>
      <c r="N1461" t="s">
        <v>29</v>
      </c>
      <c r="O1461" t="s">
        <v>41</v>
      </c>
      <c r="P1461" t="s">
        <v>48</v>
      </c>
      <c r="Q1461" t="str">
        <f t="shared" ca="1" si="47"/>
        <v>041-39</v>
      </c>
    </row>
    <row r="1462" spans="1:17" x14ac:dyDescent="0.4">
      <c r="A1462" s="14" t="s">
        <v>18934</v>
      </c>
      <c r="B1462" s="14" t="s">
        <v>27521</v>
      </c>
      <c r="C1462" s="11" t="s">
        <v>10321</v>
      </c>
      <c r="D1462" t="s">
        <v>41047</v>
      </c>
      <c r="E1462" s="11" t="s">
        <v>2146</v>
      </c>
      <c r="G1462" s="1" t="str">
        <f t="shared" si="46"/>
        <v>insert into MEMBER values ( 'gl78r56o','2W1SV3SfZ8','010-8928-5956','광주광역시 연수구 임방울대로 006-40','이밤치');</v>
      </c>
      <c r="N1462" t="s">
        <v>30</v>
      </c>
      <c r="O1462" t="s">
        <v>42</v>
      </c>
      <c r="P1462" t="s">
        <v>49</v>
      </c>
      <c r="Q1462" t="str">
        <f t="shared" ca="1" si="47"/>
        <v>002-101</v>
      </c>
    </row>
    <row r="1463" spans="1:17" x14ac:dyDescent="0.4">
      <c r="A1463" s="14" t="s">
        <v>18935</v>
      </c>
      <c r="B1463" s="14" t="s">
        <v>27522</v>
      </c>
      <c r="C1463" s="11" t="s">
        <v>10322</v>
      </c>
      <c r="D1463" t="s">
        <v>41048</v>
      </c>
      <c r="E1463" s="11" t="s">
        <v>2147</v>
      </c>
      <c r="G1463" s="1" t="str">
        <f t="shared" si="46"/>
        <v>insert into MEMBER values ( 'dlf3ut19','C807j441J4','010-6219-3818','광주광역시 부평구 월드컵로 283-49','진유건');</v>
      </c>
      <c r="N1463" t="s">
        <v>31</v>
      </c>
      <c r="O1463" t="s">
        <v>43</v>
      </c>
      <c r="P1463" t="s">
        <v>50</v>
      </c>
      <c r="Q1463" t="str">
        <f t="shared" ca="1" si="47"/>
        <v>384-42</v>
      </c>
    </row>
    <row r="1464" spans="1:17" x14ac:dyDescent="0.4">
      <c r="A1464" s="14" t="s">
        <v>18936</v>
      </c>
      <c r="B1464" s="14" t="s">
        <v>27523</v>
      </c>
      <c r="C1464" s="11" t="s">
        <v>10323</v>
      </c>
      <c r="D1464" t="s">
        <v>41049</v>
      </c>
      <c r="E1464" s="11" t="s">
        <v>2148</v>
      </c>
      <c r="G1464" s="1" t="str">
        <f t="shared" si="46"/>
        <v>insert into MEMBER values ( '349894kx','S4kK8B7N8p','010-8488-4266','광주광역시 마포구 경인북길 253-65','장희순');</v>
      </c>
      <c r="N1464" t="s">
        <v>32</v>
      </c>
      <c r="O1464" t="s">
        <v>37</v>
      </c>
      <c r="P1464" t="s">
        <v>51</v>
      </c>
      <c r="Q1464" t="str">
        <f t="shared" ca="1" si="47"/>
        <v>090-98</v>
      </c>
    </row>
    <row r="1465" spans="1:17" x14ac:dyDescent="0.4">
      <c r="A1465" s="14" t="s">
        <v>18937</v>
      </c>
      <c r="B1465" s="14" t="s">
        <v>27524</v>
      </c>
      <c r="C1465" s="11" t="s">
        <v>10324</v>
      </c>
      <c r="D1465" t="s">
        <v>41050</v>
      </c>
      <c r="E1465" s="11" t="s">
        <v>904</v>
      </c>
      <c r="G1465" s="1" t="str">
        <f t="shared" si="46"/>
        <v>insert into MEMBER values ( 'b9d9dr69','U2o10iWOx5','010-6978-8851','인천광역시 부평구 독정안길 283-49','김중청');</v>
      </c>
      <c r="N1465" t="s">
        <v>29</v>
      </c>
      <c r="O1465" t="s">
        <v>44</v>
      </c>
      <c r="P1465" t="s">
        <v>52</v>
      </c>
      <c r="Q1465" t="str">
        <f t="shared" ca="1" si="47"/>
        <v>166-65</v>
      </c>
    </row>
    <row r="1466" spans="1:17" x14ac:dyDescent="0.4">
      <c r="A1466" s="14" t="s">
        <v>18938</v>
      </c>
      <c r="B1466" s="14" t="s">
        <v>27525</v>
      </c>
      <c r="C1466" s="11" t="s">
        <v>10325</v>
      </c>
      <c r="D1466" t="s">
        <v>41051</v>
      </c>
      <c r="E1466" s="11" t="s">
        <v>2149</v>
      </c>
      <c r="G1466" s="1" t="str">
        <f t="shared" si="46"/>
        <v>insert into MEMBER values ( 'x0z621p3','9z56392a92','010-9012-8815','광주광역시 남동구 경인북길 167-22','조인택');</v>
      </c>
      <c r="N1466" t="s">
        <v>30</v>
      </c>
      <c r="O1466" t="s">
        <v>45</v>
      </c>
      <c r="P1466" t="s">
        <v>53</v>
      </c>
      <c r="Q1466" t="str">
        <f t="shared" ca="1" si="47"/>
        <v>369-83</v>
      </c>
    </row>
    <row r="1467" spans="1:17" x14ac:dyDescent="0.4">
      <c r="A1467" s="14" t="s">
        <v>18939</v>
      </c>
      <c r="B1467" s="14" t="s">
        <v>27526</v>
      </c>
      <c r="C1467" s="11" t="s">
        <v>10326</v>
      </c>
      <c r="D1467" t="s">
        <v>41052</v>
      </c>
      <c r="E1467" s="11" t="s">
        <v>2150</v>
      </c>
      <c r="G1467" s="1" t="str">
        <f t="shared" si="46"/>
        <v>insert into MEMBER values ( 's04461mo','N7aMKR0446','010-1630-8473','대전광역시 마포구 세종대로 046-25','오성승');</v>
      </c>
      <c r="N1467" t="s">
        <v>31</v>
      </c>
      <c r="O1467" t="s">
        <v>36</v>
      </c>
      <c r="P1467" t="s">
        <v>54</v>
      </c>
      <c r="Q1467" t="str">
        <f t="shared" ca="1" si="47"/>
        <v>017-19</v>
      </c>
    </row>
    <row r="1468" spans="1:17" x14ac:dyDescent="0.4">
      <c r="A1468" s="14" t="s">
        <v>18940</v>
      </c>
      <c r="B1468" s="14" t="s">
        <v>27527</v>
      </c>
      <c r="C1468" s="11" t="s">
        <v>10327</v>
      </c>
      <c r="D1468" t="s">
        <v>41053</v>
      </c>
      <c r="E1468" s="11" t="s">
        <v>2151</v>
      </c>
      <c r="G1468" s="1" t="str">
        <f t="shared" si="46"/>
        <v>insert into MEMBER values ( '52893qjy','hta8vUNiV6','010-2456-7660','인천광역시 마포구 계백로 167-22','오건수');</v>
      </c>
      <c r="N1468" t="s">
        <v>32</v>
      </c>
      <c r="O1468" t="s">
        <v>37</v>
      </c>
      <c r="P1468" t="s">
        <v>55</v>
      </c>
      <c r="Q1468" t="str">
        <f t="shared" ca="1" si="47"/>
        <v>005-80</v>
      </c>
    </row>
    <row r="1469" spans="1:17" x14ac:dyDescent="0.4">
      <c r="A1469" s="14" t="s">
        <v>18941</v>
      </c>
      <c r="B1469" s="14" t="s">
        <v>27528</v>
      </c>
      <c r="C1469" s="11" t="s">
        <v>10328</v>
      </c>
      <c r="D1469" t="s">
        <v>41054</v>
      </c>
      <c r="E1469" s="11" t="s">
        <v>2152</v>
      </c>
      <c r="G1469" s="1" t="str">
        <f t="shared" si="46"/>
        <v>insert into MEMBER values ( 'p5wk82fa','BE0JT9K83x','010-7279-9567','서울특별시 중구 둔산로 046-41','오예도');</v>
      </c>
      <c r="N1469" t="s">
        <v>29</v>
      </c>
      <c r="O1469" t="s">
        <v>38</v>
      </c>
      <c r="P1469" t="s">
        <v>56</v>
      </c>
      <c r="Q1469" t="str">
        <f t="shared" ca="1" si="47"/>
        <v>249-53</v>
      </c>
    </row>
    <row r="1470" spans="1:17" x14ac:dyDescent="0.4">
      <c r="A1470" s="14" t="s">
        <v>18942</v>
      </c>
      <c r="B1470" s="14" t="s">
        <v>27529</v>
      </c>
      <c r="C1470" s="11" t="s">
        <v>10329</v>
      </c>
      <c r="D1470" t="s">
        <v>41055</v>
      </c>
      <c r="E1470" s="11" t="s">
        <v>2153</v>
      </c>
      <c r="G1470" s="1" t="str">
        <f t="shared" si="46"/>
        <v>insert into MEMBER values ( 't6e7xdle','2Ol2Ivv2HJ','010-9247-8151','대전광역시 양천구 세종대로 167-22','이훈용');</v>
      </c>
      <c r="N1470" t="s">
        <v>30</v>
      </c>
      <c r="O1470" t="s">
        <v>39</v>
      </c>
      <c r="P1470" t="s">
        <v>57</v>
      </c>
      <c r="Q1470" t="str">
        <f t="shared" ca="1" si="47"/>
        <v>006-84</v>
      </c>
    </row>
    <row r="1471" spans="1:17" x14ac:dyDescent="0.4">
      <c r="A1471" s="14" t="s">
        <v>18943</v>
      </c>
      <c r="B1471" s="14" t="s">
        <v>27530</v>
      </c>
      <c r="C1471" s="11" t="s">
        <v>10330</v>
      </c>
      <c r="D1471" t="s">
        <v>41056</v>
      </c>
      <c r="E1471" s="11" t="s">
        <v>2154</v>
      </c>
      <c r="G1471" s="1" t="str">
        <f t="shared" si="46"/>
        <v>insert into MEMBER values ( 'vgl6v7c2','z4ZuTSm55N','010-1333-4607','서울특별시 노원구 마재로 463-96','오양양');</v>
      </c>
      <c r="N1471" t="s">
        <v>31</v>
      </c>
      <c r="O1471" t="s">
        <v>40</v>
      </c>
      <c r="P1471" t="s">
        <v>46</v>
      </c>
      <c r="Q1471" t="str">
        <f t="shared" ca="1" si="47"/>
        <v>207-65</v>
      </c>
    </row>
    <row r="1472" spans="1:17" x14ac:dyDescent="0.4">
      <c r="A1472" s="14" t="s">
        <v>18944</v>
      </c>
      <c r="B1472" s="14" t="s">
        <v>27531</v>
      </c>
      <c r="C1472" s="11" t="s">
        <v>10331</v>
      </c>
      <c r="D1472" t="s">
        <v>41057</v>
      </c>
      <c r="E1472" s="11" t="s">
        <v>2155</v>
      </c>
      <c r="G1472" s="1" t="str">
        <f t="shared" si="46"/>
        <v>insert into MEMBER values ( '58e32qk2','v50L1r2B6r','010-4281-1382','서울특별시 중구 마재로 285-42','유천미');</v>
      </c>
      <c r="N1472" t="s">
        <v>32</v>
      </c>
      <c r="O1472" t="s">
        <v>41</v>
      </c>
      <c r="P1472" t="s">
        <v>47</v>
      </c>
      <c r="Q1472" t="str">
        <f t="shared" ca="1" si="47"/>
        <v>165-85</v>
      </c>
    </row>
    <row r="1473" spans="1:17" x14ac:dyDescent="0.4">
      <c r="A1473" s="14" t="s">
        <v>18945</v>
      </c>
      <c r="B1473" s="14" t="s">
        <v>27532</v>
      </c>
      <c r="C1473" s="11" t="s">
        <v>10332</v>
      </c>
      <c r="D1473" t="s">
        <v>41058</v>
      </c>
      <c r="E1473" s="11" t="s">
        <v>2156</v>
      </c>
      <c r="G1473" s="1" t="str">
        <f t="shared" si="46"/>
        <v>insert into MEMBER values ( 'q5k57q49','901DXCpr2b','010-5394-6855','광주광역시 미추홀구 도산로 229-13','이빈영');</v>
      </c>
      <c r="N1473" t="s">
        <v>29</v>
      </c>
      <c r="O1473" t="s">
        <v>42</v>
      </c>
      <c r="P1473" t="s">
        <v>48</v>
      </c>
      <c r="Q1473" t="str">
        <f t="shared" ca="1" si="47"/>
        <v>253-74</v>
      </c>
    </row>
    <row r="1474" spans="1:17" x14ac:dyDescent="0.4">
      <c r="A1474" s="14" t="s">
        <v>18946</v>
      </c>
      <c r="B1474" s="14" t="s">
        <v>27533</v>
      </c>
      <c r="C1474" s="11" t="s">
        <v>10333</v>
      </c>
      <c r="D1474" t="s">
        <v>41059</v>
      </c>
      <c r="E1474" s="11" t="s">
        <v>2157</v>
      </c>
      <c r="G1474" s="1" t="str">
        <f t="shared" si="46"/>
        <v>insert into MEMBER values ( 't72z292w','9i4A49wZc8','010-8176-4183','광주광역시 남동구 월드컵로 217-39','이원빈');</v>
      </c>
      <c r="N1474" t="s">
        <v>30</v>
      </c>
      <c r="O1474" t="s">
        <v>43</v>
      </c>
      <c r="P1474" t="s">
        <v>49</v>
      </c>
      <c r="Q1474" t="str">
        <f t="shared" ca="1" si="47"/>
        <v>138-51</v>
      </c>
    </row>
    <row r="1475" spans="1:17" x14ac:dyDescent="0.4">
      <c r="A1475" s="14" t="s">
        <v>18947</v>
      </c>
      <c r="B1475" s="14" t="s">
        <v>27534</v>
      </c>
      <c r="C1475" s="11" t="s">
        <v>10334</v>
      </c>
      <c r="D1475" t="s">
        <v>41060</v>
      </c>
      <c r="E1475" s="11" t="s">
        <v>2158</v>
      </c>
      <c r="G1475" s="1" t="str">
        <f t="shared" ref="G1475:G1538" si="48">"insert into MEMBER values ( '"&amp;A1475&amp;"','"&amp;B1475&amp;"','"&amp;C1475&amp;"','"&amp;D1475&amp;"','"&amp;E1475&amp;"');"</f>
        <v>insert into MEMBER values ( 'v890g3o5','xYZxv8x0ug','010-3177-9089','광주광역시 동구 세종대로 191-17','정식주');</v>
      </c>
      <c r="N1475" t="s">
        <v>31</v>
      </c>
      <c r="O1475" t="s">
        <v>37</v>
      </c>
      <c r="P1475" t="s">
        <v>50</v>
      </c>
      <c r="Q1475" t="str">
        <f t="shared" ca="1" si="47"/>
        <v>266-55</v>
      </c>
    </row>
    <row r="1476" spans="1:17" x14ac:dyDescent="0.4">
      <c r="A1476" s="14" t="s">
        <v>18948</v>
      </c>
      <c r="B1476" s="14" t="s">
        <v>27535</v>
      </c>
      <c r="C1476" s="11" t="s">
        <v>10335</v>
      </c>
      <c r="D1476" t="s">
        <v>41061</v>
      </c>
      <c r="E1476" s="11" t="s">
        <v>2159</v>
      </c>
      <c r="G1476" s="1" t="str">
        <f t="shared" si="48"/>
        <v>insert into MEMBER values ( '21q92exl','z22ke9wpp6','010-5272-7201','인천광역시 서구 선화로 045-61','장승택');</v>
      </c>
      <c r="N1476" t="s">
        <v>32</v>
      </c>
      <c r="O1476" t="s">
        <v>44</v>
      </c>
      <c r="P1476" t="s">
        <v>51</v>
      </c>
      <c r="Q1476" t="str">
        <f t="shared" ca="1" si="47"/>
        <v>271-7</v>
      </c>
    </row>
    <row r="1477" spans="1:17" x14ac:dyDescent="0.4">
      <c r="A1477" s="14" t="s">
        <v>18949</v>
      </c>
      <c r="B1477" s="14" t="s">
        <v>27536</v>
      </c>
      <c r="C1477" s="11" t="s">
        <v>10336</v>
      </c>
      <c r="D1477" t="s">
        <v>41062</v>
      </c>
      <c r="E1477" s="11" t="s">
        <v>2160</v>
      </c>
      <c r="G1477" s="1" t="str">
        <f t="shared" si="48"/>
        <v>insert into MEMBER values ( '3w3zsw6h','dvHOwoycFD','010-7331-7740','서울특별시 부평구 선화로 399-16','유상병');</v>
      </c>
      <c r="N1477" t="s">
        <v>29</v>
      </c>
      <c r="O1477" t="s">
        <v>45</v>
      </c>
      <c r="P1477" t="s">
        <v>52</v>
      </c>
      <c r="Q1477" t="str">
        <f t="shared" ca="1" si="47"/>
        <v>438-61</v>
      </c>
    </row>
    <row r="1478" spans="1:17" x14ac:dyDescent="0.4">
      <c r="A1478" s="14" t="s">
        <v>18950</v>
      </c>
      <c r="B1478" s="14" t="s">
        <v>27537</v>
      </c>
      <c r="C1478" s="11" t="s">
        <v>10337</v>
      </c>
      <c r="D1478" t="s">
        <v>41063</v>
      </c>
      <c r="E1478" s="11" t="s">
        <v>2161</v>
      </c>
      <c r="G1478" s="1" t="str">
        <f t="shared" si="48"/>
        <v>insert into MEMBER values ( '351z88f6','UFe9863HIU','010-3088-1589','광주광역시 양천구 선화로 045-61','이청호');</v>
      </c>
      <c r="N1478" t="s">
        <v>30</v>
      </c>
      <c r="O1478" t="s">
        <v>36</v>
      </c>
      <c r="P1478" t="s">
        <v>53</v>
      </c>
      <c r="Q1478" t="str">
        <f t="shared" ca="1" si="47"/>
        <v>014-26</v>
      </c>
    </row>
    <row r="1479" spans="1:17" x14ac:dyDescent="0.4">
      <c r="A1479" s="14" t="s">
        <v>18951</v>
      </c>
      <c r="B1479" s="14" t="s">
        <v>27538</v>
      </c>
      <c r="C1479" s="11" t="s">
        <v>10338</v>
      </c>
      <c r="D1479" t="s">
        <v>41064</v>
      </c>
      <c r="E1479" s="11" t="s">
        <v>2162</v>
      </c>
      <c r="G1479" s="1" t="str">
        <f t="shared" si="48"/>
        <v>insert into MEMBER values ( '17xmnazl','s7tkyRrIn5','010-5288-4373','인천광역시 서구 월드컵로 399-16','최천문');</v>
      </c>
      <c r="N1479" t="s">
        <v>31</v>
      </c>
      <c r="O1479" t="s">
        <v>37</v>
      </c>
      <c r="P1479" t="s">
        <v>54</v>
      </c>
      <c r="Q1479" t="str">
        <f t="shared" ca="1" si="47"/>
        <v>047-53</v>
      </c>
    </row>
    <row r="1480" spans="1:17" x14ac:dyDescent="0.4">
      <c r="A1480" s="14" t="s">
        <v>18952</v>
      </c>
      <c r="B1480" s="14" t="s">
        <v>27539</v>
      </c>
      <c r="C1480" s="11" t="s">
        <v>10339</v>
      </c>
      <c r="D1480" t="s">
        <v>41065</v>
      </c>
      <c r="E1480" s="11" t="s">
        <v>999</v>
      </c>
      <c r="G1480" s="1" t="str">
        <f t="shared" si="48"/>
        <v>insert into MEMBER values ( '1it98wv8','Mm57Z7io37','010-7126-9337','광주광역시 노원구 임방울대로 399-16','최제빈');</v>
      </c>
      <c r="N1480" t="s">
        <v>32</v>
      </c>
      <c r="O1480" t="s">
        <v>38</v>
      </c>
      <c r="P1480" t="s">
        <v>55</v>
      </c>
      <c r="Q1480" t="str">
        <f t="shared" ca="1" si="47"/>
        <v>327-38</v>
      </c>
    </row>
    <row r="1481" spans="1:17" x14ac:dyDescent="0.4">
      <c r="A1481" s="14" t="s">
        <v>18953</v>
      </c>
      <c r="B1481" s="14" t="s">
        <v>27540</v>
      </c>
      <c r="C1481" s="11" t="s">
        <v>10340</v>
      </c>
      <c r="D1481" t="s">
        <v>41066</v>
      </c>
      <c r="E1481" s="11" t="s">
        <v>2163</v>
      </c>
      <c r="G1481" s="1" t="str">
        <f t="shared" si="48"/>
        <v>insert into MEMBER values ( '53jre90w','p6H3m9rf29','010-7311-3291','대전광역시 노원구 세종대로 143-91','유민희');</v>
      </c>
      <c r="N1481" t="s">
        <v>29</v>
      </c>
      <c r="O1481" t="s">
        <v>39</v>
      </c>
      <c r="P1481" t="s">
        <v>56</v>
      </c>
      <c r="Q1481" t="str">
        <f t="shared" ca="1" si="47"/>
        <v>265-77</v>
      </c>
    </row>
    <row r="1482" spans="1:17" x14ac:dyDescent="0.4">
      <c r="A1482" s="14" t="s">
        <v>18954</v>
      </c>
      <c r="B1482" s="14" t="s">
        <v>27541</v>
      </c>
      <c r="C1482" s="11" t="s">
        <v>10341</v>
      </c>
      <c r="D1482" t="s">
        <v>41067</v>
      </c>
      <c r="E1482" s="11" t="s">
        <v>2164</v>
      </c>
      <c r="G1482" s="1" t="str">
        <f t="shared" si="48"/>
        <v>insert into MEMBER values ( 'kbc6g067','5493702N50','010-1087-6645','대전광역시 노원구 임방울대로 001-28','정동현');</v>
      </c>
      <c r="N1482" t="s">
        <v>30</v>
      </c>
      <c r="O1482" t="s">
        <v>40</v>
      </c>
      <c r="P1482" t="s">
        <v>57</v>
      </c>
      <c r="Q1482" t="str">
        <f t="shared" ca="1" si="47"/>
        <v>123-89</v>
      </c>
    </row>
    <row r="1483" spans="1:17" x14ac:dyDescent="0.4">
      <c r="A1483" s="14" t="s">
        <v>18955</v>
      </c>
      <c r="B1483" s="14" t="s">
        <v>27542</v>
      </c>
      <c r="C1483" s="11" t="s">
        <v>10342</v>
      </c>
      <c r="D1483" t="s">
        <v>41068</v>
      </c>
      <c r="E1483" s="11" t="s">
        <v>2165</v>
      </c>
      <c r="G1483" s="1" t="str">
        <f t="shared" si="48"/>
        <v>insert into MEMBER values ( '4bi025tu','Qr44d4v73X','010-8836-7029','서울특별시 남동구 계백로 210-17','김정익');</v>
      </c>
      <c r="N1483" t="s">
        <v>31</v>
      </c>
      <c r="O1483" t="s">
        <v>41</v>
      </c>
      <c r="P1483" t="s">
        <v>46</v>
      </c>
      <c r="Q1483" t="str">
        <f t="shared" ca="1" si="47"/>
        <v>249-82</v>
      </c>
    </row>
    <row r="1484" spans="1:17" x14ac:dyDescent="0.4">
      <c r="A1484" s="14" t="s">
        <v>18956</v>
      </c>
      <c r="B1484" s="14" t="s">
        <v>27543</v>
      </c>
      <c r="C1484" s="11" t="s">
        <v>10343</v>
      </c>
      <c r="D1484" t="s">
        <v>41069</v>
      </c>
      <c r="E1484" s="11" t="s">
        <v>2166</v>
      </c>
      <c r="G1484" s="1" t="str">
        <f t="shared" si="48"/>
        <v>insert into MEMBER values ( '29xsm638','gdh2JS9tmK','010-7226-7624','광주광역시 미추홀구 세종대로 457-6','유철정');</v>
      </c>
      <c r="N1484" t="s">
        <v>32</v>
      </c>
      <c r="O1484" t="s">
        <v>42</v>
      </c>
      <c r="P1484" t="s">
        <v>47</v>
      </c>
      <c r="Q1484" t="str">
        <f t="shared" ref="Q1484:Q1547" ca="1" si="49">TEXT(RANDBETWEEN(1,500),"000"&amp;"-"&amp;TEXT(RANDBETWEEN(1,100),0))</f>
        <v>084-63</v>
      </c>
    </row>
    <row r="1485" spans="1:17" x14ac:dyDescent="0.4">
      <c r="A1485" s="14" t="s">
        <v>18957</v>
      </c>
      <c r="B1485" s="14" t="s">
        <v>27544</v>
      </c>
      <c r="C1485" s="11" t="s">
        <v>10344</v>
      </c>
      <c r="D1485" t="s">
        <v>41070</v>
      </c>
      <c r="E1485" s="11" t="s">
        <v>2167</v>
      </c>
      <c r="G1485" s="1" t="str">
        <f t="shared" si="48"/>
        <v>insert into MEMBER values ( '1547fx3z','AZp3XG5Y9q','010-2906-6005','서울특별시 동구 관저북로 457-6','장천슬');</v>
      </c>
      <c r="N1485" t="s">
        <v>29</v>
      </c>
      <c r="O1485" t="s">
        <v>43</v>
      </c>
      <c r="P1485" t="s">
        <v>48</v>
      </c>
      <c r="Q1485" t="str">
        <f t="shared" ca="1" si="49"/>
        <v>097-57</v>
      </c>
    </row>
    <row r="1486" spans="1:17" x14ac:dyDescent="0.4">
      <c r="A1486" s="14" t="s">
        <v>18958</v>
      </c>
      <c r="B1486" s="14" t="s">
        <v>27545</v>
      </c>
      <c r="C1486" s="11" t="s">
        <v>10345</v>
      </c>
      <c r="D1486" t="s">
        <v>41071</v>
      </c>
      <c r="E1486" s="11" t="s">
        <v>2168</v>
      </c>
      <c r="G1486" s="1" t="str">
        <f t="shared" si="48"/>
        <v>insert into MEMBER values ( '47y8t1y2','1s7Pe990F5','010-8775-9574','광주광역시 동구 독정안길 429-97','정직순');</v>
      </c>
      <c r="N1486" t="s">
        <v>30</v>
      </c>
      <c r="O1486" t="s">
        <v>37</v>
      </c>
      <c r="P1486" t="s">
        <v>49</v>
      </c>
      <c r="Q1486" t="str">
        <f t="shared" ca="1" si="49"/>
        <v>029-73</v>
      </c>
    </row>
    <row r="1487" spans="1:17" x14ac:dyDescent="0.4">
      <c r="A1487" s="14" t="s">
        <v>18959</v>
      </c>
      <c r="B1487" s="14" t="s">
        <v>27546</v>
      </c>
      <c r="C1487" s="11" t="s">
        <v>10346</v>
      </c>
      <c r="D1487" t="s">
        <v>41072</v>
      </c>
      <c r="E1487" s="11" t="s">
        <v>2169</v>
      </c>
      <c r="G1487" s="1" t="str">
        <f t="shared" si="48"/>
        <v>insert into MEMBER values ( 'q66a858z','6j5lP7Ibv3','010-1434-5288','서울특별시 연수구 월드컵로 409-24','최주한');</v>
      </c>
      <c r="N1487" t="s">
        <v>31</v>
      </c>
      <c r="O1487" t="s">
        <v>44</v>
      </c>
      <c r="P1487" t="s">
        <v>50</v>
      </c>
      <c r="Q1487" t="str">
        <f t="shared" ca="1" si="49"/>
        <v>137-39</v>
      </c>
    </row>
    <row r="1488" spans="1:17" x14ac:dyDescent="0.4">
      <c r="A1488" s="14" t="s">
        <v>18960</v>
      </c>
      <c r="B1488" s="14" t="s">
        <v>27547</v>
      </c>
      <c r="C1488" s="11" t="s">
        <v>10347</v>
      </c>
      <c r="D1488" t="s">
        <v>41073</v>
      </c>
      <c r="E1488" s="11" t="s">
        <v>2170</v>
      </c>
      <c r="G1488" s="1" t="str">
        <f t="shared" si="48"/>
        <v>insert into MEMBER values ( 'eu40n6vd','po1W45lXaj','010-3386-5736','광주광역시 마포구 관저북로 048-83','박림희');</v>
      </c>
      <c r="N1488" t="s">
        <v>29</v>
      </c>
      <c r="O1488" t="s">
        <v>45</v>
      </c>
      <c r="P1488" t="s">
        <v>51</v>
      </c>
      <c r="Q1488" t="str">
        <f t="shared" ca="1" si="49"/>
        <v>490-15</v>
      </c>
    </row>
    <row r="1489" spans="1:17" x14ac:dyDescent="0.4">
      <c r="A1489" s="14" t="s">
        <v>18961</v>
      </c>
      <c r="B1489" s="14" t="s">
        <v>27548</v>
      </c>
      <c r="C1489" s="11" t="s">
        <v>10348</v>
      </c>
      <c r="D1489" t="s">
        <v>41074</v>
      </c>
      <c r="E1489" s="11" t="s">
        <v>2171</v>
      </c>
      <c r="G1489" s="1" t="str">
        <f t="shared" si="48"/>
        <v>insert into MEMBER values ( 'xt61p4l9','ESq9S7I8o2','010-4688-2621','대전광역시 부평구 세종대로 409-24','박경시');</v>
      </c>
      <c r="N1489" t="s">
        <v>30</v>
      </c>
      <c r="O1489" t="s">
        <v>36</v>
      </c>
      <c r="P1489" t="s">
        <v>52</v>
      </c>
      <c r="Q1489" t="str">
        <f t="shared" ca="1" si="49"/>
        <v>196-73</v>
      </c>
    </row>
    <row r="1490" spans="1:17" x14ac:dyDescent="0.4">
      <c r="A1490" s="14" t="s">
        <v>18962</v>
      </c>
      <c r="B1490" s="14" t="s">
        <v>27549</v>
      </c>
      <c r="C1490" s="11" t="s">
        <v>10349</v>
      </c>
      <c r="D1490" t="s">
        <v>41075</v>
      </c>
      <c r="E1490" s="11" t="s">
        <v>2172</v>
      </c>
      <c r="G1490" s="1" t="str">
        <f t="shared" si="48"/>
        <v>insert into MEMBER values ( 'q53w0n2g','98E5pVQsv3','010-2858-1948','광주광역시 중구 관저북로 048-83','최람준');</v>
      </c>
      <c r="N1490" t="s">
        <v>31</v>
      </c>
      <c r="O1490" t="s">
        <v>37</v>
      </c>
      <c r="P1490" t="s">
        <v>53</v>
      </c>
      <c r="Q1490" t="str">
        <f t="shared" ca="1" si="49"/>
        <v>143-58</v>
      </c>
    </row>
    <row r="1491" spans="1:17" x14ac:dyDescent="0.4">
      <c r="A1491" s="14" t="s">
        <v>18963</v>
      </c>
      <c r="B1491" s="14" t="s">
        <v>27550</v>
      </c>
      <c r="C1491" s="11" t="s">
        <v>10350</v>
      </c>
      <c r="D1491" t="s">
        <v>41076</v>
      </c>
      <c r="E1491" s="11" t="s">
        <v>2173</v>
      </c>
      <c r="G1491" s="1" t="str">
        <f t="shared" si="48"/>
        <v>insert into MEMBER values ( 'x515q7fk','1gozOAYgip','010-1721-7898','광주광역시 노원구 계백로 409-24','정랑영');</v>
      </c>
      <c r="N1491" t="s">
        <v>32</v>
      </c>
      <c r="O1491" t="s">
        <v>38</v>
      </c>
      <c r="P1491" t="s">
        <v>54</v>
      </c>
      <c r="Q1491" t="str">
        <f t="shared" ca="1" si="49"/>
        <v>000-63</v>
      </c>
    </row>
    <row r="1492" spans="1:17" x14ac:dyDescent="0.4">
      <c r="A1492" s="14" t="s">
        <v>18964</v>
      </c>
      <c r="B1492" s="14" t="s">
        <v>27551</v>
      </c>
      <c r="C1492" s="11" t="s">
        <v>10351</v>
      </c>
      <c r="D1492" t="s">
        <v>41077</v>
      </c>
      <c r="E1492" s="11" t="s">
        <v>2174</v>
      </c>
      <c r="G1492" s="1" t="str">
        <f t="shared" si="48"/>
        <v>insert into MEMBER values ( 'l57599k6','101ap6T5w6','010-2193-2032','인천광역시 동구 임방울대로 052-46','김우람');</v>
      </c>
      <c r="N1492" t="s">
        <v>29</v>
      </c>
      <c r="O1492" t="s">
        <v>39</v>
      </c>
      <c r="P1492" t="s">
        <v>55</v>
      </c>
      <c r="Q1492" t="str">
        <f t="shared" ca="1" si="49"/>
        <v>420-32</v>
      </c>
    </row>
    <row r="1493" spans="1:17" x14ac:dyDescent="0.4">
      <c r="A1493" s="14" t="s">
        <v>18965</v>
      </c>
      <c r="B1493" s="14" t="s">
        <v>27552</v>
      </c>
      <c r="C1493" s="11" t="s">
        <v>10352</v>
      </c>
      <c r="D1493" t="s">
        <v>41078</v>
      </c>
      <c r="E1493" s="11" t="s">
        <v>2175</v>
      </c>
      <c r="G1493" s="1" t="str">
        <f t="shared" si="48"/>
        <v>insert into MEMBER values ( 'o61uxsox','g3Vi3VY849','010-7291-6922','인천광역시 미추홀구 세종대로 303-4','박권랑');</v>
      </c>
      <c r="N1493" t="s">
        <v>30</v>
      </c>
      <c r="O1493" t="s">
        <v>40</v>
      </c>
      <c r="P1493" t="s">
        <v>56</v>
      </c>
      <c r="Q1493" t="str">
        <f t="shared" ca="1" si="49"/>
        <v>339-86</v>
      </c>
    </row>
    <row r="1494" spans="1:17" x14ac:dyDescent="0.4">
      <c r="A1494" s="14" t="s">
        <v>18966</v>
      </c>
      <c r="B1494" s="14" t="s">
        <v>27553</v>
      </c>
      <c r="C1494" s="11" t="s">
        <v>10353</v>
      </c>
      <c r="D1494" t="s">
        <v>41079</v>
      </c>
      <c r="E1494" s="11" t="s">
        <v>2176</v>
      </c>
      <c r="G1494" s="1" t="str">
        <f t="shared" si="48"/>
        <v>insert into MEMBER values ( '209ie5ro','Br0h9fare8','010-9017-6555','대전광역시 노원구 월드컵로 025-30','김희도');</v>
      </c>
      <c r="N1494" t="s">
        <v>31</v>
      </c>
      <c r="O1494" t="s">
        <v>41</v>
      </c>
      <c r="P1494" t="s">
        <v>57</v>
      </c>
      <c r="Q1494" t="str">
        <f t="shared" ca="1" si="49"/>
        <v>018-20</v>
      </c>
    </row>
    <row r="1495" spans="1:17" x14ac:dyDescent="0.4">
      <c r="A1495" s="14" t="s">
        <v>18967</v>
      </c>
      <c r="B1495" s="14" t="s">
        <v>27554</v>
      </c>
      <c r="C1495" s="11" t="s">
        <v>10354</v>
      </c>
      <c r="D1495" t="s">
        <v>41080</v>
      </c>
      <c r="E1495" s="11" t="s">
        <v>2177</v>
      </c>
      <c r="G1495" s="1" t="str">
        <f t="shared" si="48"/>
        <v>insert into MEMBER values ( '1waw76nu','1ISxp7g2Gu','010-2851-6760','인천광역시 연수구 계백로 468-13','정권동');</v>
      </c>
      <c r="N1495" t="s">
        <v>32</v>
      </c>
      <c r="O1495" t="s">
        <v>42</v>
      </c>
      <c r="P1495" t="s">
        <v>46</v>
      </c>
      <c r="Q1495" t="str">
        <f t="shared" ca="1" si="49"/>
        <v>019-58</v>
      </c>
    </row>
    <row r="1496" spans="1:17" x14ac:dyDescent="0.4">
      <c r="A1496" s="14" t="s">
        <v>18968</v>
      </c>
      <c r="B1496" s="14" t="s">
        <v>27555</v>
      </c>
      <c r="C1496" s="11" t="s">
        <v>10355</v>
      </c>
      <c r="D1496" t="s">
        <v>41081</v>
      </c>
      <c r="E1496" s="11" t="s">
        <v>2178</v>
      </c>
      <c r="G1496" s="1" t="str">
        <f t="shared" si="48"/>
        <v>insert into MEMBER values ( '6nct711k','TaGa9NNHeJ','010-9450-9858','인천광역시 남동구 관저북로 178-43','오동양');</v>
      </c>
      <c r="N1496" t="s">
        <v>29</v>
      </c>
      <c r="O1496" t="s">
        <v>43</v>
      </c>
      <c r="P1496" t="s">
        <v>47</v>
      </c>
      <c r="Q1496" t="str">
        <f t="shared" ca="1" si="49"/>
        <v>322-39</v>
      </c>
    </row>
    <row r="1497" spans="1:17" x14ac:dyDescent="0.4">
      <c r="A1497" s="14" t="s">
        <v>18969</v>
      </c>
      <c r="B1497" s="14" t="s">
        <v>27556</v>
      </c>
      <c r="C1497" s="11" t="s">
        <v>10356</v>
      </c>
      <c r="D1497" t="s">
        <v>41082</v>
      </c>
      <c r="E1497" s="11" t="s">
        <v>2179</v>
      </c>
      <c r="G1497" s="1" t="str">
        <f t="shared" si="48"/>
        <v>insert into MEMBER values ( '5s35den7','89SiNg62Sa','010-8342-3855','인천광역시 남동구 경인북길 018-34','진기청');</v>
      </c>
      <c r="N1497" t="s">
        <v>30</v>
      </c>
      <c r="O1497" t="s">
        <v>37</v>
      </c>
      <c r="P1497" t="s">
        <v>48</v>
      </c>
      <c r="Q1497" t="str">
        <f t="shared" ca="1" si="49"/>
        <v>102-89</v>
      </c>
    </row>
    <row r="1498" spans="1:17" x14ac:dyDescent="0.4">
      <c r="A1498" s="14" t="s">
        <v>18970</v>
      </c>
      <c r="B1498" s="14" t="s">
        <v>27557</v>
      </c>
      <c r="C1498" s="11" t="s">
        <v>10357</v>
      </c>
      <c r="D1498" t="s">
        <v>41083</v>
      </c>
      <c r="E1498" s="11" t="s">
        <v>2180</v>
      </c>
      <c r="G1498" s="1" t="str">
        <f t="shared" si="48"/>
        <v>insert into MEMBER values ( '9272186i','R4lBE78gc6','010-2572-9632','대전광역시 부평구 선화로 468-13','정준보');</v>
      </c>
      <c r="N1498" t="s">
        <v>31</v>
      </c>
      <c r="O1498" t="s">
        <v>44</v>
      </c>
      <c r="P1498" t="s">
        <v>49</v>
      </c>
      <c r="Q1498" t="str">
        <f t="shared" ca="1" si="49"/>
        <v>296-37</v>
      </c>
    </row>
    <row r="1499" spans="1:17" x14ac:dyDescent="0.4">
      <c r="A1499" s="14" t="s">
        <v>18971</v>
      </c>
      <c r="B1499" s="14" t="s">
        <v>27558</v>
      </c>
      <c r="C1499" s="11" t="s">
        <v>10358</v>
      </c>
      <c r="D1499" t="s">
        <v>41084</v>
      </c>
      <c r="E1499" s="11" t="s">
        <v>2181</v>
      </c>
      <c r="G1499" s="1" t="str">
        <f t="shared" si="48"/>
        <v>insert into MEMBER values ( '6kc0g53t','OO33GEM9y3','010-5326-1484','대전광역시 남동구 월드컵로 248-57','최익승');</v>
      </c>
      <c r="N1499" t="s">
        <v>32</v>
      </c>
      <c r="O1499" t="s">
        <v>45</v>
      </c>
      <c r="P1499" t="s">
        <v>50</v>
      </c>
      <c r="Q1499" t="str">
        <f t="shared" ca="1" si="49"/>
        <v>093-89</v>
      </c>
    </row>
    <row r="1500" spans="1:17" x14ac:dyDescent="0.4">
      <c r="A1500" s="14" t="s">
        <v>18972</v>
      </c>
      <c r="B1500" s="14" t="s">
        <v>27559</v>
      </c>
      <c r="C1500" s="11" t="s">
        <v>10359</v>
      </c>
      <c r="D1500" t="s">
        <v>41085</v>
      </c>
      <c r="E1500" s="11" t="s">
        <v>2182</v>
      </c>
      <c r="G1500" s="1" t="str">
        <f t="shared" si="48"/>
        <v>insert into MEMBER values ( 'l2g7ce3o','8Y8UDz02Mo','010-4378-6011','대전광역시 마포구 월드컵로 248-57','오지익');</v>
      </c>
      <c r="N1500" t="s">
        <v>29</v>
      </c>
      <c r="O1500" t="s">
        <v>36</v>
      </c>
      <c r="P1500" t="s">
        <v>51</v>
      </c>
      <c r="Q1500" t="str">
        <f t="shared" ca="1" si="49"/>
        <v>004-7</v>
      </c>
    </row>
    <row r="1501" spans="1:17" x14ac:dyDescent="0.4">
      <c r="A1501" s="14" t="s">
        <v>18973</v>
      </c>
      <c r="B1501" s="14" t="s">
        <v>27560</v>
      </c>
      <c r="C1501" s="11" t="s">
        <v>10360</v>
      </c>
      <c r="D1501" t="s">
        <v>41086</v>
      </c>
      <c r="E1501" s="11" t="s">
        <v>2183</v>
      </c>
      <c r="G1501" s="1" t="str">
        <f t="shared" si="48"/>
        <v>insert into MEMBER values ( '58h97dr7','7kS3AlXr02','010-7508-6157','대전광역시 노원구 둔산로 010-49','장현수');</v>
      </c>
      <c r="N1501" t="s">
        <v>30</v>
      </c>
      <c r="O1501" t="s">
        <v>37</v>
      </c>
      <c r="P1501" t="s">
        <v>52</v>
      </c>
      <c r="Q1501" t="str">
        <f t="shared" ca="1" si="49"/>
        <v>062-48</v>
      </c>
    </row>
    <row r="1502" spans="1:17" x14ac:dyDescent="0.4">
      <c r="A1502" s="14" t="s">
        <v>18974</v>
      </c>
      <c r="B1502" s="14" t="s">
        <v>27561</v>
      </c>
      <c r="C1502" s="11" t="s">
        <v>10361</v>
      </c>
      <c r="D1502" t="s">
        <v>41087</v>
      </c>
      <c r="E1502" s="11" t="s">
        <v>2184</v>
      </c>
      <c r="G1502" s="1" t="str">
        <f t="shared" si="48"/>
        <v>insert into MEMBER values ( 'x729q1d8','qsV8XW56xx','010-5407-9749','서울특별시 미추홀구 둔산로 010-49','허식천');</v>
      </c>
      <c r="N1502" t="s">
        <v>31</v>
      </c>
      <c r="O1502" t="s">
        <v>38</v>
      </c>
      <c r="P1502" t="s">
        <v>53</v>
      </c>
      <c r="Q1502" t="str">
        <f t="shared" ca="1" si="49"/>
        <v>171-79</v>
      </c>
    </row>
    <row r="1503" spans="1:17" x14ac:dyDescent="0.4">
      <c r="A1503" s="14" t="s">
        <v>18975</v>
      </c>
      <c r="B1503" s="14" t="s">
        <v>27562</v>
      </c>
      <c r="C1503" s="11" t="s">
        <v>10362</v>
      </c>
      <c r="D1503" t="s">
        <v>41088</v>
      </c>
      <c r="E1503" s="11" t="s">
        <v>2185</v>
      </c>
      <c r="G1503" s="1" t="str">
        <f t="shared" si="48"/>
        <v>insert into MEMBER values ( 'g144b6u3','o90f35rZ91','010-4285-7978','인천광역시 동구 춘천로 188-61','오선대');</v>
      </c>
      <c r="N1503" t="s">
        <v>32</v>
      </c>
      <c r="O1503" t="s">
        <v>39</v>
      </c>
      <c r="P1503" t="s">
        <v>54</v>
      </c>
      <c r="Q1503" t="str">
        <f t="shared" ca="1" si="49"/>
        <v>258-87</v>
      </c>
    </row>
    <row r="1504" spans="1:17" x14ac:dyDescent="0.4">
      <c r="A1504" s="14" t="s">
        <v>18976</v>
      </c>
      <c r="B1504" s="14" t="s">
        <v>27563</v>
      </c>
      <c r="C1504" s="11" t="s">
        <v>10363</v>
      </c>
      <c r="D1504" t="s">
        <v>41089</v>
      </c>
      <c r="E1504" s="11" t="s">
        <v>2186</v>
      </c>
      <c r="G1504" s="1" t="str">
        <f t="shared" si="48"/>
        <v>insert into MEMBER values ( '76817s6e','tT1I6AA9Q3','010-8878-7190','대전광역시 양천구 춘천로 175-95','조예후');</v>
      </c>
      <c r="N1504" t="s">
        <v>29</v>
      </c>
      <c r="O1504" t="s">
        <v>40</v>
      </c>
      <c r="P1504" t="s">
        <v>55</v>
      </c>
      <c r="Q1504" t="str">
        <f t="shared" ca="1" si="49"/>
        <v>440-13</v>
      </c>
    </row>
    <row r="1505" spans="1:17" x14ac:dyDescent="0.4">
      <c r="A1505" s="14" t="s">
        <v>18977</v>
      </c>
      <c r="B1505" s="14" t="s">
        <v>27564</v>
      </c>
      <c r="C1505" s="11" t="s">
        <v>10364</v>
      </c>
      <c r="D1505" t="s">
        <v>41090</v>
      </c>
      <c r="E1505" s="11" t="s">
        <v>2187</v>
      </c>
      <c r="G1505" s="1" t="str">
        <f t="shared" si="48"/>
        <v>insert into MEMBER values ( 'lmb9n171','c58b7L11on','010-4036-2926','광주광역시 남동구 경인북길 188-61','박도림');</v>
      </c>
      <c r="N1505" t="s">
        <v>30</v>
      </c>
      <c r="O1505" t="s">
        <v>41</v>
      </c>
      <c r="P1505" t="s">
        <v>56</v>
      </c>
      <c r="Q1505" t="str">
        <f t="shared" ca="1" si="49"/>
        <v>028-88</v>
      </c>
    </row>
    <row r="1506" spans="1:17" x14ac:dyDescent="0.4">
      <c r="A1506" s="14" t="s">
        <v>18978</v>
      </c>
      <c r="B1506" s="14" t="s">
        <v>27565</v>
      </c>
      <c r="C1506" s="11" t="s">
        <v>10365</v>
      </c>
      <c r="D1506" t="s">
        <v>41091</v>
      </c>
      <c r="E1506" s="11" t="s">
        <v>2188</v>
      </c>
      <c r="G1506" s="1" t="str">
        <f t="shared" si="48"/>
        <v>insert into MEMBER values ( 'ncb9l1r2','35kDlZ0r12','010-4003-6332','대전광역시 남동구 임방울대로 197-85','장만하');</v>
      </c>
      <c r="N1506" t="s">
        <v>31</v>
      </c>
      <c r="O1506" t="s">
        <v>42</v>
      </c>
      <c r="P1506" t="s">
        <v>57</v>
      </c>
      <c r="Q1506" t="str">
        <f t="shared" ca="1" si="49"/>
        <v>352-11</v>
      </c>
    </row>
    <row r="1507" spans="1:17" x14ac:dyDescent="0.4">
      <c r="A1507" s="14" t="s">
        <v>18979</v>
      </c>
      <c r="B1507" s="14" t="s">
        <v>27566</v>
      </c>
      <c r="C1507" s="11" t="s">
        <v>10366</v>
      </c>
      <c r="D1507" t="s">
        <v>41092</v>
      </c>
      <c r="E1507" s="11" t="s">
        <v>2189</v>
      </c>
      <c r="G1507" s="1" t="str">
        <f t="shared" si="48"/>
        <v>insert into MEMBER values ( '52oelx8b','4Nwu7H1K85','010-7002-5240','광주광역시 부평구 낙성중로 473-97','박식중');</v>
      </c>
      <c r="N1507" t="s">
        <v>32</v>
      </c>
      <c r="O1507" t="s">
        <v>43</v>
      </c>
      <c r="P1507" t="s">
        <v>46</v>
      </c>
      <c r="Q1507" t="str">
        <f t="shared" ca="1" si="49"/>
        <v>115-74</v>
      </c>
    </row>
    <row r="1508" spans="1:17" x14ac:dyDescent="0.4">
      <c r="A1508" s="14" t="s">
        <v>18980</v>
      </c>
      <c r="B1508" s="14" t="s">
        <v>27567</v>
      </c>
      <c r="C1508" s="11" t="s">
        <v>10367</v>
      </c>
      <c r="D1508" t="s">
        <v>41093</v>
      </c>
      <c r="E1508" s="11" t="s">
        <v>2190</v>
      </c>
      <c r="G1508" s="1" t="str">
        <f t="shared" si="48"/>
        <v>insert into MEMBER values ( '5ga35w51','8n1Mn192L7','010-4150-2972','광주광역시 서구 마재로 004-82','최태하');</v>
      </c>
      <c r="N1508" t="s">
        <v>29</v>
      </c>
      <c r="O1508" t="s">
        <v>37</v>
      </c>
      <c r="P1508" t="s">
        <v>47</v>
      </c>
      <c r="Q1508" t="str">
        <f t="shared" ca="1" si="49"/>
        <v>316-35</v>
      </c>
    </row>
    <row r="1509" spans="1:17" x14ac:dyDescent="0.4">
      <c r="A1509" s="14" t="s">
        <v>18981</v>
      </c>
      <c r="B1509" s="14" t="s">
        <v>27568</v>
      </c>
      <c r="C1509" s="11" t="s">
        <v>10368</v>
      </c>
      <c r="D1509" t="s">
        <v>41094</v>
      </c>
      <c r="E1509" s="11" t="s">
        <v>2191</v>
      </c>
      <c r="G1509" s="1" t="str">
        <f t="shared" si="48"/>
        <v>insert into MEMBER values ( 'b0i56i5v','sBEuk0q5Dm','010-7616-3444','광주광역시 중구 월드컵로 473-97','유유수');</v>
      </c>
      <c r="N1509" t="s">
        <v>30</v>
      </c>
      <c r="O1509" t="s">
        <v>44</v>
      </c>
      <c r="P1509" t="s">
        <v>48</v>
      </c>
      <c r="Q1509" t="str">
        <f t="shared" ca="1" si="49"/>
        <v>227-58</v>
      </c>
    </row>
    <row r="1510" spans="1:17" x14ac:dyDescent="0.4">
      <c r="A1510" s="14" t="s">
        <v>18982</v>
      </c>
      <c r="B1510" s="14" t="s">
        <v>27569</v>
      </c>
      <c r="C1510" s="11" t="s">
        <v>10369</v>
      </c>
      <c r="D1510" t="s">
        <v>41095</v>
      </c>
      <c r="E1510" s="11" t="s">
        <v>2192</v>
      </c>
      <c r="G1510" s="1" t="str">
        <f t="shared" si="48"/>
        <v>insert into MEMBER values ( '3t9fmqo5','o4f576mU2A','010-3252-4228','인천광역시 남동구 마재로 078-44','장범연');</v>
      </c>
      <c r="N1510" t="s">
        <v>31</v>
      </c>
      <c r="O1510" t="s">
        <v>45</v>
      </c>
      <c r="P1510" t="s">
        <v>49</v>
      </c>
      <c r="Q1510" t="str">
        <f t="shared" ca="1" si="49"/>
        <v>314-23</v>
      </c>
    </row>
    <row r="1511" spans="1:17" x14ac:dyDescent="0.4">
      <c r="A1511" s="14" t="s">
        <v>18983</v>
      </c>
      <c r="B1511" s="14" t="s">
        <v>27570</v>
      </c>
      <c r="C1511" s="11" t="s">
        <v>10370</v>
      </c>
      <c r="D1511" t="s">
        <v>41096</v>
      </c>
      <c r="E1511" s="11" t="s">
        <v>2193</v>
      </c>
      <c r="G1511" s="1" t="str">
        <f t="shared" si="48"/>
        <v>insert into MEMBER values ( 'ni1nt087','K2f83j3wC1','010-3789-3378','서울특별시 중구 경인북길 004-82','김형예');</v>
      </c>
      <c r="N1511" t="s">
        <v>32</v>
      </c>
      <c r="O1511" t="s">
        <v>36</v>
      </c>
      <c r="P1511" t="s">
        <v>50</v>
      </c>
      <c r="Q1511" t="str">
        <f t="shared" ca="1" si="49"/>
        <v>116-54</v>
      </c>
    </row>
    <row r="1512" spans="1:17" x14ac:dyDescent="0.4">
      <c r="A1512" s="14" t="s">
        <v>18984</v>
      </c>
      <c r="B1512" s="14" t="s">
        <v>27571</v>
      </c>
      <c r="C1512" s="11" t="s">
        <v>10371</v>
      </c>
      <c r="D1512" t="s">
        <v>41097</v>
      </c>
      <c r="E1512" s="11" t="s">
        <v>2194</v>
      </c>
      <c r="G1512" s="1" t="str">
        <f t="shared" si="48"/>
        <v>insert into MEMBER values ( '56g43o19','CR2wRSF0p3','010-3702-8382','대전광역시 마포구 낙성중로 432-8','이현청');</v>
      </c>
      <c r="N1512" t="s">
        <v>29</v>
      </c>
      <c r="O1512" t="s">
        <v>37</v>
      </c>
      <c r="P1512" t="s">
        <v>51</v>
      </c>
      <c r="Q1512" t="str">
        <f t="shared" ca="1" si="49"/>
        <v>017-82</v>
      </c>
    </row>
    <row r="1513" spans="1:17" x14ac:dyDescent="0.4">
      <c r="A1513" s="14" t="s">
        <v>18985</v>
      </c>
      <c r="B1513" s="14" t="s">
        <v>27572</v>
      </c>
      <c r="C1513" s="11" t="s">
        <v>10372</v>
      </c>
      <c r="D1513" t="s">
        <v>41098</v>
      </c>
      <c r="E1513" s="11" t="s">
        <v>2195</v>
      </c>
      <c r="G1513" s="1" t="str">
        <f t="shared" si="48"/>
        <v>insert into MEMBER values ( '6a5pj687','sWBo3e97LM','010-4249-3189','인천광역시 양천구 경인북길 044-13','이슬우');</v>
      </c>
      <c r="N1513" t="s">
        <v>30</v>
      </c>
      <c r="O1513" t="s">
        <v>38</v>
      </c>
      <c r="P1513" t="s">
        <v>52</v>
      </c>
      <c r="Q1513" t="str">
        <f t="shared" ca="1" si="49"/>
        <v>476-45</v>
      </c>
    </row>
    <row r="1514" spans="1:17" x14ac:dyDescent="0.4">
      <c r="A1514" s="14" t="s">
        <v>18986</v>
      </c>
      <c r="B1514" s="14" t="s">
        <v>27573</v>
      </c>
      <c r="C1514" s="11" t="s">
        <v>10373</v>
      </c>
      <c r="D1514" t="s">
        <v>41099</v>
      </c>
      <c r="E1514" s="11" t="s">
        <v>2196</v>
      </c>
      <c r="G1514" s="1" t="str">
        <f t="shared" si="48"/>
        <v>insert into MEMBER values ( 'i4z414r9','NRLp7dYzRS','010-8123-8506','대전광역시 동구 강원로 030-41','박회혜');</v>
      </c>
      <c r="N1514" t="s">
        <v>31</v>
      </c>
      <c r="O1514" t="s">
        <v>39</v>
      </c>
      <c r="P1514" t="s">
        <v>34678</v>
      </c>
      <c r="Q1514" t="str">
        <f t="shared" ca="1" si="49"/>
        <v>454-31</v>
      </c>
    </row>
    <row r="1515" spans="1:17" x14ac:dyDescent="0.4">
      <c r="A1515" s="14" t="s">
        <v>18987</v>
      </c>
      <c r="B1515" s="14" t="s">
        <v>27574</v>
      </c>
      <c r="C1515" s="11" t="s">
        <v>10374</v>
      </c>
      <c r="D1515" t="s">
        <v>41100</v>
      </c>
      <c r="E1515" s="11" t="s">
        <v>2197</v>
      </c>
      <c r="G1515" s="1" t="str">
        <f t="shared" si="48"/>
        <v>insert into MEMBER values ( '1c1020b1','8Mea7n8h47','010-7614-8453','서울특별시 동구 세종대로 120-44','진대선');</v>
      </c>
      <c r="N1515" t="s">
        <v>29</v>
      </c>
      <c r="O1515" t="s">
        <v>40</v>
      </c>
      <c r="P1515" t="s">
        <v>34679</v>
      </c>
      <c r="Q1515" t="str">
        <f t="shared" ca="1" si="49"/>
        <v>034-35</v>
      </c>
    </row>
    <row r="1516" spans="1:17" x14ac:dyDescent="0.4">
      <c r="A1516" s="14" t="s">
        <v>18988</v>
      </c>
      <c r="B1516" s="14" t="s">
        <v>27575</v>
      </c>
      <c r="C1516" s="11" t="s">
        <v>10375</v>
      </c>
      <c r="D1516" t="s">
        <v>41101</v>
      </c>
      <c r="E1516" s="11" t="s">
        <v>2198</v>
      </c>
      <c r="G1516" s="1" t="str">
        <f t="shared" si="48"/>
        <v>insert into MEMBER values ( 'n2m4073e','OC1D2vHG4X','010-7819-9045','광주광역시 동구 일산로 030-41','진연임');</v>
      </c>
      <c r="N1516" t="s">
        <v>30</v>
      </c>
      <c r="O1516" t="s">
        <v>41</v>
      </c>
      <c r="P1516" t="s">
        <v>34680</v>
      </c>
      <c r="Q1516" t="str">
        <f t="shared" ca="1" si="49"/>
        <v>171-44</v>
      </c>
    </row>
    <row r="1517" spans="1:17" x14ac:dyDescent="0.4">
      <c r="A1517" s="14" t="s">
        <v>18989</v>
      </c>
      <c r="B1517" s="14" t="s">
        <v>27576</v>
      </c>
      <c r="C1517" s="11" t="s">
        <v>10376</v>
      </c>
      <c r="D1517" t="s">
        <v>41102</v>
      </c>
      <c r="E1517" s="11" t="s">
        <v>2199</v>
      </c>
      <c r="G1517" s="1" t="str">
        <f t="shared" si="48"/>
        <v>insert into MEMBER values ( 'gdlh9d1k','dVry6I25iE','010-5822-5278','광주광역시 동구 둔산로 120-44','김시기');</v>
      </c>
      <c r="N1517" t="s">
        <v>31</v>
      </c>
      <c r="O1517" t="s">
        <v>42</v>
      </c>
      <c r="P1517" t="s">
        <v>34693</v>
      </c>
      <c r="Q1517" t="str">
        <f t="shared" ca="1" si="49"/>
        <v>096-78</v>
      </c>
    </row>
    <row r="1518" spans="1:17" x14ac:dyDescent="0.4">
      <c r="A1518" s="14" t="s">
        <v>18990</v>
      </c>
      <c r="B1518" s="14" t="s">
        <v>27577</v>
      </c>
      <c r="C1518" s="11" t="s">
        <v>10377</v>
      </c>
      <c r="D1518" t="s">
        <v>41103</v>
      </c>
      <c r="E1518" s="11" t="s">
        <v>2200</v>
      </c>
      <c r="G1518" s="1" t="str">
        <f t="shared" si="48"/>
        <v>insert into MEMBER values ( 'bu5cy717','392b4rHddt','010-3232-5697','인천광역시 연수구 일산로 029-21','유희웅');</v>
      </c>
      <c r="N1518" t="s">
        <v>32</v>
      </c>
      <c r="O1518" t="s">
        <v>43</v>
      </c>
      <c r="P1518" t="s">
        <v>46</v>
      </c>
      <c r="Q1518" t="str">
        <f t="shared" ca="1" si="49"/>
        <v>019-69</v>
      </c>
    </row>
    <row r="1519" spans="1:17" x14ac:dyDescent="0.4">
      <c r="A1519" s="14" t="s">
        <v>18991</v>
      </c>
      <c r="B1519" s="14" t="s">
        <v>27578</v>
      </c>
      <c r="C1519" s="11" t="s">
        <v>10378</v>
      </c>
      <c r="D1519" t="s">
        <v>41104</v>
      </c>
      <c r="E1519" s="11" t="s">
        <v>2201</v>
      </c>
      <c r="G1519" s="1" t="str">
        <f t="shared" si="48"/>
        <v>insert into MEMBER values ( 'yf2v12q6','CqdHGuW455','010-1006-8448','광주광역시 마포구 관저북로 223-61','박웅지');</v>
      </c>
      <c r="N1519" t="s">
        <v>29</v>
      </c>
      <c r="O1519" t="s">
        <v>37</v>
      </c>
      <c r="P1519" t="s">
        <v>47</v>
      </c>
      <c r="Q1519" t="str">
        <f t="shared" ca="1" si="49"/>
        <v>249-11</v>
      </c>
    </row>
    <row r="1520" spans="1:17" x14ac:dyDescent="0.4">
      <c r="A1520" s="14" t="s">
        <v>18992</v>
      </c>
      <c r="B1520" s="14" t="s">
        <v>27579</v>
      </c>
      <c r="C1520" s="11" t="s">
        <v>10379</v>
      </c>
      <c r="D1520" t="s">
        <v>41105</v>
      </c>
      <c r="E1520" s="11" t="s">
        <v>2202</v>
      </c>
      <c r="G1520" s="1" t="str">
        <f t="shared" si="48"/>
        <v>insert into MEMBER values ( '2871i030','U35ra3054f','010-3896-9975','인천광역시 남동구 낙성중로 064-7','장한도');</v>
      </c>
      <c r="N1520" t="s">
        <v>30</v>
      </c>
      <c r="O1520" t="s">
        <v>44</v>
      </c>
      <c r="P1520" t="s">
        <v>48</v>
      </c>
      <c r="Q1520" t="str">
        <f t="shared" ca="1" si="49"/>
        <v>438-29</v>
      </c>
    </row>
    <row r="1521" spans="1:17" x14ac:dyDescent="0.4">
      <c r="A1521" s="14" t="s">
        <v>18993</v>
      </c>
      <c r="B1521" s="14" t="s">
        <v>27580</v>
      </c>
      <c r="C1521" s="11" t="s">
        <v>10380</v>
      </c>
      <c r="D1521" t="s">
        <v>41106</v>
      </c>
      <c r="E1521" s="11" t="s">
        <v>2203</v>
      </c>
      <c r="G1521" s="1" t="str">
        <f t="shared" si="48"/>
        <v>insert into MEMBER values ( 'm6v8vvsz','X24345PKda','010-3836-6354','인천광역시 서구 대방로 064-7','조택랑');</v>
      </c>
      <c r="N1521" t="s">
        <v>31</v>
      </c>
      <c r="O1521" t="s">
        <v>45</v>
      </c>
      <c r="P1521" t="s">
        <v>49</v>
      </c>
      <c r="Q1521" t="str">
        <f t="shared" ca="1" si="49"/>
        <v>140-27</v>
      </c>
    </row>
    <row r="1522" spans="1:17" x14ac:dyDescent="0.4">
      <c r="A1522" s="14" t="s">
        <v>18994</v>
      </c>
      <c r="B1522" s="14" t="s">
        <v>27581</v>
      </c>
      <c r="C1522" s="11" t="s">
        <v>10381</v>
      </c>
      <c r="D1522" t="s">
        <v>41107</v>
      </c>
      <c r="E1522" s="11" t="s">
        <v>2204</v>
      </c>
      <c r="G1522" s="1" t="str">
        <f t="shared" si="48"/>
        <v>insert into MEMBER values ( '4skjqr81','5i77hc769x','010-4488-6759','서울특별시 양천구 관저북로 001-113','최인한');</v>
      </c>
      <c r="N1522" t="s">
        <v>32</v>
      </c>
      <c r="O1522" t="s">
        <v>36</v>
      </c>
      <c r="P1522" t="s">
        <v>46</v>
      </c>
      <c r="Q1522" t="str">
        <f t="shared" ca="1" si="49"/>
        <v>387-92</v>
      </c>
    </row>
    <row r="1523" spans="1:17" x14ac:dyDescent="0.4">
      <c r="A1523" s="14" t="s">
        <v>18995</v>
      </c>
      <c r="B1523" s="14" t="s">
        <v>27582</v>
      </c>
      <c r="C1523" s="11" t="s">
        <v>10382</v>
      </c>
      <c r="D1523" t="s">
        <v>41108</v>
      </c>
      <c r="E1523" s="11" t="s">
        <v>2205</v>
      </c>
      <c r="G1523" s="1" t="str">
        <f t="shared" si="48"/>
        <v>insert into MEMBER values ( '1437t4o6','5m5a7S9V29','010-1293-4150','인천광역시 노원구 경인북길 001-113','박임상');</v>
      </c>
      <c r="N1523" t="s">
        <v>29</v>
      </c>
      <c r="O1523" t="s">
        <v>37</v>
      </c>
      <c r="P1523" t="s">
        <v>47</v>
      </c>
      <c r="Q1523" t="str">
        <f t="shared" ca="1" si="49"/>
        <v>417-84</v>
      </c>
    </row>
    <row r="1524" spans="1:17" x14ac:dyDescent="0.4">
      <c r="A1524" s="14" t="s">
        <v>18996</v>
      </c>
      <c r="B1524" s="14" t="s">
        <v>27583</v>
      </c>
      <c r="C1524" s="11" t="s">
        <v>10383</v>
      </c>
      <c r="D1524" t="s">
        <v>41109</v>
      </c>
      <c r="E1524" s="11" t="s">
        <v>2206</v>
      </c>
      <c r="G1524" s="1" t="str">
        <f t="shared" si="48"/>
        <v>insert into MEMBER values ( '1z4i86j1','96EW8XY85z','010-8005-3156','광주광역시 마포구 관저북로 212-35','최회기');</v>
      </c>
      <c r="N1524" t="s">
        <v>30</v>
      </c>
      <c r="O1524" t="s">
        <v>38</v>
      </c>
      <c r="P1524" t="s">
        <v>48</v>
      </c>
      <c r="Q1524" t="str">
        <f t="shared" ca="1" si="49"/>
        <v>020-92</v>
      </c>
    </row>
    <row r="1525" spans="1:17" x14ac:dyDescent="0.4">
      <c r="A1525" s="14" t="s">
        <v>18997</v>
      </c>
      <c r="B1525" s="14" t="s">
        <v>27584</v>
      </c>
      <c r="C1525" s="11" t="s">
        <v>10384</v>
      </c>
      <c r="D1525" t="s">
        <v>41110</v>
      </c>
      <c r="E1525" s="11" t="s">
        <v>2207</v>
      </c>
      <c r="G1525" s="1" t="str">
        <f t="shared" si="48"/>
        <v>insert into MEMBER values ( 'd8gel94r','P0Eij93stF','010-7332-2319','대전광역시 미추홀구 경인북길 003-53','유미밤');</v>
      </c>
      <c r="N1525" t="s">
        <v>31</v>
      </c>
      <c r="O1525" t="s">
        <v>39</v>
      </c>
      <c r="P1525" t="s">
        <v>49</v>
      </c>
      <c r="Q1525" t="str">
        <f t="shared" ca="1" si="49"/>
        <v>416-51</v>
      </c>
    </row>
    <row r="1526" spans="1:17" x14ac:dyDescent="0.4">
      <c r="A1526" s="14" t="s">
        <v>18998</v>
      </c>
      <c r="B1526" s="14" t="s">
        <v>27585</v>
      </c>
      <c r="C1526" s="11" t="s">
        <v>10385</v>
      </c>
      <c r="D1526" t="s">
        <v>41111</v>
      </c>
      <c r="E1526" s="11" t="s">
        <v>2208</v>
      </c>
      <c r="G1526" s="1" t="str">
        <f t="shared" si="48"/>
        <v>insert into MEMBER values ( '7ffrlo62','xmm6Hb9gbv','010-5648-3820','인천광역시 중구 세종대로 485-84','장사진');</v>
      </c>
      <c r="N1526" t="s">
        <v>32</v>
      </c>
      <c r="O1526" t="s">
        <v>40</v>
      </c>
      <c r="P1526" t="s">
        <v>50</v>
      </c>
      <c r="Q1526" t="str">
        <f t="shared" ca="1" si="49"/>
        <v>476-71</v>
      </c>
    </row>
    <row r="1527" spans="1:17" x14ac:dyDescent="0.4">
      <c r="A1527" s="14" t="s">
        <v>18999</v>
      </c>
      <c r="B1527" s="14" t="s">
        <v>27586</v>
      </c>
      <c r="C1527" s="11" t="s">
        <v>10386</v>
      </c>
      <c r="D1527" t="s">
        <v>41112</v>
      </c>
      <c r="E1527" s="11" t="s">
        <v>2209</v>
      </c>
      <c r="G1527" s="1" t="str">
        <f t="shared" si="48"/>
        <v>insert into MEMBER values ( '36z8s0i3','4X4Acc6YT8','010-1452-3315','인천광역시 동구 도산로 001-13','유수문');</v>
      </c>
      <c r="N1527" t="s">
        <v>29</v>
      </c>
      <c r="O1527" t="s">
        <v>41</v>
      </c>
      <c r="P1527" t="s">
        <v>51</v>
      </c>
      <c r="Q1527" t="str">
        <f t="shared" ca="1" si="49"/>
        <v>457-21</v>
      </c>
    </row>
    <row r="1528" spans="1:17" x14ac:dyDescent="0.4">
      <c r="A1528" s="14" t="s">
        <v>19000</v>
      </c>
      <c r="B1528" s="14" t="s">
        <v>27587</v>
      </c>
      <c r="C1528" s="11" t="s">
        <v>10387</v>
      </c>
      <c r="D1528" t="s">
        <v>41113</v>
      </c>
      <c r="E1528" s="11" t="s">
        <v>2210</v>
      </c>
      <c r="G1528" s="1" t="str">
        <f t="shared" si="48"/>
        <v>insert into MEMBER values ( '3mj125wx','5qI5z363ls','010-5832-7523','인천광역시 부평구 마재로 396-33','최산람');</v>
      </c>
      <c r="N1528" t="s">
        <v>30</v>
      </c>
      <c r="O1528" t="s">
        <v>42</v>
      </c>
      <c r="P1528" t="s">
        <v>52</v>
      </c>
      <c r="Q1528" t="str">
        <f t="shared" ca="1" si="49"/>
        <v>250-16</v>
      </c>
    </row>
    <row r="1529" spans="1:17" x14ac:dyDescent="0.4">
      <c r="A1529" s="14" t="s">
        <v>19001</v>
      </c>
      <c r="B1529" s="14" t="s">
        <v>27588</v>
      </c>
      <c r="C1529" s="11" t="s">
        <v>10388</v>
      </c>
      <c r="D1529" t="s">
        <v>41114</v>
      </c>
      <c r="E1529" s="11" t="s">
        <v>2211</v>
      </c>
      <c r="G1529" s="1" t="str">
        <f t="shared" si="48"/>
        <v>insert into MEMBER values ( 'czd45ih0','mfR1H4X3R1','010-8788-3349','대전광역시 남동구 관저북로 049-81','조리치');</v>
      </c>
      <c r="N1529" t="s">
        <v>31</v>
      </c>
      <c r="O1529" t="s">
        <v>43</v>
      </c>
      <c r="P1529" t="s">
        <v>53</v>
      </c>
      <c r="Q1529" t="str">
        <f t="shared" ca="1" si="49"/>
        <v>095-56</v>
      </c>
    </row>
    <row r="1530" spans="1:17" x14ac:dyDescent="0.4">
      <c r="A1530" s="14" t="s">
        <v>19002</v>
      </c>
      <c r="B1530" s="14" t="s">
        <v>27589</v>
      </c>
      <c r="C1530" s="11" t="s">
        <v>10389</v>
      </c>
      <c r="D1530" t="s">
        <v>41115</v>
      </c>
      <c r="E1530" s="11" t="s">
        <v>2212</v>
      </c>
      <c r="G1530" s="1" t="str">
        <f t="shared" si="48"/>
        <v>insert into MEMBER values ( 'i8g4m855','QS8lGd89Lm','010-8212-9269','대전광역시 동구 경인북길 465-53','허병건');</v>
      </c>
      <c r="N1530" t="s">
        <v>32</v>
      </c>
      <c r="O1530" t="s">
        <v>37</v>
      </c>
      <c r="P1530" t="s">
        <v>46</v>
      </c>
      <c r="Q1530" t="str">
        <f t="shared" ca="1" si="49"/>
        <v>147-82</v>
      </c>
    </row>
    <row r="1531" spans="1:17" x14ac:dyDescent="0.4">
      <c r="A1531" s="14" t="s">
        <v>19003</v>
      </c>
      <c r="B1531" s="14" t="s">
        <v>27590</v>
      </c>
      <c r="C1531" s="11" t="s">
        <v>10390</v>
      </c>
      <c r="D1531" t="s">
        <v>41116</v>
      </c>
      <c r="E1531" s="11" t="s">
        <v>2213</v>
      </c>
      <c r="G1531" s="1" t="str">
        <f t="shared" si="48"/>
        <v>insert into MEMBER values ( 'xv9zd987','U81ZQq1B9Q','010-5931-5514','대전광역시 연수구 관저북로 396-33','최권림');</v>
      </c>
      <c r="N1531" t="s">
        <v>29</v>
      </c>
      <c r="O1531" t="s">
        <v>44</v>
      </c>
      <c r="P1531" t="s">
        <v>47</v>
      </c>
      <c r="Q1531" t="str">
        <f t="shared" ca="1" si="49"/>
        <v>022-37</v>
      </c>
    </row>
    <row r="1532" spans="1:17" x14ac:dyDescent="0.4">
      <c r="A1532" s="14" t="s">
        <v>19004</v>
      </c>
      <c r="B1532" s="14" t="s">
        <v>27591</v>
      </c>
      <c r="C1532" s="11" t="s">
        <v>10391</v>
      </c>
      <c r="D1532" t="s">
        <v>41117</v>
      </c>
      <c r="E1532" s="11" t="s">
        <v>2214</v>
      </c>
      <c r="G1532" s="1" t="str">
        <f t="shared" si="48"/>
        <v>insert into MEMBER values ( '2k1z8323','mf5KDi7Z1v','010-7827-1091','인천광역시 양천구 세종대로 378-55','조비밤');</v>
      </c>
      <c r="N1532" t="s">
        <v>30</v>
      </c>
      <c r="O1532" t="s">
        <v>45</v>
      </c>
      <c r="P1532" t="s">
        <v>48</v>
      </c>
      <c r="Q1532" t="str">
        <f t="shared" ca="1" si="49"/>
        <v>107-84</v>
      </c>
    </row>
    <row r="1533" spans="1:17" x14ac:dyDescent="0.4">
      <c r="A1533" s="14" t="s">
        <v>19005</v>
      </c>
      <c r="B1533" s="14" t="s">
        <v>27592</v>
      </c>
      <c r="C1533" s="11" t="s">
        <v>10392</v>
      </c>
      <c r="D1533" t="s">
        <v>41118</v>
      </c>
      <c r="E1533" s="11" t="s">
        <v>2215</v>
      </c>
      <c r="G1533" s="1" t="str">
        <f t="shared" si="48"/>
        <v>insert into MEMBER values ( 'pl9ytbcm','Dcxs2zMKtB','010-1590-3209','대전광역시 마포구 선화로 070-84','허양준');</v>
      </c>
      <c r="N1533" t="s">
        <v>31</v>
      </c>
      <c r="O1533" t="s">
        <v>36</v>
      </c>
      <c r="P1533" t="s">
        <v>49</v>
      </c>
      <c r="Q1533" t="str">
        <f t="shared" ca="1" si="49"/>
        <v>151-77</v>
      </c>
    </row>
    <row r="1534" spans="1:17" x14ac:dyDescent="0.4">
      <c r="A1534" s="14" t="s">
        <v>19006</v>
      </c>
      <c r="B1534" s="14" t="s">
        <v>27593</v>
      </c>
      <c r="C1534" s="11" t="s">
        <v>10393</v>
      </c>
      <c r="D1534" t="s">
        <v>41119</v>
      </c>
      <c r="E1534" s="11" t="s">
        <v>2216</v>
      </c>
      <c r="G1534" s="1" t="str">
        <f t="shared" si="48"/>
        <v>insert into MEMBER values ( 'e7i18vjd','a4Cla2qR44','010-6598-9569','광주광역시 마포구 마재로 378-55','조민욱');</v>
      </c>
      <c r="N1534" t="s">
        <v>32</v>
      </c>
      <c r="O1534" t="s">
        <v>37</v>
      </c>
      <c r="P1534" t="s">
        <v>50</v>
      </c>
      <c r="Q1534" t="str">
        <f t="shared" ca="1" si="49"/>
        <v>461-66</v>
      </c>
    </row>
    <row r="1535" spans="1:17" x14ac:dyDescent="0.4">
      <c r="A1535" s="14" t="s">
        <v>19007</v>
      </c>
      <c r="B1535" s="14" t="s">
        <v>27594</v>
      </c>
      <c r="C1535" s="11" t="s">
        <v>10394</v>
      </c>
      <c r="D1535" t="s">
        <v>41120</v>
      </c>
      <c r="E1535" s="11" t="s">
        <v>2217</v>
      </c>
      <c r="G1535" s="1" t="str">
        <f t="shared" si="48"/>
        <v>insert into MEMBER values ( '70lqpc5i','s0X1WJ45Dh','010-9928-6669','광주광역시 미추홀구 낙성중로 070-84','오종비');</v>
      </c>
      <c r="N1535" t="s">
        <v>29</v>
      </c>
      <c r="O1535" t="s">
        <v>38</v>
      </c>
      <c r="P1535" t="s">
        <v>51</v>
      </c>
      <c r="Q1535" t="str">
        <f t="shared" ca="1" si="49"/>
        <v>057-45</v>
      </c>
    </row>
    <row r="1536" spans="1:17" x14ac:dyDescent="0.4">
      <c r="A1536" s="14" t="s">
        <v>19008</v>
      </c>
      <c r="B1536" s="14" t="s">
        <v>27595</v>
      </c>
      <c r="C1536" s="11" t="s">
        <v>10395</v>
      </c>
      <c r="D1536" t="s">
        <v>41121</v>
      </c>
      <c r="E1536" s="11" t="s">
        <v>2218</v>
      </c>
      <c r="G1536" s="1" t="str">
        <f t="shared" si="48"/>
        <v>insert into MEMBER values ( '50g0h1m2','pOMERTVDSa','010-5794-7669','서울특별시 동구 관저북로 378-55','오성하');</v>
      </c>
      <c r="N1536" t="s">
        <v>30</v>
      </c>
      <c r="O1536" t="s">
        <v>39</v>
      </c>
      <c r="P1536" t="s">
        <v>52</v>
      </c>
      <c r="Q1536" t="str">
        <f t="shared" ca="1" si="49"/>
        <v>036-58</v>
      </c>
    </row>
    <row r="1537" spans="1:17" x14ac:dyDescent="0.4">
      <c r="A1537" s="14" t="s">
        <v>19009</v>
      </c>
      <c r="B1537" s="14" t="s">
        <v>27596</v>
      </c>
      <c r="C1537" s="11" t="s">
        <v>10396</v>
      </c>
      <c r="D1537" t="s">
        <v>41122</v>
      </c>
      <c r="E1537" s="11" t="s">
        <v>2219</v>
      </c>
      <c r="G1537" s="1" t="str">
        <f t="shared" si="48"/>
        <v>insert into MEMBER values ( '86m34m43','2HXpe148lc','010-7271-9940','대전광역시 중구 세종대로 368-34','오영형');</v>
      </c>
      <c r="N1537" t="s">
        <v>31</v>
      </c>
      <c r="O1537" t="s">
        <v>40</v>
      </c>
      <c r="P1537" t="s">
        <v>53</v>
      </c>
      <c r="Q1537" t="str">
        <f t="shared" ca="1" si="49"/>
        <v>241-76</v>
      </c>
    </row>
    <row r="1538" spans="1:17" x14ac:dyDescent="0.4">
      <c r="A1538" s="14" t="s">
        <v>19010</v>
      </c>
      <c r="B1538" s="14" t="s">
        <v>27597</v>
      </c>
      <c r="C1538" s="11" t="s">
        <v>10397</v>
      </c>
      <c r="D1538" t="s">
        <v>41123</v>
      </c>
      <c r="E1538" s="11" t="s">
        <v>2220</v>
      </c>
      <c r="G1538" s="1" t="str">
        <f t="shared" si="48"/>
        <v>insert into MEMBER values ( 'nafc59sz','Wws011pq5l','010-5797-7846','대전광역시 노원구 도산로 368-34','이순후');</v>
      </c>
      <c r="N1538" t="s">
        <v>32</v>
      </c>
      <c r="O1538" t="s">
        <v>41</v>
      </c>
      <c r="P1538" t="s">
        <v>54</v>
      </c>
      <c r="Q1538" t="str">
        <f t="shared" ca="1" si="49"/>
        <v>138-88</v>
      </c>
    </row>
    <row r="1539" spans="1:17" x14ac:dyDescent="0.4">
      <c r="A1539" s="14" t="s">
        <v>19011</v>
      </c>
      <c r="B1539" s="14" t="s">
        <v>27598</v>
      </c>
      <c r="C1539" s="11" t="s">
        <v>10398</v>
      </c>
      <c r="D1539" t="s">
        <v>41124</v>
      </c>
      <c r="E1539" s="11" t="s">
        <v>2221</v>
      </c>
      <c r="G1539" s="1" t="str">
        <f t="shared" ref="G1539:G1602" si="50">"insert into MEMBER values ( '"&amp;A1539&amp;"','"&amp;B1539&amp;"','"&amp;C1539&amp;"','"&amp;D1539&amp;"','"&amp;E1539&amp;"');"</f>
        <v>insert into MEMBER values ( 'e7k3zdw1','9f3lABdw83','010-8955-3057','서울특별시 연수구 임방울대로 494-45','오랑진');</v>
      </c>
      <c r="N1539" t="s">
        <v>29</v>
      </c>
      <c r="O1539" t="s">
        <v>42</v>
      </c>
      <c r="P1539" t="s">
        <v>55</v>
      </c>
      <c r="Q1539" t="str">
        <f t="shared" ca="1" si="49"/>
        <v>264-46</v>
      </c>
    </row>
    <row r="1540" spans="1:17" x14ac:dyDescent="0.4">
      <c r="A1540" s="14" t="s">
        <v>19012</v>
      </c>
      <c r="B1540" s="14" t="s">
        <v>27599</v>
      </c>
      <c r="C1540" s="11" t="s">
        <v>10399</v>
      </c>
      <c r="D1540" t="s">
        <v>41125</v>
      </c>
      <c r="E1540" s="11" t="s">
        <v>2222</v>
      </c>
      <c r="G1540" s="1" t="str">
        <f t="shared" si="50"/>
        <v>insert into MEMBER values ( 'qws6lmsq','19298WSkb8','010-2351-1949','인천광역시 부평구 선화로 334-22','유자웅');</v>
      </c>
      <c r="N1540" t="s">
        <v>30</v>
      </c>
      <c r="O1540" t="s">
        <v>43</v>
      </c>
      <c r="P1540" t="s">
        <v>56</v>
      </c>
      <c r="Q1540" t="str">
        <f t="shared" ca="1" si="49"/>
        <v>182-13</v>
      </c>
    </row>
    <row r="1541" spans="1:17" x14ac:dyDescent="0.4">
      <c r="A1541" s="14" t="s">
        <v>19013</v>
      </c>
      <c r="B1541" s="14" t="s">
        <v>27600</v>
      </c>
      <c r="C1541" s="11" t="s">
        <v>10400</v>
      </c>
      <c r="D1541" t="s">
        <v>41126</v>
      </c>
      <c r="E1541" s="11" t="s">
        <v>2223</v>
      </c>
      <c r="G1541" s="1" t="str">
        <f t="shared" si="50"/>
        <v>insert into MEMBER values ( 's1403d89','3EPbC46Wba','010-8290-9318','광주광역시 마포구 선화로 269-28','김승다');</v>
      </c>
      <c r="N1541" t="s">
        <v>31</v>
      </c>
      <c r="O1541" t="s">
        <v>37</v>
      </c>
      <c r="P1541" t="s">
        <v>57</v>
      </c>
      <c r="Q1541" t="str">
        <f t="shared" ca="1" si="49"/>
        <v>443-7</v>
      </c>
    </row>
    <row r="1542" spans="1:17" x14ac:dyDescent="0.4">
      <c r="A1542" s="14" t="s">
        <v>19014</v>
      </c>
      <c r="B1542" s="14" t="s">
        <v>27601</v>
      </c>
      <c r="C1542" s="11" t="s">
        <v>10401</v>
      </c>
      <c r="D1542" t="s">
        <v>41127</v>
      </c>
      <c r="E1542" s="11" t="s">
        <v>2224</v>
      </c>
      <c r="G1542" s="1" t="str">
        <f t="shared" si="50"/>
        <v>insert into MEMBER values ( '6m45h677','U2W7WIvXYL','010-8661-2343','인천광역시 중구 마재로 384-47','허수성');</v>
      </c>
      <c r="N1542" t="s">
        <v>29</v>
      </c>
      <c r="O1542" t="s">
        <v>44</v>
      </c>
      <c r="P1542" t="s">
        <v>46</v>
      </c>
      <c r="Q1542" t="str">
        <f t="shared" ca="1" si="49"/>
        <v>084-42</v>
      </c>
    </row>
    <row r="1543" spans="1:17" x14ac:dyDescent="0.4">
      <c r="A1543" s="14" t="s">
        <v>19015</v>
      </c>
      <c r="B1543" s="14" t="s">
        <v>27602</v>
      </c>
      <c r="C1543" s="11" t="s">
        <v>10402</v>
      </c>
      <c r="D1543" t="s">
        <v>41128</v>
      </c>
      <c r="E1543" s="11" t="s">
        <v>1150</v>
      </c>
      <c r="G1543" s="1" t="str">
        <f t="shared" si="50"/>
        <v>insert into MEMBER values ( '6ox1k19c','skt81wof93','010-6704-2930','대전광역시 남동구 세종대로 019-45','최식세');</v>
      </c>
      <c r="N1543" t="s">
        <v>30</v>
      </c>
      <c r="O1543" t="s">
        <v>45</v>
      </c>
      <c r="P1543" t="s">
        <v>47</v>
      </c>
      <c r="Q1543" t="str">
        <f t="shared" ca="1" si="49"/>
        <v>045-88</v>
      </c>
    </row>
    <row r="1544" spans="1:17" x14ac:dyDescent="0.4">
      <c r="A1544" s="14" t="s">
        <v>19016</v>
      </c>
      <c r="B1544" s="14" t="s">
        <v>27603</v>
      </c>
      <c r="C1544" s="11" t="s">
        <v>10403</v>
      </c>
      <c r="D1544" t="s">
        <v>41129</v>
      </c>
      <c r="E1544" s="11" t="s">
        <v>2225</v>
      </c>
      <c r="G1544" s="1" t="str">
        <f t="shared" si="50"/>
        <v>insert into MEMBER values ( 'df983vo3','NK1zIwQ3gB','010-3764-6648','인천광역시 서구 경인북길 403-22','오림익');</v>
      </c>
      <c r="N1544" t="s">
        <v>31</v>
      </c>
      <c r="O1544" t="s">
        <v>36</v>
      </c>
      <c r="P1544" t="s">
        <v>48</v>
      </c>
      <c r="Q1544" t="str">
        <f t="shared" ca="1" si="49"/>
        <v>268-42</v>
      </c>
    </row>
    <row r="1545" spans="1:17" x14ac:dyDescent="0.4">
      <c r="A1545" s="14" t="s">
        <v>19017</v>
      </c>
      <c r="B1545" s="14" t="s">
        <v>27604</v>
      </c>
      <c r="C1545" s="11" t="s">
        <v>10404</v>
      </c>
      <c r="D1545" t="s">
        <v>41130</v>
      </c>
      <c r="E1545" s="11" t="s">
        <v>2226</v>
      </c>
      <c r="G1545" s="1" t="str">
        <f t="shared" si="50"/>
        <v>insert into MEMBER values ( '49prv3z2','H41686EcO2','010-7468-3830','인천광역시 미추홀구 세종대로 403-22','장상택');</v>
      </c>
      <c r="N1545" t="s">
        <v>32</v>
      </c>
      <c r="O1545" t="s">
        <v>37</v>
      </c>
      <c r="P1545" t="s">
        <v>49</v>
      </c>
      <c r="Q1545" t="str">
        <f t="shared" ca="1" si="49"/>
        <v>208-83</v>
      </c>
    </row>
    <row r="1546" spans="1:17" x14ac:dyDescent="0.4">
      <c r="A1546" s="14" t="s">
        <v>19018</v>
      </c>
      <c r="B1546" s="14" t="s">
        <v>27605</v>
      </c>
      <c r="C1546" s="11" t="s">
        <v>10405</v>
      </c>
      <c r="D1546" t="s">
        <v>41131</v>
      </c>
      <c r="E1546" s="11" t="s">
        <v>2227</v>
      </c>
      <c r="G1546" s="1" t="str">
        <f t="shared" si="50"/>
        <v>insert into MEMBER values ( '6kmvrvt3','6kxUFHUQI9','010-1786-2898','서울특별시 미추홀구 둔산로 163-49','이밤종');</v>
      </c>
      <c r="N1546" t="s">
        <v>29</v>
      </c>
      <c r="O1546" t="s">
        <v>38</v>
      </c>
      <c r="P1546" t="s">
        <v>50</v>
      </c>
      <c r="Q1546" t="str">
        <f t="shared" ca="1" si="49"/>
        <v>435-7</v>
      </c>
    </row>
    <row r="1547" spans="1:17" x14ac:dyDescent="0.4">
      <c r="A1547" s="14" t="s">
        <v>19019</v>
      </c>
      <c r="B1547" s="14" t="s">
        <v>27606</v>
      </c>
      <c r="C1547" s="11" t="s">
        <v>10406</v>
      </c>
      <c r="D1547" t="s">
        <v>41132</v>
      </c>
      <c r="E1547" s="11" t="s">
        <v>2228</v>
      </c>
      <c r="G1547" s="1" t="str">
        <f t="shared" si="50"/>
        <v>insert into MEMBER values ( 'gaf30m6j','644oq14Q5y','010-5529-8662','광주광역시 미추홀구 임방울대로 176-27','박임하');</v>
      </c>
      <c r="N1547" t="s">
        <v>30</v>
      </c>
      <c r="O1547" t="s">
        <v>39</v>
      </c>
      <c r="P1547" t="s">
        <v>51</v>
      </c>
      <c r="Q1547" t="str">
        <f t="shared" ca="1" si="49"/>
        <v>013-23</v>
      </c>
    </row>
    <row r="1548" spans="1:17" x14ac:dyDescent="0.4">
      <c r="A1548" s="14" t="s">
        <v>19020</v>
      </c>
      <c r="B1548" s="14" t="s">
        <v>27607</v>
      </c>
      <c r="C1548" s="11" t="s">
        <v>10407</v>
      </c>
      <c r="D1548" t="s">
        <v>41133</v>
      </c>
      <c r="E1548" s="11" t="s">
        <v>2229</v>
      </c>
      <c r="G1548" s="1" t="str">
        <f t="shared" si="50"/>
        <v>insert into MEMBER values ( '2r5i06sf','R77Wzx8F8r','010-5473-9587','서울특별시 동구 임방울대로 459-53','정신다');</v>
      </c>
      <c r="N1548" t="s">
        <v>31</v>
      </c>
      <c r="O1548" t="s">
        <v>40</v>
      </c>
      <c r="P1548" t="s">
        <v>52</v>
      </c>
      <c r="Q1548" t="str">
        <f t="shared" ref="Q1548:Q1592" ca="1" si="51">TEXT(RANDBETWEEN(1,500),"000"&amp;"-"&amp;TEXT(RANDBETWEEN(1,100),0))</f>
        <v>434-37</v>
      </c>
    </row>
    <row r="1549" spans="1:17" x14ac:dyDescent="0.4">
      <c r="A1549" s="14" t="s">
        <v>19021</v>
      </c>
      <c r="B1549" s="14" t="s">
        <v>27608</v>
      </c>
      <c r="C1549" s="11" t="s">
        <v>10408</v>
      </c>
      <c r="D1549" t="s">
        <v>41134</v>
      </c>
      <c r="E1549" s="11" t="s">
        <v>2230</v>
      </c>
      <c r="G1549" s="1" t="str">
        <f t="shared" si="50"/>
        <v>insert into MEMBER values ( 'fk3m0nzk','5qTr3pdK7N','010-5728-5132','광주광역시 남동구 월드컵로 408-8','박상률');</v>
      </c>
      <c r="N1549" t="s">
        <v>32</v>
      </c>
      <c r="O1549" t="s">
        <v>41</v>
      </c>
      <c r="P1549" t="s">
        <v>53</v>
      </c>
      <c r="Q1549" t="str">
        <f t="shared" ca="1" si="51"/>
        <v>029-49</v>
      </c>
    </row>
    <row r="1550" spans="1:17" x14ac:dyDescent="0.4">
      <c r="A1550" s="14" t="s">
        <v>19022</v>
      </c>
      <c r="B1550" s="14" t="s">
        <v>27609</v>
      </c>
      <c r="C1550" s="11" t="s">
        <v>10409</v>
      </c>
      <c r="D1550" t="s">
        <v>41135</v>
      </c>
      <c r="E1550" s="11" t="s">
        <v>2231</v>
      </c>
      <c r="G1550" s="1" t="str">
        <f t="shared" si="50"/>
        <v>insert into MEMBER values ( 'm5u881p3','8NKpA5159C','010-8546-8697','서울특별시 연수구 계백로 004-26','박신만');</v>
      </c>
      <c r="N1550" t="s">
        <v>29</v>
      </c>
      <c r="O1550" t="s">
        <v>42</v>
      </c>
      <c r="P1550" t="s">
        <v>54</v>
      </c>
      <c r="Q1550" t="str">
        <f t="shared" ca="1" si="51"/>
        <v>005-63</v>
      </c>
    </row>
    <row r="1551" spans="1:17" x14ac:dyDescent="0.4">
      <c r="A1551" s="14" t="s">
        <v>19023</v>
      </c>
      <c r="B1551" s="14" t="s">
        <v>27610</v>
      </c>
      <c r="C1551" s="11" t="s">
        <v>10410</v>
      </c>
      <c r="D1551" t="s">
        <v>41136</v>
      </c>
      <c r="E1551" s="11" t="s">
        <v>2232</v>
      </c>
      <c r="G1551" s="1" t="str">
        <f t="shared" si="50"/>
        <v>insert into MEMBER values ( 'v54638n5','pO4M1H7FOY','010-5178-9589','대전광역시 남동구 세종대로 403-73','정세랑');</v>
      </c>
      <c r="N1551" t="s">
        <v>30</v>
      </c>
      <c r="O1551" t="s">
        <v>43</v>
      </c>
      <c r="P1551" t="s">
        <v>55</v>
      </c>
      <c r="Q1551" t="str">
        <f t="shared" ca="1" si="51"/>
        <v>041-22</v>
      </c>
    </row>
    <row r="1552" spans="1:17" x14ac:dyDescent="0.4">
      <c r="A1552" s="14" t="s">
        <v>19024</v>
      </c>
      <c r="B1552" s="14" t="s">
        <v>27611</v>
      </c>
      <c r="C1552" s="11" t="s">
        <v>10411</v>
      </c>
      <c r="D1552" t="s">
        <v>41137</v>
      </c>
      <c r="E1552" s="11" t="s">
        <v>2233</v>
      </c>
      <c r="G1552" s="1" t="str">
        <f t="shared" si="50"/>
        <v>insert into MEMBER values ( '19c76231','W7naKy03tc','010-6797-7006','광주광역시 연수구 계백로 004-70','최주영');</v>
      </c>
      <c r="N1552" t="s">
        <v>31</v>
      </c>
      <c r="O1552" t="s">
        <v>37</v>
      </c>
      <c r="P1552" t="s">
        <v>56</v>
      </c>
      <c r="Q1552" t="str">
        <f t="shared" ca="1" si="51"/>
        <v>115-94</v>
      </c>
    </row>
    <row r="1553" spans="1:17" x14ac:dyDescent="0.4">
      <c r="A1553" s="14" t="s">
        <v>19025</v>
      </c>
      <c r="B1553" s="14" t="s">
        <v>27612</v>
      </c>
      <c r="C1553" s="11" t="s">
        <v>10412</v>
      </c>
      <c r="D1553" t="s">
        <v>41138</v>
      </c>
      <c r="E1553" s="11" t="s">
        <v>2234</v>
      </c>
      <c r="G1553" s="1" t="str">
        <f t="shared" si="50"/>
        <v>insert into MEMBER values ( 'kw964z64','P87156s2z0','010-9799-5232','광주광역시 마포구 임방울대로 023-24','최림식');</v>
      </c>
      <c r="N1553" t="s">
        <v>32</v>
      </c>
      <c r="O1553" t="s">
        <v>44</v>
      </c>
      <c r="P1553" t="s">
        <v>57</v>
      </c>
      <c r="Q1553" t="str">
        <f t="shared" ca="1" si="51"/>
        <v>217-96</v>
      </c>
    </row>
    <row r="1554" spans="1:17" x14ac:dyDescent="0.4">
      <c r="A1554" s="14" t="s">
        <v>19026</v>
      </c>
      <c r="B1554" s="14" t="s">
        <v>27613</v>
      </c>
      <c r="C1554" s="11" t="s">
        <v>10413</v>
      </c>
      <c r="D1554" t="s">
        <v>41139</v>
      </c>
      <c r="E1554" s="11" t="s">
        <v>2235</v>
      </c>
      <c r="G1554" s="1" t="str">
        <f t="shared" si="50"/>
        <v>insert into MEMBER values ( 'p66693az','BNcPYEoMC0','010-9456-2076','인천광역시 남동구 선화로 403-73','장중우');</v>
      </c>
      <c r="N1554" t="s">
        <v>29</v>
      </c>
      <c r="O1554" t="s">
        <v>45</v>
      </c>
      <c r="P1554" t="s">
        <v>46</v>
      </c>
      <c r="Q1554" t="str">
        <f t="shared" ca="1" si="51"/>
        <v>487-89</v>
      </c>
    </row>
    <row r="1555" spans="1:17" x14ac:dyDescent="0.4">
      <c r="A1555" s="14" t="s">
        <v>19027</v>
      </c>
      <c r="B1555" s="14" t="s">
        <v>27614</v>
      </c>
      <c r="C1555" s="11" t="s">
        <v>10414</v>
      </c>
      <c r="D1555" t="s">
        <v>41140</v>
      </c>
      <c r="E1555" s="11" t="s">
        <v>2236</v>
      </c>
      <c r="G1555" s="1" t="str">
        <f t="shared" si="50"/>
        <v>insert into MEMBER values ( '14s7fv1p','5YkCak626y','010-3818-9927','인천광역시 노원구 세종대로 364-58','최호철');</v>
      </c>
      <c r="N1555" t="s">
        <v>30</v>
      </c>
      <c r="O1555" t="s">
        <v>36</v>
      </c>
      <c r="P1555" t="s">
        <v>47</v>
      </c>
      <c r="Q1555" t="str">
        <f t="shared" ca="1" si="51"/>
        <v>067-31</v>
      </c>
    </row>
    <row r="1556" spans="1:17" x14ac:dyDescent="0.4">
      <c r="A1556" s="14" t="s">
        <v>19028</v>
      </c>
      <c r="B1556" s="14" t="s">
        <v>27615</v>
      </c>
      <c r="C1556" s="11" t="s">
        <v>10415</v>
      </c>
      <c r="D1556" t="s">
        <v>41141</v>
      </c>
      <c r="E1556" s="11" t="s">
        <v>2237</v>
      </c>
      <c r="G1556" s="1" t="str">
        <f t="shared" si="50"/>
        <v>insert into MEMBER values ( 'x5j6c48c','4z39357XkE','010-5399-2182','대전광역시 중구 마재로 187-13','정도예');</v>
      </c>
      <c r="N1556" t="s">
        <v>31</v>
      </c>
      <c r="O1556" t="s">
        <v>37</v>
      </c>
      <c r="P1556" t="s">
        <v>48</v>
      </c>
      <c r="Q1556" t="str">
        <f t="shared" ca="1" si="51"/>
        <v>275-79</v>
      </c>
    </row>
    <row r="1557" spans="1:17" x14ac:dyDescent="0.4">
      <c r="A1557" s="14" t="s">
        <v>19029</v>
      </c>
      <c r="B1557" s="14" t="s">
        <v>27616</v>
      </c>
      <c r="C1557" s="11" t="s">
        <v>10416</v>
      </c>
      <c r="D1557" t="s">
        <v>41142</v>
      </c>
      <c r="E1557" s="11" t="s">
        <v>2238</v>
      </c>
      <c r="G1557" s="1" t="str">
        <f t="shared" si="50"/>
        <v>insert into MEMBER values ( '43s91bm7','Vr5317IJPl','010-4530-3260','인천광역시 중구 선화로 279-53','오진후');</v>
      </c>
      <c r="N1557" t="s">
        <v>32</v>
      </c>
      <c r="O1557" t="s">
        <v>38</v>
      </c>
      <c r="P1557" t="s">
        <v>49</v>
      </c>
      <c r="Q1557" t="str">
        <f t="shared" ca="1" si="51"/>
        <v>286-9</v>
      </c>
    </row>
    <row r="1558" spans="1:17" x14ac:dyDescent="0.4">
      <c r="A1558" s="14" t="s">
        <v>19030</v>
      </c>
      <c r="B1558" s="14" t="s">
        <v>27617</v>
      </c>
      <c r="C1558" s="11" t="s">
        <v>10417</v>
      </c>
      <c r="D1558" t="s">
        <v>41143</v>
      </c>
      <c r="E1558" s="11" t="s">
        <v>2239</v>
      </c>
      <c r="G1558" s="1" t="str">
        <f t="shared" si="50"/>
        <v>insert into MEMBER values ( 'giy5yd0d','64r4x1l5YI','010-1432-1960','서울특별시 중구 독정안길 187-13','허다수');</v>
      </c>
      <c r="N1558" t="s">
        <v>29</v>
      </c>
      <c r="O1558" t="s">
        <v>39</v>
      </c>
      <c r="P1558" t="s">
        <v>50</v>
      </c>
      <c r="Q1558" t="str">
        <f t="shared" ca="1" si="51"/>
        <v>314-73</v>
      </c>
    </row>
    <row r="1559" spans="1:17" x14ac:dyDescent="0.4">
      <c r="A1559" s="14" t="s">
        <v>19031</v>
      </c>
      <c r="B1559" s="14" t="s">
        <v>27618</v>
      </c>
      <c r="C1559" s="11" t="s">
        <v>10418</v>
      </c>
      <c r="D1559" t="s">
        <v>41144</v>
      </c>
      <c r="E1559" s="11" t="s">
        <v>2240</v>
      </c>
      <c r="G1559" s="1" t="str">
        <f t="shared" si="50"/>
        <v>insert into MEMBER values ( '9c07c8wc','1y6lO78l0O','010-8161-8348','광주광역시 중구 독정안길 442-35','정혜윤');</v>
      </c>
      <c r="N1559" t="s">
        <v>30</v>
      </c>
      <c r="O1559" t="s">
        <v>40</v>
      </c>
      <c r="P1559" t="s">
        <v>51</v>
      </c>
      <c r="Q1559" t="str">
        <f t="shared" ca="1" si="51"/>
        <v>415-7</v>
      </c>
    </row>
    <row r="1560" spans="1:17" x14ac:dyDescent="0.4">
      <c r="A1560" s="14" t="s">
        <v>19032</v>
      </c>
      <c r="B1560" s="14" t="s">
        <v>27619</v>
      </c>
      <c r="C1560" s="11" t="s">
        <v>10419</v>
      </c>
      <c r="D1560" t="s">
        <v>41145</v>
      </c>
      <c r="E1560" s="11" t="s">
        <v>2241</v>
      </c>
      <c r="G1560" s="1" t="str">
        <f t="shared" si="50"/>
        <v>insert into MEMBER values ( '94pn902f','80VTq8m324','010-4906-3060','서울특별시 중구 둔산로 442-35','박시원');</v>
      </c>
      <c r="N1560" t="s">
        <v>31</v>
      </c>
      <c r="O1560" t="s">
        <v>41</v>
      </c>
      <c r="P1560" t="s">
        <v>52</v>
      </c>
      <c r="Q1560" t="str">
        <f t="shared" ca="1" si="51"/>
        <v>392-2</v>
      </c>
    </row>
    <row r="1561" spans="1:17" x14ac:dyDescent="0.4">
      <c r="A1561" s="14" t="s">
        <v>19033</v>
      </c>
      <c r="B1561" s="14" t="s">
        <v>27620</v>
      </c>
      <c r="C1561" s="11" t="s">
        <v>10420</v>
      </c>
      <c r="D1561" t="s">
        <v>41146</v>
      </c>
      <c r="E1561" s="11" t="s">
        <v>2242</v>
      </c>
      <c r="G1561" s="1" t="str">
        <f t="shared" si="50"/>
        <v>insert into MEMBER values ( '12ac1ix4','dD5flx00AL','010-8914-7857','서울특별시 남동구 선화로 046-29','조두유');</v>
      </c>
      <c r="N1561" t="s">
        <v>32</v>
      </c>
      <c r="O1561" t="s">
        <v>42</v>
      </c>
      <c r="P1561" t="s">
        <v>53</v>
      </c>
      <c r="Q1561" t="str">
        <f t="shared" ca="1" si="51"/>
        <v>228-92</v>
      </c>
    </row>
    <row r="1562" spans="1:17" x14ac:dyDescent="0.4">
      <c r="A1562" s="14" t="s">
        <v>19034</v>
      </c>
      <c r="B1562" s="14" t="s">
        <v>27621</v>
      </c>
      <c r="C1562" s="11" t="s">
        <v>10421</v>
      </c>
      <c r="D1562" t="s">
        <v>41147</v>
      </c>
      <c r="E1562" s="11" t="s">
        <v>2243</v>
      </c>
      <c r="G1562" s="1" t="str">
        <f t="shared" si="50"/>
        <v>insert into MEMBER values ( '29mty0cy','k4o27BiMVK','010-8159-8862','대전광역시 중구 임방울대로 102-11','허승정');</v>
      </c>
      <c r="N1562" t="s">
        <v>29</v>
      </c>
      <c r="O1562" t="s">
        <v>43</v>
      </c>
      <c r="P1562" t="s">
        <v>54</v>
      </c>
      <c r="Q1562" t="str">
        <f t="shared" ca="1" si="51"/>
        <v>461-81</v>
      </c>
    </row>
    <row r="1563" spans="1:17" x14ac:dyDescent="0.4">
      <c r="A1563" s="14" t="s">
        <v>19035</v>
      </c>
      <c r="B1563" s="14" t="s">
        <v>27622</v>
      </c>
      <c r="C1563" s="11" t="s">
        <v>10422</v>
      </c>
      <c r="D1563" t="s">
        <v>41148</v>
      </c>
      <c r="E1563" s="11" t="s">
        <v>2244</v>
      </c>
      <c r="G1563" s="1" t="str">
        <f t="shared" si="50"/>
        <v>insert into MEMBER values ( '2q36noqp','8ZaWXk56uR','010-4917-2889','서울특별시 마포구 월드컵로 491-84','이훈동');</v>
      </c>
      <c r="N1563" t="s">
        <v>30</v>
      </c>
      <c r="O1563" t="s">
        <v>37</v>
      </c>
      <c r="P1563" t="s">
        <v>55</v>
      </c>
      <c r="Q1563" t="str">
        <f t="shared" ca="1" si="51"/>
        <v>401-64</v>
      </c>
    </row>
    <row r="1564" spans="1:17" x14ac:dyDescent="0.4">
      <c r="A1564" s="14" t="s">
        <v>19036</v>
      </c>
      <c r="B1564" s="14" t="s">
        <v>27623</v>
      </c>
      <c r="C1564" s="11" t="s">
        <v>10423</v>
      </c>
      <c r="D1564" t="s">
        <v>41149</v>
      </c>
      <c r="E1564" s="11" t="s">
        <v>2245</v>
      </c>
      <c r="G1564" s="1" t="str">
        <f t="shared" si="50"/>
        <v>insert into MEMBER values ( 'vxjy16g8','2C7728X9ZN','010-7061-1079','서울특별시 부평구 선화로 197-42','진용사');</v>
      </c>
      <c r="N1564" t="s">
        <v>31</v>
      </c>
      <c r="O1564" t="s">
        <v>44</v>
      </c>
      <c r="P1564" t="s">
        <v>56</v>
      </c>
      <c r="Q1564" t="str">
        <f t="shared" ca="1" si="51"/>
        <v>135-87</v>
      </c>
    </row>
    <row r="1565" spans="1:17" x14ac:dyDescent="0.4">
      <c r="A1565" s="14" t="s">
        <v>19037</v>
      </c>
      <c r="B1565" s="14" t="s">
        <v>27624</v>
      </c>
      <c r="C1565" s="11" t="s">
        <v>10424</v>
      </c>
      <c r="D1565" t="s">
        <v>41150</v>
      </c>
      <c r="E1565" s="11" t="s">
        <v>2246</v>
      </c>
      <c r="G1565" s="1" t="str">
        <f t="shared" si="50"/>
        <v>insert into MEMBER values ( 'o0u6mt59','js175203LJ','010-3768-4783','광주광역시 서구 경인북길 197-42','박종의');</v>
      </c>
      <c r="N1565" t="s">
        <v>32</v>
      </c>
      <c r="O1565" t="s">
        <v>45</v>
      </c>
      <c r="P1565" t="s">
        <v>57</v>
      </c>
      <c r="Q1565" t="str">
        <f t="shared" ca="1" si="51"/>
        <v>481-64</v>
      </c>
    </row>
    <row r="1566" spans="1:17" x14ac:dyDescent="0.4">
      <c r="A1566" s="14" t="s">
        <v>19038</v>
      </c>
      <c r="B1566" s="14" t="s">
        <v>27625</v>
      </c>
      <c r="C1566" s="11" t="s">
        <v>10425</v>
      </c>
      <c r="D1566" t="s">
        <v>41151</v>
      </c>
      <c r="E1566" s="11" t="s">
        <v>2247</v>
      </c>
      <c r="G1566" s="1" t="str">
        <f t="shared" si="50"/>
        <v>insert into MEMBER values ( '4s2j8hzy','43zs433jD5','010-9463-9498','인천광역시 중구 도산로 243-57','이선조');</v>
      </c>
      <c r="N1566" t="s">
        <v>29</v>
      </c>
      <c r="O1566" t="s">
        <v>36</v>
      </c>
      <c r="P1566" t="s">
        <v>46</v>
      </c>
      <c r="Q1566" t="str">
        <f t="shared" ca="1" si="51"/>
        <v>032-21</v>
      </c>
    </row>
    <row r="1567" spans="1:17" x14ac:dyDescent="0.4">
      <c r="A1567" s="14" t="s">
        <v>19039</v>
      </c>
      <c r="B1567" s="14" t="s">
        <v>27626</v>
      </c>
      <c r="C1567" s="11" t="s">
        <v>10426</v>
      </c>
      <c r="D1567" t="s">
        <v>41152</v>
      </c>
      <c r="E1567" s="11" t="s">
        <v>2248</v>
      </c>
      <c r="G1567" s="1" t="str">
        <f t="shared" si="50"/>
        <v>insert into MEMBER values ( 'x8600dps','89r8gkT016','010-7944-3225','서울특별시 서구 세종대로 197-42','최승기');</v>
      </c>
      <c r="N1567" t="s">
        <v>30</v>
      </c>
      <c r="O1567" t="s">
        <v>37</v>
      </c>
      <c r="P1567" t="s">
        <v>47</v>
      </c>
      <c r="Q1567" t="str">
        <f t="shared" ca="1" si="51"/>
        <v>495-14</v>
      </c>
    </row>
    <row r="1568" spans="1:17" x14ac:dyDescent="0.4">
      <c r="A1568" s="14" t="s">
        <v>19040</v>
      </c>
      <c r="B1568" s="14" t="s">
        <v>27627</v>
      </c>
      <c r="C1568" s="11" t="s">
        <v>10427</v>
      </c>
      <c r="D1568" t="s">
        <v>41153</v>
      </c>
      <c r="E1568" s="11" t="s">
        <v>2249</v>
      </c>
      <c r="G1568" s="1" t="str">
        <f t="shared" si="50"/>
        <v>insert into MEMBER values ( '3or211uj','Dg843R4d47','010-1511-4946','광주광역시 미추홀구 관저북로 243-57','오금의');</v>
      </c>
      <c r="N1568" t="s">
        <v>31</v>
      </c>
      <c r="O1568" t="s">
        <v>38</v>
      </c>
      <c r="P1568" t="s">
        <v>48</v>
      </c>
      <c r="Q1568" t="str">
        <f t="shared" ca="1" si="51"/>
        <v>013-87</v>
      </c>
    </row>
    <row r="1569" spans="1:17" x14ac:dyDescent="0.4">
      <c r="A1569" s="14" t="s">
        <v>19041</v>
      </c>
      <c r="B1569" s="14" t="s">
        <v>27628</v>
      </c>
      <c r="C1569" s="11" t="s">
        <v>10428</v>
      </c>
      <c r="D1569" t="s">
        <v>41154</v>
      </c>
      <c r="E1569" s="11" t="s">
        <v>2250</v>
      </c>
      <c r="G1569" s="1" t="str">
        <f t="shared" si="50"/>
        <v>insert into MEMBER values ( 'ooh35e0a','c87i3609xM','010-5593-8078','대전광역시 중구 독정안길 040-34','진선지');</v>
      </c>
      <c r="N1569" t="s">
        <v>29</v>
      </c>
      <c r="O1569" t="s">
        <v>39</v>
      </c>
      <c r="P1569" t="s">
        <v>49</v>
      </c>
      <c r="Q1569" t="str">
        <f t="shared" ca="1" si="51"/>
        <v>003-86</v>
      </c>
    </row>
    <row r="1570" spans="1:17" x14ac:dyDescent="0.4">
      <c r="A1570" s="14" t="s">
        <v>19042</v>
      </c>
      <c r="B1570" s="14" t="s">
        <v>27629</v>
      </c>
      <c r="C1570" s="11" t="s">
        <v>10429</v>
      </c>
      <c r="D1570" t="s">
        <v>41155</v>
      </c>
      <c r="E1570" s="11" t="s">
        <v>2251</v>
      </c>
      <c r="G1570" s="1" t="str">
        <f t="shared" si="50"/>
        <v>insert into MEMBER values ( 'q1o8r114','QjM6co7K27','010-5817-7649','인천광역시 양천구 관저북로 448-3','김선혜');</v>
      </c>
      <c r="N1570" t="s">
        <v>30</v>
      </c>
      <c r="O1570" t="s">
        <v>40</v>
      </c>
      <c r="P1570" t="s">
        <v>50</v>
      </c>
      <c r="Q1570" t="str">
        <f t="shared" ca="1" si="51"/>
        <v>248-29</v>
      </c>
    </row>
    <row r="1571" spans="1:17" x14ac:dyDescent="0.4">
      <c r="A1571" s="14" t="s">
        <v>19043</v>
      </c>
      <c r="B1571" s="14" t="s">
        <v>27630</v>
      </c>
      <c r="C1571" s="11" t="s">
        <v>10430</v>
      </c>
      <c r="D1571" t="s">
        <v>41156</v>
      </c>
      <c r="E1571" s="11" t="s">
        <v>2252</v>
      </c>
      <c r="G1571" s="1" t="str">
        <f t="shared" si="50"/>
        <v>insert into MEMBER values ( 'o0091b35','5S37YNkrc3','010-5405-3116','광주광역시 연수구 낙성중로 061-83','최택선');</v>
      </c>
      <c r="N1571" t="s">
        <v>31</v>
      </c>
      <c r="O1571" t="s">
        <v>41</v>
      </c>
      <c r="P1571" t="s">
        <v>51</v>
      </c>
      <c r="Q1571" t="str">
        <f t="shared" ca="1" si="51"/>
        <v>438-75</v>
      </c>
    </row>
    <row r="1572" spans="1:17" x14ac:dyDescent="0.4">
      <c r="A1572" s="14" t="s">
        <v>19044</v>
      </c>
      <c r="B1572" s="14" t="s">
        <v>27631</v>
      </c>
      <c r="C1572" s="11" t="s">
        <v>10431</v>
      </c>
      <c r="D1572" t="s">
        <v>41157</v>
      </c>
      <c r="E1572" s="11" t="s">
        <v>2253</v>
      </c>
      <c r="G1572" s="1" t="str">
        <f t="shared" si="50"/>
        <v>insert into MEMBER values ( '3bjo922d','4E1Fd799Y0','010-3781-9601','광주광역시 남동구 도산로 109-21','김인두');</v>
      </c>
      <c r="N1572" t="s">
        <v>32</v>
      </c>
      <c r="O1572" t="s">
        <v>42</v>
      </c>
      <c r="P1572" t="s">
        <v>52</v>
      </c>
      <c r="Q1572" t="str">
        <f t="shared" ca="1" si="51"/>
        <v>433-71</v>
      </c>
    </row>
    <row r="1573" spans="1:17" x14ac:dyDescent="0.4">
      <c r="A1573" s="14" t="s">
        <v>19045</v>
      </c>
      <c r="B1573" s="14" t="s">
        <v>27632</v>
      </c>
      <c r="C1573" s="11" t="s">
        <v>10432</v>
      </c>
      <c r="D1573" t="s">
        <v>41158</v>
      </c>
      <c r="E1573" s="11" t="s">
        <v>2254</v>
      </c>
      <c r="G1573" s="1" t="str">
        <f t="shared" si="50"/>
        <v>insert into MEMBER values ( 'i3227jgo','vu008fwg8z','010-3785-1138','서울특별시 동구 도산로 109-21','유제슬');</v>
      </c>
      <c r="N1573" t="s">
        <v>29</v>
      </c>
      <c r="O1573" t="s">
        <v>43</v>
      </c>
      <c r="P1573" t="s">
        <v>53</v>
      </c>
      <c r="Q1573" t="str">
        <f t="shared" ca="1" si="51"/>
        <v>465-54</v>
      </c>
    </row>
    <row r="1574" spans="1:17" x14ac:dyDescent="0.4">
      <c r="A1574" s="14" t="s">
        <v>19046</v>
      </c>
      <c r="B1574" s="14" t="s">
        <v>27633</v>
      </c>
      <c r="C1574" s="11" t="s">
        <v>10433</v>
      </c>
      <c r="D1574" t="s">
        <v>41159</v>
      </c>
      <c r="E1574" s="11" t="s">
        <v>2255</v>
      </c>
      <c r="G1574" s="1" t="str">
        <f t="shared" si="50"/>
        <v>insert into MEMBER values ( 'c126z737','Px3OF39987','010-1461-9234','광주광역시 연수구 경인북길 061-83','조기예');</v>
      </c>
      <c r="N1574" t="s">
        <v>30</v>
      </c>
      <c r="O1574" t="s">
        <v>37</v>
      </c>
      <c r="P1574" t="s">
        <v>54</v>
      </c>
      <c r="Q1574" t="str">
        <f t="shared" ca="1" si="51"/>
        <v>275-77</v>
      </c>
    </row>
    <row r="1575" spans="1:17" x14ac:dyDescent="0.4">
      <c r="A1575" s="14" t="s">
        <v>19047</v>
      </c>
      <c r="B1575" s="14" t="s">
        <v>27634</v>
      </c>
      <c r="C1575" s="11" t="s">
        <v>10434</v>
      </c>
      <c r="D1575" t="s">
        <v>41160</v>
      </c>
      <c r="E1575" s="11" t="s">
        <v>2256</v>
      </c>
      <c r="G1575" s="1" t="str">
        <f t="shared" si="50"/>
        <v>insert into MEMBER values ( 'un6yr55m','duG9bo7194','010-9413-4242','광주광역시 마포구 월드컵로 383-51','김수보');</v>
      </c>
      <c r="N1575" t="s">
        <v>31</v>
      </c>
      <c r="O1575" t="s">
        <v>44</v>
      </c>
      <c r="P1575" t="s">
        <v>55</v>
      </c>
      <c r="Q1575" t="str">
        <f t="shared" ca="1" si="51"/>
        <v>281-22</v>
      </c>
    </row>
    <row r="1576" spans="1:17" x14ac:dyDescent="0.4">
      <c r="A1576" s="14" t="s">
        <v>19048</v>
      </c>
      <c r="B1576" s="14" t="s">
        <v>27635</v>
      </c>
      <c r="C1576" s="11" t="s">
        <v>10435</v>
      </c>
      <c r="D1576" t="s">
        <v>41161</v>
      </c>
      <c r="E1576" s="11" t="s">
        <v>2257</v>
      </c>
      <c r="G1576" s="1" t="str">
        <f t="shared" si="50"/>
        <v>insert into MEMBER values ( '1wba54wu','U7S760951j','010-3701-9080','서울특별시 양천구 둔산로 383-51','장용중');</v>
      </c>
      <c r="N1576" t="s">
        <v>32</v>
      </c>
      <c r="O1576" t="s">
        <v>45</v>
      </c>
      <c r="P1576" t="s">
        <v>56</v>
      </c>
      <c r="Q1576" t="str">
        <f t="shared" ca="1" si="51"/>
        <v>375-6</v>
      </c>
    </row>
    <row r="1577" spans="1:17" x14ac:dyDescent="0.4">
      <c r="A1577" s="14" t="s">
        <v>19049</v>
      </c>
      <c r="B1577" s="14" t="s">
        <v>27636</v>
      </c>
      <c r="C1577" s="11" t="s">
        <v>10436</v>
      </c>
      <c r="D1577" t="s">
        <v>41162</v>
      </c>
      <c r="E1577" s="11" t="s">
        <v>2258</v>
      </c>
      <c r="G1577" s="1" t="str">
        <f t="shared" si="50"/>
        <v>insert into MEMBER values ( 'wy35e85e','q4ECltwnSR','010-1410-7199','광주광역시 양천구 독정안길 070-88','조사유');</v>
      </c>
      <c r="N1577" t="s">
        <v>29</v>
      </c>
      <c r="O1577" t="s">
        <v>36</v>
      </c>
      <c r="P1577" t="s">
        <v>57</v>
      </c>
      <c r="Q1577" t="str">
        <f t="shared" ca="1" si="51"/>
        <v>239-59</v>
      </c>
    </row>
    <row r="1578" spans="1:17" x14ac:dyDescent="0.4">
      <c r="A1578" s="14" t="s">
        <v>19050</v>
      </c>
      <c r="B1578" s="14" t="s">
        <v>27637</v>
      </c>
      <c r="C1578" s="11" t="s">
        <v>10437</v>
      </c>
      <c r="D1578" t="s">
        <v>41163</v>
      </c>
      <c r="E1578" s="11" t="s">
        <v>2259</v>
      </c>
      <c r="G1578" s="1" t="str">
        <f t="shared" si="50"/>
        <v>insert into MEMBER values ( 'tjks7k79','64t155n052','010-5702-5369','서울특별시 미추홀구 임방울대로 246-13','진병미');</v>
      </c>
      <c r="N1578" t="s">
        <v>30</v>
      </c>
      <c r="O1578" t="s">
        <v>37</v>
      </c>
      <c r="P1578" t="s">
        <v>46</v>
      </c>
      <c r="Q1578" t="str">
        <f t="shared" ca="1" si="51"/>
        <v>495-69</v>
      </c>
    </row>
    <row r="1579" spans="1:17" x14ac:dyDescent="0.4">
      <c r="A1579" s="14" t="s">
        <v>19051</v>
      </c>
      <c r="B1579" s="14" t="s">
        <v>27638</v>
      </c>
      <c r="C1579" s="11" t="s">
        <v>10438</v>
      </c>
      <c r="D1579" t="s">
        <v>41164</v>
      </c>
      <c r="E1579" s="11" t="s">
        <v>2260</v>
      </c>
      <c r="G1579" s="1" t="str">
        <f t="shared" si="50"/>
        <v>insert into MEMBER values ( 'f2575vph','k5zd3at8C0','010-3508-7452','인천광역시 양천구 관저북로 240-15','진성사');</v>
      </c>
      <c r="N1579" t="s">
        <v>31</v>
      </c>
      <c r="O1579" t="s">
        <v>38</v>
      </c>
      <c r="P1579" t="s">
        <v>47</v>
      </c>
      <c r="Q1579" t="str">
        <f t="shared" ca="1" si="51"/>
        <v>058-29</v>
      </c>
    </row>
    <row r="1580" spans="1:17" x14ac:dyDescent="0.4">
      <c r="A1580" s="14" t="s">
        <v>19052</v>
      </c>
      <c r="B1580" s="14" t="s">
        <v>27639</v>
      </c>
      <c r="C1580" s="11" t="s">
        <v>10439</v>
      </c>
      <c r="D1580" t="s">
        <v>41165</v>
      </c>
      <c r="E1580" s="11" t="s">
        <v>2261</v>
      </c>
      <c r="G1580" s="1" t="str">
        <f t="shared" si="50"/>
        <v>insert into MEMBER values ( '2199y030','IkRp9mF4v9','010-8448-9742','광주광역시 미추홀구 낙성중로 003-166','이빈한');</v>
      </c>
      <c r="N1580" t="s">
        <v>32</v>
      </c>
      <c r="O1580" t="s">
        <v>39</v>
      </c>
      <c r="P1580" t="s">
        <v>48</v>
      </c>
      <c r="Q1580" t="str">
        <f t="shared" ca="1" si="51"/>
        <v>063-78</v>
      </c>
    </row>
    <row r="1581" spans="1:17" x14ac:dyDescent="0.4">
      <c r="A1581" s="14" t="s">
        <v>19053</v>
      </c>
      <c r="B1581" s="14" t="s">
        <v>27640</v>
      </c>
      <c r="C1581" s="11" t="s">
        <v>10440</v>
      </c>
      <c r="D1581" t="s">
        <v>41166</v>
      </c>
      <c r="E1581" s="11" t="s">
        <v>2262</v>
      </c>
      <c r="G1581" s="1" t="str">
        <f t="shared" si="50"/>
        <v>insert into MEMBER values ( '18k4umo6','698e609ln6','010-6541-4330','대전광역시 양천구 경인북길 240-15','박훈경');</v>
      </c>
      <c r="N1581" t="s">
        <v>29</v>
      </c>
      <c r="O1581" t="s">
        <v>40</v>
      </c>
      <c r="P1581" t="s">
        <v>49</v>
      </c>
      <c r="Q1581" t="str">
        <f t="shared" ca="1" si="51"/>
        <v>219-86</v>
      </c>
    </row>
    <row r="1582" spans="1:17" x14ac:dyDescent="0.4">
      <c r="A1582" s="14" t="s">
        <v>19054</v>
      </c>
      <c r="B1582" s="14" t="s">
        <v>27641</v>
      </c>
      <c r="C1582" s="11" t="s">
        <v>10441</v>
      </c>
      <c r="D1582" t="s">
        <v>41167</v>
      </c>
      <c r="E1582" s="11" t="s">
        <v>2263</v>
      </c>
      <c r="G1582" s="1" t="str">
        <f t="shared" si="50"/>
        <v>insert into MEMBER values ( '15wpz1sm','m3r376Ne5k','010-8308-3251','인천광역시 중구 둔산로 376-88','최승경');</v>
      </c>
      <c r="N1582" t="s">
        <v>30</v>
      </c>
      <c r="O1582" t="s">
        <v>41</v>
      </c>
      <c r="P1582" t="s">
        <v>50</v>
      </c>
      <c r="Q1582" t="str">
        <f t="shared" ca="1" si="51"/>
        <v>499-4</v>
      </c>
    </row>
    <row r="1583" spans="1:17" x14ac:dyDescent="0.4">
      <c r="A1583" s="14" t="s">
        <v>19055</v>
      </c>
      <c r="B1583" s="14" t="s">
        <v>27642</v>
      </c>
      <c r="C1583" s="11" t="s">
        <v>10442</v>
      </c>
      <c r="D1583" t="s">
        <v>41168</v>
      </c>
      <c r="E1583" s="11" t="s">
        <v>2264</v>
      </c>
      <c r="G1583" s="1" t="str">
        <f t="shared" si="50"/>
        <v>insert into MEMBER values ( '750ho35k','89kZ6bl6VX','010-9852-8165','서울특별시 미추홀구 선화로 031-45','장리형');</v>
      </c>
      <c r="N1583" t="s">
        <v>31</v>
      </c>
      <c r="O1583" t="s">
        <v>42</v>
      </c>
      <c r="P1583" t="s">
        <v>51</v>
      </c>
      <c r="Q1583" t="str">
        <f t="shared" ca="1" si="51"/>
        <v>108-32</v>
      </c>
    </row>
    <row r="1584" spans="1:17" x14ac:dyDescent="0.4">
      <c r="A1584" s="14" t="s">
        <v>19056</v>
      </c>
      <c r="B1584" s="14" t="s">
        <v>27643</v>
      </c>
      <c r="C1584" s="11" t="s">
        <v>10443</v>
      </c>
      <c r="D1584" t="s">
        <v>41169</v>
      </c>
      <c r="E1584" s="11" t="s">
        <v>2265</v>
      </c>
      <c r="G1584" s="1" t="str">
        <f t="shared" si="50"/>
        <v>insert into MEMBER values ( 'qr400812','w3XYtM4IkX','010-1224-9738','서울특별시 부평구 둔산로 393-35','조조세');</v>
      </c>
      <c r="N1584" t="s">
        <v>32</v>
      </c>
      <c r="O1584" t="s">
        <v>43</v>
      </c>
      <c r="P1584" t="s">
        <v>52</v>
      </c>
      <c r="Q1584" t="str">
        <f t="shared" ca="1" si="51"/>
        <v>124-3</v>
      </c>
    </row>
    <row r="1585" spans="1:17" x14ac:dyDescent="0.4">
      <c r="A1585" s="14" t="s">
        <v>19057</v>
      </c>
      <c r="B1585" s="14" t="s">
        <v>27644</v>
      </c>
      <c r="C1585" s="11" t="s">
        <v>10444</v>
      </c>
      <c r="D1585" t="s">
        <v>41170</v>
      </c>
      <c r="E1585" s="11" t="s">
        <v>2266</v>
      </c>
      <c r="G1585" s="1" t="str">
        <f t="shared" si="50"/>
        <v>insert into MEMBER values ( '6o0p1a42','s3WoJaW0WT','010-6082-6050','서울특별시 부평구 낙성중로 037-95','장림희');</v>
      </c>
      <c r="N1585" t="s">
        <v>29</v>
      </c>
      <c r="O1585" t="s">
        <v>37</v>
      </c>
      <c r="P1585" t="s">
        <v>53</v>
      </c>
      <c r="Q1585" t="str">
        <f t="shared" ca="1" si="51"/>
        <v>181-29</v>
      </c>
    </row>
    <row r="1586" spans="1:17" x14ac:dyDescent="0.4">
      <c r="A1586" s="14" t="s">
        <v>19058</v>
      </c>
      <c r="B1586" s="14" t="s">
        <v>27645</v>
      </c>
      <c r="C1586" s="11" t="s">
        <v>10445</v>
      </c>
      <c r="D1586" t="s">
        <v>41171</v>
      </c>
      <c r="E1586" s="11" t="s">
        <v>2267</v>
      </c>
      <c r="G1586" s="1" t="str">
        <f t="shared" si="50"/>
        <v>insert into MEMBER values ( '77t00a12','kawd53G2Do','010-8983-4619','대전광역시 부평구 선화로 037-95','김세나');</v>
      </c>
      <c r="N1586" t="s">
        <v>30</v>
      </c>
      <c r="O1586" t="s">
        <v>44</v>
      </c>
      <c r="P1586" t="s">
        <v>54</v>
      </c>
      <c r="Q1586" t="str">
        <f t="shared" ca="1" si="51"/>
        <v>013-12</v>
      </c>
    </row>
    <row r="1587" spans="1:17" x14ac:dyDescent="0.4">
      <c r="A1587" s="14" t="s">
        <v>19059</v>
      </c>
      <c r="B1587" s="14" t="s">
        <v>27646</v>
      </c>
      <c r="C1587" s="11" t="s">
        <v>10446</v>
      </c>
      <c r="D1587" t="s">
        <v>41172</v>
      </c>
      <c r="E1587" s="11" t="s">
        <v>2268</v>
      </c>
      <c r="G1587" s="1" t="str">
        <f t="shared" si="50"/>
        <v>insert into MEMBER values ( 't20604p5','Gc01176f82','010-5073-3525','대전광역시 서구 관저북로 289-32','장조유');</v>
      </c>
      <c r="N1587" t="s">
        <v>31</v>
      </c>
      <c r="O1587" t="s">
        <v>45</v>
      </c>
      <c r="P1587" t="s">
        <v>55</v>
      </c>
      <c r="Q1587" t="str">
        <f t="shared" ca="1" si="51"/>
        <v>357-76</v>
      </c>
    </row>
    <row r="1588" spans="1:17" x14ac:dyDescent="0.4">
      <c r="A1588" s="14" t="s">
        <v>19060</v>
      </c>
      <c r="B1588" s="14" t="s">
        <v>27647</v>
      </c>
      <c r="C1588" s="11" t="s">
        <v>10447</v>
      </c>
      <c r="D1588" t="s">
        <v>41173</v>
      </c>
      <c r="E1588" s="11" t="s">
        <v>2269</v>
      </c>
      <c r="G1588" s="1" t="str">
        <f t="shared" si="50"/>
        <v>insert into MEMBER values ( '57e584d6','9lsl8E101K','010-2323-3181','대전광역시 서구 관저북로 037-95','이나범');</v>
      </c>
      <c r="N1588" t="s">
        <v>32</v>
      </c>
      <c r="O1588" t="s">
        <v>36</v>
      </c>
      <c r="P1588" t="s">
        <v>56</v>
      </c>
      <c r="Q1588" t="str">
        <f t="shared" ca="1" si="51"/>
        <v>446-9</v>
      </c>
    </row>
    <row r="1589" spans="1:17" x14ac:dyDescent="0.4">
      <c r="A1589" s="14" t="s">
        <v>19061</v>
      </c>
      <c r="B1589" s="14" t="s">
        <v>27648</v>
      </c>
      <c r="C1589" s="11" t="s">
        <v>10448</v>
      </c>
      <c r="D1589" t="s">
        <v>41174</v>
      </c>
      <c r="E1589" s="11" t="s">
        <v>2270</v>
      </c>
      <c r="G1589" s="1" t="str">
        <f t="shared" si="50"/>
        <v>insert into MEMBER values ( 'bwd6jy40','651B1tCd57','010-1025-2991','광주광역시 노원구 마재로 058-65','이선상');</v>
      </c>
      <c r="N1589" t="s">
        <v>29</v>
      </c>
      <c r="O1589" t="s">
        <v>37</v>
      </c>
      <c r="P1589" t="s">
        <v>57</v>
      </c>
      <c r="Q1589" t="str">
        <f t="shared" ca="1" si="51"/>
        <v>039-81</v>
      </c>
    </row>
    <row r="1590" spans="1:17" x14ac:dyDescent="0.4">
      <c r="A1590" s="14" t="s">
        <v>19062</v>
      </c>
      <c r="B1590" s="14" t="s">
        <v>27649</v>
      </c>
      <c r="C1590" s="11" t="s">
        <v>10449</v>
      </c>
      <c r="D1590" t="s">
        <v>41175</v>
      </c>
      <c r="E1590" s="11" t="s">
        <v>2271</v>
      </c>
      <c r="G1590" s="1" t="str">
        <f t="shared" si="50"/>
        <v>insert into MEMBER values ( 'o88w0ved','1g48H47EHp','010-6363-5820','대전광역시 마포구 독정안길 289-32','정주다');</v>
      </c>
      <c r="N1590" t="s">
        <v>30</v>
      </c>
      <c r="O1590" t="s">
        <v>38</v>
      </c>
      <c r="P1590" t="s">
        <v>46</v>
      </c>
      <c r="Q1590" t="str">
        <f t="shared" ca="1" si="51"/>
        <v>354-46</v>
      </c>
    </row>
    <row r="1591" spans="1:17" x14ac:dyDescent="0.4">
      <c r="A1591" s="14" t="s">
        <v>19063</v>
      </c>
      <c r="B1591" s="14" t="s">
        <v>27650</v>
      </c>
      <c r="C1591" s="11" t="s">
        <v>10450</v>
      </c>
      <c r="D1591" t="s">
        <v>41176</v>
      </c>
      <c r="E1591" s="11" t="s">
        <v>2272</v>
      </c>
      <c r="G1591" s="1" t="str">
        <f t="shared" si="50"/>
        <v>insert into MEMBER values ( '2n80x044','4r1hGx12BA','010-7986-1545','인천광역시 동구 임방울대로 222-8','허금원');</v>
      </c>
      <c r="N1591" t="s">
        <v>31</v>
      </c>
      <c r="O1591" t="s">
        <v>39</v>
      </c>
      <c r="P1591" t="s">
        <v>47</v>
      </c>
      <c r="Q1591" t="str">
        <f t="shared" ca="1" si="51"/>
        <v>013-24</v>
      </c>
    </row>
    <row r="1592" spans="1:17" x14ac:dyDescent="0.4">
      <c r="A1592" s="14" t="s">
        <v>19064</v>
      </c>
      <c r="B1592" s="14" t="s">
        <v>27651</v>
      </c>
      <c r="C1592" s="11" t="s">
        <v>10451</v>
      </c>
      <c r="D1592" t="s">
        <v>41177</v>
      </c>
      <c r="E1592" s="11" t="s">
        <v>2273</v>
      </c>
      <c r="G1592" s="1" t="str">
        <f t="shared" si="50"/>
        <v>insert into MEMBER values ( '5468tieo','39EUd7hvB3','010-8829-4477','광주광역시 미추홀구 낙성중로 058-65','조지익');</v>
      </c>
      <c r="N1592" t="s">
        <v>32</v>
      </c>
      <c r="O1592" t="s">
        <v>40</v>
      </c>
      <c r="P1592" t="s">
        <v>48</v>
      </c>
      <c r="Q1592" t="str">
        <f t="shared" ca="1" si="51"/>
        <v>030-6</v>
      </c>
    </row>
    <row r="1593" spans="1:17" x14ac:dyDescent="0.4">
      <c r="A1593" s="14" t="s">
        <v>19065</v>
      </c>
      <c r="B1593" s="14" t="s">
        <v>27652</v>
      </c>
      <c r="C1593" s="11" t="s">
        <v>10452</v>
      </c>
      <c r="D1593" t="s">
        <v>41178</v>
      </c>
      <c r="E1593" s="11" t="s">
        <v>2274</v>
      </c>
      <c r="G1593" s="1" t="str">
        <f t="shared" si="50"/>
        <v>insert into MEMBER values ( 'm103uvu6','isWdH63n2a','010-9096-3136','광주광역시 중구 임방울대로 376-15','정경상');</v>
      </c>
      <c r="N1593" t="s">
        <v>29</v>
      </c>
      <c r="O1593" t="s">
        <v>41</v>
      </c>
      <c r="P1593" t="s">
        <v>49</v>
      </c>
      <c r="Q1593" t="s">
        <v>34955</v>
      </c>
    </row>
    <row r="1594" spans="1:17" x14ac:dyDescent="0.4">
      <c r="A1594" s="14" t="s">
        <v>19066</v>
      </c>
      <c r="B1594" s="14" t="s">
        <v>27653</v>
      </c>
      <c r="C1594" s="11" t="s">
        <v>10453</v>
      </c>
      <c r="D1594" t="s">
        <v>41179</v>
      </c>
      <c r="E1594" s="11" t="s">
        <v>2275</v>
      </c>
      <c r="G1594" s="1" t="str">
        <f t="shared" si="50"/>
        <v>insert into MEMBER values ( 'uk125703','7jG2BC46LR','010-4461-8530','서울특별시 동구 마재로 351-27','박랑후');</v>
      </c>
      <c r="N1594" t="s">
        <v>30</v>
      </c>
      <c r="O1594" t="s">
        <v>42</v>
      </c>
      <c r="P1594" t="s">
        <v>50</v>
      </c>
      <c r="Q1594" t="s">
        <v>34956</v>
      </c>
    </row>
    <row r="1595" spans="1:17" x14ac:dyDescent="0.4">
      <c r="A1595" s="14" t="s">
        <v>19067</v>
      </c>
      <c r="B1595" s="14" t="s">
        <v>27654</v>
      </c>
      <c r="C1595" s="11" t="s">
        <v>10454</v>
      </c>
      <c r="D1595" t="s">
        <v>41180</v>
      </c>
      <c r="E1595" s="11" t="s">
        <v>2276</v>
      </c>
      <c r="G1595" s="1" t="str">
        <f t="shared" si="50"/>
        <v>insert into MEMBER values ( '9a5jwh1u','91FTl7c06s','010-7977-9024','대전광역시 부평구 둔산로 383-24','오웅한');</v>
      </c>
      <c r="N1595" t="s">
        <v>31</v>
      </c>
      <c r="O1595" t="s">
        <v>43</v>
      </c>
      <c r="P1595" t="s">
        <v>51</v>
      </c>
      <c r="Q1595" t="s">
        <v>34957</v>
      </c>
    </row>
    <row r="1596" spans="1:17" x14ac:dyDescent="0.4">
      <c r="A1596" s="14" t="s">
        <v>19068</v>
      </c>
      <c r="B1596" s="14" t="s">
        <v>27655</v>
      </c>
      <c r="C1596" s="11" t="s">
        <v>10455</v>
      </c>
      <c r="D1596" t="s">
        <v>41181</v>
      </c>
      <c r="E1596" s="11" t="s">
        <v>2277</v>
      </c>
      <c r="G1596" s="1" t="str">
        <f t="shared" si="50"/>
        <v>insert into MEMBER values ( '468w7620','hApb217gWV','010-5673-8785','인천광역시 서구 관저북로 351-27','진정형');</v>
      </c>
      <c r="N1596" t="s">
        <v>29</v>
      </c>
      <c r="O1596" t="s">
        <v>37</v>
      </c>
      <c r="P1596" t="s">
        <v>52</v>
      </c>
      <c r="Q1596" t="s">
        <v>34958</v>
      </c>
    </row>
    <row r="1597" spans="1:17" x14ac:dyDescent="0.4">
      <c r="A1597" s="14" t="s">
        <v>19069</v>
      </c>
      <c r="B1597" s="14" t="s">
        <v>27656</v>
      </c>
      <c r="C1597" s="11" t="s">
        <v>10456</v>
      </c>
      <c r="D1597" t="s">
        <v>41182</v>
      </c>
      <c r="E1597" s="11" t="s">
        <v>2278</v>
      </c>
      <c r="G1597" s="1" t="str">
        <f t="shared" si="50"/>
        <v>insert into MEMBER values ( '2w5b4jfk','9yDf43wdM3','010-1304-4143','광주광역시 부평구 관저북로 351-27','오현슬');</v>
      </c>
      <c r="N1597" t="s">
        <v>30</v>
      </c>
      <c r="O1597" t="s">
        <v>44</v>
      </c>
      <c r="P1597" t="s">
        <v>53</v>
      </c>
      <c r="Q1597" t="s">
        <v>34959</v>
      </c>
    </row>
    <row r="1598" spans="1:17" x14ac:dyDescent="0.4">
      <c r="A1598" s="14" t="s">
        <v>19070</v>
      </c>
      <c r="B1598" s="14" t="s">
        <v>27657</v>
      </c>
      <c r="C1598" s="11" t="s">
        <v>10457</v>
      </c>
      <c r="D1598" t="s">
        <v>41183</v>
      </c>
      <c r="E1598" s="11" t="s">
        <v>2279</v>
      </c>
      <c r="G1598" s="1" t="str">
        <f t="shared" si="50"/>
        <v>insert into MEMBER values ( '2248991f','2LsXpGzMy6','010-8663-7004','대전광역시 부평구 경인북길 206-7','허청림');</v>
      </c>
      <c r="N1598" t="s">
        <v>31</v>
      </c>
      <c r="O1598" t="s">
        <v>45</v>
      </c>
      <c r="P1598" t="s">
        <v>54</v>
      </c>
      <c r="Q1598" t="s">
        <v>34960</v>
      </c>
    </row>
    <row r="1599" spans="1:17" x14ac:dyDescent="0.4">
      <c r="A1599" s="14" t="s">
        <v>19071</v>
      </c>
      <c r="B1599" s="14" t="s">
        <v>27658</v>
      </c>
      <c r="C1599" s="11" t="s">
        <v>10458</v>
      </c>
      <c r="D1599" t="s">
        <v>41184</v>
      </c>
      <c r="E1599" s="11" t="s">
        <v>2280</v>
      </c>
      <c r="G1599" s="1" t="str">
        <f t="shared" si="50"/>
        <v>insert into MEMBER values ( 'uh2s5c0h','9vpVw972c4','010-8727-2684','인천광역시 중구 임방울대로 112-7','이치권');</v>
      </c>
      <c r="N1599" t="s">
        <v>32</v>
      </c>
      <c r="O1599" t="s">
        <v>36</v>
      </c>
      <c r="P1599" t="s">
        <v>55</v>
      </c>
      <c r="Q1599" t="s">
        <v>34961</v>
      </c>
    </row>
    <row r="1600" spans="1:17" x14ac:dyDescent="0.4">
      <c r="A1600" s="14" t="s">
        <v>19072</v>
      </c>
      <c r="B1600" s="14" t="s">
        <v>27659</v>
      </c>
      <c r="C1600" s="11" t="s">
        <v>10459</v>
      </c>
      <c r="D1600" t="s">
        <v>41185</v>
      </c>
      <c r="E1600" s="11" t="s">
        <v>2281</v>
      </c>
      <c r="G1600" s="1" t="str">
        <f t="shared" si="50"/>
        <v>insert into MEMBER values ( 'wd4iwvf2','2X2ngE7576','010-4979-3519','서울특별시 노원구 세종대로 111-7','조동치');</v>
      </c>
      <c r="N1600" t="s">
        <v>29</v>
      </c>
      <c r="O1600" t="s">
        <v>37</v>
      </c>
      <c r="P1600" t="s">
        <v>56</v>
      </c>
      <c r="Q1600" t="s">
        <v>34962</v>
      </c>
    </row>
    <row r="1601" spans="1:17" x14ac:dyDescent="0.4">
      <c r="A1601" s="14" t="s">
        <v>19073</v>
      </c>
      <c r="B1601" s="14" t="s">
        <v>27660</v>
      </c>
      <c r="C1601" s="11" t="s">
        <v>10460</v>
      </c>
      <c r="D1601" t="s">
        <v>41186</v>
      </c>
      <c r="E1601" s="11" t="s">
        <v>2282</v>
      </c>
      <c r="G1601" s="1" t="str">
        <f t="shared" si="50"/>
        <v>insert into MEMBER values ( '331699k0','LSm732353U','010-5205-6854','광주광역시 양천구 낙성중로 112-7','허하건');</v>
      </c>
      <c r="N1601" t="s">
        <v>30</v>
      </c>
      <c r="O1601" t="s">
        <v>38</v>
      </c>
      <c r="P1601" t="s">
        <v>57</v>
      </c>
      <c r="Q1601" t="s">
        <v>34963</v>
      </c>
    </row>
    <row r="1602" spans="1:17" x14ac:dyDescent="0.4">
      <c r="A1602" s="14" t="s">
        <v>19074</v>
      </c>
      <c r="B1602" s="14" t="s">
        <v>27661</v>
      </c>
      <c r="C1602" s="11" t="s">
        <v>10461</v>
      </c>
      <c r="D1602" t="s">
        <v>41187</v>
      </c>
      <c r="E1602" s="11" t="s">
        <v>2283</v>
      </c>
      <c r="G1602" s="1" t="str">
        <f t="shared" si="50"/>
        <v>insert into MEMBER values ( '97117t7e','808QX32N4I','010-9675-6188','광주광역시 양천구 도산로 112-7','이인현');</v>
      </c>
      <c r="N1602" t="s">
        <v>31</v>
      </c>
      <c r="O1602" t="s">
        <v>39</v>
      </c>
      <c r="P1602" t="s">
        <v>46</v>
      </c>
      <c r="Q1602" t="s">
        <v>34964</v>
      </c>
    </row>
    <row r="1603" spans="1:17" x14ac:dyDescent="0.4">
      <c r="A1603" s="14" t="s">
        <v>19075</v>
      </c>
      <c r="B1603" s="14" t="s">
        <v>27662</v>
      </c>
      <c r="C1603" s="11" t="s">
        <v>10462</v>
      </c>
      <c r="D1603" t="s">
        <v>41188</v>
      </c>
      <c r="E1603" s="11" t="s">
        <v>2284</v>
      </c>
      <c r="G1603" s="1" t="str">
        <f t="shared" ref="G1603:G1666" si="52">"insert into MEMBER values ( '"&amp;A1603&amp;"','"&amp;B1603&amp;"','"&amp;C1603&amp;"','"&amp;D1603&amp;"','"&amp;E1603&amp;"');"</f>
        <v>insert into MEMBER values ( 'hx9o31k4','Yv8wqfw3Vc','010-7899-1478','서울특별시 동구 선화로 114-7','조이금');</v>
      </c>
      <c r="N1603" t="s">
        <v>32</v>
      </c>
      <c r="O1603" t="s">
        <v>40</v>
      </c>
      <c r="P1603" t="s">
        <v>47</v>
      </c>
      <c r="Q1603" t="s">
        <v>34965</v>
      </c>
    </row>
    <row r="1604" spans="1:17" x14ac:dyDescent="0.4">
      <c r="A1604" s="14" t="s">
        <v>19076</v>
      </c>
      <c r="B1604" s="14" t="s">
        <v>27663</v>
      </c>
      <c r="C1604" s="11" t="s">
        <v>10463</v>
      </c>
      <c r="D1604" t="s">
        <v>41189</v>
      </c>
      <c r="E1604" s="11" t="s">
        <v>2285</v>
      </c>
      <c r="G1604" s="1" t="str">
        <f t="shared" si="52"/>
        <v>insert into MEMBER values ( 'p56qje83','792ADo390X','010-5058-8329','광주광역시 중구 낙성중로 115-7','조웅다');</v>
      </c>
      <c r="N1604" t="s">
        <v>29</v>
      </c>
      <c r="O1604" t="s">
        <v>41</v>
      </c>
      <c r="P1604" t="s">
        <v>48</v>
      </c>
      <c r="Q1604" t="s">
        <v>34966</v>
      </c>
    </row>
    <row r="1605" spans="1:17" x14ac:dyDescent="0.4">
      <c r="A1605" s="14" t="s">
        <v>19077</v>
      </c>
      <c r="B1605" s="14" t="s">
        <v>27664</v>
      </c>
      <c r="C1605" s="11" t="s">
        <v>10464</v>
      </c>
      <c r="D1605" t="s">
        <v>41190</v>
      </c>
      <c r="E1605" s="11" t="s">
        <v>2286</v>
      </c>
      <c r="G1605" s="1" t="str">
        <f t="shared" si="52"/>
        <v>insert into MEMBER values ( '4fzhn320','7p6d96WS50','010-1138-7635','인천광역시 연수구 세종대로 114-7','유경사');</v>
      </c>
      <c r="N1605" t="s">
        <v>30</v>
      </c>
      <c r="O1605" t="s">
        <v>42</v>
      </c>
      <c r="P1605" t="s">
        <v>49</v>
      </c>
      <c r="Q1605" t="s">
        <v>34967</v>
      </c>
    </row>
    <row r="1606" spans="1:17" x14ac:dyDescent="0.4">
      <c r="A1606" s="14" t="s">
        <v>19078</v>
      </c>
      <c r="B1606" s="14" t="s">
        <v>27665</v>
      </c>
      <c r="C1606" s="11" t="s">
        <v>10465</v>
      </c>
      <c r="D1606" t="s">
        <v>41191</v>
      </c>
      <c r="E1606" s="11" t="s">
        <v>2287</v>
      </c>
      <c r="G1606" s="1" t="str">
        <f t="shared" si="52"/>
        <v>insert into MEMBER values ( '3005e69z','2N1A4V3EN1','010-7851-4212','광주광역시 중구 독정안길 115-7','장승주');</v>
      </c>
      <c r="N1606" t="s">
        <v>31</v>
      </c>
      <c r="O1606" t="s">
        <v>43</v>
      </c>
      <c r="P1606" t="s">
        <v>50</v>
      </c>
      <c r="Q1606" t="s">
        <v>34968</v>
      </c>
    </row>
    <row r="1607" spans="1:17" x14ac:dyDescent="0.4">
      <c r="A1607" s="14" t="s">
        <v>19079</v>
      </c>
      <c r="B1607" s="14" t="s">
        <v>27666</v>
      </c>
      <c r="C1607" s="11" t="s">
        <v>10466</v>
      </c>
      <c r="D1607" t="s">
        <v>41192</v>
      </c>
      <c r="E1607" s="11" t="s">
        <v>2288</v>
      </c>
      <c r="G1607" s="1" t="str">
        <f t="shared" si="52"/>
        <v>insert into MEMBER values ( 'cai8u25f','cpC7i9Z3l9','010-4779-4306','광주광역시 마포구 마재로 116-7','허욱중');</v>
      </c>
      <c r="N1607" t="s">
        <v>32</v>
      </c>
      <c r="O1607" t="s">
        <v>37</v>
      </c>
      <c r="P1607" t="s">
        <v>51</v>
      </c>
      <c r="Q1607" t="s">
        <v>34969</v>
      </c>
    </row>
    <row r="1608" spans="1:17" x14ac:dyDescent="0.4">
      <c r="A1608" s="14" t="s">
        <v>19080</v>
      </c>
      <c r="B1608" s="14" t="s">
        <v>27667</v>
      </c>
      <c r="C1608" s="11" t="s">
        <v>10467</v>
      </c>
      <c r="D1608" t="s">
        <v>41193</v>
      </c>
      <c r="E1608" s="11" t="s">
        <v>2289</v>
      </c>
      <c r="G1608" s="1" t="str">
        <f t="shared" si="52"/>
        <v>insert into MEMBER values ( '710leoop','YQa87pk49u','010-3686-8716','대전광역시 서구 도산로 118-7','최기청');</v>
      </c>
      <c r="N1608" t="s">
        <v>29</v>
      </c>
      <c r="O1608" t="s">
        <v>44</v>
      </c>
      <c r="P1608" t="s">
        <v>52</v>
      </c>
      <c r="Q1608" t="s">
        <v>34970</v>
      </c>
    </row>
    <row r="1609" spans="1:17" x14ac:dyDescent="0.4">
      <c r="A1609" s="14" t="s">
        <v>19081</v>
      </c>
      <c r="B1609" s="14" t="s">
        <v>27668</v>
      </c>
      <c r="C1609" s="11" t="s">
        <v>10468</v>
      </c>
      <c r="D1609" t="s">
        <v>41194</v>
      </c>
      <c r="E1609" s="11" t="s">
        <v>2290</v>
      </c>
      <c r="G1609" s="1" t="str">
        <f t="shared" si="52"/>
        <v>insert into MEMBER values ( '804m49oa','E28UC3G1Yf','010-4487-5765','서울특별시 부평구 선화로 122-7','최유희');</v>
      </c>
      <c r="N1609" t="s">
        <v>34681</v>
      </c>
      <c r="O1609" t="s">
        <v>34685</v>
      </c>
      <c r="P1609" t="s">
        <v>53</v>
      </c>
      <c r="Q1609" t="s">
        <v>34971</v>
      </c>
    </row>
    <row r="1610" spans="1:17" x14ac:dyDescent="0.4">
      <c r="A1610" s="14" t="s">
        <v>19082</v>
      </c>
      <c r="B1610" s="14" t="s">
        <v>27669</v>
      </c>
      <c r="C1610" s="11" t="s">
        <v>10469</v>
      </c>
      <c r="D1610" t="s">
        <v>41195</v>
      </c>
      <c r="E1610" s="11" t="s">
        <v>2291</v>
      </c>
      <c r="G1610" s="1" t="str">
        <f t="shared" si="52"/>
        <v>insert into MEMBER values ( '99uft5yr','15p6v2B803','010-7253-9551','광주광역시 양천구 관저북로 119-7','허세주');</v>
      </c>
      <c r="N1610" t="s">
        <v>34682</v>
      </c>
      <c r="O1610" t="s">
        <v>34686</v>
      </c>
      <c r="P1610" t="s">
        <v>54</v>
      </c>
      <c r="Q1610" t="s">
        <v>34972</v>
      </c>
    </row>
    <row r="1611" spans="1:17" x14ac:dyDescent="0.4">
      <c r="A1611" s="14" t="s">
        <v>19083</v>
      </c>
      <c r="B1611" s="14" t="s">
        <v>27670</v>
      </c>
      <c r="C1611" s="11" t="s">
        <v>10470</v>
      </c>
      <c r="D1611" t="s">
        <v>41196</v>
      </c>
      <c r="E1611" s="11" t="s">
        <v>2292</v>
      </c>
      <c r="G1611" s="1" t="str">
        <f t="shared" si="52"/>
        <v>insert into MEMBER values ( '51y37iva','5Y53W0y5F0','010-5392-7967','대전광역시 계양구 낙성중로 124-7','장한률');</v>
      </c>
      <c r="N1611" t="s">
        <v>34683</v>
      </c>
      <c r="O1611" t="s">
        <v>34687</v>
      </c>
      <c r="P1611" t="s">
        <v>55</v>
      </c>
      <c r="Q1611" t="s">
        <v>34973</v>
      </c>
    </row>
    <row r="1612" spans="1:17" x14ac:dyDescent="0.4">
      <c r="A1612" s="14" t="s">
        <v>19084</v>
      </c>
      <c r="B1612" s="14" t="s">
        <v>27671</v>
      </c>
      <c r="C1612" s="11" t="s">
        <v>10471</v>
      </c>
      <c r="D1612" t="s">
        <v>41197</v>
      </c>
      <c r="E1612" s="11" t="s">
        <v>2293</v>
      </c>
      <c r="G1612" s="1" t="str">
        <f t="shared" si="52"/>
        <v>insert into MEMBER values ( 'oe2fwg8q','SGVQE1a0Xz','010-1971-7313','대전광역시 중구 월드컵로 125-7','김랑회');</v>
      </c>
      <c r="N1612" t="s">
        <v>34684</v>
      </c>
      <c r="O1612" t="s">
        <v>34688</v>
      </c>
      <c r="P1612" t="s">
        <v>56</v>
      </c>
      <c r="Q1612" t="s">
        <v>34974</v>
      </c>
    </row>
    <row r="1613" spans="1:17" x14ac:dyDescent="0.4">
      <c r="A1613" s="14" t="s">
        <v>19085</v>
      </c>
      <c r="B1613" s="14" t="s">
        <v>27672</v>
      </c>
      <c r="C1613" s="11" t="s">
        <v>10472</v>
      </c>
      <c r="D1613" t="s">
        <v>41198</v>
      </c>
      <c r="E1613" s="11" t="s">
        <v>2294</v>
      </c>
      <c r="G1613" s="1" t="str">
        <f t="shared" si="52"/>
        <v>insert into MEMBER values ( '3sj6z7c1','NJf3S14baL','010-5931-2172','인천광역시 강서구 둔산로 126-7','이신지');</v>
      </c>
      <c r="N1613" t="s">
        <v>29</v>
      </c>
      <c r="O1613" t="s">
        <v>36</v>
      </c>
      <c r="P1613" t="s">
        <v>57</v>
      </c>
      <c r="Q1613" t="s">
        <v>34975</v>
      </c>
    </row>
    <row r="1614" spans="1:17" x14ac:dyDescent="0.4">
      <c r="A1614" s="14" t="s">
        <v>19086</v>
      </c>
      <c r="B1614" s="14" t="s">
        <v>27673</v>
      </c>
      <c r="C1614" s="11" t="s">
        <v>10473</v>
      </c>
      <c r="D1614" t="s">
        <v>41199</v>
      </c>
      <c r="E1614" s="11" t="s">
        <v>2295</v>
      </c>
      <c r="G1614" s="1" t="str">
        <f t="shared" si="52"/>
        <v>insert into MEMBER values ( 'uokc3a32','JcH3qoX74N','010-9633-2249','고양시 계양구 낙성중로 126-7','정하희');</v>
      </c>
      <c r="N1614" t="s">
        <v>30</v>
      </c>
      <c r="O1614" t="s">
        <v>37</v>
      </c>
      <c r="P1614" t="s">
        <v>46</v>
      </c>
      <c r="Q1614" t="s">
        <v>34976</v>
      </c>
    </row>
    <row r="1615" spans="1:17" x14ac:dyDescent="0.4">
      <c r="A1615" s="14" t="s">
        <v>19087</v>
      </c>
      <c r="B1615" s="14" t="s">
        <v>27674</v>
      </c>
      <c r="C1615" s="11" t="s">
        <v>10474</v>
      </c>
      <c r="D1615" t="s">
        <v>41200</v>
      </c>
      <c r="E1615" s="11" t="s">
        <v>2296</v>
      </c>
      <c r="G1615" s="1" t="str">
        <f t="shared" si="52"/>
        <v>insert into MEMBER values ( '32i2y2v0','3U23EA8x21','010-8600-5877','고양시 강서구 둔산로 128-7','이금세');</v>
      </c>
      <c r="N1615" t="s">
        <v>31</v>
      </c>
      <c r="O1615" t="s">
        <v>38</v>
      </c>
      <c r="P1615" t="s">
        <v>47</v>
      </c>
      <c r="Q1615" t="s">
        <v>34977</v>
      </c>
    </row>
    <row r="1616" spans="1:17" x14ac:dyDescent="0.4">
      <c r="A1616" s="14" t="s">
        <v>19088</v>
      </c>
      <c r="B1616" s="14" t="s">
        <v>27675</v>
      </c>
      <c r="C1616" s="11" t="s">
        <v>10475</v>
      </c>
      <c r="D1616" t="s">
        <v>41201</v>
      </c>
      <c r="E1616" s="11" t="s">
        <v>2297</v>
      </c>
      <c r="G1616" s="1" t="str">
        <f t="shared" si="52"/>
        <v>insert into MEMBER values ( 'k6y772r3','594g3yk6fd','010-8442-1816','강릉시 중구 낙성중로 129-7','최식정');</v>
      </c>
      <c r="N1616" t="s">
        <v>32</v>
      </c>
      <c r="O1616" t="s">
        <v>39</v>
      </c>
      <c r="P1616" t="s">
        <v>48</v>
      </c>
      <c r="Q1616" t="s">
        <v>34978</v>
      </c>
    </row>
    <row r="1617" spans="1:17" x14ac:dyDescent="0.4">
      <c r="A1617" s="14" t="s">
        <v>19089</v>
      </c>
      <c r="B1617" s="14" t="s">
        <v>27676</v>
      </c>
      <c r="C1617" s="11" t="s">
        <v>10476</v>
      </c>
      <c r="D1617" t="s">
        <v>41202</v>
      </c>
      <c r="E1617" s="11" t="s">
        <v>2298</v>
      </c>
      <c r="G1617" s="1" t="str">
        <f t="shared" si="52"/>
        <v>insert into MEMBER values ( 'lf028n84','L5931zqLxl','010-2559-5389','의정부시 강서구 임방울대로 128-7','허청태');</v>
      </c>
      <c r="N1617" t="s">
        <v>29</v>
      </c>
      <c r="O1617" t="s">
        <v>40</v>
      </c>
      <c r="P1617" t="s">
        <v>49</v>
      </c>
      <c r="Q1617" s="15" t="s">
        <v>34979</v>
      </c>
    </row>
    <row r="1618" spans="1:17" x14ac:dyDescent="0.4">
      <c r="A1618" s="14" t="s">
        <v>19090</v>
      </c>
      <c r="B1618" s="14" t="s">
        <v>27677</v>
      </c>
      <c r="C1618" s="11" t="s">
        <v>10477</v>
      </c>
      <c r="D1618" t="s">
        <v>41203</v>
      </c>
      <c r="E1618" s="11" t="s">
        <v>2299</v>
      </c>
      <c r="G1618" s="1" t="str">
        <f t="shared" si="52"/>
        <v>insert into MEMBER values ( '4az512og','5sE0az86J8','010-6553-8496','서울특별시 동구 월드컵로 127-7','허슬혜');</v>
      </c>
      <c r="N1618" t="s">
        <v>30</v>
      </c>
      <c r="O1618" t="s">
        <v>41</v>
      </c>
      <c r="P1618" t="s">
        <v>50</v>
      </c>
      <c r="Q1618" s="15" t="s">
        <v>34980</v>
      </c>
    </row>
    <row r="1619" spans="1:17" x14ac:dyDescent="0.4">
      <c r="A1619" s="14" t="s">
        <v>19091</v>
      </c>
      <c r="B1619" s="14" t="s">
        <v>27678</v>
      </c>
      <c r="C1619" s="11" t="s">
        <v>10478</v>
      </c>
      <c r="D1619" t="s">
        <v>41204</v>
      </c>
      <c r="E1619" s="11" t="s">
        <v>2300</v>
      </c>
      <c r="G1619" s="1" t="str">
        <f t="shared" si="52"/>
        <v>insert into MEMBER values ( 'yww40m46','smx10CV71g','010-7308-1641','대전광역시 연수구 관저북로 130-7','진중택');</v>
      </c>
      <c r="N1619" t="s">
        <v>31</v>
      </c>
      <c r="O1619" t="s">
        <v>42</v>
      </c>
      <c r="P1619" t="s">
        <v>51</v>
      </c>
      <c r="Q1619" t="s">
        <v>34981</v>
      </c>
    </row>
    <row r="1620" spans="1:17" x14ac:dyDescent="0.4">
      <c r="A1620" s="14" t="s">
        <v>19092</v>
      </c>
      <c r="B1620" s="14" t="s">
        <v>27679</v>
      </c>
      <c r="C1620" s="11" t="s">
        <v>10479</v>
      </c>
      <c r="D1620" t="s">
        <v>41205</v>
      </c>
      <c r="E1620" s="11" t="s">
        <v>1090</v>
      </c>
      <c r="G1620" s="1" t="str">
        <f t="shared" si="52"/>
        <v>insert into MEMBER values ( 'by7zsc69','atWe9974S9','010-5243-1027','인천광역시 중구 임방울대로 100-7','조순인');</v>
      </c>
      <c r="N1620" t="s">
        <v>32</v>
      </c>
      <c r="O1620" t="s">
        <v>43</v>
      </c>
      <c r="P1620" t="s">
        <v>52</v>
      </c>
      <c r="Q1620" t="s">
        <v>34982</v>
      </c>
    </row>
    <row r="1621" spans="1:17" x14ac:dyDescent="0.4">
      <c r="A1621" s="14" t="s">
        <v>19093</v>
      </c>
      <c r="B1621" s="14" t="s">
        <v>27680</v>
      </c>
      <c r="C1621" s="11" t="s">
        <v>10480</v>
      </c>
      <c r="D1621" t="s">
        <v>41206</v>
      </c>
      <c r="E1621" s="11" t="s">
        <v>2301</v>
      </c>
      <c r="G1621" s="1" t="str">
        <f t="shared" si="52"/>
        <v>insert into MEMBER values ( 'em2n9h73','oBB4bxhh1T','010-3705-5151','인천광역시 서구 경인북길 101-7','이의훈');</v>
      </c>
      <c r="N1621" t="s">
        <v>29</v>
      </c>
      <c r="O1621" t="s">
        <v>37</v>
      </c>
      <c r="P1621" t="s">
        <v>53</v>
      </c>
      <c r="Q1621" t="s">
        <v>34983</v>
      </c>
    </row>
    <row r="1622" spans="1:17" x14ac:dyDescent="0.4">
      <c r="A1622" s="14" t="s">
        <v>19094</v>
      </c>
      <c r="B1622" s="14" t="s">
        <v>27681</v>
      </c>
      <c r="C1622" s="11" t="s">
        <v>10481</v>
      </c>
      <c r="D1622" t="s">
        <v>41207</v>
      </c>
      <c r="E1622" s="11" t="s">
        <v>2302</v>
      </c>
      <c r="G1622" s="1" t="str">
        <f t="shared" si="52"/>
        <v>insert into MEMBER values ( '300p4ong','QYgHbOJ33g','010-8402-4884','광주광역시 서구 세종대로 101-7','장회문');</v>
      </c>
      <c r="N1622" t="s">
        <v>30</v>
      </c>
      <c r="O1622" t="s">
        <v>44</v>
      </c>
      <c r="P1622" t="s">
        <v>54</v>
      </c>
      <c r="Q1622" t="s">
        <v>34984</v>
      </c>
    </row>
    <row r="1623" spans="1:17" x14ac:dyDescent="0.4">
      <c r="A1623" s="14" t="s">
        <v>19095</v>
      </c>
      <c r="B1623" s="14" t="s">
        <v>27682</v>
      </c>
      <c r="C1623" s="11" t="s">
        <v>10482</v>
      </c>
      <c r="D1623" t="s">
        <v>41208</v>
      </c>
      <c r="E1623" s="11" t="s">
        <v>2303</v>
      </c>
      <c r="G1623" s="1" t="str">
        <f t="shared" si="52"/>
        <v>insert into MEMBER values ( 'l3afu39c','4kHh5ku3W6','010-7249-7665','인천광역시 양천구 월드컵로 103-7','정건익');</v>
      </c>
      <c r="N1623" t="s">
        <v>31</v>
      </c>
      <c r="O1623" t="s">
        <v>45</v>
      </c>
      <c r="P1623" t="s">
        <v>55</v>
      </c>
      <c r="Q1623" t="s">
        <v>34985</v>
      </c>
    </row>
    <row r="1624" spans="1:17" x14ac:dyDescent="0.4">
      <c r="A1624" s="14" t="s">
        <v>19096</v>
      </c>
      <c r="B1624" s="14" t="s">
        <v>27683</v>
      </c>
      <c r="C1624" s="11" t="s">
        <v>10483</v>
      </c>
      <c r="D1624" t="s">
        <v>41209</v>
      </c>
      <c r="E1624" s="11" t="s">
        <v>2304</v>
      </c>
      <c r="G1624" s="1" t="str">
        <f t="shared" si="52"/>
        <v>insert into MEMBER values ( '925n028l','d1u23L3Ob1','010-7725-6794','인천광역시 노원구 계백로 105-7','유범빈');</v>
      </c>
      <c r="N1624" t="s">
        <v>32</v>
      </c>
      <c r="O1624" t="s">
        <v>36</v>
      </c>
      <c r="P1624" t="s">
        <v>56</v>
      </c>
      <c r="Q1624" t="s">
        <v>34986</v>
      </c>
    </row>
    <row r="1625" spans="1:17" x14ac:dyDescent="0.4">
      <c r="A1625" s="14" t="s">
        <v>19097</v>
      </c>
      <c r="B1625" s="14" t="s">
        <v>27684</v>
      </c>
      <c r="C1625" s="11" t="s">
        <v>10484</v>
      </c>
      <c r="D1625" t="s">
        <v>41210</v>
      </c>
      <c r="E1625" s="11" t="s">
        <v>2305</v>
      </c>
      <c r="G1625" s="1" t="str">
        <f t="shared" si="52"/>
        <v>insert into MEMBER values ( '1x7ki97b','Qd48h1y5i3','010-7926-7471','서울특별시 서구 임방울대로 103-7','이하이');</v>
      </c>
      <c r="N1625" t="s">
        <v>29</v>
      </c>
      <c r="O1625" t="s">
        <v>37</v>
      </c>
      <c r="P1625" t="s">
        <v>57</v>
      </c>
      <c r="Q1625" t="s">
        <v>34987</v>
      </c>
    </row>
    <row r="1626" spans="1:17" x14ac:dyDescent="0.4">
      <c r="A1626" s="14" t="s">
        <v>19098</v>
      </c>
      <c r="B1626" s="14" t="s">
        <v>27685</v>
      </c>
      <c r="C1626" s="11" t="s">
        <v>10485</v>
      </c>
      <c r="D1626" t="s">
        <v>41211</v>
      </c>
      <c r="E1626" s="11" t="s">
        <v>2306</v>
      </c>
      <c r="G1626" s="1" t="str">
        <f t="shared" si="52"/>
        <v>insert into MEMBER values ( '9844bjx8','6wwZp4gwj3','010-7962-3549','인천광역시 중구 세종대로 106-7','유동양');</v>
      </c>
      <c r="N1626" t="s">
        <v>30</v>
      </c>
      <c r="O1626" t="s">
        <v>38</v>
      </c>
      <c r="P1626" t="s">
        <v>46</v>
      </c>
      <c r="Q1626" t="s">
        <v>34988</v>
      </c>
    </row>
    <row r="1627" spans="1:17" x14ac:dyDescent="0.4">
      <c r="A1627" s="14" t="s">
        <v>19099</v>
      </c>
      <c r="B1627" s="14" t="s">
        <v>27686</v>
      </c>
      <c r="C1627" s="11" t="s">
        <v>10486</v>
      </c>
      <c r="D1627" t="s">
        <v>41212</v>
      </c>
      <c r="E1627" s="11" t="s">
        <v>2307</v>
      </c>
      <c r="G1627" s="1" t="str">
        <f t="shared" si="52"/>
        <v>insert into MEMBER values ( '5nnunz4z','89guB8EGqs','010-7000-4594','광주광역시 미추홀구 임방울대로 105-7','박만리');</v>
      </c>
      <c r="N1627" t="s">
        <v>31</v>
      </c>
      <c r="O1627" t="s">
        <v>39</v>
      </c>
      <c r="P1627" t="s">
        <v>47</v>
      </c>
      <c r="Q1627" t="s">
        <v>34989</v>
      </c>
    </row>
    <row r="1628" spans="1:17" x14ac:dyDescent="0.4">
      <c r="A1628" s="14" t="s">
        <v>19100</v>
      </c>
      <c r="B1628" s="14" t="s">
        <v>27687</v>
      </c>
      <c r="C1628" s="11" t="s">
        <v>10487</v>
      </c>
      <c r="D1628" t="s">
        <v>41213</v>
      </c>
      <c r="E1628" s="11" t="s">
        <v>2308</v>
      </c>
      <c r="G1628" s="1" t="str">
        <f t="shared" si="52"/>
        <v>insert into MEMBER values ( 'a59y760h','3nPuEM8ZN1','010-2540-1803','대전광역시 양천구 독정안길 108-7','이웅권');</v>
      </c>
      <c r="N1628" t="s">
        <v>32</v>
      </c>
      <c r="O1628" t="s">
        <v>40</v>
      </c>
      <c r="P1628" t="s">
        <v>48</v>
      </c>
      <c r="Q1628" t="s">
        <v>34990</v>
      </c>
    </row>
    <row r="1629" spans="1:17" x14ac:dyDescent="0.4">
      <c r="A1629" s="14" t="s">
        <v>19101</v>
      </c>
      <c r="B1629" s="14" t="s">
        <v>27688</v>
      </c>
      <c r="C1629" s="11" t="s">
        <v>10488</v>
      </c>
      <c r="D1629" t="s">
        <v>41214</v>
      </c>
      <c r="E1629" s="11" t="s">
        <v>2309</v>
      </c>
      <c r="G1629" s="1" t="str">
        <f t="shared" si="52"/>
        <v>insert into MEMBER values ( '579xy87i','6G91O8j16x','010-7997-7341','대전광역시 노원구 관저북로 107-7','오만택');</v>
      </c>
      <c r="N1629" t="s">
        <v>29</v>
      </c>
      <c r="O1629" t="s">
        <v>41</v>
      </c>
      <c r="P1629" t="s">
        <v>49</v>
      </c>
      <c r="Q1629" t="s">
        <v>34991</v>
      </c>
    </row>
    <row r="1630" spans="1:17" x14ac:dyDescent="0.4">
      <c r="A1630" s="14" t="s">
        <v>19102</v>
      </c>
      <c r="B1630" s="14" t="s">
        <v>27689</v>
      </c>
      <c r="C1630" s="11" t="s">
        <v>10489</v>
      </c>
      <c r="D1630" t="s">
        <v>41215</v>
      </c>
      <c r="E1630" s="11" t="s">
        <v>2310</v>
      </c>
      <c r="G1630" s="1" t="str">
        <f t="shared" si="52"/>
        <v>insert into MEMBER values ( '9bza6qld','7N9i2tOqwh','010-2441-1820','대전광역시 중구 낙성중로 110-7','장산현');</v>
      </c>
      <c r="N1630" t="s">
        <v>30</v>
      </c>
      <c r="O1630" t="s">
        <v>42</v>
      </c>
      <c r="P1630" t="s">
        <v>50</v>
      </c>
      <c r="Q1630" t="s">
        <v>34992</v>
      </c>
    </row>
    <row r="1631" spans="1:17" x14ac:dyDescent="0.4">
      <c r="A1631" s="14" t="s">
        <v>19103</v>
      </c>
      <c r="B1631" s="14" t="s">
        <v>27690</v>
      </c>
      <c r="C1631" s="11" t="s">
        <v>10490</v>
      </c>
      <c r="D1631" t="s">
        <v>41216</v>
      </c>
      <c r="E1631" s="11" t="s">
        <v>2311</v>
      </c>
      <c r="G1631" s="1" t="str">
        <f t="shared" si="52"/>
        <v>insert into MEMBER values ( 'iga515lx','F79uq1tVkJ','010-1097-4324','광주광역시 중구 둔산로 202-8','박문회');</v>
      </c>
      <c r="N1631" t="s">
        <v>31</v>
      </c>
      <c r="O1631" t="s">
        <v>43</v>
      </c>
      <c r="P1631" t="s">
        <v>51</v>
      </c>
      <c r="Q1631" t="s">
        <v>34993</v>
      </c>
    </row>
    <row r="1632" spans="1:17" x14ac:dyDescent="0.4">
      <c r="A1632" s="14" t="s">
        <v>19104</v>
      </c>
      <c r="B1632" s="14" t="s">
        <v>27691</v>
      </c>
      <c r="C1632" s="11" t="s">
        <v>10491</v>
      </c>
      <c r="D1632" t="s">
        <v>41217</v>
      </c>
      <c r="E1632" s="11" t="s">
        <v>2312</v>
      </c>
      <c r="G1632" s="1" t="str">
        <f t="shared" si="52"/>
        <v>insert into MEMBER values ( '59z38ga3','iyh6190m7R','010-8831-6382','광주광역시 부평구 월드컵로 110-7','유식슬');</v>
      </c>
      <c r="N1632" t="s">
        <v>32</v>
      </c>
      <c r="O1632" t="s">
        <v>37</v>
      </c>
      <c r="P1632" t="s">
        <v>52</v>
      </c>
      <c r="Q1632" t="s">
        <v>34994</v>
      </c>
    </row>
    <row r="1633" spans="1:17" x14ac:dyDescent="0.4">
      <c r="A1633" s="14" t="s">
        <v>19105</v>
      </c>
      <c r="B1633" s="14" t="s">
        <v>27692</v>
      </c>
      <c r="C1633" s="11" t="s">
        <v>10492</v>
      </c>
      <c r="D1633" t="s">
        <v>41218</v>
      </c>
      <c r="E1633" s="11" t="s">
        <v>2313</v>
      </c>
      <c r="G1633" s="1" t="str">
        <f t="shared" si="52"/>
        <v>insert into MEMBER values ( '74p1y01n','3Ddnj0A6eu','010-1916-7854','서울특별시 부평구 독정안길 200-7','김유하');</v>
      </c>
      <c r="N1633" t="s">
        <v>29</v>
      </c>
      <c r="O1633" t="s">
        <v>44</v>
      </c>
      <c r="P1633" t="s">
        <v>53</v>
      </c>
      <c r="Q1633" t="s">
        <v>34995</v>
      </c>
    </row>
    <row r="1634" spans="1:17" x14ac:dyDescent="0.4">
      <c r="A1634" s="14" t="s">
        <v>19106</v>
      </c>
      <c r="B1634" s="14" t="s">
        <v>27693</v>
      </c>
      <c r="C1634" s="11" t="s">
        <v>10493</v>
      </c>
      <c r="D1634" t="s">
        <v>41219</v>
      </c>
      <c r="E1634" s="11" t="s">
        <v>2314</v>
      </c>
      <c r="G1634" s="1" t="str">
        <f t="shared" si="52"/>
        <v>insert into MEMBER values ( '5114gqcd','sUW696Cp6k','010-9992-1831','서울특별시 부평구 마재로 201-7','조민미');</v>
      </c>
      <c r="N1634" t="s">
        <v>30</v>
      </c>
      <c r="O1634" t="s">
        <v>45</v>
      </c>
      <c r="P1634" t="s">
        <v>54</v>
      </c>
      <c r="Q1634" t="s">
        <v>34996</v>
      </c>
    </row>
    <row r="1635" spans="1:17" x14ac:dyDescent="0.4">
      <c r="A1635" s="14" t="s">
        <v>19107</v>
      </c>
      <c r="B1635" s="14" t="s">
        <v>27694</v>
      </c>
      <c r="C1635" s="11" t="s">
        <v>10494</v>
      </c>
      <c r="D1635" t="s">
        <v>41220</v>
      </c>
      <c r="E1635" s="11" t="s">
        <v>2315</v>
      </c>
      <c r="G1635" s="1" t="str">
        <f t="shared" si="52"/>
        <v>insert into MEMBER values ( 'nd3i505e','545hek833q','010-4712-9126','서울특별시 서구 임방울대로 207-8','오우제');</v>
      </c>
      <c r="N1635" t="s">
        <v>31</v>
      </c>
      <c r="O1635" t="s">
        <v>36</v>
      </c>
      <c r="P1635" t="s">
        <v>55</v>
      </c>
      <c r="Q1635" t="s">
        <v>34958</v>
      </c>
    </row>
    <row r="1636" spans="1:17" x14ac:dyDescent="0.4">
      <c r="A1636" s="14" t="s">
        <v>19108</v>
      </c>
      <c r="B1636" s="14" t="s">
        <v>27695</v>
      </c>
      <c r="C1636" s="11" t="s">
        <v>10495</v>
      </c>
      <c r="D1636" t="s">
        <v>41221</v>
      </c>
      <c r="E1636" s="11" t="s">
        <v>2316</v>
      </c>
      <c r="G1636" s="1" t="str">
        <f t="shared" si="52"/>
        <v>insert into MEMBER values ( 'qf2wg67a','uDw19E37I8','010-5467-4778','대전광역시 마포구 임방울대로 205-8','진유다');</v>
      </c>
      <c r="N1636" t="s">
        <v>32</v>
      </c>
      <c r="O1636" t="s">
        <v>37</v>
      </c>
      <c r="P1636" t="s">
        <v>56</v>
      </c>
      <c r="Q1636" t="s">
        <v>34997</v>
      </c>
    </row>
    <row r="1637" spans="1:17" x14ac:dyDescent="0.4">
      <c r="A1637" s="14" t="s">
        <v>19109</v>
      </c>
      <c r="B1637" s="14" t="s">
        <v>27696</v>
      </c>
      <c r="C1637" s="11" t="s">
        <v>10496</v>
      </c>
      <c r="D1637" t="s">
        <v>41222</v>
      </c>
      <c r="E1637" s="11" t="s">
        <v>2317</v>
      </c>
      <c r="G1637" s="1" t="str">
        <f t="shared" si="52"/>
        <v>insert into MEMBER values ( 'jlma016y','6DS6A7Pd1E','010-2586-1275','광주광역시 미추홀구 마재로 210-11','허밤인');</v>
      </c>
      <c r="N1637" t="s">
        <v>29</v>
      </c>
      <c r="O1637" t="s">
        <v>38</v>
      </c>
      <c r="P1637" t="s">
        <v>57</v>
      </c>
      <c r="Q1637" t="s">
        <v>34998</v>
      </c>
    </row>
    <row r="1638" spans="1:17" x14ac:dyDescent="0.4">
      <c r="A1638" s="14" t="s">
        <v>19110</v>
      </c>
      <c r="B1638" s="14" t="s">
        <v>27697</v>
      </c>
      <c r="C1638" s="11" t="s">
        <v>10497</v>
      </c>
      <c r="D1638" t="s">
        <v>41223</v>
      </c>
      <c r="E1638" s="11" t="s">
        <v>2318</v>
      </c>
      <c r="G1638" s="1" t="str">
        <f t="shared" si="52"/>
        <v>insert into MEMBER values ( 'l2lh85l2','751waXFT89','010-9091-5903','대전광역시 양천구 계백로 210-11','정재만');</v>
      </c>
      <c r="N1638" t="s">
        <v>30</v>
      </c>
      <c r="O1638" t="s">
        <v>39</v>
      </c>
      <c r="P1638" t="s">
        <v>46</v>
      </c>
      <c r="Q1638" t="str">
        <f t="shared" ref="Q1638:Q1654" ca="1" si="53">TEXT(RANDBETWEEN(1,500),"000"&amp;"-"&amp;TEXT(RANDBETWEEN(1,100),0))</f>
        <v>078-99</v>
      </c>
    </row>
    <row r="1639" spans="1:17" x14ac:dyDescent="0.4">
      <c r="A1639" s="14" t="s">
        <v>19111</v>
      </c>
      <c r="B1639" s="14" t="s">
        <v>27698</v>
      </c>
      <c r="C1639" s="11" t="s">
        <v>10498</v>
      </c>
      <c r="D1639" t="s">
        <v>41224</v>
      </c>
      <c r="E1639" s="11" t="s">
        <v>2319</v>
      </c>
      <c r="G1639" s="1" t="str">
        <f t="shared" si="52"/>
        <v>insert into MEMBER values ( '42h313jo','di6Rwj5zuQ','010-2296-7233','서울특별시 중구 월드컵로 208-8','조욱강');</v>
      </c>
      <c r="N1639" t="s">
        <v>31</v>
      </c>
      <c r="O1639" t="s">
        <v>40</v>
      </c>
      <c r="P1639" t="s">
        <v>47</v>
      </c>
      <c r="Q1639" t="str">
        <f t="shared" ca="1" si="53"/>
        <v>311-36</v>
      </c>
    </row>
    <row r="1640" spans="1:17" x14ac:dyDescent="0.4">
      <c r="A1640" s="14" t="s">
        <v>19112</v>
      </c>
      <c r="B1640" s="14" t="s">
        <v>27699</v>
      </c>
      <c r="C1640" s="11" t="s">
        <v>10499</v>
      </c>
      <c r="D1640" t="s">
        <v>41225</v>
      </c>
      <c r="E1640" s="11" t="s">
        <v>2320</v>
      </c>
      <c r="G1640" s="1" t="str">
        <f t="shared" si="52"/>
        <v>insert into MEMBER values ( '99n30hux','tfND8r4GD7','010-6266-3543','서울특별시 연수구 관저북로 208-8','조천신');</v>
      </c>
      <c r="N1640" t="s">
        <v>29</v>
      </c>
      <c r="O1640" t="s">
        <v>41</v>
      </c>
      <c r="P1640" t="s">
        <v>48</v>
      </c>
      <c r="Q1640" t="str">
        <f t="shared" ca="1" si="53"/>
        <v>440-87</v>
      </c>
    </row>
    <row r="1641" spans="1:17" x14ac:dyDescent="0.4">
      <c r="A1641" s="14" t="s">
        <v>19113</v>
      </c>
      <c r="B1641" s="14" t="s">
        <v>27700</v>
      </c>
      <c r="C1641" s="11" t="s">
        <v>10500</v>
      </c>
      <c r="D1641" t="s">
        <v>41226</v>
      </c>
      <c r="E1641" s="11" t="s">
        <v>2321</v>
      </c>
      <c r="G1641" s="1" t="str">
        <f t="shared" si="52"/>
        <v>insert into MEMBER values ( '9b7d2i8o','fK57JNn52Q','010-8758-6764','광주광역시 남동구 경인북길 030-98','최대슬');</v>
      </c>
      <c r="N1641" t="s">
        <v>30</v>
      </c>
      <c r="O1641" t="s">
        <v>42</v>
      </c>
      <c r="P1641" t="s">
        <v>49</v>
      </c>
      <c r="Q1641" t="str">
        <f t="shared" ca="1" si="53"/>
        <v>115-74</v>
      </c>
    </row>
    <row r="1642" spans="1:17" x14ac:dyDescent="0.4">
      <c r="A1642" s="14" t="s">
        <v>19114</v>
      </c>
      <c r="B1642" s="14" t="s">
        <v>27701</v>
      </c>
      <c r="C1642" s="11" t="s">
        <v>10501</v>
      </c>
      <c r="D1642" t="s">
        <v>41227</v>
      </c>
      <c r="E1642" s="11" t="s">
        <v>2322</v>
      </c>
      <c r="G1642" s="1" t="str">
        <f t="shared" si="52"/>
        <v>insert into MEMBER values ( 'n1gn18oz','l4c25K19e3','010-8945-4429','인천광역시 동구 도산로 334-3','조예동');</v>
      </c>
      <c r="N1642" t="s">
        <v>31</v>
      </c>
      <c r="O1642" t="s">
        <v>43</v>
      </c>
      <c r="P1642" t="s">
        <v>50</v>
      </c>
      <c r="Q1642" t="str">
        <f t="shared" ca="1" si="53"/>
        <v>023-12</v>
      </c>
    </row>
    <row r="1643" spans="1:17" x14ac:dyDescent="0.4">
      <c r="A1643" s="14" t="s">
        <v>19115</v>
      </c>
      <c r="B1643" s="14" t="s">
        <v>27702</v>
      </c>
      <c r="C1643" s="11" t="s">
        <v>10502</v>
      </c>
      <c r="D1643" t="s">
        <v>41228</v>
      </c>
      <c r="E1643" s="11" t="s">
        <v>2323</v>
      </c>
      <c r="G1643" s="1" t="str">
        <f t="shared" si="52"/>
        <v>insert into MEMBER values ( '3n8u1tcc','pz6m2re440','010-7288-1066','인천광역시 동구 세종대로 391-58','조우두');</v>
      </c>
      <c r="N1643" t="s">
        <v>32</v>
      </c>
      <c r="O1643" t="s">
        <v>37</v>
      </c>
      <c r="P1643" t="s">
        <v>51</v>
      </c>
      <c r="Q1643" t="str">
        <f t="shared" ca="1" si="53"/>
        <v>046-36</v>
      </c>
    </row>
    <row r="1644" spans="1:17" x14ac:dyDescent="0.4">
      <c r="A1644" s="14" t="s">
        <v>19116</v>
      </c>
      <c r="B1644" s="14" t="s">
        <v>27703</v>
      </c>
      <c r="C1644" s="11" t="s">
        <v>10503</v>
      </c>
      <c r="D1644" t="s">
        <v>41229</v>
      </c>
      <c r="E1644" s="11" t="s">
        <v>2324</v>
      </c>
      <c r="G1644" s="1" t="str">
        <f t="shared" si="52"/>
        <v>insert into MEMBER values ( '61x1pyiv','bE4e49a8W3','010-3393-4636','인천광역시 서구 월드컵로 334-3','진진의');</v>
      </c>
      <c r="N1644" t="s">
        <v>29</v>
      </c>
      <c r="O1644" t="s">
        <v>44</v>
      </c>
      <c r="P1644" t="s">
        <v>52</v>
      </c>
      <c r="Q1644" t="str">
        <f t="shared" ca="1" si="53"/>
        <v>267-55</v>
      </c>
    </row>
    <row r="1645" spans="1:17" x14ac:dyDescent="0.4">
      <c r="A1645" s="14" t="s">
        <v>19117</v>
      </c>
      <c r="B1645" s="14" t="s">
        <v>27704</v>
      </c>
      <c r="C1645" s="11" t="s">
        <v>10504</v>
      </c>
      <c r="D1645" t="s">
        <v>41230</v>
      </c>
      <c r="E1645" s="11" t="s">
        <v>2325</v>
      </c>
      <c r="G1645" s="1" t="str">
        <f t="shared" si="52"/>
        <v>insert into MEMBER values ( 'i4667n2f','7FTgGc9s79','010-1411-7433','서울특별시 서구 월드컵로 106-93','정민수');</v>
      </c>
      <c r="N1645" t="s">
        <v>30</v>
      </c>
      <c r="O1645" t="s">
        <v>45</v>
      </c>
      <c r="P1645" t="s">
        <v>53</v>
      </c>
      <c r="Q1645" t="str">
        <f t="shared" ca="1" si="53"/>
        <v>017-42</v>
      </c>
    </row>
    <row r="1646" spans="1:17" x14ac:dyDescent="0.4">
      <c r="A1646" s="14" t="s">
        <v>19118</v>
      </c>
      <c r="B1646" s="14" t="s">
        <v>27705</v>
      </c>
      <c r="C1646" s="11" t="s">
        <v>10505</v>
      </c>
      <c r="D1646" t="s">
        <v>41231</v>
      </c>
      <c r="E1646" s="11" t="s">
        <v>2326</v>
      </c>
      <c r="G1646" s="1" t="str">
        <f t="shared" si="52"/>
        <v>insert into MEMBER values ( 'poz3w75u','tf1E8V0n7c','010-8062-4028','서울특별시 마포구 계백로 369-3','최성호');</v>
      </c>
      <c r="N1646" t="s">
        <v>31</v>
      </c>
      <c r="O1646" t="s">
        <v>36</v>
      </c>
      <c r="P1646" t="s">
        <v>54</v>
      </c>
      <c r="Q1646" t="str">
        <f t="shared" ca="1" si="53"/>
        <v>102-97</v>
      </c>
    </row>
    <row r="1647" spans="1:17" x14ac:dyDescent="0.4">
      <c r="A1647" s="14" t="s">
        <v>19119</v>
      </c>
      <c r="B1647" s="14" t="s">
        <v>27706</v>
      </c>
      <c r="C1647" s="11" t="s">
        <v>10506</v>
      </c>
      <c r="D1647" t="s">
        <v>41232</v>
      </c>
      <c r="E1647" s="11" t="s">
        <v>2327</v>
      </c>
      <c r="G1647" s="1" t="str">
        <f t="shared" si="52"/>
        <v>insert into MEMBER values ( '6hj109s1','u551m89MRF','010-5578-1493','인천광역시 마포구 월드컵로 369-3','오우태');</v>
      </c>
      <c r="N1647" t="s">
        <v>32</v>
      </c>
      <c r="O1647" t="s">
        <v>37</v>
      </c>
      <c r="P1647" t="s">
        <v>55</v>
      </c>
      <c r="Q1647" t="str">
        <f t="shared" ca="1" si="53"/>
        <v>212-55</v>
      </c>
    </row>
    <row r="1648" spans="1:17" x14ac:dyDescent="0.4">
      <c r="A1648" s="14" t="s">
        <v>19120</v>
      </c>
      <c r="B1648" s="14" t="s">
        <v>27707</v>
      </c>
      <c r="C1648" s="11" t="s">
        <v>10507</v>
      </c>
      <c r="D1648" t="s">
        <v>41233</v>
      </c>
      <c r="E1648" s="11" t="s">
        <v>2328</v>
      </c>
      <c r="G1648" s="1" t="str">
        <f t="shared" si="52"/>
        <v>insert into MEMBER values ( '5l91hz3k','K0gB7Ib5N6','010-4778-2716','광주광역시 중구 임방울대로 106-93','오재밤');</v>
      </c>
      <c r="N1648" t="s">
        <v>29</v>
      </c>
      <c r="O1648" t="s">
        <v>38</v>
      </c>
      <c r="P1648" t="s">
        <v>56</v>
      </c>
      <c r="Q1648" t="str">
        <f t="shared" ca="1" si="53"/>
        <v>323-85</v>
      </c>
    </row>
    <row r="1649" spans="1:17" x14ac:dyDescent="0.4">
      <c r="A1649" s="14" t="s">
        <v>19121</v>
      </c>
      <c r="B1649" s="14" t="s">
        <v>27708</v>
      </c>
      <c r="C1649" s="11" t="s">
        <v>10508</v>
      </c>
      <c r="D1649" t="s">
        <v>41234</v>
      </c>
      <c r="E1649" s="11" t="s">
        <v>2329</v>
      </c>
      <c r="G1649" s="1" t="str">
        <f t="shared" si="52"/>
        <v>insert into MEMBER values ( 'e1kk1y6q','3M6081gi3f','010-5686-3269','서울특별시 중구 선화로 369-3','김신지');</v>
      </c>
      <c r="N1649" t="s">
        <v>30</v>
      </c>
      <c r="O1649" t="s">
        <v>39</v>
      </c>
      <c r="P1649" t="s">
        <v>57</v>
      </c>
      <c r="Q1649" t="str">
        <f t="shared" ca="1" si="53"/>
        <v>026-92</v>
      </c>
    </row>
    <row r="1650" spans="1:17" x14ac:dyDescent="0.4">
      <c r="A1650" s="14" t="s">
        <v>19122</v>
      </c>
      <c r="B1650" s="14" t="s">
        <v>27709</v>
      </c>
      <c r="C1650" s="11" t="s">
        <v>10509</v>
      </c>
      <c r="D1650" t="s">
        <v>41235</v>
      </c>
      <c r="E1650" s="11" t="s">
        <v>2330</v>
      </c>
      <c r="G1650" s="1" t="str">
        <f t="shared" si="52"/>
        <v>insert into MEMBER values ( '2hej99b1','e4ZNXnbUgD','010-3146-5745','대전광역시 노원구 세종대로 369-3','김인종');</v>
      </c>
      <c r="N1650" t="s">
        <v>31</v>
      </c>
      <c r="O1650" t="s">
        <v>40</v>
      </c>
      <c r="P1650" t="s">
        <v>46</v>
      </c>
      <c r="Q1650" t="str">
        <f t="shared" ca="1" si="53"/>
        <v>136-97</v>
      </c>
    </row>
    <row r="1651" spans="1:17" x14ac:dyDescent="0.4">
      <c r="A1651" s="14" t="s">
        <v>19123</v>
      </c>
      <c r="B1651" s="14" t="s">
        <v>27710</v>
      </c>
      <c r="C1651" s="11" t="s">
        <v>10510</v>
      </c>
      <c r="D1651" t="s">
        <v>41236</v>
      </c>
      <c r="E1651" s="11" t="s">
        <v>2331</v>
      </c>
      <c r="G1651" s="1" t="str">
        <f t="shared" si="52"/>
        <v>insert into MEMBER values ( '1b8xalw7','Kv1DHRP08b','010-1221-7419','광주광역시 미추홀구 세종대로 011-18','오임범');</v>
      </c>
      <c r="N1651" t="s">
        <v>32</v>
      </c>
      <c r="O1651" t="s">
        <v>41</v>
      </c>
      <c r="P1651" t="s">
        <v>47</v>
      </c>
      <c r="Q1651" t="str">
        <f t="shared" ca="1" si="53"/>
        <v>465-44</v>
      </c>
    </row>
    <row r="1652" spans="1:17" x14ac:dyDescent="0.4">
      <c r="A1652" s="14" t="s">
        <v>19124</v>
      </c>
      <c r="B1652" s="14" t="s">
        <v>27711</v>
      </c>
      <c r="C1652" s="11" t="s">
        <v>10511</v>
      </c>
      <c r="D1652" t="s">
        <v>41237</v>
      </c>
      <c r="E1652" s="11" t="s">
        <v>2332</v>
      </c>
      <c r="G1652" s="1" t="str">
        <f t="shared" si="52"/>
        <v>insert into MEMBER values ( 'h4fv2c81','siOLMx2wgl','010-4414-3638','인천광역시 미추홀구 임방울대로 011-18','장강동');</v>
      </c>
      <c r="N1652" t="s">
        <v>29</v>
      </c>
      <c r="O1652" t="s">
        <v>42</v>
      </c>
      <c r="P1652" t="s">
        <v>48</v>
      </c>
      <c r="Q1652" t="str">
        <f t="shared" ca="1" si="53"/>
        <v>100-86</v>
      </c>
    </row>
    <row r="1653" spans="1:17" x14ac:dyDescent="0.4">
      <c r="A1653" s="14" t="s">
        <v>19125</v>
      </c>
      <c r="B1653" s="14" t="s">
        <v>27712</v>
      </c>
      <c r="C1653" s="11" t="s">
        <v>10512</v>
      </c>
      <c r="D1653" t="s">
        <v>41238</v>
      </c>
      <c r="E1653" s="11" t="s">
        <v>2333</v>
      </c>
      <c r="G1653" s="1" t="str">
        <f t="shared" si="52"/>
        <v>insert into MEMBER values ( '22qtq2a6','cXCIb09xvm','010-2132-8152','서울특별시 연수구 낙성중로 122-97','조양림');</v>
      </c>
      <c r="N1653" t="s">
        <v>30</v>
      </c>
      <c r="O1653" t="s">
        <v>43</v>
      </c>
      <c r="P1653" t="s">
        <v>49</v>
      </c>
      <c r="Q1653" t="str">
        <f t="shared" ca="1" si="53"/>
        <v>049-60</v>
      </c>
    </row>
    <row r="1654" spans="1:17" x14ac:dyDescent="0.4">
      <c r="A1654" s="14" t="s">
        <v>19126</v>
      </c>
      <c r="B1654" s="14" t="s">
        <v>27713</v>
      </c>
      <c r="C1654" s="11" t="s">
        <v>10513</v>
      </c>
      <c r="D1654" t="s">
        <v>41239</v>
      </c>
      <c r="E1654" s="11" t="s">
        <v>2334</v>
      </c>
      <c r="G1654" s="1" t="str">
        <f t="shared" si="52"/>
        <v>insert into MEMBER values ( 'be7d0xsk','7SPC44zKrp','010-3779-9368','대전광역시 동구 계백로 233-51','정치우');</v>
      </c>
      <c r="N1654" t="s">
        <v>31</v>
      </c>
      <c r="O1654" t="s">
        <v>37</v>
      </c>
      <c r="P1654" t="s">
        <v>50</v>
      </c>
      <c r="Q1654" t="str">
        <f t="shared" ca="1" si="53"/>
        <v>206-75</v>
      </c>
    </row>
    <row r="1655" spans="1:17" x14ac:dyDescent="0.4">
      <c r="A1655" s="14" t="s">
        <v>19127</v>
      </c>
      <c r="B1655" s="14" t="s">
        <v>27714</v>
      </c>
      <c r="C1655" s="11" t="s">
        <v>10514</v>
      </c>
      <c r="D1655" t="s">
        <v>41240</v>
      </c>
      <c r="E1655" s="11" t="s">
        <v>2335</v>
      </c>
      <c r="G1655" s="1" t="str">
        <f t="shared" si="52"/>
        <v>insert into MEMBER values ( '32f357j0','c1B8ZDX35Z','010-5731-2160','인천광역시 서구 세종대로 122-97','진우리');</v>
      </c>
      <c r="N1655" t="s">
        <v>32</v>
      </c>
      <c r="O1655" t="s">
        <v>44</v>
      </c>
      <c r="P1655" t="s">
        <v>51</v>
      </c>
      <c r="Q1655" t="s">
        <v>34998</v>
      </c>
    </row>
    <row r="1656" spans="1:17" x14ac:dyDescent="0.4">
      <c r="A1656" s="14" t="s">
        <v>19128</v>
      </c>
      <c r="B1656" s="14" t="s">
        <v>27715</v>
      </c>
      <c r="C1656" s="11" t="s">
        <v>10515</v>
      </c>
      <c r="D1656" t="s">
        <v>41241</v>
      </c>
      <c r="E1656" s="11" t="s">
        <v>2336</v>
      </c>
      <c r="G1656" s="1" t="str">
        <f t="shared" si="52"/>
        <v>insert into MEMBER values ( '4686kjx1','Xgd1851iYz','010-7383-9512','광주광역시 남동구 임방울대로 375-36','정형민');</v>
      </c>
      <c r="N1656" t="s">
        <v>29</v>
      </c>
      <c r="O1656" t="s">
        <v>45</v>
      </c>
      <c r="P1656" t="s">
        <v>52</v>
      </c>
      <c r="Q1656" t="str">
        <f t="shared" ref="Q1656:Q1719" ca="1" si="54">TEXT(RANDBETWEEN(1,500),"000"&amp;"-"&amp;TEXT(RANDBETWEEN(1,100),0))</f>
        <v>188-22</v>
      </c>
    </row>
    <row r="1657" spans="1:17" x14ac:dyDescent="0.4">
      <c r="A1657" s="14" t="s">
        <v>19129</v>
      </c>
      <c r="B1657" s="14" t="s">
        <v>27716</v>
      </c>
      <c r="C1657" s="11" t="s">
        <v>10516</v>
      </c>
      <c r="D1657" t="s">
        <v>41242</v>
      </c>
      <c r="E1657" s="11" t="s">
        <v>2337</v>
      </c>
      <c r="G1657" s="1" t="str">
        <f t="shared" si="52"/>
        <v>insert into MEMBER values ( 'zfoqgvqq','C3e80LIaWU','010-6784-7643','광주광역시 양천구 관저북로 375-36','박훈용');</v>
      </c>
      <c r="N1657" t="s">
        <v>30</v>
      </c>
      <c r="O1657" t="s">
        <v>36</v>
      </c>
      <c r="P1657" t="s">
        <v>53</v>
      </c>
      <c r="Q1657" t="str">
        <f t="shared" ca="1" si="54"/>
        <v>033-16</v>
      </c>
    </row>
    <row r="1658" spans="1:17" x14ac:dyDescent="0.4">
      <c r="A1658" s="14" t="s">
        <v>19130</v>
      </c>
      <c r="B1658" s="14" t="s">
        <v>27717</v>
      </c>
      <c r="C1658" s="11" t="s">
        <v>10517</v>
      </c>
      <c r="D1658" t="s">
        <v>41243</v>
      </c>
      <c r="E1658" s="11" t="s">
        <v>2338</v>
      </c>
      <c r="G1658" s="1" t="str">
        <f t="shared" si="52"/>
        <v>insert into MEMBER values ( 'm4yizw8h','R79u7lD4m4','010-5338-3943','광주광역시 미추홀구 둔산로 299-45','허정욱');</v>
      </c>
      <c r="N1658" t="s">
        <v>31</v>
      </c>
      <c r="O1658" t="s">
        <v>37</v>
      </c>
      <c r="P1658" t="s">
        <v>54</v>
      </c>
      <c r="Q1658" t="str">
        <f t="shared" ca="1" si="54"/>
        <v>170-61</v>
      </c>
    </row>
    <row r="1659" spans="1:17" x14ac:dyDescent="0.4">
      <c r="A1659" s="14" t="s">
        <v>19131</v>
      </c>
      <c r="B1659" s="14" t="s">
        <v>27718</v>
      </c>
      <c r="C1659" s="11" t="s">
        <v>10518</v>
      </c>
      <c r="D1659" t="s">
        <v>41244</v>
      </c>
      <c r="E1659" s="11" t="s">
        <v>2339</v>
      </c>
      <c r="G1659" s="1" t="str">
        <f t="shared" si="52"/>
        <v>insert into MEMBER values ( 'q86oqpb2','b5GAZg6ZlY','010-5136-7522','인천광역시 노원구 마재로 209-69','최주호');</v>
      </c>
      <c r="N1659" t="s">
        <v>32</v>
      </c>
      <c r="O1659" t="s">
        <v>38</v>
      </c>
      <c r="P1659" t="s">
        <v>55</v>
      </c>
      <c r="Q1659" t="str">
        <f t="shared" ca="1" si="54"/>
        <v>326-44</v>
      </c>
    </row>
    <row r="1660" spans="1:17" x14ac:dyDescent="0.4">
      <c r="A1660" s="14" t="s">
        <v>19132</v>
      </c>
      <c r="B1660" s="14" t="s">
        <v>27719</v>
      </c>
      <c r="C1660" s="11" t="s">
        <v>10519</v>
      </c>
      <c r="D1660" t="s">
        <v>41245</v>
      </c>
      <c r="E1660" s="11" t="s">
        <v>2340</v>
      </c>
      <c r="G1660" s="1" t="str">
        <f t="shared" si="52"/>
        <v>insert into MEMBER values ( 'fd81p08v','QEDI6YH6Fk','010-2668-9709','광주광역시 양천구 선화로 334-25','장문미');</v>
      </c>
      <c r="N1660" t="s">
        <v>29</v>
      </c>
      <c r="O1660" t="s">
        <v>39</v>
      </c>
      <c r="P1660" t="s">
        <v>56</v>
      </c>
      <c r="Q1660" t="str">
        <f t="shared" ca="1" si="54"/>
        <v>350-17</v>
      </c>
    </row>
    <row r="1661" spans="1:17" x14ac:dyDescent="0.4">
      <c r="A1661" s="14" t="s">
        <v>19133</v>
      </c>
      <c r="B1661" s="14" t="s">
        <v>27720</v>
      </c>
      <c r="C1661" s="11" t="s">
        <v>10520</v>
      </c>
      <c r="D1661" t="s">
        <v>41246</v>
      </c>
      <c r="E1661" s="11" t="s">
        <v>2341</v>
      </c>
      <c r="G1661" s="1" t="str">
        <f t="shared" si="52"/>
        <v>insert into MEMBER values ( '51yu2qb5','G9fRa1Rc2r','010-5703-3646','대전광역시 양천구 독정안길 118-21','진하나');</v>
      </c>
      <c r="N1661" t="s">
        <v>30</v>
      </c>
      <c r="O1661" t="s">
        <v>40</v>
      </c>
      <c r="P1661" t="s">
        <v>57</v>
      </c>
      <c r="Q1661" t="str">
        <f t="shared" ca="1" si="54"/>
        <v>079-41</v>
      </c>
    </row>
    <row r="1662" spans="1:17" x14ac:dyDescent="0.4">
      <c r="A1662" s="14" t="s">
        <v>19134</v>
      </c>
      <c r="B1662" s="14" t="s">
        <v>27721</v>
      </c>
      <c r="C1662" s="11" t="s">
        <v>10521</v>
      </c>
      <c r="D1662" t="s">
        <v>41247</v>
      </c>
      <c r="E1662" s="11" t="s">
        <v>2342</v>
      </c>
      <c r="G1662" s="1" t="str">
        <f t="shared" si="52"/>
        <v>insert into MEMBER values ( 'm332s1c7','Feyoamc179','010-2147-5395','광주광역시 동구 독정안길 118-21','장두미');</v>
      </c>
      <c r="N1662" t="s">
        <v>31</v>
      </c>
      <c r="O1662" t="s">
        <v>41</v>
      </c>
      <c r="P1662" t="s">
        <v>46</v>
      </c>
      <c r="Q1662" t="str">
        <f t="shared" ca="1" si="54"/>
        <v>253-61</v>
      </c>
    </row>
    <row r="1663" spans="1:17" x14ac:dyDescent="0.4">
      <c r="A1663" s="14" t="s">
        <v>19135</v>
      </c>
      <c r="B1663" s="14" t="s">
        <v>27722</v>
      </c>
      <c r="C1663" s="11" t="s">
        <v>10522</v>
      </c>
      <c r="D1663" t="s">
        <v>41248</v>
      </c>
      <c r="E1663" s="11" t="s">
        <v>2343</v>
      </c>
      <c r="G1663" s="1" t="str">
        <f t="shared" si="52"/>
        <v>insert into MEMBER values ( '3zd2c613','2w8Tp249yX','010-6304-2043','서울특별시 남동구 도산로 155-73','조산혜');</v>
      </c>
      <c r="N1663" t="s">
        <v>32</v>
      </c>
      <c r="O1663" t="s">
        <v>42</v>
      </c>
      <c r="P1663" t="s">
        <v>47</v>
      </c>
      <c r="Q1663" t="str">
        <f t="shared" ca="1" si="54"/>
        <v>188-21</v>
      </c>
    </row>
    <row r="1664" spans="1:17" x14ac:dyDescent="0.4">
      <c r="A1664" s="14" t="s">
        <v>19136</v>
      </c>
      <c r="B1664" s="14" t="s">
        <v>27723</v>
      </c>
      <c r="C1664" s="11" t="s">
        <v>10523</v>
      </c>
      <c r="D1664" t="s">
        <v>41249</v>
      </c>
      <c r="E1664" s="11" t="s">
        <v>2344</v>
      </c>
      <c r="G1664" s="1" t="str">
        <f t="shared" si="52"/>
        <v>insert into MEMBER values ( 'l0hjdq9z','CwY64T9Df4','010-5523-7872','광주광역시 부평구 계백로 112-16','정웅예');</v>
      </c>
      <c r="N1664" t="s">
        <v>29</v>
      </c>
      <c r="O1664" t="s">
        <v>43</v>
      </c>
      <c r="P1664" t="s">
        <v>48</v>
      </c>
      <c r="Q1664" t="str">
        <f t="shared" ca="1" si="54"/>
        <v>318-21</v>
      </c>
    </row>
    <row r="1665" spans="1:17" x14ac:dyDescent="0.4">
      <c r="A1665" s="14" t="s">
        <v>19137</v>
      </c>
      <c r="B1665" s="14" t="s">
        <v>27724</v>
      </c>
      <c r="C1665" s="11" t="s">
        <v>10524</v>
      </c>
      <c r="D1665" t="s">
        <v>41250</v>
      </c>
      <c r="E1665" s="11" t="s">
        <v>2345</v>
      </c>
      <c r="G1665" s="1" t="str">
        <f t="shared" si="52"/>
        <v>insert into MEMBER values ( 'd2c36805','4TP04hpY21','010-1990-6850','광주광역시 연수구 둔산로 222-94','조혜산');</v>
      </c>
      <c r="N1665" t="s">
        <v>30</v>
      </c>
      <c r="O1665" t="s">
        <v>37</v>
      </c>
      <c r="P1665" t="s">
        <v>49</v>
      </c>
      <c r="Q1665" t="str">
        <f t="shared" ca="1" si="54"/>
        <v>207-74</v>
      </c>
    </row>
    <row r="1666" spans="1:17" x14ac:dyDescent="0.4">
      <c r="A1666" s="14" t="s">
        <v>19138</v>
      </c>
      <c r="B1666" s="14" t="s">
        <v>27725</v>
      </c>
      <c r="C1666" s="11" t="s">
        <v>10525</v>
      </c>
      <c r="D1666" t="s">
        <v>41251</v>
      </c>
      <c r="E1666" s="11" t="s">
        <v>2346</v>
      </c>
      <c r="G1666" s="1" t="str">
        <f t="shared" si="52"/>
        <v>insert into MEMBER values ( 'k3094ti5','NDS11F12Dj','010-8653-8141','서울특별시 서구 도산로 155-73','진람람');</v>
      </c>
      <c r="N1666" t="s">
        <v>31</v>
      </c>
      <c r="O1666" t="s">
        <v>44</v>
      </c>
      <c r="P1666" t="s">
        <v>50</v>
      </c>
      <c r="Q1666" t="str">
        <f t="shared" ca="1" si="54"/>
        <v>364-49</v>
      </c>
    </row>
    <row r="1667" spans="1:17" x14ac:dyDescent="0.4">
      <c r="A1667" s="14" t="s">
        <v>19139</v>
      </c>
      <c r="B1667" s="14" t="s">
        <v>27726</v>
      </c>
      <c r="C1667" s="11" t="s">
        <v>10526</v>
      </c>
      <c r="D1667" t="s">
        <v>41252</v>
      </c>
      <c r="E1667" s="11" t="s">
        <v>2347</v>
      </c>
      <c r="G1667" s="1" t="str">
        <f t="shared" ref="G1667:G1730" si="55">"insert into MEMBER values ( '"&amp;A1667&amp;"','"&amp;B1667&amp;"','"&amp;C1667&amp;"','"&amp;D1667&amp;"','"&amp;E1667&amp;"');"</f>
        <v>insert into MEMBER values ( 'neu6o563','6q6EA93BF8','010-5409-4921','광주광역시 서구 마재로 112-16','조승산');</v>
      </c>
      <c r="N1667" t="s">
        <v>29</v>
      </c>
      <c r="O1667" t="s">
        <v>45</v>
      </c>
      <c r="P1667" t="s">
        <v>51</v>
      </c>
      <c r="Q1667" t="str">
        <f t="shared" ca="1" si="54"/>
        <v>251-8</v>
      </c>
    </row>
    <row r="1668" spans="1:17" x14ac:dyDescent="0.4">
      <c r="A1668" s="14" t="s">
        <v>19140</v>
      </c>
      <c r="B1668" s="14" t="s">
        <v>27727</v>
      </c>
      <c r="C1668" s="11" t="s">
        <v>10527</v>
      </c>
      <c r="D1668" t="s">
        <v>41253</v>
      </c>
      <c r="E1668" s="11" t="s">
        <v>2348</v>
      </c>
      <c r="G1668" s="1" t="str">
        <f t="shared" si="55"/>
        <v>insert into MEMBER values ( '187zk8j4','j280jco9bj','010-9301-5625','인천광역시 마포구 계백로 222-94','오희진');</v>
      </c>
      <c r="N1668" t="s">
        <v>30</v>
      </c>
      <c r="O1668" t="s">
        <v>36</v>
      </c>
      <c r="P1668" t="s">
        <v>52</v>
      </c>
      <c r="Q1668" t="str">
        <f t="shared" ca="1" si="54"/>
        <v>024-99</v>
      </c>
    </row>
    <row r="1669" spans="1:17" x14ac:dyDescent="0.4">
      <c r="A1669" s="14" t="s">
        <v>19141</v>
      </c>
      <c r="B1669" s="14" t="s">
        <v>27728</v>
      </c>
      <c r="C1669" s="11" t="s">
        <v>10528</v>
      </c>
      <c r="D1669" t="s">
        <v>41254</v>
      </c>
      <c r="E1669" s="11" t="s">
        <v>2349</v>
      </c>
      <c r="G1669" s="1" t="str">
        <f t="shared" si="55"/>
        <v>insert into MEMBER values ( '1qz8s7i3','Nr597Ge3TD','010-5124-2004','서울특별시 양천구 둔산로 222-94','진우다');</v>
      </c>
      <c r="N1669" t="s">
        <v>31</v>
      </c>
      <c r="O1669" t="s">
        <v>37</v>
      </c>
      <c r="P1669" t="s">
        <v>53</v>
      </c>
      <c r="Q1669" t="str">
        <f t="shared" ca="1" si="54"/>
        <v>053-78</v>
      </c>
    </row>
    <row r="1670" spans="1:17" x14ac:dyDescent="0.4">
      <c r="A1670" s="14" t="s">
        <v>19142</v>
      </c>
      <c r="B1670" s="14" t="s">
        <v>27729</v>
      </c>
      <c r="C1670" s="11" t="s">
        <v>10529</v>
      </c>
      <c r="D1670" t="s">
        <v>41255</v>
      </c>
      <c r="E1670" s="11" t="s">
        <v>2350</v>
      </c>
      <c r="G1670" s="1" t="str">
        <f t="shared" si="55"/>
        <v>insert into MEMBER values ( '79g9xaa1','3Jc535U4eE','010-4874-1836','광주광역시 노원구 둔산로 320-53','조범영');</v>
      </c>
      <c r="N1670" t="s">
        <v>32</v>
      </c>
      <c r="O1670" t="s">
        <v>38</v>
      </c>
      <c r="P1670" t="s">
        <v>54</v>
      </c>
      <c r="Q1670" t="str">
        <f t="shared" ca="1" si="54"/>
        <v>014-77</v>
      </c>
    </row>
    <row r="1671" spans="1:17" x14ac:dyDescent="0.4">
      <c r="A1671" s="14" t="s">
        <v>19143</v>
      </c>
      <c r="B1671" s="14" t="s">
        <v>27730</v>
      </c>
      <c r="C1671" s="11" t="s">
        <v>10530</v>
      </c>
      <c r="D1671" t="s">
        <v>41256</v>
      </c>
      <c r="E1671" s="11" t="s">
        <v>2351</v>
      </c>
      <c r="G1671" s="1" t="str">
        <f t="shared" si="55"/>
        <v>insert into MEMBER values ( '211fcs27','9u0NBj5Km3','010-5529-6856','인천광역시 동구 경인북길 320-53','정대랑');</v>
      </c>
      <c r="N1671" t="s">
        <v>29</v>
      </c>
      <c r="O1671" t="s">
        <v>39</v>
      </c>
      <c r="P1671" t="s">
        <v>55</v>
      </c>
      <c r="Q1671" t="str">
        <f t="shared" ca="1" si="54"/>
        <v>099-67</v>
      </c>
    </row>
    <row r="1672" spans="1:17" x14ac:dyDescent="0.4">
      <c r="A1672" s="14" t="s">
        <v>19144</v>
      </c>
      <c r="B1672" s="14" t="s">
        <v>27731</v>
      </c>
      <c r="C1672" s="11" t="s">
        <v>10531</v>
      </c>
      <c r="D1672" t="s">
        <v>41257</v>
      </c>
      <c r="E1672" s="11" t="s">
        <v>2352</v>
      </c>
      <c r="G1672" s="1" t="str">
        <f t="shared" si="55"/>
        <v>insert into MEMBER values ( 'pd3a6jh0','xm60y85I5F','010-5482-5374','광주광역시 노원구 세종대로 157-59','진세건');</v>
      </c>
      <c r="N1672" t="s">
        <v>30</v>
      </c>
      <c r="O1672" t="s">
        <v>40</v>
      </c>
      <c r="P1672" t="s">
        <v>56</v>
      </c>
      <c r="Q1672" t="str">
        <f t="shared" ca="1" si="54"/>
        <v>008-73</v>
      </c>
    </row>
    <row r="1673" spans="1:17" x14ac:dyDescent="0.4">
      <c r="A1673" s="14" t="s">
        <v>19145</v>
      </c>
      <c r="B1673" s="14" t="s">
        <v>27732</v>
      </c>
      <c r="C1673" s="11" t="s">
        <v>10532</v>
      </c>
      <c r="D1673" t="s">
        <v>41258</v>
      </c>
      <c r="E1673" s="11" t="s">
        <v>2353</v>
      </c>
      <c r="G1673" s="1" t="str">
        <f t="shared" si="55"/>
        <v>insert into MEMBER values ( '6dzgj800','V3AiEccNxB','010-6879-5950','인천광역시 동구 독정안길 157-59','유현도');</v>
      </c>
      <c r="N1673" t="s">
        <v>31</v>
      </c>
      <c r="O1673" t="s">
        <v>41</v>
      </c>
      <c r="P1673" t="s">
        <v>57</v>
      </c>
      <c r="Q1673" t="str">
        <f t="shared" ca="1" si="54"/>
        <v>041-23</v>
      </c>
    </row>
    <row r="1674" spans="1:17" x14ac:dyDescent="0.4">
      <c r="A1674" s="14" t="s">
        <v>19146</v>
      </c>
      <c r="B1674" s="14" t="s">
        <v>27733</v>
      </c>
      <c r="C1674" s="11" t="s">
        <v>10533</v>
      </c>
      <c r="D1674" t="s">
        <v>41259</v>
      </c>
      <c r="E1674" s="11" t="s">
        <v>2354</v>
      </c>
      <c r="G1674" s="1" t="str">
        <f t="shared" si="55"/>
        <v>insert into MEMBER values ( '35fmw17t','40iS96r8Ya','010-1482-9857','대전광역시 부평구 월드컵로 224-83','유임슬');</v>
      </c>
      <c r="N1674" t="s">
        <v>32</v>
      </c>
      <c r="O1674" t="s">
        <v>42</v>
      </c>
      <c r="P1674" t="s">
        <v>46</v>
      </c>
      <c r="Q1674" t="str">
        <f t="shared" ca="1" si="54"/>
        <v>141-95</v>
      </c>
    </row>
    <row r="1675" spans="1:17" x14ac:dyDescent="0.4">
      <c r="A1675" s="14" t="s">
        <v>19147</v>
      </c>
      <c r="B1675" s="14" t="s">
        <v>27734</v>
      </c>
      <c r="C1675" s="11" t="s">
        <v>10534</v>
      </c>
      <c r="D1675" t="s">
        <v>41260</v>
      </c>
      <c r="E1675" s="11" t="s">
        <v>2355</v>
      </c>
      <c r="G1675" s="1" t="str">
        <f t="shared" si="55"/>
        <v>insert into MEMBER values ( 'yx9m9zzl','5kmy7T9m02','010-9645-2195','서울특별시 부평구 낙성중로 292-39','진비람');</v>
      </c>
      <c r="N1675" t="s">
        <v>29</v>
      </c>
      <c r="O1675" t="s">
        <v>43</v>
      </c>
      <c r="P1675" t="s">
        <v>47</v>
      </c>
      <c r="Q1675" t="str">
        <f t="shared" ca="1" si="54"/>
        <v>348-42</v>
      </c>
    </row>
    <row r="1676" spans="1:17" x14ac:dyDescent="0.4">
      <c r="A1676" s="14" t="s">
        <v>19148</v>
      </c>
      <c r="B1676" s="14" t="s">
        <v>27735</v>
      </c>
      <c r="C1676" s="11" t="s">
        <v>10535</v>
      </c>
      <c r="D1676" t="s">
        <v>41261</v>
      </c>
      <c r="E1676" s="11" t="s">
        <v>2356</v>
      </c>
      <c r="G1676" s="1" t="str">
        <f t="shared" si="55"/>
        <v>insert into MEMBER values ( 'jlmv8gy9','w8W0lqvy4X','010-5554-1883','광주광역시 동구 마재로 163-97','장의비');</v>
      </c>
      <c r="N1676" t="s">
        <v>30</v>
      </c>
      <c r="O1676" t="s">
        <v>37</v>
      </c>
      <c r="P1676" t="s">
        <v>48</v>
      </c>
      <c r="Q1676" t="str">
        <f t="shared" ca="1" si="54"/>
        <v>486-54</v>
      </c>
    </row>
    <row r="1677" spans="1:17" x14ac:dyDescent="0.4">
      <c r="A1677" s="14" t="s">
        <v>19149</v>
      </c>
      <c r="B1677" s="14" t="s">
        <v>27736</v>
      </c>
      <c r="C1677" s="11" t="s">
        <v>10536</v>
      </c>
      <c r="D1677" t="s">
        <v>41262</v>
      </c>
      <c r="E1677" s="11" t="s">
        <v>2357</v>
      </c>
      <c r="G1677" s="1" t="str">
        <f t="shared" si="55"/>
        <v>insert into MEMBER values ( 'ma19blkk','KWh95H11N6','010-5361-4331','서울특별시 부평구 관저북로 040-19','허조조');</v>
      </c>
      <c r="N1677" t="s">
        <v>31</v>
      </c>
      <c r="O1677" t="s">
        <v>44</v>
      </c>
      <c r="P1677" t="s">
        <v>49</v>
      </c>
      <c r="Q1677" t="str">
        <f t="shared" ca="1" si="54"/>
        <v>068-32</v>
      </c>
    </row>
    <row r="1678" spans="1:17" x14ac:dyDescent="0.4">
      <c r="A1678" s="14" t="s">
        <v>19150</v>
      </c>
      <c r="B1678" s="14" t="s">
        <v>27737</v>
      </c>
      <c r="C1678" s="11" t="s">
        <v>10537</v>
      </c>
      <c r="D1678" t="s">
        <v>41263</v>
      </c>
      <c r="E1678" s="11" t="s">
        <v>2358</v>
      </c>
      <c r="G1678" s="1" t="str">
        <f t="shared" si="55"/>
        <v>insert into MEMBER values ( 's8y685b4','8a8bE7kk2j','010-1466-3566','인천광역시 중구 월드컵로 040-19','오후양');</v>
      </c>
      <c r="N1678" t="s">
        <v>32</v>
      </c>
      <c r="O1678" t="s">
        <v>45</v>
      </c>
      <c r="P1678" t="s">
        <v>50</v>
      </c>
      <c r="Q1678" t="str">
        <f t="shared" ca="1" si="54"/>
        <v>349-66</v>
      </c>
    </row>
    <row r="1679" spans="1:17" x14ac:dyDescent="0.4">
      <c r="A1679" s="14" t="s">
        <v>19151</v>
      </c>
      <c r="B1679" s="14" t="s">
        <v>27738</v>
      </c>
      <c r="C1679" s="11" t="s">
        <v>10538</v>
      </c>
      <c r="D1679" t="s">
        <v>41264</v>
      </c>
      <c r="E1679" s="11" t="s">
        <v>2359</v>
      </c>
      <c r="G1679" s="1" t="str">
        <f t="shared" si="55"/>
        <v>insert into MEMBER values ( '58aa3j7h','8Q8obUJFO7','010-1353-8394','인천광역시 마포구 선화로 163-97','장슬미');</v>
      </c>
      <c r="N1679" t="s">
        <v>29</v>
      </c>
      <c r="O1679" t="s">
        <v>36</v>
      </c>
      <c r="P1679" t="s">
        <v>51</v>
      </c>
      <c r="Q1679" t="str">
        <f t="shared" ca="1" si="54"/>
        <v>486-22</v>
      </c>
    </row>
    <row r="1680" spans="1:17" x14ac:dyDescent="0.4">
      <c r="A1680" s="14" t="s">
        <v>19152</v>
      </c>
      <c r="B1680" s="14" t="s">
        <v>27739</v>
      </c>
      <c r="C1680" s="11" t="s">
        <v>10539</v>
      </c>
      <c r="D1680" t="s">
        <v>41265</v>
      </c>
      <c r="E1680" s="11" t="s">
        <v>2360</v>
      </c>
      <c r="G1680" s="1" t="str">
        <f t="shared" si="55"/>
        <v>insert into MEMBER values ( 'w83umr73','lcJyM9W5n7','010-8062-8663','대전광역시 마포구 둔산로 494-89','조연수');</v>
      </c>
      <c r="N1680" t="s">
        <v>30</v>
      </c>
      <c r="O1680" t="s">
        <v>37</v>
      </c>
      <c r="P1680" t="s">
        <v>52</v>
      </c>
      <c r="Q1680" t="str">
        <f t="shared" ca="1" si="54"/>
        <v>249-66</v>
      </c>
    </row>
    <row r="1681" spans="1:17" x14ac:dyDescent="0.4">
      <c r="A1681" s="14" t="s">
        <v>19153</v>
      </c>
      <c r="B1681" s="14" t="s">
        <v>27740</v>
      </c>
      <c r="C1681" s="11" t="s">
        <v>10540</v>
      </c>
      <c r="D1681" t="s">
        <v>41266</v>
      </c>
      <c r="E1681" s="11" t="s">
        <v>2361</v>
      </c>
      <c r="G1681" s="1" t="str">
        <f t="shared" si="55"/>
        <v>insert into MEMBER values ( '27h37evv','Q4dxxVjBvL','010-8463-2172','대전광역시 양천구 둔산로 230-22','장태사');</v>
      </c>
      <c r="N1681" t="s">
        <v>31</v>
      </c>
      <c r="O1681" t="s">
        <v>38</v>
      </c>
      <c r="P1681" t="s">
        <v>53</v>
      </c>
      <c r="Q1681" t="str">
        <f t="shared" ca="1" si="54"/>
        <v>445-41</v>
      </c>
    </row>
    <row r="1682" spans="1:17" x14ac:dyDescent="0.4">
      <c r="A1682" s="14" t="s">
        <v>19154</v>
      </c>
      <c r="B1682" s="14" t="s">
        <v>27741</v>
      </c>
      <c r="C1682" s="11" t="s">
        <v>10541</v>
      </c>
      <c r="D1682" t="s">
        <v>41267</v>
      </c>
      <c r="E1682" s="11" t="s">
        <v>2362</v>
      </c>
      <c r="G1682" s="1" t="str">
        <f t="shared" si="55"/>
        <v>insert into MEMBER values ( '84zd6111','98O84mCsNb','010-6982-3232','대전광역시 미추홀구 임방울대로 494-89','오산권');</v>
      </c>
      <c r="N1682" t="s">
        <v>32</v>
      </c>
      <c r="O1682" t="s">
        <v>39</v>
      </c>
      <c r="P1682" t="s">
        <v>54</v>
      </c>
      <c r="Q1682" t="str">
        <f t="shared" ca="1" si="54"/>
        <v>483-38</v>
      </c>
    </row>
    <row r="1683" spans="1:17" x14ac:dyDescent="0.4">
      <c r="A1683" s="14" t="s">
        <v>19155</v>
      </c>
      <c r="B1683" s="14" t="s">
        <v>27742</v>
      </c>
      <c r="C1683" s="11" t="s">
        <v>10542</v>
      </c>
      <c r="D1683" t="s">
        <v>41268</v>
      </c>
      <c r="E1683" s="11" t="s">
        <v>2363</v>
      </c>
      <c r="G1683" s="1" t="str">
        <f t="shared" si="55"/>
        <v>insert into MEMBER values ( '903v4r4k','9bqkT6kNsT','010-3482-8163','인천광역시 연수구 마재로 494-89','허용인');</v>
      </c>
      <c r="N1683" t="s">
        <v>29</v>
      </c>
      <c r="O1683" t="s">
        <v>40</v>
      </c>
      <c r="P1683" t="s">
        <v>55</v>
      </c>
      <c r="Q1683" t="str">
        <f t="shared" ca="1" si="54"/>
        <v>208-59</v>
      </c>
    </row>
    <row r="1684" spans="1:17" x14ac:dyDescent="0.4">
      <c r="A1684" s="14" t="s">
        <v>19156</v>
      </c>
      <c r="B1684" s="14" t="s">
        <v>27743</v>
      </c>
      <c r="C1684" s="11" t="s">
        <v>10543</v>
      </c>
      <c r="D1684" t="s">
        <v>41269</v>
      </c>
      <c r="E1684" s="11" t="s">
        <v>2364</v>
      </c>
      <c r="G1684" s="1" t="str">
        <f t="shared" si="55"/>
        <v>insert into MEMBER values ( 'g1vfm43m','VQUB1w7x3U','010-6460-2828','광주광역시 미추홀구 세종대로 027-54','오정리');</v>
      </c>
      <c r="N1684" t="s">
        <v>30</v>
      </c>
      <c r="O1684" t="s">
        <v>41</v>
      </c>
      <c r="P1684" t="s">
        <v>56</v>
      </c>
      <c r="Q1684" t="str">
        <f t="shared" ca="1" si="54"/>
        <v>367-78</v>
      </c>
    </row>
    <row r="1685" spans="1:17" x14ac:dyDescent="0.4">
      <c r="A1685" s="14" t="s">
        <v>19157</v>
      </c>
      <c r="B1685" s="14" t="s">
        <v>27744</v>
      </c>
      <c r="C1685" s="11" t="s">
        <v>10544</v>
      </c>
      <c r="D1685" t="s">
        <v>41270</v>
      </c>
      <c r="E1685" s="11" t="s">
        <v>2365</v>
      </c>
      <c r="G1685" s="1" t="str">
        <f t="shared" si="55"/>
        <v>insert into MEMBER values ( '48e7784n','71r518JG0z','010-8589-6929','서울특별시 미추홀구 선화로 027-54','박진용');</v>
      </c>
      <c r="N1685" t="s">
        <v>31</v>
      </c>
      <c r="O1685" t="s">
        <v>42</v>
      </c>
      <c r="P1685" t="s">
        <v>57</v>
      </c>
      <c r="Q1685" t="str">
        <f t="shared" ca="1" si="54"/>
        <v>043-71</v>
      </c>
    </row>
    <row r="1686" spans="1:17" x14ac:dyDescent="0.4">
      <c r="A1686" s="14" t="s">
        <v>19158</v>
      </c>
      <c r="B1686" s="14" t="s">
        <v>27745</v>
      </c>
      <c r="C1686" s="11" t="s">
        <v>10545</v>
      </c>
      <c r="D1686" t="s">
        <v>41271</v>
      </c>
      <c r="E1686" s="11" t="s">
        <v>2366</v>
      </c>
      <c r="G1686" s="1" t="str">
        <f t="shared" si="55"/>
        <v>insert into MEMBER values ( 'k24r3a31','rQckL0t8lT','010-2971-8999','서울특별시 남동구 독정안길 483-59','김림청');</v>
      </c>
      <c r="N1686" t="s">
        <v>32</v>
      </c>
      <c r="O1686" t="s">
        <v>43</v>
      </c>
      <c r="P1686" t="s">
        <v>46</v>
      </c>
      <c r="Q1686" t="str">
        <f t="shared" ca="1" si="54"/>
        <v>031-68</v>
      </c>
    </row>
    <row r="1687" spans="1:17" x14ac:dyDescent="0.4">
      <c r="A1687" s="14" t="s">
        <v>19159</v>
      </c>
      <c r="B1687" s="14" t="s">
        <v>27746</v>
      </c>
      <c r="C1687" s="11" t="s">
        <v>10546</v>
      </c>
      <c r="D1687" t="s">
        <v>41272</v>
      </c>
      <c r="E1687" s="11" t="s">
        <v>2367</v>
      </c>
      <c r="G1687" s="1" t="str">
        <f t="shared" si="55"/>
        <v>insert into MEMBER values ( 'uq1ae374','Vl8E427F42','010-6464-6785','대전광역시 남동구 도산로 084-93','진천문');</v>
      </c>
      <c r="N1687" t="s">
        <v>29</v>
      </c>
      <c r="O1687" t="s">
        <v>37</v>
      </c>
      <c r="P1687" t="s">
        <v>47</v>
      </c>
      <c r="Q1687" t="str">
        <f t="shared" ca="1" si="54"/>
        <v>443-65</v>
      </c>
    </row>
    <row r="1688" spans="1:17" x14ac:dyDescent="0.4">
      <c r="A1688" s="14" t="s">
        <v>19160</v>
      </c>
      <c r="B1688" s="14" t="s">
        <v>27747</v>
      </c>
      <c r="C1688" s="11" t="s">
        <v>10547</v>
      </c>
      <c r="D1688" t="s">
        <v>41273</v>
      </c>
      <c r="E1688" s="11" t="s">
        <v>2368</v>
      </c>
      <c r="G1688" s="1" t="str">
        <f t="shared" si="55"/>
        <v>insert into MEMBER values ( '27d543z6','ZR3Wp081d8','010-4831-1881','인천광역시 서구 임방울대로 084-93','허수직');</v>
      </c>
      <c r="N1688" t="s">
        <v>30</v>
      </c>
      <c r="O1688" t="s">
        <v>44</v>
      </c>
      <c r="P1688" t="s">
        <v>48</v>
      </c>
      <c r="Q1688" t="str">
        <f t="shared" ca="1" si="54"/>
        <v>336-92</v>
      </c>
    </row>
    <row r="1689" spans="1:17" x14ac:dyDescent="0.4">
      <c r="A1689" s="14" t="s">
        <v>19161</v>
      </c>
      <c r="B1689" s="14" t="s">
        <v>27748</v>
      </c>
      <c r="C1689" s="11" t="s">
        <v>10548</v>
      </c>
      <c r="D1689" t="s">
        <v>41274</v>
      </c>
      <c r="E1689" s="11" t="s">
        <v>2369</v>
      </c>
      <c r="G1689" s="1" t="str">
        <f t="shared" si="55"/>
        <v>insert into MEMBER values ( 'fb89e5og','FFS7ukrnyP','010-1515-9066','대전광역시 서구 도산로 044-36','이호대');</v>
      </c>
      <c r="N1689" t="s">
        <v>31</v>
      </c>
      <c r="O1689" t="s">
        <v>45</v>
      </c>
      <c r="P1689" t="s">
        <v>49</v>
      </c>
      <c r="Q1689" t="str">
        <f t="shared" ca="1" si="54"/>
        <v>200-33</v>
      </c>
    </row>
    <row r="1690" spans="1:17" x14ac:dyDescent="0.4">
      <c r="A1690" s="14" t="s">
        <v>19162</v>
      </c>
      <c r="B1690" s="14" t="s">
        <v>27749</v>
      </c>
      <c r="C1690" s="11" t="s">
        <v>10549</v>
      </c>
      <c r="D1690" t="s">
        <v>41275</v>
      </c>
      <c r="E1690" s="11" t="s">
        <v>2370</v>
      </c>
      <c r="G1690" s="1" t="str">
        <f t="shared" si="55"/>
        <v>insert into MEMBER values ( 'py87i4pa','swaq6EW3Lt','010-4961-6214','광주광역시 마포구 둔산로 140-46','허자형');</v>
      </c>
      <c r="N1690" t="s">
        <v>32</v>
      </c>
      <c r="O1690" t="s">
        <v>36</v>
      </c>
      <c r="P1690" t="s">
        <v>50</v>
      </c>
      <c r="Q1690" t="str">
        <f t="shared" ca="1" si="54"/>
        <v>042-88</v>
      </c>
    </row>
    <row r="1691" spans="1:17" x14ac:dyDescent="0.4">
      <c r="A1691" s="14" t="s">
        <v>19163</v>
      </c>
      <c r="B1691" s="14" t="s">
        <v>27750</v>
      </c>
      <c r="C1691" s="11" t="s">
        <v>10550</v>
      </c>
      <c r="D1691" t="s">
        <v>41276</v>
      </c>
      <c r="E1691" s="11" t="s">
        <v>2371</v>
      </c>
      <c r="G1691" s="1" t="str">
        <f t="shared" si="55"/>
        <v>insert into MEMBER values ( 'qwe22b3q','muAK95QW0I','010-8047-7369','서울특별시 중구 낙성중로 044-36','오천밤');</v>
      </c>
      <c r="N1691" t="s">
        <v>29</v>
      </c>
      <c r="O1691" t="s">
        <v>37</v>
      </c>
      <c r="P1691" t="s">
        <v>51</v>
      </c>
      <c r="Q1691" t="str">
        <f t="shared" ca="1" si="54"/>
        <v>489-34</v>
      </c>
    </row>
    <row r="1692" spans="1:17" x14ac:dyDescent="0.4">
      <c r="A1692" s="14" t="s">
        <v>19164</v>
      </c>
      <c r="B1692" s="14" t="s">
        <v>27751</v>
      </c>
      <c r="C1692" s="11" t="s">
        <v>10551</v>
      </c>
      <c r="D1692" t="s">
        <v>41277</v>
      </c>
      <c r="E1692" s="11" t="s">
        <v>2372</v>
      </c>
      <c r="G1692" s="1" t="str">
        <f t="shared" si="55"/>
        <v>insert into MEMBER values ( 'r0y820xa','hB7QCWHzeX','010-9509-7540','서울특별시 마포구 경인북길 027-51','장신금');</v>
      </c>
      <c r="N1692" t="s">
        <v>30</v>
      </c>
      <c r="O1692" t="s">
        <v>38</v>
      </c>
      <c r="P1692" t="s">
        <v>52</v>
      </c>
      <c r="Q1692" t="str">
        <f t="shared" ca="1" si="54"/>
        <v>460-59</v>
      </c>
    </row>
    <row r="1693" spans="1:17" x14ac:dyDescent="0.4">
      <c r="A1693" s="14" t="s">
        <v>19165</v>
      </c>
      <c r="B1693" s="14" t="s">
        <v>27752</v>
      </c>
      <c r="C1693" s="11" t="s">
        <v>10552</v>
      </c>
      <c r="D1693" t="s">
        <v>41278</v>
      </c>
      <c r="E1693" s="11" t="s">
        <v>2373</v>
      </c>
      <c r="G1693" s="1" t="str">
        <f t="shared" si="55"/>
        <v>insert into MEMBER values ( '7a6m50kb','yfUvK0p05V','010-2942-2509','서울특별시 중구 관저북로 008-51','조조혜');</v>
      </c>
      <c r="N1693" t="s">
        <v>31</v>
      </c>
      <c r="O1693" t="s">
        <v>39</v>
      </c>
      <c r="P1693" t="s">
        <v>53</v>
      </c>
      <c r="Q1693" t="str">
        <f t="shared" ca="1" si="54"/>
        <v>002-72</v>
      </c>
    </row>
    <row r="1694" spans="1:17" x14ac:dyDescent="0.4">
      <c r="A1694" s="14" t="s">
        <v>19166</v>
      </c>
      <c r="B1694" s="14" t="s">
        <v>27753</v>
      </c>
      <c r="C1694" s="11" t="s">
        <v>10553</v>
      </c>
      <c r="D1694" t="s">
        <v>41279</v>
      </c>
      <c r="E1694" s="11" t="s">
        <v>2374</v>
      </c>
      <c r="G1694" s="1" t="str">
        <f t="shared" si="55"/>
        <v>insert into MEMBER values ( 'z986hf7x','29qCI0bt6Y','010-4624-6883','광주광역시 노원구 계백로 008-51','장밤한');</v>
      </c>
      <c r="N1694" t="s">
        <v>29</v>
      </c>
      <c r="O1694" t="s">
        <v>40</v>
      </c>
      <c r="P1694" t="s">
        <v>54</v>
      </c>
      <c r="Q1694" t="str">
        <f t="shared" ca="1" si="54"/>
        <v>259-54</v>
      </c>
    </row>
    <row r="1695" spans="1:17" x14ac:dyDescent="0.4">
      <c r="A1695" s="14" t="s">
        <v>19167</v>
      </c>
      <c r="B1695" s="14" t="s">
        <v>27754</v>
      </c>
      <c r="C1695" s="11" t="s">
        <v>10554</v>
      </c>
      <c r="D1695" t="s">
        <v>41280</v>
      </c>
      <c r="E1695" s="11" t="s">
        <v>2375</v>
      </c>
      <c r="G1695" s="1" t="str">
        <f t="shared" si="55"/>
        <v>insert into MEMBER values ( '8oh91k6p','2897nGM7X7','010-2449-5126','서울특별시 미추홀구 독정안길 146-81','이우제');</v>
      </c>
      <c r="N1695" t="s">
        <v>30</v>
      </c>
      <c r="O1695" t="s">
        <v>41</v>
      </c>
      <c r="P1695" t="s">
        <v>55</v>
      </c>
      <c r="Q1695" t="str">
        <f t="shared" ca="1" si="54"/>
        <v>391-74</v>
      </c>
    </row>
    <row r="1696" spans="1:17" x14ac:dyDescent="0.4">
      <c r="A1696" s="14" t="s">
        <v>19168</v>
      </c>
      <c r="B1696" s="14" t="s">
        <v>27755</v>
      </c>
      <c r="C1696" s="11" t="s">
        <v>10555</v>
      </c>
      <c r="D1696" t="s">
        <v>41281</v>
      </c>
      <c r="E1696" s="11" t="s">
        <v>2376</v>
      </c>
      <c r="G1696" s="1" t="str">
        <f t="shared" si="55"/>
        <v>insert into MEMBER values ( '7izj51g4','18CJfNKBD6','010-2212-7996','서울특별시 미추홀구 대방로 408-25','최슬이');</v>
      </c>
      <c r="N1696" t="s">
        <v>31</v>
      </c>
      <c r="O1696" t="s">
        <v>42</v>
      </c>
      <c r="P1696" t="s">
        <v>56</v>
      </c>
      <c r="Q1696" t="str">
        <f t="shared" ca="1" si="54"/>
        <v>476-23</v>
      </c>
    </row>
    <row r="1697" spans="1:17" x14ac:dyDescent="0.4">
      <c r="A1697" s="14" t="s">
        <v>19169</v>
      </c>
      <c r="B1697" s="14" t="s">
        <v>27756</v>
      </c>
      <c r="C1697" s="11" t="s">
        <v>10556</v>
      </c>
      <c r="D1697" t="s">
        <v>41282</v>
      </c>
      <c r="E1697" s="11" t="s">
        <v>2377</v>
      </c>
      <c r="G1697" s="1" t="str">
        <f t="shared" si="55"/>
        <v>insert into MEMBER values ( '7957t65e','n1VH8eaHU0','010-4508-7158','인천광역시 연수구 대방로 356-66','유지제');</v>
      </c>
      <c r="N1697" t="s">
        <v>32</v>
      </c>
      <c r="O1697" t="s">
        <v>43</v>
      </c>
      <c r="P1697" t="s">
        <v>57</v>
      </c>
      <c r="Q1697" t="str">
        <f t="shared" ca="1" si="54"/>
        <v>148-82</v>
      </c>
    </row>
    <row r="1698" spans="1:17" x14ac:dyDescent="0.4">
      <c r="A1698" s="14" t="s">
        <v>19170</v>
      </c>
      <c r="B1698" s="14" t="s">
        <v>27757</v>
      </c>
      <c r="C1698" s="11" t="s">
        <v>10557</v>
      </c>
      <c r="D1698" t="s">
        <v>41283</v>
      </c>
      <c r="E1698" s="11" t="s">
        <v>2378</v>
      </c>
      <c r="G1698" s="1" t="str">
        <f t="shared" si="55"/>
        <v>insert into MEMBER values ( 'gcn30x06','Bu4WxQWS7t','010-8053-9161','서울특별시 연수구 낙성중로 361-18','정윤신');</v>
      </c>
      <c r="N1698" t="s">
        <v>29</v>
      </c>
      <c r="O1698" t="s">
        <v>37</v>
      </c>
      <c r="P1698" t="s">
        <v>46</v>
      </c>
      <c r="Q1698" t="str">
        <f t="shared" ca="1" si="54"/>
        <v>345-88</v>
      </c>
    </row>
    <row r="1699" spans="1:17" x14ac:dyDescent="0.4">
      <c r="A1699" s="14" t="s">
        <v>19171</v>
      </c>
      <c r="B1699" s="14" t="s">
        <v>27758</v>
      </c>
      <c r="C1699" s="11" t="s">
        <v>10558</v>
      </c>
      <c r="D1699" t="s">
        <v>41284</v>
      </c>
      <c r="E1699" s="11" t="s">
        <v>2379</v>
      </c>
      <c r="G1699" s="1" t="str">
        <f t="shared" si="55"/>
        <v>insert into MEMBER values ( '1n14y2lx','68q1C8472N','010-3755-5419','광주광역시 중구 독정안길 123-62','김기상');</v>
      </c>
      <c r="N1699" t="s">
        <v>30</v>
      </c>
      <c r="O1699" t="s">
        <v>44</v>
      </c>
      <c r="P1699" t="s">
        <v>47</v>
      </c>
      <c r="Q1699" t="str">
        <f t="shared" ca="1" si="54"/>
        <v>027-2</v>
      </c>
    </row>
    <row r="1700" spans="1:17" x14ac:dyDescent="0.4">
      <c r="A1700" s="14" t="s">
        <v>19172</v>
      </c>
      <c r="B1700" s="14" t="s">
        <v>27759</v>
      </c>
      <c r="C1700" s="11" t="s">
        <v>10559</v>
      </c>
      <c r="D1700" t="s">
        <v>41285</v>
      </c>
      <c r="E1700" s="11" t="s">
        <v>2380</v>
      </c>
      <c r="G1700" s="1" t="str">
        <f t="shared" si="55"/>
        <v>insert into MEMBER values ( 'pyk35h06','4U03tj2KH5','010-5770-7083','광주광역시 부평구 낙성중로 361-18','김기동');</v>
      </c>
      <c r="N1700" t="s">
        <v>31</v>
      </c>
      <c r="O1700" t="s">
        <v>45</v>
      </c>
      <c r="P1700" t="s">
        <v>48</v>
      </c>
      <c r="Q1700" t="str">
        <f t="shared" ca="1" si="54"/>
        <v>353-25</v>
      </c>
    </row>
    <row r="1701" spans="1:17" x14ac:dyDescent="0.4">
      <c r="A1701" s="14" t="s">
        <v>19173</v>
      </c>
      <c r="B1701" s="14" t="s">
        <v>27760</v>
      </c>
      <c r="C1701" s="11" t="s">
        <v>10560</v>
      </c>
      <c r="D1701" t="s">
        <v>41286</v>
      </c>
      <c r="E1701" s="11" t="s">
        <v>2381</v>
      </c>
      <c r="G1701" s="1" t="str">
        <f t="shared" si="55"/>
        <v>insert into MEMBER values ( '3410dcz3','j3h8dh62gD','010-3807-1257','인천광역시 서구 마재로 028-55','이후한');</v>
      </c>
      <c r="N1701" t="s">
        <v>32</v>
      </c>
      <c r="O1701" t="s">
        <v>36</v>
      </c>
      <c r="P1701" t="s">
        <v>49</v>
      </c>
      <c r="Q1701" t="str">
        <f t="shared" ca="1" si="54"/>
        <v>476-71</v>
      </c>
    </row>
    <row r="1702" spans="1:17" x14ac:dyDescent="0.4">
      <c r="A1702" s="14" t="s">
        <v>19174</v>
      </c>
      <c r="B1702" s="14" t="s">
        <v>27761</v>
      </c>
      <c r="C1702" s="11" t="s">
        <v>10561</v>
      </c>
      <c r="D1702" t="s">
        <v>41287</v>
      </c>
      <c r="E1702" s="11" t="s">
        <v>2382</v>
      </c>
      <c r="G1702" s="1" t="str">
        <f t="shared" si="55"/>
        <v>insert into MEMBER values ( 'c72cy15o','CK7l428x41','010-3221-9862','서울특별시 마포구 경인북길 123-62','장랑다');</v>
      </c>
      <c r="N1702" t="s">
        <v>29</v>
      </c>
      <c r="O1702" t="s">
        <v>37</v>
      </c>
      <c r="P1702" t="s">
        <v>50</v>
      </c>
      <c r="Q1702" t="str">
        <f t="shared" ca="1" si="54"/>
        <v>328-19</v>
      </c>
    </row>
    <row r="1703" spans="1:17" x14ac:dyDescent="0.4">
      <c r="A1703" s="14" t="s">
        <v>19175</v>
      </c>
      <c r="B1703" s="14" t="s">
        <v>27762</v>
      </c>
      <c r="C1703" s="11" t="s">
        <v>10562</v>
      </c>
      <c r="D1703" t="s">
        <v>41288</v>
      </c>
      <c r="E1703" s="11" t="s">
        <v>2383</v>
      </c>
      <c r="G1703" s="1" t="str">
        <f t="shared" si="55"/>
        <v>insert into MEMBER values ( '2l78nu8j','6TAXtAbtbm','010-8174-2480','인천광역시 중구 독정안길 028-55','최빈리');</v>
      </c>
      <c r="N1703" t="s">
        <v>30</v>
      </c>
      <c r="O1703" t="s">
        <v>38</v>
      </c>
      <c r="P1703" t="s">
        <v>51</v>
      </c>
      <c r="Q1703" t="str">
        <f t="shared" ca="1" si="54"/>
        <v>215-97</v>
      </c>
    </row>
    <row r="1704" spans="1:17" x14ac:dyDescent="0.4">
      <c r="A1704" s="14" t="s">
        <v>19176</v>
      </c>
      <c r="B1704" s="14" t="s">
        <v>27763</v>
      </c>
      <c r="C1704" s="11" t="s">
        <v>10563</v>
      </c>
      <c r="D1704" t="s">
        <v>41289</v>
      </c>
      <c r="E1704" s="11" t="s">
        <v>2384</v>
      </c>
      <c r="G1704" s="1" t="str">
        <f t="shared" si="55"/>
        <v>insert into MEMBER values ( 'w769646g','307C9Up61Y','010-6097-1728','서울특별시 노원구 월드컵로 494-24','허제훈');</v>
      </c>
      <c r="N1704" t="s">
        <v>31</v>
      </c>
      <c r="O1704" t="s">
        <v>39</v>
      </c>
      <c r="P1704" t="s">
        <v>52</v>
      </c>
      <c r="Q1704" t="str">
        <f t="shared" ca="1" si="54"/>
        <v>396-15</v>
      </c>
    </row>
    <row r="1705" spans="1:17" x14ac:dyDescent="0.4">
      <c r="A1705" s="14" t="s">
        <v>19177</v>
      </c>
      <c r="B1705" s="14" t="s">
        <v>27764</v>
      </c>
      <c r="C1705" s="11" t="s">
        <v>10564</v>
      </c>
      <c r="D1705" t="s">
        <v>41290</v>
      </c>
      <c r="E1705" s="11" t="s">
        <v>2385</v>
      </c>
      <c r="G1705" s="1" t="str">
        <f t="shared" si="55"/>
        <v>insert into MEMBER values ( '8uo0xuzx','6l1L8s1o97','010-8162-6947','대전광역시 미추홀구 낙성중로 042-63','진비진');</v>
      </c>
      <c r="N1705" t="s">
        <v>32</v>
      </c>
      <c r="O1705" t="s">
        <v>40</v>
      </c>
      <c r="P1705" t="s">
        <v>34678</v>
      </c>
      <c r="Q1705" t="str">
        <f t="shared" ca="1" si="54"/>
        <v>350-58</v>
      </c>
    </row>
    <row r="1706" spans="1:17" x14ac:dyDescent="0.4">
      <c r="A1706" s="14" t="s">
        <v>19178</v>
      </c>
      <c r="B1706" s="14" t="s">
        <v>27765</v>
      </c>
      <c r="C1706" s="11" t="s">
        <v>10565</v>
      </c>
      <c r="D1706" t="s">
        <v>41291</v>
      </c>
      <c r="E1706" s="11" t="s">
        <v>2386</v>
      </c>
      <c r="G1706" s="1" t="str">
        <f t="shared" si="55"/>
        <v>insert into MEMBER values ( '3dv9i4uk','ACkUgBpFEJ','010-9095-2726','서울특별시 노원구 강원로 494-24','장택림');</v>
      </c>
      <c r="N1706" t="s">
        <v>29</v>
      </c>
      <c r="O1706" t="s">
        <v>41</v>
      </c>
      <c r="P1706" t="s">
        <v>34679</v>
      </c>
      <c r="Q1706" t="str">
        <f t="shared" ca="1" si="54"/>
        <v>375-83</v>
      </c>
    </row>
    <row r="1707" spans="1:17" x14ac:dyDescent="0.4">
      <c r="A1707" s="14" t="s">
        <v>19179</v>
      </c>
      <c r="B1707" s="14" t="s">
        <v>27766</v>
      </c>
      <c r="C1707" s="11" t="s">
        <v>10566</v>
      </c>
      <c r="D1707" t="s">
        <v>41292</v>
      </c>
      <c r="E1707" s="11" t="s">
        <v>2387</v>
      </c>
      <c r="G1707" s="1" t="str">
        <f t="shared" si="55"/>
        <v>insert into MEMBER values ( '2916l58r','pDuK287tk9','010-6885-3232','광주광역시 미추홀구 일산로 079-79','진신택');</v>
      </c>
      <c r="N1707" t="s">
        <v>30</v>
      </c>
      <c r="O1707" t="s">
        <v>42</v>
      </c>
      <c r="P1707" t="s">
        <v>34680</v>
      </c>
      <c r="Q1707" t="str">
        <f t="shared" ca="1" si="54"/>
        <v>089-71</v>
      </c>
    </row>
    <row r="1708" spans="1:17" x14ac:dyDescent="0.4">
      <c r="A1708" s="14" t="s">
        <v>19180</v>
      </c>
      <c r="B1708" s="14" t="s">
        <v>27767</v>
      </c>
      <c r="C1708" s="11" t="s">
        <v>10567</v>
      </c>
      <c r="D1708" t="s">
        <v>41293</v>
      </c>
      <c r="E1708" s="11" t="s">
        <v>2388</v>
      </c>
      <c r="G1708" s="1" t="str">
        <f t="shared" si="55"/>
        <v>insert into MEMBER values ( '3u201x55','3r8OMEN0M3','010-4834-3518','광주광역시 중구 낙성중로 079-79','최산경');</v>
      </c>
      <c r="N1708" t="s">
        <v>31</v>
      </c>
      <c r="O1708" t="s">
        <v>43</v>
      </c>
      <c r="P1708" t="s">
        <v>34693</v>
      </c>
      <c r="Q1708" t="str">
        <f t="shared" ca="1" si="54"/>
        <v>092-3</v>
      </c>
    </row>
    <row r="1709" spans="1:17" x14ac:dyDescent="0.4">
      <c r="A1709" s="14" t="s">
        <v>19181</v>
      </c>
      <c r="B1709" s="14" t="s">
        <v>27768</v>
      </c>
      <c r="C1709" s="11" t="s">
        <v>10568</v>
      </c>
      <c r="D1709" t="s">
        <v>41294</v>
      </c>
      <c r="E1709" s="11" t="s">
        <v>2389</v>
      </c>
      <c r="G1709" s="1" t="str">
        <f t="shared" si="55"/>
        <v>insert into MEMBER values ( 'ei2fqk44','jagz57f01G','010-4455-3564','대전광역시 연수구 독정안길 481-65','유민지');</v>
      </c>
      <c r="N1709" t="s">
        <v>32</v>
      </c>
      <c r="O1709" t="s">
        <v>37</v>
      </c>
      <c r="P1709" t="s">
        <v>46</v>
      </c>
      <c r="Q1709" t="str">
        <f t="shared" ca="1" si="54"/>
        <v>070-17</v>
      </c>
    </row>
    <row r="1710" spans="1:17" x14ac:dyDescent="0.4">
      <c r="A1710" s="14" t="s">
        <v>19182</v>
      </c>
      <c r="B1710" s="14" t="s">
        <v>27769</v>
      </c>
      <c r="C1710" s="11" t="s">
        <v>10569</v>
      </c>
      <c r="D1710" t="s">
        <v>41295</v>
      </c>
      <c r="E1710" s="11" t="s">
        <v>2390</v>
      </c>
      <c r="G1710" s="1" t="str">
        <f t="shared" si="55"/>
        <v>insert into MEMBER values ( '20d342i0','l1OuGEn7u0','010-1301-5231','대전광역시 중구 관저북로 079-79','이훈윤');</v>
      </c>
      <c r="N1710" t="s">
        <v>29</v>
      </c>
      <c r="O1710" t="s">
        <v>44</v>
      </c>
      <c r="P1710" t="s">
        <v>47</v>
      </c>
      <c r="Q1710" t="str">
        <f t="shared" ca="1" si="54"/>
        <v>127-95</v>
      </c>
    </row>
    <row r="1711" spans="1:17" x14ac:dyDescent="0.4">
      <c r="A1711" s="14" t="s">
        <v>19183</v>
      </c>
      <c r="B1711" s="14" t="s">
        <v>27770</v>
      </c>
      <c r="C1711" s="11" t="s">
        <v>10570</v>
      </c>
      <c r="D1711" t="s">
        <v>41296</v>
      </c>
      <c r="E1711" s="11" t="s">
        <v>2391</v>
      </c>
      <c r="G1711" s="1" t="str">
        <f t="shared" si="55"/>
        <v>insert into MEMBER values ( '102l00v3','9vk9R1VSa3','010-7722-9121','광주광역시 남동구 독정안길 381-13','최률다');</v>
      </c>
      <c r="N1711" t="s">
        <v>30</v>
      </c>
      <c r="O1711" t="s">
        <v>45</v>
      </c>
      <c r="P1711" t="s">
        <v>48</v>
      </c>
      <c r="Q1711" t="str">
        <f t="shared" ca="1" si="54"/>
        <v>318-3</v>
      </c>
    </row>
    <row r="1712" spans="1:17" x14ac:dyDescent="0.4">
      <c r="A1712" s="14" t="s">
        <v>19184</v>
      </c>
      <c r="B1712" s="14" t="s">
        <v>27771</v>
      </c>
      <c r="C1712" s="11" t="s">
        <v>10571</v>
      </c>
      <c r="D1712" t="s">
        <v>41297</v>
      </c>
      <c r="E1712" s="11" t="s">
        <v>2392</v>
      </c>
      <c r="G1712" s="1" t="str">
        <f t="shared" si="55"/>
        <v>insert into MEMBER values ( '3i7rc58v','218b3sgSiu','010-8447-3801','광주광역시 노원구 둔산로 010-76','진금혜');</v>
      </c>
      <c r="N1712" t="s">
        <v>31</v>
      </c>
      <c r="O1712" t="s">
        <v>36</v>
      </c>
      <c r="P1712" t="s">
        <v>49</v>
      </c>
      <c r="Q1712" t="str">
        <f t="shared" ca="1" si="54"/>
        <v>422-35</v>
      </c>
    </row>
    <row r="1713" spans="1:17" x14ac:dyDescent="0.4">
      <c r="A1713" s="14" t="s">
        <v>19185</v>
      </c>
      <c r="B1713" s="14" t="s">
        <v>27772</v>
      </c>
      <c r="C1713" s="11" t="s">
        <v>10572</v>
      </c>
      <c r="D1713" t="s">
        <v>41298</v>
      </c>
      <c r="E1713" s="11" t="s">
        <v>2393</v>
      </c>
      <c r="G1713" s="1" t="str">
        <f t="shared" si="55"/>
        <v>insert into MEMBER values ( 'abe2bn89','ACz94aC6U6','010-3550-3778','광주광역시 양천구 경인북길 183-92','이회두');</v>
      </c>
      <c r="N1713" t="s">
        <v>32</v>
      </c>
      <c r="O1713" t="s">
        <v>37</v>
      </c>
      <c r="P1713" t="s">
        <v>46</v>
      </c>
      <c r="Q1713" t="str">
        <f t="shared" ca="1" si="54"/>
        <v>161-53</v>
      </c>
    </row>
    <row r="1714" spans="1:17" x14ac:dyDescent="0.4">
      <c r="A1714" s="14" t="s">
        <v>19186</v>
      </c>
      <c r="B1714" s="14" t="s">
        <v>27773</v>
      </c>
      <c r="C1714" s="11" t="s">
        <v>10573</v>
      </c>
      <c r="D1714" t="s">
        <v>41299</v>
      </c>
      <c r="E1714" s="11" t="s">
        <v>2394</v>
      </c>
      <c r="G1714" s="1" t="str">
        <f t="shared" si="55"/>
        <v>insert into MEMBER values ( 'r591eh9x','8cFBWEuSrk','010-9420-9600','대전광역시 미추홀구 월드컵로 243-94','허률형');</v>
      </c>
      <c r="N1714" t="s">
        <v>29</v>
      </c>
      <c r="O1714" t="s">
        <v>38</v>
      </c>
      <c r="P1714" t="s">
        <v>47</v>
      </c>
      <c r="Q1714" t="str">
        <f t="shared" ca="1" si="54"/>
        <v>180-49</v>
      </c>
    </row>
    <row r="1715" spans="1:17" x14ac:dyDescent="0.4">
      <c r="A1715" s="14" t="s">
        <v>19187</v>
      </c>
      <c r="B1715" s="14" t="s">
        <v>27774</v>
      </c>
      <c r="C1715" s="11" t="s">
        <v>10574</v>
      </c>
      <c r="D1715" t="s">
        <v>41300</v>
      </c>
      <c r="E1715" s="11" t="s">
        <v>2395</v>
      </c>
      <c r="G1715" s="1" t="str">
        <f t="shared" si="55"/>
        <v>insert into MEMBER values ( 're3k05v9','wxFmHhiVJV','010-7997-9946','대전광역시 중구 경인북길 243-94','최선청');</v>
      </c>
      <c r="N1715" t="s">
        <v>30</v>
      </c>
      <c r="O1715" t="s">
        <v>39</v>
      </c>
      <c r="P1715" t="s">
        <v>48</v>
      </c>
      <c r="Q1715" t="str">
        <f t="shared" ca="1" si="54"/>
        <v>291-18</v>
      </c>
    </row>
    <row r="1716" spans="1:17" x14ac:dyDescent="0.4">
      <c r="A1716" s="14" t="s">
        <v>19188</v>
      </c>
      <c r="B1716" s="14" t="s">
        <v>27775</v>
      </c>
      <c r="C1716" s="11" t="s">
        <v>10575</v>
      </c>
      <c r="D1716" t="s">
        <v>41301</v>
      </c>
      <c r="E1716" s="11" t="s">
        <v>2396</v>
      </c>
      <c r="G1716" s="1" t="str">
        <f t="shared" si="55"/>
        <v>insert into MEMBER values ( '4z2e0gh4','46CBW9n6TC','010-8138-9889','대전광역시 노원구 세종대로 028-13','김하현');</v>
      </c>
      <c r="N1716" t="s">
        <v>31</v>
      </c>
      <c r="O1716" t="s">
        <v>40</v>
      </c>
      <c r="P1716" t="s">
        <v>49</v>
      </c>
      <c r="Q1716" t="str">
        <f t="shared" ca="1" si="54"/>
        <v>244-45</v>
      </c>
    </row>
    <row r="1717" spans="1:17" x14ac:dyDescent="0.4">
      <c r="A1717" s="14" t="s">
        <v>19189</v>
      </c>
      <c r="B1717" s="14" t="s">
        <v>27776</v>
      </c>
      <c r="C1717" s="11" t="s">
        <v>10576</v>
      </c>
      <c r="D1717" t="s">
        <v>41302</v>
      </c>
      <c r="E1717" s="11" t="s">
        <v>2397</v>
      </c>
      <c r="G1717" s="1" t="str">
        <f t="shared" si="55"/>
        <v>insert into MEMBER values ( 'u055c2rm','mNf9NuHr3W','010-9379-2431','광주광역시 노원구 임방울대로 028-13','김하세');</v>
      </c>
      <c r="N1717" t="s">
        <v>32</v>
      </c>
      <c r="O1717" t="s">
        <v>41</v>
      </c>
      <c r="P1717" t="s">
        <v>50</v>
      </c>
      <c r="Q1717" t="str">
        <f t="shared" ca="1" si="54"/>
        <v>215-69</v>
      </c>
    </row>
    <row r="1718" spans="1:17" x14ac:dyDescent="0.4">
      <c r="A1718" s="14" t="s">
        <v>19190</v>
      </c>
      <c r="B1718" s="14" t="s">
        <v>27777</v>
      </c>
      <c r="C1718" s="11" t="s">
        <v>10577</v>
      </c>
      <c r="D1718" t="s">
        <v>41303</v>
      </c>
      <c r="E1718" s="11" t="s">
        <v>2398</v>
      </c>
      <c r="G1718" s="1" t="str">
        <f t="shared" si="55"/>
        <v>insert into MEMBER values ( '2jolca8c','5693PIL98m','010-5941-7510','대전광역시 부평구 도산로 389-61','조후훈');</v>
      </c>
      <c r="N1718" t="s">
        <v>29</v>
      </c>
      <c r="O1718" t="s">
        <v>42</v>
      </c>
      <c r="P1718" t="s">
        <v>51</v>
      </c>
      <c r="Q1718" t="str">
        <f t="shared" ca="1" si="54"/>
        <v>010-58</v>
      </c>
    </row>
    <row r="1719" spans="1:17" x14ac:dyDescent="0.4">
      <c r="A1719" s="14" t="s">
        <v>19191</v>
      </c>
      <c r="B1719" s="14" t="s">
        <v>27778</v>
      </c>
      <c r="C1719" s="11" t="s">
        <v>10578</v>
      </c>
      <c r="D1719" t="s">
        <v>41304</v>
      </c>
      <c r="E1719" s="11" t="s">
        <v>2399</v>
      </c>
      <c r="G1719" s="1" t="str">
        <f t="shared" si="55"/>
        <v>insert into MEMBER values ( 'za38y738','RSKom4z1x2','010-9096-7482','광주광역시 연수구 둔산로 349-84','유직범');</v>
      </c>
      <c r="N1719" t="s">
        <v>30</v>
      </c>
      <c r="O1719" t="s">
        <v>43</v>
      </c>
      <c r="P1719" t="s">
        <v>52</v>
      </c>
      <c r="Q1719" t="str">
        <f t="shared" ca="1" si="54"/>
        <v>187-28</v>
      </c>
    </row>
    <row r="1720" spans="1:17" x14ac:dyDescent="0.4">
      <c r="A1720" s="14" t="s">
        <v>19192</v>
      </c>
      <c r="B1720" s="14" t="s">
        <v>27779</v>
      </c>
      <c r="C1720" s="11" t="s">
        <v>10579</v>
      </c>
      <c r="D1720" t="s">
        <v>41305</v>
      </c>
      <c r="E1720" s="11" t="s">
        <v>2400</v>
      </c>
      <c r="G1720" s="1" t="str">
        <f t="shared" si="55"/>
        <v>insert into MEMBER values ( '54f527s0','gr19zzkQMk','010-6562-5001','서울특별시 마포구 임방울대로 424-65','조기희');</v>
      </c>
      <c r="N1720" t="s">
        <v>31</v>
      </c>
      <c r="O1720" t="s">
        <v>37</v>
      </c>
      <c r="P1720" t="s">
        <v>53</v>
      </c>
      <c r="Q1720" t="str">
        <f t="shared" ref="Q1720:Q1783" ca="1" si="56">TEXT(RANDBETWEEN(1,500),"000"&amp;"-"&amp;TEXT(RANDBETWEEN(1,100),0))</f>
        <v>093-2</v>
      </c>
    </row>
    <row r="1721" spans="1:17" x14ac:dyDescent="0.4">
      <c r="A1721" s="14" t="s">
        <v>19193</v>
      </c>
      <c r="B1721" s="14" t="s">
        <v>27780</v>
      </c>
      <c r="C1721" s="11" t="s">
        <v>10580</v>
      </c>
      <c r="D1721" t="s">
        <v>41306</v>
      </c>
      <c r="E1721" s="11" t="s">
        <v>2401</v>
      </c>
      <c r="G1721" s="1" t="str">
        <f t="shared" si="55"/>
        <v>insert into MEMBER values ( '8s2bzb82','d55OLV8lQ2','010-7678-5047','서울특별시 중구 독정안길 034-77','조형순');</v>
      </c>
      <c r="N1721" t="s">
        <v>29</v>
      </c>
      <c r="O1721" t="s">
        <v>44</v>
      </c>
      <c r="P1721" t="s">
        <v>46</v>
      </c>
      <c r="Q1721" t="str">
        <f t="shared" ca="1" si="56"/>
        <v>135-79</v>
      </c>
    </row>
    <row r="1722" spans="1:17" x14ac:dyDescent="0.4">
      <c r="A1722" s="14" t="s">
        <v>19194</v>
      </c>
      <c r="B1722" s="14" t="s">
        <v>27781</v>
      </c>
      <c r="C1722" s="11" t="s">
        <v>10581</v>
      </c>
      <c r="D1722" t="s">
        <v>41307</v>
      </c>
      <c r="E1722" s="11" t="s">
        <v>2402</v>
      </c>
      <c r="G1722" s="1" t="str">
        <f t="shared" si="55"/>
        <v>insert into MEMBER values ( 'c2dn892b','B64bvCexo7','010-2419-6958','인천광역시 부평구 낙성중로 034-77','김종형');</v>
      </c>
      <c r="N1722" t="s">
        <v>30</v>
      </c>
      <c r="O1722" t="s">
        <v>45</v>
      </c>
      <c r="P1722" t="s">
        <v>47</v>
      </c>
      <c r="Q1722" t="str">
        <f t="shared" ca="1" si="56"/>
        <v>224-47</v>
      </c>
    </row>
    <row r="1723" spans="1:17" x14ac:dyDescent="0.4">
      <c r="A1723" s="14" t="s">
        <v>19195</v>
      </c>
      <c r="B1723" s="14" t="s">
        <v>27782</v>
      </c>
      <c r="C1723" s="11" t="s">
        <v>10582</v>
      </c>
      <c r="D1723" t="s">
        <v>41308</v>
      </c>
      <c r="E1723" s="11" t="s">
        <v>2403</v>
      </c>
      <c r="G1723" s="1" t="str">
        <f t="shared" si="55"/>
        <v>insert into MEMBER values ( 'ry0463rp','f8J7s7F531','010-4227-8184','인천광역시 서구 독정안길 065-91','진리천');</v>
      </c>
      <c r="N1723" t="s">
        <v>31</v>
      </c>
      <c r="O1723" t="s">
        <v>36</v>
      </c>
      <c r="P1723" t="s">
        <v>48</v>
      </c>
      <c r="Q1723" t="str">
        <f t="shared" ca="1" si="56"/>
        <v>128-62</v>
      </c>
    </row>
    <row r="1724" spans="1:17" x14ac:dyDescent="0.4">
      <c r="A1724" s="14" t="s">
        <v>19196</v>
      </c>
      <c r="B1724" s="14" t="s">
        <v>27783</v>
      </c>
      <c r="C1724" s="11" t="s">
        <v>10583</v>
      </c>
      <c r="D1724" t="s">
        <v>41309</v>
      </c>
      <c r="E1724" s="11" t="s">
        <v>2404</v>
      </c>
      <c r="G1724" s="1" t="str">
        <f t="shared" si="55"/>
        <v>insert into MEMBER values ( 'j5q15zw3','J4gF6xlY16','010-4973-6821','서울특별시 미추홀구 임방울대로 197-89','박후중');</v>
      </c>
      <c r="N1724" t="s">
        <v>32</v>
      </c>
      <c r="O1724" t="s">
        <v>37</v>
      </c>
      <c r="P1724" t="s">
        <v>49</v>
      </c>
      <c r="Q1724" t="str">
        <f t="shared" ca="1" si="56"/>
        <v>128-29</v>
      </c>
    </row>
    <row r="1725" spans="1:17" x14ac:dyDescent="0.4">
      <c r="A1725" s="14" t="s">
        <v>19197</v>
      </c>
      <c r="B1725" s="14" t="s">
        <v>27784</v>
      </c>
      <c r="C1725" s="11" t="s">
        <v>10584</v>
      </c>
      <c r="D1725" t="s">
        <v>41310</v>
      </c>
      <c r="E1725" s="11" t="s">
        <v>2405</v>
      </c>
      <c r="G1725" s="1" t="str">
        <f t="shared" si="55"/>
        <v>insert into MEMBER values ( '28rvjn52','OK0R5d65i6','010-2395-8344','서울특별시 마포구 임방울대로 197-89','정성천');</v>
      </c>
      <c r="N1725" t="s">
        <v>29</v>
      </c>
      <c r="O1725" t="s">
        <v>38</v>
      </c>
      <c r="P1725" t="s">
        <v>50</v>
      </c>
      <c r="Q1725" t="str">
        <f t="shared" ca="1" si="56"/>
        <v>108-21</v>
      </c>
    </row>
    <row r="1726" spans="1:17" x14ac:dyDescent="0.4">
      <c r="A1726" s="14" t="s">
        <v>19198</v>
      </c>
      <c r="B1726" s="14" t="s">
        <v>27785</v>
      </c>
      <c r="C1726" s="11" t="s">
        <v>10585</v>
      </c>
      <c r="D1726" t="s">
        <v>41311</v>
      </c>
      <c r="E1726" s="11" t="s">
        <v>2406</v>
      </c>
      <c r="G1726" s="1" t="str">
        <f t="shared" si="55"/>
        <v>insert into MEMBER values ( '1j864k6a','MugA4S021l','010-2577-2425','광주광역시 동구 관저북로 124-59','박림병');</v>
      </c>
      <c r="N1726" t="s">
        <v>30</v>
      </c>
      <c r="O1726" t="s">
        <v>39</v>
      </c>
      <c r="P1726" t="s">
        <v>51</v>
      </c>
      <c r="Q1726" t="str">
        <f t="shared" ca="1" si="56"/>
        <v>448-59</v>
      </c>
    </row>
    <row r="1727" spans="1:17" x14ac:dyDescent="0.4">
      <c r="A1727" s="14" t="s">
        <v>19199</v>
      </c>
      <c r="B1727" s="14" t="s">
        <v>27786</v>
      </c>
      <c r="C1727" s="11" t="s">
        <v>10586</v>
      </c>
      <c r="D1727" t="s">
        <v>41312</v>
      </c>
      <c r="E1727" s="11" t="s">
        <v>2407</v>
      </c>
      <c r="G1727" s="1" t="str">
        <f t="shared" si="55"/>
        <v>insert into MEMBER values ( '3jod2896','3Aklv7m2sx','010-1255-5703','서울특별시 양천구 경인북길 426-9','오하인');</v>
      </c>
      <c r="N1727" t="s">
        <v>31</v>
      </c>
      <c r="O1727" t="s">
        <v>40</v>
      </c>
      <c r="P1727" t="s">
        <v>52</v>
      </c>
      <c r="Q1727" t="str">
        <f t="shared" ca="1" si="56"/>
        <v>344-57</v>
      </c>
    </row>
    <row r="1728" spans="1:17" x14ac:dyDescent="0.4">
      <c r="A1728" s="14" t="s">
        <v>19200</v>
      </c>
      <c r="B1728" s="14" t="s">
        <v>27787</v>
      </c>
      <c r="C1728" s="11" t="s">
        <v>10587</v>
      </c>
      <c r="D1728" t="s">
        <v>41313</v>
      </c>
      <c r="E1728" s="11" t="s">
        <v>2408</v>
      </c>
      <c r="G1728" s="1" t="str">
        <f t="shared" si="55"/>
        <v>insert into MEMBER values ( 'q1k8b4r7','t4WPQjmBEm','010-7545-8777','광주광역시 남동구 선화로 288-23','허대자');</v>
      </c>
      <c r="N1728" t="s">
        <v>32</v>
      </c>
      <c r="O1728" t="s">
        <v>41</v>
      </c>
      <c r="P1728" t="s">
        <v>53</v>
      </c>
      <c r="Q1728" t="str">
        <f t="shared" ca="1" si="56"/>
        <v>384-96</v>
      </c>
    </row>
    <row r="1729" spans="1:17" x14ac:dyDescent="0.4">
      <c r="A1729" s="14" t="s">
        <v>19201</v>
      </c>
      <c r="B1729" s="14" t="s">
        <v>27788</v>
      </c>
      <c r="C1729" s="11" t="s">
        <v>10588</v>
      </c>
      <c r="D1729" t="s">
        <v>41314</v>
      </c>
      <c r="E1729" s="11" t="s">
        <v>2409</v>
      </c>
      <c r="G1729" s="1" t="str">
        <f t="shared" si="55"/>
        <v>insert into MEMBER values ( 'rc6hf0z5','75cRUO2vAu','010-3825-8894','대전광역시 부평구 독정안길 288-23','장범정');</v>
      </c>
      <c r="N1729" t="s">
        <v>29</v>
      </c>
      <c r="O1729" t="s">
        <v>42</v>
      </c>
      <c r="P1729" t="s">
        <v>54</v>
      </c>
      <c r="Q1729" t="str">
        <f t="shared" ca="1" si="56"/>
        <v>334-75</v>
      </c>
    </row>
    <row r="1730" spans="1:17" x14ac:dyDescent="0.4">
      <c r="A1730" s="14" t="s">
        <v>19202</v>
      </c>
      <c r="B1730" s="14" t="s">
        <v>27789</v>
      </c>
      <c r="C1730" s="11" t="s">
        <v>10589</v>
      </c>
      <c r="D1730" t="s">
        <v>41315</v>
      </c>
      <c r="E1730" s="11" t="s">
        <v>2410</v>
      </c>
      <c r="G1730" s="1" t="str">
        <f t="shared" si="55"/>
        <v>insert into MEMBER values ( 'xgvijb7k','YUKVW5H64P','010-1153-7870','대전광역시 남동구 둔산로 257-45','오용준');</v>
      </c>
      <c r="N1730" t="s">
        <v>30</v>
      </c>
      <c r="O1730" t="s">
        <v>43</v>
      </c>
      <c r="P1730" t="s">
        <v>55</v>
      </c>
      <c r="Q1730" t="str">
        <f t="shared" ca="1" si="56"/>
        <v>402-57</v>
      </c>
    </row>
    <row r="1731" spans="1:17" x14ac:dyDescent="0.4">
      <c r="A1731" s="14" t="s">
        <v>19203</v>
      </c>
      <c r="B1731" s="14" t="s">
        <v>27790</v>
      </c>
      <c r="C1731" s="11" t="s">
        <v>10590</v>
      </c>
      <c r="D1731" t="s">
        <v>41316</v>
      </c>
      <c r="E1731" s="11" t="s">
        <v>1854</v>
      </c>
      <c r="G1731" s="1" t="str">
        <f t="shared" ref="G1731:G1794" si="57">"insert into MEMBER values ( '"&amp;A1731&amp;"','"&amp;B1731&amp;"','"&amp;C1731&amp;"','"&amp;D1731&amp;"','"&amp;E1731&amp;"');"</f>
        <v>insert into MEMBER values ( 'ouwv516q','7tCybu77n0','010-2229-6264','인천광역시 남동구 선화로 063-46','오만빈');</v>
      </c>
      <c r="N1731" t="s">
        <v>31</v>
      </c>
      <c r="O1731" t="s">
        <v>37</v>
      </c>
      <c r="P1731" t="s">
        <v>56</v>
      </c>
      <c r="Q1731" t="str">
        <f t="shared" ca="1" si="56"/>
        <v>431-43</v>
      </c>
    </row>
    <row r="1732" spans="1:17" x14ac:dyDescent="0.4">
      <c r="A1732" s="14" t="s">
        <v>19204</v>
      </c>
      <c r="B1732" s="14" t="s">
        <v>27791</v>
      </c>
      <c r="C1732" s="11" t="s">
        <v>10591</v>
      </c>
      <c r="D1732" t="s">
        <v>41317</v>
      </c>
      <c r="E1732" s="11" t="s">
        <v>2411</v>
      </c>
      <c r="G1732" s="1" t="str">
        <f t="shared" si="57"/>
        <v>insert into MEMBER values ( '9r5aq151','v0cfAFb038','010-9525-9561','서울특별시 남동구 경인북길 288-23','조승미');</v>
      </c>
      <c r="N1732" t="s">
        <v>32</v>
      </c>
      <c r="O1732" t="s">
        <v>44</v>
      </c>
      <c r="P1732" t="s">
        <v>57</v>
      </c>
      <c r="Q1732" t="str">
        <f t="shared" ca="1" si="56"/>
        <v>033-14</v>
      </c>
    </row>
    <row r="1733" spans="1:17" x14ac:dyDescent="0.4">
      <c r="A1733" s="14" t="s">
        <v>19205</v>
      </c>
      <c r="B1733" s="14" t="s">
        <v>27792</v>
      </c>
      <c r="C1733" s="11" t="s">
        <v>10592</v>
      </c>
      <c r="D1733" t="s">
        <v>41318</v>
      </c>
      <c r="E1733" s="11" t="s">
        <v>2412</v>
      </c>
      <c r="G1733" s="1" t="str">
        <f t="shared" si="57"/>
        <v>insert into MEMBER values ( '9jw47981','O899UAXHo0','010-1238-2909','인천광역시 남동구 마재로 207-52','진다람');</v>
      </c>
      <c r="N1733" t="s">
        <v>29</v>
      </c>
      <c r="O1733" t="s">
        <v>45</v>
      </c>
      <c r="P1733" t="s">
        <v>46</v>
      </c>
      <c r="Q1733" t="str">
        <f t="shared" ca="1" si="56"/>
        <v>004-172</v>
      </c>
    </row>
    <row r="1734" spans="1:17" x14ac:dyDescent="0.4">
      <c r="A1734" s="14" t="s">
        <v>19206</v>
      </c>
      <c r="B1734" s="14" t="s">
        <v>27793</v>
      </c>
      <c r="C1734" s="11" t="s">
        <v>10593</v>
      </c>
      <c r="D1734" t="s">
        <v>41319</v>
      </c>
      <c r="E1734" s="11" t="s">
        <v>2413</v>
      </c>
      <c r="G1734" s="1" t="str">
        <f t="shared" si="57"/>
        <v>insert into MEMBER values ( 'gw591po0','SyxFHHznX3','010-5013-7482','대전광역시 서구 임방울대로 207-52','진강동');</v>
      </c>
      <c r="N1734" t="s">
        <v>30</v>
      </c>
      <c r="O1734" t="s">
        <v>36</v>
      </c>
      <c r="P1734" t="s">
        <v>47</v>
      </c>
      <c r="Q1734" t="str">
        <f t="shared" ca="1" si="56"/>
        <v>296-15</v>
      </c>
    </row>
    <row r="1735" spans="1:17" x14ac:dyDescent="0.4">
      <c r="A1735" s="14" t="s">
        <v>19207</v>
      </c>
      <c r="B1735" s="14" t="s">
        <v>27794</v>
      </c>
      <c r="C1735" s="11" t="s">
        <v>10594</v>
      </c>
      <c r="D1735" t="s">
        <v>41320</v>
      </c>
      <c r="E1735" s="11" t="s">
        <v>2414</v>
      </c>
      <c r="G1735" s="1" t="str">
        <f t="shared" si="57"/>
        <v>insert into MEMBER values ( 'v4936a8t','PfZI4BsqD0','010-9443-5196','광주광역시 노원구 경인북길 164-66','오원사');</v>
      </c>
      <c r="N1735" t="s">
        <v>31</v>
      </c>
      <c r="O1735" t="s">
        <v>37</v>
      </c>
      <c r="P1735" t="s">
        <v>48</v>
      </c>
      <c r="Q1735" t="str">
        <f t="shared" ca="1" si="56"/>
        <v>149-82</v>
      </c>
    </row>
    <row r="1736" spans="1:17" x14ac:dyDescent="0.4">
      <c r="A1736" s="14" t="s">
        <v>19208</v>
      </c>
      <c r="B1736" s="14" t="s">
        <v>27795</v>
      </c>
      <c r="C1736" s="11" t="s">
        <v>10595</v>
      </c>
      <c r="D1736" t="s">
        <v>41321</v>
      </c>
      <c r="E1736" s="11" t="s">
        <v>2415</v>
      </c>
      <c r="G1736" s="1" t="str">
        <f t="shared" si="57"/>
        <v>insert into MEMBER values ( '16x3zpwi','isuayum1Ns','010-8288-2084','서울특별시 미추홀구 경인북길 192-98','장치순');</v>
      </c>
      <c r="N1736" t="s">
        <v>32</v>
      </c>
      <c r="O1736" t="s">
        <v>38</v>
      </c>
      <c r="P1736" t="s">
        <v>49</v>
      </c>
      <c r="Q1736" t="str">
        <f t="shared" ca="1" si="56"/>
        <v>051-76</v>
      </c>
    </row>
    <row r="1737" spans="1:17" x14ac:dyDescent="0.4">
      <c r="A1737" s="14" t="s">
        <v>19209</v>
      </c>
      <c r="B1737" s="14" t="s">
        <v>27796</v>
      </c>
      <c r="C1737" s="11" t="s">
        <v>10596</v>
      </c>
      <c r="D1737" t="s">
        <v>41322</v>
      </c>
      <c r="E1737" s="11" t="s">
        <v>2416</v>
      </c>
      <c r="G1737" s="1" t="str">
        <f t="shared" si="57"/>
        <v>insert into MEMBER values ( '3yesm762','Hou9enAOu3','010-3939-2951','인천광역시 양천구 계백로 192-98','이빈선');</v>
      </c>
      <c r="N1737" t="s">
        <v>29</v>
      </c>
      <c r="O1737" t="s">
        <v>39</v>
      </c>
      <c r="P1737" t="s">
        <v>50</v>
      </c>
      <c r="Q1737" t="str">
        <f t="shared" ca="1" si="56"/>
        <v>291-5</v>
      </c>
    </row>
    <row r="1738" spans="1:17" x14ac:dyDescent="0.4">
      <c r="A1738" s="14" t="s">
        <v>19210</v>
      </c>
      <c r="B1738" s="14" t="s">
        <v>27797</v>
      </c>
      <c r="C1738" s="11" t="s">
        <v>10597</v>
      </c>
      <c r="D1738" t="s">
        <v>41323</v>
      </c>
      <c r="E1738" s="11" t="s">
        <v>2417</v>
      </c>
      <c r="G1738" s="1" t="str">
        <f t="shared" si="57"/>
        <v>insert into MEMBER values ( '2yyv1r2h','W7W8W6F570','010-8391-2727','인천광역시 동구 도산로 192-98','정웅우');</v>
      </c>
      <c r="N1738" t="s">
        <v>30</v>
      </c>
      <c r="O1738" t="s">
        <v>40</v>
      </c>
      <c r="P1738" t="s">
        <v>51</v>
      </c>
      <c r="Q1738" t="str">
        <f t="shared" ca="1" si="56"/>
        <v>446-37</v>
      </c>
    </row>
    <row r="1739" spans="1:17" x14ac:dyDescent="0.4">
      <c r="A1739" s="14" t="s">
        <v>19211</v>
      </c>
      <c r="B1739" s="14" t="s">
        <v>27798</v>
      </c>
      <c r="C1739" s="11" t="s">
        <v>10598</v>
      </c>
      <c r="D1739" t="s">
        <v>41324</v>
      </c>
      <c r="E1739" s="11" t="s">
        <v>2113</v>
      </c>
      <c r="G1739" s="1" t="str">
        <f t="shared" si="57"/>
        <v>insert into MEMBER values ( '2n66bvf7','B6VomHOv83','010-2356-9126','인천광역시 미추홀구 낙성중로 472-93','정우성');</v>
      </c>
      <c r="N1739" t="s">
        <v>31</v>
      </c>
      <c r="O1739" t="s">
        <v>41</v>
      </c>
      <c r="P1739" t="s">
        <v>52</v>
      </c>
      <c r="Q1739" t="str">
        <f t="shared" ca="1" si="56"/>
        <v>247-66</v>
      </c>
    </row>
    <row r="1740" spans="1:17" x14ac:dyDescent="0.4">
      <c r="A1740" s="14" t="s">
        <v>19212</v>
      </c>
      <c r="B1740" s="14" t="s">
        <v>27799</v>
      </c>
      <c r="C1740" s="11" t="s">
        <v>10599</v>
      </c>
      <c r="D1740" t="s">
        <v>41325</v>
      </c>
      <c r="E1740" s="11" t="s">
        <v>2418</v>
      </c>
      <c r="G1740" s="1" t="str">
        <f t="shared" si="57"/>
        <v>insert into MEMBER values ( 'h5v8no69','a287kntI52','010-2123-7666','대전광역시 부평구 경인북길 334-58','박문정');</v>
      </c>
      <c r="N1740" t="s">
        <v>32</v>
      </c>
      <c r="O1740" t="s">
        <v>42</v>
      </c>
      <c r="P1740" t="s">
        <v>53</v>
      </c>
      <c r="Q1740" t="str">
        <f t="shared" ca="1" si="56"/>
        <v>095-16</v>
      </c>
    </row>
    <row r="1741" spans="1:17" x14ac:dyDescent="0.4">
      <c r="A1741" s="14" t="s">
        <v>19213</v>
      </c>
      <c r="B1741" s="14" t="s">
        <v>27800</v>
      </c>
      <c r="C1741" s="11" t="s">
        <v>10600</v>
      </c>
      <c r="D1741" t="s">
        <v>41326</v>
      </c>
      <c r="E1741" s="11" t="s">
        <v>2419</v>
      </c>
      <c r="G1741" s="1" t="str">
        <f t="shared" si="57"/>
        <v>insert into MEMBER values ( 'r6l6575j','34lt9g8l96','010-3124-8542','서울특별시 동구 경인북길 346-49','최세상');</v>
      </c>
      <c r="N1741" t="s">
        <v>29</v>
      </c>
      <c r="O1741" t="s">
        <v>43</v>
      </c>
      <c r="P1741" t="s">
        <v>54</v>
      </c>
      <c r="Q1741" t="str">
        <f t="shared" ca="1" si="56"/>
        <v>181-11</v>
      </c>
    </row>
    <row r="1742" spans="1:17" x14ac:dyDescent="0.4">
      <c r="A1742" s="14" t="s">
        <v>19214</v>
      </c>
      <c r="B1742" s="14" t="s">
        <v>27801</v>
      </c>
      <c r="C1742" s="11" t="s">
        <v>10601</v>
      </c>
      <c r="D1742" t="s">
        <v>41327</v>
      </c>
      <c r="E1742" s="11" t="s">
        <v>2420</v>
      </c>
      <c r="G1742" s="1" t="str">
        <f t="shared" si="57"/>
        <v>insert into MEMBER values ( 'azytsux1','6B9pFr48Y2','010-6103-1490','서울특별시 마포구 임방울대로 346-49','진진문');</v>
      </c>
      <c r="N1742" t="s">
        <v>30</v>
      </c>
      <c r="O1742" t="s">
        <v>37</v>
      </c>
      <c r="P1742" t="s">
        <v>55</v>
      </c>
      <c r="Q1742" t="str">
        <f t="shared" ca="1" si="56"/>
        <v>209-53</v>
      </c>
    </row>
    <row r="1743" spans="1:17" x14ac:dyDescent="0.4">
      <c r="A1743" s="14" t="s">
        <v>19215</v>
      </c>
      <c r="B1743" s="14" t="s">
        <v>27802</v>
      </c>
      <c r="C1743" s="11" t="s">
        <v>10602</v>
      </c>
      <c r="D1743" t="s">
        <v>41328</v>
      </c>
      <c r="E1743" s="11" t="s">
        <v>2421</v>
      </c>
      <c r="G1743" s="1" t="str">
        <f t="shared" si="57"/>
        <v>insert into MEMBER values ( '9rrr547f','4CBffeZ7E3','010-7707-2909','인천광역시 중구 계백로 033-52','박윤호');</v>
      </c>
      <c r="N1743" t="s">
        <v>31</v>
      </c>
      <c r="O1743" t="s">
        <v>44</v>
      </c>
      <c r="P1743" t="s">
        <v>56</v>
      </c>
      <c r="Q1743" t="str">
        <f t="shared" ca="1" si="56"/>
        <v>158-56</v>
      </c>
    </row>
    <row r="1744" spans="1:17" x14ac:dyDescent="0.4">
      <c r="A1744" s="14" t="s">
        <v>19216</v>
      </c>
      <c r="B1744" s="14" t="s">
        <v>27803</v>
      </c>
      <c r="C1744" s="11" t="s">
        <v>10603</v>
      </c>
      <c r="D1744" t="s">
        <v>41329</v>
      </c>
      <c r="E1744" s="11" t="s">
        <v>2422</v>
      </c>
      <c r="G1744" s="1" t="str">
        <f t="shared" si="57"/>
        <v>insert into MEMBER values ( '2a607t3j','PtF5Y7R86P','010-1416-4744','서울특별시 마포구 관저북로 334-58','박민직');</v>
      </c>
      <c r="N1744" t="s">
        <v>32</v>
      </c>
      <c r="O1744" t="s">
        <v>45</v>
      </c>
      <c r="P1744" t="s">
        <v>57</v>
      </c>
      <c r="Q1744" t="str">
        <f t="shared" ca="1" si="56"/>
        <v>042-96</v>
      </c>
    </row>
    <row r="1745" spans="1:17" x14ac:dyDescent="0.4">
      <c r="A1745" s="14" t="s">
        <v>19217</v>
      </c>
      <c r="B1745" s="14" t="s">
        <v>27804</v>
      </c>
      <c r="C1745" s="11" t="s">
        <v>10604</v>
      </c>
      <c r="D1745" t="s">
        <v>41330</v>
      </c>
      <c r="E1745" s="11" t="s">
        <v>2423</v>
      </c>
      <c r="G1745" s="1" t="str">
        <f t="shared" si="57"/>
        <v>insert into MEMBER values ( '340zg6st','JwU4cU7zJa','010-7529-6687','광주광역시 마포구 계백로 263-75','진원람');</v>
      </c>
      <c r="N1745" t="s">
        <v>29</v>
      </c>
      <c r="O1745" t="s">
        <v>36</v>
      </c>
      <c r="P1745" t="s">
        <v>46</v>
      </c>
      <c r="Q1745" t="str">
        <f t="shared" ca="1" si="56"/>
        <v>143-64</v>
      </c>
    </row>
    <row r="1746" spans="1:17" x14ac:dyDescent="0.4">
      <c r="A1746" s="14" t="s">
        <v>19218</v>
      </c>
      <c r="B1746" s="14" t="s">
        <v>27805</v>
      </c>
      <c r="C1746" s="11" t="s">
        <v>10605</v>
      </c>
      <c r="D1746" t="s">
        <v>41331</v>
      </c>
      <c r="E1746" s="11" t="s">
        <v>2424</v>
      </c>
      <c r="G1746" s="1" t="str">
        <f t="shared" si="57"/>
        <v>insert into MEMBER values ( 'wuilqh17','br2wI1a2Ss','010-3389-5700','서울특별시 미추홀구 낙성중로 321-46','오랑신');</v>
      </c>
      <c r="N1746" t="s">
        <v>30</v>
      </c>
      <c r="O1746" t="s">
        <v>37</v>
      </c>
      <c r="P1746" t="s">
        <v>47</v>
      </c>
      <c r="Q1746" t="str">
        <f t="shared" ca="1" si="56"/>
        <v>260-8</v>
      </c>
    </row>
    <row r="1747" spans="1:17" x14ac:dyDescent="0.4">
      <c r="A1747" s="14" t="s">
        <v>19219</v>
      </c>
      <c r="B1747" s="14" t="s">
        <v>27806</v>
      </c>
      <c r="C1747" s="11" t="s">
        <v>10606</v>
      </c>
      <c r="D1747" t="s">
        <v>41332</v>
      </c>
      <c r="E1747" s="11" t="s">
        <v>2425</v>
      </c>
      <c r="G1747" s="1" t="str">
        <f t="shared" si="57"/>
        <v>insert into MEMBER values ( 'uz8d5o69','wT86J3CS80','010-2426-4247','광주광역시 미추홀구 낙성중로 321-46','박웅영');</v>
      </c>
      <c r="N1747" t="s">
        <v>31</v>
      </c>
      <c r="O1747" t="s">
        <v>38</v>
      </c>
      <c r="P1747" t="s">
        <v>48</v>
      </c>
      <c r="Q1747" t="str">
        <f t="shared" ca="1" si="56"/>
        <v>378-88</v>
      </c>
    </row>
    <row r="1748" spans="1:17" x14ac:dyDescent="0.4">
      <c r="A1748" s="14" t="s">
        <v>19220</v>
      </c>
      <c r="B1748" s="14" t="s">
        <v>27807</v>
      </c>
      <c r="C1748" s="11" t="s">
        <v>10607</v>
      </c>
      <c r="D1748" t="s">
        <v>41333</v>
      </c>
      <c r="E1748" s="11" t="s">
        <v>2426</v>
      </c>
      <c r="G1748" s="1" t="str">
        <f t="shared" si="57"/>
        <v>insert into MEMBER values ( 'j957nk1o','GWNL7ilyiW','010-9410-2321','인천광역시 노원구 계백로 256-64','최중람');</v>
      </c>
      <c r="N1748" t="s">
        <v>29</v>
      </c>
      <c r="O1748" t="s">
        <v>39</v>
      </c>
      <c r="P1748" t="s">
        <v>49</v>
      </c>
      <c r="Q1748" t="str">
        <f t="shared" ca="1" si="56"/>
        <v>077-4</v>
      </c>
    </row>
    <row r="1749" spans="1:17" x14ac:dyDescent="0.4">
      <c r="A1749" s="14" t="s">
        <v>19221</v>
      </c>
      <c r="B1749" s="14" t="s">
        <v>27808</v>
      </c>
      <c r="C1749" s="11" t="s">
        <v>10608</v>
      </c>
      <c r="D1749" t="s">
        <v>41334</v>
      </c>
      <c r="E1749" s="11" t="s">
        <v>2427</v>
      </c>
      <c r="G1749" s="1" t="str">
        <f t="shared" si="57"/>
        <v>insert into MEMBER values ( '8owqj6a8','Q932m9LMEO','010-3741-2966','광주광역시 미추홀구 낙성중로 256-64','유이우');</v>
      </c>
      <c r="N1749" t="s">
        <v>30</v>
      </c>
      <c r="O1749" t="s">
        <v>40</v>
      </c>
      <c r="P1749" t="s">
        <v>50</v>
      </c>
      <c r="Q1749" t="str">
        <f t="shared" ca="1" si="56"/>
        <v>005-12</v>
      </c>
    </row>
    <row r="1750" spans="1:17" x14ac:dyDescent="0.4">
      <c r="A1750" s="14" t="s">
        <v>19222</v>
      </c>
      <c r="B1750" s="14" t="s">
        <v>27809</v>
      </c>
      <c r="C1750" s="11" t="s">
        <v>10609</v>
      </c>
      <c r="D1750" t="s">
        <v>41335</v>
      </c>
      <c r="E1750" s="11" t="s">
        <v>2428</v>
      </c>
      <c r="G1750" s="1" t="str">
        <f t="shared" si="57"/>
        <v>insert into MEMBER values ( '940l92v9','TzZP241xIH','010-2254-7372','대전광역시 노원구 둔산로 023-59','박혜인');</v>
      </c>
      <c r="N1750" t="s">
        <v>31</v>
      </c>
      <c r="O1750" t="s">
        <v>41</v>
      </c>
      <c r="P1750" t="s">
        <v>51</v>
      </c>
      <c r="Q1750" t="str">
        <f t="shared" ca="1" si="56"/>
        <v>188-41</v>
      </c>
    </row>
    <row r="1751" spans="1:17" x14ac:dyDescent="0.4">
      <c r="A1751" s="14" t="s">
        <v>19223</v>
      </c>
      <c r="B1751" s="14" t="s">
        <v>27810</v>
      </c>
      <c r="C1751" s="11" t="s">
        <v>10610</v>
      </c>
      <c r="D1751" t="s">
        <v>41336</v>
      </c>
      <c r="E1751" s="11" t="s">
        <v>2429</v>
      </c>
      <c r="G1751" s="1" t="str">
        <f t="shared" si="57"/>
        <v>insert into MEMBER values ( 'jn8liuxr','6f67w4xM4Z','010-8218-8317','인천광역시 남동구 마재로 023-59','유슬웅');</v>
      </c>
      <c r="N1751" t="s">
        <v>32</v>
      </c>
      <c r="O1751" t="s">
        <v>42</v>
      </c>
      <c r="P1751" t="s">
        <v>52</v>
      </c>
      <c r="Q1751" t="str">
        <f t="shared" ca="1" si="56"/>
        <v>152-91</v>
      </c>
    </row>
    <row r="1752" spans="1:17" x14ac:dyDescent="0.4">
      <c r="A1752" s="14" t="s">
        <v>19224</v>
      </c>
      <c r="B1752" s="14" t="s">
        <v>27811</v>
      </c>
      <c r="C1752" s="11" t="s">
        <v>10611</v>
      </c>
      <c r="D1752" t="s">
        <v>41337</v>
      </c>
      <c r="E1752" s="11" t="s">
        <v>2430</v>
      </c>
      <c r="G1752" s="1" t="str">
        <f t="shared" si="57"/>
        <v>insert into MEMBER values ( 'sr4h10b7','qR72884J2P','010-4375-1903','광주광역시 남동구 경인북길 000-62','오택윤');</v>
      </c>
      <c r="N1752" t="s">
        <v>29</v>
      </c>
      <c r="O1752" t="s">
        <v>43</v>
      </c>
      <c r="P1752" t="s">
        <v>53</v>
      </c>
      <c r="Q1752" t="str">
        <f t="shared" ca="1" si="56"/>
        <v>283-9</v>
      </c>
    </row>
    <row r="1753" spans="1:17" x14ac:dyDescent="0.4">
      <c r="A1753" s="14" t="s">
        <v>19225</v>
      </c>
      <c r="B1753" s="14" t="s">
        <v>27812</v>
      </c>
      <c r="C1753" s="11" t="s">
        <v>10612</v>
      </c>
      <c r="D1753" t="s">
        <v>41338</v>
      </c>
      <c r="E1753" s="11" t="s">
        <v>2431</v>
      </c>
      <c r="G1753" s="1" t="str">
        <f t="shared" si="57"/>
        <v>insert into MEMBER values ( '5a60r727','SozhS3r06a','010-1141-6896','광주광역시 동구 도산로 404-37','정직수');</v>
      </c>
      <c r="N1753" t="s">
        <v>30</v>
      </c>
      <c r="O1753" t="s">
        <v>37</v>
      </c>
      <c r="P1753" t="s">
        <v>54</v>
      </c>
      <c r="Q1753" t="str">
        <f t="shared" ca="1" si="56"/>
        <v>006-24</v>
      </c>
    </row>
    <row r="1754" spans="1:17" x14ac:dyDescent="0.4">
      <c r="A1754" s="14" t="s">
        <v>19226</v>
      </c>
      <c r="B1754" s="14" t="s">
        <v>27813</v>
      </c>
      <c r="C1754" s="11" t="s">
        <v>10613</v>
      </c>
      <c r="D1754" t="s">
        <v>41339</v>
      </c>
      <c r="E1754" s="11" t="s">
        <v>2432</v>
      </c>
      <c r="G1754" s="1" t="str">
        <f t="shared" si="57"/>
        <v>insert into MEMBER values ( '9bxd20gh','Cq08Xh2FUF','010-1706-1001','대전광역시 부평구 월드컵로 177-62','조범상');</v>
      </c>
      <c r="N1754" t="s">
        <v>31</v>
      </c>
      <c r="O1754" t="s">
        <v>44</v>
      </c>
      <c r="P1754" t="s">
        <v>55</v>
      </c>
      <c r="Q1754" t="str">
        <f t="shared" ca="1" si="56"/>
        <v>364-32</v>
      </c>
    </row>
    <row r="1755" spans="1:17" x14ac:dyDescent="0.4">
      <c r="A1755" s="14" t="s">
        <v>19227</v>
      </c>
      <c r="B1755" s="14" t="s">
        <v>27814</v>
      </c>
      <c r="C1755" s="11" t="s">
        <v>10614</v>
      </c>
      <c r="D1755" t="s">
        <v>41340</v>
      </c>
      <c r="E1755" s="11" t="s">
        <v>2433</v>
      </c>
      <c r="G1755" s="1" t="str">
        <f t="shared" si="57"/>
        <v>insert into MEMBER values ( 'm35nge4m','62kU26HGm2','010-7703-8450','광주광역시 중구 도산로 121-49','허원동');</v>
      </c>
      <c r="N1755" t="s">
        <v>32</v>
      </c>
      <c r="O1755" t="s">
        <v>45</v>
      </c>
      <c r="P1755" t="s">
        <v>56</v>
      </c>
      <c r="Q1755" t="str">
        <f t="shared" ca="1" si="56"/>
        <v>490-11</v>
      </c>
    </row>
    <row r="1756" spans="1:17" x14ac:dyDescent="0.4">
      <c r="A1756" s="14" t="s">
        <v>19228</v>
      </c>
      <c r="B1756" s="14" t="s">
        <v>27815</v>
      </c>
      <c r="C1756" s="11" t="s">
        <v>10615</v>
      </c>
      <c r="D1756" t="s">
        <v>41341</v>
      </c>
      <c r="E1756" s="11" t="s">
        <v>2434</v>
      </c>
      <c r="G1756" s="1" t="str">
        <f t="shared" si="57"/>
        <v>insert into MEMBER values ( '86q8fk29','1h3w66s2KV','010-5330-2126','광주광역시 부평구 계백로 231-56','박후형');</v>
      </c>
      <c r="N1756" t="s">
        <v>29</v>
      </c>
      <c r="O1756" t="s">
        <v>36</v>
      </c>
      <c r="P1756" t="s">
        <v>57</v>
      </c>
      <c r="Q1756" t="str">
        <f t="shared" ca="1" si="56"/>
        <v>381-64</v>
      </c>
    </row>
    <row r="1757" spans="1:17" x14ac:dyDescent="0.4">
      <c r="A1757" s="14" t="s">
        <v>19229</v>
      </c>
      <c r="B1757" s="14" t="s">
        <v>27816</v>
      </c>
      <c r="C1757" s="11" t="s">
        <v>10616</v>
      </c>
      <c r="D1757" t="s">
        <v>41342</v>
      </c>
      <c r="E1757" s="11" t="s">
        <v>2435</v>
      </c>
      <c r="G1757" s="1" t="str">
        <f t="shared" si="57"/>
        <v>insert into MEMBER values ( '2sg8l382','Whz41v31OA','010-4883-8011','서울특별시 마포구 둔산로 404-37','김대순');</v>
      </c>
      <c r="N1757" t="s">
        <v>30</v>
      </c>
      <c r="O1757" t="s">
        <v>37</v>
      </c>
      <c r="P1757" t="s">
        <v>46</v>
      </c>
      <c r="Q1757" t="str">
        <f t="shared" ca="1" si="56"/>
        <v>301-39</v>
      </c>
    </row>
    <row r="1758" spans="1:17" x14ac:dyDescent="0.4">
      <c r="A1758" s="14" t="s">
        <v>19230</v>
      </c>
      <c r="B1758" s="14" t="s">
        <v>27817</v>
      </c>
      <c r="C1758" s="11" t="s">
        <v>10617</v>
      </c>
      <c r="D1758" t="s">
        <v>41343</v>
      </c>
      <c r="E1758" s="11" t="s">
        <v>2436</v>
      </c>
      <c r="G1758" s="1" t="str">
        <f t="shared" si="57"/>
        <v>insert into MEMBER values ( 'giozvsx9','HhZj7G459T','010-8507-2806','광주광역시 중구 독정안길 006-55','조치웅');</v>
      </c>
      <c r="N1758" t="s">
        <v>31</v>
      </c>
      <c r="O1758" t="s">
        <v>38</v>
      </c>
      <c r="P1758" t="s">
        <v>47</v>
      </c>
      <c r="Q1758" t="str">
        <f t="shared" ca="1" si="56"/>
        <v>017-41</v>
      </c>
    </row>
    <row r="1759" spans="1:17" x14ac:dyDescent="0.4">
      <c r="A1759" s="14" t="s">
        <v>19231</v>
      </c>
      <c r="B1759" s="14" t="s">
        <v>27818</v>
      </c>
      <c r="C1759" s="11" t="s">
        <v>10618</v>
      </c>
      <c r="D1759" t="s">
        <v>41344</v>
      </c>
      <c r="E1759" s="11" t="s">
        <v>2437</v>
      </c>
      <c r="G1759" s="1" t="str">
        <f t="shared" si="57"/>
        <v>insert into MEMBER values ( '5i9x1waq','428E86aMbP','010-7651-8632','광주광역시 노원구 낙성중로 231-56','김태식');</v>
      </c>
      <c r="N1759" t="s">
        <v>32</v>
      </c>
      <c r="O1759" t="s">
        <v>39</v>
      </c>
      <c r="P1759" t="s">
        <v>48</v>
      </c>
      <c r="Q1759" t="str">
        <f t="shared" ca="1" si="56"/>
        <v>057-75</v>
      </c>
    </row>
    <row r="1760" spans="1:17" x14ac:dyDescent="0.4">
      <c r="A1760" s="14" t="s">
        <v>19232</v>
      </c>
      <c r="B1760" s="14" t="s">
        <v>27819</v>
      </c>
      <c r="C1760" s="11" t="s">
        <v>10619</v>
      </c>
      <c r="D1760" t="s">
        <v>41345</v>
      </c>
      <c r="E1760" s="11" t="s">
        <v>2438</v>
      </c>
      <c r="G1760" s="1" t="str">
        <f t="shared" si="57"/>
        <v>insert into MEMBER values ( 'rtq2p4gj','Ml6137zTY4','010-5554-6751','서울특별시 연수구 세종대로 194-42','유민두');</v>
      </c>
      <c r="N1760" t="s">
        <v>29</v>
      </c>
      <c r="O1760" t="s">
        <v>40</v>
      </c>
      <c r="P1760" t="s">
        <v>49</v>
      </c>
      <c r="Q1760" t="str">
        <f t="shared" ca="1" si="56"/>
        <v>360-89</v>
      </c>
    </row>
    <row r="1761" spans="1:17" x14ac:dyDescent="0.4">
      <c r="A1761" s="14" t="s">
        <v>19233</v>
      </c>
      <c r="B1761" s="14" t="s">
        <v>27820</v>
      </c>
      <c r="C1761" s="11" t="s">
        <v>10620</v>
      </c>
      <c r="D1761" t="s">
        <v>41346</v>
      </c>
      <c r="E1761" s="11" t="s">
        <v>2439</v>
      </c>
      <c r="G1761" s="1" t="str">
        <f t="shared" si="57"/>
        <v>insert into MEMBER values ( '29flmlfn','rqw0o24I0Z','010-6686-9408','광주광역시 미추홀구 독정안길 357-44','최진권');</v>
      </c>
      <c r="N1761" t="s">
        <v>30</v>
      </c>
      <c r="O1761" t="s">
        <v>41</v>
      </c>
      <c r="P1761" t="s">
        <v>50</v>
      </c>
      <c r="Q1761" t="str">
        <f t="shared" ca="1" si="56"/>
        <v>433-87</v>
      </c>
    </row>
    <row r="1762" spans="1:17" x14ac:dyDescent="0.4">
      <c r="A1762" s="14" t="s">
        <v>19234</v>
      </c>
      <c r="B1762" s="14" t="s">
        <v>27821</v>
      </c>
      <c r="C1762" s="11" t="s">
        <v>10621</v>
      </c>
      <c r="D1762" t="s">
        <v>41347</v>
      </c>
      <c r="E1762" s="11" t="s">
        <v>2440</v>
      </c>
      <c r="G1762" s="1" t="str">
        <f t="shared" si="57"/>
        <v>insert into MEMBER values ( '7f0g72vb','qmk570b1Hl','010-1129-2148','대전광역시 부평구 낙성중로 042-16','진용만');</v>
      </c>
      <c r="N1762" t="s">
        <v>31</v>
      </c>
      <c r="O1762" t="s">
        <v>42</v>
      </c>
      <c r="P1762" t="s">
        <v>51</v>
      </c>
      <c r="Q1762" t="str">
        <f t="shared" ca="1" si="56"/>
        <v>173-19</v>
      </c>
    </row>
    <row r="1763" spans="1:17" x14ac:dyDescent="0.4">
      <c r="A1763" s="14" t="s">
        <v>19235</v>
      </c>
      <c r="B1763" s="14" t="s">
        <v>27822</v>
      </c>
      <c r="C1763" s="11" t="s">
        <v>10622</v>
      </c>
      <c r="D1763" t="s">
        <v>41348</v>
      </c>
      <c r="E1763" s="11" t="s">
        <v>2441</v>
      </c>
      <c r="G1763" s="1" t="str">
        <f t="shared" si="57"/>
        <v>insert into MEMBER values ( 'uq5hn9f5','OizQ477wof','010-5198-1796','서울특별시 부평구 세종대로 086-5','최건영');</v>
      </c>
      <c r="N1763" t="s">
        <v>32</v>
      </c>
      <c r="O1763" t="s">
        <v>43</v>
      </c>
      <c r="P1763" t="s">
        <v>52</v>
      </c>
      <c r="Q1763" t="str">
        <f t="shared" ca="1" si="56"/>
        <v>045-54</v>
      </c>
    </row>
    <row r="1764" spans="1:17" x14ac:dyDescent="0.4">
      <c r="A1764" s="14" t="s">
        <v>19236</v>
      </c>
      <c r="B1764" s="14" t="s">
        <v>27823</v>
      </c>
      <c r="C1764" s="11" t="s">
        <v>10623</v>
      </c>
      <c r="D1764" t="s">
        <v>41349</v>
      </c>
      <c r="E1764" s="11" t="s">
        <v>2442</v>
      </c>
      <c r="G1764" s="1" t="str">
        <f t="shared" si="57"/>
        <v>insert into MEMBER values ( 'f8qwyvvb','l8VWut46q0','010-3758-3285','광주광역시 부평구 둔산로 083-87','정성문');</v>
      </c>
      <c r="N1764" t="s">
        <v>29</v>
      </c>
      <c r="O1764" t="s">
        <v>37</v>
      </c>
      <c r="P1764" t="s">
        <v>53</v>
      </c>
      <c r="Q1764" t="str">
        <f t="shared" ca="1" si="56"/>
        <v>114-58</v>
      </c>
    </row>
    <row r="1765" spans="1:17" x14ac:dyDescent="0.4">
      <c r="A1765" s="14" t="s">
        <v>19237</v>
      </c>
      <c r="B1765" s="14" t="s">
        <v>27824</v>
      </c>
      <c r="C1765" s="11" t="s">
        <v>10624</v>
      </c>
      <c r="D1765" t="s">
        <v>41350</v>
      </c>
      <c r="E1765" s="11" t="s">
        <v>2443</v>
      </c>
      <c r="G1765" s="1" t="str">
        <f t="shared" si="57"/>
        <v>insert into MEMBER values ( '61q5hob1','TuWiqI9B29','010-3214-5902','인천광역시 연수구 관저북로 086-5','박후보');</v>
      </c>
      <c r="N1765" t="s">
        <v>30</v>
      </c>
      <c r="O1765" t="s">
        <v>44</v>
      </c>
      <c r="P1765" t="s">
        <v>54</v>
      </c>
      <c r="Q1765" t="str">
        <f t="shared" ca="1" si="56"/>
        <v>392-52</v>
      </c>
    </row>
    <row r="1766" spans="1:17" x14ac:dyDescent="0.4">
      <c r="A1766" s="14" t="s">
        <v>19238</v>
      </c>
      <c r="B1766" s="14" t="s">
        <v>27825</v>
      </c>
      <c r="C1766" s="11" t="s">
        <v>10625</v>
      </c>
      <c r="D1766" t="s">
        <v>41351</v>
      </c>
      <c r="E1766" s="11" t="s">
        <v>2444</v>
      </c>
      <c r="G1766" s="1" t="str">
        <f t="shared" si="57"/>
        <v>insert into MEMBER values ( '5cj2abaa','F7CoeAfZ8s','010-6520-6129','광주광역시 중구 세종대로 086-5','진웅이');</v>
      </c>
      <c r="N1766" t="s">
        <v>31</v>
      </c>
      <c r="O1766" t="s">
        <v>45</v>
      </c>
      <c r="P1766" t="s">
        <v>55</v>
      </c>
      <c r="Q1766" t="str">
        <f t="shared" ca="1" si="56"/>
        <v>010-27</v>
      </c>
    </row>
    <row r="1767" spans="1:17" x14ac:dyDescent="0.4">
      <c r="A1767" s="14" t="s">
        <v>19239</v>
      </c>
      <c r="B1767" s="14" t="s">
        <v>27826</v>
      </c>
      <c r="C1767" s="11" t="s">
        <v>10626</v>
      </c>
      <c r="D1767" t="s">
        <v>41352</v>
      </c>
      <c r="E1767" s="11" t="s">
        <v>2445</v>
      </c>
      <c r="G1767" s="1" t="str">
        <f t="shared" si="57"/>
        <v>insert into MEMBER values ( '765h85ux','C8KBhT9dNB','010-4029-9607','인천광역시 양천구 계백로 049-99','이동슬');</v>
      </c>
      <c r="N1767" t="s">
        <v>32</v>
      </c>
      <c r="O1767" t="s">
        <v>36</v>
      </c>
      <c r="P1767" t="s">
        <v>56</v>
      </c>
      <c r="Q1767" t="str">
        <f t="shared" ca="1" si="56"/>
        <v>079-74</v>
      </c>
    </row>
    <row r="1768" spans="1:17" x14ac:dyDescent="0.4">
      <c r="A1768" s="14" t="s">
        <v>19240</v>
      </c>
      <c r="B1768" s="14" t="s">
        <v>27827</v>
      </c>
      <c r="C1768" s="11" t="s">
        <v>10627</v>
      </c>
      <c r="D1768" t="s">
        <v>41353</v>
      </c>
      <c r="E1768" s="11" t="s">
        <v>2446</v>
      </c>
      <c r="G1768" s="1" t="str">
        <f t="shared" si="57"/>
        <v>insert into MEMBER values ( '432etq0o','xL03t0hmed','010-6213-9932','인천광역시 양천구 관저북로 083-87','최민선');</v>
      </c>
      <c r="N1768" t="s">
        <v>29</v>
      </c>
      <c r="O1768" t="s">
        <v>37</v>
      </c>
      <c r="P1768" t="s">
        <v>57</v>
      </c>
      <c r="Q1768" t="str">
        <f t="shared" ca="1" si="56"/>
        <v>270-97</v>
      </c>
    </row>
    <row r="1769" spans="1:17" x14ac:dyDescent="0.4">
      <c r="A1769" s="14" t="s">
        <v>19241</v>
      </c>
      <c r="B1769" s="14" t="s">
        <v>27828</v>
      </c>
      <c r="C1769" s="11" t="s">
        <v>10628</v>
      </c>
      <c r="D1769" t="s">
        <v>41354</v>
      </c>
      <c r="E1769" s="11" t="s">
        <v>2447</v>
      </c>
      <c r="G1769" s="1" t="str">
        <f t="shared" si="57"/>
        <v>insert into MEMBER values ( 'ust0b65n','VW458T9f13','010-7754-5560','인천광역시 마포구 선화로 137-93','이혜다');</v>
      </c>
      <c r="N1769" t="s">
        <v>30</v>
      </c>
      <c r="O1769" t="s">
        <v>38</v>
      </c>
      <c r="P1769" t="s">
        <v>46</v>
      </c>
      <c r="Q1769" t="str">
        <f t="shared" ca="1" si="56"/>
        <v>035-42</v>
      </c>
    </row>
    <row r="1770" spans="1:17" x14ac:dyDescent="0.4">
      <c r="A1770" s="14" t="s">
        <v>19242</v>
      </c>
      <c r="B1770" s="14" t="s">
        <v>27829</v>
      </c>
      <c r="C1770" s="11" t="s">
        <v>10629</v>
      </c>
      <c r="D1770" t="s">
        <v>41355</v>
      </c>
      <c r="E1770" s="11" t="s">
        <v>2448</v>
      </c>
      <c r="G1770" s="1" t="str">
        <f t="shared" si="57"/>
        <v>insert into MEMBER values ( 'l7k0787n','A7Fcx7pR1g','010-3339-5726','인천광역시 동구 경인북길 137-93','정훈다');</v>
      </c>
      <c r="N1770" t="s">
        <v>31</v>
      </c>
      <c r="O1770" t="s">
        <v>39</v>
      </c>
      <c r="P1770" t="s">
        <v>47</v>
      </c>
      <c r="Q1770" t="str">
        <f t="shared" ca="1" si="56"/>
        <v>482-11</v>
      </c>
    </row>
    <row r="1771" spans="1:17" x14ac:dyDescent="0.4">
      <c r="A1771" s="14" t="s">
        <v>19243</v>
      </c>
      <c r="B1771" s="14" t="s">
        <v>27830</v>
      </c>
      <c r="C1771" s="11" t="s">
        <v>10630</v>
      </c>
      <c r="D1771" t="s">
        <v>41356</v>
      </c>
      <c r="E1771" s="11" t="s">
        <v>2449</v>
      </c>
      <c r="G1771" s="1" t="str">
        <f t="shared" si="57"/>
        <v>insert into MEMBER values ( 'ptj9e4t5','8Ww8wJltaI','010-8418-5403','대전광역시 중구 계백로 047-24','정동한');</v>
      </c>
      <c r="N1771" t="s">
        <v>32</v>
      </c>
      <c r="O1771" t="s">
        <v>40</v>
      </c>
      <c r="P1771" t="s">
        <v>48</v>
      </c>
      <c r="Q1771" t="str">
        <f t="shared" ca="1" si="56"/>
        <v>474-45</v>
      </c>
    </row>
    <row r="1772" spans="1:17" x14ac:dyDescent="0.4">
      <c r="A1772" s="14" t="s">
        <v>19244</v>
      </c>
      <c r="B1772" s="14" t="s">
        <v>27831</v>
      </c>
      <c r="C1772" s="11" t="s">
        <v>10631</v>
      </c>
      <c r="D1772" t="s">
        <v>41357</v>
      </c>
      <c r="E1772" s="11" t="s">
        <v>2450</v>
      </c>
      <c r="G1772" s="1" t="str">
        <f t="shared" si="57"/>
        <v>insert into MEMBER values ( '17g9xxjk','Y0h4DBF5ba','010-2384-8011','대전광역시 중구 둔산로 159-63','정범직');</v>
      </c>
      <c r="N1772" t="s">
        <v>29</v>
      </c>
      <c r="O1772" t="s">
        <v>41</v>
      </c>
      <c r="P1772" t="s">
        <v>49</v>
      </c>
      <c r="Q1772" t="str">
        <f t="shared" ca="1" si="56"/>
        <v>013-14</v>
      </c>
    </row>
    <row r="1773" spans="1:17" x14ac:dyDescent="0.4">
      <c r="A1773" s="14" t="s">
        <v>19245</v>
      </c>
      <c r="B1773" s="14" t="s">
        <v>27832</v>
      </c>
      <c r="C1773" s="11" t="s">
        <v>10632</v>
      </c>
      <c r="D1773" t="s">
        <v>41358</v>
      </c>
      <c r="E1773" s="11" t="s">
        <v>2451</v>
      </c>
      <c r="G1773" s="1" t="str">
        <f t="shared" si="57"/>
        <v>insert into MEMBER values ( 'wb6exjc1','vv2Lwq54DP','010-4095-1368','인천광역시 중구 월드컵로 159-63','유치랑');</v>
      </c>
      <c r="N1773" t="s">
        <v>30</v>
      </c>
      <c r="O1773" t="s">
        <v>42</v>
      </c>
      <c r="P1773" t="s">
        <v>50</v>
      </c>
      <c r="Q1773" t="str">
        <f t="shared" ca="1" si="56"/>
        <v>254-73</v>
      </c>
    </row>
    <row r="1774" spans="1:17" x14ac:dyDescent="0.4">
      <c r="A1774" s="14" t="s">
        <v>19246</v>
      </c>
      <c r="B1774" s="14" t="s">
        <v>27833</v>
      </c>
      <c r="C1774" s="11" t="s">
        <v>10633</v>
      </c>
      <c r="D1774" t="s">
        <v>41359</v>
      </c>
      <c r="E1774" s="11" t="s">
        <v>2452</v>
      </c>
      <c r="G1774" s="1" t="str">
        <f t="shared" si="57"/>
        <v>insert into MEMBER values ( '6p08j47t','oCtWOF7Jr2','010-7266-1515','서울특별시 부평구 경인북길 436-73','오청랑');</v>
      </c>
      <c r="N1774" t="s">
        <v>31</v>
      </c>
      <c r="O1774" t="s">
        <v>43</v>
      </c>
      <c r="P1774" t="s">
        <v>51</v>
      </c>
      <c r="Q1774" t="str">
        <f t="shared" ca="1" si="56"/>
        <v>296-7</v>
      </c>
    </row>
    <row r="1775" spans="1:17" x14ac:dyDescent="0.4">
      <c r="A1775" s="14" t="s">
        <v>19247</v>
      </c>
      <c r="B1775" s="14" t="s">
        <v>27834</v>
      </c>
      <c r="C1775" s="11" t="s">
        <v>10634</v>
      </c>
      <c r="D1775" t="s">
        <v>41360</v>
      </c>
      <c r="E1775" s="11" t="s">
        <v>2453</v>
      </c>
      <c r="G1775" s="1" t="str">
        <f t="shared" si="57"/>
        <v>insert into MEMBER values ( '1498kb4k','jycR3f0i5N','010-6766-1445','광주광역시 마포구 경인북길 007-68','장제만');</v>
      </c>
      <c r="N1775" t="s">
        <v>29</v>
      </c>
      <c r="O1775" t="s">
        <v>37</v>
      </c>
      <c r="P1775" t="s">
        <v>52</v>
      </c>
      <c r="Q1775" t="str">
        <f t="shared" ca="1" si="56"/>
        <v>287-48</v>
      </c>
    </row>
    <row r="1776" spans="1:17" x14ac:dyDescent="0.4">
      <c r="A1776" s="14" t="s">
        <v>19248</v>
      </c>
      <c r="B1776" s="14" t="s">
        <v>27835</v>
      </c>
      <c r="C1776" s="11" t="s">
        <v>10635</v>
      </c>
      <c r="D1776" t="s">
        <v>41361</v>
      </c>
      <c r="E1776" s="11" t="s">
        <v>2454</v>
      </c>
      <c r="G1776" s="1" t="str">
        <f t="shared" si="57"/>
        <v>insert into MEMBER values ( '4y0l5n41','PB6zYBt93m','010-2036-8003','광주광역시 중구 세종대로 159-63','최이치');</v>
      </c>
      <c r="N1776" t="s">
        <v>30</v>
      </c>
      <c r="O1776" t="s">
        <v>44</v>
      </c>
      <c r="P1776" t="s">
        <v>53</v>
      </c>
      <c r="Q1776" t="str">
        <f t="shared" ca="1" si="56"/>
        <v>372-72</v>
      </c>
    </row>
    <row r="1777" spans="1:17" x14ac:dyDescent="0.4">
      <c r="A1777" s="14" t="s">
        <v>19249</v>
      </c>
      <c r="B1777" s="14" t="s">
        <v>27836</v>
      </c>
      <c r="C1777" s="11" t="s">
        <v>10636</v>
      </c>
      <c r="D1777" t="s">
        <v>41362</v>
      </c>
      <c r="E1777" s="11" t="s">
        <v>2455</v>
      </c>
      <c r="G1777" s="1" t="str">
        <f t="shared" si="57"/>
        <v>insert into MEMBER values ( '1izkmzj7','3eLJOy2Jl9','010-5668-1249','인천광역시 남동구 독정안길 490-42','장양병');</v>
      </c>
      <c r="N1777" t="s">
        <v>31</v>
      </c>
      <c r="O1777" t="s">
        <v>45</v>
      </c>
      <c r="P1777" t="s">
        <v>54</v>
      </c>
      <c r="Q1777" t="str">
        <f t="shared" ca="1" si="56"/>
        <v>151-22</v>
      </c>
    </row>
    <row r="1778" spans="1:17" x14ac:dyDescent="0.4">
      <c r="A1778" s="14" t="s">
        <v>19250</v>
      </c>
      <c r="B1778" s="14" t="s">
        <v>27837</v>
      </c>
      <c r="C1778" s="11" t="s">
        <v>10637</v>
      </c>
      <c r="D1778" t="s">
        <v>41363</v>
      </c>
      <c r="E1778" s="11" t="s">
        <v>2456</v>
      </c>
      <c r="G1778" s="1" t="str">
        <f t="shared" si="57"/>
        <v>insert into MEMBER values ( 'o62u9y70','F9x4hd3eO9','010-1947-8725','인천광역시 부평구 마재로 007-68','이비림');</v>
      </c>
      <c r="N1778" t="s">
        <v>32</v>
      </c>
      <c r="O1778" t="s">
        <v>36</v>
      </c>
      <c r="P1778" t="s">
        <v>55</v>
      </c>
      <c r="Q1778" t="str">
        <f t="shared" ca="1" si="56"/>
        <v>443-27</v>
      </c>
    </row>
    <row r="1779" spans="1:17" x14ac:dyDescent="0.4">
      <c r="A1779" s="14" t="s">
        <v>19251</v>
      </c>
      <c r="B1779" s="14" t="s">
        <v>27838</v>
      </c>
      <c r="C1779" s="11" t="s">
        <v>10638</v>
      </c>
      <c r="D1779" t="s">
        <v>41364</v>
      </c>
      <c r="E1779" s="11" t="s">
        <v>2457</v>
      </c>
      <c r="G1779" s="1" t="str">
        <f t="shared" si="57"/>
        <v>insert into MEMBER values ( 'l38pzuyl','KPT01jQW55','010-8523-8196','광주광역시 양천구 임방울대로 490-42','장진정');</v>
      </c>
      <c r="N1779" t="s">
        <v>29</v>
      </c>
      <c r="O1779" t="s">
        <v>37</v>
      </c>
      <c r="P1779" t="s">
        <v>56</v>
      </c>
      <c r="Q1779" t="str">
        <f t="shared" ca="1" si="56"/>
        <v>248-32</v>
      </c>
    </row>
    <row r="1780" spans="1:17" x14ac:dyDescent="0.4">
      <c r="A1780" s="14" t="s">
        <v>19252</v>
      </c>
      <c r="B1780" s="14" t="s">
        <v>27839</v>
      </c>
      <c r="C1780" s="11" t="s">
        <v>10639</v>
      </c>
      <c r="D1780" t="s">
        <v>41365</v>
      </c>
      <c r="E1780" s="11" t="s">
        <v>2458</v>
      </c>
      <c r="G1780" s="1" t="str">
        <f t="shared" si="57"/>
        <v>insert into MEMBER values ( 'suh2qw2t','f1902U80nt','010-4053-1143','광주광역시 양천구 둔산로 305-64','허훈민');</v>
      </c>
      <c r="N1780" t="s">
        <v>30</v>
      </c>
      <c r="O1780" t="s">
        <v>38</v>
      </c>
      <c r="P1780" t="s">
        <v>57</v>
      </c>
      <c r="Q1780" t="str">
        <f t="shared" ca="1" si="56"/>
        <v>373-39</v>
      </c>
    </row>
    <row r="1781" spans="1:17" x14ac:dyDescent="0.4">
      <c r="A1781" s="14" t="s">
        <v>19253</v>
      </c>
      <c r="B1781" s="14" t="s">
        <v>27840</v>
      </c>
      <c r="C1781" s="11" t="s">
        <v>10640</v>
      </c>
      <c r="D1781" t="s">
        <v>41366</v>
      </c>
      <c r="E1781" s="11" t="s">
        <v>2459</v>
      </c>
      <c r="G1781" s="1" t="str">
        <f t="shared" si="57"/>
        <v>insert into MEMBER values ( '43188u02','6vzX1I73p3','010-3802-8403','인천광역시 노원구 계백로 001-9','진두준');</v>
      </c>
      <c r="N1781" t="s">
        <v>31</v>
      </c>
      <c r="O1781" t="s">
        <v>39</v>
      </c>
      <c r="P1781" t="s">
        <v>46</v>
      </c>
      <c r="Q1781" t="str">
        <f t="shared" ca="1" si="56"/>
        <v>002-71</v>
      </c>
    </row>
    <row r="1782" spans="1:17" x14ac:dyDescent="0.4">
      <c r="A1782" s="14" t="s">
        <v>19254</v>
      </c>
      <c r="B1782" s="14" t="s">
        <v>27841</v>
      </c>
      <c r="C1782" s="11" t="s">
        <v>10641</v>
      </c>
      <c r="D1782" t="s">
        <v>41367</v>
      </c>
      <c r="E1782" s="11" t="s">
        <v>2460</v>
      </c>
      <c r="G1782" s="1" t="str">
        <f t="shared" si="57"/>
        <v>insert into MEMBER values ( '1n288ns9','51zQ4T1Z76','010-4405-4926','광주광역시 노원구 월드컵로 165-23','최건회');</v>
      </c>
      <c r="N1782" t="s">
        <v>32</v>
      </c>
      <c r="O1782" t="s">
        <v>40</v>
      </c>
      <c r="P1782" t="s">
        <v>47</v>
      </c>
      <c r="Q1782" t="str">
        <f t="shared" ca="1" si="56"/>
        <v>136-2</v>
      </c>
    </row>
    <row r="1783" spans="1:17" x14ac:dyDescent="0.4">
      <c r="A1783" s="14" t="s">
        <v>19255</v>
      </c>
      <c r="B1783" s="14" t="s">
        <v>27842</v>
      </c>
      <c r="C1783" s="11" t="s">
        <v>10642</v>
      </c>
      <c r="D1783" t="s">
        <v>41368</v>
      </c>
      <c r="E1783" s="11" t="s">
        <v>1962</v>
      </c>
      <c r="G1783" s="1" t="str">
        <f t="shared" si="57"/>
        <v>insert into MEMBER values ( '3hwj3i8o','NYi758zY4A','010-2259-6140','대전광역시 동구 세종대로 162-93','오용진');</v>
      </c>
      <c r="N1783" t="s">
        <v>29</v>
      </c>
      <c r="O1783" t="s">
        <v>41</v>
      </c>
      <c r="P1783" t="s">
        <v>48</v>
      </c>
      <c r="Q1783" t="str">
        <f t="shared" ca="1" si="56"/>
        <v>221-45</v>
      </c>
    </row>
    <row r="1784" spans="1:17" x14ac:dyDescent="0.4">
      <c r="A1784" s="14" t="s">
        <v>19256</v>
      </c>
      <c r="B1784" s="14" t="s">
        <v>27843</v>
      </c>
      <c r="C1784" s="11" t="s">
        <v>10643</v>
      </c>
      <c r="D1784" t="s">
        <v>41369</v>
      </c>
      <c r="E1784" s="11" t="s">
        <v>2461</v>
      </c>
      <c r="G1784" s="1" t="str">
        <f t="shared" si="57"/>
        <v>insert into MEMBER values ( 'w6d0t8cr','55U20x3GLc','010-7536-1653','대전광역시 중구 마재로 166-81','유도유');</v>
      </c>
      <c r="N1784" t="s">
        <v>30</v>
      </c>
      <c r="O1784" t="s">
        <v>42</v>
      </c>
      <c r="P1784" t="s">
        <v>49</v>
      </c>
      <c r="Q1784" t="str">
        <f t="shared" ref="Q1784:Q1828" ca="1" si="58">TEXT(RANDBETWEEN(1,500),"000"&amp;"-"&amp;TEXT(RANDBETWEEN(1,100),0))</f>
        <v>295-76</v>
      </c>
    </row>
    <row r="1785" spans="1:17" x14ac:dyDescent="0.4">
      <c r="A1785" s="14" t="s">
        <v>19257</v>
      </c>
      <c r="B1785" s="14" t="s">
        <v>27844</v>
      </c>
      <c r="C1785" s="11" t="s">
        <v>10644</v>
      </c>
      <c r="D1785" t="s">
        <v>41370</v>
      </c>
      <c r="E1785" s="11" t="s">
        <v>1796</v>
      </c>
      <c r="G1785" s="1" t="str">
        <f t="shared" si="57"/>
        <v>insert into MEMBER values ( 'wq9436kk','c20ca5LJb7','010-2183-2651','인천광역시 중구 낙성중로 045-33','유현순');</v>
      </c>
      <c r="N1785" t="s">
        <v>31</v>
      </c>
      <c r="O1785" t="s">
        <v>43</v>
      </c>
      <c r="P1785" t="s">
        <v>50</v>
      </c>
      <c r="Q1785" t="str">
        <f t="shared" ca="1" si="58"/>
        <v>468-33</v>
      </c>
    </row>
    <row r="1786" spans="1:17" x14ac:dyDescent="0.4">
      <c r="A1786" s="14" t="s">
        <v>19258</v>
      </c>
      <c r="B1786" s="14" t="s">
        <v>27845</v>
      </c>
      <c r="C1786" s="11" t="s">
        <v>10645</v>
      </c>
      <c r="D1786" t="s">
        <v>41371</v>
      </c>
      <c r="E1786" s="11" t="s">
        <v>2462</v>
      </c>
      <c r="G1786" s="1" t="str">
        <f t="shared" si="57"/>
        <v>insert into MEMBER values ( '746afl22','ZJoUpW8O19','010-9818-6873','대전광역시 부평구 계백로 474-14','유중식');</v>
      </c>
      <c r="N1786" t="s">
        <v>32</v>
      </c>
      <c r="O1786" t="s">
        <v>37</v>
      </c>
      <c r="P1786" t="s">
        <v>51</v>
      </c>
      <c r="Q1786" t="str">
        <f t="shared" ca="1" si="58"/>
        <v>447-43</v>
      </c>
    </row>
    <row r="1787" spans="1:17" x14ac:dyDescent="0.4">
      <c r="A1787" s="14">
        <v>68735175</v>
      </c>
      <c r="B1787" s="14" t="s">
        <v>27846</v>
      </c>
      <c r="C1787" s="11" t="s">
        <v>10646</v>
      </c>
      <c r="D1787" t="s">
        <v>41372</v>
      </c>
      <c r="E1787" s="11" t="s">
        <v>2463</v>
      </c>
      <c r="G1787" s="1" t="str">
        <f t="shared" si="57"/>
        <v>insert into MEMBER values ( '68735175','rRJ30Ogo4B','010-6222-5164','서울특별시 부평구 관저북로 223-74','김하만');</v>
      </c>
      <c r="N1787" t="s">
        <v>29</v>
      </c>
      <c r="O1787" t="s">
        <v>44</v>
      </c>
      <c r="P1787" t="s">
        <v>52</v>
      </c>
      <c r="Q1787" t="str">
        <f t="shared" ca="1" si="58"/>
        <v>343-33</v>
      </c>
    </row>
    <row r="1788" spans="1:17" x14ac:dyDescent="0.4">
      <c r="A1788" s="14" t="s">
        <v>19259</v>
      </c>
      <c r="B1788" s="14" t="s">
        <v>27847</v>
      </c>
      <c r="C1788" s="11" t="s">
        <v>10647</v>
      </c>
      <c r="D1788" t="s">
        <v>41373</v>
      </c>
      <c r="E1788" s="11" t="s">
        <v>2464</v>
      </c>
      <c r="G1788" s="1" t="str">
        <f t="shared" si="57"/>
        <v>insert into MEMBER values ( 'xlm4udft','P3SBJDF18V','010-6604-1130','광주광역시 마포구 도산로 150-17','박비병');</v>
      </c>
      <c r="N1788" t="s">
        <v>34681</v>
      </c>
      <c r="O1788" t="s">
        <v>34685</v>
      </c>
      <c r="P1788" t="s">
        <v>53</v>
      </c>
      <c r="Q1788" t="str">
        <f t="shared" ca="1" si="58"/>
        <v>071-16</v>
      </c>
    </row>
    <row r="1789" spans="1:17" x14ac:dyDescent="0.4">
      <c r="A1789" s="14" t="s">
        <v>19260</v>
      </c>
      <c r="B1789" s="14" t="s">
        <v>27848</v>
      </c>
      <c r="C1789" s="11" t="s">
        <v>10648</v>
      </c>
      <c r="D1789" t="s">
        <v>41374</v>
      </c>
      <c r="E1789" s="11" t="s">
        <v>2465</v>
      </c>
      <c r="G1789" s="1" t="str">
        <f t="shared" si="57"/>
        <v>insert into MEMBER values ( 'jqq1905n','3TEOnuCxCu','010-2605-6302','서울특별시 서구 임방울대로 034-3','유신성');</v>
      </c>
      <c r="N1789" t="s">
        <v>34682</v>
      </c>
      <c r="O1789" t="s">
        <v>34686</v>
      </c>
      <c r="P1789" t="s">
        <v>54</v>
      </c>
      <c r="Q1789" t="str">
        <f t="shared" ca="1" si="58"/>
        <v>175-29</v>
      </c>
    </row>
    <row r="1790" spans="1:17" x14ac:dyDescent="0.4">
      <c r="A1790" s="14" t="s">
        <v>19261</v>
      </c>
      <c r="B1790" s="14" t="s">
        <v>27849</v>
      </c>
      <c r="C1790" s="11" t="s">
        <v>10649</v>
      </c>
      <c r="D1790" t="s">
        <v>41375</v>
      </c>
      <c r="E1790" s="11" t="s">
        <v>2466</v>
      </c>
      <c r="G1790" s="1" t="str">
        <f t="shared" si="57"/>
        <v>insert into MEMBER values ( 'sesvfhai','B2myYyp2d1','010-8219-2041','서울특별시 중구 둔산로 150-17','유조욱');</v>
      </c>
      <c r="N1790" t="s">
        <v>34683</v>
      </c>
      <c r="O1790" t="s">
        <v>34687</v>
      </c>
      <c r="P1790" t="s">
        <v>55</v>
      </c>
      <c r="Q1790" t="str">
        <f t="shared" ca="1" si="58"/>
        <v>094-79</v>
      </c>
    </row>
    <row r="1791" spans="1:17" x14ac:dyDescent="0.4">
      <c r="A1791" s="14" t="s">
        <v>19262</v>
      </c>
      <c r="B1791" s="14" t="s">
        <v>27850</v>
      </c>
      <c r="C1791" s="11" t="s">
        <v>10650</v>
      </c>
      <c r="D1791" t="s">
        <v>41376</v>
      </c>
      <c r="E1791" s="11" t="s">
        <v>2467</v>
      </c>
      <c r="G1791" s="1" t="str">
        <f t="shared" si="57"/>
        <v>insert into MEMBER values ( 'bcy9za56','Wv6fzar36V','010-7553-1263','광주광역시 양천구 임방울대로 319-36','최철문');</v>
      </c>
      <c r="N1791" t="s">
        <v>34684</v>
      </c>
      <c r="O1791" t="s">
        <v>34688</v>
      </c>
      <c r="P1791" t="s">
        <v>56</v>
      </c>
      <c r="Q1791" t="str">
        <f t="shared" ca="1" si="58"/>
        <v>150-3</v>
      </c>
    </row>
    <row r="1792" spans="1:17" x14ac:dyDescent="0.4">
      <c r="A1792" s="14" t="s">
        <v>19263</v>
      </c>
      <c r="B1792" s="14" t="s">
        <v>27851</v>
      </c>
      <c r="C1792" s="11" t="s">
        <v>10651</v>
      </c>
      <c r="D1792" t="s">
        <v>41377</v>
      </c>
      <c r="E1792" s="11" t="s">
        <v>2468</v>
      </c>
      <c r="G1792" s="1" t="str">
        <f t="shared" si="57"/>
        <v>insert into MEMBER values ( 'cmay7bum','2665R9y9QB','010-9822-9503','삼척시 계양구 임방울대로 047-48','최진비');</v>
      </c>
      <c r="N1792" t="s">
        <v>29</v>
      </c>
      <c r="O1792" t="s">
        <v>36</v>
      </c>
      <c r="P1792" t="s">
        <v>57</v>
      </c>
      <c r="Q1792" t="str">
        <f t="shared" ca="1" si="58"/>
        <v>436-43</v>
      </c>
    </row>
    <row r="1793" spans="1:17" x14ac:dyDescent="0.4">
      <c r="A1793" s="14" t="s">
        <v>19264</v>
      </c>
      <c r="B1793" s="14" t="s">
        <v>27852</v>
      </c>
      <c r="C1793" s="11" t="s">
        <v>10652</v>
      </c>
      <c r="D1793" t="s">
        <v>41378</v>
      </c>
      <c r="E1793" s="11" t="s">
        <v>2469</v>
      </c>
      <c r="G1793" s="1" t="str">
        <f t="shared" si="57"/>
        <v>insert into MEMBER values ( 'ybo14ok6','gK39KcgC3I','010-3402-2193','인천광역시 은평구 선화로 008-67','조건우');</v>
      </c>
      <c r="N1793" t="s">
        <v>30</v>
      </c>
      <c r="O1793" t="s">
        <v>37</v>
      </c>
      <c r="P1793" t="s">
        <v>46</v>
      </c>
      <c r="Q1793" t="str">
        <f t="shared" ca="1" si="58"/>
        <v>491-87</v>
      </c>
    </row>
    <row r="1794" spans="1:17" x14ac:dyDescent="0.4">
      <c r="A1794" s="14" t="s">
        <v>19265</v>
      </c>
      <c r="B1794" s="14" t="s">
        <v>27853</v>
      </c>
      <c r="C1794" s="11" t="s">
        <v>10653</v>
      </c>
      <c r="D1794" t="s">
        <v>41379</v>
      </c>
      <c r="E1794" s="11" t="s">
        <v>2470</v>
      </c>
      <c r="G1794" s="1" t="str">
        <f t="shared" si="57"/>
        <v>insert into MEMBER values ( 'n20l2g7c','1pjHWV5X2Q','010-2400-5888','고양시 강서구 선화로 144-23','유신현');</v>
      </c>
      <c r="N1794" t="s">
        <v>31</v>
      </c>
      <c r="O1794" t="s">
        <v>38</v>
      </c>
      <c r="P1794" t="s">
        <v>47</v>
      </c>
      <c r="Q1794" t="str">
        <f t="shared" ca="1" si="58"/>
        <v>250-25</v>
      </c>
    </row>
    <row r="1795" spans="1:17" x14ac:dyDescent="0.4">
      <c r="A1795" s="14" t="s">
        <v>19266</v>
      </c>
      <c r="B1795" s="14" t="s">
        <v>27854</v>
      </c>
      <c r="C1795" s="11" t="s">
        <v>10654</v>
      </c>
      <c r="D1795" t="s">
        <v>41380</v>
      </c>
      <c r="E1795" s="11" t="s">
        <v>2471</v>
      </c>
      <c r="G1795" s="1" t="str">
        <f t="shared" ref="G1795:G1858" si="59">"insert into MEMBER values ( '"&amp;A1795&amp;"','"&amp;B1795&amp;"','"&amp;C1795&amp;"','"&amp;D1795&amp;"','"&amp;E1795&amp;"');"</f>
        <v>insert into MEMBER values ( '87463prh','2u2oDKF67E','010-3852-8159','인천광역시 동구 임방울대로 144-23','진강철');</v>
      </c>
      <c r="N1795" t="s">
        <v>32</v>
      </c>
      <c r="O1795" t="s">
        <v>39</v>
      </c>
      <c r="P1795" t="s">
        <v>48</v>
      </c>
      <c r="Q1795" t="str">
        <f t="shared" ca="1" si="58"/>
        <v>487-66</v>
      </c>
    </row>
    <row r="1796" spans="1:17" x14ac:dyDescent="0.4">
      <c r="A1796" s="14" t="s">
        <v>19267</v>
      </c>
      <c r="B1796" s="14" t="s">
        <v>27855</v>
      </c>
      <c r="C1796" s="11" t="s">
        <v>10655</v>
      </c>
      <c r="D1796" t="s">
        <v>41381</v>
      </c>
      <c r="E1796" s="11" t="s">
        <v>2472</v>
      </c>
      <c r="G1796" s="1" t="str">
        <f t="shared" si="59"/>
        <v>insert into MEMBER values ( '2cvoa8o2','gDuxj8VrC1','010-9979-1400','인천광역시 중구 마재로 338-75','박금신');</v>
      </c>
      <c r="N1796" t="s">
        <v>29</v>
      </c>
      <c r="O1796" t="s">
        <v>40</v>
      </c>
      <c r="P1796" t="s">
        <v>49</v>
      </c>
      <c r="Q1796" t="str">
        <f t="shared" ca="1" si="58"/>
        <v>025-63</v>
      </c>
    </row>
    <row r="1797" spans="1:17" x14ac:dyDescent="0.4">
      <c r="A1797" s="14" t="s">
        <v>19268</v>
      </c>
      <c r="B1797" s="14" t="s">
        <v>27856</v>
      </c>
      <c r="C1797" s="11" t="s">
        <v>10656</v>
      </c>
      <c r="D1797" t="s">
        <v>41382</v>
      </c>
      <c r="E1797" s="11" t="s">
        <v>2473</v>
      </c>
      <c r="G1797" s="1" t="str">
        <f t="shared" si="59"/>
        <v>insert into MEMBER values ( '899x4lyu','Gf190zsM3Z','010-3707-3468','광주광역시 미추홀구 둔산로 220-44','정빈순');</v>
      </c>
      <c r="N1797" t="s">
        <v>30</v>
      </c>
      <c r="O1797" t="s">
        <v>41</v>
      </c>
      <c r="P1797" t="s">
        <v>50</v>
      </c>
      <c r="Q1797" t="str">
        <f t="shared" ca="1" si="58"/>
        <v>394-22</v>
      </c>
    </row>
    <row r="1798" spans="1:17" x14ac:dyDescent="0.4">
      <c r="A1798" s="14" t="s">
        <v>19269</v>
      </c>
      <c r="B1798" s="14" t="s">
        <v>27857</v>
      </c>
      <c r="C1798" s="11" t="s">
        <v>10657</v>
      </c>
      <c r="D1798" t="s">
        <v>41383</v>
      </c>
      <c r="E1798" s="11" t="s">
        <v>2474</v>
      </c>
      <c r="G1798" s="1" t="str">
        <f t="shared" si="59"/>
        <v>insert into MEMBER values ( 'w94fh66b','wOV4KJ12Z5','010-3710-6541','광주광역시 동구 관저북로 338-75','진제직');</v>
      </c>
      <c r="N1798" t="s">
        <v>31</v>
      </c>
      <c r="O1798" t="s">
        <v>42</v>
      </c>
      <c r="P1798" t="s">
        <v>51</v>
      </c>
      <c r="Q1798" t="str">
        <f t="shared" ca="1" si="58"/>
        <v>342-25</v>
      </c>
    </row>
    <row r="1799" spans="1:17" x14ac:dyDescent="0.4">
      <c r="A1799" s="14" t="s">
        <v>19270</v>
      </c>
      <c r="B1799" s="14" t="s">
        <v>27858</v>
      </c>
      <c r="C1799" s="11" t="s">
        <v>10658</v>
      </c>
      <c r="D1799" t="s">
        <v>41384</v>
      </c>
      <c r="E1799" s="11" t="s">
        <v>2475</v>
      </c>
      <c r="G1799" s="1" t="str">
        <f t="shared" si="59"/>
        <v>insert into MEMBER values ( '6q31ty32','xgb36M9Q30','010-6270-3390','인천광역시 중구 세종대로 376-65','김승사');</v>
      </c>
      <c r="N1799" t="s">
        <v>32</v>
      </c>
      <c r="O1799" t="s">
        <v>43</v>
      </c>
      <c r="P1799" t="s">
        <v>52</v>
      </c>
      <c r="Q1799" t="str">
        <f t="shared" ca="1" si="58"/>
        <v>353-64</v>
      </c>
    </row>
    <row r="1800" spans="1:17" x14ac:dyDescent="0.4">
      <c r="A1800" s="14" t="s">
        <v>19271</v>
      </c>
      <c r="B1800" s="14" t="s">
        <v>27859</v>
      </c>
      <c r="C1800" s="11" t="s">
        <v>10659</v>
      </c>
      <c r="D1800" t="s">
        <v>41385</v>
      </c>
      <c r="E1800" s="11" t="s">
        <v>2476</v>
      </c>
      <c r="G1800" s="1" t="str">
        <f t="shared" si="59"/>
        <v>insert into MEMBER values ( 'ln0xxme9','Q3U51l2zr7','010-9166-7869','대전광역시 서구 세종대로 462-22','유치식');</v>
      </c>
      <c r="N1800" t="s">
        <v>29</v>
      </c>
      <c r="O1800" t="s">
        <v>37</v>
      </c>
      <c r="P1800" t="s">
        <v>53</v>
      </c>
      <c r="Q1800" t="str">
        <f t="shared" ca="1" si="58"/>
        <v>241-68</v>
      </c>
    </row>
    <row r="1801" spans="1:17" x14ac:dyDescent="0.4">
      <c r="A1801" s="14" t="s">
        <v>19272</v>
      </c>
      <c r="B1801" s="14" t="s">
        <v>27860</v>
      </c>
      <c r="C1801" s="11" t="s">
        <v>10660</v>
      </c>
      <c r="D1801" t="s">
        <v>41386</v>
      </c>
      <c r="E1801" s="11" t="s">
        <v>2477</v>
      </c>
      <c r="G1801" s="1" t="str">
        <f t="shared" si="59"/>
        <v>insert into MEMBER values ( 'u04c0229','j20Va1v0fk','010-2096-2095','인천광역시 남동구 계백로 339-23','진조웅');</v>
      </c>
      <c r="N1801" t="s">
        <v>30</v>
      </c>
      <c r="O1801" t="s">
        <v>44</v>
      </c>
      <c r="P1801" t="s">
        <v>54</v>
      </c>
      <c r="Q1801" t="str">
        <f t="shared" ca="1" si="58"/>
        <v>454-8</v>
      </c>
    </row>
    <row r="1802" spans="1:17" x14ac:dyDescent="0.4">
      <c r="A1802" s="14" t="s">
        <v>19273</v>
      </c>
      <c r="B1802" s="14" t="s">
        <v>27861</v>
      </c>
      <c r="C1802" s="11" t="s">
        <v>10661</v>
      </c>
      <c r="D1802" t="s">
        <v>41387</v>
      </c>
      <c r="E1802" s="11" t="s">
        <v>2478</v>
      </c>
      <c r="G1802" s="1" t="str">
        <f t="shared" si="59"/>
        <v>insert into MEMBER values ( 'z2ltm2ai','3H97rflk4w','010-7364-6360','광주광역시 마포구 월드컵로 403-11','조건진');</v>
      </c>
      <c r="N1802" t="s">
        <v>31</v>
      </c>
      <c r="O1802" t="s">
        <v>45</v>
      </c>
      <c r="P1802" t="s">
        <v>55</v>
      </c>
      <c r="Q1802" t="str">
        <f t="shared" ca="1" si="58"/>
        <v>175-26</v>
      </c>
    </row>
    <row r="1803" spans="1:17" x14ac:dyDescent="0.4">
      <c r="A1803" s="14" t="s">
        <v>19274</v>
      </c>
      <c r="B1803" s="14" t="s">
        <v>27862</v>
      </c>
      <c r="C1803" s="11" t="s">
        <v>10662</v>
      </c>
      <c r="D1803" t="s">
        <v>41388</v>
      </c>
      <c r="E1803" s="11" t="s">
        <v>2479</v>
      </c>
      <c r="G1803" s="1" t="str">
        <f t="shared" si="59"/>
        <v>insert into MEMBER values ( 'c9bvadoe','3hTXQr36u3','010-9720-9249','인천광역시 부평구 둔산로 005-38','이민영');</v>
      </c>
      <c r="N1803" t="s">
        <v>32</v>
      </c>
      <c r="O1803" t="s">
        <v>36</v>
      </c>
      <c r="P1803" t="s">
        <v>56</v>
      </c>
      <c r="Q1803" t="str">
        <f t="shared" ca="1" si="58"/>
        <v>466-34</v>
      </c>
    </row>
    <row r="1804" spans="1:17" x14ac:dyDescent="0.4">
      <c r="A1804" s="14" t="s">
        <v>19275</v>
      </c>
      <c r="B1804" s="14" t="s">
        <v>27863</v>
      </c>
      <c r="C1804" s="11" t="s">
        <v>10663</v>
      </c>
      <c r="D1804" t="s">
        <v>41389</v>
      </c>
      <c r="E1804" s="11" t="s">
        <v>2480</v>
      </c>
      <c r="G1804" s="1" t="str">
        <f t="shared" si="59"/>
        <v>insert into MEMBER values ( 'l81uavhk','ei5k12RYu8','010-1770-2187','광주광역시 서구 독정안길 444-31','허미세');</v>
      </c>
      <c r="N1804" t="s">
        <v>29</v>
      </c>
      <c r="O1804" t="s">
        <v>37</v>
      </c>
      <c r="P1804" t="s">
        <v>57</v>
      </c>
      <c r="Q1804" t="str">
        <f t="shared" ca="1" si="58"/>
        <v>316-74</v>
      </c>
    </row>
    <row r="1805" spans="1:17" x14ac:dyDescent="0.4">
      <c r="A1805" s="14" t="s">
        <v>19276</v>
      </c>
      <c r="B1805" s="14" t="s">
        <v>27864</v>
      </c>
      <c r="C1805" s="11" t="s">
        <v>10664</v>
      </c>
      <c r="D1805" t="s">
        <v>41390</v>
      </c>
      <c r="E1805" s="11" t="s">
        <v>2481</v>
      </c>
      <c r="G1805" s="1" t="str">
        <f t="shared" si="59"/>
        <v>insert into MEMBER values ( 'u25rl72s','Ce28n3ifvl','010-7168-1567','대전광역시 중구 선화로 403-11','조강만');</v>
      </c>
      <c r="N1805" t="s">
        <v>30</v>
      </c>
      <c r="O1805" t="s">
        <v>38</v>
      </c>
      <c r="P1805" t="s">
        <v>46</v>
      </c>
      <c r="Q1805" t="str">
        <f t="shared" ca="1" si="58"/>
        <v>435-94</v>
      </c>
    </row>
    <row r="1806" spans="1:17" x14ac:dyDescent="0.4">
      <c r="A1806" s="14" t="s">
        <v>19277</v>
      </c>
      <c r="B1806" s="14" t="s">
        <v>27865</v>
      </c>
      <c r="C1806" s="11" t="s">
        <v>10665</v>
      </c>
      <c r="D1806" t="s">
        <v>41391</v>
      </c>
      <c r="E1806" s="11" t="s">
        <v>2482</v>
      </c>
      <c r="G1806" s="1" t="str">
        <f t="shared" si="59"/>
        <v>insert into MEMBER values ( 'vqha749n','i74o3F1gHF','010-9388-6962','대전광역시 미추홀구 마재로 403-11','조양천');</v>
      </c>
      <c r="N1806" t="s">
        <v>31</v>
      </c>
      <c r="O1806" t="s">
        <v>39</v>
      </c>
      <c r="P1806" t="s">
        <v>47</v>
      </c>
      <c r="Q1806" t="str">
        <f t="shared" ca="1" si="58"/>
        <v>460-63</v>
      </c>
    </row>
    <row r="1807" spans="1:17" x14ac:dyDescent="0.4">
      <c r="A1807" s="14" t="s">
        <v>19278</v>
      </c>
      <c r="B1807" s="14" t="s">
        <v>27866</v>
      </c>
      <c r="C1807" s="11" t="s">
        <v>10666</v>
      </c>
      <c r="D1807" t="s">
        <v>41392</v>
      </c>
      <c r="E1807" s="11" t="s">
        <v>2483</v>
      </c>
      <c r="G1807" s="1" t="str">
        <f t="shared" si="59"/>
        <v>insert into MEMBER values ( '46738ml1','F1uL249S6L','010-2434-5609','서울특별시 양천구 월드컵로 444-31','진대범');</v>
      </c>
      <c r="N1807" t="s">
        <v>32</v>
      </c>
      <c r="O1807" t="s">
        <v>40</v>
      </c>
      <c r="P1807" t="s">
        <v>48</v>
      </c>
      <c r="Q1807" t="str">
        <f t="shared" ca="1" si="58"/>
        <v>118-4</v>
      </c>
    </row>
    <row r="1808" spans="1:17" x14ac:dyDescent="0.4">
      <c r="A1808" s="14" t="s">
        <v>19279</v>
      </c>
      <c r="B1808" s="14" t="s">
        <v>27867</v>
      </c>
      <c r="C1808" s="11" t="s">
        <v>10667</v>
      </c>
      <c r="D1808" t="s">
        <v>41393</v>
      </c>
      <c r="E1808" s="11" t="s">
        <v>2484</v>
      </c>
      <c r="G1808" s="1" t="str">
        <f t="shared" si="59"/>
        <v>insert into MEMBER values ( 'rd0z049q','i0y340gw2J','010-5567-9741','서울특별시 노원구 둔산로 158-6','최대만');</v>
      </c>
      <c r="N1808" t="s">
        <v>29</v>
      </c>
      <c r="O1808" t="s">
        <v>41</v>
      </c>
      <c r="P1808" t="s">
        <v>49</v>
      </c>
      <c r="Q1808" t="str">
        <f t="shared" ca="1" si="58"/>
        <v>370-92</v>
      </c>
    </row>
    <row r="1809" spans="1:17" x14ac:dyDescent="0.4">
      <c r="A1809" s="14" t="s">
        <v>19280</v>
      </c>
      <c r="B1809" s="14" t="s">
        <v>27868</v>
      </c>
      <c r="C1809" s="11" t="s">
        <v>10668</v>
      </c>
      <c r="D1809" t="s">
        <v>41394</v>
      </c>
      <c r="E1809" s="11" t="s">
        <v>2485</v>
      </c>
      <c r="G1809" s="1" t="str">
        <f t="shared" si="59"/>
        <v>insert into MEMBER values ( '5g8zd67i','7WbXs1K72t','010-9711-2264','인천광역시 연수구 경인북길 292-1','최중청');</v>
      </c>
      <c r="N1809" t="s">
        <v>30</v>
      </c>
      <c r="O1809" t="s">
        <v>42</v>
      </c>
      <c r="P1809" t="s">
        <v>50</v>
      </c>
      <c r="Q1809" t="str">
        <f t="shared" ca="1" si="58"/>
        <v>283-99</v>
      </c>
    </row>
    <row r="1810" spans="1:17" x14ac:dyDescent="0.4">
      <c r="A1810" s="14" t="s">
        <v>19281</v>
      </c>
      <c r="B1810" s="14" t="s">
        <v>27869</v>
      </c>
      <c r="C1810" s="11" t="s">
        <v>10669</v>
      </c>
      <c r="D1810" t="s">
        <v>41395</v>
      </c>
      <c r="E1810" s="11" t="s">
        <v>2486</v>
      </c>
      <c r="G1810" s="1" t="str">
        <f t="shared" si="59"/>
        <v>insert into MEMBER values ( 'ke76916w','mzh89B71P5','010-8616-3313','서울특별시 중구 낙성중로 203-54','박희중');</v>
      </c>
      <c r="N1810" t="s">
        <v>31</v>
      </c>
      <c r="O1810" t="s">
        <v>43</v>
      </c>
      <c r="P1810" t="s">
        <v>51</v>
      </c>
      <c r="Q1810" t="str">
        <f t="shared" ca="1" si="58"/>
        <v>128-43</v>
      </c>
    </row>
    <row r="1811" spans="1:17" x14ac:dyDescent="0.4">
      <c r="A1811" s="14" t="s">
        <v>19282</v>
      </c>
      <c r="B1811" s="14" t="s">
        <v>27870</v>
      </c>
      <c r="C1811" s="11" t="s">
        <v>10670</v>
      </c>
      <c r="D1811" t="s">
        <v>41396</v>
      </c>
      <c r="E1811" s="11" t="s">
        <v>2487</v>
      </c>
      <c r="G1811" s="1" t="str">
        <f t="shared" si="59"/>
        <v>insert into MEMBER values ( '1139rf3r','k9q7RzYtGL','010-4956-8072','광주광역시 서구 관저북로 292-1','이택람');</v>
      </c>
      <c r="N1811" t="s">
        <v>32</v>
      </c>
      <c r="O1811" t="s">
        <v>37</v>
      </c>
      <c r="P1811" t="s">
        <v>52</v>
      </c>
      <c r="Q1811" t="str">
        <f t="shared" ca="1" si="58"/>
        <v>015-36</v>
      </c>
    </row>
    <row r="1812" spans="1:17" x14ac:dyDescent="0.4">
      <c r="A1812" s="14" t="s">
        <v>19283</v>
      </c>
      <c r="B1812" s="14" t="s">
        <v>27871</v>
      </c>
      <c r="C1812" s="11" t="s">
        <v>10671</v>
      </c>
      <c r="D1812" t="s">
        <v>41397</v>
      </c>
      <c r="E1812" s="11" t="s">
        <v>2488</v>
      </c>
      <c r="G1812" s="1" t="str">
        <f t="shared" si="59"/>
        <v>insert into MEMBER values ( '6d869242','m7jP19RM62','010-9054-5874','대전광역시 남동구 낙성중로 028-74','정이하');</v>
      </c>
      <c r="N1812" t="s">
        <v>29</v>
      </c>
      <c r="O1812" t="s">
        <v>44</v>
      </c>
      <c r="P1812" t="s">
        <v>53</v>
      </c>
      <c r="Q1812" t="str">
        <f t="shared" ca="1" si="58"/>
        <v>412-6</v>
      </c>
    </row>
    <row r="1813" spans="1:17" x14ac:dyDescent="0.4">
      <c r="A1813" s="14" t="s">
        <v>19284</v>
      </c>
      <c r="B1813" s="14" t="s">
        <v>27872</v>
      </c>
      <c r="C1813" s="11" t="s">
        <v>10672</v>
      </c>
      <c r="D1813" t="s">
        <v>41398</v>
      </c>
      <c r="E1813" s="11" t="s">
        <v>2489</v>
      </c>
      <c r="G1813" s="1" t="str">
        <f t="shared" si="59"/>
        <v>insert into MEMBER values ( 'wb8lodg9','63Ukojdfi5','010-3591-6956','광주광역시 부평구 계백로 434-69','이훈성');</v>
      </c>
      <c r="N1813" t="s">
        <v>30</v>
      </c>
      <c r="O1813" t="s">
        <v>45</v>
      </c>
      <c r="P1813" t="s">
        <v>54</v>
      </c>
      <c r="Q1813" t="str">
        <f t="shared" ca="1" si="58"/>
        <v>498-8</v>
      </c>
    </row>
    <row r="1814" spans="1:17" x14ac:dyDescent="0.4">
      <c r="A1814" s="14" t="s">
        <v>19285</v>
      </c>
      <c r="B1814" s="14" t="s">
        <v>27873</v>
      </c>
      <c r="C1814" s="11" t="s">
        <v>10673</v>
      </c>
      <c r="D1814" t="s">
        <v>41399</v>
      </c>
      <c r="E1814" s="11" t="s">
        <v>2490</v>
      </c>
      <c r="G1814" s="1" t="str">
        <f t="shared" si="59"/>
        <v>insert into MEMBER values ( 'c0m68is7','InHAI2Z096','010-5182-3271','인천광역시 노원구 월드컵로 098-45','오유선');</v>
      </c>
      <c r="N1814" t="s">
        <v>31</v>
      </c>
      <c r="O1814" t="s">
        <v>36</v>
      </c>
      <c r="P1814" t="s">
        <v>55</v>
      </c>
      <c r="Q1814" t="str">
        <f t="shared" ca="1" si="58"/>
        <v>249-84</v>
      </c>
    </row>
    <row r="1815" spans="1:17" x14ac:dyDescent="0.4">
      <c r="A1815" s="14" t="s">
        <v>19286</v>
      </c>
      <c r="B1815" s="14" t="s">
        <v>27874</v>
      </c>
      <c r="C1815" s="11" t="s">
        <v>10674</v>
      </c>
      <c r="D1815" t="s">
        <v>41400</v>
      </c>
      <c r="E1815" s="11" t="s">
        <v>2491</v>
      </c>
      <c r="G1815" s="1" t="str">
        <f t="shared" si="59"/>
        <v>insert into MEMBER values ( 'y43h45ff','38X8HaOG24','010-3793-5746','대전광역시 중구 임방울대로 075-96','유조미');</v>
      </c>
      <c r="N1815" t="s">
        <v>32</v>
      </c>
      <c r="O1815" t="s">
        <v>37</v>
      </c>
      <c r="P1815" t="s">
        <v>56</v>
      </c>
      <c r="Q1815" t="str">
        <f t="shared" ca="1" si="58"/>
        <v>467-98</v>
      </c>
    </row>
    <row r="1816" spans="1:17" x14ac:dyDescent="0.4">
      <c r="A1816" s="14" t="s">
        <v>19287</v>
      </c>
      <c r="B1816" s="14" t="s">
        <v>27875</v>
      </c>
      <c r="C1816" s="11" t="s">
        <v>10675</v>
      </c>
      <c r="D1816" t="s">
        <v>41401</v>
      </c>
      <c r="E1816" s="11" t="s">
        <v>2492</v>
      </c>
      <c r="G1816" s="1" t="str">
        <f t="shared" si="59"/>
        <v>insert into MEMBER values ( 'ww093c2w','Vy1867Cm7o','010-3985-5188','서울특별시 중구 낙성중로 028-74','김림승');</v>
      </c>
      <c r="N1816" t="s">
        <v>29</v>
      </c>
      <c r="O1816" t="s">
        <v>38</v>
      </c>
      <c r="P1816" t="s">
        <v>57</v>
      </c>
      <c r="Q1816" t="str">
        <f t="shared" ca="1" si="58"/>
        <v>095-4</v>
      </c>
    </row>
    <row r="1817" spans="1:17" x14ac:dyDescent="0.4">
      <c r="A1817" s="14" t="s">
        <v>19288</v>
      </c>
      <c r="B1817" s="14" t="s">
        <v>27876</v>
      </c>
      <c r="C1817" s="11" t="s">
        <v>10676</v>
      </c>
      <c r="D1817" t="s">
        <v>41402</v>
      </c>
      <c r="E1817" s="11" t="s">
        <v>2493</v>
      </c>
      <c r="G1817" s="1" t="str">
        <f t="shared" si="59"/>
        <v>insert into MEMBER values ( 'cysp6slh','6a3S06fJ07','010-8123-3172','대전광역시 노원구 경인북길 256-12','오웅용');</v>
      </c>
      <c r="N1817" t="s">
        <v>30</v>
      </c>
      <c r="O1817" t="s">
        <v>39</v>
      </c>
      <c r="P1817" t="s">
        <v>46</v>
      </c>
      <c r="Q1817" t="str">
        <f t="shared" ca="1" si="58"/>
        <v>244-57</v>
      </c>
    </row>
    <row r="1818" spans="1:17" x14ac:dyDescent="0.4">
      <c r="A1818" s="14" t="s">
        <v>19289</v>
      </c>
      <c r="B1818" s="14" t="s">
        <v>27877</v>
      </c>
      <c r="C1818" s="11" t="s">
        <v>10677</v>
      </c>
      <c r="D1818" t="s">
        <v>41403</v>
      </c>
      <c r="E1818" s="11" t="s">
        <v>2494</v>
      </c>
      <c r="G1818" s="1" t="str">
        <f t="shared" si="59"/>
        <v>insert into MEMBER values ( 'zr029pvh','USzLCmEVJ6','010-8684-1841','광주광역시 중구 마재로 075-96','정자빈');</v>
      </c>
      <c r="N1818" t="s">
        <v>31</v>
      </c>
      <c r="O1818" t="s">
        <v>40</v>
      </c>
      <c r="P1818" t="s">
        <v>47</v>
      </c>
      <c r="Q1818" t="str">
        <f t="shared" ca="1" si="58"/>
        <v>312-59</v>
      </c>
    </row>
    <row r="1819" spans="1:17" x14ac:dyDescent="0.4">
      <c r="A1819" s="14" t="s">
        <v>19290</v>
      </c>
      <c r="B1819" s="14" t="s">
        <v>27878</v>
      </c>
      <c r="C1819" s="11" t="s">
        <v>10678</v>
      </c>
      <c r="D1819" t="s">
        <v>41404</v>
      </c>
      <c r="E1819" s="11" t="s">
        <v>2495</v>
      </c>
      <c r="G1819" s="1" t="str">
        <f t="shared" si="59"/>
        <v>insert into MEMBER values ( 'm4g3b112','pp54V3Xh6r','010-4851-3733','광주광역시 남동구 마재로 272-96','허민현');</v>
      </c>
      <c r="N1819" t="s">
        <v>29</v>
      </c>
      <c r="O1819" t="s">
        <v>41</v>
      </c>
      <c r="P1819" t="s">
        <v>48</v>
      </c>
      <c r="Q1819" t="str">
        <f t="shared" ca="1" si="58"/>
        <v>040-18</v>
      </c>
    </row>
    <row r="1820" spans="1:17" x14ac:dyDescent="0.4">
      <c r="A1820" s="14" t="s">
        <v>19291</v>
      </c>
      <c r="B1820" s="14" t="s">
        <v>27879</v>
      </c>
      <c r="C1820" s="11" t="s">
        <v>10679</v>
      </c>
      <c r="D1820" t="s">
        <v>41405</v>
      </c>
      <c r="E1820" s="11" t="s">
        <v>2496</v>
      </c>
      <c r="G1820" s="1" t="str">
        <f t="shared" si="59"/>
        <v>insert into MEMBER values ( '7579sujk','U8h8s1an9h','010-9837-8081','서울특별시 연수구 둔산로 272-96','오건률');</v>
      </c>
      <c r="N1820" t="s">
        <v>30</v>
      </c>
      <c r="O1820" t="s">
        <v>42</v>
      </c>
      <c r="P1820" t="s">
        <v>49</v>
      </c>
      <c r="Q1820" t="str">
        <f t="shared" ca="1" si="58"/>
        <v>434-65</v>
      </c>
    </row>
    <row r="1821" spans="1:17" x14ac:dyDescent="0.4">
      <c r="A1821" s="14" t="s">
        <v>19292</v>
      </c>
      <c r="B1821" s="14" t="s">
        <v>27880</v>
      </c>
      <c r="C1821" s="11" t="s">
        <v>10680</v>
      </c>
      <c r="D1821" t="s">
        <v>41406</v>
      </c>
      <c r="E1821" s="11" t="s">
        <v>2497</v>
      </c>
      <c r="G1821" s="1" t="str">
        <f t="shared" si="59"/>
        <v>insert into MEMBER values ( 'dzw5fx6a','6dq42y922r','010-7619-6517','대전광역시 부평구 낙성중로 224-94','김리청');</v>
      </c>
      <c r="N1821" t="s">
        <v>31</v>
      </c>
      <c r="O1821" t="s">
        <v>43</v>
      </c>
      <c r="P1821" t="s">
        <v>50</v>
      </c>
      <c r="Q1821" t="str">
        <f t="shared" ca="1" si="58"/>
        <v>157-31</v>
      </c>
    </row>
    <row r="1822" spans="1:17" x14ac:dyDescent="0.4">
      <c r="A1822" s="14" t="s">
        <v>19293</v>
      </c>
      <c r="B1822" s="14" t="s">
        <v>27881</v>
      </c>
      <c r="C1822" s="11" t="s">
        <v>10681</v>
      </c>
      <c r="D1822" t="s">
        <v>41407</v>
      </c>
      <c r="E1822" s="11" t="s">
        <v>2498</v>
      </c>
      <c r="G1822" s="1" t="str">
        <f t="shared" si="59"/>
        <v>insert into MEMBER values ( 'yc46c361','ZDV2GoS2L9','010-8639-4292','인천광역시 마포구 둔산로 236-32','유밤현');</v>
      </c>
      <c r="N1822" t="s">
        <v>32</v>
      </c>
      <c r="O1822" t="s">
        <v>37</v>
      </c>
      <c r="P1822" t="s">
        <v>51</v>
      </c>
      <c r="Q1822" t="str">
        <f t="shared" ca="1" si="58"/>
        <v>195-23</v>
      </c>
    </row>
    <row r="1823" spans="1:17" x14ac:dyDescent="0.4">
      <c r="A1823" s="14" t="s">
        <v>19294</v>
      </c>
      <c r="B1823" s="14" t="s">
        <v>27882</v>
      </c>
      <c r="C1823" s="11" t="s">
        <v>10682</v>
      </c>
      <c r="D1823" t="s">
        <v>41408</v>
      </c>
      <c r="E1823" s="11" t="s">
        <v>2499</v>
      </c>
      <c r="G1823" s="1" t="str">
        <f t="shared" si="59"/>
        <v>insert into MEMBER values ( '2qsd68bv','5Nl7E3XvL8','010-5942-5467','서울특별시 부평구 낙성중로 024-74','진승슬');</v>
      </c>
      <c r="N1823" t="s">
        <v>29</v>
      </c>
      <c r="O1823" t="s">
        <v>44</v>
      </c>
      <c r="P1823" t="s">
        <v>52</v>
      </c>
      <c r="Q1823" t="str">
        <f t="shared" ca="1" si="58"/>
        <v>265-93</v>
      </c>
    </row>
    <row r="1824" spans="1:17" x14ac:dyDescent="0.4">
      <c r="A1824" s="14" t="s">
        <v>19295</v>
      </c>
      <c r="B1824" s="14" t="s">
        <v>27883</v>
      </c>
      <c r="C1824" s="11" t="s">
        <v>10683</v>
      </c>
      <c r="D1824" t="s">
        <v>41409</v>
      </c>
      <c r="E1824" s="11" t="s">
        <v>2500</v>
      </c>
      <c r="G1824" s="1" t="str">
        <f t="shared" si="59"/>
        <v>insert into MEMBER values ( '11u2k7wq','sq0jaAanp9','010-5695-5707','인천광역시 서구 세종대로 363-23','진산주');</v>
      </c>
      <c r="N1824" t="s">
        <v>30</v>
      </c>
      <c r="O1824" t="s">
        <v>45</v>
      </c>
      <c r="P1824" t="s">
        <v>53</v>
      </c>
      <c r="Q1824" t="str">
        <f t="shared" ca="1" si="58"/>
        <v>421-51</v>
      </c>
    </row>
    <row r="1825" spans="1:17" x14ac:dyDescent="0.4">
      <c r="A1825" s="14" t="s">
        <v>19296</v>
      </c>
      <c r="B1825" s="14" t="s">
        <v>27884</v>
      </c>
      <c r="C1825" s="11" t="s">
        <v>10684</v>
      </c>
      <c r="D1825" t="s">
        <v>41410</v>
      </c>
      <c r="E1825" s="11" t="s">
        <v>2501</v>
      </c>
      <c r="G1825" s="1" t="str">
        <f t="shared" si="59"/>
        <v>insert into MEMBER values ( 'vyxtwd60','w9i7cjCN66','010-6158-2641','인천광역시 노원구 경인북길 236-32','김선준');</v>
      </c>
      <c r="N1825" t="s">
        <v>31</v>
      </c>
      <c r="O1825" t="s">
        <v>36</v>
      </c>
      <c r="P1825" t="s">
        <v>54</v>
      </c>
      <c r="Q1825" t="str">
        <f t="shared" ca="1" si="58"/>
        <v>382-21</v>
      </c>
    </row>
    <row r="1826" spans="1:17" x14ac:dyDescent="0.4">
      <c r="A1826" s="14" t="s">
        <v>19297</v>
      </c>
      <c r="B1826" s="14" t="s">
        <v>27885</v>
      </c>
      <c r="C1826" s="11" t="s">
        <v>10685</v>
      </c>
      <c r="D1826" t="s">
        <v>41411</v>
      </c>
      <c r="E1826" s="11" t="s">
        <v>2502</v>
      </c>
      <c r="G1826" s="1" t="str">
        <f t="shared" si="59"/>
        <v>insert into MEMBER values ( '2729xir3','u983u0y61M','010-2762-3916','광주광역시 마포구 세종대로 045-45','오의빈');</v>
      </c>
      <c r="N1826" t="s">
        <v>32</v>
      </c>
      <c r="O1826" t="s">
        <v>37</v>
      </c>
      <c r="P1826" t="s">
        <v>55</v>
      </c>
      <c r="Q1826" t="str">
        <f t="shared" ca="1" si="58"/>
        <v>064-2</v>
      </c>
    </row>
    <row r="1827" spans="1:17" x14ac:dyDescent="0.4">
      <c r="A1827" s="14" t="s">
        <v>19298</v>
      </c>
      <c r="B1827" s="14" t="s">
        <v>27886</v>
      </c>
      <c r="C1827" s="11" t="s">
        <v>10686</v>
      </c>
      <c r="D1827" t="s">
        <v>41412</v>
      </c>
      <c r="E1827" s="11" t="s">
        <v>1919</v>
      </c>
      <c r="G1827" s="1" t="str">
        <f t="shared" si="59"/>
        <v>insert into MEMBER values ( '67fg9958','12BQt86GW3','010-7398-6223','서울특별시 양천구 임방울대로 045-45','김민태');</v>
      </c>
      <c r="N1827" t="s">
        <v>29</v>
      </c>
      <c r="O1827" t="s">
        <v>38</v>
      </c>
      <c r="P1827" t="s">
        <v>56</v>
      </c>
      <c r="Q1827" t="str">
        <f t="shared" ca="1" si="58"/>
        <v>280-69</v>
      </c>
    </row>
    <row r="1828" spans="1:17" x14ac:dyDescent="0.4">
      <c r="A1828" s="14" t="s">
        <v>19299</v>
      </c>
      <c r="B1828" s="14" t="s">
        <v>27887</v>
      </c>
      <c r="C1828" s="11" t="s">
        <v>10687</v>
      </c>
      <c r="D1828" t="s">
        <v>41413</v>
      </c>
      <c r="E1828" s="11" t="s">
        <v>2503</v>
      </c>
      <c r="G1828" s="1" t="str">
        <f t="shared" si="59"/>
        <v>insert into MEMBER values ( 'n0959aw7','5ipwm6E43h','010-8180-3459','대전광역시 중구 둔산로 106-68','김욱현');</v>
      </c>
      <c r="N1828" t="s">
        <v>30</v>
      </c>
      <c r="O1828" t="s">
        <v>39</v>
      </c>
      <c r="P1828" t="s">
        <v>57</v>
      </c>
      <c r="Q1828" t="str">
        <f t="shared" ca="1" si="58"/>
        <v>254-76</v>
      </c>
    </row>
    <row r="1829" spans="1:17" x14ac:dyDescent="0.4">
      <c r="A1829" s="14" t="s">
        <v>19300</v>
      </c>
      <c r="B1829" s="14" t="s">
        <v>27888</v>
      </c>
      <c r="C1829" s="11" t="s">
        <v>10688</v>
      </c>
      <c r="D1829" t="s">
        <v>41414</v>
      </c>
      <c r="E1829" s="11" t="s">
        <v>2504</v>
      </c>
      <c r="G1829" s="1" t="str">
        <f t="shared" si="59"/>
        <v>insert into MEMBER values ( 'nbrpz61r','ebHO0K7ue7','010-5335-4734','광주광역시 미추홀구 경인북길 221-66','오욱시');</v>
      </c>
      <c r="N1829" t="s">
        <v>31</v>
      </c>
      <c r="O1829" t="s">
        <v>40</v>
      </c>
      <c r="P1829" t="s">
        <v>46</v>
      </c>
      <c r="Q1829" t="s">
        <v>34999</v>
      </c>
    </row>
    <row r="1830" spans="1:17" x14ac:dyDescent="0.4">
      <c r="A1830" s="14" t="s">
        <v>19301</v>
      </c>
      <c r="B1830" s="14" t="s">
        <v>27889</v>
      </c>
      <c r="C1830" s="11" t="s">
        <v>10689</v>
      </c>
      <c r="D1830" t="s">
        <v>41415</v>
      </c>
      <c r="E1830" s="11" t="s">
        <v>2505</v>
      </c>
      <c r="G1830" s="1" t="str">
        <f t="shared" si="59"/>
        <v>insert into MEMBER values ( 'yw7bcoo0','9b8e2M2M26','010-8423-7493','서울특별시 남동구 낙성중로 471-18','허욱동');</v>
      </c>
      <c r="N1830" t="s">
        <v>32</v>
      </c>
      <c r="O1830" t="s">
        <v>41</v>
      </c>
      <c r="P1830" t="s">
        <v>47</v>
      </c>
      <c r="Q1830" t="s">
        <v>35000</v>
      </c>
    </row>
    <row r="1831" spans="1:17" x14ac:dyDescent="0.4">
      <c r="A1831" s="14" t="s">
        <v>19302</v>
      </c>
      <c r="B1831" s="14" t="s">
        <v>27890</v>
      </c>
      <c r="C1831" s="11" t="s">
        <v>10690</v>
      </c>
      <c r="D1831" t="s">
        <v>41416</v>
      </c>
      <c r="E1831" s="11" t="s">
        <v>2506</v>
      </c>
      <c r="G1831" s="1" t="str">
        <f t="shared" si="59"/>
        <v>insert into MEMBER values ( 'wlk7250x','K954uwzXDz','010-3696-9507','서울특별시 미추홀구 월드컵로 065-54','이준주');</v>
      </c>
      <c r="N1831" t="s">
        <v>29</v>
      </c>
      <c r="O1831" t="s">
        <v>42</v>
      </c>
      <c r="P1831" t="s">
        <v>48</v>
      </c>
      <c r="Q1831" t="s">
        <v>35001</v>
      </c>
    </row>
    <row r="1832" spans="1:17" x14ac:dyDescent="0.4">
      <c r="A1832" s="14" t="s">
        <v>19303</v>
      </c>
      <c r="B1832" s="14" t="s">
        <v>27891</v>
      </c>
      <c r="C1832" s="11" t="s">
        <v>10691</v>
      </c>
      <c r="D1832" t="s">
        <v>41417</v>
      </c>
      <c r="E1832" s="11" t="s">
        <v>2507</v>
      </c>
      <c r="G1832" s="1" t="str">
        <f t="shared" si="59"/>
        <v>insert into MEMBER values ( 'h02031da','5U02VB9M1q','010-7003-9675','대전광역시 서구 선화로 206-8','최호종');</v>
      </c>
      <c r="N1832" t="s">
        <v>30</v>
      </c>
      <c r="O1832" t="s">
        <v>43</v>
      </c>
      <c r="P1832" t="s">
        <v>49</v>
      </c>
      <c r="Q1832" t="s">
        <v>35002</v>
      </c>
    </row>
    <row r="1833" spans="1:17" x14ac:dyDescent="0.4">
      <c r="A1833" s="14" t="s">
        <v>19304</v>
      </c>
      <c r="B1833" s="14" t="s">
        <v>27892</v>
      </c>
      <c r="C1833" s="11" t="s">
        <v>10692</v>
      </c>
      <c r="D1833" t="s">
        <v>41418</v>
      </c>
      <c r="E1833" s="11" t="s">
        <v>2508</v>
      </c>
      <c r="G1833" s="1" t="str">
        <f t="shared" si="59"/>
        <v>insert into MEMBER values ( '4kn15aq1','ge9QHuY1yg','010-6599-3934','인천광역시 부평구 임방울대로 195-9','장원권');</v>
      </c>
      <c r="N1833" t="s">
        <v>31</v>
      </c>
      <c r="O1833" t="s">
        <v>37</v>
      </c>
      <c r="P1833" t="s">
        <v>50</v>
      </c>
      <c r="Q1833" t="s">
        <v>35003</v>
      </c>
    </row>
    <row r="1834" spans="1:17" x14ac:dyDescent="0.4">
      <c r="A1834" s="14" t="s">
        <v>19305</v>
      </c>
      <c r="B1834" s="14" t="s">
        <v>27893</v>
      </c>
      <c r="C1834" s="11" t="s">
        <v>10693</v>
      </c>
      <c r="D1834" t="s">
        <v>41419</v>
      </c>
      <c r="E1834" s="11" t="s">
        <v>2509</v>
      </c>
      <c r="G1834" s="1" t="str">
        <f t="shared" si="59"/>
        <v>insert into MEMBER values ( '6v3ut0i7','1t141ee445','010-5820-3323','광주광역시 연수구 낙성중로 206-8','최대강');</v>
      </c>
      <c r="N1834" t="s">
        <v>32</v>
      </c>
      <c r="O1834" t="s">
        <v>44</v>
      </c>
      <c r="P1834" t="s">
        <v>51</v>
      </c>
      <c r="Q1834" t="s">
        <v>35004</v>
      </c>
    </row>
    <row r="1835" spans="1:17" x14ac:dyDescent="0.4">
      <c r="A1835" s="14" t="s">
        <v>19306</v>
      </c>
      <c r="B1835" s="14" t="s">
        <v>27894</v>
      </c>
      <c r="C1835" s="11" t="s">
        <v>10694</v>
      </c>
      <c r="D1835" t="s">
        <v>41420</v>
      </c>
      <c r="E1835" s="11" t="s">
        <v>2510</v>
      </c>
      <c r="G1835" s="1" t="str">
        <f t="shared" si="59"/>
        <v>insert into MEMBER values ( '5v51t6bu','rFvFCsteS4','010-7257-2496','인천광역시 부평구 계백로 112-8','박청천');</v>
      </c>
      <c r="N1835" t="s">
        <v>29</v>
      </c>
      <c r="O1835" t="s">
        <v>45</v>
      </c>
      <c r="P1835" t="s">
        <v>52</v>
      </c>
      <c r="Q1835" t="s">
        <v>35005</v>
      </c>
    </row>
    <row r="1836" spans="1:17" x14ac:dyDescent="0.4">
      <c r="A1836" s="14" t="s">
        <v>19307</v>
      </c>
      <c r="B1836" s="14" t="s">
        <v>27895</v>
      </c>
      <c r="C1836" s="11" t="s">
        <v>10695</v>
      </c>
      <c r="D1836" t="s">
        <v>41421</v>
      </c>
      <c r="E1836" s="11" t="s">
        <v>2511</v>
      </c>
      <c r="G1836" s="1" t="str">
        <f t="shared" si="59"/>
        <v>insert into MEMBER values ( '196m8y6u','tOKPEC74Xp','010-3469-2630','인천광역시 양천구 세종대로 206-8','허만직');</v>
      </c>
      <c r="N1836" t="s">
        <v>30</v>
      </c>
      <c r="O1836" t="s">
        <v>36</v>
      </c>
      <c r="P1836" t="s">
        <v>53</v>
      </c>
      <c r="Q1836" t="s">
        <v>35006</v>
      </c>
    </row>
    <row r="1837" spans="1:17" x14ac:dyDescent="0.4">
      <c r="A1837" s="14" t="s">
        <v>19308</v>
      </c>
      <c r="B1837" s="14" t="s">
        <v>27896</v>
      </c>
      <c r="C1837" s="11" t="s">
        <v>10696</v>
      </c>
      <c r="D1837" t="s">
        <v>41422</v>
      </c>
      <c r="E1837" s="11" t="s">
        <v>2512</v>
      </c>
      <c r="G1837" s="1" t="str">
        <f t="shared" si="59"/>
        <v>insert into MEMBER values ( '3o14pki9','n93vOVg9I8','010-7517-5090','인천광역시 서구 세종대로 111-8','유강태');</v>
      </c>
      <c r="N1837" t="s">
        <v>31</v>
      </c>
      <c r="O1837" t="s">
        <v>37</v>
      </c>
      <c r="P1837" t="s">
        <v>54</v>
      </c>
      <c r="Q1837" t="s">
        <v>35007</v>
      </c>
    </row>
    <row r="1838" spans="1:17" x14ac:dyDescent="0.4">
      <c r="A1838" s="14" t="s">
        <v>19309</v>
      </c>
      <c r="B1838" s="14" t="s">
        <v>27897</v>
      </c>
      <c r="C1838" s="11" t="s">
        <v>10697</v>
      </c>
      <c r="D1838" t="s">
        <v>41423</v>
      </c>
      <c r="E1838" s="11" t="s">
        <v>2513</v>
      </c>
      <c r="G1838" s="1" t="str">
        <f t="shared" si="59"/>
        <v>insert into MEMBER values ( '22i75e8c','WqSYGZ6Y5G','010-6741-7315','인천광역시 중구 독정안길 115-8','이익랑');</v>
      </c>
      <c r="N1838" t="s">
        <v>32</v>
      </c>
      <c r="O1838" t="s">
        <v>38</v>
      </c>
      <c r="P1838" t="s">
        <v>55</v>
      </c>
      <c r="Q1838" t="s">
        <v>35008</v>
      </c>
    </row>
    <row r="1839" spans="1:17" x14ac:dyDescent="0.4">
      <c r="A1839" s="14" t="s">
        <v>19310</v>
      </c>
      <c r="B1839" s="14" t="s">
        <v>27898</v>
      </c>
      <c r="C1839" s="11" t="s">
        <v>10698</v>
      </c>
      <c r="D1839" t="s">
        <v>41424</v>
      </c>
      <c r="E1839" s="11" t="s">
        <v>2514</v>
      </c>
      <c r="G1839" s="1" t="str">
        <f t="shared" si="59"/>
        <v>insert into MEMBER values ( '4av2co8p','681N5f9Z1R','010-7555-6606','대전광역시 노원구 임방울대로 115-8','유금람');</v>
      </c>
      <c r="N1839" t="s">
        <v>29</v>
      </c>
      <c r="O1839" t="s">
        <v>39</v>
      </c>
      <c r="P1839" t="s">
        <v>56</v>
      </c>
      <c r="Q1839" t="s">
        <v>35009</v>
      </c>
    </row>
    <row r="1840" spans="1:17" x14ac:dyDescent="0.4">
      <c r="A1840" s="14" t="s">
        <v>19311</v>
      </c>
      <c r="B1840" s="14" t="s">
        <v>27899</v>
      </c>
      <c r="C1840" s="11" t="s">
        <v>10699</v>
      </c>
      <c r="D1840" t="s">
        <v>41425</v>
      </c>
      <c r="E1840" s="11" t="s">
        <v>2515</v>
      </c>
      <c r="G1840" s="1" t="str">
        <f t="shared" si="59"/>
        <v>insert into MEMBER values ( 'jn4cpx0w','sJ3pLj1moS','010-3839-1072','대전광역시 노원구 낙성중로 113-8','박회임');</v>
      </c>
      <c r="N1840" t="s">
        <v>30</v>
      </c>
      <c r="O1840" t="s">
        <v>40</v>
      </c>
      <c r="P1840" t="s">
        <v>57</v>
      </c>
      <c r="Q1840" t="s">
        <v>35010</v>
      </c>
    </row>
    <row r="1841" spans="1:17" x14ac:dyDescent="0.4">
      <c r="A1841" s="14" t="s">
        <v>19312</v>
      </c>
      <c r="B1841" s="14" t="s">
        <v>27900</v>
      </c>
      <c r="C1841" s="11" t="s">
        <v>10700</v>
      </c>
      <c r="D1841" t="s">
        <v>41426</v>
      </c>
      <c r="E1841" s="11" t="s">
        <v>2516</v>
      </c>
      <c r="G1841" s="1" t="str">
        <f t="shared" si="59"/>
        <v>insert into MEMBER values ( '63gmo64i','3n13q0F28e','010-3544-4164','서울특별시 남동구 월드컵로 118-8','이승재');</v>
      </c>
      <c r="N1841" t="s">
        <v>31</v>
      </c>
      <c r="O1841" t="s">
        <v>41</v>
      </c>
      <c r="P1841" t="s">
        <v>46</v>
      </c>
      <c r="Q1841" t="s">
        <v>35011</v>
      </c>
    </row>
    <row r="1842" spans="1:17" x14ac:dyDescent="0.4">
      <c r="A1842" s="14" t="s">
        <v>19313</v>
      </c>
      <c r="B1842" s="14" t="s">
        <v>27901</v>
      </c>
      <c r="C1842" s="11" t="s">
        <v>10701</v>
      </c>
      <c r="D1842" t="s">
        <v>41427</v>
      </c>
      <c r="E1842" s="11" t="s">
        <v>2517</v>
      </c>
      <c r="G1842" s="1" t="str">
        <f t="shared" si="59"/>
        <v>insert into MEMBER values ( 'k42736w0','P74HL839bU','010-6937-3471','인천광역시 남동구 관저북로 117-8','정종인');</v>
      </c>
      <c r="N1842" t="s">
        <v>32</v>
      </c>
      <c r="O1842" t="s">
        <v>42</v>
      </c>
      <c r="P1842" t="s">
        <v>47</v>
      </c>
      <c r="Q1842" t="s">
        <v>35012</v>
      </c>
    </row>
    <row r="1843" spans="1:17" x14ac:dyDescent="0.4">
      <c r="A1843" s="14" t="s">
        <v>19314</v>
      </c>
      <c r="B1843" s="14" t="s">
        <v>27902</v>
      </c>
      <c r="C1843" s="11" t="s">
        <v>10702</v>
      </c>
      <c r="D1843" t="s">
        <v>41428</v>
      </c>
      <c r="E1843" s="11" t="s">
        <v>2518</v>
      </c>
      <c r="G1843" s="1" t="str">
        <f t="shared" si="59"/>
        <v>insert into MEMBER values ( '432008b2','cs5X8p8FTF','010-3163-8919','대전광역시 동구 마재로 119-8','이재이');</v>
      </c>
      <c r="N1843" t="s">
        <v>29</v>
      </c>
      <c r="O1843" t="s">
        <v>43</v>
      </c>
      <c r="P1843" t="s">
        <v>48</v>
      </c>
      <c r="Q1843" t="s">
        <v>35013</v>
      </c>
    </row>
    <row r="1844" spans="1:17" x14ac:dyDescent="0.4">
      <c r="A1844" s="14" t="s">
        <v>19315</v>
      </c>
      <c r="B1844" s="14" t="s">
        <v>27903</v>
      </c>
      <c r="C1844" s="11" t="s">
        <v>10703</v>
      </c>
      <c r="D1844" t="s">
        <v>41429</v>
      </c>
      <c r="E1844" s="11" t="s">
        <v>2519</v>
      </c>
      <c r="G1844" s="1" t="str">
        <f t="shared" si="59"/>
        <v>insert into MEMBER values ( 'm8o6a126','8jU2Fh6e5J','010-3362-9193','광주광역시 동구 선화로 120-8','허밤수');</v>
      </c>
      <c r="N1844" t="s">
        <v>30</v>
      </c>
      <c r="O1844" t="s">
        <v>37</v>
      </c>
      <c r="P1844" t="s">
        <v>49</v>
      </c>
      <c r="Q1844" t="s">
        <v>35014</v>
      </c>
    </row>
    <row r="1845" spans="1:17" x14ac:dyDescent="0.4">
      <c r="A1845" s="14" t="s">
        <v>19316</v>
      </c>
      <c r="B1845" s="14" t="s">
        <v>27904</v>
      </c>
      <c r="C1845" s="11" t="s">
        <v>10704</v>
      </c>
      <c r="D1845" t="s">
        <v>41430</v>
      </c>
      <c r="E1845" s="11" t="s">
        <v>2520</v>
      </c>
      <c r="G1845" s="1" t="str">
        <f t="shared" si="59"/>
        <v>insert into MEMBER values ( 'kd84ncf6','vZ5RdECHL7','010-8644-7635','광주광역시 부평구 관저북로 119-8','정금금');</v>
      </c>
      <c r="N1845" t="s">
        <v>31</v>
      </c>
      <c r="O1845" t="s">
        <v>44</v>
      </c>
      <c r="P1845" t="s">
        <v>50</v>
      </c>
      <c r="Q1845" t="s">
        <v>35015</v>
      </c>
    </row>
    <row r="1846" spans="1:17" x14ac:dyDescent="0.4">
      <c r="A1846" s="14" t="s">
        <v>19317</v>
      </c>
      <c r="B1846" s="14" t="s">
        <v>27905</v>
      </c>
      <c r="C1846" s="11" t="s">
        <v>10705</v>
      </c>
      <c r="D1846" t="s">
        <v>41431</v>
      </c>
      <c r="E1846" s="11" t="s">
        <v>2521</v>
      </c>
      <c r="G1846" s="1" t="str">
        <f t="shared" si="59"/>
        <v>insert into MEMBER values ( 'ta0e61od','5L4KH6I8Ik','010-5921-1056','서울특별시 남동구 관저북로 122-8','박형하');</v>
      </c>
      <c r="N1846" t="s">
        <v>29</v>
      </c>
      <c r="O1846" t="s">
        <v>45</v>
      </c>
      <c r="P1846" t="s">
        <v>51</v>
      </c>
      <c r="Q1846" t="s">
        <v>35016</v>
      </c>
    </row>
    <row r="1847" spans="1:17" x14ac:dyDescent="0.4">
      <c r="A1847" s="14" t="s">
        <v>19318</v>
      </c>
      <c r="B1847" s="14" t="s">
        <v>27906</v>
      </c>
      <c r="C1847" s="11" t="s">
        <v>10706</v>
      </c>
      <c r="D1847" t="s">
        <v>41432</v>
      </c>
      <c r="E1847" s="11" t="s">
        <v>2522</v>
      </c>
      <c r="G1847" s="1" t="str">
        <f t="shared" si="59"/>
        <v>insert into MEMBER values ( 'v88l535k','9ENHCt74dd','010-6163-3545','서울특별시 부평구 독정안길 121-8','장기식');</v>
      </c>
      <c r="N1847" t="s">
        <v>30</v>
      </c>
      <c r="O1847" t="s">
        <v>36</v>
      </c>
      <c r="P1847" t="s">
        <v>52</v>
      </c>
      <c r="Q1847" t="s">
        <v>35017</v>
      </c>
    </row>
    <row r="1848" spans="1:17" x14ac:dyDescent="0.4">
      <c r="A1848" s="14" t="s">
        <v>19319</v>
      </c>
      <c r="B1848" s="14" t="s">
        <v>27907</v>
      </c>
      <c r="C1848" s="11" t="s">
        <v>10707</v>
      </c>
      <c r="D1848" t="s">
        <v>41433</v>
      </c>
      <c r="E1848" s="11" t="s">
        <v>2523</v>
      </c>
      <c r="G1848" s="1" t="str">
        <f t="shared" si="59"/>
        <v>insert into MEMBER values ( 'avhk2s6o','1484eQC3it','010-8386-7195','대전광역시 마포구 낙성중로 122-8','장시회');</v>
      </c>
      <c r="N1848" t="s">
        <v>31</v>
      </c>
      <c r="O1848" t="s">
        <v>37</v>
      </c>
      <c r="P1848" t="s">
        <v>53</v>
      </c>
      <c r="Q1848" t="s">
        <v>35018</v>
      </c>
    </row>
    <row r="1849" spans="1:17" x14ac:dyDescent="0.4">
      <c r="A1849" s="14" t="s">
        <v>19320</v>
      </c>
      <c r="B1849" s="14" t="s">
        <v>27908</v>
      </c>
      <c r="C1849" s="11" t="s">
        <v>10708</v>
      </c>
      <c r="D1849" t="s">
        <v>41434</v>
      </c>
      <c r="E1849" s="11" t="s">
        <v>2524</v>
      </c>
      <c r="G1849" s="1" t="str">
        <f t="shared" si="59"/>
        <v>insert into MEMBER values ( '9008s73o','a5gcZe6J93','010-9794-6328','서울특별시 미추홀구 관저북로 122-8','유예상');</v>
      </c>
      <c r="N1849" t="s">
        <v>32</v>
      </c>
      <c r="O1849" t="s">
        <v>38</v>
      </c>
      <c r="P1849" t="s">
        <v>54</v>
      </c>
      <c r="Q1849" t="s">
        <v>35019</v>
      </c>
    </row>
    <row r="1850" spans="1:17" x14ac:dyDescent="0.4">
      <c r="A1850" s="14" t="s">
        <v>19321</v>
      </c>
      <c r="B1850" s="14" t="s">
        <v>27909</v>
      </c>
      <c r="C1850" s="11" t="s">
        <v>10709</v>
      </c>
      <c r="D1850" t="s">
        <v>41435</v>
      </c>
      <c r="E1850" s="11" t="s">
        <v>2525</v>
      </c>
      <c r="G1850" s="1" t="str">
        <f t="shared" si="59"/>
        <v>insert into MEMBER values ( 'cgo90kz7','B744JDv2Cm','010-9961-4202','인천광역시 중구 임방울대로 124-8','김우기');</v>
      </c>
      <c r="N1850" t="s">
        <v>29</v>
      </c>
      <c r="O1850" t="s">
        <v>39</v>
      </c>
      <c r="P1850" t="s">
        <v>55</v>
      </c>
      <c r="Q1850" t="s">
        <v>35020</v>
      </c>
    </row>
    <row r="1851" spans="1:17" x14ac:dyDescent="0.4">
      <c r="A1851" s="14" t="s">
        <v>19322</v>
      </c>
      <c r="B1851" s="14" t="s">
        <v>27910</v>
      </c>
      <c r="C1851" s="11" t="s">
        <v>10710</v>
      </c>
      <c r="D1851" t="s">
        <v>41436</v>
      </c>
      <c r="E1851" s="11" t="s">
        <v>2526</v>
      </c>
      <c r="G1851" s="1" t="str">
        <f t="shared" si="59"/>
        <v>insert into MEMBER values ( 'w07ghe22','71v7s4puqz','010-5075-2703','광주광역시 연수구 선화로 127-8','이익천');</v>
      </c>
      <c r="N1851" t="s">
        <v>30</v>
      </c>
      <c r="O1851" t="s">
        <v>40</v>
      </c>
      <c r="P1851" t="s">
        <v>56</v>
      </c>
      <c r="Q1851" t="s">
        <v>35021</v>
      </c>
    </row>
    <row r="1852" spans="1:17" x14ac:dyDescent="0.4">
      <c r="A1852" s="14" t="s">
        <v>19323</v>
      </c>
      <c r="B1852" s="14" t="s">
        <v>27911</v>
      </c>
      <c r="C1852" s="11" t="s">
        <v>10711</v>
      </c>
      <c r="D1852" t="s">
        <v>41437</v>
      </c>
      <c r="E1852" s="11" t="s">
        <v>2527</v>
      </c>
      <c r="G1852" s="1" t="str">
        <f t="shared" si="59"/>
        <v>insert into MEMBER values ( '6n52f65k','74XJO13516','010-3385-4030','서울특별시 동구 월드컵로 126-8','진리임');</v>
      </c>
      <c r="N1852" t="s">
        <v>31</v>
      </c>
      <c r="O1852" t="s">
        <v>41</v>
      </c>
      <c r="P1852" t="s">
        <v>57</v>
      </c>
      <c r="Q1852" t="s">
        <v>35022</v>
      </c>
    </row>
    <row r="1853" spans="1:17" x14ac:dyDescent="0.4">
      <c r="A1853" s="14" t="s">
        <v>19324</v>
      </c>
      <c r="B1853" s="14" t="s">
        <v>27912</v>
      </c>
      <c r="C1853" s="11" t="s">
        <v>10712</v>
      </c>
      <c r="D1853" t="s">
        <v>41438</v>
      </c>
      <c r="E1853" s="11" t="s">
        <v>2528</v>
      </c>
      <c r="G1853" s="1" t="str">
        <f t="shared" si="59"/>
        <v>insert into MEMBER values ( '5uy27s89','JtEBhr2D5G','010-6739-1604','광주광역시 남동구 경인북길 129-8','최산빈');</v>
      </c>
      <c r="N1853" t="s">
        <v>32</v>
      </c>
      <c r="O1853" t="s">
        <v>42</v>
      </c>
      <c r="P1853" t="s">
        <v>46</v>
      </c>
      <c r="Q1853" s="15" t="s">
        <v>35023</v>
      </c>
    </row>
    <row r="1854" spans="1:17" x14ac:dyDescent="0.4">
      <c r="A1854" s="14" t="s">
        <v>19325</v>
      </c>
      <c r="B1854" s="14" t="s">
        <v>27913</v>
      </c>
      <c r="C1854" s="11" t="s">
        <v>10713</v>
      </c>
      <c r="D1854" t="s">
        <v>41439</v>
      </c>
      <c r="E1854" s="11" t="s">
        <v>2529</v>
      </c>
      <c r="G1854" s="1" t="str">
        <f t="shared" si="59"/>
        <v>insert into MEMBER values ( 'u5va8ld6','Jat15S0Z6S','010-8933-3556','대전광역시 남동구 선화로 128-8','조혜진');</v>
      </c>
      <c r="N1854" t="s">
        <v>29</v>
      </c>
      <c r="O1854" t="s">
        <v>43</v>
      </c>
      <c r="P1854" t="s">
        <v>47</v>
      </c>
      <c r="Q1854" s="15" t="s">
        <v>35024</v>
      </c>
    </row>
    <row r="1855" spans="1:17" x14ac:dyDescent="0.4">
      <c r="A1855" s="14" t="s">
        <v>19326</v>
      </c>
      <c r="B1855" s="14" t="s">
        <v>27914</v>
      </c>
      <c r="C1855" s="11" t="s">
        <v>10714</v>
      </c>
      <c r="D1855" t="s">
        <v>41440</v>
      </c>
      <c r="E1855" s="11" t="s">
        <v>2530</v>
      </c>
      <c r="G1855" s="1" t="str">
        <f t="shared" si="59"/>
        <v>insert into MEMBER values ( 'zks0p064','394O1Ga8R2','010-9851-2241','서울특별시 부평구 관저북로 130-8','오만선');</v>
      </c>
      <c r="N1855" t="s">
        <v>30</v>
      </c>
      <c r="O1855" t="s">
        <v>37</v>
      </c>
      <c r="P1855" t="s">
        <v>48</v>
      </c>
      <c r="Q1855" t="s">
        <v>35025</v>
      </c>
    </row>
    <row r="1856" spans="1:17" x14ac:dyDescent="0.4">
      <c r="A1856" s="14" t="s">
        <v>19327</v>
      </c>
      <c r="B1856" s="14" t="s">
        <v>27915</v>
      </c>
      <c r="C1856" s="11" t="s">
        <v>10715</v>
      </c>
      <c r="D1856" t="s">
        <v>41441</v>
      </c>
      <c r="E1856" s="11" t="s">
        <v>2531</v>
      </c>
      <c r="G1856" s="1" t="str">
        <f t="shared" si="59"/>
        <v>insert into MEMBER values ( 'b62jdczp','nS47htkG6F','010-2405-6902','대전광역시 서구 선화로 100-8','최진동');</v>
      </c>
      <c r="N1856" t="s">
        <v>31</v>
      </c>
      <c r="O1856" t="s">
        <v>44</v>
      </c>
      <c r="P1856" t="s">
        <v>49</v>
      </c>
      <c r="Q1856" t="s">
        <v>35026</v>
      </c>
    </row>
    <row r="1857" spans="1:17" x14ac:dyDescent="0.4">
      <c r="A1857" s="14" t="s">
        <v>19328</v>
      </c>
      <c r="B1857" s="14" t="s">
        <v>27916</v>
      </c>
      <c r="C1857" s="11" t="s">
        <v>10716</v>
      </c>
      <c r="D1857" t="s">
        <v>41442</v>
      </c>
      <c r="E1857" s="11" t="s">
        <v>2532</v>
      </c>
      <c r="G1857" s="1" t="str">
        <f t="shared" si="59"/>
        <v>insert into MEMBER values ( 'qi11o00c','3nU6d0utD2','010-8109-6716','광주광역시 중구 낙성중로 100-8','진지양');</v>
      </c>
      <c r="N1857" t="s">
        <v>32</v>
      </c>
      <c r="O1857" t="s">
        <v>45</v>
      </c>
      <c r="P1857" t="s">
        <v>50</v>
      </c>
      <c r="Q1857" t="s">
        <v>35027</v>
      </c>
    </row>
    <row r="1858" spans="1:17" x14ac:dyDescent="0.4">
      <c r="A1858" s="14" t="s">
        <v>19329</v>
      </c>
      <c r="B1858" s="14" t="s">
        <v>27917</v>
      </c>
      <c r="C1858" s="11" t="s">
        <v>10717</v>
      </c>
      <c r="D1858" t="s">
        <v>41443</v>
      </c>
      <c r="E1858" s="11" t="s">
        <v>2533</v>
      </c>
      <c r="G1858" s="1" t="str">
        <f t="shared" si="59"/>
        <v>insert into MEMBER values ( '3jw9x5je','fBCO4Q1e1H','010-8128-8724','인천광역시 부평구 세종대로 101-8','장보식');</v>
      </c>
      <c r="N1858" t="s">
        <v>29</v>
      </c>
      <c r="O1858" t="s">
        <v>36</v>
      </c>
      <c r="P1858" t="s">
        <v>51</v>
      </c>
      <c r="Q1858" t="s">
        <v>35028</v>
      </c>
    </row>
    <row r="1859" spans="1:17" x14ac:dyDescent="0.4">
      <c r="A1859" s="14" t="s">
        <v>19330</v>
      </c>
      <c r="B1859" s="14" t="s">
        <v>27918</v>
      </c>
      <c r="C1859" s="11" t="s">
        <v>10718</v>
      </c>
      <c r="D1859" t="s">
        <v>41444</v>
      </c>
      <c r="E1859" s="11" t="s">
        <v>2534</v>
      </c>
      <c r="G1859" s="1" t="str">
        <f t="shared" ref="G1859:G1922" si="60">"insert into MEMBER values ( '"&amp;A1859&amp;"','"&amp;B1859&amp;"','"&amp;C1859&amp;"','"&amp;D1859&amp;"','"&amp;E1859&amp;"');"</f>
        <v>insert into MEMBER values ( '9t0v512n','26yX290q5L','010-8209-8925','대전광역시 노원구 둔산로 105-8','김지빈');</v>
      </c>
      <c r="N1859" t="s">
        <v>30</v>
      </c>
      <c r="O1859" t="s">
        <v>37</v>
      </c>
      <c r="P1859" t="s">
        <v>52</v>
      </c>
      <c r="Q1859" t="s">
        <v>35029</v>
      </c>
    </row>
    <row r="1860" spans="1:17" x14ac:dyDescent="0.4">
      <c r="A1860" s="14" t="s">
        <v>19331</v>
      </c>
      <c r="B1860" s="14" t="s">
        <v>27919</v>
      </c>
      <c r="C1860" s="11" t="s">
        <v>10719</v>
      </c>
      <c r="D1860" t="s">
        <v>41445</v>
      </c>
      <c r="E1860" s="11" t="s">
        <v>2535</v>
      </c>
      <c r="G1860" s="1" t="str">
        <f t="shared" si="60"/>
        <v>insert into MEMBER values ( '83vi06hb','mvYHuuZ0U6','010-4830-4166','대전광역시 미추홀구 독정안길 103-8','박호민');</v>
      </c>
      <c r="N1860" t="s">
        <v>31</v>
      </c>
      <c r="O1860" t="s">
        <v>38</v>
      </c>
      <c r="P1860" t="s">
        <v>53</v>
      </c>
      <c r="Q1860" t="s">
        <v>35030</v>
      </c>
    </row>
    <row r="1861" spans="1:17" x14ac:dyDescent="0.4">
      <c r="A1861" s="14" t="s">
        <v>19332</v>
      </c>
      <c r="B1861" s="14" t="s">
        <v>27920</v>
      </c>
      <c r="C1861" s="11" t="s">
        <v>10720</v>
      </c>
      <c r="D1861" t="s">
        <v>41446</v>
      </c>
      <c r="E1861" s="11" t="s">
        <v>2536</v>
      </c>
      <c r="G1861" s="1" t="str">
        <f t="shared" si="60"/>
        <v>insert into MEMBER values ( '7quxjwj2','jGWgwq8xc7','010-3330-3873','서울특별시 노원구 독정안길 104-8','진시임');</v>
      </c>
      <c r="N1861" t="s">
        <v>32</v>
      </c>
      <c r="O1861" t="s">
        <v>39</v>
      </c>
      <c r="P1861" t="s">
        <v>54</v>
      </c>
      <c r="Q1861" t="s">
        <v>35031</v>
      </c>
    </row>
    <row r="1862" spans="1:17" x14ac:dyDescent="0.4">
      <c r="A1862" s="14" t="s">
        <v>19333</v>
      </c>
      <c r="B1862" s="14" t="s">
        <v>27921</v>
      </c>
      <c r="C1862" s="11" t="s">
        <v>10721</v>
      </c>
      <c r="D1862" t="s">
        <v>41447</v>
      </c>
      <c r="E1862" s="11" t="s">
        <v>2537</v>
      </c>
      <c r="G1862" s="1" t="str">
        <f t="shared" si="60"/>
        <v>insert into MEMBER values ( 'gw5c69m5','W4TQ7xFI18','010-1158-5001','대전광역시 미추홀구 마재로 106-8','조다리');</v>
      </c>
      <c r="N1862" t="s">
        <v>29</v>
      </c>
      <c r="O1862" t="s">
        <v>40</v>
      </c>
      <c r="P1862" t="s">
        <v>55</v>
      </c>
      <c r="Q1862" t="s">
        <v>35032</v>
      </c>
    </row>
    <row r="1863" spans="1:17" x14ac:dyDescent="0.4">
      <c r="A1863" s="14" t="s">
        <v>19334</v>
      </c>
      <c r="B1863" s="14" t="s">
        <v>27922</v>
      </c>
      <c r="C1863" s="11" t="s">
        <v>10722</v>
      </c>
      <c r="D1863" t="s">
        <v>41448</v>
      </c>
      <c r="E1863" s="11" t="s">
        <v>2538</v>
      </c>
      <c r="G1863" s="1" t="str">
        <f t="shared" si="60"/>
        <v>insert into MEMBER values ( 'd8976gqq','813ST3819d','010-4679-8640','서울특별시 연수구 둔산로 105-8','박빈욱');</v>
      </c>
      <c r="N1863" t="s">
        <v>30</v>
      </c>
      <c r="O1863" t="s">
        <v>41</v>
      </c>
      <c r="P1863" t="s">
        <v>56</v>
      </c>
      <c r="Q1863" t="s">
        <v>35033</v>
      </c>
    </row>
    <row r="1864" spans="1:17" x14ac:dyDescent="0.4">
      <c r="A1864" s="14" t="s">
        <v>19335</v>
      </c>
      <c r="B1864" s="14" t="s">
        <v>27923</v>
      </c>
      <c r="C1864" s="11" t="s">
        <v>10723</v>
      </c>
      <c r="D1864" t="s">
        <v>41449</v>
      </c>
      <c r="E1864" s="11" t="s">
        <v>2539</v>
      </c>
      <c r="G1864" s="1" t="str">
        <f t="shared" si="60"/>
        <v>insert into MEMBER values ( 'fh0tps0m','F3L14Le3wd','010-7843-9445','대전광역시 남동구 독정안길 106-8','김종두');</v>
      </c>
      <c r="N1864" t="s">
        <v>31</v>
      </c>
      <c r="O1864" t="s">
        <v>42</v>
      </c>
      <c r="P1864" t="s">
        <v>57</v>
      </c>
      <c r="Q1864" t="s">
        <v>35034</v>
      </c>
    </row>
    <row r="1865" spans="1:17" x14ac:dyDescent="0.4">
      <c r="A1865" s="14" t="s">
        <v>19336</v>
      </c>
      <c r="B1865" s="14" t="s">
        <v>27924</v>
      </c>
      <c r="C1865" s="11" t="s">
        <v>10724</v>
      </c>
      <c r="D1865" t="s">
        <v>41450</v>
      </c>
      <c r="E1865" s="11" t="s">
        <v>2540</v>
      </c>
      <c r="G1865" s="1" t="str">
        <f t="shared" si="60"/>
        <v>insert into MEMBER values ( 's3t1m434','e3EBzlm4Kc','010-8161-3503','대전광역시 남동구 관저북로 200-8','허민철');</v>
      </c>
      <c r="N1865" t="s">
        <v>32</v>
      </c>
      <c r="O1865" t="s">
        <v>43</v>
      </c>
      <c r="P1865" t="s">
        <v>46</v>
      </c>
      <c r="Q1865" t="s">
        <v>35035</v>
      </c>
    </row>
    <row r="1866" spans="1:17" x14ac:dyDescent="0.4">
      <c r="A1866" s="14" t="s">
        <v>19337</v>
      </c>
      <c r="B1866" s="14" t="s">
        <v>27925</v>
      </c>
      <c r="C1866" s="11" t="s">
        <v>10725</v>
      </c>
      <c r="D1866" t="s">
        <v>41451</v>
      </c>
      <c r="E1866" s="11" t="s">
        <v>2541</v>
      </c>
      <c r="G1866" s="1" t="str">
        <f t="shared" si="60"/>
        <v>insert into MEMBER values ( '9dk4d47g','VYh2804yQ9','010-8764-4845','인천광역시 서구 관저북로 109-8','정현문');</v>
      </c>
      <c r="N1866" t="s">
        <v>29</v>
      </c>
      <c r="O1866" t="s">
        <v>37</v>
      </c>
      <c r="P1866" t="s">
        <v>47</v>
      </c>
      <c r="Q1866" t="s">
        <v>35036</v>
      </c>
    </row>
    <row r="1867" spans="1:17" x14ac:dyDescent="0.4">
      <c r="A1867" s="14" t="s">
        <v>19338</v>
      </c>
      <c r="B1867" s="14" t="s">
        <v>27926</v>
      </c>
      <c r="C1867" s="11" t="s">
        <v>10726</v>
      </c>
      <c r="D1867" t="s">
        <v>41452</v>
      </c>
      <c r="E1867" s="11" t="s">
        <v>2542</v>
      </c>
      <c r="G1867" s="1" t="str">
        <f t="shared" si="60"/>
        <v>insert into MEMBER values ( '8x8c398e','1X7Yw5r6KW','010-1440-9036','대전광역시 서구 마재로 110-8','조률우');</v>
      </c>
      <c r="N1867" t="s">
        <v>30</v>
      </c>
      <c r="O1867" t="s">
        <v>44</v>
      </c>
      <c r="P1867" t="s">
        <v>48</v>
      </c>
      <c r="Q1867" t="s">
        <v>35037</v>
      </c>
    </row>
    <row r="1868" spans="1:17" x14ac:dyDescent="0.4">
      <c r="A1868" s="14" t="s">
        <v>19339</v>
      </c>
      <c r="B1868" s="14" t="s">
        <v>27927</v>
      </c>
      <c r="C1868" s="11" t="s">
        <v>10727</v>
      </c>
      <c r="D1868" t="s">
        <v>41453</v>
      </c>
      <c r="E1868" s="11" t="s">
        <v>2543</v>
      </c>
      <c r="G1868" s="1" t="str">
        <f t="shared" si="60"/>
        <v>insert into MEMBER values ( '2i6ex708','jm9S79U7Y0','010-9126-6848','광주광역시 부평구 선화로 203-9','박인후');</v>
      </c>
      <c r="N1868" t="s">
        <v>31</v>
      </c>
      <c r="O1868" t="s">
        <v>45</v>
      </c>
      <c r="P1868" t="s">
        <v>49</v>
      </c>
      <c r="Q1868" t="s">
        <v>35038</v>
      </c>
    </row>
    <row r="1869" spans="1:17" x14ac:dyDescent="0.4">
      <c r="A1869" s="14" t="s">
        <v>19340</v>
      </c>
      <c r="B1869" s="14" t="s">
        <v>27928</v>
      </c>
      <c r="C1869" s="11" t="s">
        <v>10728</v>
      </c>
      <c r="D1869" t="s">
        <v>41454</v>
      </c>
      <c r="E1869" s="11" t="s">
        <v>2544</v>
      </c>
      <c r="G1869" s="1" t="str">
        <f t="shared" si="60"/>
        <v>insert into MEMBER values ( '44ryr94i','xuDb6Kq184','010-6580-9625','서울특별시 부평구 둔산로 201-8','유현비');</v>
      </c>
      <c r="N1869" t="s">
        <v>32</v>
      </c>
      <c r="O1869" t="s">
        <v>36</v>
      </c>
      <c r="P1869" t="s">
        <v>50</v>
      </c>
      <c r="Q1869" t="s">
        <v>35039</v>
      </c>
    </row>
    <row r="1870" spans="1:17" x14ac:dyDescent="0.4">
      <c r="A1870" s="14" t="s">
        <v>19341</v>
      </c>
      <c r="B1870" s="14" t="s">
        <v>27929</v>
      </c>
      <c r="C1870" s="11" t="s">
        <v>10729</v>
      </c>
      <c r="D1870" t="s">
        <v>41455</v>
      </c>
      <c r="E1870" s="11" t="s">
        <v>2545</v>
      </c>
      <c r="G1870" s="1" t="str">
        <f t="shared" si="60"/>
        <v>insert into MEMBER values ( '3sl6hlq2','g1i12v83xW','010-7822-3903','광주광역시 중구 낙성중로 205-9','유동우');</v>
      </c>
      <c r="N1870" t="s">
        <v>29</v>
      </c>
      <c r="O1870" t="s">
        <v>37</v>
      </c>
      <c r="P1870" t="s">
        <v>51</v>
      </c>
      <c r="Q1870" t="s">
        <v>35040</v>
      </c>
    </row>
    <row r="1871" spans="1:17" x14ac:dyDescent="0.4">
      <c r="A1871" s="14" t="s">
        <v>19342</v>
      </c>
      <c r="B1871" s="14" t="s">
        <v>27930</v>
      </c>
      <c r="C1871" s="11" t="s">
        <v>10730</v>
      </c>
      <c r="D1871" t="s">
        <v>41456</v>
      </c>
      <c r="E1871" s="11" t="s">
        <v>2546</v>
      </c>
      <c r="G1871" s="1" t="str">
        <f t="shared" si="60"/>
        <v>insert into MEMBER values ( 'x44f55l6','53K5pyJn49','010-1436-7064','서울특별시 중구 도산로 202-9','김사선');</v>
      </c>
      <c r="N1871" t="s">
        <v>30</v>
      </c>
      <c r="O1871" t="s">
        <v>38</v>
      </c>
      <c r="P1871" t="s">
        <v>52</v>
      </c>
      <c r="Q1871" t="s">
        <v>35002</v>
      </c>
    </row>
    <row r="1872" spans="1:17" x14ac:dyDescent="0.4">
      <c r="A1872" s="14" t="s">
        <v>19343</v>
      </c>
      <c r="B1872" s="14" t="s">
        <v>27931</v>
      </c>
      <c r="C1872" s="11" t="s">
        <v>10731</v>
      </c>
      <c r="D1872" t="s">
        <v>41457</v>
      </c>
      <c r="E1872" s="11" t="s">
        <v>2547</v>
      </c>
      <c r="G1872" s="1" t="str">
        <f t="shared" si="60"/>
        <v>insert into MEMBER values ( 'g56y7o9r','3VrT62N3KD','010-5917-1095','서울특별시 미추홀구 마재로 203-9','진진건');</v>
      </c>
      <c r="N1872" t="s">
        <v>31</v>
      </c>
      <c r="O1872" t="s">
        <v>39</v>
      </c>
      <c r="P1872" t="s">
        <v>53</v>
      </c>
      <c r="Q1872" t="s">
        <v>35041</v>
      </c>
    </row>
    <row r="1873" spans="1:17" x14ac:dyDescent="0.4">
      <c r="A1873" s="14" t="s">
        <v>19344</v>
      </c>
      <c r="B1873" s="14" t="s">
        <v>27932</v>
      </c>
      <c r="C1873" s="11" t="s">
        <v>10732</v>
      </c>
      <c r="D1873" t="s">
        <v>41458</v>
      </c>
      <c r="E1873" s="11" t="s">
        <v>2548</v>
      </c>
      <c r="G1873" s="1" t="str">
        <f t="shared" si="60"/>
        <v>insert into MEMBER values ( 'pm87139b','oy259X9w8X','010-4735-4039','서울특별시 중구 낙성중로 208-9','조혜후');</v>
      </c>
      <c r="N1873" t="s">
        <v>29</v>
      </c>
      <c r="O1873" t="s">
        <v>40</v>
      </c>
      <c r="P1873" t="s">
        <v>54</v>
      </c>
      <c r="Q1873" t="s">
        <v>35042</v>
      </c>
    </row>
    <row r="1874" spans="1:17" x14ac:dyDescent="0.4">
      <c r="A1874" s="14" t="s">
        <v>19345</v>
      </c>
      <c r="B1874" s="14" t="s">
        <v>27933</v>
      </c>
      <c r="C1874" s="11" t="s">
        <v>10733</v>
      </c>
      <c r="D1874" t="s">
        <v>41459</v>
      </c>
      <c r="E1874" s="11" t="s">
        <v>2549</v>
      </c>
      <c r="G1874" s="1" t="str">
        <f t="shared" si="60"/>
        <v>insert into MEMBER values ( '3qfo6n3t','yNi0f8753N','010-1050-4477','인천광역시 노원구 둔산로 210-12','오웅권');</v>
      </c>
      <c r="N1874" t="s">
        <v>30</v>
      </c>
      <c r="O1874" t="s">
        <v>41</v>
      </c>
      <c r="P1874" t="s">
        <v>55</v>
      </c>
      <c r="Q1874" t="str">
        <f t="shared" ref="Q1874:Q1890" ca="1" si="61">TEXT(RANDBETWEEN(1,500),"000"&amp;"-"&amp;TEXT(RANDBETWEEN(1,100),0))</f>
        <v>095-67</v>
      </c>
    </row>
    <row r="1875" spans="1:17" x14ac:dyDescent="0.4">
      <c r="A1875" s="14" t="s">
        <v>19346</v>
      </c>
      <c r="B1875" s="14" t="s">
        <v>27934</v>
      </c>
      <c r="C1875" s="11" t="s">
        <v>10734</v>
      </c>
      <c r="D1875" t="s">
        <v>41460</v>
      </c>
      <c r="E1875" s="11" t="s">
        <v>2550</v>
      </c>
      <c r="G1875" s="1" t="str">
        <f t="shared" si="60"/>
        <v>insert into MEMBER values ( 'y7931t0y','wR74zVmeDI','010-8532-7697','서울특별시 부평구 임방울대로 210-12','이금랑');</v>
      </c>
      <c r="N1875" t="s">
        <v>31</v>
      </c>
      <c r="O1875" t="s">
        <v>42</v>
      </c>
      <c r="P1875" t="s">
        <v>56</v>
      </c>
      <c r="Q1875" t="str">
        <f t="shared" ca="1" si="61"/>
        <v>354-62</v>
      </c>
    </row>
    <row r="1876" spans="1:17" x14ac:dyDescent="0.4">
      <c r="A1876" s="14" t="s">
        <v>19347</v>
      </c>
      <c r="B1876" s="14" t="s">
        <v>27935</v>
      </c>
      <c r="C1876" s="11" t="s">
        <v>10735</v>
      </c>
      <c r="D1876" t="s">
        <v>41461</v>
      </c>
      <c r="E1876" s="11" t="s">
        <v>2551</v>
      </c>
      <c r="G1876" s="1" t="str">
        <f t="shared" si="60"/>
        <v>insert into MEMBER values ( 'up2b1sh6','89O0A71xwh','010-4266-6125','인천광역시 서구 계백로 078-10','박현혜');</v>
      </c>
      <c r="N1876" t="s">
        <v>32</v>
      </c>
      <c r="O1876" t="s">
        <v>43</v>
      </c>
      <c r="P1876" t="s">
        <v>57</v>
      </c>
      <c r="Q1876" t="str">
        <f t="shared" ca="1" si="61"/>
        <v>365-43</v>
      </c>
    </row>
    <row r="1877" spans="1:17" x14ac:dyDescent="0.4">
      <c r="A1877" s="14" t="s">
        <v>19348</v>
      </c>
      <c r="B1877" s="14" t="s">
        <v>27936</v>
      </c>
      <c r="C1877" s="11" t="s">
        <v>10736</v>
      </c>
      <c r="D1877" t="s">
        <v>41462</v>
      </c>
      <c r="E1877" s="11" t="s">
        <v>2552</v>
      </c>
      <c r="G1877" s="1" t="str">
        <f t="shared" si="60"/>
        <v>insert into MEMBER values ( 'jxw92j6y','21j37a5KUh','010-3339-7770','서울특별시 서구 월드컵로 078-10','진두승');</v>
      </c>
      <c r="N1877" t="s">
        <v>29</v>
      </c>
      <c r="O1877" t="s">
        <v>37</v>
      </c>
      <c r="P1877" t="s">
        <v>46</v>
      </c>
      <c r="Q1877" t="str">
        <f t="shared" ca="1" si="61"/>
        <v>105-25</v>
      </c>
    </row>
    <row r="1878" spans="1:17" x14ac:dyDescent="0.4">
      <c r="A1878" s="14" t="s">
        <v>19349</v>
      </c>
      <c r="B1878" s="14" t="s">
        <v>27937</v>
      </c>
      <c r="C1878" s="11" t="s">
        <v>10737</v>
      </c>
      <c r="D1878" t="s">
        <v>41463</v>
      </c>
      <c r="E1878" s="11" t="s">
        <v>2553</v>
      </c>
      <c r="G1878" s="1" t="str">
        <f t="shared" si="60"/>
        <v>insert into MEMBER values ( '8jdz1204','81jx6z06vY','010-4023-4982','광주광역시 부평구 둔산로 075-18','이사빈');</v>
      </c>
      <c r="N1878" t="s">
        <v>30</v>
      </c>
      <c r="O1878" t="s">
        <v>44</v>
      </c>
      <c r="P1878" t="s">
        <v>47</v>
      </c>
      <c r="Q1878" t="str">
        <f t="shared" ca="1" si="61"/>
        <v>035-28</v>
      </c>
    </row>
    <row r="1879" spans="1:17" x14ac:dyDescent="0.4">
      <c r="A1879" s="14" t="s">
        <v>19350</v>
      </c>
      <c r="B1879" s="14" t="s">
        <v>27938</v>
      </c>
      <c r="C1879" s="11" t="s">
        <v>10738</v>
      </c>
      <c r="D1879" t="s">
        <v>41464</v>
      </c>
      <c r="E1879" s="11" t="s">
        <v>2554</v>
      </c>
      <c r="G1879" s="1" t="str">
        <f t="shared" si="60"/>
        <v>insert into MEMBER values ( '2h1295nb','iC09H7Bi8g','010-9330-8047','대전광역시 부평구 독정안길 005-52','김산대');</v>
      </c>
      <c r="N1879" t="s">
        <v>31</v>
      </c>
      <c r="O1879" t="s">
        <v>45</v>
      </c>
      <c r="P1879" t="s">
        <v>48</v>
      </c>
      <c r="Q1879" t="str">
        <f t="shared" ca="1" si="61"/>
        <v>329-92</v>
      </c>
    </row>
    <row r="1880" spans="1:17" x14ac:dyDescent="0.4">
      <c r="A1880" s="14" t="s">
        <v>19351</v>
      </c>
      <c r="B1880" s="14" t="s">
        <v>27939</v>
      </c>
      <c r="C1880" s="11" t="s">
        <v>10739</v>
      </c>
      <c r="D1880" t="s">
        <v>41465</v>
      </c>
      <c r="E1880" s="11" t="s">
        <v>2555</v>
      </c>
      <c r="G1880" s="1" t="str">
        <f t="shared" si="60"/>
        <v>insert into MEMBER values ( '9mwa5a39','I2o427ho7N','010-2622-3432','대전광역시 양천구 경인북길 075-18','최림병');</v>
      </c>
      <c r="N1880" t="s">
        <v>32</v>
      </c>
      <c r="O1880" t="s">
        <v>36</v>
      </c>
      <c r="P1880" t="s">
        <v>49</v>
      </c>
      <c r="Q1880" t="str">
        <f t="shared" ca="1" si="61"/>
        <v>042-52</v>
      </c>
    </row>
    <row r="1881" spans="1:17" x14ac:dyDescent="0.4">
      <c r="A1881" s="14" t="s">
        <v>19352</v>
      </c>
      <c r="B1881" s="14" t="s">
        <v>27940</v>
      </c>
      <c r="C1881" s="11" t="s">
        <v>10740</v>
      </c>
      <c r="D1881" t="s">
        <v>41466</v>
      </c>
      <c r="E1881" s="11" t="s">
        <v>2556</v>
      </c>
      <c r="G1881" s="1" t="str">
        <f t="shared" si="60"/>
        <v>insert into MEMBER values ( 'h5xzms8r','4nDzX20ffu','010-7244-3712','광주광역시 노원구 도산로 413-77','유미강');</v>
      </c>
      <c r="N1881" t="s">
        <v>29</v>
      </c>
      <c r="O1881" t="s">
        <v>37</v>
      </c>
      <c r="P1881" t="s">
        <v>50</v>
      </c>
      <c r="Q1881" t="str">
        <f t="shared" ca="1" si="61"/>
        <v>184-17</v>
      </c>
    </row>
    <row r="1882" spans="1:17" x14ac:dyDescent="0.4">
      <c r="A1882" s="14" t="s">
        <v>19353</v>
      </c>
      <c r="B1882" s="14" t="s">
        <v>27941</v>
      </c>
      <c r="C1882" s="11" t="s">
        <v>10741</v>
      </c>
      <c r="D1882" t="s">
        <v>41467</v>
      </c>
      <c r="E1882" s="11" t="s">
        <v>2557</v>
      </c>
      <c r="G1882" s="1" t="str">
        <f t="shared" si="60"/>
        <v>insert into MEMBER values ( 'zzatsq9d','3l3MxeDlUk','010-6358-6886','서울특별시 마포구 낙성중로 406-39','조임희');</v>
      </c>
      <c r="N1882" t="s">
        <v>30</v>
      </c>
      <c r="O1882" t="s">
        <v>38</v>
      </c>
      <c r="P1882" t="s">
        <v>51</v>
      </c>
      <c r="Q1882" t="str">
        <f t="shared" ca="1" si="61"/>
        <v>303-68</v>
      </c>
    </row>
    <row r="1883" spans="1:17" x14ac:dyDescent="0.4">
      <c r="A1883" s="14" t="s">
        <v>19354</v>
      </c>
      <c r="B1883" s="14" t="s">
        <v>27942</v>
      </c>
      <c r="C1883" s="11" t="s">
        <v>10742</v>
      </c>
      <c r="D1883" t="s">
        <v>41468</v>
      </c>
      <c r="E1883" s="11" t="s">
        <v>2558</v>
      </c>
      <c r="G1883" s="1" t="str">
        <f t="shared" si="60"/>
        <v>insert into MEMBER values ( '1q5v6xe6','493MPIv78w','010-3756-8332','광주광역시 중구 세종대로 044-29','오도산');</v>
      </c>
      <c r="N1883" t="s">
        <v>31</v>
      </c>
      <c r="O1883" t="s">
        <v>39</v>
      </c>
      <c r="P1883" t="s">
        <v>52</v>
      </c>
      <c r="Q1883" t="str">
        <f t="shared" ca="1" si="61"/>
        <v>481-16</v>
      </c>
    </row>
    <row r="1884" spans="1:17" x14ac:dyDescent="0.4">
      <c r="A1884" s="14" t="s">
        <v>19355</v>
      </c>
      <c r="B1884" s="14" t="s">
        <v>27943</v>
      </c>
      <c r="C1884" s="11" t="s">
        <v>10743</v>
      </c>
      <c r="D1884" t="s">
        <v>41469</v>
      </c>
      <c r="E1884" s="11" t="s">
        <v>2559</v>
      </c>
      <c r="G1884" s="1" t="str">
        <f t="shared" si="60"/>
        <v>insert into MEMBER values ( '6k1ok2c4','XJI33r13U2','010-8409-2883','인천광역시 중구 경인북길 256-4','진이한');</v>
      </c>
      <c r="N1884" t="s">
        <v>32</v>
      </c>
      <c r="O1884" t="s">
        <v>40</v>
      </c>
      <c r="P1884" t="s">
        <v>53</v>
      </c>
      <c r="Q1884" t="str">
        <f t="shared" ca="1" si="61"/>
        <v>105-34</v>
      </c>
    </row>
    <row r="1885" spans="1:17" x14ac:dyDescent="0.4">
      <c r="A1885" s="14" t="s">
        <v>19356</v>
      </c>
      <c r="B1885" s="14" t="s">
        <v>27944</v>
      </c>
      <c r="C1885" s="11" t="s">
        <v>10744</v>
      </c>
      <c r="D1885" t="s">
        <v>41470</v>
      </c>
      <c r="E1885" s="11" t="s">
        <v>2560</v>
      </c>
      <c r="G1885" s="1" t="str">
        <f t="shared" si="60"/>
        <v>insert into MEMBER values ( '7w627r08','GsT65I8lC0','010-8840-6028','대전광역시 중구 일산로 256-4','조산림');</v>
      </c>
      <c r="N1885" t="s">
        <v>29</v>
      </c>
      <c r="O1885" t="s">
        <v>41</v>
      </c>
      <c r="P1885" t="s">
        <v>54</v>
      </c>
      <c r="Q1885" t="str">
        <f t="shared" ca="1" si="61"/>
        <v>367-6</v>
      </c>
    </row>
    <row r="1886" spans="1:17" x14ac:dyDescent="0.4">
      <c r="A1886" s="14" t="s">
        <v>19357</v>
      </c>
      <c r="B1886" s="14" t="s">
        <v>27945</v>
      </c>
      <c r="C1886" s="11" t="s">
        <v>10745</v>
      </c>
      <c r="D1886" t="s">
        <v>41471</v>
      </c>
      <c r="E1886" s="11" t="s">
        <v>2561</v>
      </c>
      <c r="G1886" s="1" t="str">
        <f t="shared" si="60"/>
        <v>insert into MEMBER values ( '76v6tb05','3w213w3hi4','010-2220-8691','서울특별시 동구 낙성중로 006-93','김이률');</v>
      </c>
      <c r="N1886" t="s">
        <v>30</v>
      </c>
      <c r="O1886" t="s">
        <v>42</v>
      </c>
      <c r="P1886" t="s">
        <v>55</v>
      </c>
      <c r="Q1886" t="str">
        <f t="shared" ca="1" si="61"/>
        <v>180-75</v>
      </c>
    </row>
    <row r="1887" spans="1:17" x14ac:dyDescent="0.4">
      <c r="A1887" s="14" t="s">
        <v>19358</v>
      </c>
      <c r="B1887" s="14" t="s">
        <v>27946</v>
      </c>
      <c r="C1887" s="11" t="s">
        <v>10746</v>
      </c>
      <c r="D1887" t="s">
        <v>41472</v>
      </c>
      <c r="E1887" s="11" t="s">
        <v>2562</v>
      </c>
      <c r="G1887" s="1" t="str">
        <f t="shared" si="60"/>
        <v>insert into MEMBER values ( 's6ik1fi4','P0a3BRxN9h','010-7521-2054','인천광역시 연수구 낙성중로 325-68','정예청');</v>
      </c>
      <c r="N1887" t="s">
        <v>31</v>
      </c>
      <c r="O1887" t="s">
        <v>43</v>
      </c>
      <c r="P1887" t="s">
        <v>56</v>
      </c>
      <c r="Q1887" t="str">
        <f t="shared" ca="1" si="61"/>
        <v>200-16</v>
      </c>
    </row>
    <row r="1888" spans="1:17" x14ac:dyDescent="0.4">
      <c r="A1888" s="14" t="s">
        <v>19359</v>
      </c>
      <c r="B1888" s="14" t="s">
        <v>27947</v>
      </c>
      <c r="C1888" s="11" t="s">
        <v>10747</v>
      </c>
      <c r="D1888" t="s">
        <v>41473</v>
      </c>
      <c r="E1888" s="11" t="s">
        <v>2563</v>
      </c>
      <c r="G1888" s="1" t="str">
        <f t="shared" si="60"/>
        <v>insert into MEMBER values ( 'gr8pcfzo','HYhx9AU4Ua','010-3637-7269','서울특별시 서구 독정안길 006-93','오임대');</v>
      </c>
      <c r="N1888" t="s">
        <v>32</v>
      </c>
      <c r="O1888" t="s">
        <v>37</v>
      </c>
      <c r="P1888" t="s">
        <v>57</v>
      </c>
      <c r="Q1888" t="str">
        <f t="shared" ca="1" si="61"/>
        <v>436-42</v>
      </c>
    </row>
    <row r="1889" spans="1:17" x14ac:dyDescent="0.4">
      <c r="A1889" s="14" t="s">
        <v>19360</v>
      </c>
      <c r="B1889" s="14" t="s">
        <v>27948</v>
      </c>
      <c r="C1889" s="11" t="s">
        <v>10748</v>
      </c>
      <c r="D1889" t="s">
        <v>41474</v>
      </c>
      <c r="E1889" s="11" t="s">
        <v>2564</v>
      </c>
      <c r="G1889" s="1" t="str">
        <f t="shared" si="60"/>
        <v>insert into MEMBER values ( '3ye94221','E3M37u9518','010-1941-3434','광주광역시 부평구 임방울대로 444-79','오의보');</v>
      </c>
      <c r="N1889" t="s">
        <v>29</v>
      </c>
      <c r="O1889" t="s">
        <v>44</v>
      </c>
      <c r="P1889" t="s">
        <v>46</v>
      </c>
      <c r="Q1889" t="str">
        <f t="shared" ca="1" si="61"/>
        <v>342-29</v>
      </c>
    </row>
    <row r="1890" spans="1:17" x14ac:dyDescent="0.4">
      <c r="A1890" s="14" t="s">
        <v>19361</v>
      </c>
      <c r="B1890" s="14" t="s">
        <v>27949</v>
      </c>
      <c r="C1890" s="11" t="s">
        <v>10749</v>
      </c>
      <c r="D1890" t="s">
        <v>41475</v>
      </c>
      <c r="E1890" s="11" t="s">
        <v>2565</v>
      </c>
      <c r="G1890" s="1" t="str">
        <f t="shared" si="60"/>
        <v>insert into MEMBER values ( '7uolo78p','r9HPH4z6Xh','010-2541-5804','대전광역시 남동구 대방로 325-68','이선형');</v>
      </c>
      <c r="N1890" t="s">
        <v>30</v>
      </c>
      <c r="O1890" t="s">
        <v>45</v>
      </c>
      <c r="P1890" t="s">
        <v>47</v>
      </c>
      <c r="Q1890" t="str">
        <f t="shared" ca="1" si="61"/>
        <v>238-81</v>
      </c>
    </row>
    <row r="1891" spans="1:17" x14ac:dyDescent="0.4">
      <c r="A1891" s="14" t="s">
        <v>19362</v>
      </c>
      <c r="B1891" s="14" t="s">
        <v>27950</v>
      </c>
      <c r="C1891" s="11" t="s">
        <v>10750</v>
      </c>
      <c r="D1891" t="s">
        <v>41476</v>
      </c>
      <c r="E1891" s="11" t="s">
        <v>2566</v>
      </c>
      <c r="G1891" s="1" t="str">
        <f t="shared" si="60"/>
        <v>insert into MEMBER values ( '6qjdc062','k712q99477','010-5028-4215','서울특별시 양천구 대방로 463-21','진나태');</v>
      </c>
      <c r="N1891" t="s">
        <v>31</v>
      </c>
      <c r="O1891" t="s">
        <v>36</v>
      </c>
      <c r="P1891" t="s">
        <v>48</v>
      </c>
      <c r="Q1891" t="s">
        <v>35042</v>
      </c>
    </row>
    <row r="1892" spans="1:17" x14ac:dyDescent="0.4">
      <c r="A1892" s="14" t="s">
        <v>19363</v>
      </c>
      <c r="B1892" s="14" t="s">
        <v>27951</v>
      </c>
      <c r="C1892" s="11" t="s">
        <v>10751</v>
      </c>
      <c r="D1892" t="s">
        <v>41477</v>
      </c>
      <c r="E1892" s="11" t="s">
        <v>2567</v>
      </c>
      <c r="G1892" s="1" t="str">
        <f t="shared" si="60"/>
        <v>insert into MEMBER values ( '2kkmu350','XwA2w98is8','010-8319-3898','서울특별시 노원구 임방울대로 078-10','정식양');</v>
      </c>
      <c r="N1892" t="s">
        <v>32</v>
      </c>
      <c r="O1892" t="s">
        <v>37</v>
      </c>
      <c r="P1892" t="s">
        <v>49</v>
      </c>
      <c r="Q1892" t="str">
        <f t="shared" ref="Q1892:Q1955" ca="1" si="62">TEXT(RANDBETWEEN(1,500),"000"&amp;"-"&amp;TEXT(RANDBETWEEN(1,100),0))</f>
        <v>045-95</v>
      </c>
    </row>
    <row r="1893" spans="1:17" x14ac:dyDescent="0.4">
      <c r="A1893" s="14" t="s">
        <v>19364</v>
      </c>
      <c r="B1893" s="14" t="s">
        <v>27952</v>
      </c>
      <c r="C1893" s="11" t="s">
        <v>10752</v>
      </c>
      <c r="D1893" t="s">
        <v>41478</v>
      </c>
      <c r="E1893" s="11" t="s">
        <v>2568</v>
      </c>
      <c r="G1893" s="1" t="str">
        <f t="shared" si="60"/>
        <v>insert into MEMBER values ( '2xm72b3r','78h25yVa0l','010-1550-5883','서울특별시 중구 경인북길 424-11','이기택');</v>
      </c>
      <c r="N1893" t="s">
        <v>29</v>
      </c>
      <c r="O1893" t="s">
        <v>38</v>
      </c>
      <c r="P1893" t="s">
        <v>50</v>
      </c>
      <c r="Q1893" t="str">
        <f t="shared" ca="1" si="62"/>
        <v>284-18</v>
      </c>
    </row>
    <row r="1894" spans="1:17" x14ac:dyDescent="0.4">
      <c r="A1894" s="14" t="s">
        <v>19365</v>
      </c>
      <c r="B1894" s="14" t="s">
        <v>27953</v>
      </c>
      <c r="C1894" s="11" t="s">
        <v>10753</v>
      </c>
      <c r="D1894" t="s">
        <v>41479</v>
      </c>
      <c r="E1894" s="11" t="s">
        <v>2569</v>
      </c>
      <c r="G1894" s="1" t="str">
        <f t="shared" si="60"/>
        <v>insert into MEMBER values ( 'mbzq2nd1','G5foPEEPCp','010-6443-2712','인천광역시 미추홀구 낙성중로 229-75','김진강');</v>
      </c>
      <c r="N1894" t="s">
        <v>30</v>
      </c>
      <c r="O1894" t="s">
        <v>39</v>
      </c>
      <c r="P1894" t="s">
        <v>51</v>
      </c>
      <c r="Q1894" t="str">
        <f t="shared" ca="1" si="62"/>
        <v>322-86</v>
      </c>
    </row>
    <row r="1895" spans="1:17" x14ac:dyDescent="0.4">
      <c r="A1895" s="14" t="s">
        <v>19366</v>
      </c>
      <c r="B1895" s="14" t="s">
        <v>27954</v>
      </c>
      <c r="C1895" s="11" t="s">
        <v>10754</v>
      </c>
      <c r="D1895" t="s">
        <v>41480</v>
      </c>
      <c r="E1895" s="11" t="s">
        <v>2570</v>
      </c>
      <c r="G1895" s="1" t="str">
        <f t="shared" si="60"/>
        <v>insert into MEMBER values ( 'wk5mdqiu','4wt1n1kk0a','010-2788-5155','인천광역시 중구 독정안길 241-52','장나대');</v>
      </c>
      <c r="N1895" t="s">
        <v>31</v>
      </c>
      <c r="O1895" t="s">
        <v>40</v>
      </c>
      <c r="P1895" t="s">
        <v>52</v>
      </c>
      <c r="Q1895" t="str">
        <f t="shared" ca="1" si="62"/>
        <v>200-9</v>
      </c>
    </row>
    <row r="1896" spans="1:17" x14ac:dyDescent="0.4">
      <c r="A1896" s="14" t="s">
        <v>19367</v>
      </c>
      <c r="B1896" s="14" t="s">
        <v>27955</v>
      </c>
      <c r="C1896" s="11" t="s">
        <v>10755</v>
      </c>
      <c r="D1896" t="s">
        <v>41481</v>
      </c>
      <c r="E1896" s="11" t="s">
        <v>2571</v>
      </c>
      <c r="G1896" s="1" t="str">
        <f t="shared" si="60"/>
        <v>insert into MEMBER values ( 'b606q08o','I88R0062mp','010-4724-3150','서울특별시 연수구 둔산로 424-11','박후병');</v>
      </c>
      <c r="N1896" t="s">
        <v>32</v>
      </c>
      <c r="O1896" t="s">
        <v>41</v>
      </c>
      <c r="P1896" t="s">
        <v>34678</v>
      </c>
      <c r="Q1896" t="str">
        <f t="shared" ca="1" si="62"/>
        <v>224-63</v>
      </c>
    </row>
    <row r="1897" spans="1:17" x14ac:dyDescent="0.4">
      <c r="A1897" s="14" t="s">
        <v>19368</v>
      </c>
      <c r="B1897" s="14" t="s">
        <v>27956</v>
      </c>
      <c r="C1897" s="11" t="s">
        <v>10756</v>
      </c>
      <c r="D1897" t="s">
        <v>41482</v>
      </c>
      <c r="E1897" s="11" t="s">
        <v>2572</v>
      </c>
      <c r="G1897" s="1" t="str">
        <f t="shared" si="60"/>
        <v>insert into MEMBER values ( 'fna0k098','PyA829fubR','010-3590-1320','광주광역시 동구 독정안길 023-72','장주윤');</v>
      </c>
      <c r="N1897" t="s">
        <v>29</v>
      </c>
      <c r="O1897" t="s">
        <v>42</v>
      </c>
      <c r="P1897" t="s">
        <v>34679</v>
      </c>
      <c r="Q1897" t="str">
        <f t="shared" ca="1" si="62"/>
        <v>002-21</v>
      </c>
    </row>
    <row r="1898" spans="1:17" x14ac:dyDescent="0.4">
      <c r="A1898" s="14" t="s">
        <v>19369</v>
      </c>
      <c r="B1898" s="14" t="s">
        <v>27957</v>
      </c>
      <c r="C1898" s="11" t="s">
        <v>10757</v>
      </c>
      <c r="D1898" t="s">
        <v>41483</v>
      </c>
      <c r="E1898" s="11" t="s">
        <v>2573</v>
      </c>
      <c r="G1898" s="1" t="str">
        <f t="shared" si="60"/>
        <v>insert into MEMBER values ( 'hs741072','5op040nN6z','010-5926-5715','서울특별시 남동구 관저북로 023-72','오회병');</v>
      </c>
      <c r="N1898" t="s">
        <v>30</v>
      </c>
      <c r="O1898" t="s">
        <v>43</v>
      </c>
      <c r="P1898" t="s">
        <v>34680</v>
      </c>
      <c r="Q1898" t="str">
        <f t="shared" ca="1" si="62"/>
        <v>294-44</v>
      </c>
    </row>
    <row r="1899" spans="1:17" x14ac:dyDescent="0.4">
      <c r="A1899" s="14" t="s">
        <v>19370</v>
      </c>
      <c r="B1899" s="14" t="s">
        <v>27958</v>
      </c>
      <c r="C1899" s="11" t="s">
        <v>10758</v>
      </c>
      <c r="D1899" t="s">
        <v>41484</v>
      </c>
      <c r="E1899" s="11" t="s">
        <v>2574</v>
      </c>
      <c r="G1899" s="1" t="str">
        <f t="shared" si="60"/>
        <v>insert into MEMBER values ( 'il0554xr','51kI56a0rt','010-7137-8449','서울특별시 연수구 월드컵로 144-32','박두조');</v>
      </c>
      <c r="N1899" t="s">
        <v>31</v>
      </c>
      <c r="O1899" t="s">
        <v>37</v>
      </c>
      <c r="P1899" t="s">
        <v>34693</v>
      </c>
      <c r="Q1899" t="str">
        <f t="shared" ca="1" si="62"/>
        <v>086-8</v>
      </c>
    </row>
    <row r="1900" spans="1:17" x14ac:dyDescent="0.4">
      <c r="A1900" s="14" t="s">
        <v>19371</v>
      </c>
      <c r="B1900" s="14" t="s">
        <v>27959</v>
      </c>
      <c r="C1900" s="11" t="s">
        <v>10759</v>
      </c>
      <c r="D1900" t="s">
        <v>41485</v>
      </c>
      <c r="E1900" s="11" t="s">
        <v>2575</v>
      </c>
      <c r="G1900" s="1" t="str">
        <f t="shared" si="60"/>
        <v>insert into MEMBER values ( 'fw7j4f95','9r5jsjD8np','010-5352-8868','인천광역시 남동구 경인북길 451-55','진익웅');</v>
      </c>
      <c r="N1900" t="s">
        <v>29</v>
      </c>
      <c r="O1900" t="s">
        <v>44</v>
      </c>
      <c r="P1900" t="s">
        <v>46</v>
      </c>
      <c r="Q1900" t="str">
        <f t="shared" ca="1" si="62"/>
        <v>210-39</v>
      </c>
    </row>
    <row r="1901" spans="1:17" x14ac:dyDescent="0.4">
      <c r="A1901" s="14" t="s">
        <v>19372</v>
      </c>
      <c r="B1901" s="14" t="s">
        <v>27960</v>
      </c>
      <c r="C1901" s="11" t="s">
        <v>10760</v>
      </c>
      <c r="D1901" t="s">
        <v>41486</v>
      </c>
      <c r="E1901" s="11" t="s">
        <v>2576</v>
      </c>
      <c r="G1901" s="1" t="str">
        <f t="shared" si="60"/>
        <v>insert into MEMBER values ( 'g13w89op','I01ItWmwFf','010-8243-9369','대전광역시 서구 계백로 144-32','정병용');</v>
      </c>
      <c r="N1901" t="s">
        <v>30</v>
      </c>
      <c r="O1901" t="s">
        <v>45</v>
      </c>
      <c r="P1901" t="s">
        <v>47</v>
      </c>
      <c r="Q1901" t="str">
        <f t="shared" ca="1" si="62"/>
        <v>228-87</v>
      </c>
    </row>
    <row r="1902" spans="1:17" x14ac:dyDescent="0.4">
      <c r="A1902" s="14" t="s">
        <v>19373</v>
      </c>
      <c r="B1902" s="14" t="s">
        <v>27961</v>
      </c>
      <c r="C1902" s="11" t="s">
        <v>10761</v>
      </c>
      <c r="D1902" t="s">
        <v>41487</v>
      </c>
      <c r="E1902" s="11" t="s">
        <v>2577</v>
      </c>
      <c r="G1902" s="1" t="str">
        <f t="shared" si="60"/>
        <v>insert into MEMBER values ( 'yx45542n','erubY8Z8mp','010-6286-1184','대전광역시 서구 둔산로 144-32','정세민');</v>
      </c>
      <c r="N1902" t="s">
        <v>31</v>
      </c>
      <c r="O1902" t="s">
        <v>36</v>
      </c>
      <c r="P1902" t="s">
        <v>48</v>
      </c>
      <c r="Q1902" t="str">
        <f t="shared" ca="1" si="62"/>
        <v>208-39</v>
      </c>
    </row>
    <row r="1903" spans="1:17" x14ac:dyDescent="0.4">
      <c r="A1903" s="14" t="s">
        <v>19374</v>
      </c>
      <c r="B1903" s="14" t="s">
        <v>27962</v>
      </c>
      <c r="C1903" s="11" t="s">
        <v>10762</v>
      </c>
      <c r="D1903" t="s">
        <v>41488</v>
      </c>
      <c r="E1903" s="11" t="s">
        <v>2578</v>
      </c>
      <c r="G1903" s="1" t="str">
        <f t="shared" si="60"/>
        <v>insert into MEMBER values ( 'ig7621y4','1MpgIfT0sn','010-7683-4172','광주광역시 노원구 독정안길 317-43','조연청');</v>
      </c>
      <c r="N1903" t="s">
        <v>32</v>
      </c>
      <c r="O1903" t="s">
        <v>37</v>
      </c>
      <c r="P1903" t="s">
        <v>49</v>
      </c>
      <c r="Q1903" t="str">
        <f t="shared" ca="1" si="62"/>
        <v>408-86</v>
      </c>
    </row>
    <row r="1904" spans="1:17" x14ac:dyDescent="0.4">
      <c r="A1904" s="14" t="s">
        <v>19375</v>
      </c>
      <c r="B1904" s="14" t="s">
        <v>27963</v>
      </c>
      <c r="C1904" s="11" t="s">
        <v>10763</v>
      </c>
      <c r="D1904" t="s">
        <v>41489</v>
      </c>
      <c r="E1904" s="11" t="s">
        <v>2579</v>
      </c>
      <c r="G1904" s="1" t="str">
        <f t="shared" si="60"/>
        <v>insert into MEMBER values ( '3514hay3','OfGLF23L7P','010-6801-9953','광주광역시 미추홀구 둔산로 026-54','장정승');</v>
      </c>
      <c r="N1904" t="s">
        <v>29</v>
      </c>
      <c r="O1904" t="s">
        <v>38</v>
      </c>
      <c r="P1904" t="s">
        <v>46</v>
      </c>
      <c r="Q1904" t="str">
        <f t="shared" ca="1" si="62"/>
        <v>139-38</v>
      </c>
    </row>
    <row r="1905" spans="1:17" x14ac:dyDescent="0.4">
      <c r="A1905" s="14" t="s">
        <v>19376</v>
      </c>
      <c r="B1905" s="14" t="s">
        <v>27964</v>
      </c>
      <c r="C1905" s="11" t="s">
        <v>10764</v>
      </c>
      <c r="D1905" t="s">
        <v>41490</v>
      </c>
      <c r="E1905" s="11" t="s">
        <v>2580</v>
      </c>
      <c r="G1905" s="1" t="str">
        <f t="shared" si="60"/>
        <v>insert into MEMBER values ( 'e8l9nxoj','6Lh4LsY0Ue','010-2921-8233','광주광역시 동구 둔산로 478-61','조지호');</v>
      </c>
      <c r="N1905" t="s">
        <v>30</v>
      </c>
      <c r="O1905" t="s">
        <v>39</v>
      </c>
      <c r="P1905" t="s">
        <v>47</v>
      </c>
      <c r="Q1905" t="str">
        <f t="shared" ca="1" si="62"/>
        <v>071-72</v>
      </c>
    </row>
    <row r="1906" spans="1:17" x14ac:dyDescent="0.4">
      <c r="A1906" s="14" t="s">
        <v>19377</v>
      </c>
      <c r="B1906" s="14" t="s">
        <v>27965</v>
      </c>
      <c r="C1906" s="11" t="s">
        <v>10765</v>
      </c>
      <c r="D1906" t="s">
        <v>41491</v>
      </c>
      <c r="E1906" s="11" t="s">
        <v>2581</v>
      </c>
      <c r="G1906" s="1" t="str">
        <f t="shared" si="60"/>
        <v>insert into MEMBER values ( '789nsl3k','3125yv5nVX','010-2831-6000','광주광역시 동구 계백로 026-54','이시빈');</v>
      </c>
      <c r="N1906" t="s">
        <v>31</v>
      </c>
      <c r="O1906" t="s">
        <v>40</v>
      </c>
      <c r="P1906" t="s">
        <v>48</v>
      </c>
      <c r="Q1906" t="str">
        <f t="shared" ca="1" si="62"/>
        <v>464-61</v>
      </c>
    </row>
    <row r="1907" spans="1:17" x14ac:dyDescent="0.4">
      <c r="A1907" s="14" t="s">
        <v>19378</v>
      </c>
      <c r="B1907" s="14" t="s">
        <v>27966</v>
      </c>
      <c r="C1907" s="11" t="s">
        <v>10766</v>
      </c>
      <c r="D1907" t="s">
        <v>41492</v>
      </c>
      <c r="E1907" s="11" t="s">
        <v>2582</v>
      </c>
      <c r="G1907" s="1" t="str">
        <f t="shared" si="60"/>
        <v>insert into MEMBER values ( '20wnnddd','qj449F2bL2','010-8408-3704','인천광역시 동구 낙성중로 026-54','최시후');</v>
      </c>
      <c r="N1907" t="s">
        <v>32</v>
      </c>
      <c r="O1907" t="s">
        <v>41</v>
      </c>
      <c r="P1907" t="s">
        <v>49</v>
      </c>
      <c r="Q1907" t="str">
        <f t="shared" ca="1" si="62"/>
        <v>320-89</v>
      </c>
    </row>
    <row r="1908" spans="1:17" x14ac:dyDescent="0.4">
      <c r="A1908" s="14" t="s">
        <v>19379</v>
      </c>
      <c r="B1908" s="14" t="s">
        <v>27967</v>
      </c>
      <c r="C1908" s="11" t="s">
        <v>10767</v>
      </c>
      <c r="D1908" t="s">
        <v>41493</v>
      </c>
      <c r="E1908" s="11" t="s">
        <v>2583</v>
      </c>
      <c r="G1908" s="1" t="str">
        <f t="shared" si="60"/>
        <v>insert into MEMBER values ( 'y5xb5q67','S9Z1r5bt4p','010-9183-7439','서울특별시 부평구 독정안길 048-91','조진경');</v>
      </c>
      <c r="N1908" t="s">
        <v>29</v>
      </c>
      <c r="O1908" t="s">
        <v>42</v>
      </c>
      <c r="P1908" t="s">
        <v>50</v>
      </c>
      <c r="Q1908" t="str">
        <f t="shared" ca="1" si="62"/>
        <v>260-68</v>
      </c>
    </row>
    <row r="1909" spans="1:17" x14ac:dyDescent="0.4">
      <c r="A1909" s="14" t="s">
        <v>19380</v>
      </c>
      <c r="B1909" s="14" t="s">
        <v>27968</v>
      </c>
      <c r="C1909" s="11" t="s">
        <v>10768</v>
      </c>
      <c r="D1909" t="s">
        <v>41494</v>
      </c>
      <c r="E1909" s="11" t="s">
        <v>2584</v>
      </c>
      <c r="G1909" s="1" t="str">
        <f t="shared" si="60"/>
        <v>insert into MEMBER values ( 'rp207tw0','75001ReSPu','010-2548-6724','대전광역시 중구 선화로 048-91','이리시');</v>
      </c>
      <c r="N1909" t="s">
        <v>30</v>
      </c>
      <c r="O1909" t="s">
        <v>43</v>
      </c>
      <c r="P1909" t="s">
        <v>51</v>
      </c>
      <c r="Q1909" t="str">
        <f t="shared" ca="1" si="62"/>
        <v>426-96</v>
      </c>
    </row>
    <row r="1910" spans="1:17" x14ac:dyDescent="0.4">
      <c r="A1910" s="14" t="s">
        <v>19381</v>
      </c>
      <c r="B1910" s="14" t="s">
        <v>27969</v>
      </c>
      <c r="C1910" s="11" t="s">
        <v>10769</v>
      </c>
      <c r="D1910" t="s">
        <v>41495</v>
      </c>
      <c r="E1910" s="11" t="s">
        <v>2585</v>
      </c>
      <c r="G1910" s="1" t="str">
        <f t="shared" si="60"/>
        <v>insert into MEMBER values ( 'nq2ofk64','z0R28wa9BP','010-5791-1004','서울특별시 마포구 낙성중로 141-1','허형임');</v>
      </c>
      <c r="N1910" t="s">
        <v>31</v>
      </c>
      <c r="O1910" t="s">
        <v>37</v>
      </c>
      <c r="P1910" t="s">
        <v>52</v>
      </c>
      <c r="Q1910" t="str">
        <f t="shared" ca="1" si="62"/>
        <v>207-93</v>
      </c>
    </row>
    <row r="1911" spans="1:17" x14ac:dyDescent="0.4">
      <c r="A1911" s="14" t="s">
        <v>19382</v>
      </c>
      <c r="B1911" s="14" t="s">
        <v>27970</v>
      </c>
      <c r="C1911" s="11" t="s">
        <v>10770</v>
      </c>
      <c r="D1911" t="s">
        <v>41496</v>
      </c>
      <c r="E1911" s="11" t="s">
        <v>2586</v>
      </c>
      <c r="G1911" s="1" t="str">
        <f t="shared" si="60"/>
        <v>insert into MEMBER values ( '1c24i7o0','807sf3wj9I','010-8417-5232','대전광역시 부평구 낙성중로 470-86','정사세');</v>
      </c>
      <c r="N1911" t="s">
        <v>32</v>
      </c>
      <c r="O1911" t="s">
        <v>44</v>
      </c>
      <c r="P1911" t="s">
        <v>53</v>
      </c>
      <c r="Q1911" t="str">
        <f t="shared" ca="1" si="62"/>
        <v>129-28</v>
      </c>
    </row>
    <row r="1912" spans="1:17" x14ac:dyDescent="0.4">
      <c r="A1912" s="14" t="s">
        <v>19383</v>
      </c>
      <c r="B1912" s="14" t="s">
        <v>27971</v>
      </c>
      <c r="C1912" s="11" t="s">
        <v>10771</v>
      </c>
      <c r="D1912" t="s">
        <v>41497</v>
      </c>
      <c r="E1912" s="11" t="s">
        <v>2587</v>
      </c>
      <c r="G1912" s="1" t="str">
        <f t="shared" si="60"/>
        <v>insert into MEMBER values ( 'v896ec3d','yi7J821O55','010-9292-3769','대전광역시 남동구 계백로 333-2','최택산');</v>
      </c>
      <c r="N1912" t="s">
        <v>29</v>
      </c>
      <c r="O1912" t="s">
        <v>45</v>
      </c>
      <c r="P1912" t="s">
        <v>46</v>
      </c>
      <c r="Q1912" t="str">
        <f t="shared" ca="1" si="62"/>
        <v>301-33</v>
      </c>
    </row>
    <row r="1913" spans="1:17" x14ac:dyDescent="0.4">
      <c r="A1913" s="14" t="s">
        <v>19384</v>
      </c>
      <c r="B1913" s="14" t="s">
        <v>27972</v>
      </c>
      <c r="C1913" s="11" t="s">
        <v>10772</v>
      </c>
      <c r="D1913" t="s">
        <v>41498</v>
      </c>
      <c r="E1913" s="11" t="s">
        <v>2588</v>
      </c>
      <c r="G1913" s="1" t="str">
        <f t="shared" si="60"/>
        <v>insert into MEMBER values ( 'ocw7up19','Jogl8s5k9N','010-9726-4200','광주광역시 노원구 계백로 141-1','박세대');</v>
      </c>
      <c r="N1913" t="s">
        <v>30</v>
      </c>
      <c r="O1913" t="s">
        <v>36</v>
      </c>
      <c r="P1913" t="s">
        <v>47</v>
      </c>
      <c r="Q1913" t="str">
        <f t="shared" ca="1" si="62"/>
        <v>113-12</v>
      </c>
    </row>
    <row r="1914" spans="1:17" x14ac:dyDescent="0.4">
      <c r="A1914" s="14" t="s">
        <v>19385</v>
      </c>
      <c r="B1914" s="14" t="s">
        <v>27973</v>
      </c>
      <c r="C1914" s="11" t="s">
        <v>10773</v>
      </c>
      <c r="D1914" t="s">
        <v>41499</v>
      </c>
      <c r="E1914" s="11" t="s">
        <v>2589</v>
      </c>
      <c r="G1914" s="1" t="str">
        <f t="shared" si="60"/>
        <v>insert into MEMBER values ( 'x1n3ab73','DgfkrDj7DI','010-5385-2499','광주광역시 서구 관저북로 470-86','오준우');</v>
      </c>
      <c r="N1914" t="s">
        <v>31</v>
      </c>
      <c r="O1914" t="s">
        <v>37</v>
      </c>
      <c r="P1914" t="s">
        <v>48</v>
      </c>
      <c r="Q1914" t="str">
        <f t="shared" ca="1" si="62"/>
        <v>224-15</v>
      </c>
    </row>
    <row r="1915" spans="1:17" x14ac:dyDescent="0.4">
      <c r="A1915" s="14" t="s">
        <v>19386</v>
      </c>
      <c r="B1915" s="14" t="s">
        <v>27974</v>
      </c>
      <c r="C1915" s="11" t="s">
        <v>10774</v>
      </c>
      <c r="D1915" t="s">
        <v>41500</v>
      </c>
      <c r="E1915" s="11" t="s">
        <v>2590</v>
      </c>
      <c r="G1915" s="1" t="str">
        <f t="shared" si="60"/>
        <v>insert into MEMBER values ( 'rgyf44t9','P64Sh4l2T6','010-3072-6759','서울특별시 미추홀구 낙성중로 225-91','허제제');</v>
      </c>
      <c r="N1915" t="s">
        <v>32</v>
      </c>
      <c r="O1915" t="s">
        <v>38</v>
      </c>
      <c r="P1915" t="s">
        <v>49</v>
      </c>
      <c r="Q1915" t="str">
        <f t="shared" ca="1" si="62"/>
        <v>042-41</v>
      </c>
    </row>
    <row r="1916" spans="1:17" x14ac:dyDescent="0.4">
      <c r="A1916" s="14" t="s">
        <v>19387</v>
      </c>
      <c r="B1916" s="14" t="s">
        <v>27975</v>
      </c>
      <c r="C1916" s="11" t="s">
        <v>10775</v>
      </c>
      <c r="D1916" t="s">
        <v>41501</v>
      </c>
      <c r="E1916" s="11" t="s">
        <v>2591</v>
      </c>
      <c r="G1916" s="1" t="str">
        <f t="shared" si="60"/>
        <v>insert into MEMBER values ( '180dn41m','1YeMFV8fXP','010-3541-2532','인천광역시 미추홀구 낙성중로 294-2','정천금');</v>
      </c>
      <c r="N1916" t="s">
        <v>29</v>
      </c>
      <c r="O1916" t="s">
        <v>39</v>
      </c>
      <c r="P1916" t="s">
        <v>50</v>
      </c>
      <c r="Q1916" t="str">
        <f t="shared" ca="1" si="62"/>
        <v>348-49</v>
      </c>
    </row>
    <row r="1917" spans="1:17" x14ac:dyDescent="0.4">
      <c r="A1917" s="14" t="s">
        <v>19388</v>
      </c>
      <c r="B1917" s="14" t="s">
        <v>27976</v>
      </c>
      <c r="C1917" s="11" t="s">
        <v>10776</v>
      </c>
      <c r="D1917" t="s">
        <v>41502</v>
      </c>
      <c r="E1917" s="11" t="s">
        <v>2592</v>
      </c>
      <c r="G1917" s="1" t="str">
        <f t="shared" si="60"/>
        <v>insert into MEMBER values ( 'c1rh7t55','9199rgh7E5','010-5658-6818','서울특별시 동구 관저북로 294-2','장선문');</v>
      </c>
      <c r="N1917" t="s">
        <v>30</v>
      </c>
      <c r="O1917" t="s">
        <v>40</v>
      </c>
      <c r="P1917" t="s">
        <v>51</v>
      </c>
      <c r="Q1917" t="str">
        <f t="shared" ca="1" si="62"/>
        <v>144-2</v>
      </c>
    </row>
    <row r="1918" spans="1:17" x14ac:dyDescent="0.4">
      <c r="A1918" s="14" t="s">
        <v>19389</v>
      </c>
      <c r="B1918" s="14" t="s">
        <v>27977</v>
      </c>
      <c r="C1918" s="11" t="s">
        <v>10777</v>
      </c>
      <c r="D1918" t="s">
        <v>41503</v>
      </c>
      <c r="E1918" s="11" t="s">
        <v>2593</v>
      </c>
      <c r="G1918" s="1" t="str">
        <f t="shared" si="60"/>
        <v>insert into MEMBER values ( 'dy718omy','WEE0NP28wI','010-3770-2059','서울특별시 미추홀구 세종대로 047-38','최다률');</v>
      </c>
      <c r="N1918" t="s">
        <v>31</v>
      </c>
      <c r="O1918" t="s">
        <v>41</v>
      </c>
      <c r="P1918" t="s">
        <v>52</v>
      </c>
      <c r="Q1918" t="str">
        <f t="shared" ca="1" si="62"/>
        <v>300-68</v>
      </c>
    </row>
    <row r="1919" spans="1:17" x14ac:dyDescent="0.4">
      <c r="A1919" s="14" t="s">
        <v>19390</v>
      </c>
      <c r="B1919" s="14" t="s">
        <v>27978</v>
      </c>
      <c r="C1919" s="11" t="s">
        <v>10778</v>
      </c>
      <c r="D1919" t="s">
        <v>41504</v>
      </c>
      <c r="E1919" s="11" t="s">
        <v>1933</v>
      </c>
      <c r="G1919" s="1" t="str">
        <f t="shared" si="60"/>
        <v>insert into MEMBER values ( 'ot771dl8','tE4m8zy85I','010-7081-2678','서울특별시 미추홀구 둔산로 115-99','조준이');</v>
      </c>
      <c r="N1919" t="s">
        <v>32</v>
      </c>
      <c r="O1919" t="s">
        <v>42</v>
      </c>
      <c r="P1919" t="s">
        <v>53</v>
      </c>
      <c r="Q1919" t="str">
        <f t="shared" ca="1" si="62"/>
        <v>006-28</v>
      </c>
    </row>
    <row r="1920" spans="1:17" x14ac:dyDescent="0.4">
      <c r="A1920" s="14" t="s">
        <v>19391</v>
      </c>
      <c r="B1920" s="14" t="s">
        <v>27979</v>
      </c>
      <c r="C1920" s="11" t="s">
        <v>10779</v>
      </c>
      <c r="D1920" t="s">
        <v>41505</v>
      </c>
      <c r="E1920" s="11" t="s">
        <v>2594</v>
      </c>
      <c r="G1920" s="1" t="str">
        <f t="shared" si="60"/>
        <v>insert into MEMBER values ( 'v10o1424','7N77sHo2B4','010-8238-4053','서울특별시 중구 낙성중로 189-58','허상윤');</v>
      </c>
      <c r="N1920" t="s">
        <v>29</v>
      </c>
      <c r="O1920" t="s">
        <v>43</v>
      </c>
      <c r="P1920" t="s">
        <v>54</v>
      </c>
      <c r="Q1920" t="str">
        <f t="shared" ca="1" si="62"/>
        <v>447-29</v>
      </c>
    </row>
    <row r="1921" spans="1:17" x14ac:dyDescent="0.4">
      <c r="A1921" s="14" t="s">
        <v>19392</v>
      </c>
      <c r="B1921" s="14" t="s">
        <v>27980</v>
      </c>
      <c r="C1921" s="11" t="s">
        <v>10780</v>
      </c>
      <c r="D1921" t="s">
        <v>41506</v>
      </c>
      <c r="E1921" s="11" t="s">
        <v>2595</v>
      </c>
      <c r="G1921" s="1" t="str">
        <f t="shared" si="60"/>
        <v>insert into MEMBER values ( '2942rp4n','yiP5pP26wI','010-8198-9909','광주광역시 마포구 계백로 115-99','김하희');</v>
      </c>
      <c r="N1921" t="s">
        <v>30</v>
      </c>
      <c r="O1921" t="s">
        <v>37</v>
      </c>
      <c r="P1921" t="s">
        <v>55</v>
      </c>
      <c r="Q1921" t="str">
        <f t="shared" ca="1" si="62"/>
        <v>052-88</v>
      </c>
    </row>
    <row r="1922" spans="1:17" x14ac:dyDescent="0.4">
      <c r="A1922" s="14" t="s">
        <v>19393</v>
      </c>
      <c r="B1922" s="14" t="s">
        <v>27981</v>
      </c>
      <c r="C1922" s="11" t="s">
        <v>10781</v>
      </c>
      <c r="D1922" t="s">
        <v>41507</v>
      </c>
      <c r="E1922" s="11" t="s">
        <v>2596</v>
      </c>
      <c r="G1922" s="1" t="str">
        <f t="shared" si="60"/>
        <v>insert into MEMBER values ( 'm595p9o7','w8m11lVF9r','010-9909-9813','인천광역시 중구 경인북길 191-33','유보재');</v>
      </c>
      <c r="N1922" t="s">
        <v>31</v>
      </c>
      <c r="O1922" t="s">
        <v>44</v>
      </c>
      <c r="P1922" t="s">
        <v>56</v>
      </c>
      <c r="Q1922" t="str">
        <f t="shared" ca="1" si="62"/>
        <v>107-23</v>
      </c>
    </row>
    <row r="1923" spans="1:17" x14ac:dyDescent="0.4">
      <c r="A1923" s="14" t="s">
        <v>19394</v>
      </c>
      <c r="B1923" s="14" t="s">
        <v>27982</v>
      </c>
      <c r="C1923" s="11" t="s">
        <v>10782</v>
      </c>
      <c r="D1923" t="s">
        <v>41508</v>
      </c>
      <c r="E1923" s="11" t="s">
        <v>2597</v>
      </c>
      <c r="G1923" s="1" t="str">
        <f t="shared" ref="G1923:G1986" si="63">"insert into MEMBER values ( '"&amp;A1923&amp;"','"&amp;B1923&amp;"','"&amp;C1923&amp;"','"&amp;D1923&amp;"','"&amp;E1923&amp;"');"</f>
        <v>insert into MEMBER values ( 'eq6nwa26','M42t46b1Uj','010-5055-7775','광주광역시 서구 둔산로 156-53','조종철');</v>
      </c>
      <c r="N1923" t="s">
        <v>32</v>
      </c>
      <c r="O1923" t="s">
        <v>45</v>
      </c>
      <c r="P1923" t="s">
        <v>57</v>
      </c>
      <c r="Q1923" t="str">
        <f t="shared" ca="1" si="62"/>
        <v>469-75</v>
      </c>
    </row>
    <row r="1924" spans="1:17" x14ac:dyDescent="0.4">
      <c r="A1924" s="14" t="s">
        <v>19395</v>
      </c>
      <c r="B1924" s="14" t="s">
        <v>27983</v>
      </c>
      <c r="C1924" s="11" t="s">
        <v>10783</v>
      </c>
      <c r="D1924" t="s">
        <v>41509</v>
      </c>
      <c r="E1924" s="11" t="s">
        <v>2598</v>
      </c>
      <c r="G1924" s="1" t="str">
        <f t="shared" si="63"/>
        <v>insert into MEMBER values ( 'v3wny5h9','9u36Q3x80U','010-3753-4590','서울특별시 노원구 낙성중로 122-27','박예도');</v>
      </c>
      <c r="N1924" t="s">
        <v>29</v>
      </c>
      <c r="O1924" t="s">
        <v>36</v>
      </c>
      <c r="P1924" t="s">
        <v>46</v>
      </c>
      <c r="Q1924" t="str">
        <f t="shared" ca="1" si="62"/>
        <v>146-73</v>
      </c>
    </row>
    <row r="1925" spans="1:17" x14ac:dyDescent="0.4">
      <c r="A1925" s="14" t="s">
        <v>19396</v>
      </c>
      <c r="B1925" s="14" t="s">
        <v>27984</v>
      </c>
      <c r="C1925" s="11" t="s">
        <v>10784</v>
      </c>
      <c r="D1925" t="s">
        <v>41510</v>
      </c>
      <c r="E1925" s="11" t="s">
        <v>2599</v>
      </c>
      <c r="G1925" s="1" t="str">
        <f t="shared" si="63"/>
        <v>insert into MEMBER values ( 'hlr4qzwt','e453s9vWD6','010-5239-2779','대전광역시 중구 세종대로 297-41','김준리');</v>
      </c>
      <c r="N1925" t="s">
        <v>30</v>
      </c>
      <c r="O1925" t="s">
        <v>37</v>
      </c>
      <c r="P1925" t="s">
        <v>47</v>
      </c>
      <c r="Q1925" t="str">
        <f t="shared" ca="1" si="62"/>
        <v>320-66</v>
      </c>
    </row>
    <row r="1926" spans="1:17" x14ac:dyDescent="0.4">
      <c r="A1926" s="14" t="s">
        <v>19397</v>
      </c>
      <c r="B1926" s="14" t="s">
        <v>27985</v>
      </c>
      <c r="C1926" s="11" t="s">
        <v>10785</v>
      </c>
      <c r="D1926" t="s">
        <v>41511</v>
      </c>
      <c r="E1926" s="11" t="s">
        <v>2600</v>
      </c>
      <c r="G1926" s="1" t="str">
        <f t="shared" si="63"/>
        <v>insert into MEMBER values ( '9066kmzi','2HI99bJVGn','010-1550-6439','인천광역시 중구 독정안길 191-33','최임원');</v>
      </c>
      <c r="N1926" t="s">
        <v>31</v>
      </c>
      <c r="O1926" t="s">
        <v>38</v>
      </c>
      <c r="P1926" t="s">
        <v>48</v>
      </c>
      <c r="Q1926" t="str">
        <f t="shared" ca="1" si="62"/>
        <v>331-41</v>
      </c>
    </row>
    <row r="1927" spans="1:17" x14ac:dyDescent="0.4">
      <c r="A1927" s="14" t="s">
        <v>19398</v>
      </c>
      <c r="B1927" s="14" t="s">
        <v>27986</v>
      </c>
      <c r="C1927" s="11" t="s">
        <v>10786</v>
      </c>
      <c r="D1927" t="s">
        <v>41512</v>
      </c>
      <c r="E1927" s="11" t="s">
        <v>2601</v>
      </c>
      <c r="G1927" s="1" t="str">
        <f t="shared" si="63"/>
        <v>insert into MEMBER values ( 'ml0u8sca','Bf7Fgu9qAt','010-6455-9660','광주광역시 양천구 월드컵로 363-1','유후범');</v>
      </c>
      <c r="N1927" t="s">
        <v>29</v>
      </c>
      <c r="O1927" t="s">
        <v>39</v>
      </c>
      <c r="P1927" t="s">
        <v>49</v>
      </c>
      <c r="Q1927" t="str">
        <f t="shared" ca="1" si="62"/>
        <v>264-96</v>
      </c>
    </row>
    <row r="1928" spans="1:17" x14ac:dyDescent="0.4">
      <c r="A1928" s="14" t="s">
        <v>19399</v>
      </c>
      <c r="B1928" s="14" t="s">
        <v>27987</v>
      </c>
      <c r="C1928" s="11" t="s">
        <v>10787</v>
      </c>
      <c r="D1928" t="s">
        <v>41513</v>
      </c>
      <c r="E1928" s="11" t="s">
        <v>2602</v>
      </c>
      <c r="G1928" s="1" t="str">
        <f t="shared" si="63"/>
        <v>insert into MEMBER values ( '9r667515','8PabA43Yb2','010-2255-1294','광주광역시 미추홀구 월드컵로 297-41','김민천');</v>
      </c>
      <c r="N1928" t="s">
        <v>30</v>
      </c>
      <c r="O1928" t="s">
        <v>40</v>
      </c>
      <c r="P1928" t="s">
        <v>50</v>
      </c>
      <c r="Q1928" t="str">
        <f t="shared" ca="1" si="62"/>
        <v>155-73</v>
      </c>
    </row>
    <row r="1929" spans="1:17" x14ac:dyDescent="0.4">
      <c r="A1929" s="14" t="s">
        <v>19400</v>
      </c>
      <c r="B1929" s="14" t="s">
        <v>27988</v>
      </c>
      <c r="C1929" s="11" t="s">
        <v>10788</v>
      </c>
      <c r="D1929" t="s">
        <v>41514</v>
      </c>
      <c r="E1929" s="11" t="s">
        <v>2603</v>
      </c>
      <c r="G1929" s="1" t="str">
        <f t="shared" si="63"/>
        <v>insert into MEMBER values ( '7t04320s','2qk7ofmx4N','010-1638-2867','서울특별시 미추홀구 경인북길 363-1','유률우');</v>
      </c>
      <c r="N1929" t="s">
        <v>31</v>
      </c>
      <c r="O1929" t="s">
        <v>41</v>
      </c>
      <c r="P1929" t="s">
        <v>51</v>
      </c>
      <c r="Q1929" t="str">
        <f t="shared" ca="1" si="62"/>
        <v>052-78</v>
      </c>
    </row>
    <row r="1930" spans="1:17" x14ac:dyDescent="0.4">
      <c r="A1930" s="14" t="s">
        <v>19401</v>
      </c>
      <c r="B1930" s="14" t="s">
        <v>27989</v>
      </c>
      <c r="C1930" s="11" t="s">
        <v>10789</v>
      </c>
      <c r="D1930" t="s">
        <v>41515</v>
      </c>
      <c r="E1930" s="11" t="s">
        <v>2604</v>
      </c>
      <c r="G1930" s="1" t="str">
        <f t="shared" si="63"/>
        <v>insert into MEMBER values ( 'p3u1e7oj','rRmw6T426B','010-8181-8730','광주광역시 미추홀구 세종대로 363-1','김준형');</v>
      </c>
      <c r="N1930" t="s">
        <v>32</v>
      </c>
      <c r="O1930" t="s">
        <v>42</v>
      </c>
      <c r="P1930" t="s">
        <v>52</v>
      </c>
      <c r="Q1930" t="str">
        <f t="shared" ca="1" si="62"/>
        <v>055-83</v>
      </c>
    </row>
    <row r="1931" spans="1:17" x14ac:dyDescent="0.4">
      <c r="A1931" s="14" t="s">
        <v>19402</v>
      </c>
      <c r="B1931" s="14" t="s">
        <v>27990</v>
      </c>
      <c r="C1931" s="11" t="s">
        <v>10790</v>
      </c>
      <c r="D1931" t="s">
        <v>41516</v>
      </c>
      <c r="E1931" s="11" t="s">
        <v>2605</v>
      </c>
      <c r="G1931" s="1" t="str">
        <f t="shared" si="63"/>
        <v>insert into MEMBER values ( '8ye0iyqy','SjTySq0O5d','010-4455-4141','서울특별시 연수구 관저북로 414-55','오성문');</v>
      </c>
      <c r="N1931" t="s">
        <v>29</v>
      </c>
      <c r="O1931" t="s">
        <v>43</v>
      </c>
      <c r="P1931" t="s">
        <v>53</v>
      </c>
      <c r="Q1931" t="str">
        <f t="shared" ca="1" si="62"/>
        <v>087-28</v>
      </c>
    </row>
    <row r="1932" spans="1:17" x14ac:dyDescent="0.4">
      <c r="A1932" s="14" t="s">
        <v>19403</v>
      </c>
      <c r="B1932" s="14" t="s">
        <v>27991</v>
      </c>
      <c r="C1932" s="11" t="s">
        <v>10791</v>
      </c>
      <c r="D1932" t="s">
        <v>41517</v>
      </c>
      <c r="E1932" s="11" t="s">
        <v>2606</v>
      </c>
      <c r="G1932" s="1" t="str">
        <f t="shared" si="63"/>
        <v>insert into MEMBER values ( 'v9i4b1ba','ETA75E3LJQ','010-3528-2350','광주광역시 동구 마재로 414-55','오비준');</v>
      </c>
      <c r="N1932" t="s">
        <v>30</v>
      </c>
      <c r="O1932" t="s">
        <v>37</v>
      </c>
      <c r="P1932" t="s">
        <v>54</v>
      </c>
      <c r="Q1932" t="str">
        <f t="shared" ca="1" si="62"/>
        <v>271-57</v>
      </c>
    </row>
    <row r="1933" spans="1:17" x14ac:dyDescent="0.4">
      <c r="A1933" s="14" t="s">
        <v>19404</v>
      </c>
      <c r="B1933" s="14" t="s">
        <v>27992</v>
      </c>
      <c r="C1933" s="11" t="s">
        <v>10792</v>
      </c>
      <c r="D1933" t="s">
        <v>41518</v>
      </c>
      <c r="E1933" s="11" t="s">
        <v>2607</v>
      </c>
      <c r="G1933" s="1" t="str">
        <f t="shared" si="63"/>
        <v>insert into MEMBER values ( '418rzwr1','51h4n1LQfx','010-9144-3912','광주광역시 서구 선화로 119-97','이승직');</v>
      </c>
      <c r="N1933" t="s">
        <v>31</v>
      </c>
      <c r="O1933" t="s">
        <v>44</v>
      </c>
      <c r="P1933" t="s">
        <v>55</v>
      </c>
      <c r="Q1933" t="str">
        <f t="shared" ca="1" si="62"/>
        <v>427-45</v>
      </c>
    </row>
    <row r="1934" spans="1:17" x14ac:dyDescent="0.4">
      <c r="A1934" s="14" t="s">
        <v>19405</v>
      </c>
      <c r="B1934" s="14" t="s">
        <v>27993</v>
      </c>
      <c r="C1934" s="11" t="s">
        <v>10793</v>
      </c>
      <c r="D1934" t="s">
        <v>41519</v>
      </c>
      <c r="E1934" s="11" t="s">
        <v>2608</v>
      </c>
      <c r="G1934" s="1" t="str">
        <f t="shared" si="63"/>
        <v>insert into MEMBER values ( '54050v05','6Vqce69YhG','010-8451-5276','대전광역시 중구 도산로 075-56','허혜임');</v>
      </c>
      <c r="N1934" t="s">
        <v>32</v>
      </c>
      <c r="O1934" t="s">
        <v>45</v>
      </c>
      <c r="P1934" t="s">
        <v>56</v>
      </c>
      <c r="Q1934" t="str">
        <f t="shared" ca="1" si="62"/>
        <v>297-62</v>
      </c>
    </row>
    <row r="1935" spans="1:17" x14ac:dyDescent="0.4">
      <c r="A1935" s="14" t="s">
        <v>19406</v>
      </c>
      <c r="B1935" s="14" t="s">
        <v>27994</v>
      </c>
      <c r="C1935" s="11" t="s">
        <v>10794</v>
      </c>
      <c r="D1935" t="s">
        <v>41520</v>
      </c>
      <c r="E1935" s="11" t="s">
        <v>2609</v>
      </c>
      <c r="G1935" s="1" t="str">
        <f t="shared" si="63"/>
        <v>insert into MEMBER values ( '71u15389','CL6H5V12v4','010-9102-2618','인천광역시 양천구 월드컵로 059-54','유문상');</v>
      </c>
      <c r="N1935" t="s">
        <v>29</v>
      </c>
      <c r="O1935" t="s">
        <v>36</v>
      </c>
      <c r="P1935" t="s">
        <v>57</v>
      </c>
      <c r="Q1935" t="str">
        <f t="shared" ca="1" si="62"/>
        <v>001-47</v>
      </c>
    </row>
    <row r="1936" spans="1:17" x14ac:dyDescent="0.4">
      <c r="A1936" s="14" t="s">
        <v>19407</v>
      </c>
      <c r="B1936" s="14" t="s">
        <v>27995</v>
      </c>
      <c r="C1936" s="11" t="s">
        <v>10795</v>
      </c>
      <c r="D1936" t="s">
        <v>41521</v>
      </c>
      <c r="E1936" s="11" t="s">
        <v>2610</v>
      </c>
      <c r="G1936" s="1" t="str">
        <f t="shared" si="63"/>
        <v>insert into MEMBER values ( 'pho41661','K7M5i5EhYA','010-3625-5869','서울특별시 노원구 둔산로 291-15','최청원');</v>
      </c>
      <c r="N1936" t="s">
        <v>30</v>
      </c>
      <c r="O1936" t="s">
        <v>37</v>
      </c>
      <c r="P1936" t="s">
        <v>46</v>
      </c>
      <c r="Q1936" t="str">
        <f t="shared" ca="1" si="62"/>
        <v>017-29</v>
      </c>
    </row>
    <row r="1937" spans="1:17" x14ac:dyDescent="0.4">
      <c r="A1937" s="14" t="s">
        <v>19408</v>
      </c>
      <c r="B1937" s="14" t="s">
        <v>27996</v>
      </c>
      <c r="C1937" s="11" t="s">
        <v>10796</v>
      </c>
      <c r="D1937" t="s">
        <v>41522</v>
      </c>
      <c r="E1937" s="11" t="s">
        <v>2611</v>
      </c>
      <c r="G1937" s="1" t="str">
        <f t="shared" si="63"/>
        <v>insert into MEMBER values ( '858127f0','6wUrE8X5T0','010-4814-3006','서울특별시 양천구 임방울대로 190-4','유기희');</v>
      </c>
      <c r="N1937" t="s">
        <v>31</v>
      </c>
      <c r="O1937" t="s">
        <v>38</v>
      </c>
      <c r="P1937" t="s">
        <v>47</v>
      </c>
      <c r="Q1937" t="str">
        <f t="shared" ca="1" si="62"/>
        <v>304-49</v>
      </c>
    </row>
    <row r="1938" spans="1:17" x14ac:dyDescent="0.4">
      <c r="A1938" s="14" t="s">
        <v>19409</v>
      </c>
      <c r="B1938" s="14" t="s">
        <v>27997</v>
      </c>
      <c r="C1938" s="11" t="s">
        <v>10797</v>
      </c>
      <c r="D1938" t="s">
        <v>41523</v>
      </c>
      <c r="E1938" s="11" t="s">
        <v>2612</v>
      </c>
      <c r="G1938" s="1" t="str">
        <f t="shared" si="63"/>
        <v>insert into MEMBER values ( '6l830q6s','kdd7ppS138','010-3886-8507','대전광역시 중구 세종대로 291-15','정선신');</v>
      </c>
      <c r="N1938" t="s">
        <v>32</v>
      </c>
      <c r="O1938" t="s">
        <v>39</v>
      </c>
      <c r="P1938" t="s">
        <v>48</v>
      </c>
      <c r="Q1938" t="str">
        <f t="shared" ca="1" si="62"/>
        <v>165-4</v>
      </c>
    </row>
    <row r="1939" spans="1:17" x14ac:dyDescent="0.4">
      <c r="A1939" s="14" t="s">
        <v>19410</v>
      </c>
      <c r="B1939" s="14" t="s">
        <v>27998</v>
      </c>
      <c r="C1939" s="11" t="s">
        <v>10798</v>
      </c>
      <c r="D1939" t="s">
        <v>41524</v>
      </c>
      <c r="E1939" s="11" t="s">
        <v>2613</v>
      </c>
      <c r="G1939" s="1" t="str">
        <f t="shared" si="63"/>
        <v>insert into MEMBER values ( '2269d5vd','QmUgw2KpK6','010-7628-3400','인천광역시 중구 독정안길 424-36','이연훈');</v>
      </c>
      <c r="N1939" t="s">
        <v>29</v>
      </c>
      <c r="O1939" t="s">
        <v>40</v>
      </c>
      <c r="P1939" t="s">
        <v>49</v>
      </c>
      <c r="Q1939" t="str">
        <f t="shared" ca="1" si="62"/>
        <v>382-89</v>
      </c>
    </row>
    <row r="1940" spans="1:17" x14ac:dyDescent="0.4">
      <c r="A1940" s="14" t="s">
        <v>19411</v>
      </c>
      <c r="B1940" s="14" t="s">
        <v>27999</v>
      </c>
      <c r="C1940" s="11" t="s">
        <v>10799</v>
      </c>
      <c r="D1940" t="s">
        <v>41525</v>
      </c>
      <c r="E1940" s="11" t="s">
        <v>2614</v>
      </c>
      <c r="G1940" s="1" t="str">
        <f t="shared" si="63"/>
        <v>insert into MEMBER values ( 'b076730n','Kl341c0n39','010-8109-8600','대전광역시 노원구 계백로 424-36','박권사');</v>
      </c>
      <c r="N1940" t="s">
        <v>30</v>
      </c>
      <c r="O1940" t="s">
        <v>41</v>
      </c>
      <c r="P1940" t="s">
        <v>50</v>
      </c>
      <c r="Q1940" t="str">
        <f t="shared" ca="1" si="62"/>
        <v>424-89</v>
      </c>
    </row>
    <row r="1941" spans="1:17" x14ac:dyDescent="0.4">
      <c r="A1941" s="14" t="s">
        <v>19412</v>
      </c>
      <c r="B1941" s="14" t="s">
        <v>28000</v>
      </c>
      <c r="C1941" s="11" t="s">
        <v>10800</v>
      </c>
      <c r="D1941" t="s">
        <v>41526</v>
      </c>
      <c r="E1941" s="11" t="s">
        <v>2615</v>
      </c>
      <c r="G1941" s="1" t="str">
        <f t="shared" si="63"/>
        <v>insert into MEMBER values ( '159px8ec','3AT9Vw8p62','010-7335-5331','광주광역시 미추홀구 독정안길 310-82','조회예');</v>
      </c>
      <c r="N1941" t="s">
        <v>31</v>
      </c>
      <c r="O1941" t="s">
        <v>42</v>
      </c>
      <c r="P1941" t="s">
        <v>51</v>
      </c>
      <c r="Q1941" t="str">
        <f t="shared" ca="1" si="62"/>
        <v>322-27</v>
      </c>
    </row>
    <row r="1942" spans="1:17" x14ac:dyDescent="0.4">
      <c r="A1942" s="14" t="s">
        <v>19413</v>
      </c>
      <c r="B1942" s="14" t="s">
        <v>28001</v>
      </c>
      <c r="C1942" s="11" t="s">
        <v>10801</v>
      </c>
      <c r="D1942" t="s">
        <v>41527</v>
      </c>
      <c r="E1942" s="11" t="s">
        <v>2616</v>
      </c>
      <c r="G1942" s="1" t="str">
        <f t="shared" si="63"/>
        <v>insert into MEMBER values ( '9nb01tbt','Y2l4q6ym9U','010-6758-6709','대전광역시 중구 독정안길 310-82','장직권');</v>
      </c>
      <c r="N1942" t="s">
        <v>32</v>
      </c>
      <c r="O1942" t="s">
        <v>43</v>
      </c>
      <c r="P1942" t="s">
        <v>52</v>
      </c>
      <c r="Q1942" t="str">
        <f t="shared" ca="1" si="62"/>
        <v>094-98</v>
      </c>
    </row>
    <row r="1943" spans="1:17" x14ac:dyDescent="0.4">
      <c r="A1943" s="14" t="s">
        <v>19414</v>
      </c>
      <c r="B1943" s="14" t="s">
        <v>28002</v>
      </c>
      <c r="C1943" s="11" t="s">
        <v>10802</v>
      </c>
      <c r="D1943" t="s">
        <v>41528</v>
      </c>
      <c r="E1943" s="11" t="s">
        <v>2617</v>
      </c>
      <c r="G1943" s="1" t="str">
        <f t="shared" si="63"/>
        <v>insert into MEMBER values ( 'pnygmv04','ah6j5B0m05','010-9308-4930','광주광역시 마포구 둔산로 005-13','오유임');</v>
      </c>
      <c r="N1943" t="s">
        <v>29</v>
      </c>
      <c r="O1943" t="s">
        <v>37</v>
      </c>
      <c r="P1943" t="s">
        <v>53</v>
      </c>
      <c r="Q1943" t="str">
        <f t="shared" ca="1" si="62"/>
        <v>028-87</v>
      </c>
    </row>
    <row r="1944" spans="1:17" x14ac:dyDescent="0.4">
      <c r="A1944" s="14" t="s">
        <v>19415</v>
      </c>
      <c r="B1944" s="14" t="s">
        <v>28003</v>
      </c>
      <c r="C1944" s="11" t="s">
        <v>10803</v>
      </c>
      <c r="D1944" t="s">
        <v>41529</v>
      </c>
      <c r="E1944" s="11" t="s">
        <v>2528</v>
      </c>
      <c r="G1944" s="1" t="str">
        <f t="shared" si="63"/>
        <v>insert into MEMBER values ( '54rt6je8','QZ52c8vtB3','010-7486-7595','서울특별시 연수구 둔산로 205-68','최산빈');</v>
      </c>
      <c r="N1944" t="s">
        <v>30</v>
      </c>
      <c r="O1944" t="s">
        <v>44</v>
      </c>
      <c r="P1944" t="s">
        <v>54</v>
      </c>
      <c r="Q1944" t="str">
        <f t="shared" ca="1" si="62"/>
        <v>115-11</v>
      </c>
    </row>
    <row r="1945" spans="1:17" x14ac:dyDescent="0.4">
      <c r="A1945" s="14" t="s">
        <v>19416</v>
      </c>
      <c r="B1945" s="14" t="s">
        <v>28004</v>
      </c>
      <c r="C1945" s="11" t="s">
        <v>10804</v>
      </c>
      <c r="D1945" t="s">
        <v>41530</v>
      </c>
      <c r="E1945" s="11" t="s">
        <v>2618</v>
      </c>
      <c r="G1945" s="1" t="str">
        <f t="shared" si="63"/>
        <v>insert into MEMBER values ( '3ub492r0','U22Tns4jvm','010-4572-6134','광주광역시 양천구 관저북로 062-48','김원기');</v>
      </c>
      <c r="N1945" t="s">
        <v>31</v>
      </c>
      <c r="O1945" t="s">
        <v>45</v>
      </c>
      <c r="P1945" t="s">
        <v>55</v>
      </c>
      <c r="Q1945" t="str">
        <f t="shared" ca="1" si="62"/>
        <v>345-1</v>
      </c>
    </row>
    <row r="1946" spans="1:17" x14ac:dyDescent="0.4">
      <c r="A1946" s="14" t="s">
        <v>19417</v>
      </c>
      <c r="B1946" s="14" t="s">
        <v>28005</v>
      </c>
      <c r="C1946" s="11" t="s">
        <v>10805</v>
      </c>
      <c r="D1946" t="s">
        <v>41531</v>
      </c>
      <c r="E1946" s="11" t="s">
        <v>2619</v>
      </c>
      <c r="G1946" s="1" t="str">
        <f t="shared" si="63"/>
        <v>insert into MEMBER values ( '2s4y9002','9sqCmk2dIJ','010-1180-2591','서울특별시 중구 도산로 328-91','김후용');</v>
      </c>
      <c r="N1946" t="s">
        <v>32</v>
      </c>
      <c r="O1946" t="s">
        <v>36</v>
      </c>
      <c r="P1946" t="s">
        <v>56</v>
      </c>
      <c r="Q1946" t="str">
        <f t="shared" ca="1" si="62"/>
        <v>020-44</v>
      </c>
    </row>
    <row r="1947" spans="1:17" x14ac:dyDescent="0.4">
      <c r="A1947" s="14" t="s">
        <v>19418</v>
      </c>
      <c r="B1947" s="14" t="s">
        <v>28006</v>
      </c>
      <c r="C1947" s="11" t="s">
        <v>10806</v>
      </c>
      <c r="D1947" t="s">
        <v>41532</v>
      </c>
      <c r="E1947" s="11" t="s">
        <v>2620</v>
      </c>
      <c r="G1947" s="1" t="str">
        <f t="shared" si="63"/>
        <v>insert into MEMBER values ( '8twwf6m8','O3JxBmGpOf','010-7575-2859','서울특별시 미추홀구 세종대로 328-91','장두영');</v>
      </c>
      <c r="N1947" t="s">
        <v>29</v>
      </c>
      <c r="O1947" t="s">
        <v>37</v>
      </c>
      <c r="P1947" t="s">
        <v>57</v>
      </c>
      <c r="Q1947" t="str">
        <f t="shared" ca="1" si="62"/>
        <v>093-99</v>
      </c>
    </row>
    <row r="1948" spans="1:17" x14ac:dyDescent="0.4">
      <c r="A1948" s="14" t="s">
        <v>19419</v>
      </c>
      <c r="B1948" s="14" t="s">
        <v>28007</v>
      </c>
      <c r="C1948" s="11" t="s">
        <v>10807</v>
      </c>
      <c r="D1948" t="s">
        <v>41533</v>
      </c>
      <c r="E1948" s="11" t="s">
        <v>2621</v>
      </c>
      <c r="G1948" s="1" t="str">
        <f t="shared" si="63"/>
        <v>insert into MEMBER values ( 'tics5d8d','9jP6XXNB08','010-8036-7455','서울특별시 노원구 경인북길 062-48','유성이');</v>
      </c>
      <c r="N1948" t="s">
        <v>30</v>
      </c>
      <c r="O1948" t="s">
        <v>38</v>
      </c>
      <c r="P1948" t="s">
        <v>46</v>
      </c>
      <c r="Q1948" t="str">
        <f t="shared" ca="1" si="62"/>
        <v>146-16</v>
      </c>
    </row>
    <row r="1949" spans="1:17" x14ac:dyDescent="0.4">
      <c r="A1949" s="14" t="s">
        <v>19420</v>
      </c>
      <c r="B1949" s="14" t="s">
        <v>28008</v>
      </c>
      <c r="C1949" s="11" t="s">
        <v>10808</v>
      </c>
      <c r="D1949" t="s">
        <v>41534</v>
      </c>
      <c r="E1949" s="11" t="s">
        <v>2622</v>
      </c>
      <c r="G1949" s="1" t="str">
        <f t="shared" si="63"/>
        <v>insert into MEMBER values ( 'ao513h72','9nYdgLc7xj','010-2597-8979','광주광역시 동구 선화로 062-48','최이유');</v>
      </c>
      <c r="N1949" t="s">
        <v>31</v>
      </c>
      <c r="O1949" t="s">
        <v>39</v>
      </c>
      <c r="P1949" t="s">
        <v>47</v>
      </c>
      <c r="Q1949" t="str">
        <f t="shared" ca="1" si="62"/>
        <v>066-26</v>
      </c>
    </row>
    <row r="1950" spans="1:17" x14ac:dyDescent="0.4">
      <c r="A1950" s="14" t="s">
        <v>19421</v>
      </c>
      <c r="B1950" s="14" t="s">
        <v>28009</v>
      </c>
      <c r="C1950" s="11" t="s">
        <v>10809</v>
      </c>
      <c r="D1950" t="s">
        <v>41535</v>
      </c>
      <c r="E1950" s="11" t="s">
        <v>2623</v>
      </c>
      <c r="G1950" s="1" t="str">
        <f t="shared" si="63"/>
        <v>insert into MEMBER values ( '8g1q1hbu','t5QGvYOS3L','010-4427-4770','서울특별시 중구 둔산로 009-98','장성임');</v>
      </c>
      <c r="N1950" t="s">
        <v>32</v>
      </c>
      <c r="O1950" t="s">
        <v>40</v>
      </c>
      <c r="P1950" t="s">
        <v>48</v>
      </c>
      <c r="Q1950" t="str">
        <f t="shared" ca="1" si="62"/>
        <v>387-87</v>
      </c>
    </row>
    <row r="1951" spans="1:17" x14ac:dyDescent="0.4">
      <c r="A1951" s="14" t="s">
        <v>19422</v>
      </c>
      <c r="B1951" s="14" t="s">
        <v>28010</v>
      </c>
      <c r="C1951" s="11" t="s">
        <v>10810</v>
      </c>
      <c r="D1951" t="s">
        <v>41536</v>
      </c>
      <c r="E1951" s="11" t="s">
        <v>2624</v>
      </c>
      <c r="G1951" s="1" t="str">
        <f t="shared" si="63"/>
        <v>insert into MEMBER values ( 'lc45v6p5','5D9Km8f4pB','010-7085-8441','인천광역시 동구 임방울대로 259-69','장신상');</v>
      </c>
      <c r="N1951" t="s">
        <v>29</v>
      </c>
      <c r="O1951" t="s">
        <v>41</v>
      </c>
      <c r="P1951" t="s">
        <v>49</v>
      </c>
      <c r="Q1951" t="str">
        <f t="shared" ca="1" si="62"/>
        <v>226-39</v>
      </c>
    </row>
    <row r="1952" spans="1:17" x14ac:dyDescent="0.4">
      <c r="A1952" s="14" t="s">
        <v>19423</v>
      </c>
      <c r="B1952" s="14" t="s">
        <v>28011</v>
      </c>
      <c r="C1952" s="11" t="s">
        <v>10811</v>
      </c>
      <c r="D1952" t="s">
        <v>41537</v>
      </c>
      <c r="E1952" s="11" t="s">
        <v>2625</v>
      </c>
      <c r="G1952" s="1" t="str">
        <f t="shared" si="63"/>
        <v>insert into MEMBER values ( 'mhvtg5s0','ZL8MEiLPhs','010-8541-6615','서울특별시 부평구 경인북길 259-69','최동수');</v>
      </c>
      <c r="N1952" t="s">
        <v>30</v>
      </c>
      <c r="O1952" t="s">
        <v>42</v>
      </c>
      <c r="P1952" t="s">
        <v>50</v>
      </c>
      <c r="Q1952" t="str">
        <f t="shared" ca="1" si="62"/>
        <v>240-78</v>
      </c>
    </row>
    <row r="1953" spans="1:17" x14ac:dyDescent="0.4">
      <c r="A1953" s="14" t="s">
        <v>19424</v>
      </c>
      <c r="B1953" s="14" t="s">
        <v>28012</v>
      </c>
      <c r="C1953" s="11" t="s">
        <v>10812</v>
      </c>
      <c r="D1953" t="s">
        <v>41538</v>
      </c>
      <c r="E1953" s="11" t="s">
        <v>2626</v>
      </c>
      <c r="G1953" s="1" t="str">
        <f t="shared" si="63"/>
        <v>insert into MEMBER values ( '8xil719p','I90P0R25Bg','010-5632-7091','광주광역시 서구 월드컵로 153-82','오천호');</v>
      </c>
      <c r="N1953" t="s">
        <v>31</v>
      </c>
      <c r="O1953" t="s">
        <v>43</v>
      </c>
      <c r="P1953" t="s">
        <v>51</v>
      </c>
      <c r="Q1953" t="str">
        <f t="shared" ca="1" si="62"/>
        <v>485-47</v>
      </c>
    </row>
    <row r="1954" spans="1:17" x14ac:dyDescent="0.4">
      <c r="A1954" s="14" t="s">
        <v>19425</v>
      </c>
      <c r="B1954" s="14" t="s">
        <v>28013</v>
      </c>
      <c r="C1954" s="11" t="s">
        <v>10813</v>
      </c>
      <c r="D1954" t="s">
        <v>41539</v>
      </c>
      <c r="E1954" s="11" t="s">
        <v>2627</v>
      </c>
      <c r="G1954" s="1" t="str">
        <f t="shared" si="63"/>
        <v>insert into MEMBER values ( 'q51iwukv','7Dq10nPHWj','010-8899-2722','인천광역시 동구 독정안길 445-71','허보익');</v>
      </c>
      <c r="N1954" t="s">
        <v>29</v>
      </c>
      <c r="O1954" t="s">
        <v>37</v>
      </c>
      <c r="P1954" t="s">
        <v>52</v>
      </c>
      <c r="Q1954" t="str">
        <f t="shared" ca="1" si="62"/>
        <v>096-64</v>
      </c>
    </row>
    <row r="1955" spans="1:17" x14ac:dyDescent="0.4">
      <c r="A1955" s="14" t="s">
        <v>19426</v>
      </c>
      <c r="B1955" s="14" t="s">
        <v>28014</v>
      </c>
      <c r="C1955" s="11" t="s">
        <v>10814</v>
      </c>
      <c r="D1955" t="s">
        <v>41540</v>
      </c>
      <c r="E1955" s="11" t="s">
        <v>2628</v>
      </c>
      <c r="G1955" s="1" t="str">
        <f t="shared" si="63"/>
        <v>insert into MEMBER values ( '1v76va2e','4hTPUn5T3l','010-6625-8994','서울특별시 부평구 선화로 097-9','오대양');</v>
      </c>
      <c r="N1955" t="s">
        <v>30</v>
      </c>
      <c r="O1955" t="s">
        <v>44</v>
      </c>
      <c r="P1955" t="s">
        <v>53</v>
      </c>
      <c r="Q1955" t="str">
        <f t="shared" ca="1" si="62"/>
        <v>498-6</v>
      </c>
    </row>
    <row r="1956" spans="1:17" x14ac:dyDescent="0.4">
      <c r="A1956" s="14" t="s">
        <v>19427</v>
      </c>
      <c r="B1956" s="14" t="s">
        <v>28015</v>
      </c>
      <c r="C1956" s="11" t="s">
        <v>10815</v>
      </c>
      <c r="D1956" t="s">
        <v>41541</v>
      </c>
      <c r="E1956" s="11" t="s">
        <v>2629</v>
      </c>
      <c r="G1956" s="1" t="str">
        <f t="shared" si="63"/>
        <v>insert into MEMBER values ( 'a1k35n1q','iBR3Pd320A','010-8646-5502','인천광역시 서구 세종대로 097-9','진직혜');</v>
      </c>
      <c r="N1956" t="s">
        <v>31</v>
      </c>
      <c r="O1956" t="s">
        <v>45</v>
      </c>
      <c r="P1956" t="s">
        <v>54</v>
      </c>
      <c r="Q1956" t="str">
        <f t="shared" ref="Q1956:Q2019" ca="1" si="64">TEXT(RANDBETWEEN(1,500),"000"&amp;"-"&amp;TEXT(RANDBETWEEN(1,100),0))</f>
        <v>219-37</v>
      </c>
    </row>
    <row r="1957" spans="1:17" x14ac:dyDescent="0.4">
      <c r="A1957" s="14" t="s">
        <v>19428</v>
      </c>
      <c r="B1957" s="14" t="s">
        <v>28016</v>
      </c>
      <c r="C1957" s="11" t="s">
        <v>10816</v>
      </c>
      <c r="D1957" t="s">
        <v>41542</v>
      </c>
      <c r="E1957" s="11" t="s">
        <v>2630</v>
      </c>
      <c r="G1957" s="1" t="str">
        <f t="shared" si="63"/>
        <v>insert into MEMBER values ( '6c8b5l0o','I4Qb3snM03','010-9411-7118','서울특별시 마포구 도산로 408-76','조건태');</v>
      </c>
      <c r="N1957" t="s">
        <v>32</v>
      </c>
      <c r="O1957" t="s">
        <v>36</v>
      </c>
      <c r="P1957" t="s">
        <v>55</v>
      </c>
      <c r="Q1957" t="str">
        <f t="shared" ca="1" si="64"/>
        <v>375-16</v>
      </c>
    </row>
    <row r="1958" spans="1:17" x14ac:dyDescent="0.4">
      <c r="A1958" s="14" t="s">
        <v>19429</v>
      </c>
      <c r="B1958" s="14" t="s">
        <v>28017</v>
      </c>
      <c r="C1958" s="11" t="s">
        <v>10817</v>
      </c>
      <c r="D1958" t="s">
        <v>41543</v>
      </c>
      <c r="E1958" s="11" t="s">
        <v>2631</v>
      </c>
      <c r="G1958" s="1" t="str">
        <f t="shared" si="63"/>
        <v>insert into MEMBER values ( 'lzku3796','S5QibE76Tg','010-7364-6444','인천광역시 서구 도산로 445-71','최후우');</v>
      </c>
      <c r="N1958" t="s">
        <v>29</v>
      </c>
      <c r="O1958" t="s">
        <v>37</v>
      </c>
      <c r="P1958" t="s">
        <v>56</v>
      </c>
      <c r="Q1958" t="str">
        <f t="shared" ca="1" si="64"/>
        <v>006-61</v>
      </c>
    </row>
    <row r="1959" spans="1:17" x14ac:dyDescent="0.4">
      <c r="A1959" s="14" t="s">
        <v>19430</v>
      </c>
      <c r="B1959" s="14" t="s">
        <v>28018</v>
      </c>
      <c r="C1959" s="11" t="s">
        <v>10818</v>
      </c>
      <c r="D1959" t="s">
        <v>41544</v>
      </c>
      <c r="E1959" s="11" t="s">
        <v>2632</v>
      </c>
      <c r="G1959" s="1" t="str">
        <f t="shared" si="63"/>
        <v>insert into MEMBER values ( '3j9578ox','36Gr6BeoHI','010-4352-7965','광주광역시 마포구 마재로 313-44','허우진');</v>
      </c>
      <c r="N1959" t="s">
        <v>30</v>
      </c>
      <c r="O1959" t="s">
        <v>38</v>
      </c>
      <c r="P1959" t="s">
        <v>57</v>
      </c>
      <c r="Q1959" t="str">
        <f t="shared" ca="1" si="64"/>
        <v>270-23</v>
      </c>
    </row>
    <row r="1960" spans="1:17" x14ac:dyDescent="0.4">
      <c r="A1960" s="14" t="s">
        <v>19431</v>
      </c>
      <c r="B1960" s="14" t="s">
        <v>28019</v>
      </c>
      <c r="C1960" s="11" t="s">
        <v>10819</v>
      </c>
      <c r="D1960" t="s">
        <v>41545</v>
      </c>
      <c r="E1960" s="11" t="s">
        <v>2633</v>
      </c>
      <c r="G1960" s="1" t="str">
        <f t="shared" si="63"/>
        <v>insert into MEMBER values ( '63453l6q','dxzhkk3ENp','010-7704-5174','광주광역시 미추홀구 경인북길 394-31','오슬랑');</v>
      </c>
      <c r="N1960" t="s">
        <v>31</v>
      </c>
      <c r="O1960" t="s">
        <v>39</v>
      </c>
      <c r="P1960" t="s">
        <v>46</v>
      </c>
      <c r="Q1960" t="str">
        <f t="shared" ca="1" si="64"/>
        <v>413-76</v>
      </c>
    </row>
    <row r="1961" spans="1:17" x14ac:dyDescent="0.4">
      <c r="A1961" s="14" t="s">
        <v>19432</v>
      </c>
      <c r="B1961" s="14" t="s">
        <v>28020</v>
      </c>
      <c r="C1961" s="11" t="s">
        <v>10820</v>
      </c>
      <c r="D1961" t="s">
        <v>41546</v>
      </c>
      <c r="E1961" s="11" t="s">
        <v>2634</v>
      </c>
      <c r="G1961" s="1" t="str">
        <f t="shared" si="63"/>
        <v>insert into MEMBER values ( 'e6l6119p','MA5m44Ae1a','010-3821-4931','광주광역시 미추홀구 도산로 357-82','이자준');</v>
      </c>
      <c r="N1961" t="s">
        <v>32</v>
      </c>
      <c r="O1961" t="s">
        <v>40</v>
      </c>
      <c r="P1961" t="s">
        <v>47</v>
      </c>
      <c r="Q1961" t="str">
        <f t="shared" ca="1" si="64"/>
        <v>112-8</v>
      </c>
    </row>
    <row r="1962" spans="1:17" x14ac:dyDescent="0.4">
      <c r="A1962" s="14" t="s">
        <v>19433</v>
      </c>
      <c r="B1962" s="14" t="s">
        <v>28021</v>
      </c>
      <c r="C1962" s="11" t="s">
        <v>10821</v>
      </c>
      <c r="D1962" t="s">
        <v>41547</v>
      </c>
      <c r="E1962" s="11" t="s">
        <v>2635</v>
      </c>
      <c r="G1962" s="1" t="str">
        <f t="shared" si="63"/>
        <v>insert into MEMBER values ( '7lmyu8by','8Z7L88131u','010-8053-3348','광주광역시 연수구 세종대로 394-31','김림밤');</v>
      </c>
      <c r="N1962" t="s">
        <v>29</v>
      </c>
      <c r="O1962" t="s">
        <v>41</v>
      </c>
      <c r="P1962" t="s">
        <v>48</v>
      </c>
      <c r="Q1962" t="str">
        <f t="shared" ca="1" si="64"/>
        <v>067-26</v>
      </c>
    </row>
    <row r="1963" spans="1:17" x14ac:dyDescent="0.4">
      <c r="A1963" s="14" t="s">
        <v>19434</v>
      </c>
      <c r="B1963" s="14" t="s">
        <v>28022</v>
      </c>
      <c r="C1963" s="11" t="s">
        <v>10822</v>
      </c>
      <c r="D1963" t="s">
        <v>41548</v>
      </c>
      <c r="E1963" s="11" t="s">
        <v>1303</v>
      </c>
      <c r="G1963" s="1" t="str">
        <f t="shared" si="63"/>
        <v>insert into MEMBER values ( '2oxfxy1f','4agtH5zT34','010-3256-3650','서울특별시 미추홀구 관저북로 320-57','유한도');</v>
      </c>
      <c r="N1963" t="s">
        <v>30</v>
      </c>
      <c r="O1963" t="s">
        <v>42</v>
      </c>
      <c r="P1963" t="s">
        <v>49</v>
      </c>
      <c r="Q1963" t="str">
        <f t="shared" ca="1" si="64"/>
        <v>147-62</v>
      </c>
    </row>
    <row r="1964" spans="1:17" x14ac:dyDescent="0.4">
      <c r="A1964" s="14" t="s">
        <v>19435</v>
      </c>
      <c r="B1964" s="14" t="s">
        <v>28023</v>
      </c>
      <c r="C1964" s="11" t="s">
        <v>10823</v>
      </c>
      <c r="D1964" t="s">
        <v>41549</v>
      </c>
      <c r="E1964" s="11" t="s">
        <v>2636</v>
      </c>
      <c r="G1964" s="1" t="str">
        <f t="shared" si="63"/>
        <v>insert into MEMBER values ( '6lgc55rr','b22LX693WN','010-4989-8510','광주광역시 중구 경인북길 320-57','이랑문');</v>
      </c>
      <c r="N1964" t="s">
        <v>31</v>
      </c>
      <c r="O1964" t="s">
        <v>43</v>
      </c>
      <c r="P1964" t="s">
        <v>50</v>
      </c>
      <c r="Q1964" t="str">
        <f t="shared" ca="1" si="64"/>
        <v>323-53</v>
      </c>
    </row>
    <row r="1965" spans="1:17" x14ac:dyDescent="0.4">
      <c r="A1965" s="14" t="s">
        <v>19436</v>
      </c>
      <c r="B1965" s="14" t="s">
        <v>28024</v>
      </c>
      <c r="C1965" s="11" t="s">
        <v>10824</v>
      </c>
      <c r="D1965" t="s">
        <v>41550</v>
      </c>
      <c r="E1965" s="11" t="s">
        <v>2637</v>
      </c>
      <c r="G1965" s="1" t="str">
        <f t="shared" si="63"/>
        <v>insert into MEMBER values ( '3y7r649d','Y05tACY16O','010-8923-7258','인천광역시 마포구 둔산로 181-57','오강자');</v>
      </c>
      <c r="N1965" t="s">
        <v>32</v>
      </c>
      <c r="O1965" t="s">
        <v>37</v>
      </c>
      <c r="P1965" t="s">
        <v>51</v>
      </c>
      <c r="Q1965" t="str">
        <f t="shared" ca="1" si="64"/>
        <v>004-33</v>
      </c>
    </row>
    <row r="1966" spans="1:17" x14ac:dyDescent="0.4">
      <c r="A1966" s="14" t="s">
        <v>19437</v>
      </c>
      <c r="B1966" s="14" t="s">
        <v>28025</v>
      </c>
      <c r="C1966" s="11" t="s">
        <v>10825</v>
      </c>
      <c r="D1966" t="s">
        <v>41551</v>
      </c>
      <c r="E1966" s="11" t="s">
        <v>2638</v>
      </c>
      <c r="G1966" s="1" t="str">
        <f t="shared" si="63"/>
        <v>insert into MEMBER values ( 'k96l6an5','Bt9TFzJ7hi','010-9022-1209','대전광역시 부평구 월드컵로 006-35','유태지');</v>
      </c>
      <c r="N1966" t="s">
        <v>29</v>
      </c>
      <c r="O1966" t="s">
        <v>44</v>
      </c>
      <c r="P1966" t="s">
        <v>52</v>
      </c>
      <c r="Q1966" t="str">
        <f t="shared" ca="1" si="64"/>
        <v>027-86</v>
      </c>
    </row>
    <row r="1967" spans="1:17" x14ac:dyDescent="0.4">
      <c r="A1967" s="14" t="s">
        <v>19438</v>
      </c>
      <c r="B1967" s="14" t="s">
        <v>28026</v>
      </c>
      <c r="C1967" s="11" t="s">
        <v>10826</v>
      </c>
      <c r="D1967" t="s">
        <v>41552</v>
      </c>
      <c r="E1967" s="11" t="s">
        <v>2639</v>
      </c>
      <c r="G1967" s="1" t="str">
        <f t="shared" si="63"/>
        <v>insert into MEMBER values ( '8pa12w95','sKC6I2b0SI','010-1863-7796','대전광역시 서구 도산로 006-35','박금나');</v>
      </c>
      <c r="N1967" t="s">
        <v>34681</v>
      </c>
      <c r="O1967" t="s">
        <v>34685</v>
      </c>
      <c r="P1967" t="s">
        <v>53</v>
      </c>
      <c r="Q1967" t="str">
        <f t="shared" ca="1" si="64"/>
        <v>036-83</v>
      </c>
    </row>
    <row r="1968" spans="1:17" x14ac:dyDescent="0.4">
      <c r="A1968" s="14" t="s">
        <v>19439</v>
      </c>
      <c r="B1968" s="14" t="s">
        <v>28027</v>
      </c>
      <c r="C1968" s="11" t="s">
        <v>10827</v>
      </c>
      <c r="D1968" t="s">
        <v>41553</v>
      </c>
      <c r="E1968" s="11" t="s">
        <v>2640</v>
      </c>
      <c r="G1968" s="1" t="str">
        <f t="shared" si="63"/>
        <v>insert into MEMBER values ( 'wn36rct2','C2Uu1aWNMk','010-8091-7692','인천광역시 마포구 경인북길 181-57','정원원');</v>
      </c>
      <c r="N1968" t="s">
        <v>34682</v>
      </c>
      <c r="O1968" t="s">
        <v>34686</v>
      </c>
      <c r="P1968" t="s">
        <v>54</v>
      </c>
      <c r="Q1968" t="str">
        <f t="shared" ca="1" si="64"/>
        <v>401-28</v>
      </c>
    </row>
    <row r="1969" spans="1:17" x14ac:dyDescent="0.4">
      <c r="A1969" s="14" t="s">
        <v>19440</v>
      </c>
      <c r="B1969" s="14" t="s">
        <v>28028</v>
      </c>
      <c r="C1969" s="11" t="s">
        <v>10828</v>
      </c>
      <c r="D1969" t="s">
        <v>41554</v>
      </c>
      <c r="E1969" s="11" t="s">
        <v>2641</v>
      </c>
      <c r="G1969" s="1" t="str">
        <f t="shared" si="63"/>
        <v>insert into MEMBER values ( 'x488vlie','ryJXEZyoe6','010-4900-9648','인천광역시 양천구 계백로 351-54','박한임');</v>
      </c>
      <c r="N1969" t="s">
        <v>34683</v>
      </c>
      <c r="O1969" t="s">
        <v>34687</v>
      </c>
      <c r="P1969" t="s">
        <v>55</v>
      </c>
      <c r="Q1969" t="str">
        <f t="shared" ca="1" si="64"/>
        <v>093-27</v>
      </c>
    </row>
    <row r="1970" spans="1:17" x14ac:dyDescent="0.4">
      <c r="A1970" s="14" t="s">
        <v>19441</v>
      </c>
      <c r="B1970" s="14" t="s">
        <v>28029</v>
      </c>
      <c r="C1970" s="11" t="s">
        <v>10829</v>
      </c>
      <c r="D1970" t="s">
        <v>41555</v>
      </c>
      <c r="E1970" s="11" t="s">
        <v>2642</v>
      </c>
      <c r="G1970" s="1" t="str">
        <f t="shared" si="63"/>
        <v>insert into MEMBER values ( '9s33g6zg','mhjyJ8TrrX','010-3715-6147','인천광역시 원미구 도산로 352-38','유수하');</v>
      </c>
      <c r="N1970" t="s">
        <v>34684</v>
      </c>
      <c r="O1970" t="s">
        <v>34688</v>
      </c>
      <c r="P1970" t="s">
        <v>56</v>
      </c>
      <c r="Q1970" t="str">
        <f t="shared" ca="1" si="64"/>
        <v>438-63</v>
      </c>
    </row>
    <row r="1971" spans="1:17" x14ac:dyDescent="0.4">
      <c r="A1971" s="14" t="s">
        <v>19442</v>
      </c>
      <c r="B1971" s="14" t="s">
        <v>28030</v>
      </c>
      <c r="C1971" s="11" t="s">
        <v>10830</v>
      </c>
      <c r="D1971" t="s">
        <v>41556</v>
      </c>
      <c r="E1971" s="11" t="s">
        <v>2643</v>
      </c>
      <c r="G1971" s="1" t="str">
        <f t="shared" si="63"/>
        <v>insert into MEMBER values ( 'scs3s4ya','b6krY147yC','010-5714-8977','인천광역시 양천구 임방울대로 462-55','오호호');</v>
      </c>
      <c r="N1971" t="s">
        <v>29</v>
      </c>
      <c r="O1971" t="s">
        <v>36</v>
      </c>
      <c r="P1971" t="s">
        <v>57</v>
      </c>
      <c r="Q1971" t="str">
        <f t="shared" ca="1" si="64"/>
        <v>308-26</v>
      </c>
    </row>
    <row r="1972" spans="1:17" x14ac:dyDescent="0.4">
      <c r="A1972" s="14" t="s">
        <v>19443</v>
      </c>
      <c r="B1972" s="14" t="s">
        <v>28031</v>
      </c>
      <c r="C1972" s="11" t="s">
        <v>10831</v>
      </c>
      <c r="D1972" t="s">
        <v>41557</v>
      </c>
      <c r="E1972" s="11" t="s">
        <v>2644</v>
      </c>
      <c r="G1972" s="1" t="str">
        <f t="shared" si="63"/>
        <v>insert into MEMBER values ( 'z21qsd2l','96akK907vZ','010-8780-9964','강릉시 강서구 세종대로 406-41','정윤다');</v>
      </c>
      <c r="N1972" t="s">
        <v>30</v>
      </c>
      <c r="O1972" t="s">
        <v>37</v>
      </c>
      <c r="P1972" t="s">
        <v>46</v>
      </c>
      <c r="Q1972" t="str">
        <f t="shared" ca="1" si="64"/>
        <v>287-47</v>
      </c>
    </row>
    <row r="1973" spans="1:17" x14ac:dyDescent="0.4">
      <c r="A1973" s="14" t="s">
        <v>19444</v>
      </c>
      <c r="B1973" s="14" t="s">
        <v>28032</v>
      </c>
      <c r="C1973" s="11" t="s">
        <v>10832</v>
      </c>
      <c r="D1973" t="s">
        <v>41558</v>
      </c>
      <c r="E1973" s="11" t="s">
        <v>2645</v>
      </c>
      <c r="G1973" s="1" t="str">
        <f t="shared" si="63"/>
        <v>insert into MEMBER values ( 'n2h5hzhk','iV4Xz1S4A2','010-5828-4976','강릉시 중구 선화로 352-38','조빈선');</v>
      </c>
      <c r="N1973" t="s">
        <v>31</v>
      </c>
      <c r="O1973" t="s">
        <v>38</v>
      </c>
      <c r="P1973" t="s">
        <v>47</v>
      </c>
      <c r="Q1973" t="str">
        <f t="shared" ca="1" si="64"/>
        <v>061-22</v>
      </c>
    </row>
    <row r="1974" spans="1:17" x14ac:dyDescent="0.4">
      <c r="A1974" s="14" t="s">
        <v>19445</v>
      </c>
      <c r="B1974" s="14" t="s">
        <v>28033</v>
      </c>
      <c r="C1974" s="11" t="s">
        <v>10833</v>
      </c>
      <c r="D1974" t="s">
        <v>41559</v>
      </c>
      <c r="E1974" s="11" t="s">
        <v>2646</v>
      </c>
      <c r="G1974" s="1" t="str">
        <f t="shared" si="63"/>
        <v>insert into MEMBER values ( 'z9nym72d','NhGE2Q9t97','010-6822-5179','고양시 원미구 임방울대로 103-2','유세순');</v>
      </c>
      <c r="N1974" t="s">
        <v>32</v>
      </c>
      <c r="O1974" t="s">
        <v>39</v>
      </c>
      <c r="P1974" t="s">
        <v>48</v>
      </c>
      <c r="Q1974" t="str">
        <f t="shared" ca="1" si="64"/>
        <v>091-45</v>
      </c>
    </row>
    <row r="1975" spans="1:17" x14ac:dyDescent="0.4">
      <c r="A1975" s="14" t="s">
        <v>19446</v>
      </c>
      <c r="B1975" s="14" t="s">
        <v>28034</v>
      </c>
      <c r="C1975" s="11" t="s">
        <v>10834</v>
      </c>
      <c r="D1975" t="s">
        <v>41560</v>
      </c>
      <c r="E1975" s="11" t="s">
        <v>1986</v>
      </c>
      <c r="G1975" s="1" t="str">
        <f t="shared" si="63"/>
        <v>insert into MEMBER values ( 'u9538394','37UM8L2ks3','010-4498-4010','인천광역시 동구 세종대로 421-46','허기시');</v>
      </c>
      <c r="N1975" t="s">
        <v>29</v>
      </c>
      <c r="O1975" t="s">
        <v>40</v>
      </c>
      <c r="P1975" t="s">
        <v>49</v>
      </c>
      <c r="Q1975" t="str">
        <f t="shared" ca="1" si="64"/>
        <v>112-75</v>
      </c>
    </row>
    <row r="1976" spans="1:17" x14ac:dyDescent="0.4">
      <c r="A1976" s="14" t="s">
        <v>19447</v>
      </c>
      <c r="B1976" s="14" t="s">
        <v>28035</v>
      </c>
      <c r="C1976" s="11" t="s">
        <v>10835</v>
      </c>
      <c r="D1976" t="s">
        <v>41561</v>
      </c>
      <c r="E1976" s="11" t="s">
        <v>2647</v>
      </c>
      <c r="G1976" s="1" t="str">
        <f t="shared" si="63"/>
        <v>insert into MEMBER values ( '809g2511','4f6gVIn4e3','010-1088-4144','광주광역시 미추홀구 마재로 406-41','오사식');</v>
      </c>
      <c r="N1976" t="s">
        <v>30</v>
      </c>
      <c r="O1976" t="s">
        <v>41</v>
      </c>
      <c r="P1976" t="s">
        <v>50</v>
      </c>
      <c r="Q1976" t="str">
        <f t="shared" ca="1" si="64"/>
        <v>352-99</v>
      </c>
    </row>
    <row r="1977" spans="1:17" x14ac:dyDescent="0.4">
      <c r="A1977" s="14" t="s">
        <v>19448</v>
      </c>
      <c r="B1977" s="14" t="s">
        <v>28036</v>
      </c>
      <c r="C1977" s="11" t="s">
        <v>10836</v>
      </c>
      <c r="D1977" t="s">
        <v>41562</v>
      </c>
      <c r="E1977" s="11" t="s">
        <v>1307</v>
      </c>
      <c r="G1977" s="1" t="str">
        <f t="shared" si="63"/>
        <v>insert into MEMBER values ( 'a91819x0','g0E7EZ56a7','010-1022-3938','광주광역시 남동구 관저북로 044-91','허밤철');</v>
      </c>
      <c r="N1977" t="s">
        <v>31</v>
      </c>
      <c r="O1977" t="s">
        <v>42</v>
      </c>
      <c r="P1977" t="s">
        <v>51</v>
      </c>
      <c r="Q1977" t="str">
        <f t="shared" ca="1" si="64"/>
        <v>108-24</v>
      </c>
    </row>
    <row r="1978" spans="1:17" x14ac:dyDescent="0.4">
      <c r="A1978" s="14" t="s">
        <v>19449</v>
      </c>
      <c r="B1978" s="14" t="s">
        <v>28037</v>
      </c>
      <c r="C1978" s="11" t="s">
        <v>10837</v>
      </c>
      <c r="D1978" t="s">
        <v>41563</v>
      </c>
      <c r="E1978" s="11" t="s">
        <v>2648</v>
      </c>
      <c r="G1978" s="1" t="str">
        <f t="shared" si="63"/>
        <v>insert into MEMBER values ( '6pn6ub7w','8fgb9Z6032','010-5862-7752','서울특별시 서구 월드컵로 028-21','장대다');</v>
      </c>
      <c r="N1978" t="s">
        <v>32</v>
      </c>
      <c r="O1978" t="s">
        <v>43</v>
      </c>
      <c r="P1978" t="s">
        <v>52</v>
      </c>
      <c r="Q1978" t="str">
        <f t="shared" ca="1" si="64"/>
        <v>099-19</v>
      </c>
    </row>
    <row r="1979" spans="1:17" x14ac:dyDescent="0.4">
      <c r="A1979" s="14" t="s">
        <v>19450</v>
      </c>
      <c r="B1979" s="14" t="s">
        <v>28038</v>
      </c>
      <c r="C1979" s="11" t="s">
        <v>10838</v>
      </c>
      <c r="D1979" t="s">
        <v>41564</v>
      </c>
      <c r="E1979" s="11" t="s">
        <v>2649</v>
      </c>
      <c r="G1979" s="1" t="str">
        <f t="shared" si="63"/>
        <v>insert into MEMBER values ( '71p9rxo6','y25f0y3p0S','010-8083-3183','인천광역시 연수구 낙성중로 432-28','조림웅');</v>
      </c>
      <c r="N1979" t="s">
        <v>29</v>
      </c>
      <c r="O1979" t="s">
        <v>37</v>
      </c>
      <c r="P1979" t="s">
        <v>53</v>
      </c>
      <c r="Q1979" t="str">
        <f t="shared" ca="1" si="64"/>
        <v>020-84</v>
      </c>
    </row>
    <row r="1980" spans="1:17" x14ac:dyDescent="0.4">
      <c r="A1980" s="14" t="s">
        <v>19451</v>
      </c>
      <c r="B1980" s="14" t="s">
        <v>28039</v>
      </c>
      <c r="C1980" s="11" t="s">
        <v>10839</v>
      </c>
      <c r="D1980" t="s">
        <v>41565</v>
      </c>
      <c r="E1980" s="11" t="s">
        <v>2650</v>
      </c>
      <c r="G1980" s="1" t="str">
        <f t="shared" si="63"/>
        <v>insert into MEMBER values ( 'r097j826','7C7awQ4Q6j','010-4410-5415','인천광역시 서구 도산로 432-28','정하중');</v>
      </c>
      <c r="N1980" t="s">
        <v>30</v>
      </c>
      <c r="O1980" t="s">
        <v>44</v>
      </c>
      <c r="P1980" t="s">
        <v>54</v>
      </c>
      <c r="Q1980" t="str">
        <f t="shared" ca="1" si="64"/>
        <v>448-54</v>
      </c>
    </row>
    <row r="1981" spans="1:17" x14ac:dyDescent="0.4">
      <c r="A1981" s="14" t="s">
        <v>19452</v>
      </c>
      <c r="B1981" s="14" t="s">
        <v>28040</v>
      </c>
      <c r="C1981" s="11" t="s">
        <v>10840</v>
      </c>
      <c r="D1981" t="s">
        <v>41566</v>
      </c>
      <c r="E1981" s="11" t="s">
        <v>2651</v>
      </c>
      <c r="G1981" s="1" t="str">
        <f t="shared" si="63"/>
        <v>insert into MEMBER values ( 'cx5mgas1','7H86Uf364H','010-2653-6297','서울특별시 마포구 선화로 298-75','진회나');</v>
      </c>
      <c r="N1981" t="s">
        <v>31</v>
      </c>
      <c r="O1981" t="s">
        <v>45</v>
      </c>
      <c r="P1981" t="s">
        <v>55</v>
      </c>
      <c r="Q1981" t="str">
        <f t="shared" ca="1" si="64"/>
        <v>243-94</v>
      </c>
    </row>
    <row r="1982" spans="1:17" x14ac:dyDescent="0.4">
      <c r="A1982" s="14" t="s">
        <v>19453</v>
      </c>
      <c r="B1982" s="14" t="s">
        <v>28041</v>
      </c>
      <c r="C1982" s="11" t="s">
        <v>10841</v>
      </c>
      <c r="D1982" t="s">
        <v>41567</v>
      </c>
      <c r="E1982" s="11" t="s">
        <v>2652</v>
      </c>
      <c r="G1982" s="1" t="str">
        <f t="shared" si="63"/>
        <v>insert into MEMBER values ( 'c0y66uid','8E8xG2GPpf','010-3627-8984','서울특별시 부평구 임방울대로 298-75','조시청');</v>
      </c>
      <c r="N1982" t="s">
        <v>32</v>
      </c>
      <c r="O1982" t="s">
        <v>36</v>
      </c>
      <c r="P1982" t="s">
        <v>56</v>
      </c>
      <c r="Q1982" t="str">
        <f t="shared" ca="1" si="64"/>
        <v>071-89</v>
      </c>
    </row>
    <row r="1983" spans="1:17" x14ac:dyDescent="0.4">
      <c r="A1983" s="14" t="s">
        <v>19454</v>
      </c>
      <c r="B1983" s="14" t="s">
        <v>28042</v>
      </c>
      <c r="C1983" s="11" t="s">
        <v>10842</v>
      </c>
      <c r="D1983" t="s">
        <v>41568</v>
      </c>
      <c r="E1983" s="11" t="s">
        <v>2653</v>
      </c>
      <c r="G1983" s="1" t="str">
        <f t="shared" si="63"/>
        <v>insert into MEMBER values ( '4o6hwi0h','j3TsB14NX2','010-3178-1413','인천광역시 미추홀구 경인북길 107-8','조호세');</v>
      </c>
      <c r="N1983" t="s">
        <v>29</v>
      </c>
      <c r="O1983" t="s">
        <v>37</v>
      </c>
      <c r="P1983" t="s">
        <v>57</v>
      </c>
      <c r="Q1983" t="str">
        <f t="shared" ca="1" si="64"/>
        <v>209-44</v>
      </c>
    </row>
    <row r="1984" spans="1:17" x14ac:dyDescent="0.4">
      <c r="A1984" s="14" t="s">
        <v>19455</v>
      </c>
      <c r="B1984" s="14" t="s">
        <v>28043</v>
      </c>
      <c r="C1984" s="11" t="s">
        <v>10843</v>
      </c>
      <c r="D1984" t="s">
        <v>41569</v>
      </c>
      <c r="E1984" s="11" t="s">
        <v>2654</v>
      </c>
      <c r="G1984" s="1" t="str">
        <f t="shared" si="63"/>
        <v>insert into MEMBER values ( '8e74ve00','3105rK16xo','010-1644-6837','서울특별시 미추홀구 월드컵로 321-15','이청형');</v>
      </c>
      <c r="N1984" t="s">
        <v>30</v>
      </c>
      <c r="O1984" t="s">
        <v>38</v>
      </c>
      <c r="P1984" t="s">
        <v>46</v>
      </c>
      <c r="Q1984" t="str">
        <f t="shared" ca="1" si="64"/>
        <v>222-27</v>
      </c>
    </row>
    <row r="1985" spans="1:17" x14ac:dyDescent="0.4">
      <c r="A1985" s="14">
        <v>45587750</v>
      </c>
      <c r="B1985" s="14" t="s">
        <v>28044</v>
      </c>
      <c r="C1985" s="11" t="s">
        <v>10844</v>
      </c>
      <c r="D1985" t="s">
        <v>41570</v>
      </c>
      <c r="E1985" s="11" t="s">
        <v>2655</v>
      </c>
      <c r="G1985" s="1" t="str">
        <f t="shared" si="63"/>
        <v>insert into MEMBER values ( '45587750','fGj74ma3l2','010-6872-3861','광주광역시 중구 관저북로 307-63','김순선');</v>
      </c>
      <c r="N1985" t="s">
        <v>31</v>
      </c>
      <c r="O1985" t="s">
        <v>39</v>
      </c>
      <c r="P1985" t="s">
        <v>47</v>
      </c>
      <c r="Q1985" t="str">
        <f t="shared" ca="1" si="64"/>
        <v>430-63</v>
      </c>
    </row>
    <row r="1986" spans="1:17" x14ac:dyDescent="0.4">
      <c r="A1986" s="14" t="s">
        <v>19456</v>
      </c>
      <c r="B1986" s="14" t="s">
        <v>28045</v>
      </c>
      <c r="C1986" s="11" t="s">
        <v>10845</v>
      </c>
      <c r="D1986" t="s">
        <v>41571</v>
      </c>
      <c r="E1986" s="11" t="s">
        <v>2656</v>
      </c>
      <c r="G1986" s="1" t="str">
        <f t="shared" si="63"/>
        <v>insert into MEMBER values ( '85024ek2','kr04IS03g8','010-4279-6110','서울특별시 양천구 세종대로 013-68','장랑우');</v>
      </c>
      <c r="N1986" t="s">
        <v>32</v>
      </c>
      <c r="O1986" t="s">
        <v>40</v>
      </c>
      <c r="P1986" t="s">
        <v>48</v>
      </c>
      <c r="Q1986" t="str">
        <f t="shared" ca="1" si="64"/>
        <v>230-27</v>
      </c>
    </row>
    <row r="1987" spans="1:17" x14ac:dyDescent="0.4">
      <c r="A1987" s="14" t="s">
        <v>19457</v>
      </c>
      <c r="B1987" s="14" t="s">
        <v>28046</v>
      </c>
      <c r="C1987" s="11" t="s">
        <v>10846</v>
      </c>
      <c r="D1987" t="s">
        <v>41572</v>
      </c>
      <c r="E1987" s="11" t="s">
        <v>2657</v>
      </c>
      <c r="G1987" s="1" t="str">
        <f t="shared" ref="G1987:G2050" si="65">"insert into MEMBER values ( '"&amp;A1987&amp;"','"&amp;B1987&amp;"','"&amp;C1987&amp;"','"&amp;D1987&amp;"','"&amp;E1987&amp;"');"</f>
        <v>insert into MEMBER values ( 'yy086p82','l9y2c5s5i5','010-4491-5169','광주광역시 중구 둔산로 177-63','허상수');</v>
      </c>
      <c r="N1987" t="s">
        <v>29</v>
      </c>
      <c r="O1987" t="s">
        <v>41</v>
      </c>
      <c r="P1987" t="s">
        <v>49</v>
      </c>
      <c r="Q1987" t="str">
        <f t="shared" ca="1" si="64"/>
        <v>169-33</v>
      </c>
    </row>
    <row r="1988" spans="1:17" x14ac:dyDescent="0.4">
      <c r="A1988" s="14" t="s">
        <v>19458</v>
      </c>
      <c r="B1988" s="14" t="s">
        <v>28047</v>
      </c>
      <c r="C1988" s="11" t="s">
        <v>10847</v>
      </c>
      <c r="D1988" t="s">
        <v>41573</v>
      </c>
      <c r="E1988" s="11" t="s">
        <v>2658</v>
      </c>
      <c r="G1988" s="1" t="str">
        <f t="shared" si="65"/>
        <v>insert into MEMBER values ( 'u5fyq24y','qVi1Y6REX1','010-7305-5345','광주광역시 남동구 월드컵로 321-15','최순문');</v>
      </c>
      <c r="N1988" t="s">
        <v>30</v>
      </c>
      <c r="O1988" t="s">
        <v>42</v>
      </c>
      <c r="P1988" t="s">
        <v>50</v>
      </c>
      <c r="Q1988" t="str">
        <f t="shared" ca="1" si="64"/>
        <v>093-57</v>
      </c>
    </row>
    <row r="1989" spans="1:17" x14ac:dyDescent="0.4">
      <c r="A1989" s="14" t="s">
        <v>19459</v>
      </c>
      <c r="B1989" s="14" t="s">
        <v>28048</v>
      </c>
      <c r="C1989" s="11" t="s">
        <v>10848</v>
      </c>
      <c r="D1989" t="s">
        <v>41574</v>
      </c>
      <c r="E1989" s="11" t="s">
        <v>2659</v>
      </c>
      <c r="G1989" s="1" t="str">
        <f t="shared" si="65"/>
        <v>insert into MEMBER values ( 's0o11i59','29CHUoZ8A3','010-8155-4304','서울특별시 연수구 관저북로 442-19','조슬웅');</v>
      </c>
      <c r="N1989" t="s">
        <v>31</v>
      </c>
      <c r="O1989" t="s">
        <v>43</v>
      </c>
      <c r="P1989" t="s">
        <v>51</v>
      </c>
      <c r="Q1989" t="str">
        <f t="shared" ca="1" si="64"/>
        <v>049-35</v>
      </c>
    </row>
    <row r="1990" spans="1:17" x14ac:dyDescent="0.4">
      <c r="A1990" s="14" t="s">
        <v>19460</v>
      </c>
      <c r="B1990" s="14" t="s">
        <v>28049</v>
      </c>
      <c r="C1990" s="11" t="s">
        <v>10849</v>
      </c>
      <c r="D1990" t="s">
        <v>41575</v>
      </c>
      <c r="E1990" s="11" t="s">
        <v>2660</v>
      </c>
      <c r="G1990" s="1" t="str">
        <f t="shared" si="65"/>
        <v>insert into MEMBER values ( '1i70qbiq','4GUGtuEp8g','010-4408-2798','서울특별시 마포구 경인북길 002-75','유중리');</v>
      </c>
      <c r="N1990" t="s">
        <v>32</v>
      </c>
      <c r="O1990" t="s">
        <v>37</v>
      </c>
      <c r="P1990" t="s">
        <v>52</v>
      </c>
      <c r="Q1990" t="str">
        <f t="shared" ca="1" si="64"/>
        <v>101-62</v>
      </c>
    </row>
    <row r="1991" spans="1:17" x14ac:dyDescent="0.4">
      <c r="A1991" s="14" t="s">
        <v>19461</v>
      </c>
      <c r="B1991" s="14" t="s">
        <v>28050</v>
      </c>
      <c r="C1991" s="11" t="s">
        <v>10850</v>
      </c>
      <c r="D1991" t="s">
        <v>41576</v>
      </c>
      <c r="E1991" s="11" t="s">
        <v>2661</v>
      </c>
      <c r="G1991" s="1" t="str">
        <f t="shared" si="65"/>
        <v>insert into MEMBER values ( '53voru65','5FD3sE8c65','010-3052-1705','대전광역시 남동구 마재로 177-63','유빈문');</v>
      </c>
      <c r="N1991" t="s">
        <v>29</v>
      </c>
      <c r="O1991" t="s">
        <v>44</v>
      </c>
      <c r="P1991" t="s">
        <v>53</v>
      </c>
      <c r="Q1991" t="str">
        <f t="shared" ca="1" si="64"/>
        <v>180-38</v>
      </c>
    </row>
    <row r="1992" spans="1:17" x14ac:dyDescent="0.4">
      <c r="A1992" s="14" t="s">
        <v>19462</v>
      </c>
      <c r="B1992" s="14" t="s">
        <v>28051</v>
      </c>
      <c r="C1992" s="11" t="s">
        <v>10851</v>
      </c>
      <c r="D1992" t="s">
        <v>41577</v>
      </c>
      <c r="E1992" s="11" t="s">
        <v>2662</v>
      </c>
      <c r="G1992" s="1" t="str">
        <f t="shared" si="65"/>
        <v>insert into MEMBER values ( '6tfn8t7p','TpWP7386gf','010-2689-3555','서울특별시 부평구 도산로 002-75','이보률');</v>
      </c>
      <c r="N1992" t="s">
        <v>30</v>
      </c>
      <c r="O1992" t="s">
        <v>45</v>
      </c>
      <c r="P1992" t="s">
        <v>54</v>
      </c>
      <c r="Q1992" t="str">
        <f t="shared" ca="1" si="64"/>
        <v>091-89</v>
      </c>
    </row>
    <row r="1993" spans="1:17" x14ac:dyDescent="0.4">
      <c r="A1993" s="14" t="s">
        <v>19463</v>
      </c>
      <c r="B1993" s="14" t="s">
        <v>28052</v>
      </c>
      <c r="C1993" s="11" t="s">
        <v>10852</v>
      </c>
      <c r="D1993" t="s">
        <v>41578</v>
      </c>
      <c r="E1993" s="11" t="s">
        <v>2663</v>
      </c>
      <c r="G1993" s="1" t="str">
        <f t="shared" si="65"/>
        <v>insert into MEMBER values ( 'h513ft9p','915YIG70UT','010-9534-8374','서울특별시 노원구 마재로 043-57','장희밤');</v>
      </c>
      <c r="N1993" t="s">
        <v>31</v>
      </c>
      <c r="O1993" t="s">
        <v>36</v>
      </c>
      <c r="P1993" t="s">
        <v>55</v>
      </c>
      <c r="Q1993" t="str">
        <f t="shared" ca="1" si="64"/>
        <v>240-15</v>
      </c>
    </row>
    <row r="1994" spans="1:17" x14ac:dyDescent="0.4">
      <c r="A1994" s="14" t="s">
        <v>19464</v>
      </c>
      <c r="B1994" s="14" t="s">
        <v>28053</v>
      </c>
      <c r="C1994" s="11" t="s">
        <v>10853</v>
      </c>
      <c r="D1994" t="s">
        <v>41579</v>
      </c>
      <c r="E1994" s="11" t="s">
        <v>2664</v>
      </c>
      <c r="G1994" s="1" t="str">
        <f t="shared" si="65"/>
        <v>insert into MEMBER values ( 'e73qo7sv','55USS4C5c8','010-9737-5538','대전광역시 중구 독정안길 142-39','최나자');</v>
      </c>
      <c r="N1994" t="s">
        <v>32</v>
      </c>
      <c r="O1994" t="s">
        <v>37</v>
      </c>
      <c r="P1994" t="s">
        <v>56</v>
      </c>
      <c r="Q1994" t="str">
        <f t="shared" ca="1" si="64"/>
        <v>103-62</v>
      </c>
    </row>
    <row r="1995" spans="1:17" x14ac:dyDescent="0.4">
      <c r="A1995" s="14" t="s">
        <v>19465</v>
      </c>
      <c r="B1995" s="14" t="s">
        <v>28054</v>
      </c>
      <c r="C1995" s="11" t="s">
        <v>10854</v>
      </c>
      <c r="D1995" t="s">
        <v>41580</v>
      </c>
      <c r="E1995" s="11" t="s">
        <v>2665</v>
      </c>
      <c r="G1995" s="1" t="str">
        <f t="shared" si="65"/>
        <v>insert into MEMBER values ( 'sr1k76ep','Ga5WXA6xHt','010-7922-3393','광주광역시 중구 도산로 043-57','조용종');</v>
      </c>
      <c r="N1995" t="s">
        <v>29</v>
      </c>
      <c r="O1995" t="s">
        <v>38</v>
      </c>
      <c r="P1995" t="s">
        <v>57</v>
      </c>
      <c r="Q1995" t="str">
        <f t="shared" ca="1" si="64"/>
        <v>054-6</v>
      </c>
    </row>
    <row r="1996" spans="1:17" x14ac:dyDescent="0.4">
      <c r="A1996" s="14" t="s">
        <v>19466</v>
      </c>
      <c r="B1996" s="14" t="s">
        <v>28055</v>
      </c>
      <c r="C1996" s="11" t="s">
        <v>10855</v>
      </c>
      <c r="D1996" t="s">
        <v>41581</v>
      </c>
      <c r="E1996" s="11" t="s">
        <v>2666</v>
      </c>
      <c r="G1996" s="1" t="str">
        <f t="shared" si="65"/>
        <v>insert into MEMBER values ( 'azgbp5ec','S7AWlrPiv6','010-7194-2790','서울특별시 양천구 임방울대로 379-66','허상재');</v>
      </c>
      <c r="N1996" t="s">
        <v>30</v>
      </c>
      <c r="O1996" t="s">
        <v>39</v>
      </c>
      <c r="P1996" t="s">
        <v>46</v>
      </c>
      <c r="Q1996" t="str">
        <f t="shared" ca="1" si="64"/>
        <v>065-16</v>
      </c>
    </row>
    <row r="1997" spans="1:17" x14ac:dyDescent="0.4">
      <c r="A1997" s="14" t="s">
        <v>19467</v>
      </c>
      <c r="B1997" s="14" t="s">
        <v>28056</v>
      </c>
      <c r="C1997" s="11" t="s">
        <v>10856</v>
      </c>
      <c r="D1997" t="s">
        <v>41582</v>
      </c>
      <c r="E1997" s="11" t="s">
        <v>2667</v>
      </c>
      <c r="G1997" s="1" t="str">
        <f t="shared" si="65"/>
        <v>insert into MEMBER values ( 'd7w8xt50','4E16020IR7','010-4922-9848','광주광역시 양천구 도산로 464-63','이정나');</v>
      </c>
      <c r="N1997" t="s">
        <v>31</v>
      </c>
      <c r="O1997" t="s">
        <v>40</v>
      </c>
      <c r="P1997" t="s">
        <v>47</v>
      </c>
      <c r="Q1997" t="str">
        <f t="shared" ca="1" si="64"/>
        <v>251-66</v>
      </c>
    </row>
    <row r="1998" spans="1:17" x14ac:dyDescent="0.4">
      <c r="A1998" s="14" t="s">
        <v>19468</v>
      </c>
      <c r="B1998" s="14" t="s">
        <v>28057</v>
      </c>
      <c r="C1998" s="11" t="s">
        <v>10857</v>
      </c>
      <c r="D1998" t="s">
        <v>41583</v>
      </c>
      <c r="E1998" s="11" t="s">
        <v>2668</v>
      </c>
      <c r="G1998" s="1" t="str">
        <f t="shared" si="65"/>
        <v>insert into MEMBER values ( 'vo4myv04','6rQ740PIYT','010-4389-1250','서울특별시 미추홀구 월드컵로 151-64','박신률');</v>
      </c>
      <c r="N1998" t="s">
        <v>29</v>
      </c>
      <c r="O1998" t="s">
        <v>41</v>
      </c>
      <c r="P1998" t="s">
        <v>48</v>
      </c>
      <c r="Q1998" t="str">
        <f t="shared" ca="1" si="64"/>
        <v>233-2</v>
      </c>
    </row>
    <row r="1999" spans="1:17" x14ac:dyDescent="0.4">
      <c r="A1999" s="14" t="s">
        <v>19469</v>
      </c>
      <c r="B1999" s="14" t="s">
        <v>28058</v>
      </c>
      <c r="C1999" s="11" t="s">
        <v>10858</v>
      </c>
      <c r="D1999" t="s">
        <v>41584</v>
      </c>
      <c r="E1999" s="11" t="s">
        <v>2669</v>
      </c>
      <c r="G1999" s="1" t="str">
        <f t="shared" si="65"/>
        <v>insert into MEMBER values ( 'rqqf4074','9dFdu3nY4K','010-9069-4038','인천광역시 연수구 독정안길 151-64','이지윤');</v>
      </c>
      <c r="N1999" t="s">
        <v>30</v>
      </c>
      <c r="O1999" t="s">
        <v>42</v>
      </c>
      <c r="P1999" t="s">
        <v>49</v>
      </c>
      <c r="Q1999" t="str">
        <f t="shared" ca="1" si="64"/>
        <v>426-7</v>
      </c>
    </row>
    <row r="2000" spans="1:17" x14ac:dyDescent="0.4">
      <c r="A2000" s="14" t="s">
        <v>19470</v>
      </c>
      <c r="B2000" s="14" t="s">
        <v>28059</v>
      </c>
      <c r="C2000" s="11" t="s">
        <v>10859</v>
      </c>
      <c r="D2000" t="s">
        <v>41585</v>
      </c>
      <c r="E2000" s="11" t="s">
        <v>2670</v>
      </c>
      <c r="G2000" s="1" t="str">
        <f t="shared" si="65"/>
        <v>insert into MEMBER values ( '6335wbgh','6dfrf7XUNa','010-2047-3660','인천광역시 부평구 월드컵로 408-39','조희의');</v>
      </c>
      <c r="N2000" t="s">
        <v>31</v>
      </c>
      <c r="O2000" t="s">
        <v>43</v>
      </c>
      <c r="P2000" t="s">
        <v>50</v>
      </c>
      <c r="Q2000" t="str">
        <f t="shared" ca="1" si="64"/>
        <v>276-24</v>
      </c>
    </row>
    <row r="2001" spans="1:17" x14ac:dyDescent="0.4">
      <c r="A2001" s="14" t="s">
        <v>19471</v>
      </c>
      <c r="B2001" s="14" t="s">
        <v>28060</v>
      </c>
      <c r="C2001" s="11" t="s">
        <v>10860</v>
      </c>
      <c r="D2001" t="s">
        <v>41586</v>
      </c>
      <c r="E2001" s="11" t="s">
        <v>2671</v>
      </c>
      <c r="G2001" s="1" t="str">
        <f t="shared" si="65"/>
        <v>insert into MEMBER values ( '2lmyw95x','7Ehsnv2z84','010-2722-1133','광주광역시 남동구 계백로 408-39','진다문');</v>
      </c>
      <c r="N2001" t="s">
        <v>32</v>
      </c>
      <c r="O2001" t="s">
        <v>37</v>
      </c>
      <c r="P2001" t="s">
        <v>51</v>
      </c>
      <c r="Q2001" t="str">
        <f t="shared" ca="1" si="64"/>
        <v>042-73</v>
      </c>
    </row>
    <row r="2002" spans="1:17" x14ac:dyDescent="0.4">
      <c r="A2002" s="14" t="s">
        <v>19472</v>
      </c>
      <c r="B2002" s="14" t="s">
        <v>28061</v>
      </c>
      <c r="C2002" s="11" t="s">
        <v>10861</v>
      </c>
      <c r="D2002" t="s">
        <v>41587</v>
      </c>
      <c r="E2002" s="11" t="s">
        <v>2672</v>
      </c>
      <c r="G2002" s="1" t="str">
        <f t="shared" si="65"/>
        <v>insert into MEMBER values ( 'h0z5mojw','6Q5108pRL9','010-9597-1735','인천광역시 남동구 낙성중로 187-45','허신하');</v>
      </c>
      <c r="N2002" t="s">
        <v>29</v>
      </c>
      <c r="O2002" t="s">
        <v>44</v>
      </c>
      <c r="P2002" t="s">
        <v>52</v>
      </c>
      <c r="Q2002" t="str">
        <f t="shared" ca="1" si="64"/>
        <v>018-34</v>
      </c>
    </row>
    <row r="2003" spans="1:17" x14ac:dyDescent="0.4">
      <c r="A2003" s="14" t="s">
        <v>19473</v>
      </c>
      <c r="B2003" s="14" t="s">
        <v>28062</v>
      </c>
      <c r="C2003" s="11" t="s">
        <v>10862</v>
      </c>
      <c r="D2003" t="s">
        <v>41588</v>
      </c>
      <c r="E2003" s="11" t="s">
        <v>2673</v>
      </c>
      <c r="G2003" s="1" t="str">
        <f t="shared" si="65"/>
        <v>insert into MEMBER values ( '73ol268q','VtH5UH5rqa','010-4567-3935','광주광역시 마포구 세종대로 330-46','허슬권');</v>
      </c>
      <c r="N2003" t="s">
        <v>30</v>
      </c>
      <c r="O2003" t="s">
        <v>45</v>
      </c>
      <c r="P2003" t="s">
        <v>53</v>
      </c>
      <c r="Q2003" t="str">
        <f t="shared" ca="1" si="64"/>
        <v>035-56</v>
      </c>
    </row>
    <row r="2004" spans="1:17" x14ac:dyDescent="0.4">
      <c r="A2004" s="14" t="s">
        <v>19474</v>
      </c>
      <c r="B2004" s="14" t="s">
        <v>28063</v>
      </c>
      <c r="C2004" s="11" t="s">
        <v>10863</v>
      </c>
      <c r="D2004" t="s">
        <v>41589</v>
      </c>
      <c r="E2004" s="11" t="s">
        <v>2674</v>
      </c>
      <c r="G2004" s="1" t="str">
        <f t="shared" si="65"/>
        <v>insert into MEMBER values ( 'uuii3m4k','4ocp05C420','010-8068-4443','대전광역시 부평구 계백로 187-45','조범밤');</v>
      </c>
      <c r="N2004" t="s">
        <v>31</v>
      </c>
      <c r="O2004" t="s">
        <v>36</v>
      </c>
      <c r="P2004" t="s">
        <v>54</v>
      </c>
      <c r="Q2004" t="str">
        <f t="shared" ca="1" si="64"/>
        <v>215-69</v>
      </c>
    </row>
    <row r="2005" spans="1:17" x14ac:dyDescent="0.4">
      <c r="A2005" s="14" t="s">
        <v>19475</v>
      </c>
      <c r="B2005" s="14" t="s">
        <v>28064</v>
      </c>
      <c r="C2005" s="11" t="s">
        <v>10864</v>
      </c>
      <c r="D2005" t="s">
        <v>41590</v>
      </c>
      <c r="E2005" s="11" t="s">
        <v>2675</v>
      </c>
      <c r="G2005" s="1" t="str">
        <f t="shared" si="65"/>
        <v>insert into MEMBER values ( '35xo15r3','81r114WNz4','010-8105-2560','서울특별시 마포구 선화로 187-45','박회산');</v>
      </c>
      <c r="N2005" t="s">
        <v>32</v>
      </c>
      <c r="O2005" t="s">
        <v>37</v>
      </c>
      <c r="P2005" t="s">
        <v>55</v>
      </c>
      <c r="Q2005" t="str">
        <f t="shared" ca="1" si="64"/>
        <v>030-73</v>
      </c>
    </row>
    <row r="2006" spans="1:17" x14ac:dyDescent="0.4">
      <c r="A2006" s="14" t="s">
        <v>19476</v>
      </c>
      <c r="B2006" s="14" t="s">
        <v>28065</v>
      </c>
      <c r="C2006" s="11" t="s">
        <v>10865</v>
      </c>
      <c r="D2006" t="s">
        <v>41591</v>
      </c>
      <c r="E2006" s="11" t="s">
        <v>2676</v>
      </c>
      <c r="G2006" s="1" t="str">
        <f t="shared" si="65"/>
        <v>insert into MEMBER values ( 'y0v521bj','A8YEkk1OuU','010-5972-2668','대전광역시 미추홀구 세종대로 213-66','유후랑');</v>
      </c>
      <c r="N2006" t="s">
        <v>29</v>
      </c>
      <c r="O2006" t="s">
        <v>38</v>
      </c>
      <c r="P2006" t="s">
        <v>56</v>
      </c>
      <c r="Q2006" t="str">
        <f t="shared" ca="1" si="64"/>
        <v>277-9</v>
      </c>
    </row>
    <row r="2007" spans="1:17" x14ac:dyDescent="0.4">
      <c r="A2007" s="14" t="s">
        <v>19477</v>
      </c>
      <c r="B2007" s="14" t="s">
        <v>28066</v>
      </c>
      <c r="C2007" s="11" t="s">
        <v>10866</v>
      </c>
      <c r="D2007" t="s">
        <v>41592</v>
      </c>
      <c r="E2007" s="11" t="s">
        <v>2677</v>
      </c>
      <c r="G2007" s="1" t="str">
        <f t="shared" si="65"/>
        <v>insert into MEMBER values ( 'qdqgg0vp','t665sOR010','010-4862-6489','서울특별시 동구 독정안길 024-23','이예후');</v>
      </c>
      <c r="N2007" t="s">
        <v>30</v>
      </c>
      <c r="O2007" t="s">
        <v>39</v>
      </c>
      <c r="P2007" t="s">
        <v>57</v>
      </c>
      <c r="Q2007" t="str">
        <f t="shared" ca="1" si="64"/>
        <v>239-22</v>
      </c>
    </row>
    <row r="2008" spans="1:17" x14ac:dyDescent="0.4">
      <c r="A2008" s="14" t="s">
        <v>19478</v>
      </c>
      <c r="B2008" s="14" t="s">
        <v>28067</v>
      </c>
      <c r="C2008" s="11" t="s">
        <v>10867</v>
      </c>
      <c r="D2008" t="s">
        <v>41593</v>
      </c>
      <c r="E2008" s="11" t="s">
        <v>2678</v>
      </c>
      <c r="G2008" s="1" t="str">
        <f t="shared" si="65"/>
        <v>insert into MEMBER values ( 'n5013i4j','2K18373zhW','010-5895-5980','광주광역시 연수구 세종대로 024-23','허양동');</v>
      </c>
      <c r="N2008" t="s">
        <v>31</v>
      </c>
      <c r="O2008" t="s">
        <v>40</v>
      </c>
      <c r="P2008" t="s">
        <v>46</v>
      </c>
      <c r="Q2008" t="str">
        <f t="shared" ca="1" si="64"/>
        <v>426-3</v>
      </c>
    </row>
    <row r="2009" spans="1:17" x14ac:dyDescent="0.4">
      <c r="A2009" s="14" t="s">
        <v>19479</v>
      </c>
      <c r="B2009" s="14" t="s">
        <v>28068</v>
      </c>
      <c r="C2009" s="11" t="s">
        <v>10868</v>
      </c>
      <c r="D2009" t="s">
        <v>41594</v>
      </c>
      <c r="E2009" s="11" t="s">
        <v>2679</v>
      </c>
      <c r="G2009" s="1" t="str">
        <f t="shared" si="65"/>
        <v>insert into MEMBER values ( '3d4956ft','fb662358Li','010-5781-4623','광주광역시 노원구 세종대로 024-23','정익연');</v>
      </c>
      <c r="N2009" t="s">
        <v>32</v>
      </c>
      <c r="O2009" t="s">
        <v>41</v>
      </c>
      <c r="P2009" t="s">
        <v>47</v>
      </c>
      <c r="Q2009" t="str">
        <f t="shared" ca="1" si="64"/>
        <v>193-22</v>
      </c>
    </row>
    <row r="2010" spans="1:17" x14ac:dyDescent="0.4">
      <c r="A2010" s="14" t="s">
        <v>19480</v>
      </c>
      <c r="B2010" s="14" t="s">
        <v>28069</v>
      </c>
      <c r="C2010" s="11" t="s">
        <v>10869</v>
      </c>
      <c r="D2010" t="s">
        <v>41595</v>
      </c>
      <c r="E2010" s="11" t="s">
        <v>2680</v>
      </c>
      <c r="G2010" s="1" t="str">
        <f t="shared" si="65"/>
        <v>insert into MEMBER values ( '302990n1','57InyrXS8A','010-7463-3726','광주광역시 중구 낙성중로 182-73','박범만');</v>
      </c>
      <c r="N2010" t="s">
        <v>29</v>
      </c>
      <c r="O2010" t="s">
        <v>42</v>
      </c>
      <c r="P2010" t="s">
        <v>48</v>
      </c>
      <c r="Q2010" t="str">
        <f t="shared" ca="1" si="64"/>
        <v>116-1</v>
      </c>
    </row>
    <row r="2011" spans="1:17" x14ac:dyDescent="0.4">
      <c r="A2011" s="14" t="s">
        <v>19481</v>
      </c>
      <c r="B2011" s="14" t="s">
        <v>28070</v>
      </c>
      <c r="C2011" s="11" t="s">
        <v>10870</v>
      </c>
      <c r="D2011" t="s">
        <v>41596</v>
      </c>
      <c r="E2011" s="11" t="s">
        <v>2681</v>
      </c>
      <c r="G2011" s="1" t="str">
        <f t="shared" si="65"/>
        <v>insert into MEMBER values ( 'cxtqy3kl','1xPc6492MG','010-9936-9201','서울특별시 남동구 월드컵로 459-45','허강나');</v>
      </c>
      <c r="N2011" t="s">
        <v>30</v>
      </c>
      <c r="O2011" t="s">
        <v>43</v>
      </c>
      <c r="P2011" t="s">
        <v>49</v>
      </c>
      <c r="Q2011" t="str">
        <f t="shared" ca="1" si="64"/>
        <v>097-41</v>
      </c>
    </row>
    <row r="2012" spans="1:17" x14ac:dyDescent="0.4">
      <c r="A2012" s="14" t="s">
        <v>19482</v>
      </c>
      <c r="B2012" s="14" t="s">
        <v>28071</v>
      </c>
      <c r="C2012" s="11" t="s">
        <v>10871</v>
      </c>
      <c r="D2012" t="s">
        <v>41597</v>
      </c>
      <c r="E2012" s="11" t="s">
        <v>2682</v>
      </c>
      <c r="G2012" s="1" t="str">
        <f t="shared" si="65"/>
        <v>insert into MEMBER values ( 'vlndldt7','r866k3m0qB','010-3032-7066','대전광역시 동구 둔산로 186-52','진제기');</v>
      </c>
      <c r="N2012" t="s">
        <v>31</v>
      </c>
      <c r="O2012" t="s">
        <v>37</v>
      </c>
      <c r="P2012" t="s">
        <v>50</v>
      </c>
      <c r="Q2012" t="str">
        <f t="shared" ca="1" si="64"/>
        <v>011-86</v>
      </c>
    </row>
    <row r="2013" spans="1:17" x14ac:dyDescent="0.4">
      <c r="A2013" s="14" t="s">
        <v>19483</v>
      </c>
      <c r="B2013" s="14" t="s">
        <v>28072</v>
      </c>
      <c r="C2013" s="11" t="s">
        <v>10872</v>
      </c>
      <c r="D2013" t="s">
        <v>41598</v>
      </c>
      <c r="E2013" s="11" t="s">
        <v>2683</v>
      </c>
      <c r="G2013" s="1" t="str">
        <f t="shared" si="65"/>
        <v>insert into MEMBER values ( '71ap4fq1','8vIWdlgM0v','010-9666-9579','광주광역시 중구 임방울대로 215-74','장연유');</v>
      </c>
      <c r="N2013" t="s">
        <v>32</v>
      </c>
      <c r="O2013" t="s">
        <v>44</v>
      </c>
      <c r="P2013" t="s">
        <v>51</v>
      </c>
      <c r="Q2013" t="str">
        <f t="shared" ca="1" si="64"/>
        <v>165-99</v>
      </c>
    </row>
    <row r="2014" spans="1:17" x14ac:dyDescent="0.4">
      <c r="A2014" s="14" t="s">
        <v>19484</v>
      </c>
      <c r="B2014" s="14" t="s">
        <v>28073</v>
      </c>
      <c r="C2014" s="11" t="s">
        <v>10873</v>
      </c>
      <c r="D2014" t="s">
        <v>41599</v>
      </c>
      <c r="E2014" s="11" t="s">
        <v>2684</v>
      </c>
      <c r="G2014" s="1" t="str">
        <f t="shared" si="65"/>
        <v>insert into MEMBER values ( '2g46vki5','Qc1317LtP1','010-3837-2183','서울특별시 남동구 세종대로 186-52','진건양');</v>
      </c>
      <c r="N2014" t="s">
        <v>29</v>
      </c>
      <c r="O2014" t="s">
        <v>45</v>
      </c>
      <c r="P2014" t="s">
        <v>52</v>
      </c>
      <c r="Q2014" t="str">
        <f t="shared" ca="1" si="64"/>
        <v>383-88</v>
      </c>
    </row>
    <row r="2015" spans="1:17" x14ac:dyDescent="0.4">
      <c r="A2015" s="14" t="s">
        <v>19485</v>
      </c>
      <c r="B2015" s="14" t="s">
        <v>28074</v>
      </c>
      <c r="C2015" s="11" t="s">
        <v>10874</v>
      </c>
      <c r="D2015" t="s">
        <v>41600</v>
      </c>
      <c r="E2015" s="11" t="s">
        <v>2685</v>
      </c>
      <c r="G2015" s="1" t="str">
        <f t="shared" si="65"/>
        <v>insert into MEMBER values ( 'e3r03128','20M7i4HJLi','010-7556-6887','인천광역시 양천구 세종대로 076-1','유욱한');</v>
      </c>
      <c r="N2015" t="s">
        <v>30</v>
      </c>
      <c r="O2015" t="s">
        <v>36</v>
      </c>
      <c r="P2015" t="s">
        <v>53</v>
      </c>
      <c r="Q2015" t="str">
        <f t="shared" ca="1" si="64"/>
        <v>481-95</v>
      </c>
    </row>
    <row r="2016" spans="1:17" x14ac:dyDescent="0.4">
      <c r="A2016" s="14" t="s">
        <v>19486</v>
      </c>
      <c r="B2016" s="14" t="s">
        <v>28075</v>
      </c>
      <c r="C2016" s="11" t="s">
        <v>10875</v>
      </c>
      <c r="D2016" t="s">
        <v>41601</v>
      </c>
      <c r="E2016" s="11" t="s">
        <v>2686</v>
      </c>
      <c r="G2016" s="1" t="str">
        <f t="shared" si="65"/>
        <v>insert into MEMBER values ( '4xv577m4','a82Lg9z884','010-1845-3137','서울특별시 미추홀구 관저북로 292-51','이권신');</v>
      </c>
      <c r="N2016" t="s">
        <v>31</v>
      </c>
      <c r="O2016" t="s">
        <v>37</v>
      </c>
      <c r="P2016" t="s">
        <v>54</v>
      </c>
      <c r="Q2016" t="str">
        <f t="shared" ca="1" si="64"/>
        <v>218-46</v>
      </c>
    </row>
    <row r="2017" spans="1:17" x14ac:dyDescent="0.4">
      <c r="A2017" s="14" t="s">
        <v>19487</v>
      </c>
      <c r="B2017" s="14" t="s">
        <v>28076</v>
      </c>
      <c r="C2017" s="11" t="s">
        <v>10876</v>
      </c>
      <c r="D2017" t="s">
        <v>41602</v>
      </c>
      <c r="E2017" s="11" t="s">
        <v>2687</v>
      </c>
      <c r="G2017" s="1" t="str">
        <f t="shared" si="65"/>
        <v>insert into MEMBER values ( 'gqyv6b77','CaGgiEWg5l','010-5633-1128','인천광역시 마포구 도산로 331-93','정연만');</v>
      </c>
      <c r="N2017" t="s">
        <v>32</v>
      </c>
      <c r="O2017" t="s">
        <v>38</v>
      </c>
      <c r="P2017" t="s">
        <v>55</v>
      </c>
      <c r="Q2017" t="str">
        <f t="shared" ca="1" si="64"/>
        <v>272-33</v>
      </c>
    </row>
    <row r="2018" spans="1:17" x14ac:dyDescent="0.4">
      <c r="A2018" s="14" t="s">
        <v>19488</v>
      </c>
      <c r="B2018" s="14" t="s">
        <v>28077</v>
      </c>
      <c r="C2018" s="11" t="s">
        <v>10877</v>
      </c>
      <c r="D2018" t="s">
        <v>41603</v>
      </c>
      <c r="E2018" s="11" t="s">
        <v>2688</v>
      </c>
      <c r="G2018" s="1" t="str">
        <f t="shared" si="65"/>
        <v>insert into MEMBER values ( 't3039kyl','U7n3J6A5lz','010-9414-5925','대전광역시 미추홀구 경인북길 330-84','오병태');</v>
      </c>
      <c r="N2018" t="s">
        <v>29</v>
      </c>
      <c r="O2018" t="s">
        <v>39</v>
      </c>
      <c r="P2018" t="s">
        <v>56</v>
      </c>
      <c r="Q2018" t="str">
        <f t="shared" ca="1" si="64"/>
        <v>422-59</v>
      </c>
    </row>
    <row r="2019" spans="1:17" x14ac:dyDescent="0.4">
      <c r="A2019" s="14" t="s">
        <v>19489</v>
      </c>
      <c r="B2019" s="14" t="s">
        <v>28078</v>
      </c>
      <c r="C2019" s="11" t="s">
        <v>10878</v>
      </c>
      <c r="D2019" t="s">
        <v>41604</v>
      </c>
      <c r="E2019" s="11" t="s">
        <v>2689</v>
      </c>
      <c r="G2019" s="1" t="str">
        <f t="shared" si="65"/>
        <v>insert into MEMBER values ( 'p7xd016y','4IL9SU6P9n','010-1627-5240','대전광역시 노원구 월드컵로 474-9','오욱강');</v>
      </c>
      <c r="N2019" t="s">
        <v>30</v>
      </c>
      <c r="O2019" t="s">
        <v>40</v>
      </c>
      <c r="P2019" t="s">
        <v>57</v>
      </c>
      <c r="Q2019" t="str">
        <f t="shared" ca="1" si="64"/>
        <v>367-88</v>
      </c>
    </row>
    <row r="2020" spans="1:17" x14ac:dyDescent="0.4">
      <c r="A2020" s="14" t="s">
        <v>19490</v>
      </c>
      <c r="B2020" s="14" t="s">
        <v>28079</v>
      </c>
      <c r="C2020" s="11" t="s">
        <v>10879</v>
      </c>
      <c r="D2020" t="s">
        <v>41605</v>
      </c>
      <c r="E2020" s="11" t="s">
        <v>2690</v>
      </c>
      <c r="G2020" s="1" t="str">
        <f t="shared" si="65"/>
        <v>insert into MEMBER values ( 'n240yhn5','55bk53Q7i7','010-6109-8390','서울특별시 미추홀구 독정안길 331-93','이진진');</v>
      </c>
      <c r="N2020" t="s">
        <v>31</v>
      </c>
      <c r="O2020" t="s">
        <v>41</v>
      </c>
      <c r="P2020" t="s">
        <v>46</v>
      </c>
      <c r="Q2020" t="str">
        <f t="shared" ref="Q2020:Q2064" ca="1" si="66">TEXT(RANDBETWEEN(1,500),"000"&amp;"-"&amp;TEXT(RANDBETWEEN(1,100),0))</f>
        <v>189-66</v>
      </c>
    </row>
    <row r="2021" spans="1:17" x14ac:dyDescent="0.4">
      <c r="A2021" s="14" t="s">
        <v>19491</v>
      </c>
      <c r="B2021" s="14" t="s">
        <v>28080</v>
      </c>
      <c r="C2021" s="11" t="s">
        <v>10880</v>
      </c>
      <c r="D2021" t="s">
        <v>41606</v>
      </c>
      <c r="E2021" s="11" t="s">
        <v>2691</v>
      </c>
      <c r="G2021" s="1" t="str">
        <f t="shared" si="65"/>
        <v>insert into MEMBER values ( '7v4537v4','7RSlqfs73H','010-6110-8089','대전광역시 중구 낙성중로 474-9','김지순');</v>
      </c>
      <c r="N2021" t="s">
        <v>32</v>
      </c>
      <c r="O2021" t="s">
        <v>42</v>
      </c>
      <c r="P2021" t="s">
        <v>47</v>
      </c>
      <c r="Q2021" t="str">
        <f t="shared" ca="1" si="66"/>
        <v>001-89</v>
      </c>
    </row>
    <row r="2022" spans="1:17" x14ac:dyDescent="0.4">
      <c r="A2022" s="14" t="s">
        <v>19492</v>
      </c>
      <c r="B2022" s="14" t="s">
        <v>28081</v>
      </c>
      <c r="C2022" s="11" t="s">
        <v>10881</v>
      </c>
      <c r="D2022" t="s">
        <v>41607</v>
      </c>
      <c r="E2022" s="11" t="s">
        <v>2692</v>
      </c>
      <c r="G2022" s="1" t="str">
        <f t="shared" si="65"/>
        <v>insert into MEMBER values ( '1tqob476','D7tHpS3e3W','010-1093-8613','광주광역시 중구 경인북길 093-9','박천용');</v>
      </c>
      <c r="N2022" t="s">
        <v>29</v>
      </c>
      <c r="O2022" t="s">
        <v>43</v>
      </c>
      <c r="P2022" t="s">
        <v>48</v>
      </c>
      <c r="Q2022" t="str">
        <f t="shared" ca="1" si="66"/>
        <v>214-51</v>
      </c>
    </row>
    <row r="2023" spans="1:17" x14ac:dyDescent="0.4">
      <c r="A2023" s="14" t="s">
        <v>19493</v>
      </c>
      <c r="B2023" s="14" t="s">
        <v>28082</v>
      </c>
      <c r="C2023" s="11" t="s">
        <v>10882</v>
      </c>
      <c r="D2023" t="s">
        <v>41608</v>
      </c>
      <c r="E2023" s="11" t="s">
        <v>2693</v>
      </c>
      <c r="G2023" s="1" t="str">
        <f t="shared" si="65"/>
        <v>insert into MEMBER values ( '2apmzu00','Oz8WZDjdJx','010-2583-8419','대전광역시 마포구 독정안길 184-41','정준문');</v>
      </c>
      <c r="N2023" t="s">
        <v>30</v>
      </c>
      <c r="O2023" t="s">
        <v>37</v>
      </c>
      <c r="P2023" t="s">
        <v>49</v>
      </c>
      <c r="Q2023" t="str">
        <f t="shared" ca="1" si="66"/>
        <v>300-73</v>
      </c>
    </row>
    <row r="2024" spans="1:17" x14ac:dyDescent="0.4">
      <c r="A2024" s="14" t="s">
        <v>19494</v>
      </c>
      <c r="B2024" s="14" t="s">
        <v>28083</v>
      </c>
      <c r="C2024" s="11" t="s">
        <v>10883</v>
      </c>
      <c r="D2024" t="s">
        <v>41609</v>
      </c>
      <c r="E2024" s="11" t="s">
        <v>2694</v>
      </c>
      <c r="G2024" s="1" t="str">
        <f t="shared" si="65"/>
        <v>insert into MEMBER values ( 'lreh8zvv','4RmDw5pzql','010-7315-2189','대전광역시 서구 도산로 212-28','최건률');</v>
      </c>
      <c r="N2024" t="s">
        <v>31</v>
      </c>
      <c r="O2024" t="s">
        <v>44</v>
      </c>
      <c r="P2024" t="s">
        <v>50</v>
      </c>
      <c r="Q2024" t="str">
        <f t="shared" ca="1" si="66"/>
        <v>250-14</v>
      </c>
    </row>
    <row r="2025" spans="1:17" x14ac:dyDescent="0.4">
      <c r="A2025" s="14" t="s">
        <v>19495</v>
      </c>
      <c r="B2025" s="14" t="s">
        <v>28084</v>
      </c>
      <c r="C2025" s="11" t="s">
        <v>10884</v>
      </c>
      <c r="D2025" t="s">
        <v>41610</v>
      </c>
      <c r="E2025" s="11" t="s">
        <v>2695</v>
      </c>
      <c r="G2025" s="1" t="str">
        <f t="shared" si="65"/>
        <v>insert into MEMBER values ( 'li4km4pr','JJw1bFKy2N','010-5562-5396','광주광역시 양천구 낙성중로 167-27','유승윤');</v>
      </c>
      <c r="N2025" t="s">
        <v>29</v>
      </c>
      <c r="O2025" t="s">
        <v>45</v>
      </c>
      <c r="P2025" t="s">
        <v>51</v>
      </c>
      <c r="Q2025" t="str">
        <f t="shared" ca="1" si="66"/>
        <v>099-89</v>
      </c>
    </row>
    <row r="2026" spans="1:17" x14ac:dyDescent="0.4">
      <c r="A2026" s="14" t="s">
        <v>19496</v>
      </c>
      <c r="B2026" s="14" t="s">
        <v>28085</v>
      </c>
      <c r="C2026" s="11" t="s">
        <v>10885</v>
      </c>
      <c r="D2026" t="s">
        <v>41611</v>
      </c>
      <c r="E2026" s="11" t="s">
        <v>2696</v>
      </c>
      <c r="G2026" s="1" t="str">
        <f t="shared" si="65"/>
        <v>insert into MEMBER values ( 'a60yqu27','t3Ntd2V04z','010-5570-9642','인천광역시 서구 계백로 213-59','허혜사');</v>
      </c>
      <c r="N2026" t="s">
        <v>30</v>
      </c>
      <c r="O2026" t="s">
        <v>36</v>
      </c>
      <c r="P2026" t="s">
        <v>52</v>
      </c>
      <c r="Q2026" t="str">
        <f t="shared" ca="1" si="66"/>
        <v>020-25</v>
      </c>
    </row>
    <row r="2027" spans="1:17" x14ac:dyDescent="0.4">
      <c r="A2027" s="14" t="s">
        <v>19497</v>
      </c>
      <c r="B2027" s="14" t="s">
        <v>28086</v>
      </c>
      <c r="C2027" s="11" t="s">
        <v>10886</v>
      </c>
      <c r="D2027" t="s">
        <v>41612</v>
      </c>
      <c r="E2027" s="11" t="s">
        <v>2697</v>
      </c>
      <c r="G2027" s="1" t="str">
        <f t="shared" si="65"/>
        <v>insert into MEMBER values ( 'jmi5eex9','5rv2LC0oOQ','010-3309-6460','인천광역시 노원구 도산로 008-19','유미률');</v>
      </c>
      <c r="N2027" t="s">
        <v>31</v>
      </c>
      <c r="O2027" t="s">
        <v>37</v>
      </c>
      <c r="P2027" t="s">
        <v>53</v>
      </c>
      <c r="Q2027" t="str">
        <f t="shared" ca="1" si="66"/>
        <v>348-78</v>
      </c>
    </row>
    <row r="2028" spans="1:17" x14ac:dyDescent="0.4">
      <c r="A2028" s="14" t="s">
        <v>19498</v>
      </c>
      <c r="B2028" s="14" t="s">
        <v>28087</v>
      </c>
      <c r="C2028" s="11" t="s">
        <v>10887</v>
      </c>
      <c r="D2028" t="s">
        <v>41613</v>
      </c>
      <c r="E2028" s="11" t="s">
        <v>2698</v>
      </c>
      <c r="G2028" s="1" t="str">
        <f t="shared" si="65"/>
        <v>insert into MEMBER values ( '4j737m1r','B590HNj8LH','010-2815-5266','인천광역시 중구 낙성중로 212-28','김빈권');</v>
      </c>
      <c r="N2028" t="s">
        <v>32</v>
      </c>
      <c r="O2028" t="s">
        <v>38</v>
      </c>
      <c r="P2028" t="s">
        <v>54</v>
      </c>
      <c r="Q2028" t="str">
        <f t="shared" ca="1" si="66"/>
        <v>391-47</v>
      </c>
    </row>
    <row r="2029" spans="1:17" x14ac:dyDescent="0.4">
      <c r="A2029" s="14" t="s">
        <v>19499</v>
      </c>
      <c r="B2029" s="14" t="s">
        <v>28088</v>
      </c>
      <c r="C2029" s="11" t="s">
        <v>10888</v>
      </c>
      <c r="D2029" t="s">
        <v>41614</v>
      </c>
      <c r="E2029" s="11" t="s">
        <v>2699</v>
      </c>
      <c r="G2029" s="1" t="str">
        <f t="shared" si="65"/>
        <v>insert into MEMBER values ( 'r6fx49sv','Kuip04t5v3','010-8951-1967','광주광역시 동구 관저북로 037-94','정진사');</v>
      </c>
      <c r="N2029" t="s">
        <v>29</v>
      </c>
      <c r="O2029" t="s">
        <v>39</v>
      </c>
      <c r="P2029" t="s">
        <v>55</v>
      </c>
      <c r="Q2029" t="str">
        <f t="shared" ca="1" si="66"/>
        <v>294-81</v>
      </c>
    </row>
    <row r="2030" spans="1:17" x14ac:dyDescent="0.4">
      <c r="A2030" s="14" t="s">
        <v>19500</v>
      </c>
      <c r="B2030" s="14" t="s">
        <v>28089</v>
      </c>
      <c r="C2030" s="11" t="s">
        <v>10889</v>
      </c>
      <c r="D2030" t="s">
        <v>41615</v>
      </c>
      <c r="E2030" s="11" t="s">
        <v>2700</v>
      </c>
      <c r="G2030" s="1" t="str">
        <f t="shared" si="65"/>
        <v>insert into MEMBER values ( 'fi6i3d4j','485y7rSNVv','010-6683-1339','광주광역시 미추홀구 계백로 213-59','최미직');</v>
      </c>
      <c r="N2030" t="s">
        <v>30</v>
      </c>
      <c r="O2030" t="s">
        <v>40</v>
      </c>
      <c r="P2030" t="s">
        <v>56</v>
      </c>
      <c r="Q2030" t="str">
        <f t="shared" ca="1" si="66"/>
        <v>492-4</v>
      </c>
    </row>
    <row r="2031" spans="1:17" x14ac:dyDescent="0.4">
      <c r="A2031" s="14" t="s">
        <v>19501</v>
      </c>
      <c r="B2031" s="14" t="s">
        <v>28090</v>
      </c>
      <c r="C2031" s="11" t="s">
        <v>10890</v>
      </c>
      <c r="D2031" t="s">
        <v>41616</v>
      </c>
      <c r="E2031" s="11" t="s">
        <v>2701</v>
      </c>
      <c r="G2031" s="1" t="str">
        <f t="shared" si="65"/>
        <v>insert into MEMBER values ( 'y96g83y9','hMm04zpDnB','010-1569-2265','서울특별시 중구 도산로 170-91','박영후');</v>
      </c>
      <c r="N2031" t="s">
        <v>31</v>
      </c>
      <c r="O2031" t="s">
        <v>41</v>
      </c>
      <c r="P2031" t="s">
        <v>57</v>
      </c>
      <c r="Q2031" t="str">
        <f t="shared" ca="1" si="66"/>
        <v>216-79</v>
      </c>
    </row>
    <row r="2032" spans="1:17" x14ac:dyDescent="0.4">
      <c r="A2032" s="14" t="s">
        <v>19502</v>
      </c>
      <c r="B2032" s="14" t="s">
        <v>28091</v>
      </c>
      <c r="C2032" s="11" t="s">
        <v>10891</v>
      </c>
      <c r="D2032" t="s">
        <v>41617</v>
      </c>
      <c r="E2032" s="11" t="s">
        <v>2702</v>
      </c>
      <c r="G2032" s="1" t="str">
        <f t="shared" si="65"/>
        <v>insert into MEMBER values ( 'pdr4k7l0','8CGu17gTG2','010-9455-4663','광주광역시 부평구 도산로 044-58','김욱우');</v>
      </c>
      <c r="N2032" t="s">
        <v>32</v>
      </c>
      <c r="O2032" t="s">
        <v>42</v>
      </c>
      <c r="P2032" t="s">
        <v>46</v>
      </c>
      <c r="Q2032" t="str">
        <f t="shared" ca="1" si="66"/>
        <v>208-44</v>
      </c>
    </row>
    <row r="2033" spans="1:17" x14ac:dyDescent="0.4">
      <c r="A2033" s="14" t="s">
        <v>19503</v>
      </c>
      <c r="B2033" s="14" t="s">
        <v>28092</v>
      </c>
      <c r="C2033" s="11" t="s">
        <v>10892</v>
      </c>
      <c r="D2033" t="s">
        <v>41618</v>
      </c>
      <c r="E2033" s="11" t="s">
        <v>2703</v>
      </c>
      <c r="G2033" s="1" t="str">
        <f t="shared" si="65"/>
        <v>insert into MEMBER values ( '13x87u09','95W1PJ6c31','010-2325-3724','광주광역시 남동구 도산로 046-58','오제건');</v>
      </c>
      <c r="N2033" t="s">
        <v>29</v>
      </c>
      <c r="O2033" t="s">
        <v>43</v>
      </c>
      <c r="P2033" t="s">
        <v>47</v>
      </c>
      <c r="Q2033" t="str">
        <f t="shared" ca="1" si="66"/>
        <v>387-83</v>
      </c>
    </row>
    <row r="2034" spans="1:17" x14ac:dyDescent="0.4">
      <c r="A2034" s="14" t="s">
        <v>19504</v>
      </c>
      <c r="B2034" s="14" t="s">
        <v>28093</v>
      </c>
      <c r="C2034" s="11" t="s">
        <v>10893</v>
      </c>
      <c r="D2034" t="s">
        <v>41619</v>
      </c>
      <c r="E2034" s="11" t="s">
        <v>2704</v>
      </c>
      <c r="G2034" s="1" t="str">
        <f t="shared" si="65"/>
        <v>insert into MEMBER values ( '6380zfu6','11AF0x4PT6','010-4354-5281','광주광역시 남동구 임방울대로 076-18','오산욱');</v>
      </c>
      <c r="N2034" t="s">
        <v>30</v>
      </c>
      <c r="O2034" t="s">
        <v>37</v>
      </c>
      <c r="P2034" t="s">
        <v>48</v>
      </c>
      <c r="Q2034" t="str">
        <f t="shared" ca="1" si="66"/>
        <v>345-37</v>
      </c>
    </row>
    <row r="2035" spans="1:17" x14ac:dyDescent="0.4">
      <c r="A2035" s="14" t="s">
        <v>19505</v>
      </c>
      <c r="B2035" s="14" t="s">
        <v>28094</v>
      </c>
      <c r="C2035" s="11" t="s">
        <v>10894</v>
      </c>
      <c r="D2035" t="s">
        <v>41620</v>
      </c>
      <c r="E2035" s="11" t="s">
        <v>2705</v>
      </c>
      <c r="G2035" s="1" t="str">
        <f t="shared" si="65"/>
        <v>insert into MEMBER values ( 'h7f9ji68','V0rWVxYB72','010-9486-2242','광주광역시 중구 둔산로 391-61','조진지');</v>
      </c>
      <c r="N2035" t="s">
        <v>31</v>
      </c>
      <c r="O2035" t="s">
        <v>44</v>
      </c>
      <c r="P2035" t="s">
        <v>49</v>
      </c>
      <c r="Q2035" t="str">
        <f t="shared" ca="1" si="66"/>
        <v>037-87</v>
      </c>
    </row>
    <row r="2036" spans="1:17" x14ac:dyDescent="0.4">
      <c r="A2036" s="14" t="s">
        <v>19506</v>
      </c>
      <c r="B2036" s="14" t="s">
        <v>28095</v>
      </c>
      <c r="C2036" s="11" t="s">
        <v>10895</v>
      </c>
      <c r="D2036" t="s">
        <v>41621</v>
      </c>
      <c r="E2036" s="11" t="s">
        <v>2706</v>
      </c>
      <c r="G2036" s="1" t="str">
        <f t="shared" si="65"/>
        <v>insert into MEMBER values ( '74u8186r','JC8Dp6h110','010-8509-5302','광주광역시 부평구 월드컵로 076-18','유욱정');</v>
      </c>
      <c r="N2036" t="s">
        <v>32</v>
      </c>
      <c r="O2036" t="s">
        <v>45</v>
      </c>
      <c r="P2036" t="s">
        <v>50</v>
      </c>
      <c r="Q2036" t="str">
        <f t="shared" ca="1" si="66"/>
        <v>427-93</v>
      </c>
    </row>
    <row r="2037" spans="1:17" x14ac:dyDescent="0.4">
      <c r="A2037" s="14" t="s">
        <v>19507</v>
      </c>
      <c r="B2037" s="14" t="s">
        <v>28096</v>
      </c>
      <c r="C2037" s="11" t="s">
        <v>10896</v>
      </c>
      <c r="D2037" t="s">
        <v>41622</v>
      </c>
      <c r="E2037" s="11" t="s">
        <v>2707</v>
      </c>
      <c r="G2037" s="1" t="str">
        <f t="shared" si="65"/>
        <v>insert into MEMBER values ( 'wjjif4d4','8H5FG58Y4Z','010-3859-1146','인천광역시 부평구 독정안길 076-18','이재후');</v>
      </c>
      <c r="N2037" t="s">
        <v>29</v>
      </c>
      <c r="O2037" t="s">
        <v>36</v>
      </c>
      <c r="P2037" t="s">
        <v>51</v>
      </c>
      <c r="Q2037" t="str">
        <f t="shared" ca="1" si="66"/>
        <v>170-42</v>
      </c>
    </row>
    <row r="2038" spans="1:17" x14ac:dyDescent="0.4">
      <c r="A2038" s="14" t="s">
        <v>19508</v>
      </c>
      <c r="B2038" s="14" t="s">
        <v>28097</v>
      </c>
      <c r="C2038" s="11" t="s">
        <v>10897</v>
      </c>
      <c r="D2038" t="s">
        <v>41623</v>
      </c>
      <c r="E2038" s="11" t="s">
        <v>2708</v>
      </c>
      <c r="G2038" s="1" t="str">
        <f t="shared" si="65"/>
        <v>insert into MEMBER values ( '701372do','5Uu0YS96Pm','010-3314-1039','인천광역시 양천구 독정안길 233-81','유리훈');</v>
      </c>
      <c r="N2038" t="s">
        <v>30</v>
      </c>
      <c r="O2038" t="s">
        <v>37</v>
      </c>
      <c r="P2038" t="s">
        <v>52</v>
      </c>
      <c r="Q2038" t="str">
        <f t="shared" ca="1" si="66"/>
        <v>034-49</v>
      </c>
    </row>
    <row r="2039" spans="1:17" x14ac:dyDescent="0.4">
      <c r="A2039" s="14" t="s">
        <v>19509</v>
      </c>
      <c r="B2039" s="14" t="s">
        <v>28098</v>
      </c>
      <c r="C2039" s="11" t="s">
        <v>10898</v>
      </c>
      <c r="D2039" t="s">
        <v>41624</v>
      </c>
      <c r="E2039" s="11" t="s">
        <v>2709</v>
      </c>
      <c r="G2039" s="1" t="str">
        <f t="shared" si="65"/>
        <v>insert into MEMBER values ( 'j9rg1r26','j63P96Tm2K','010-4710-4616','대전광역시 미추홀구 도산로 178-17','장제다');</v>
      </c>
      <c r="N2039" t="s">
        <v>31</v>
      </c>
      <c r="O2039" t="s">
        <v>38</v>
      </c>
      <c r="P2039" t="s">
        <v>53</v>
      </c>
      <c r="Q2039" t="str">
        <f t="shared" ca="1" si="66"/>
        <v>284-8</v>
      </c>
    </row>
    <row r="2040" spans="1:17" x14ac:dyDescent="0.4">
      <c r="A2040" s="14" t="s">
        <v>19510</v>
      </c>
      <c r="B2040" s="14" t="s">
        <v>28099</v>
      </c>
      <c r="C2040" s="11" t="s">
        <v>10899</v>
      </c>
      <c r="D2040" t="s">
        <v>41625</v>
      </c>
      <c r="E2040" s="11" t="s">
        <v>2710</v>
      </c>
      <c r="G2040" s="1" t="str">
        <f t="shared" si="65"/>
        <v>insert into MEMBER values ( 'ad2pwf8z','xxy4iy01Ep','010-1161-1240','서울특별시 양천구 낙성중로 050-6','오혜중');</v>
      </c>
      <c r="N2040" t="s">
        <v>32</v>
      </c>
      <c r="O2040" t="s">
        <v>39</v>
      </c>
      <c r="P2040" t="s">
        <v>54</v>
      </c>
      <c r="Q2040" t="str">
        <f t="shared" ca="1" si="66"/>
        <v>439-21</v>
      </c>
    </row>
    <row r="2041" spans="1:17" x14ac:dyDescent="0.4">
      <c r="A2041" s="14" t="s">
        <v>19511</v>
      </c>
      <c r="B2041" s="14" t="s">
        <v>28100</v>
      </c>
      <c r="C2041" s="11" t="s">
        <v>10900</v>
      </c>
      <c r="D2041" t="s">
        <v>41626</v>
      </c>
      <c r="E2041" s="11" t="s">
        <v>2711</v>
      </c>
      <c r="G2041" s="1" t="str">
        <f t="shared" si="65"/>
        <v>insert into MEMBER values ( 'ucddekci','580W0pF7RI','010-9877-5420','서울특별시 미추홀구 둔산로 043-38','유랑직');</v>
      </c>
      <c r="N2041" t="s">
        <v>29</v>
      </c>
      <c r="O2041" t="s">
        <v>40</v>
      </c>
      <c r="P2041" t="s">
        <v>55</v>
      </c>
      <c r="Q2041" t="str">
        <f t="shared" ca="1" si="66"/>
        <v>035-25</v>
      </c>
    </row>
    <row r="2042" spans="1:17" x14ac:dyDescent="0.4">
      <c r="A2042" s="14" t="s">
        <v>19512</v>
      </c>
      <c r="B2042" s="14" t="s">
        <v>28101</v>
      </c>
      <c r="C2042" s="11" t="s">
        <v>10901</v>
      </c>
      <c r="D2042" t="s">
        <v>41627</v>
      </c>
      <c r="E2042" s="11" t="s">
        <v>2712</v>
      </c>
      <c r="G2042" s="1" t="str">
        <f t="shared" si="65"/>
        <v>insert into MEMBER values ( '4en0smct','1168Q8gi49','010-8188-5765','인천광역시 미추홀구 도산로 043-38','허익기');</v>
      </c>
      <c r="N2042" t="s">
        <v>30</v>
      </c>
      <c r="O2042" t="s">
        <v>41</v>
      </c>
      <c r="P2042" t="s">
        <v>56</v>
      </c>
      <c r="Q2042" t="str">
        <f t="shared" ca="1" si="66"/>
        <v>443-59</v>
      </c>
    </row>
    <row r="2043" spans="1:17" x14ac:dyDescent="0.4">
      <c r="A2043" s="14" t="s">
        <v>19513</v>
      </c>
      <c r="B2043" s="14" t="s">
        <v>28102</v>
      </c>
      <c r="C2043" s="11" t="s">
        <v>10902</v>
      </c>
      <c r="D2043" t="s">
        <v>41628</v>
      </c>
      <c r="E2043" s="11" t="s">
        <v>2713</v>
      </c>
      <c r="G2043" s="1" t="str">
        <f t="shared" si="65"/>
        <v>insert into MEMBER values ( 'rvm7rpm1','wRKv38c062','010-3877-6718','인천광역시 남동구 도산로 334-42','진미람');</v>
      </c>
      <c r="N2043" t="s">
        <v>31</v>
      </c>
      <c r="O2043" t="s">
        <v>42</v>
      </c>
      <c r="P2043" t="s">
        <v>57</v>
      </c>
      <c r="Q2043" t="str">
        <f t="shared" ca="1" si="66"/>
        <v>419-91</v>
      </c>
    </row>
    <row r="2044" spans="1:17" x14ac:dyDescent="0.4">
      <c r="A2044" s="14" t="s">
        <v>19514</v>
      </c>
      <c r="B2044" s="14" t="s">
        <v>28103</v>
      </c>
      <c r="C2044" s="11" t="s">
        <v>10903</v>
      </c>
      <c r="D2044" t="s">
        <v>41629</v>
      </c>
      <c r="E2044" s="11" t="s">
        <v>2714</v>
      </c>
      <c r="G2044" s="1" t="str">
        <f t="shared" si="65"/>
        <v>insert into MEMBER values ( '81u8o8s2','P4o8yc3v9T','010-8145-2692','대전광역시 남동구 임방울대로 087-22','이두웅');</v>
      </c>
      <c r="N2044" t="s">
        <v>32</v>
      </c>
      <c r="O2044" t="s">
        <v>43</v>
      </c>
      <c r="P2044" t="s">
        <v>46</v>
      </c>
      <c r="Q2044" t="str">
        <f t="shared" ca="1" si="66"/>
        <v>478-26</v>
      </c>
    </row>
    <row r="2045" spans="1:17" x14ac:dyDescent="0.4">
      <c r="A2045" s="14" t="s">
        <v>19515</v>
      </c>
      <c r="B2045" s="14" t="s">
        <v>28104</v>
      </c>
      <c r="C2045" s="11" t="s">
        <v>10904</v>
      </c>
      <c r="D2045" t="s">
        <v>41630</v>
      </c>
      <c r="E2045" s="11" t="s">
        <v>2715</v>
      </c>
      <c r="G2045" s="1" t="str">
        <f t="shared" si="65"/>
        <v>insert into MEMBER values ( '9kz0sf88','5ymc8pNyb2','010-8336-2683','광주광역시 연수구 계백로 087-22','유이의');</v>
      </c>
      <c r="N2045" t="s">
        <v>29</v>
      </c>
      <c r="O2045" t="s">
        <v>37</v>
      </c>
      <c r="P2045" t="s">
        <v>47</v>
      </c>
      <c r="Q2045" t="str">
        <f t="shared" ca="1" si="66"/>
        <v>420-6</v>
      </c>
    </row>
    <row r="2046" spans="1:17" x14ac:dyDescent="0.4">
      <c r="A2046" s="14" t="s">
        <v>19516</v>
      </c>
      <c r="B2046" s="14" t="s">
        <v>28105</v>
      </c>
      <c r="C2046" s="11" t="s">
        <v>10905</v>
      </c>
      <c r="D2046" t="s">
        <v>41631</v>
      </c>
      <c r="E2046" s="11" t="s">
        <v>2716</v>
      </c>
      <c r="G2046" s="1" t="str">
        <f t="shared" si="65"/>
        <v>insert into MEMBER values ( 'g38wtne0','9kf8nK8258','010-9242-6388','광주광역시 남동구 마재로 250-73','정동정');</v>
      </c>
      <c r="N2046" t="s">
        <v>30</v>
      </c>
      <c r="O2046" t="s">
        <v>44</v>
      </c>
      <c r="P2046" t="s">
        <v>48</v>
      </c>
      <c r="Q2046" t="str">
        <f t="shared" ca="1" si="66"/>
        <v>393-59</v>
      </c>
    </row>
    <row r="2047" spans="1:17" x14ac:dyDescent="0.4">
      <c r="A2047" s="14" t="s">
        <v>19517</v>
      </c>
      <c r="B2047" s="14" t="s">
        <v>28106</v>
      </c>
      <c r="C2047" s="11" t="s">
        <v>10906</v>
      </c>
      <c r="D2047" t="s">
        <v>41632</v>
      </c>
      <c r="E2047" s="11" t="s">
        <v>2717</v>
      </c>
      <c r="G2047" s="1" t="str">
        <f t="shared" si="65"/>
        <v>insert into MEMBER values ( 'ww6rpr6o','fXwF1H80g3','010-7933-8633','광주광역시 서구 낙성중로 389-63','이예종');</v>
      </c>
      <c r="N2047" t="s">
        <v>31</v>
      </c>
      <c r="O2047" t="s">
        <v>45</v>
      </c>
      <c r="P2047" t="s">
        <v>49</v>
      </c>
      <c r="Q2047" t="str">
        <f t="shared" ca="1" si="66"/>
        <v>403-96</v>
      </c>
    </row>
    <row r="2048" spans="1:17" x14ac:dyDescent="0.4">
      <c r="A2048" s="14" t="s">
        <v>19518</v>
      </c>
      <c r="B2048" s="14" t="s">
        <v>28107</v>
      </c>
      <c r="C2048" s="11" t="s">
        <v>10907</v>
      </c>
      <c r="D2048" t="s">
        <v>41633</v>
      </c>
      <c r="E2048" s="11" t="s">
        <v>2718</v>
      </c>
      <c r="G2048" s="1" t="str">
        <f t="shared" si="65"/>
        <v>insert into MEMBER values ( 'om6qf27s','dTlCs27e2H','010-5966-4552','인천광역시 부평구 계백로 331-68','최태제');</v>
      </c>
      <c r="N2048" t="s">
        <v>32</v>
      </c>
      <c r="O2048" t="s">
        <v>36</v>
      </c>
      <c r="P2048" t="s">
        <v>50</v>
      </c>
      <c r="Q2048" t="str">
        <f t="shared" ca="1" si="66"/>
        <v>062-8</v>
      </c>
    </row>
    <row r="2049" spans="1:17" x14ac:dyDescent="0.4">
      <c r="A2049" s="14" t="s">
        <v>19519</v>
      </c>
      <c r="B2049" s="14" t="s">
        <v>28108</v>
      </c>
      <c r="C2049" s="11" t="s">
        <v>10908</v>
      </c>
      <c r="D2049" t="s">
        <v>41634</v>
      </c>
      <c r="E2049" s="11" t="s">
        <v>2719</v>
      </c>
      <c r="G2049" s="1" t="str">
        <f t="shared" si="65"/>
        <v>insert into MEMBER values ( '1rgg20xw','4J0JIUg8w5','010-6912-8251','대전광역시 서구 월드컵로 212-49','장재빈');</v>
      </c>
      <c r="N2049" t="s">
        <v>29</v>
      </c>
      <c r="O2049" t="s">
        <v>37</v>
      </c>
      <c r="P2049" t="s">
        <v>51</v>
      </c>
      <c r="Q2049" t="str">
        <f t="shared" ca="1" si="66"/>
        <v>121-51</v>
      </c>
    </row>
    <row r="2050" spans="1:17" x14ac:dyDescent="0.4">
      <c r="A2050" s="14" t="s">
        <v>19520</v>
      </c>
      <c r="B2050" s="14" t="s">
        <v>28109</v>
      </c>
      <c r="C2050" s="11" t="s">
        <v>10909</v>
      </c>
      <c r="D2050" t="s">
        <v>41635</v>
      </c>
      <c r="E2050" s="11" t="s">
        <v>2720</v>
      </c>
      <c r="G2050" s="1" t="str">
        <f t="shared" si="65"/>
        <v>insert into MEMBER values ( 'xy2jamf7','iEH1FyK0X0','010-4776-2285','인천광역시 노원구 독정안길 212-49','진의인');</v>
      </c>
      <c r="N2050" t="s">
        <v>30</v>
      </c>
      <c r="O2050" t="s">
        <v>38</v>
      </c>
      <c r="P2050" t="s">
        <v>52</v>
      </c>
      <c r="Q2050" t="str">
        <f t="shared" ca="1" si="66"/>
        <v>371-36</v>
      </c>
    </row>
    <row r="2051" spans="1:17" x14ac:dyDescent="0.4">
      <c r="A2051" s="14" t="s">
        <v>19521</v>
      </c>
      <c r="B2051" s="14" t="s">
        <v>28110</v>
      </c>
      <c r="C2051" s="11" t="s">
        <v>10910</v>
      </c>
      <c r="D2051" t="s">
        <v>41636</v>
      </c>
      <c r="E2051" s="11" t="s">
        <v>2721</v>
      </c>
      <c r="G2051" s="1" t="str">
        <f t="shared" ref="G2051:G2114" si="67">"insert into MEMBER values ( '"&amp;A2051&amp;"','"&amp;B2051&amp;"','"&amp;C2051&amp;"','"&amp;D2051&amp;"','"&amp;E2051&amp;"');"</f>
        <v>insert into MEMBER values ( '5i9dh3v4','6wleBs73M1','010-1835-8234','대전광역시 양천구 세종대로 389-63','김리회');</v>
      </c>
      <c r="N2051" t="s">
        <v>31</v>
      </c>
      <c r="O2051" t="s">
        <v>39</v>
      </c>
      <c r="P2051" t="s">
        <v>53</v>
      </c>
      <c r="Q2051" t="str">
        <f t="shared" ca="1" si="66"/>
        <v>043-51</v>
      </c>
    </row>
    <row r="2052" spans="1:17" x14ac:dyDescent="0.4">
      <c r="A2052" s="14" t="s">
        <v>19522</v>
      </c>
      <c r="B2052" s="14" t="s">
        <v>28111</v>
      </c>
      <c r="C2052" s="11" t="s">
        <v>10911</v>
      </c>
      <c r="D2052" t="s">
        <v>41637</v>
      </c>
      <c r="E2052" s="11" t="s">
        <v>2722</v>
      </c>
      <c r="G2052" s="1" t="str">
        <f t="shared" si="67"/>
        <v>insert into MEMBER values ( 'da28c6nu','FWs4kbjq37','010-2122-2789','인천광역시 노원구 월드컵로 190-13','진신슬');</v>
      </c>
      <c r="N2052" t="s">
        <v>29</v>
      </c>
      <c r="O2052" t="s">
        <v>40</v>
      </c>
      <c r="P2052" t="s">
        <v>54</v>
      </c>
      <c r="Q2052" t="str">
        <f t="shared" ca="1" si="66"/>
        <v>035-18</v>
      </c>
    </row>
    <row r="2053" spans="1:17" x14ac:dyDescent="0.4">
      <c r="A2053" s="14" t="s">
        <v>19523</v>
      </c>
      <c r="B2053" s="14" t="s">
        <v>28112</v>
      </c>
      <c r="C2053" s="11" t="s">
        <v>10912</v>
      </c>
      <c r="D2053" t="s">
        <v>41638</v>
      </c>
      <c r="E2053" s="11" t="s">
        <v>2723</v>
      </c>
      <c r="G2053" s="1" t="str">
        <f t="shared" si="67"/>
        <v>insert into MEMBER values ( 'xs5982n4','s27089u9bc','010-4278-1686','서울특별시 남동구 둔산로 266-74','오률지');</v>
      </c>
      <c r="N2053" t="s">
        <v>30</v>
      </c>
      <c r="O2053" t="s">
        <v>41</v>
      </c>
      <c r="P2053" t="s">
        <v>55</v>
      </c>
      <c r="Q2053" t="str">
        <f t="shared" ca="1" si="66"/>
        <v>410-62</v>
      </c>
    </row>
    <row r="2054" spans="1:17" x14ac:dyDescent="0.4">
      <c r="A2054" s="14" t="s">
        <v>19524</v>
      </c>
      <c r="B2054" s="14" t="s">
        <v>28113</v>
      </c>
      <c r="C2054" s="11" t="s">
        <v>10913</v>
      </c>
      <c r="D2054" t="s">
        <v>41639</v>
      </c>
      <c r="E2054" s="11" t="s">
        <v>2724</v>
      </c>
      <c r="G2054" s="1" t="str">
        <f t="shared" si="67"/>
        <v>insert into MEMBER values ( 'y35w39q3','6V4V2up032','010-2242-3528','대전광역시 동구 임방울대로 266-74','허중산');</v>
      </c>
      <c r="N2054" t="s">
        <v>31</v>
      </c>
      <c r="O2054" t="s">
        <v>42</v>
      </c>
      <c r="P2054" t="s">
        <v>56</v>
      </c>
      <c r="Q2054" t="str">
        <f t="shared" ca="1" si="66"/>
        <v>279-1</v>
      </c>
    </row>
    <row r="2055" spans="1:17" x14ac:dyDescent="0.4">
      <c r="A2055" s="14" t="s">
        <v>19525</v>
      </c>
      <c r="B2055" s="14" t="s">
        <v>28114</v>
      </c>
      <c r="C2055" s="11" t="s">
        <v>10914</v>
      </c>
      <c r="D2055" t="s">
        <v>41640</v>
      </c>
      <c r="E2055" s="11" t="s">
        <v>2725</v>
      </c>
      <c r="G2055" s="1" t="str">
        <f t="shared" si="67"/>
        <v>insert into MEMBER values ( 'p4n7s49w','b7979K6fb6','010-3043-6408','서울특별시 남동구 관저북로 072-41','유천기');</v>
      </c>
      <c r="N2055" t="s">
        <v>32</v>
      </c>
      <c r="O2055" t="s">
        <v>43</v>
      </c>
      <c r="P2055" t="s">
        <v>57</v>
      </c>
      <c r="Q2055" t="str">
        <f t="shared" ca="1" si="66"/>
        <v>283-51</v>
      </c>
    </row>
    <row r="2056" spans="1:17" x14ac:dyDescent="0.4">
      <c r="A2056" s="14" t="s">
        <v>19526</v>
      </c>
      <c r="B2056" s="14" t="s">
        <v>28115</v>
      </c>
      <c r="C2056" s="11" t="s">
        <v>10915</v>
      </c>
      <c r="D2056" t="s">
        <v>41641</v>
      </c>
      <c r="E2056" s="11" t="s">
        <v>2726</v>
      </c>
      <c r="G2056" s="1" t="str">
        <f t="shared" si="67"/>
        <v>insert into MEMBER values ( '7c1jix06','3EcdZqX8jG','010-6039-1840','서울특별시 부평구 도산로 072-41','이인두');</v>
      </c>
      <c r="N2056" t="s">
        <v>29</v>
      </c>
      <c r="O2056" t="s">
        <v>37</v>
      </c>
      <c r="P2056" t="s">
        <v>46</v>
      </c>
      <c r="Q2056" t="str">
        <f t="shared" ca="1" si="66"/>
        <v>011-15</v>
      </c>
    </row>
    <row r="2057" spans="1:17" x14ac:dyDescent="0.4">
      <c r="A2057" s="14" t="s">
        <v>19527</v>
      </c>
      <c r="B2057" s="14" t="s">
        <v>28116</v>
      </c>
      <c r="C2057" s="11" t="s">
        <v>10916</v>
      </c>
      <c r="D2057" t="s">
        <v>41642</v>
      </c>
      <c r="E2057" s="11" t="s">
        <v>2727</v>
      </c>
      <c r="G2057" s="1" t="str">
        <f t="shared" si="67"/>
        <v>insert into MEMBER values ( '6339x9rj','AS4697i6GD','010-9791-3163','서울특별시 서구 독정안길 055-18','최조경');</v>
      </c>
      <c r="N2057" t="s">
        <v>30</v>
      </c>
      <c r="O2057" t="s">
        <v>44</v>
      </c>
      <c r="P2057" t="s">
        <v>47</v>
      </c>
      <c r="Q2057" t="str">
        <f t="shared" ca="1" si="66"/>
        <v>016-11</v>
      </c>
    </row>
    <row r="2058" spans="1:17" x14ac:dyDescent="0.4">
      <c r="A2058" s="14" t="s">
        <v>19528</v>
      </c>
      <c r="B2058" s="14" t="s">
        <v>28117</v>
      </c>
      <c r="C2058" s="11" t="s">
        <v>10917</v>
      </c>
      <c r="D2058" t="s">
        <v>41643</v>
      </c>
      <c r="E2058" s="11" t="s">
        <v>2728</v>
      </c>
      <c r="G2058" s="1" t="str">
        <f t="shared" si="67"/>
        <v>insert into MEMBER values ( '91aqfynj','Cviq23z0eM','010-8879-6131','대전광역시 서구 둔산로 055-18','이택리');</v>
      </c>
      <c r="N2058" t="s">
        <v>31</v>
      </c>
      <c r="O2058" t="s">
        <v>45</v>
      </c>
      <c r="P2058" t="s">
        <v>48</v>
      </c>
      <c r="Q2058" t="str">
        <f t="shared" ca="1" si="66"/>
        <v>035-90</v>
      </c>
    </row>
    <row r="2059" spans="1:17" x14ac:dyDescent="0.4">
      <c r="A2059" s="14" t="s">
        <v>19529</v>
      </c>
      <c r="B2059" s="14" t="s">
        <v>28118</v>
      </c>
      <c r="C2059" s="11" t="s">
        <v>10918</v>
      </c>
      <c r="D2059" t="s">
        <v>41644</v>
      </c>
      <c r="E2059" s="11" t="s">
        <v>2729</v>
      </c>
      <c r="G2059" s="1" t="str">
        <f t="shared" si="67"/>
        <v>insert into MEMBER values ( 'm9o46c6k','aGhWrdedn0','010-7049-4306','인천광역시 양천구 낙성중로 033-45','김식희');</v>
      </c>
      <c r="N2059" t="s">
        <v>32</v>
      </c>
      <c r="O2059" t="s">
        <v>36</v>
      </c>
      <c r="P2059" t="s">
        <v>49</v>
      </c>
      <c r="Q2059" t="str">
        <f t="shared" ca="1" si="66"/>
        <v>372-91</v>
      </c>
    </row>
    <row r="2060" spans="1:17" x14ac:dyDescent="0.4">
      <c r="A2060" s="14" t="s">
        <v>19530</v>
      </c>
      <c r="B2060" s="14" t="s">
        <v>28119</v>
      </c>
      <c r="C2060" s="11" t="s">
        <v>10919</v>
      </c>
      <c r="D2060" t="s">
        <v>41645</v>
      </c>
      <c r="E2060" s="11" t="s">
        <v>2730</v>
      </c>
      <c r="G2060" s="1" t="str">
        <f t="shared" si="67"/>
        <v>insert into MEMBER values ( 'ol5ap4n7','ni177z2Wo6','010-2844-1977','인천광역시 마포구 임방울대로 033-45','정동형');</v>
      </c>
      <c r="N2060" t="s">
        <v>29</v>
      </c>
      <c r="O2060" t="s">
        <v>37</v>
      </c>
      <c r="P2060" t="s">
        <v>50</v>
      </c>
      <c r="Q2060" t="str">
        <f t="shared" ca="1" si="66"/>
        <v>172-35</v>
      </c>
    </row>
    <row r="2061" spans="1:17" x14ac:dyDescent="0.4">
      <c r="A2061" s="14" t="s">
        <v>19531</v>
      </c>
      <c r="B2061" s="14" t="s">
        <v>28120</v>
      </c>
      <c r="C2061" s="11" t="s">
        <v>10920</v>
      </c>
      <c r="D2061" t="s">
        <v>41646</v>
      </c>
      <c r="E2061" s="11" t="s">
        <v>2731</v>
      </c>
      <c r="G2061" s="1" t="str">
        <f t="shared" si="67"/>
        <v>insert into MEMBER values ( 'zfj6z62l','7Gsw89LW0s','010-9445-8802','대전광역시 양천구 세종대로 460-87','오욱리');</v>
      </c>
      <c r="N2061" t="s">
        <v>30</v>
      </c>
      <c r="O2061" t="s">
        <v>38</v>
      </c>
      <c r="P2061" t="s">
        <v>51</v>
      </c>
      <c r="Q2061" t="str">
        <f t="shared" ca="1" si="66"/>
        <v>465-3</v>
      </c>
    </row>
    <row r="2062" spans="1:17" x14ac:dyDescent="0.4">
      <c r="A2062" s="14" t="s">
        <v>19532</v>
      </c>
      <c r="B2062" s="14" t="s">
        <v>28121</v>
      </c>
      <c r="C2062" s="11" t="s">
        <v>10921</v>
      </c>
      <c r="D2062" t="s">
        <v>41647</v>
      </c>
      <c r="E2062" s="11" t="s">
        <v>2732</v>
      </c>
      <c r="G2062" s="1" t="str">
        <f t="shared" si="67"/>
        <v>insert into MEMBER values ( 'amcy05ba','977pwK5Nq5','010-1673-7943','대전광역시 양천구 도산로 460-87','최하다');</v>
      </c>
      <c r="N2062" t="s">
        <v>31</v>
      </c>
      <c r="O2062" t="s">
        <v>39</v>
      </c>
      <c r="P2062" t="s">
        <v>52</v>
      </c>
      <c r="Q2062" t="str">
        <f t="shared" ca="1" si="66"/>
        <v>145-21</v>
      </c>
    </row>
    <row r="2063" spans="1:17" x14ac:dyDescent="0.4">
      <c r="A2063" s="14" t="s">
        <v>19533</v>
      </c>
      <c r="B2063" s="14" t="s">
        <v>28122</v>
      </c>
      <c r="C2063" s="11" t="s">
        <v>10922</v>
      </c>
      <c r="D2063" t="s">
        <v>41648</v>
      </c>
      <c r="E2063" s="11" t="s">
        <v>2733</v>
      </c>
      <c r="G2063" s="1" t="str">
        <f t="shared" si="67"/>
        <v>insert into MEMBER values ( 'i0sm9308','8H2380Dn22','010-6546-6536','인천광역시 미추홀구 독정안길 161-47','장두주');</v>
      </c>
      <c r="N2063" t="s">
        <v>32</v>
      </c>
      <c r="O2063" t="s">
        <v>40</v>
      </c>
      <c r="P2063" t="s">
        <v>53</v>
      </c>
      <c r="Q2063" t="str">
        <f t="shared" ca="1" si="66"/>
        <v>268-47</v>
      </c>
    </row>
    <row r="2064" spans="1:17" x14ac:dyDescent="0.4">
      <c r="A2064" s="14" t="s">
        <v>19534</v>
      </c>
      <c r="B2064" s="14" t="s">
        <v>28123</v>
      </c>
      <c r="C2064" s="11" t="s">
        <v>10923</v>
      </c>
      <c r="D2064" t="s">
        <v>41649</v>
      </c>
      <c r="E2064" s="11" t="s">
        <v>2734</v>
      </c>
      <c r="G2064" s="1" t="str">
        <f t="shared" si="67"/>
        <v>insert into MEMBER values ( '5xcn94lf','27ypuh0Hx3','010-1783-9888','광주광역시 중구 독정안길 161-47','최금회');</v>
      </c>
      <c r="N2064" t="s">
        <v>29</v>
      </c>
      <c r="O2064" t="s">
        <v>41</v>
      </c>
      <c r="P2064" t="s">
        <v>54</v>
      </c>
      <c r="Q2064" t="str">
        <f t="shared" ca="1" si="66"/>
        <v>005-75</v>
      </c>
    </row>
    <row r="2065" spans="1:17" x14ac:dyDescent="0.4">
      <c r="A2065" s="14" t="s">
        <v>19535</v>
      </c>
      <c r="B2065" s="14" t="s">
        <v>28124</v>
      </c>
      <c r="C2065" s="11" t="s">
        <v>10924</v>
      </c>
      <c r="D2065" t="s">
        <v>41650</v>
      </c>
      <c r="E2065" s="11" t="s">
        <v>2735</v>
      </c>
      <c r="G2065" s="1" t="str">
        <f t="shared" si="67"/>
        <v>insert into MEMBER values ( 'a95a904c','ghi86Xwz42','010-9063-9049','인천광역시 남동구 관저북로 015-13','이문나');</v>
      </c>
      <c r="N2065" t="s">
        <v>30</v>
      </c>
      <c r="O2065" t="s">
        <v>42</v>
      </c>
      <c r="P2065" t="s">
        <v>55</v>
      </c>
      <c r="Q2065" t="s">
        <v>35043</v>
      </c>
    </row>
    <row r="2066" spans="1:17" x14ac:dyDescent="0.4">
      <c r="A2066" s="14" t="s">
        <v>19536</v>
      </c>
      <c r="B2066" s="14" t="s">
        <v>28125</v>
      </c>
      <c r="C2066" s="11" t="s">
        <v>10925</v>
      </c>
      <c r="D2066" t="s">
        <v>41651</v>
      </c>
      <c r="E2066" s="11" t="s">
        <v>2736</v>
      </c>
      <c r="G2066" s="1" t="str">
        <f t="shared" si="67"/>
        <v>insert into MEMBER values ( '2eg818r2','jXXH8BBG76','010-4568-8437','광주광역시 부평구 임방울대로 177-9','유훈청');</v>
      </c>
      <c r="N2066" t="s">
        <v>31</v>
      </c>
      <c r="O2066" t="s">
        <v>43</v>
      </c>
      <c r="P2066" t="s">
        <v>56</v>
      </c>
      <c r="Q2066" t="s">
        <v>35044</v>
      </c>
    </row>
    <row r="2067" spans="1:17" x14ac:dyDescent="0.4">
      <c r="A2067" s="14" t="s">
        <v>19537</v>
      </c>
      <c r="B2067" s="14" t="s">
        <v>28126</v>
      </c>
      <c r="C2067" s="11" t="s">
        <v>10926</v>
      </c>
      <c r="D2067" t="s">
        <v>41652</v>
      </c>
      <c r="E2067" s="11" t="s">
        <v>2737</v>
      </c>
      <c r="G2067" s="1" t="str">
        <f t="shared" si="67"/>
        <v>insert into MEMBER values ( '93x5enwc','8539Lw9l41','010-2910-5019','인천광역시 서구 선화로 134-4','정희중');</v>
      </c>
      <c r="N2067" t="s">
        <v>32</v>
      </c>
      <c r="O2067" t="s">
        <v>37</v>
      </c>
      <c r="P2067" t="s">
        <v>57</v>
      </c>
      <c r="Q2067" t="s">
        <v>35045</v>
      </c>
    </row>
    <row r="2068" spans="1:17" x14ac:dyDescent="0.4">
      <c r="A2068" s="14" t="s">
        <v>19538</v>
      </c>
      <c r="B2068" s="14" t="s">
        <v>28127</v>
      </c>
      <c r="C2068" s="11" t="s">
        <v>10927</v>
      </c>
      <c r="D2068" t="s">
        <v>41653</v>
      </c>
      <c r="E2068" s="11" t="s">
        <v>2738</v>
      </c>
      <c r="G2068" s="1" t="str">
        <f t="shared" si="67"/>
        <v>insert into MEMBER values ( '7l48w8k2','4Bup8F2ze7','010-8836-2069','광주광역시 중구 경인북길 195-10','최예정');</v>
      </c>
      <c r="N2068" t="s">
        <v>29</v>
      </c>
      <c r="O2068" t="s">
        <v>44</v>
      </c>
      <c r="P2068" t="s">
        <v>46</v>
      </c>
      <c r="Q2068" t="s">
        <v>35046</v>
      </c>
    </row>
    <row r="2069" spans="1:17" x14ac:dyDescent="0.4">
      <c r="A2069" s="14" t="s">
        <v>19539</v>
      </c>
      <c r="B2069" s="14" t="s">
        <v>28128</v>
      </c>
      <c r="C2069" s="11" t="s">
        <v>10928</v>
      </c>
      <c r="D2069" t="s">
        <v>41654</v>
      </c>
      <c r="E2069" s="11" t="s">
        <v>2739</v>
      </c>
      <c r="G2069" s="1" t="str">
        <f t="shared" si="67"/>
        <v>insert into MEMBER values ( '7562e2c0','jp344Sjv77','010-2846-2750','광주광역시 마포구 도산로 134-4','김용조');</v>
      </c>
      <c r="N2069" t="s">
        <v>30</v>
      </c>
      <c r="O2069" t="s">
        <v>45</v>
      </c>
      <c r="P2069" t="s">
        <v>47</v>
      </c>
      <c r="Q2069" t="s">
        <v>35047</v>
      </c>
    </row>
    <row r="2070" spans="1:17" x14ac:dyDescent="0.4">
      <c r="A2070" s="14" t="s">
        <v>19540</v>
      </c>
      <c r="B2070" s="14" t="s">
        <v>28129</v>
      </c>
      <c r="C2070" s="11" t="s">
        <v>10929</v>
      </c>
      <c r="D2070" t="s">
        <v>41655</v>
      </c>
      <c r="E2070" s="11" t="s">
        <v>2740</v>
      </c>
      <c r="G2070" s="1" t="str">
        <f t="shared" si="67"/>
        <v>insert into MEMBER values ( 'pj1v46u6','NCRz12Wjm9','010-8915-2666','인천광역시 서구 경인북길 111-9','김이두');</v>
      </c>
      <c r="N2070" t="s">
        <v>31</v>
      </c>
      <c r="O2070" t="s">
        <v>36</v>
      </c>
      <c r="P2070" t="s">
        <v>48</v>
      </c>
      <c r="Q2070" t="s">
        <v>35048</v>
      </c>
    </row>
    <row r="2071" spans="1:17" x14ac:dyDescent="0.4">
      <c r="A2071" s="14" t="s">
        <v>19541</v>
      </c>
      <c r="B2071" s="14" t="s">
        <v>28130</v>
      </c>
      <c r="C2071" s="11" t="s">
        <v>10930</v>
      </c>
      <c r="D2071" t="s">
        <v>41656</v>
      </c>
      <c r="E2071" s="11" t="s">
        <v>2741</v>
      </c>
      <c r="G2071" s="1" t="str">
        <f t="shared" si="67"/>
        <v>insert into MEMBER values ( 'e59ah40g','t4Xh4Sg2h1','010-7292-3448','광주광역시 중구 임방울대로 195-10','장대경');</v>
      </c>
      <c r="N2071" t="s">
        <v>32</v>
      </c>
      <c r="O2071" t="s">
        <v>37</v>
      </c>
      <c r="P2071" t="s">
        <v>49</v>
      </c>
      <c r="Q2071" t="s">
        <v>35049</v>
      </c>
    </row>
    <row r="2072" spans="1:17" x14ac:dyDescent="0.4">
      <c r="A2072" s="14" t="s">
        <v>19542</v>
      </c>
      <c r="B2072" s="14" t="s">
        <v>28131</v>
      </c>
      <c r="C2072" s="11" t="s">
        <v>10931</v>
      </c>
      <c r="D2072" t="s">
        <v>41657</v>
      </c>
      <c r="E2072" s="11" t="s">
        <v>2742</v>
      </c>
      <c r="G2072" s="1" t="str">
        <f t="shared" si="67"/>
        <v>insert into MEMBER values ( 'hm0s1y16','Sg4z3tKz4Z','010-1004-8497','대전광역시 마포구 세종대로 112-9','유청랑');</v>
      </c>
      <c r="N2072" t="s">
        <v>29</v>
      </c>
      <c r="O2072" t="s">
        <v>38</v>
      </c>
      <c r="P2072" t="s">
        <v>50</v>
      </c>
      <c r="Q2072" t="s">
        <v>35050</v>
      </c>
    </row>
    <row r="2073" spans="1:17" x14ac:dyDescent="0.4">
      <c r="A2073" s="14" t="s">
        <v>19543</v>
      </c>
      <c r="B2073" s="14" t="s">
        <v>28132</v>
      </c>
      <c r="C2073" s="11" t="s">
        <v>10932</v>
      </c>
      <c r="D2073" t="s">
        <v>41658</v>
      </c>
      <c r="E2073" s="11" t="s">
        <v>2743</v>
      </c>
      <c r="G2073" s="1" t="str">
        <f t="shared" si="67"/>
        <v>insert into MEMBER values ( 'r184tn8x','1Kh85Vu80K','010-5617-4306','인천광역시 중구 둔산로 114-9','조민나');</v>
      </c>
      <c r="N2073" t="s">
        <v>30</v>
      </c>
      <c r="O2073" t="s">
        <v>39</v>
      </c>
      <c r="P2073" t="s">
        <v>51</v>
      </c>
      <c r="Q2073" t="s">
        <v>35051</v>
      </c>
    </row>
    <row r="2074" spans="1:17" x14ac:dyDescent="0.4">
      <c r="A2074" s="14" t="s">
        <v>19544</v>
      </c>
      <c r="B2074" s="14" t="s">
        <v>28133</v>
      </c>
      <c r="C2074" s="11" t="s">
        <v>10933</v>
      </c>
      <c r="D2074" t="s">
        <v>41659</v>
      </c>
      <c r="E2074" s="11" t="s">
        <v>2744</v>
      </c>
      <c r="G2074" s="1" t="str">
        <f t="shared" si="67"/>
        <v>insert into MEMBER values ( '54j933ah','92LJ82HN7w','010-1682-3943','인천광역시 동구 도산로 114-9','최천치');</v>
      </c>
      <c r="N2074" t="s">
        <v>31</v>
      </c>
      <c r="O2074" t="s">
        <v>40</v>
      </c>
      <c r="P2074" t="s">
        <v>52</v>
      </c>
      <c r="Q2074" t="s">
        <v>35052</v>
      </c>
    </row>
    <row r="2075" spans="1:17" x14ac:dyDescent="0.4">
      <c r="A2075" s="14" t="s">
        <v>19545</v>
      </c>
      <c r="B2075" s="14" t="s">
        <v>28134</v>
      </c>
      <c r="C2075" s="11" t="s">
        <v>10934</v>
      </c>
      <c r="D2075" t="s">
        <v>41660</v>
      </c>
      <c r="E2075" s="11" t="s">
        <v>2745</v>
      </c>
      <c r="G2075" s="1" t="str">
        <f t="shared" si="67"/>
        <v>insert into MEMBER values ( '8zuw6n78','AF2nw3l2XA','010-4687-6917','광주광역시 동구 일산로 116-9','김건나');</v>
      </c>
      <c r="N2075" t="s">
        <v>32</v>
      </c>
      <c r="O2075" t="s">
        <v>41</v>
      </c>
      <c r="P2075" t="s">
        <v>53</v>
      </c>
      <c r="Q2075" t="s">
        <v>35053</v>
      </c>
    </row>
    <row r="2076" spans="1:17" x14ac:dyDescent="0.4">
      <c r="A2076" s="14" t="s">
        <v>19546</v>
      </c>
      <c r="B2076" s="14" t="s">
        <v>28135</v>
      </c>
      <c r="C2076" s="11" t="s">
        <v>10935</v>
      </c>
      <c r="D2076" t="s">
        <v>41661</v>
      </c>
      <c r="E2076" s="11" t="s">
        <v>2746</v>
      </c>
      <c r="G2076" s="1" t="str">
        <f t="shared" si="67"/>
        <v>insert into MEMBER values ( 'ol0a2261','xP630k4Sm5','010-6277-7142','서울특별시 중구 강원로 114-9','최우만');</v>
      </c>
      <c r="N2076" t="s">
        <v>29</v>
      </c>
      <c r="O2076" t="s">
        <v>42</v>
      </c>
      <c r="P2076" t="s">
        <v>54</v>
      </c>
      <c r="Q2076" t="s">
        <v>35054</v>
      </c>
    </row>
    <row r="2077" spans="1:17" x14ac:dyDescent="0.4">
      <c r="A2077" s="14" t="s">
        <v>19547</v>
      </c>
      <c r="B2077" s="14" t="s">
        <v>28136</v>
      </c>
      <c r="C2077" s="11" t="s">
        <v>10936</v>
      </c>
      <c r="D2077" t="s">
        <v>41662</v>
      </c>
      <c r="E2077" s="11" t="s">
        <v>2747</v>
      </c>
      <c r="G2077" s="1" t="str">
        <f t="shared" si="67"/>
        <v>insert into MEMBER values ( 'rh9a8n0z','rG4Tr629mD','010-8585-9504','광주광역시 동구 강원로 118-9','박양태');</v>
      </c>
      <c r="N2077" t="s">
        <v>30</v>
      </c>
      <c r="O2077" t="s">
        <v>43</v>
      </c>
      <c r="P2077" t="s">
        <v>55</v>
      </c>
      <c r="Q2077" t="s">
        <v>35055</v>
      </c>
    </row>
    <row r="2078" spans="1:17" x14ac:dyDescent="0.4">
      <c r="A2078" s="14" t="s">
        <v>19548</v>
      </c>
      <c r="B2078" s="14" t="s">
        <v>28137</v>
      </c>
      <c r="C2078" s="11" t="s">
        <v>10937</v>
      </c>
      <c r="D2078" t="s">
        <v>41663</v>
      </c>
      <c r="E2078" s="11" t="s">
        <v>2748</v>
      </c>
      <c r="G2078" s="1" t="str">
        <f t="shared" si="67"/>
        <v>insert into MEMBER values ( '9ay865vb','YPM40s8GIf','010-4177-5965','대전광역시 서구 둔산로 119-9','이빈민');</v>
      </c>
      <c r="N2078" t="s">
        <v>31</v>
      </c>
      <c r="O2078" t="s">
        <v>37</v>
      </c>
      <c r="P2078" t="s">
        <v>56</v>
      </c>
      <c r="Q2078" t="s">
        <v>35056</v>
      </c>
    </row>
    <row r="2079" spans="1:17" x14ac:dyDescent="0.4">
      <c r="A2079" s="14" t="s">
        <v>19549</v>
      </c>
      <c r="B2079" s="14" t="s">
        <v>28138</v>
      </c>
      <c r="C2079" s="11" t="s">
        <v>10938</v>
      </c>
      <c r="D2079" t="s">
        <v>41664</v>
      </c>
      <c r="E2079" s="11" t="s">
        <v>2749</v>
      </c>
      <c r="G2079" s="1" t="str">
        <f t="shared" si="67"/>
        <v>insert into MEMBER values ( '1nb4bkwy','1Ln82xL8no','010-5865-3008','대전광역시 서구 둔산로 120-9','최률욱');</v>
      </c>
      <c r="N2079" t="s">
        <v>29</v>
      </c>
      <c r="O2079" t="s">
        <v>44</v>
      </c>
      <c r="P2079" t="s">
        <v>57</v>
      </c>
      <c r="Q2079" t="s">
        <v>35057</v>
      </c>
    </row>
    <row r="2080" spans="1:17" x14ac:dyDescent="0.4">
      <c r="A2080" s="14" t="s">
        <v>19550</v>
      </c>
      <c r="B2080" s="14" t="s">
        <v>28139</v>
      </c>
      <c r="C2080" s="11" t="s">
        <v>10939</v>
      </c>
      <c r="D2080" t="s">
        <v>41665</v>
      </c>
      <c r="E2080" s="11" t="s">
        <v>2750</v>
      </c>
      <c r="G2080" s="1" t="str">
        <f t="shared" si="67"/>
        <v>insert into MEMBER values ( 'pglov5gm','wssHjxj5Rp','010-7178-6871','서울특별시 중구 춘천로 118-9','최회식');</v>
      </c>
      <c r="N2080" t="s">
        <v>30</v>
      </c>
      <c r="O2080" t="s">
        <v>45</v>
      </c>
      <c r="P2080" t="s">
        <v>46</v>
      </c>
      <c r="Q2080" t="s">
        <v>35058</v>
      </c>
    </row>
    <row r="2081" spans="1:17" x14ac:dyDescent="0.4">
      <c r="A2081" s="14" t="s">
        <v>19551</v>
      </c>
      <c r="B2081" s="14" t="s">
        <v>28140</v>
      </c>
      <c r="C2081" s="11" t="s">
        <v>10940</v>
      </c>
      <c r="D2081" t="s">
        <v>41666</v>
      </c>
      <c r="E2081" s="11" t="s">
        <v>2751</v>
      </c>
      <c r="G2081" s="1" t="str">
        <f t="shared" si="67"/>
        <v>insert into MEMBER values ( 'mkf2fsrf','plo16oXeMj','010-8302-8732','서울특별시 서구 경인북길 120-9','조중청');</v>
      </c>
      <c r="N2081" t="s">
        <v>31</v>
      </c>
      <c r="O2081" t="s">
        <v>36</v>
      </c>
      <c r="P2081" t="s">
        <v>47</v>
      </c>
      <c r="Q2081" t="s">
        <v>35059</v>
      </c>
    </row>
    <row r="2082" spans="1:17" x14ac:dyDescent="0.4">
      <c r="A2082" s="14" t="s">
        <v>19552</v>
      </c>
      <c r="B2082" s="14" t="s">
        <v>28141</v>
      </c>
      <c r="C2082" s="11" t="s">
        <v>10941</v>
      </c>
      <c r="D2082" t="s">
        <v>41667</v>
      </c>
      <c r="E2082" s="11" t="s">
        <v>2752</v>
      </c>
      <c r="G2082" s="1" t="str">
        <f t="shared" si="67"/>
        <v>insert into MEMBER values ( '5zuz2czr','62068O2X9u','010-9345-2642','인천광역시 서구 세종대로 123-9','박후천');</v>
      </c>
      <c r="N2082" t="s">
        <v>32</v>
      </c>
      <c r="O2082" t="s">
        <v>37</v>
      </c>
      <c r="P2082" t="s">
        <v>48</v>
      </c>
      <c r="Q2082" t="s">
        <v>35060</v>
      </c>
    </row>
    <row r="2083" spans="1:17" x14ac:dyDescent="0.4">
      <c r="A2083" s="14" t="s">
        <v>19553</v>
      </c>
      <c r="B2083" s="14" t="s">
        <v>28142</v>
      </c>
      <c r="C2083" s="11" t="s">
        <v>10942</v>
      </c>
      <c r="D2083" t="s">
        <v>41668</v>
      </c>
      <c r="E2083" s="11" t="s">
        <v>2753</v>
      </c>
      <c r="G2083" s="1" t="str">
        <f t="shared" si="67"/>
        <v>insert into MEMBER values ( 'o6lk2g4g','3LVc57S4X6','010-1892-1769','서울특별시 노원구 둔산로 120-9','박다강');</v>
      </c>
      <c r="N2083" t="s">
        <v>29</v>
      </c>
      <c r="O2083" t="s">
        <v>38</v>
      </c>
      <c r="P2083" t="s">
        <v>49</v>
      </c>
      <c r="Q2083" t="s">
        <v>35061</v>
      </c>
    </row>
    <row r="2084" spans="1:17" x14ac:dyDescent="0.4">
      <c r="A2084" s="14" t="s">
        <v>19554</v>
      </c>
      <c r="B2084" s="14" t="s">
        <v>28143</v>
      </c>
      <c r="C2084" s="11" t="s">
        <v>10943</v>
      </c>
      <c r="D2084" t="s">
        <v>41669</v>
      </c>
      <c r="E2084" s="11" t="s">
        <v>2754</v>
      </c>
      <c r="G2084" s="1" t="str">
        <f t="shared" si="67"/>
        <v>insert into MEMBER values ( '6313l121','WZtcT3yGe2','010-5650-9932','서울특별시 양천구 마재로 125-9','진익유');</v>
      </c>
      <c r="N2084" t="s">
        <v>30</v>
      </c>
      <c r="O2084" t="s">
        <v>39</v>
      </c>
      <c r="P2084" t="s">
        <v>50</v>
      </c>
      <c r="Q2084" t="s">
        <v>35062</v>
      </c>
    </row>
    <row r="2085" spans="1:17" x14ac:dyDescent="0.4">
      <c r="A2085" s="14" t="s">
        <v>19555</v>
      </c>
      <c r="B2085" s="14" t="s">
        <v>28144</v>
      </c>
      <c r="C2085" s="11" t="s">
        <v>10944</v>
      </c>
      <c r="D2085" t="s">
        <v>41670</v>
      </c>
      <c r="E2085" s="11" t="s">
        <v>2755</v>
      </c>
      <c r="G2085" s="1" t="str">
        <f t="shared" si="67"/>
        <v>insert into MEMBER values ( 'b6d3g81r','tfpbjdXSD3','010-4916-5830','인천광역시 노원구 계백로 125-9','박밤조');</v>
      </c>
      <c r="N2085" t="s">
        <v>31</v>
      </c>
      <c r="O2085" t="s">
        <v>40</v>
      </c>
      <c r="P2085" t="s">
        <v>51</v>
      </c>
      <c r="Q2085" t="s">
        <v>35063</v>
      </c>
    </row>
    <row r="2086" spans="1:17" x14ac:dyDescent="0.4">
      <c r="A2086" s="14" t="s">
        <v>19556</v>
      </c>
      <c r="B2086" s="14" t="s">
        <v>28145</v>
      </c>
      <c r="C2086" s="11" t="s">
        <v>10945</v>
      </c>
      <c r="D2086" t="s">
        <v>41671</v>
      </c>
      <c r="E2086" s="11" t="s">
        <v>2756</v>
      </c>
      <c r="G2086" s="1" t="str">
        <f t="shared" si="67"/>
        <v>insert into MEMBER values ( '2i5zwt7o','u47D0t8k1u','010-9368-3204','서울특별시 노원구 경인북길 123-9','허용시');</v>
      </c>
      <c r="N2086" t="s">
        <v>32</v>
      </c>
      <c r="O2086" t="s">
        <v>41</v>
      </c>
      <c r="P2086" t="s">
        <v>52</v>
      </c>
      <c r="Q2086" t="s">
        <v>35064</v>
      </c>
    </row>
    <row r="2087" spans="1:17" x14ac:dyDescent="0.4">
      <c r="A2087" s="14" t="s">
        <v>19557</v>
      </c>
      <c r="B2087" s="14" t="s">
        <v>28146</v>
      </c>
      <c r="C2087" s="11" t="s">
        <v>10946</v>
      </c>
      <c r="D2087" t="s">
        <v>41672</v>
      </c>
      <c r="E2087" s="11" t="s">
        <v>2757</v>
      </c>
      <c r="G2087" s="1" t="str">
        <f t="shared" si="67"/>
        <v>insert into MEMBER values ( 'df66t71b','M4okqtCrxc','010-5586-8565','대전광역시 연수구 독정안길 125-9','김보리');</v>
      </c>
      <c r="N2087" t="s">
        <v>29</v>
      </c>
      <c r="O2087" t="s">
        <v>42</v>
      </c>
      <c r="P2087" t="s">
        <v>34678</v>
      </c>
      <c r="Q2087" t="s">
        <v>35065</v>
      </c>
    </row>
    <row r="2088" spans="1:17" x14ac:dyDescent="0.4">
      <c r="A2088" s="14" t="s">
        <v>19558</v>
      </c>
      <c r="B2088" s="14" t="s">
        <v>28147</v>
      </c>
      <c r="C2088" s="11" t="s">
        <v>10947</v>
      </c>
      <c r="D2088" t="s">
        <v>41673</v>
      </c>
      <c r="E2088" s="11" t="s">
        <v>2758</v>
      </c>
      <c r="G2088" s="1" t="str">
        <f t="shared" si="67"/>
        <v>insert into MEMBER values ( 'b200mce1','n84u99kiTO','010-2455-5381','서울특별시 부평구 독정안길 128-9','진주람');</v>
      </c>
      <c r="N2088" t="s">
        <v>30</v>
      </c>
      <c r="O2088" t="s">
        <v>43</v>
      </c>
      <c r="P2088" t="s">
        <v>34679</v>
      </c>
      <c r="Q2088" t="s">
        <v>35066</v>
      </c>
    </row>
    <row r="2089" spans="1:17" x14ac:dyDescent="0.4">
      <c r="A2089" s="14" t="s">
        <v>19559</v>
      </c>
      <c r="B2089" s="14" t="s">
        <v>28148</v>
      </c>
      <c r="C2089" s="11" t="s">
        <v>10948</v>
      </c>
      <c r="D2089" t="s">
        <v>41674</v>
      </c>
      <c r="E2089" s="11" t="s">
        <v>2759</v>
      </c>
      <c r="G2089" s="1" t="str">
        <f t="shared" si="67"/>
        <v>insert into MEMBER values ( '1iu09zwe','H105CE86aF','010-4804-1991','서울특별시 연수구 계백로 130-9','장후시');</v>
      </c>
      <c r="N2089" t="s">
        <v>31</v>
      </c>
      <c r="O2089" t="s">
        <v>37</v>
      </c>
      <c r="P2089" t="s">
        <v>34680</v>
      </c>
      <c r="Q2089" s="15" t="s">
        <v>35067</v>
      </c>
    </row>
    <row r="2090" spans="1:17" x14ac:dyDescent="0.4">
      <c r="A2090" s="14" t="s">
        <v>19560</v>
      </c>
      <c r="B2090" s="14" t="s">
        <v>28149</v>
      </c>
      <c r="C2090" s="11" t="s">
        <v>10949</v>
      </c>
      <c r="D2090" t="s">
        <v>41675</v>
      </c>
      <c r="E2090" s="11" t="s">
        <v>2760</v>
      </c>
      <c r="G2090" s="1" t="str">
        <f t="shared" si="67"/>
        <v>insert into MEMBER values ( '8l82l1fh','E3qdrbaM0j','010-4949-6289','대전광역시 연수구 둔산로 128-9','박택주');</v>
      </c>
      <c r="N2090" t="s">
        <v>32</v>
      </c>
      <c r="O2090" t="s">
        <v>44</v>
      </c>
      <c r="P2090" t="s">
        <v>34693</v>
      </c>
      <c r="Q2090" s="15" t="s">
        <v>35068</v>
      </c>
    </row>
    <row r="2091" spans="1:17" x14ac:dyDescent="0.4">
      <c r="A2091" s="14" t="s">
        <v>19561</v>
      </c>
      <c r="B2091" s="14" t="s">
        <v>28150</v>
      </c>
      <c r="C2091" s="11" t="s">
        <v>10950</v>
      </c>
      <c r="D2091" t="s">
        <v>41676</v>
      </c>
      <c r="E2091" s="11" t="s">
        <v>2579</v>
      </c>
      <c r="G2091" s="1" t="str">
        <f t="shared" si="67"/>
        <v>insert into MEMBER values ( 'q09d31c5','D0tWz1Othh','010-2017-9398','광주광역시 중구 낙성중로 100-9','장정승');</v>
      </c>
      <c r="N2091" t="s">
        <v>29</v>
      </c>
      <c r="O2091" t="s">
        <v>45</v>
      </c>
      <c r="P2091" t="s">
        <v>46</v>
      </c>
      <c r="Q2091" t="s">
        <v>35069</v>
      </c>
    </row>
    <row r="2092" spans="1:17" x14ac:dyDescent="0.4">
      <c r="A2092" s="14" t="s">
        <v>19562</v>
      </c>
      <c r="B2092" s="14" t="s">
        <v>28151</v>
      </c>
      <c r="C2092" s="11" t="s">
        <v>10951</v>
      </c>
      <c r="D2092" t="s">
        <v>41677</v>
      </c>
      <c r="E2092" s="11" t="s">
        <v>2761</v>
      </c>
      <c r="G2092" s="1" t="str">
        <f t="shared" si="67"/>
        <v>insert into MEMBER values ( '428l791c','QE2R6937MP','010-2567-1339','서울특별시 중구 독정안길 130-9','조권재');</v>
      </c>
      <c r="N2092" t="s">
        <v>30</v>
      </c>
      <c r="O2092" t="s">
        <v>36</v>
      </c>
      <c r="P2092" t="s">
        <v>47</v>
      </c>
      <c r="Q2092" t="s">
        <v>35070</v>
      </c>
    </row>
    <row r="2093" spans="1:17" x14ac:dyDescent="0.4">
      <c r="A2093" s="14" t="s">
        <v>19563</v>
      </c>
      <c r="B2093" s="14" t="s">
        <v>28152</v>
      </c>
      <c r="C2093" s="11" t="s">
        <v>10952</v>
      </c>
      <c r="D2093" t="s">
        <v>41678</v>
      </c>
      <c r="E2093" s="11" t="s">
        <v>2762</v>
      </c>
      <c r="G2093" s="1" t="str">
        <f t="shared" si="67"/>
        <v>insert into MEMBER values ( '6675y1g7','H7eL4NiSA7','010-3935-8770','대전광역시 미추홀구 경인북길 103-9','정택미');</v>
      </c>
      <c r="N2093" t="s">
        <v>31</v>
      </c>
      <c r="O2093" t="s">
        <v>37</v>
      </c>
      <c r="P2093" t="s">
        <v>48</v>
      </c>
      <c r="Q2093" t="s">
        <v>35071</v>
      </c>
    </row>
    <row r="2094" spans="1:17" x14ac:dyDescent="0.4">
      <c r="A2094" s="14" t="s">
        <v>19564</v>
      </c>
      <c r="B2094" s="14" t="s">
        <v>28153</v>
      </c>
      <c r="C2094" s="11" t="s">
        <v>10953</v>
      </c>
      <c r="D2094" t="s">
        <v>41679</v>
      </c>
      <c r="E2094" s="11" t="s">
        <v>2763</v>
      </c>
      <c r="G2094" s="1" t="str">
        <f t="shared" si="67"/>
        <v>insert into MEMBER values ( 'k1820e2x','k94Jj4838N','010-6135-3661','서울특별시 양천구 세종대로 102-9','조천승');</v>
      </c>
      <c r="N2094" t="s">
        <v>32</v>
      </c>
      <c r="O2094" t="s">
        <v>38</v>
      </c>
      <c r="P2094" t="s">
        <v>49</v>
      </c>
      <c r="Q2094" t="s">
        <v>35072</v>
      </c>
    </row>
    <row r="2095" spans="1:17" x14ac:dyDescent="0.4">
      <c r="A2095" s="14" t="s">
        <v>19565</v>
      </c>
      <c r="B2095" s="14" t="s">
        <v>28154</v>
      </c>
      <c r="C2095" s="11" t="s">
        <v>10954</v>
      </c>
      <c r="D2095" t="s">
        <v>41680</v>
      </c>
      <c r="E2095" s="11" t="s">
        <v>2764</v>
      </c>
      <c r="G2095" s="1" t="str">
        <f t="shared" si="67"/>
        <v>insert into MEMBER values ( 'xf200329','p56G76289Q','010-2189-8550','인천광역시 양천구 경인북길 104-9','박조주');</v>
      </c>
      <c r="N2095" t="s">
        <v>29</v>
      </c>
      <c r="O2095" t="s">
        <v>39</v>
      </c>
      <c r="P2095" t="s">
        <v>46</v>
      </c>
      <c r="Q2095" t="s">
        <v>35073</v>
      </c>
    </row>
    <row r="2096" spans="1:17" x14ac:dyDescent="0.4">
      <c r="A2096" s="14" t="s">
        <v>19566</v>
      </c>
      <c r="B2096" s="14" t="s">
        <v>28155</v>
      </c>
      <c r="C2096" s="11" t="s">
        <v>10955</v>
      </c>
      <c r="D2096" t="s">
        <v>41681</v>
      </c>
      <c r="E2096" s="11" t="s">
        <v>2765</v>
      </c>
      <c r="G2096" s="1" t="str">
        <f t="shared" si="67"/>
        <v>insert into MEMBER values ( '2frv8523','uq8985P06c','010-4865-7647','서울특별시 동구 세종대로 106-9','이치형');</v>
      </c>
      <c r="N2096" t="s">
        <v>30</v>
      </c>
      <c r="O2096" t="s">
        <v>40</v>
      </c>
      <c r="P2096" t="s">
        <v>47</v>
      </c>
      <c r="Q2096" t="s">
        <v>35074</v>
      </c>
    </row>
    <row r="2097" spans="1:17" x14ac:dyDescent="0.4">
      <c r="A2097" s="14" t="s">
        <v>19567</v>
      </c>
      <c r="B2097" s="14" t="s">
        <v>28156</v>
      </c>
      <c r="C2097" s="11" t="s">
        <v>10956</v>
      </c>
      <c r="D2097" t="s">
        <v>41682</v>
      </c>
      <c r="E2097" s="11" t="s">
        <v>2766</v>
      </c>
      <c r="G2097" s="1" t="str">
        <f t="shared" si="67"/>
        <v>insert into MEMBER values ( 'k0hsk20r','hU021r5WR6','010-6647-7941','인천광역시 중구 월드컵로 103-9','진청진');</v>
      </c>
      <c r="N2097" t="s">
        <v>31</v>
      </c>
      <c r="O2097" t="s">
        <v>41</v>
      </c>
      <c r="P2097" t="s">
        <v>48</v>
      </c>
      <c r="Q2097" t="s">
        <v>35075</v>
      </c>
    </row>
    <row r="2098" spans="1:17" x14ac:dyDescent="0.4">
      <c r="A2098" s="14" t="s">
        <v>19568</v>
      </c>
      <c r="B2098" s="14" t="s">
        <v>28157</v>
      </c>
      <c r="C2098" s="11" t="s">
        <v>10957</v>
      </c>
      <c r="D2098" t="s">
        <v>41683</v>
      </c>
      <c r="E2098" s="11" t="s">
        <v>2767</v>
      </c>
      <c r="G2098" s="1" t="str">
        <f t="shared" si="67"/>
        <v>insert into MEMBER values ( '52hnb31x','3ea8mRhM79','010-7546-4720','서울특별시 부평구 선화로 105-9','조회희');</v>
      </c>
      <c r="N2098" t="s">
        <v>32</v>
      </c>
      <c r="O2098" t="s">
        <v>42</v>
      </c>
      <c r="P2098" t="s">
        <v>49</v>
      </c>
      <c r="Q2098" t="s">
        <v>35076</v>
      </c>
    </row>
    <row r="2099" spans="1:17" x14ac:dyDescent="0.4">
      <c r="A2099" s="14" t="s">
        <v>19569</v>
      </c>
      <c r="B2099" s="14" t="s">
        <v>28158</v>
      </c>
      <c r="C2099" s="11" t="s">
        <v>10958</v>
      </c>
      <c r="D2099" t="s">
        <v>41684</v>
      </c>
      <c r="E2099" s="11" t="s">
        <v>2768</v>
      </c>
      <c r="G2099" s="1" t="str">
        <f t="shared" si="67"/>
        <v>insert into MEMBER values ( '574pt42b','6403mB0522','010-3680-7815','인천광역시 중구 월드컵로 107-9','최제림');</v>
      </c>
      <c r="N2099" t="s">
        <v>29</v>
      </c>
      <c r="O2099" t="s">
        <v>43</v>
      </c>
      <c r="P2099" t="s">
        <v>50</v>
      </c>
      <c r="Q2099" t="s">
        <v>35077</v>
      </c>
    </row>
    <row r="2100" spans="1:17" x14ac:dyDescent="0.4">
      <c r="A2100" s="14" t="s">
        <v>19570</v>
      </c>
      <c r="B2100" s="14" t="s">
        <v>28159</v>
      </c>
      <c r="C2100" s="11" t="s">
        <v>10959</v>
      </c>
      <c r="D2100" t="s">
        <v>41685</v>
      </c>
      <c r="E2100" s="11" t="s">
        <v>2769</v>
      </c>
      <c r="G2100" s="1" t="str">
        <f t="shared" si="67"/>
        <v>insert into MEMBER values ( '473p61e4','DBO5SS2JxT','010-8046-1995','광주광역시 마포구 세종대로 110-9','장림임');</v>
      </c>
      <c r="N2100" t="s">
        <v>30</v>
      </c>
      <c r="O2100" t="s">
        <v>37</v>
      </c>
      <c r="P2100" t="s">
        <v>51</v>
      </c>
      <c r="Q2100" t="s">
        <v>35078</v>
      </c>
    </row>
    <row r="2101" spans="1:17" x14ac:dyDescent="0.4">
      <c r="A2101" s="14" t="s">
        <v>19571</v>
      </c>
      <c r="B2101" s="14" t="s">
        <v>28160</v>
      </c>
      <c r="C2101" s="11" t="s">
        <v>10960</v>
      </c>
      <c r="D2101" t="s">
        <v>41686</v>
      </c>
      <c r="E2101" s="11" t="s">
        <v>2770</v>
      </c>
      <c r="G2101" s="1" t="str">
        <f t="shared" si="67"/>
        <v>insert into MEMBER values ( 'dk373sk7','PspPTD5LC6','010-3655-2323','서울특별시 중구 독정안길 107-9','김회유');</v>
      </c>
      <c r="N2101" t="s">
        <v>31</v>
      </c>
      <c r="O2101" t="s">
        <v>44</v>
      </c>
      <c r="P2101" t="s">
        <v>52</v>
      </c>
      <c r="Q2101" t="s">
        <v>35079</v>
      </c>
    </row>
    <row r="2102" spans="1:17" x14ac:dyDescent="0.4">
      <c r="A2102" s="14" t="s">
        <v>19572</v>
      </c>
      <c r="B2102" s="14" t="s">
        <v>28161</v>
      </c>
      <c r="C2102" s="11" t="s">
        <v>10961</v>
      </c>
      <c r="D2102" t="s">
        <v>41687</v>
      </c>
      <c r="E2102" s="11" t="s">
        <v>2771</v>
      </c>
      <c r="G2102" s="1" t="str">
        <f t="shared" si="67"/>
        <v>insert into MEMBER values ( 'w1rv4mur','7EQ8Afd7C7','010-2459-3762','서울특별시 부평구 낙성중로 200-9','유현민');</v>
      </c>
      <c r="N2102" t="s">
        <v>32</v>
      </c>
      <c r="O2102" t="s">
        <v>45</v>
      </c>
      <c r="P2102" t="s">
        <v>53</v>
      </c>
      <c r="Q2102" t="s">
        <v>35080</v>
      </c>
    </row>
    <row r="2103" spans="1:17" x14ac:dyDescent="0.4">
      <c r="A2103" s="14" t="s">
        <v>19573</v>
      </c>
      <c r="B2103" s="14" t="s">
        <v>28162</v>
      </c>
      <c r="C2103" s="11" t="s">
        <v>10962</v>
      </c>
      <c r="D2103" t="s">
        <v>41688</v>
      </c>
      <c r="E2103" s="11" t="s">
        <v>2772</v>
      </c>
      <c r="G2103" s="1" t="str">
        <f t="shared" si="67"/>
        <v>insert into MEMBER values ( '68jgebyp','o67IWSuvs0','010-9876-7123','인천광역시 노원구 둔산로 202-10','진랑익');</v>
      </c>
      <c r="N2103" t="s">
        <v>29</v>
      </c>
      <c r="O2103" t="s">
        <v>36</v>
      </c>
      <c r="P2103" t="s">
        <v>46</v>
      </c>
      <c r="Q2103" t="s">
        <v>35081</v>
      </c>
    </row>
    <row r="2104" spans="1:17" x14ac:dyDescent="0.4">
      <c r="A2104" s="14" t="s">
        <v>19574</v>
      </c>
      <c r="B2104" s="14" t="s">
        <v>28163</v>
      </c>
      <c r="C2104" s="11" t="s">
        <v>10963</v>
      </c>
      <c r="D2104" t="s">
        <v>41689</v>
      </c>
      <c r="E2104" s="11" t="s">
        <v>2773</v>
      </c>
      <c r="G2104" s="1" t="str">
        <f t="shared" si="67"/>
        <v>insert into MEMBER values ( 'i14bdz53','dh1bk2Z9b7','010-4167-4297','대전광역시 양천구 낙성중로 201-9','최문호');</v>
      </c>
      <c r="N2104" t="s">
        <v>30</v>
      </c>
      <c r="O2104" t="s">
        <v>37</v>
      </c>
      <c r="P2104" t="s">
        <v>47</v>
      </c>
      <c r="Q2104" t="s">
        <v>35082</v>
      </c>
    </row>
    <row r="2105" spans="1:17" x14ac:dyDescent="0.4">
      <c r="A2105" s="14" t="s">
        <v>19575</v>
      </c>
      <c r="B2105" s="14" t="s">
        <v>28164</v>
      </c>
      <c r="C2105" s="11" t="s">
        <v>10964</v>
      </c>
      <c r="D2105" t="s">
        <v>41690</v>
      </c>
      <c r="E2105" s="11" t="s">
        <v>2024</v>
      </c>
      <c r="G2105" s="1" t="str">
        <f t="shared" si="67"/>
        <v>insert into MEMBER values ( 'w193373a','E8mZWydaj4','010-1110-9340','서울특별시 양천구 선화로 203-10','유윤하');</v>
      </c>
      <c r="N2105" t="s">
        <v>31</v>
      </c>
      <c r="O2105" t="s">
        <v>38</v>
      </c>
      <c r="P2105" t="s">
        <v>48</v>
      </c>
      <c r="Q2105" t="s">
        <v>35083</v>
      </c>
    </row>
    <row r="2106" spans="1:17" x14ac:dyDescent="0.4">
      <c r="A2106" s="14" t="s">
        <v>19576</v>
      </c>
      <c r="B2106" s="14" t="s">
        <v>28165</v>
      </c>
      <c r="C2106" s="11" t="s">
        <v>10965</v>
      </c>
      <c r="D2106" t="s">
        <v>41691</v>
      </c>
      <c r="E2106" s="11" t="s">
        <v>2774</v>
      </c>
      <c r="G2106" s="1" t="str">
        <f t="shared" si="67"/>
        <v>insert into MEMBER values ( 'n1oy98ik','ZvUr4lp31K','010-7562-5175','인천광역시 미추홀구 둔산로 204-10','정연람');</v>
      </c>
      <c r="N2106" t="s">
        <v>29</v>
      </c>
      <c r="O2106" t="s">
        <v>39</v>
      </c>
      <c r="P2106" t="s">
        <v>49</v>
      </c>
      <c r="Q2106" t="s">
        <v>35084</v>
      </c>
    </row>
    <row r="2107" spans="1:17" x14ac:dyDescent="0.4">
      <c r="A2107" s="14" t="s">
        <v>19577</v>
      </c>
      <c r="B2107" s="14" t="s">
        <v>28166</v>
      </c>
      <c r="C2107" s="11" t="s">
        <v>10966</v>
      </c>
      <c r="D2107" t="s">
        <v>41692</v>
      </c>
      <c r="E2107" s="11" t="s">
        <v>2775</v>
      </c>
      <c r="G2107" s="1" t="str">
        <f t="shared" si="67"/>
        <v>insert into MEMBER values ( '57ovf8g8','29Lo35a00c','010-6371-4426','서울특별시 노원구 관저북로 203-10','오정하');</v>
      </c>
      <c r="N2107" t="s">
        <v>30</v>
      </c>
      <c r="O2107" t="s">
        <v>40</v>
      </c>
      <c r="P2107" t="s">
        <v>50</v>
      </c>
      <c r="Q2107" t="s">
        <v>35046</v>
      </c>
    </row>
    <row r="2108" spans="1:17" x14ac:dyDescent="0.4">
      <c r="A2108" s="14" t="s">
        <v>19578</v>
      </c>
      <c r="B2108" s="14" t="s">
        <v>28167</v>
      </c>
      <c r="C2108" s="11" t="s">
        <v>10967</v>
      </c>
      <c r="D2108" t="s">
        <v>41693</v>
      </c>
      <c r="E2108" s="11" t="s">
        <v>2776</v>
      </c>
      <c r="G2108" s="1" t="str">
        <f t="shared" si="67"/>
        <v>insert into MEMBER values ( 'u6620d87','311ju835w3','010-7967-4009','광주광역시 남동구 관저북로 205-10','이태두');</v>
      </c>
      <c r="N2108" t="s">
        <v>31</v>
      </c>
      <c r="O2108" t="s">
        <v>41</v>
      </c>
      <c r="P2108" t="s">
        <v>51</v>
      </c>
      <c r="Q2108" t="s">
        <v>35085</v>
      </c>
    </row>
    <row r="2109" spans="1:17" x14ac:dyDescent="0.4">
      <c r="A2109" s="14" t="s">
        <v>19579</v>
      </c>
      <c r="B2109" s="14" t="s">
        <v>28168</v>
      </c>
      <c r="C2109" s="11" t="s">
        <v>10968</v>
      </c>
      <c r="D2109" t="s">
        <v>41694</v>
      </c>
      <c r="E2109" s="11" t="s">
        <v>2777</v>
      </c>
      <c r="G2109" s="1" t="str">
        <f t="shared" si="67"/>
        <v>insert into MEMBER values ( '1191bne1','pZPj111O9g','010-9986-2279','인천광역시 연수구 관저북로 210-13','진보신');</v>
      </c>
      <c r="N2109" t="s">
        <v>32</v>
      </c>
      <c r="O2109" t="s">
        <v>42</v>
      </c>
      <c r="P2109" t="s">
        <v>52</v>
      </c>
      <c r="Q2109" t="s">
        <v>35086</v>
      </c>
    </row>
    <row r="2110" spans="1:17" x14ac:dyDescent="0.4">
      <c r="A2110" s="14" t="s">
        <v>19580</v>
      </c>
      <c r="B2110" s="14" t="s">
        <v>28169</v>
      </c>
      <c r="C2110" s="11" t="s">
        <v>10969</v>
      </c>
      <c r="D2110" t="s">
        <v>41695</v>
      </c>
      <c r="E2110" s="11" t="s">
        <v>2778</v>
      </c>
      <c r="G2110" s="1" t="str">
        <f t="shared" si="67"/>
        <v>insert into MEMBER values ( 'bb2xibae','nWEhq2z9YF','010-8801-4650','서울특별시 동구 낙성중로 078-11','진호현');</v>
      </c>
      <c r="N2110" t="s">
        <v>29</v>
      </c>
      <c r="O2110" t="s">
        <v>43</v>
      </c>
      <c r="P2110" t="s">
        <v>53</v>
      </c>
      <c r="Q2110" t="str">
        <f t="shared" ref="Q2110:Q2126" ca="1" si="68">TEXT(RANDBETWEEN(1,500),"000"&amp;"-"&amp;TEXT(RANDBETWEEN(1,100),0))</f>
        <v>270-49</v>
      </c>
    </row>
    <row r="2111" spans="1:17" x14ac:dyDescent="0.4">
      <c r="A2111" s="14" t="s">
        <v>19581</v>
      </c>
      <c r="B2111" s="14" t="s">
        <v>28170</v>
      </c>
      <c r="C2111" s="11" t="s">
        <v>10970</v>
      </c>
      <c r="D2111" t="s">
        <v>41696</v>
      </c>
      <c r="E2111" s="11" t="s">
        <v>2779</v>
      </c>
      <c r="G2111" s="1" t="str">
        <f t="shared" si="67"/>
        <v>insert into MEMBER values ( 'c46s7lz6','9jDT6442O3','010-4072-3939','서울특별시 마포구 마재로 210-13','진희선');</v>
      </c>
      <c r="N2111" t="s">
        <v>30</v>
      </c>
      <c r="O2111" t="s">
        <v>37</v>
      </c>
      <c r="P2111" t="s">
        <v>54</v>
      </c>
      <c r="Q2111" t="str">
        <f t="shared" ca="1" si="68"/>
        <v>472-74</v>
      </c>
    </row>
    <row r="2112" spans="1:17" x14ac:dyDescent="0.4">
      <c r="A2112" s="14" t="s">
        <v>19582</v>
      </c>
      <c r="B2112" s="14" t="s">
        <v>28171</v>
      </c>
      <c r="C2112" s="11" t="s">
        <v>10971</v>
      </c>
      <c r="D2112" t="s">
        <v>41697</v>
      </c>
      <c r="E2112" s="11" t="s">
        <v>2780</v>
      </c>
      <c r="G2112" s="1" t="str">
        <f t="shared" si="67"/>
        <v>insert into MEMBER values ( '3ma32062','4R0r2436qX','010-3018-2201','대전광역시 연수구 도산로 208-10','김하지');</v>
      </c>
      <c r="N2112" t="s">
        <v>31</v>
      </c>
      <c r="O2112" t="s">
        <v>44</v>
      </c>
      <c r="P2112" t="s">
        <v>55</v>
      </c>
      <c r="Q2112" t="str">
        <f t="shared" ca="1" si="68"/>
        <v>043-82</v>
      </c>
    </row>
    <row r="2113" spans="1:17" x14ac:dyDescent="0.4">
      <c r="A2113" s="14" t="s">
        <v>19583</v>
      </c>
      <c r="B2113" s="14" t="s">
        <v>28172</v>
      </c>
      <c r="C2113" s="11" t="s">
        <v>10972</v>
      </c>
      <c r="D2113" t="s">
        <v>41698</v>
      </c>
      <c r="E2113" s="11" t="s">
        <v>2781</v>
      </c>
      <c r="G2113" s="1" t="str">
        <f t="shared" si="67"/>
        <v>insert into MEMBER values ( 'ix14o26l','t6Mi0kc5om','010-6293-9262','서울특별시 양천구 월드컵로 186-72','장수준');</v>
      </c>
      <c r="N2113" t="s">
        <v>32</v>
      </c>
      <c r="O2113" t="s">
        <v>45</v>
      </c>
      <c r="P2113" t="s">
        <v>56</v>
      </c>
      <c r="Q2113" t="str">
        <f t="shared" ca="1" si="68"/>
        <v>441-12</v>
      </c>
    </row>
    <row r="2114" spans="1:17" x14ac:dyDescent="0.4">
      <c r="A2114" s="14" t="s">
        <v>19584</v>
      </c>
      <c r="B2114" s="14" t="s">
        <v>28173</v>
      </c>
      <c r="C2114" s="11" t="s">
        <v>10973</v>
      </c>
      <c r="D2114" t="s">
        <v>41699</v>
      </c>
      <c r="E2114" s="11" t="s">
        <v>2782</v>
      </c>
      <c r="G2114" s="1" t="str">
        <f t="shared" si="67"/>
        <v>insert into MEMBER values ( '35y3ssg8','6iY2nFg5Kl','010-1444-8104','서울특별시 중구 임방울대로 186-72','진식영');</v>
      </c>
      <c r="N2114" t="s">
        <v>29</v>
      </c>
      <c r="O2114" t="s">
        <v>36</v>
      </c>
      <c r="P2114" t="s">
        <v>57</v>
      </c>
      <c r="Q2114" t="str">
        <f t="shared" ca="1" si="68"/>
        <v>072-6</v>
      </c>
    </row>
    <row r="2115" spans="1:17" x14ac:dyDescent="0.4">
      <c r="A2115" s="14" t="s">
        <v>19585</v>
      </c>
      <c r="B2115" s="14" t="s">
        <v>28174</v>
      </c>
      <c r="C2115" s="11" t="s">
        <v>10974</v>
      </c>
      <c r="D2115" t="s">
        <v>41700</v>
      </c>
      <c r="E2115" s="11" t="s">
        <v>2783</v>
      </c>
      <c r="G2115" s="1" t="str">
        <f t="shared" ref="G2115:G2178" si="69">"insert into MEMBER values ( '"&amp;A2115&amp;"','"&amp;B2115&amp;"','"&amp;C2115&amp;"','"&amp;D2115&amp;"','"&amp;E2115&amp;"');"</f>
        <v>insert into MEMBER values ( '5eu982e8','F777FdWd3b','010-5728-8018','서울특별시 노원구 낙성중로 306-87','이다강');</v>
      </c>
      <c r="N2115" t="s">
        <v>30</v>
      </c>
      <c r="O2115" t="s">
        <v>37</v>
      </c>
      <c r="P2115" t="s">
        <v>46</v>
      </c>
      <c r="Q2115" t="str">
        <f t="shared" ca="1" si="68"/>
        <v>213-13</v>
      </c>
    </row>
    <row r="2116" spans="1:17" x14ac:dyDescent="0.4">
      <c r="A2116" s="14" t="s">
        <v>19586</v>
      </c>
      <c r="B2116" s="14" t="s">
        <v>28175</v>
      </c>
      <c r="C2116" s="11" t="s">
        <v>10975</v>
      </c>
      <c r="D2116" t="s">
        <v>41701</v>
      </c>
      <c r="E2116" s="11" t="s">
        <v>2784</v>
      </c>
      <c r="G2116" s="1" t="str">
        <f t="shared" si="69"/>
        <v>insert into MEMBER values ( 'og93pyf4','63023MDwNj','010-2185-1490','서울특별시 노원구 둔산로 164-94','이희슬');</v>
      </c>
      <c r="N2116" t="s">
        <v>31</v>
      </c>
      <c r="O2116" t="s">
        <v>38</v>
      </c>
      <c r="P2116" t="s">
        <v>47</v>
      </c>
      <c r="Q2116" t="str">
        <f t="shared" ca="1" si="68"/>
        <v>442-11</v>
      </c>
    </row>
    <row r="2117" spans="1:17" x14ac:dyDescent="0.4">
      <c r="A2117" s="14" t="s">
        <v>19587</v>
      </c>
      <c r="B2117" s="14" t="s">
        <v>28176</v>
      </c>
      <c r="C2117" s="11" t="s">
        <v>10976</v>
      </c>
      <c r="D2117" t="s">
        <v>41702</v>
      </c>
      <c r="E2117" s="11" t="s">
        <v>2785</v>
      </c>
      <c r="G2117" s="1" t="str">
        <f t="shared" si="69"/>
        <v>insert into MEMBER values ( 'b1p1s6yh','fs26f87sCs','010-6341-6942','인천광역시 미추홀구 세종대로 401-46','김현진');</v>
      </c>
      <c r="N2117" t="s">
        <v>32</v>
      </c>
      <c r="O2117" t="s">
        <v>39</v>
      </c>
      <c r="P2117" t="s">
        <v>48</v>
      </c>
      <c r="Q2117" t="str">
        <f t="shared" ca="1" si="68"/>
        <v>019-85</v>
      </c>
    </row>
    <row r="2118" spans="1:17" x14ac:dyDescent="0.4">
      <c r="A2118" s="14" t="s">
        <v>19588</v>
      </c>
      <c r="B2118" s="14" t="s">
        <v>28177</v>
      </c>
      <c r="C2118" s="11" t="s">
        <v>10977</v>
      </c>
      <c r="D2118" t="s">
        <v>41703</v>
      </c>
      <c r="E2118" s="11" t="s">
        <v>2786</v>
      </c>
      <c r="G2118" s="1" t="str">
        <f t="shared" si="69"/>
        <v>insert into MEMBER values ( 'fnh58tb3','9JOWo7CE7q','010-5439-5006','광주광역시 노원구 월드컵로 401-46','허슬유');</v>
      </c>
      <c r="N2118" t="s">
        <v>29</v>
      </c>
      <c r="O2118" t="s">
        <v>40</v>
      </c>
      <c r="P2118" t="s">
        <v>49</v>
      </c>
      <c r="Q2118" t="str">
        <f t="shared" ca="1" si="68"/>
        <v>285-66</v>
      </c>
    </row>
    <row r="2119" spans="1:17" x14ac:dyDescent="0.4">
      <c r="A2119" s="14" t="s">
        <v>19589</v>
      </c>
      <c r="B2119" s="14" t="s">
        <v>28178</v>
      </c>
      <c r="C2119" s="11" t="s">
        <v>10978</v>
      </c>
      <c r="D2119" t="s">
        <v>41704</v>
      </c>
      <c r="E2119" s="11" t="s">
        <v>2787</v>
      </c>
      <c r="G2119" s="1" t="str">
        <f t="shared" si="69"/>
        <v>insert into MEMBER values ( '1q7g68gy','UF7dp434e5','010-8499-6252','인천광역시 미추홀구 월드컵로 401-46','조보연');</v>
      </c>
      <c r="N2119" t="s">
        <v>30</v>
      </c>
      <c r="O2119" t="s">
        <v>41</v>
      </c>
      <c r="P2119" t="s">
        <v>50</v>
      </c>
      <c r="Q2119" t="str">
        <f t="shared" ca="1" si="68"/>
        <v>459-11</v>
      </c>
    </row>
    <row r="2120" spans="1:17" x14ac:dyDescent="0.4">
      <c r="A2120" s="14" t="s">
        <v>19590</v>
      </c>
      <c r="B2120" s="14" t="s">
        <v>28179</v>
      </c>
      <c r="C2120" s="11" t="s">
        <v>10979</v>
      </c>
      <c r="D2120" t="s">
        <v>41705</v>
      </c>
      <c r="E2120" s="11" t="s">
        <v>2788</v>
      </c>
      <c r="G2120" s="1" t="str">
        <f t="shared" si="69"/>
        <v>insert into MEMBER values ( 'f6tl2b71','47zD9iVCQ8','010-6423-3982','광주광역시 미추홀구 낙성중로 401-46','이희순');</v>
      </c>
      <c r="N2120" t="s">
        <v>31</v>
      </c>
      <c r="O2120" t="s">
        <v>42</v>
      </c>
      <c r="P2120" t="s">
        <v>51</v>
      </c>
      <c r="Q2120" t="str">
        <f t="shared" ca="1" si="68"/>
        <v>343-99</v>
      </c>
    </row>
    <row r="2121" spans="1:17" x14ac:dyDescent="0.4">
      <c r="A2121" s="14" t="s">
        <v>19591</v>
      </c>
      <c r="B2121" s="14" t="s">
        <v>28180</v>
      </c>
      <c r="C2121" s="11" t="s">
        <v>10980</v>
      </c>
      <c r="D2121" t="s">
        <v>41706</v>
      </c>
      <c r="E2121" s="11" t="s">
        <v>2789</v>
      </c>
      <c r="G2121" s="1" t="str">
        <f t="shared" si="69"/>
        <v>insert into MEMBER values ( '1i3phh1e','d45rr00DmW','010-2265-5698','인천광역시 부평구 세종대로 172-23','진유희');</v>
      </c>
      <c r="N2121" t="s">
        <v>32</v>
      </c>
      <c r="O2121" t="s">
        <v>43</v>
      </c>
      <c r="P2121" t="s">
        <v>52</v>
      </c>
      <c r="Q2121" t="str">
        <f t="shared" ca="1" si="68"/>
        <v>161-35</v>
      </c>
    </row>
    <row r="2122" spans="1:17" x14ac:dyDescent="0.4">
      <c r="A2122" s="14" t="s">
        <v>19592</v>
      </c>
      <c r="B2122" s="14" t="s">
        <v>28181</v>
      </c>
      <c r="C2122" s="11" t="s">
        <v>10981</v>
      </c>
      <c r="D2122" t="s">
        <v>41707</v>
      </c>
      <c r="E2122" s="11" t="s">
        <v>2790</v>
      </c>
      <c r="G2122" s="1" t="str">
        <f t="shared" si="69"/>
        <v>insert into MEMBER values ( 'c78ui86a','IF210Y7b8z','010-7119-3843','대전광역시 남동구 낙성중로 486-15','오우이');</v>
      </c>
      <c r="N2122" t="s">
        <v>29</v>
      </c>
      <c r="O2122" t="s">
        <v>37</v>
      </c>
      <c r="P2122" t="s">
        <v>53</v>
      </c>
      <c r="Q2122" t="str">
        <f t="shared" ca="1" si="68"/>
        <v>023-47</v>
      </c>
    </row>
    <row r="2123" spans="1:17" x14ac:dyDescent="0.4">
      <c r="A2123" s="14" t="s">
        <v>19593</v>
      </c>
      <c r="B2123" s="14" t="s">
        <v>28182</v>
      </c>
      <c r="C2123" s="11" t="s">
        <v>10982</v>
      </c>
      <c r="D2123" t="s">
        <v>41708</v>
      </c>
      <c r="E2123" s="11" t="s">
        <v>2791</v>
      </c>
      <c r="G2123" s="1" t="str">
        <f t="shared" si="69"/>
        <v>insert into MEMBER values ( '2966i9w9','2Kbh8VOF4m','010-6046-4173','대전광역시 서구 관저북로 172-23','이성시');</v>
      </c>
      <c r="N2123" t="s">
        <v>30</v>
      </c>
      <c r="O2123" t="s">
        <v>44</v>
      </c>
      <c r="P2123" t="s">
        <v>54</v>
      </c>
      <c r="Q2123" t="str">
        <f t="shared" ca="1" si="68"/>
        <v>438-3</v>
      </c>
    </row>
    <row r="2124" spans="1:17" x14ac:dyDescent="0.4">
      <c r="A2124" s="14" t="s">
        <v>19594</v>
      </c>
      <c r="B2124" s="14" t="s">
        <v>28183</v>
      </c>
      <c r="C2124" s="11" t="s">
        <v>10983</v>
      </c>
      <c r="D2124" t="s">
        <v>41709</v>
      </c>
      <c r="E2124" s="11" t="s">
        <v>2792</v>
      </c>
      <c r="G2124" s="1" t="str">
        <f t="shared" si="69"/>
        <v>insert into MEMBER values ( 'g67zy0nv','3oiQt3H4Mb','010-3359-1806','대전광역시 마포구 세종대로 486-15','유재양');</v>
      </c>
      <c r="N2124" t="s">
        <v>31</v>
      </c>
      <c r="O2124" t="s">
        <v>45</v>
      </c>
      <c r="P2124" t="s">
        <v>55</v>
      </c>
      <c r="Q2124" t="str">
        <f t="shared" ca="1" si="68"/>
        <v>322-28</v>
      </c>
    </row>
    <row r="2125" spans="1:17" x14ac:dyDescent="0.4">
      <c r="A2125" s="14" t="s">
        <v>19595</v>
      </c>
      <c r="B2125" s="14" t="s">
        <v>28184</v>
      </c>
      <c r="C2125" s="11" t="s">
        <v>10984</v>
      </c>
      <c r="D2125" t="s">
        <v>41710</v>
      </c>
      <c r="E2125" s="11" t="s">
        <v>2793</v>
      </c>
      <c r="G2125" s="1" t="str">
        <f t="shared" si="69"/>
        <v>insert into MEMBER values ( '1o2k9qy3','8976j1yAdV','010-7825-9305','인천광역시 노원구 둔산로 150-32','박지건');</v>
      </c>
      <c r="N2125" t="s">
        <v>32</v>
      </c>
      <c r="O2125" t="s">
        <v>36</v>
      </c>
      <c r="P2125" t="s">
        <v>56</v>
      </c>
      <c r="Q2125" t="str">
        <f t="shared" ca="1" si="68"/>
        <v>098-87</v>
      </c>
    </row>
    <row r="2126" spans="1:17" x14ac:dyDescent="0.4">
      <c r="A2126" s="14" t="s">
        <v>19596</v>
      </c>
      <c r="B2126" s="14" t="s">
        <v>28185</v>
      </c>
      <c r="C2126" s="11" t="s">
        <v>10985</v>
      </c>
      <c r="D2126" t="s">
        <v>41711</v>
      </c>
      <c r="E2126" s="11" t="s">
        <v>2794</v>
      </c>
      <c r="G2126" s="1" t="str">
        <f t="shared" si="69"/>
        <v>insert into MEMBER values ( 'p7cnve5u','H7KBc4rCmE','010-4421-9282','광주광역시 미추홀구 마재로 339-84','유익양');</v>
      </c>
      <c r="N2126" t="s">
        <v>29</v>
      </c>
      <c r="O2126" t="s">
        <v>37</v>
      </c>
      <c r="P2126" t="s">
        <v>57</v>
      </c>
      <c r="Q2126" t="str">
        <f t="shared" ca="1" si="68"/>
        <v>441-94</v>
      </c>
    </row>
    <row r="2127" spans="1:17" x14ac:dyDescent="0.4">
      <c r="A2127" s="14" t="s">
        <v>19597</v>
      </c>
      <c r="B2127" s="14" t="s">
        <v>28186</v>
      </c>
      <c r="C2127" s="11" t="s">
        <v>10986</v>
      </c>
      <c r="D2127" t="s">
        <v>41712</v>
      </c>
      <c r="E2127" s="11" t="s">
        <v>2795</v>
      </c>
      <c r="G2127" s="1" t="str">
        <f t="shared" si="69"/>
        <v>insert into MEMBER values ( '4893rl10','158W6kj85O','010-5734-6761','광주광역시 마포구 선화로 150-32','김만직');</v>
      </c>
      <c r="N2127" t="s">
        <v>30</v>
      </c>
      <c r="O2127" t="s">
        <v>38</v>
      </c>
      <c r="P2127" t="s">
        <v>46</v>
      </c>
      <c r="Q2127" t="s">
        <v>35086</v>
      </c>
    </row>
    <row r="2128" spans="1:17" x14ac:dyDescent="0.4">
      <c r="A2128" s="14" t="s">
        <v>19598</v>
      </c>
      <c r="B2128" s="14" t="s">
        <v>28187</v>
      </c>
      <c r="C2128" s="11" t="s">
        <v>10987</v>
      </c>
      <c r="D2128" t="s">
        <v>41713</v>
      </c>
      <c r="E2128" s="11" t="s">
        <v>2796</v>
      </c>
      <c r="G2128" s="1" t="str">
        <f t="shared" si="69"/>
        <v>insert into MEMBER values ( 'f51o9ui0','gv5lmR0HRW','010-9114-3238','인천광역시 동구 월드컵로 339-84','이시의');</v>
      </c>
      <c r="N2128" t="s">
        <v>31</v>
      </c>
      <c r="O2128" t="s">
        <v>39</v>
      </c>
      <c r="P2128" t="s">
        <v>47</v>
      </c>
      <c r="Q2128" t="str">
        <f t="shared" ref="Q2128:Q2191" ca="1" si="70">TEXT(RANDBETWEEN(1,500),"000"&amp;"-"&amp;TEXT(RANDBETWEEN(1,100),0))</f>
        <v>448-23</v>
      </c>
    </row>
    <row r="2129" spans="1:17" x14ac:dyDescent="0.4">
      <c r="A2129" s="14" t="s">
        <v>19599</v>
      </c>
      <c r="B2129" s="14" t="s">
        <v>28188</v>
      </c>
      <c r="C2129" s="11" t="s">
        <v>10988</v>
      </c>
      <c r="D2129" t="s">
        <v>41714</v>
      </c>
      <c r="E2129" s="11" t="s">
        <v>2797</v>
      </c>
      <c r="G2129" s="1" t="str">
        <f t="shared" si="69"/>
        <v>insert into MEMBER values ( 'prz4u47v','W22hq0s4i0','010-4890-6548','인천광역시 중구 낙성중로 150-32','진보경');</v>
      </c>
      <c r="N2129" t="s">
        <v>32</v>
      </c>
      <c r="O2129" t="s">
        <v>40</v>
      </c>
      <c r="P2129" t="s">
        <v>48</v>
      </c>
      <c r="Q2129" t="str">
        <f t="shared" ca="1" si="70"/>
        <v>030-38</v>
      </c>
    </row>
    <row r="2130" spans="1:17" x14ac:dyDescent="0.4">
      <c r="A2130" s="14" t="s">
        <v>19600</v>
      </c>
      <c r="B2130" s="14" t="s">
        <v>28189</v>
      </c>
      <c r="C2130" s="11" t="s">
        <v>10989</v>
      </c>
      <c r="D2130" t="s">
        <v>41715</v>
      </c>
      <c r="E2130" s="11" t="s">
        <v>2798</v>
      </c>
      <c r="G2130" s="1" t="str">
        <f t="shared" si="69"/>
        <v>insert into MEMBER values ( '83i7a6mp','xGOXP54O6Y','010-8161-6529','서울특별시 노원구 마재로 078-11','장천연');</v>
      </c>
      <c r="N2130" t="s">
        <v>29</v>
      </c>
      <c r="O2130" t="s">
        <v>41</v>
      </c>
      <c r="P2130" t="s">
        <v>49</v>
      </c>
      <c r="Q2130" t="str">
        <f t="shared" ca="1" si="70"/>
        <v>029-33</v>
      </c>
    </row>
    <row r="2131" spans="1:17" x14ac:dyDescent="0.4">
      <c r="A2131" s="14" t="s">
        <v>19601</v>
      </c>
      <c r="B2131" s="14" t="s">
        <v>28190</v>
      </c>
      <c r="C2131" s="11" t="s">
        <v>10990</v>
      </c>
      <c r="D2131" t="s">
        <v>41716</v>
      </c>
      <c r="E2131" s="11" t="s">
        <v>2799</v>
      </c>
      <c r="G2131" s="1" t="str">
        <f t="shared" si="69"/>
        <v>insert into MEMBER values ( 'a19dsrud','11O5zSzt4T','010-4224-6250','광주광역시 동구 낙성중로 228-28','장욱택');</v>
      </c>
      <c r="N2131" t="s">
        <v>30</v>
      </c>
      <c r="O2131" t="s">
        <v>42</v>
      </c>
      <c r="P2131" t="s">
        <v>50</v>
      </c>
      <c r="Q2131" t="str">
        <f t="shared" ca="1" si="70"/>
        <v>250-59</v>
      </c>
    </row>
    <row r="2132" spans="1:17" x14ac:dyDescent="0.4">
      <c r="A2132" s="14" t="s">
        <v>19602</v>
      </c>
      <c r="B2132" s="14" t="s">
        <v>28191</v>
      </c>
      <c r="C2132" s="11" t="s">
        <v>10991</v>
      </c>
      <c r="D2132" t="s">
        <v>41717</v>
      </c>
      <c r="E2132" s="11" t="s">
        <v>2800</v>
      </c>
      <c r="G2132" s="1" t="str">
        <f t="shared" si="69"/>
        <v>insert into MEMBER values ( 'j24z0e8g','xYKj2JZCll','010-4958-9248','인천광역시 연수구 낙성중로 115-9','김택현');</v>
      </c>
      <c r="N2132" t="s">
        <v>31</v>
      </c>
      <c r="O2132" t="s">
        <v>43</v>
      </c>
      <c r="P2132" t="s">
        <v>51</v>
      </c>
      <c r="Q2132" t="str">
        <f t="shared" ca="1" si="70"/>
        <v>044-36</v>
      </c>
    </row>
    <row r="2133" spans="1:17" x14ac:dyDescent="0.4">
      <c r="A2133" s="14" t="s">
        <v>19603</v>
      </c>
      <c r="B2133" s="14" t="s">
        <v>28192</v>
      </c>
      <c r="C2133" s="11" t="s">
        <v>10992</v>
      </c>
      <c r="D2133" t="s">
        <v>41718</v>
      </c>
      <c r="E2133" s="11" t="s">
        <v>2801</v>
      </c>
      <c r="G2133" s="1" t="str">
        <f t="shared" si="69"/>
        <v>insert into MEMBER values ( '5o9908w8','5yRJ64rS8M','010-1215-9592','광주광역시 연수구 둔산로 228-28','정준인');</v>
      </c>
      <c r="N2133" t="s">
        <v>29</v>
      </c>
      <c r="O2133" t="s">
        <v>37</v>
      </c>
      <c r="P2133" t="s">
        <v>52</v>
      </c>
      <c r="Q2133" t="str">
        <f t="shared" ca="1" si="70"/>
        <v>441-2</v>
      </c>
    </row>
    <row r="2134" spans="1:17" x14ac:dyDescent="0.4">
      <c r="A2134" s="14" t="s">
        <v>19604</v>
      </c>
      <c r="B2134" s="14" t="s">
        <v>28193</v>
      </c>
      <c r="C2134" s="11" t="s">
        <v>10993</v>
      </c>
      <c r="D2134" t="s">
        <v>41719</v>
      </c>
      <c r="E2134" s="11" t="s">
        <v>2802</v>
      </c>
      <c r="G2134" s="1" t="str">
        <f t="shared" si="69"/>
        <v>insert into MEMBER values ( 'v8h1uue6','F6EcS1hQ16','010-1679-5025','광주광역시 중구 경인북길 079-23','박건금');</v>
      </c>
      <c r="N2134" t="s">
        <v>30</v>
      </c>
      <c r="O2134" t="s">
        <v>44</v>
      </c>
      <c r="P2134" t="s">
        <v>53</v>
      </c>
      <c r="Q2134" t="str">
        <f t="shared" ca="1" si="70"/>
        <v>301-51</v>
      </c>
    </row>
    <row r="2135" spans="1:17" x14ac:dyDescent="0.4">
      <c r="A2135" s="14" t="s">
        <v>19605</v>
      </c>
      <c r="B2135" s="14" t="s">
        <v>28194</v>
      </c>
      <c r="C2135" s="11" t="s">
        <v>10994</v>
      </c>
      <c r="D2135" t="s">
        <v>41720</v>
      </c>
      <c r="E2135" s="11" t="s">
        <v>2803</v>
      </c>
      <c r="G2135" s="1" t="str">
        <f t="shared" si="69"/>
        <v>insert into MEMBER values ( '48y9l75q','Jx139OX48y','010-9175-2373','서울특별시 부평구 계백로 370-35','이하영');</v>
      </c>
      <c r="N2135" t="s">
        <v>31</v>
      </c>
      <c r="O2135" t="s">
        <v>45</v>
      </c>
      <c r="P2135" t="s">
        <v>54</v>
      </c>
      <c r="Q2135" t="str">
        <f t="shared" ca="1" si="70"/>
        <v>215-33</v>
      </c>
    </row>
    <row r="2136" spans="1:17" x14ac:dyDescent="0.4">
      <c r="A2136" s="14" t="s">
        <v>19606</v>
      </c>
      <c r="B2136" s="14" t="s">
        <v>28195</v>
      </c>
      <c r="C2136" s="11" t="s">
        <v>10995</v>
      </c>
      <c r="D2136" t="s">
        <v>41721</v>
      </c>
      <c r="E2136" s="11" t="s">
        <v>2804</v>
      </c>
      <c r="G2136" s="1" t="str">
        <f t="shared" si="69"/>
        <v>insert into MEMBER values ( '96d90475','UEGiKaAGd9','010-3737-3281','인천광역시 부평구 도산로 387-77','박웅금');</v>
      </c>
      <c r="N2136" t="s">
        <v>32</v>
      </c>
      <c r="O2136" t="s">
        <v>36</v>
      </c>
      <c r="P2136" t="s">
        <v>55</v>
      </c>
      <c r="Q2136" t="str">
        <f t="shared" ca="1" si="70"/>
        <v>328-3</v>
      </c>
    </row>
    <row r="2137" spans="1:17" x14ac:dyDescent="0.4">
      <c r="A2137" s="14" t="s">
        <v>19607</v>
      </c>
      <c r="B2137" s="14" t="s">
        <v>28196</v>
      </c>
      <c r="C2137" s="11" t="s">
        <v>10996</v>
      </c>
      <c r="D2137" t="s">
        <v>41722</v>
      </c>
      <c r="E2137" s="11" t="s">
        <v>2805</v>
      </c>
      <c r="G2137" s="1" t="str">
        <f t="shared" si="69"/>
        <v>insert into MEMBER values ( '8649e62r','AG84X9CYW2','010-9730-9849','서울특별시 노원구 세종대로 372-36','이대신');</v>
      </c>
      <c r="N2137" t="s">
        <v>29</v>
      </c>
      <c r="O2137" t="s">
        <v>37</v>
      </c>
      <c r="P2137" t="s">
        <v>56</v>
      </c>
      <c r="Q2137" t="str">
        <f t="shared" ca="1" si="70"/>
        <v>089-9</v>
      </c>
    </row>
    <row r="2138" spans="1:17" x14ac:dyDescent="0.4">
      <c r="A2138" s="14" t="s">
        <v>19608</v>
      </c>
      <c r="B2138" s="14" t="s">
        <v>28197</v>
      </c>
      <c r="C2138" s="11" t="s">
        <v>10997</v>
      </c>
      <c r="D2138" t="s">
        <v>41723</v>
      </c>
      <c r="E2138" s="11" t="s">
        <v>2806</v>
      </c>
      <c r="G2138" s="1" t="str">
        <f t="shared" si="69"/>
        <v>insert into MEMBER values ( 'm7e326ly','8Oa07KS4Rc','010-9680-4926','서울특별시 중구 도산로 490-12','최밤택');</v>
      </c>
      <c r="N2138" t="s">
        <v>30</v>
      </c>
      <c r="O2138" t="s">
        <v>38</v>
      </c>
      <c r="P2138" t="s">
        <v>57</v>
      </c>
      <c r="Q2138" t="str">
        <f t="shared" ca="1" si="70"/>
        <v>382-87</v>
      </c>
    </row>
    <row r="2139" spans="1:17" x14ac:dyDescent="0.4">
      <c r="A2139" s="14" t="s">
        <v>19609</v>
      </c>
      <c r="B2139" s="14" t="s">
        <v>28198</v>
      </c>
      <c r="C2139" s="11" t="s">
        <v>10998</v>
      </c>
      <c r="D2139" t="s">
        <v>41724</v>
      </c>
      <c r="E2139" s="11" t="s">
        <v>2807</v>
      </c>
      <c r="G2139" s="1" t="str">
        <f t="shared" si="69"/>
        <v>insert into MEMBER values ( 'si8xv46t','13C183V685','010-5945-9310','광주광역시 중구 낙성중로 372-36','진성훈');</v>
      </c>
      <c r="N2139" t="s">
        <v>31</v>
      </c>
      <c r="O2139" t="s">
        <v>39</v>
      </c>
      <c r="P2139" t="s">
        <v>46</v>
      </c>
      <c r="Q2139" t="str">
        <f t="shared" ca="1" si="70"/>
        <v>270-23</v>
      </c>
    </row>
    <row r="2140" spans="1:17" x14ac:dyDescent="0.4">
      <c r="A2140" s="14" t="s">
        <v>19610</v>
      </c>
      <c r="B2140" s="14" t="s">
        <v>28199</v>
      </c>
      <c r="C2140" s="11" t="s">
        <v>10999</v>
      </c>
      <c r="D2140" t="s">
        <v>41725</v>
      </c>
      <c r="E2140" s="11" t="s">
        <v>2808</v>
      </c>
      <c r="G2140" s="1" t="str">
        <f t="shared" si="69"/>
        <v>insert into MEMBER values ( 'iaj4663p','7926z89uVZ','010-5793-1660','인천광역시 동구 임방울대로 387-77','이회유');</v>
      </c>
      <c r="N2140" t="s">
        <v>32</v>
      </c>
      <c r="O2140" t="s">
        <v>40</v>
      </c>
      <c r="P2140" t="s">
        <v>47</v>
      </c>
      <c r="Q2140" t="str">
        <f t="shared" ca="1" si="70"/>
        <v>062-29</v>
      </c>
    </row>
    <row r="2141" spans="1:17" x14ac:dyDescent="0.4">
      <c r="A2141" s="14" t="s">
        <v>19611</v>
      </c>
      <c r="B2141" s="14" t="s">
        <v>28200</v>
      </c>
      <c r="C2141" s="11" t="s">
        <v>11000</v>
      </c>
      <c r="D2141" t="s">
        <v>41726</v>
      </c>
      <c r="E2141" s="11" t="s">
        <v>2809</v>
      </c>
      <c r="G2141" s="1" t="str">
        <f t="shared" si="69"/>
        <v>insert into MEMBER values ( 'j6rey5sr','13CBRn1hU8','010-2524-6956','서울특별시 노원구 세종대로 337-13','박우자');</v>
      </c>
      <c r="N2141" t="s">
        <v>29</v>
      </c>
      <c r="O2141" t="s">
        <v>41</v>
      </c>
      <c r="P2141" t="s">
        <v>48</v>
      </c>
      <c r="Q2141" t="str">
        <f t="shared" ca="1" si="70"/>
        <v>274-21</v>
      </c>
    </row>
    <row r="2142" spans="1:17" x14ac:dyDescent="0.4">
      <c r="A2142" s="14">
        <v>5091500000</v>
      </c>
      <c r="B2142" s="14" t="s">
        <v>28201</v>
      </c>
      <c r="C2142" s="11" t="s">
        <v>11001</v>
      </c>
      <c r="D2142" t="s">
        <v>41727</v>
      </c>
      <c r="E2142" s="11" t="s">
        <v>2810</v>
      </c>
      <c r="G2142" s="1" t="str">
        <f t="shared" si="69"/>
        <v>insert into MEMBER values ( '5091500000','y1917tfQeH','010-2981-9141','서울특별시 동구 관저북로 337-13','유시민');</v>
      </c>
      <c r="N2142" t="s">
        <v>30</v>
      </c>
      <c r="O2142" t="s">
        <v>42</v>
      </c>
      <c r="P2142" t="s">
        <v>49</v>
      </c>
      <c r="Q2142" t="str">
        <f t="shared" ca="1" si="70"/>
        <v>018-85</v>
      </c>
    </row>
    <row r="2143" spans="1:17" x14ac:dyDescent="0.4">
      <c r="A2143" s="14" t="s">
        <v>19612</v>
      </c>
      <c r="B2143" s="14" t="s">
        <v>28202</v>
      </c>
      <c r="C2143" s="11" t="s">
        <v>11002</v>
      </c>
      <c r="D2143" t="s">
        <v>41728</v>
      </c>
      <c r="E2143" s="11" t="s">
        <v>2811</v>
      </c>
      <c r="G2143" s="1" t="str">
        <f t="shared" si="69"/>
        <v>insert into MEMBER values ( '2gi7g7k3','W2jN4br83T','010-5426-9788','대전광역시 부평구 독정안길 304-41','이치조');</v>
      </c>
      <c r="N2143" t="s">
        <v>31</v>
      </c>
      <c r="O2143" t="s">
        <v>43</v>
      </c>
      <c r="P2143" t="s">
        <v>50</v>
      </c>
      <c r="Q2143" t="str">
        <f t="shared" ca="1" si="70"/>
        <v>193-62</v>
      </c>
    </row>
    <row r="2144" spans="1:17" x14ac:dyDescent="0.4">
      <c r="A2144" s="14" t="s">
        <v>19613</v>
      </c>
      <c r="B2144" s="14" t="s">
        <v>28203</v>
      </c>
      <c r="C2144" s="11" t="s">
        <v>11003</v>
      </c>
      <c r="D2144" t="s">
        <v>41729</v>
      </c>
      <c r="E2144" s="11" t="s">
        <v>2812</v>
      </c>
      <c r="G2144" s="1" t="str">
        <f t="shared" si="69"/>
        <v>insert into MEMBER values ( 'zz3k30vr','FFUM1Z6854','010-1963-1324','대전광역시 연수구 관저북로 333-6','박범태');</v>
      </c>
      <c r="N2144" t="s">
        <v>32</v>
      </c>
      <c r="O2144" t="s">
        <v>37</v>
      </c>
      <c r="P2144" t="s">
        <v>51</v>
      </c>
      <c r="Q2144" t="str">
        <f t="shared" ca="1" si="70"/>
        <v>111-98</v>
      </c>
    </row>
    <row r="2145" spans="1:17" x14ac:dyDescent="0.4">
      <c r="A2145" s="14" t="s">
        <v>19614</v>
      </c>
      <c r="B2145" s="14" t="s">
        <v>28204</v>
      </c>
      <c r="C2145" s="11" t="s">
        <v>11004</v>
      </c>
      <c r="D2145" t="s">
        <v>41730</v>
      </c>
      <c r="E2145" s="11" t="s">
        <v>2813</v>
      </c>
      <c r="G2145" s="1" t="str">
        <f t="shared" si="69"/>
        <v>insert into MEMBER values ( '56dnkuc3','67Mptzh46D','010-3796-3990','광주광역시 연수구 도산로 241-53','김용준');</v>
      </c>
      <c r="N2145" t="s">
        <v>29</v>
      </c>
      <c r="O2145" t="s">
        <v>44</v>
      </c>
      <c r="P2145" t="s">
        <v>52</v>
      </c>
      <c r="Q2145" t="str">
        <f t="shared" ca="1" si="70"/>
        <v>063-25</v>
      </c>
    </row>
    <row r="2146" spans="1:17" x14ac:dyDescent="0.4">
      <c r="A2146" s="14" t="s">
        <v>19615</v>
      </c>
      <c r="B2146" s="14" t="s">
        <v>28205</v>
      </c>
      <c r="C2146" s="11" t="s">
        <v>11005</v>
      </c>
      <c r="D2146" t="s">
        <v>41731</v>
      </c>
      <c r="E2146" s="11" t="s">
        <v>2814</v>
      </c>
      <c r="G2146" s="1" t="str">
        <f t="shared" si="69"/>
        <v>insert into MEMBER values ( 'yvsw9k6p','LbhC8IMb2a','010-5692-1312','서울특별시 마포구 낙성중로 011-95','진이식');</v>
      </c>
      <c r="N2146" t="s">
        <v>34681</v>
      </c>
      <c r="O2146" t="s">
        <v>34685</v>
      </c>
      <c r="P2146" t="s">
        <v>53</v>
      </c>
      <c r="Q2146" t="str">
        <f t="shared" ca="1" si="70"/>
        <v>419-39</v>
      </c>
    </row>
    <row r="2147" spans="1:17" x14ac:dyDescent="0.4">
      <c r="A2147" s="14" t="s">
        <v>19616</v>
      </c>
      <c r="B2147" s="14" t="s">
        <v>28206</v>
      </c>
      <c r="C2147" s="11" t="s">
        <v>11006</v>
      </c>
      <c r="D2147" t="s">
        <v>41732</v>
      </c>
      <c r="E2147" s="11" t="s">
        <v>2815</v>
      </c>
      <c r="G2147" s="1" t="str">
        <f t="shared" si="69"/>
        <v>insert into MEMBER values ( 'fixew3rl','F0B2411978','010-6010-2590','서울특별시 중구 둔산로 211-94','오수빈');</v>
      </c>
      <c r="N2147" t="s">
        <v>34682</v>
      </c>
      <c r="O2147" t="s">
        <v>34686</v>
      </c>
      <c r="P2147" t="s">
        <v>54</v>
      </c>
      <c r="Q2147" t="str">
        <f t="shared" ca="1" si="70"/>
        <v>335-59</v>
      </c>
    </row>
    <row r="2148" spans="1:17" x14ac:dyDescent="0.4">
      <c r="A2148" s="14" t="s">
        <v>19617</v>
      </c>
      <c r="B2148" s="14" t="s">
        <v>28207</v>
      </c>
      <c r="C2148" s="11" t="s">
        <v>11007</v>
      </c>
      <c r="D2148" t="s">
        <v>41733</v>
      </c>
      <c r="E2148" s="11" t="s">
        <v>2816</v>
      </c>
      <c r="G2148" s="1" t="str">
        <f t="shared" si="69"/>
        <v>insert into MEMBER values ( '58f03uen','ta7xw3KEX0','010-1919-2658','인천광역시 계양구 낙성중로 047-17','최범랑');</v>
      </c>
      <c r="N2148" t="s">
        <v>34683</v>
      </c>
      <c r="O2148" t="s">
        <v>34687</v>
      </c>
      <c r="P2148" t="s">
        <v>55</v>
      </c>
      <c r="Q2148" t="str">
        <f t="shared" ca="1" si="70"/>
        <v>262-17</v>
      </c>
    </row>
    <row r="2149" spans="1:17" x14ac:dyDescent="0.4">
      <c r="A2149" s="14" t="s">
        <v>19618</v>
      </c>
      <c r="B2149" s="14" t="s">
        <v>28208</v>
      </c>
      <c r="C2149" s="11" t="s">
        <v>11008</v>
      </c>
      <c r="D2149" t="s">
        <v>41734</v>
      </c>
      <c r="E2149" s="11" t="s">
        <v>1140</v>
      </c>
      <c r="G2149" s="1" t="str">
        <f t="shared" si="69"/>
        <v>insert into MEMBER values ( '58t9q74i','hB3m5c481r','010-2999-1369','광주광역시 계양구 관저북로 011-95','장혜두');</v>
      </c>
      <c r="N2149" t="s">
        <v>34684</v>
      </c>
      <c r="O2149" t="s">
        <v>34688</v>
      </c>
      <c r="P2149" t="s">
        <v>56</v>
      </c>
      <c r="Q2149" t="str">
        <f t="shared" ca="1" si="70"/>
        <v>359-67</v>
      </c>
    </row>
    <row r="2150" spans="1:17" x14ac:dyDescent="0.4">
      <c r="A2150" s="14" t="s">
        <v>19619</v>
      </c>
      <c r="B2150" s="14" t="s">
        <v>28209</v>
      </c>
      <c r="C2150" s="11" t="s">
        <v>11009</v>
      </c>
      <c r="D2150" t="s">
        <v>41735</v>
      </c>
      <c r="E2150" s="11" t="s">
        <v>2817</v>
      </c>
      <c r="G2150" s="1" t="str">
        <f t="shared" si="69"/>
        <v>insert into MEMBER values ( '516h0aai','9EBchr8Z20','010-6460-2962','대전광역시 중구 임방울대로 246-22','진직회');</v>
      </c>
      <c r="N2150" t="s">
        <v>29</v>
      </c>
      <c r="O2150" t="s">
        <v>36</v>
      </c>
      <c r="P2150" t="s">
        <v>57</v>
      </c>
      <c r="Q2150" t="str">
        <f t="shared" ca="1" si="70"/>
        <v>199-15</v>
      </c>
    </row>
    <row r="2151" spans="1:17" x14ac:dyDescent="0.4">
      <c r="A2151" s="14" t="s">
        <v>19620</v>
      </c>
      <c r="B2151" s="14" t="s">
        <v>28210</v>
      </c>
      <c r="C2151" s="11" t="s">
        <v>11010</v>
      </c>
      <c r="D2151" t="s">
        <v>41736</v>
      </c>
      <c r="E2151" s="11" t="s">
        <v>2818</v>
      </c>
      <c r="G2151" s="1" t="str">
        <f t="shared" si="69"/>
        <v>insert into MEMBER values ( '9mt3x2o0','1Xf94PQ2Ky','010-8075-2335','고양시 양천구 월드컵로 047-17','박의후');</v>
      </c>
      <c r="N2151" t="s">
        <v>30</v>
      </c>
      <c r="O2151" t="s">
        <v>37</v>
      </c>
      <c r="P2151" t="s">
        <v>46</v>
      </c>
      <c r="Q2151" t="str">
        <f t="shared" ca="1" si="70"/>
        <v>001-36</v>
      </c>
    </row>
    <row r="2152" spans="1:17" x14ac:dyDescent="0.4">
      <c r="A2152" s="14" t="s">
        <v>19621</v>
      </c>
      <c r="B2152" s="14" t="s">
        <v>28211</v>
      </c>
      <c r="C2152" s="11" t="s">
        <v>11011</v>
      </c>
      <c r="D2152" t="s">
        <v>41737</v>
      </c>
      <c r="E2152" s="11" t="s">
        <v>2819</v>
      </c>
      <c r="G2152" s="1" t="str">
        <f t="shared" si="69"/>
        <v>insert into MEMBER values ( '6k8bmgne','Sc94DpdnIO','010-3078-8472','삼척시 미추홀구 마재로 001-82','진선강');</v>
      </c>
      <c r="N2152" t="s">
        <v>31</v>
      </c>
      <c r="O2152" t="s">
        <v>38</v>
      </c>
      <c r="P2152" t="s">
        <v>47</v>
      </c>
      <c r="Q2152" t="str">
        <f t="shared" ca="1" si="70"/>
        <v>056-57</v>
      </c>
    </row>
    <row r="2153" spans="1:17" x14ac:dyDescent="0.4">
      <c r="A2153" s="14" t="s">
        <v>19622</v>
      </c>
      <c r="B2153" s="14" t="s">
        <v>28212</v>
      </c>
      <c r="C2153" s="11" t="s">
        <v>11012</v>
      </c>
      <c r="D2153" t="s">
        <v>41738</v>
      </c>
      <c r="E2153" s="11" t="s">
        <v>2820</v>
      </c>
      <c r="G2153" s="1" t="str">
        <f t="shared" si="69"/>
        <v>insert into MEMBER values ( '91776mf1','oc85T2yHpr','010-5707-5262','강릉시 중구 도산로 167-94','허보민');</v>
      </c>
      <c r="N2153" t="s">
        <v>32</v>
      </c>
      <c r="O2153" t="s">
        <v>39</v>
      </c>
      <c r="P2153" t="s">
        <v>48</v>
      </c>
      <c r="Q2153" t="str">
        <f t="shared" ca="1" si="70"/>
        <v>000-156</v>
      </c>
    </row>
    <row r="2154" spans="1:17" x14ac:dyDescent="0.4">
      <c r="A2154" s="14" t="s">
        <v>19623</v>
      </c>
      <c r="B2154" s="14" t="s">
        <v>28213</v>
      </c>
      <c r="C2154" s="11" t="s">
        <v>11013</v>
      </c>
      <c r="D2154" t="s">
        <v>41739</v>
      </c>
      <c r="E2154" s="11" t="s">
        <v>2821</v>
      </c>
      <c r="G2154" s="1" t="str">
        <f t="shared" si="69"/>
        <v>insert into MEMBER values ( '3q9l04y0','49VMP00Ws6','010-8219-3990','의정부시 동구 임방울대로 104-98','허훈우');</v>
      </c>
      <c r="N2154" t="s">
        <v>29</v>
      </c>
      <c r="O2154" t="s">
        <v>40</v>
      </c>
      <c r="P2154" t="s">
        <v>49</v>
      </c>
      <c r="Q2154" t="str">
        <f t="shared" ca="1" si="70"/>
        <v>032-97</v>
      </c>
    </row>
    <row r="2155" spans="1:17" x14ac:dyDescent="0.4">
      <c r="A2155" s="14" t="s">
        <v>19624</v>
      </c>
      <c r="B2155" s="14" t="s">
        <v>28214</v>
      </c>
      <c r="C2155" s="11" t="s">
        <v>11014</v>
      </c>
      <c r="D2155" t="s">
        <v>41740</v>
      </c>
      <c r="E2155" s="11" t="s">
        <v>2822</v>
      </c>
      <c r="G2155" s="1" t="str">
        <f t="shared" si="69"/>
        <v>insert into MEMBER values ( '879h4bgk','5874nDl00z','010-4497-2735','인천광역시 미추홀구 둔산로 167-94','최훈두');</v>
      </c>
      <c r="N2155" t="s">
        <v>30</v>
      </c>
      <c r="O2155" t="s">
        <v>41</v>
      </c>
      <c r="P2155" t="s">
        <v>50</v>
      </c>
      <c r="Q2155" t="str">
        <f t="shared" ca="1" si="70"/>
        <v>033-79</v>
      </c>
    </row>
    <row r="2156" spans="1:17" x14ac:dyDescent="0.4">
      <c r="A2156" s="14" t="s">
        <v>19625</v>
      </c>
      <c r="B2156" s="14" t="s">
        <v>28215</v>
      </c>
      <c r="C2156" s="11" t="s">
        <v>11015</v>
      </c>
      <c r="D2156" t="s">
        <v>41741</v>
      </c>
      <c r="E2156" s="11" t="s">
        <v>2823</v>
      </c>
      <c r="G2156" s="1" t="str">
        <f t="shared" si="69"/>
        <v>insert into MEMBER values ( 'h15t45t6','Q52M8AHRs4','010-1518-3929','인천광역시 동구 마재로 286-59','최인익');</v>
      </c>
      <c r="N2156" t="s">
        <v>31</v>
      </c>
      <c r="O2156" t="s">
        <v>42</v>
      </c>
      <c r="P2156" t="s">
        <v>51</v>
      </c>
      <c r="Q2156" t="str">
        <f t="shared" ca="1" si="70"/>
        <v>497-18</v>
      </c>
    </row>
    <row r="2157" spans="1:17" x14ac:dyDescent="0.4">
      <c r="A2157" s="14" t="s">
        <v>19626</v>
      </c>
      <c r="B2157" s="14" t="s">
        <v>28216</v>
      </c>
      <c r="C2157" s="11" t="s">
        <v>11016</v>
      </c>
      <c r="D2157" t="s">
        <v>41742</v>
      </c>
      <c r="E2157" s="11" t="s">
        <v>2824</v>
      </c>
      <c r="G2157" s="1" t="str">
        <f t="shared" si="69"/>
        <v>insert into MEMBER values ( 'du28al8q','TUPL0QjKRH','010-2352-2527','서울특별시 중구 독정안길 286-59','최회윤');</v>
      </c>
      <c r="N2157" t="s">
        <v>32</v>
      </c>
      <c r="O2157" t="s">
        <v>43</v>
      </c>
      <c r="P2157" t="s">
        <v>52</v>
      </c>
      <c r="Q2157" t="str">
        <f t="shared" ca="1" si="70"/>
        <v>430-3</v>
      </c>
    </row>
    <row r="2158" spans="1:17" x14ac:dyDescent="0.4">
      <c r="A2158" s="14" t="s">
        <v>19627</v>
      </c>
      <c r="B2158" s="14" t="s">
        <v>28217</v>
      </c>
      <c r="C2158" s="11" t="s">
        <v>11017</v>
      </c>
      <c r="D2158" t="s">
        <v>41743</v>
      </c>
      <c r="E2158" s="11" t="s">
        <v>2825</v>
      </c>
      <c r="G2158" s="1" t="str">
        <f t="shared" si="69"/>
        <v>insert into MEMBER values ( '126ud509','2LW5BYUv55','010-4307-6445','인천광역시 서구 독정안길 038-65','박원비');</v>
      </c>
      <c r="N2158" t="s">
        <v>29</v>
      </c>
      <c r="O2158" t="s">
        <v>37</v>
      </c>
      <c r="P2158" t="s">
        <v>53</v>
      </c>
      <c r="Q2158" t="str">
        <f t="shared" ca="1" si="70"/>
        <v>112-39</v>
      </c>
    </row>
    <row r="2159" spans="1:17" x14ac:dyDescent="0.4">
      <c r="A2159" s="14" t="s">
        <v>19628</v>
      </c>
      <c r="B2159" s="14" t="s">
        <v>28218</v>
      </c>
      <c r="C2159" s="11" t="s">
        <v>11018</v>
      </c>
      <c r="D2159" t="s">
        <v>41744</v>
      </c>
      <c r="E2159" s="11" t="s">
        <v>2826</v>
      </c>
      <c r="G2159" s="1" t="str">
        <f t="shared" si="69"/>
        <v>insert into MEMBER values ( '589697q5','brw34FS182','010-9764-8061','대전광역시 연수구 관저북로 035-37','허제천');</v>
      </c>
      <c r="N2159" t="s">
        <v>30</v>
      </c>
      <c r="O2159" t="s">
        <v>44</v>
      </c>
      <c r="P2159" t="s">
        <v>54</v>
      </c>
      <c r="Q2159" t="str">
        <f t="shared" ca="1" si="70"/>
        <v>306-25</v>
      </c>
    </row>
    <row r="2160" spans="1:17" x14ac:dyDescent="0.4">
      <c r="A2160" s="14" t="s">
        <v>19629</v>
      </c>
      <c r="B2160" s="14" t="s">
        <v>28219</v>
      </c>
      <c r="C2160" s="11" t="s">
        <v>11019</v>
      </c>
      <c r="D2160" t="s">
        <v>41745</v>
      </c>
      <c r="E2160" s="11" t="s">
        <v>2827</v>
      </c>
      <c r="G2160" s="1" t="str">
        <f t="shared" si="69"/>
        <v>insert into MEMBER values ( '9xk531o1','7oYA8Y8q7V','010-8140-4695','서울특별시 부평구 마재로 372-35','장세제');</v>
      </c>
      <c r="N2160" t="s">
        <v>31</v>
      </c>
      <c r="O2160" t="s">
        <v>45</v>
      </c>
      <c r="P2160" t="s">
        <v>55</v>
      </c>
      <c r="Q2160" t="str">
        <f t="shared" ca="1" si="70"/>
        <v>200-26</v>
      </c>
    </row>
    <row r="2161" spans="1:17" x14ac:dyDescent="0.4">
      <c r="A2161" s="14" t="s">
        <v>19630</v>
      </c>
      <c r="B2161" s="14" t="s">
        <v>28220</v>
      </c>
      <c r="C2161" s="11" t="s">
        <v>11020</v>
      </c>
      <c r="D2161" t="s">
        <v>41746</v>
      </c>
      <c r="E2161" s="11" t="s">
        <v>2828</v>
      </c>
      <c r="G2161" s="1" t="str">
        <f t="shared" si="69"/>
        <v>insert into MEMBER values ( '4g605t11','l817sRY6Ev','010-7695-8764','대전광역시 부평구 선화로 372-35','김욱상');</v>
      </c>
      <c r="N2161" t="s">
        <v>32</v>
      </c>
      <c r="O2161" t="s">
        <v>36</v>
      </c>
      <c r="P2161" t="s">
        <v>56</v>
      </c>
      <c r="Q2161" t="str">
        <f t="shared" ca="1" si="70"/>
        <v>443-76</v>
      </c>
    </row>
    <row r="2162" spans="1:17" x14ac:dyDescent="0.4">
      <c r="A2162" s="14" t="s">
        <v>19631</v>
      </c>
      <c r="B2162" s="14" t="s">
        <v>28221</v>
      </c>
      <c r="C2162" s="11" t="s">
        <v>11021</v>
      </c>
      <c r="D2162" t="s">
        <v>41747</v>
      </c>
      <c r="E2162" s="11" t="s">
        <v>2829</v>
      </c>
      <c r="G2162" s="1" t="str">
        <f t="shared" si="69"/>
        <v>insert into MEMBER values ( '84qd97ny','qsr46aM3Em','010-7159-3730','대전광역시 마포구 독정안길 458-63','장후비');</v>
      </c>
      <c r="N2162" t="s">
        <v>29</v>
      </c>
      <c r="O2162" t="s">
        <v>37</v>
      </c>
      <c r="P2162" t="s">
        <v>57</v>
      </c>
      <c r="Q2162" t="str">
        <f t="shared" ca="1" si="70"/>
        <v>467-47</v>
      </c>
    </row>
    <row r="2163" spans="1:17" x14ac:dyDescent="0.4">
      <c r="A2163" s="14" t="s">
        <v>19632</v>
      </c>
      <c r="B2163" s="14" t="s">
        <v>28222</v>
      </c>
      <c r="C2163" s="11" t="s">
        <v>11022</v>
      </c>
      <c r="D2163" t="s">
        <v>41748</v>
      </c>
      <c r="E2163" s="11" t="s">
        <v>2830</v>
      </c>
      <c r="G2163" s="1" t="str">
        <f t="shared" si="69"/>
        <v>insert into MEMBER values ( '8gcb755q','flW995wYdt','010-4480-1062','광주광역시 미추홀구 경인북길 338-54','장우동');</v>
      </c>
      <c r="N2163" t="s">
        <v>30</v>
      </c>
      <c r="O2163" t="s">
        <v>38</v>
      </c>
      <c r="P2163" t="s">
        <v>46</v>
      </c>
      <c r="Q2163" t="str">
        <f t="shared" ca="1" si="70"/>
        <v>343-3</v>
      </c>
    </row>
    <row r="2164" spans="1:17" x14ac:dyDescent="0.4">
      <c r="A2164" s="14" t="s">
        <v>19633</v>
      </c>
      <c r="B2164" s="14" t="s">
        <v>28223</v>
      </c>
      <c r="C2164" s="11" t="s">
        <v>11023</v>
      </c>
      <c r="D2164" t="s">
        <v>41749</v>
      </c>
      <c r="E2164" s="11" t="s">
        <v>2831</v>
      </c>
      <c r="G2164" s="1" t="str">
        <f t="shared" si="69"/>
        <v>insert into MEMBER values ( 'aany623b','3Vf72810a0','010-2149-2378','인천광역시 노원구 세종대로 385-52','김진수');</v>
      </c>
      <c r="N2164" t="s">
        <v>31</v>
      </c>
      <c r="O2164" t="s">
        <v>39</v>
      </c>
      <c r="P2164" t="s">
        <v>47</v>
      </c>
      <c r="Q2164" t="str">
        <f t="shared" ca="1" si="70"/>
        <v>026-83</v>
      </c>
    </row>
    <row r="2165" spans="1:17" x14ac:dyDescent="0.4">
      <c r="A2165" s="14" t="s">
        <v>19634</v>
      </c>
      <c r="B2165" s="14" t="s">
        <v>28224</v>
      </c>
      <c r="C2165" s="11" t="s">
        <v>11024</v>
      </c>
      <c r="D2165" t="s">
        <v>41750</v>
      </c>
      <c r="E2165" s="11" t="s">
        <v>2832</v>
      </c>
      <c r="G2165" s="1" t="str">
        <f t="shared" si="69"/>
        <v>insert into MEMBER values ( 'fe9c6db0','5f7XpG425e','010-7792-6030','광주광역시 연수구 마재로 338-54','장슬사');</v>
      </c>
      <c r="N2165" t="s">
        <v>32</v>
      </c>
      <c r="O2165" t="s">
        <v>40</v>
      </c>
      <c r="P2165" t="s">
        <v>48</v>
      </c>
      <c r="Q2165" t="str">
        <f t="shared" ca="1" si="70"/>
        <v>480-12</v>
      </c>
    </row>
    <row r="2166" spans="1:17" x14ac:dyDescent="0.4">
      <c r="A2166" s="14" t="s">
        <v>19635</v>
      </c>
      <c r="B2166" s="14" t="s">
        <v>28225</v>
      </c>
      <c r="C2166" s="11" t="s">
        <v>11025</v>
      </c>
      <c r="D2166" t="s">
        <v>41751</v>
      </c>
      <c r="E2166" s="11" t="s">
        <v>2833</v>
      </c>
      <c r="G2166" s="1" t="str">
        <f t="shared" si="69"/>
        <v>insert into MEMBER values ( '7bpi12cz','7Wvif5uJCw','010-6755-3949','인천광역시 중구 세종대로 356-17','김밤금');</v>
      </c>
      <c r="N2166" t="s">
        <v>29</v>
      </c>
      <c r="O2166" t="s">
        <v>41</v>
      </c>
      <c r="P2166" t="s">
        <v>49</v>
      </c>
      <c r="Q2166" t="str">
        <f t="shared" ca="1" si="70"/>
        <v>256-52</v>
      </c>
    </row>
    <row r="2167" spans="1:17" x14ac:dyDescent="0.4">
      <c r="A2167" s="14" t="s">
        <v>19636</v>
      </c>
      <c r="B2167" s="14" t="s">
        <v>28226</v>
      </c>
      <c r="C2167" s="11" t="s">
        <v>11026</v>
      </c>
      <c r="D2167" t="s">
        <v>41752</v>
      </c>
      <c r="E2167" s="11" t="s">
        <v>2834</v>
      </c>
      <c r="G2167" s="1" t="str">
        <f t="shared" si="69"/>
        <v>insert into MEMBER values ( '6hw44au1','U17o1sry19','010-6694-3477','인천광역시 미추홀구 마재로 175-51','오대람');</v>
      </c>
      <c r="N2167" t="s">
        <v>30</v>
      </c>
      <c r="O2167" t="s">
        <v>42</v>
      </c>
      <c r="P2167" t="s">
        <v>50</v>
      </c>
      <c r="Q2167" t="str">
        <f t="shared" ca="1" si="70"/>
        <v>317-62</v>
      </c>
    </row>
    <row r="2168" spans="1:17" x14ac:dyDescent="0.4">
      <c r="A2168" s="14" t="s">
        <v>19637</v>
      </c>
      <c r="B2168" s="14" t="s">
        <v>28227</v>
      </c>
      <c r="C2168" s="11" t="s">
        <v>11027</v>
      </c>
      <c r="D2168" t="s">
        <v>41753</v>
      </c>
      <c r="E2168" s="11" t="s">
        <v>2835</v>
      </c>
      <c r="G2168" s="1" t="str">
        <f t="shared" si="69"/>
        <v>insert into MEMBER values ( '1606q2rw','4l6ks6IJu4','010-8797-8922','서울특별시 연수구 세종대로 003-142','김림예');</v>
      </c>
      <c r="N2168" t="s">
        <v>31</v>
      </c>
      <c r="O2168" t="s">
        <v>43</v>
      </c>
      <c r="P2168" t="s">
        <v>51</v>
      </c>
      <c r="Q2168" t="str">
        <f t="shared" ca="1" si="70"/>
        <v>057-82</v>
      </c>
    </row>
    <row r="2169" spans="1:17" x14ac:dyDescent="0.4">
      <c r="A2169" s="14" t="s">
        <v>19638</v>
      </c>
      <c r="B2169" s="14" t="s">
        <v>28228</v>
      </c>
      <c r="C2169" s="11" t="s">
        <v>11028</v>
      </c>
      <c r="D2169" t="s">
        <v>41754</v>
      </c>
      <c r="E2169" s="11" t="s">
        <v>2836</v>
      </c>
      <c r="G2169" s="1" t="str">
        <f t="shared" si="69"/>
        <v>insert into MEMBER values ( '1oc1r747','Bttuu6881m','010-4316-6235','인천광역시 서구 세종대로 344-82','박종영');</v>
      </c>
      <c r="N2169" t="s">
        <v>32</v>
      </c>
      <c r="O2169" t="s">
        <v>37</v>
      </c>
      <c r="P2169" t="s">
        <v>52</v>
      </c>
      <c r="Q2169" t="str">
        <f t="shared" ca="1" si="70"/>
        <v>094-36</v>
      </c>
    </row>
    <row r="2170" spans="1:17" x14ac:dyDescent="0.4">
      <c r="A2170" s="14" t="s">
        <v>19639</v>
      </c>
      <c r="B2170" s="14" t="s">
        <v>28229</v>
      </c>
      <c r="C2170" s="11" t="s">
        <v>11029</v>
      </c>
      <c r="D2170" t="s">
        <v>41755</v>
      </c>
      <c r="E2170" s="11" t="s">
        <v>2837</v>
      </c>
      <c r="G2170" s="1" t="str">
        <f t="shared" si="69"/>
        <v>insert into MEMBER values ( '67796q06','8j4In0O495','010-5593-9599','서울특별시 중구 낙성중로 003-142','장산병');</v>
      </c>
      <c r="N2170" t="s">
        <v>29</v>
      </c>
      <c r="O2170" t="s">
        <v>44</v>
      </c>
      <c r="P2170" t="s">
        <v>53</v>
      </c>
      <c r="Q2170" t="str">
        <f t="shared" ca="1" si="70"/>
        <v>287-42</v>
      </c>
    </row>
    <row r="2171" spans="1:17" x14ac:dyDescent="0.4">
      <c r="A2171" s="14" t="s">
        <v>19640</v>
      </c>
      <c r="B2171" s="14" t="s">
        <v>28230</v>
      </c>
      <c r="C2171" s="11" t="s">
        <v>11030</v>
      </c>
      <c r="D2171" t="s">
        <v>41756</v>
      </c>
      <c r="E2171" s="11" t="s">
        <v>2838</v>
      </c>
      <c r="G2171" s="1" t="str">
        <f t="shared" si="69"/>
        <v>insert into MEMBER values ( '6651p553','33008H7ZDg','010-8148-3236','서울특별시 중구 둔산로 175-51','정익승');</v>
      </c>
      <c r="N2171" t="s">
        <v>30</v>
      </c>
      <c r="O2171" t="s">
        <v>45</v>
      </c>
      <c r="P2171" t="s">
        <v>54</v>
      </c>
      <c r="Q2171" t="str">
        <f t="shared" ca="1" si="70"/>
        <v>025-29</v>
      </c>
    </row>
    <row r="2172" spans="1:17" x14ac:dyDescent="0.4">
      <c r="A2172" s="14" t="s">
        <v>19641</v>
      </c>
      <c r="B2172" s="14" t="s">
        <v>28231</v>
      </c>
      <c r="C2172" s="11" t="s">
        <v>11031</v>
      </c>
      <c r="D2172" t="s">
        <v>41757</v>
      </c>
      <c r="E2172" s="11" t="s">
        <v>2839</v>
      </c>
      <c r="G2172" s="1" t="str">
        <f t="shared" si="69"/>
        <v>insert into MEMBER values ( '350trm03','nfN78PVa9Q','010-1030-3057','광주광역시 서구 마재로 381-16','허현직');</v>
      </c>
      <c r="N2172" t="s">
        <v>31</v>
      </c>
      <c r="O2172" t="s">
        <v>36</v>
      </c>
      <c r="P2172" t="s">
        <v>55</v>
      </c>
      <c r="Q2172" t="str">
        <f t="shared" ca="1" si="70"/>
        <v>075-79</v>
      </c>
    </row>
    <row r="2173" spans="1:17" x14ac:dyDescent="0.4">
      <c r="A2173" s="14" t="s">
        <v>19642</v>
      </c>
      <c r="B2173" s="14" t="s">
        <v>28232</v>
      </c>
      <c r="C2173" s="11" t="s">
        <v>11032</v>
      </c>
      <c r="D2173" t="s">
        <v>41758</v>
      </c>
      <c r="E2173" s="11" t="s">
        <v>2840</v>
      </c>
      <c r="G2173" s="1" t="str">
        <f t="shared" si="69"/>
        <v>insert into MEMBER values ( '7d8p433g','keiKHC892v','010-6671-7842','광주광역시 서구 계백로 408-48','박슬세');</v>
      </c>
      <c r="N2173" t="s">
        <v>32</v>
      </c>
      <c r="O2173" t="s">
        <v>37</v>
      </c>
      <c r="P2173" t="s">
        <v>56</v>
      </c>
      <c r="Q2173" t="str">
        <f t="shared" ca="1" si="70"/>
        <v>028-83</v>
      </c>
    </row>
    <row r="2174" spans="1:17" x14ac:dyDescent="0.4">
      <c r="A2174" s="14" t="s">
        <v>19643</v>
      </c>
      <c r="B2174" s="14" t="s">
        <v>28233</v>
      </c>
      <c r="C2174" s="11" t="s">
        <v>11033</v>
      </c>
      <c r="D2174" t="s">
        <v>41759</v>
      </c>
      <c r="E2174" s="11" t="s">
        <v>2841</v>
      </c>
      <c r="G2174" s="1" t="str">
        <f t="shared" si="69"/>
        <v>insert into MEMBER values ( 'vd5361es','34y7c3pE9V','010-8996-8520','광주광역시 중구 관저북로 002-112','이유림');</v>
      </c>
      <c r="N2174" t="s">
        <v>29</v>
      </c>
      <c r="O2174" t="s">
        <v>38</v>
      </c>
      <c r="P2174" t="s">
        <v>57</v>
      </c>
      <c r="Q2174" t="str">
        <f t="shared" ca="1" si="70"/>
        <v>362-38</v>
      </c>
    </row>
    <row r="2175" spans="1:17" x14ac:dyDescent="0.4">
      <c r="A2175" s="14" t="s">
        <v>19644</v>
      </c>
      <c r="B2175" s="14" t="s">
        <v>28234</v>
      </c>
      <c r="C2175" s="11" t="s">
        <v>11034</v>
      </c>
      <c r="D2175" t="s">
        <v>41760</v>
      </c>
      <c r="E2175" s="11" t="s">
        <v>2842</v>
      </c>
      <c r="G2175" s="1" t="str">
        <f t="shared" si="69"/>
        <v>insert into MEMBER values ( 'keghcn37','416FU74qar','010-8433-3190','인천광역시 동구 둔산로 020-62','박지준');</v>
      </c>
      <c r="N2175" t="s">
        <v>30</v>
      </c>
      <c r="O2175" t="s">
        <v>39</v>
      </c>
      <c r="P2175" t="s">
        <v>46</v>
      </c>
      <c r="Q2175" t="str">
        <f t="shared" ca="1" si="70"/>
        <v>123-79</v>
      </c>
    </row>
    <row r="2176" spans="1:17" x14ac:dyDescent="0.4">
      <c r="A2176" s="14" t="s">
        <v>19645</v>
      </c>
      <c r="B2176" s="14" t="s">
        <v>28235</v>
      </c>
      <c r="C2176" s="11" t="s">
        <v>11035</v>
      </c>
      <c r="D2176" t="s">
        <v>41761</v>
      </c>
      <c r="E2176" s="11" t="s">
        <v>2843</v>
      </c>
      <c r="G2176" s="1" t="str">
        <f t="shared" si="69"/>
        <v>insert into MEMBER values ( '356pr3xk','G6Htz62baq','010-2807-7122','광주광역시 연수구 마재로 316-18','장윤세');</v>
      </c>
      <c r="N2176" t="s">
        <v>31</v>
      </c>
      <c r="O2176" t="s">
        <v>40</v>
      </c>
      <c r="P2176" t="s">
        <v>47</v>
      </c>
      <c r="Q2176" t="str">
        <f t="shared" ca="1" si="70"/>
        <v>065-95</v>
      </c>
    </row>
    <row r="2177" spans="1:17" x14ac:dyDescent="0.4">
      <c r="A2177" s="14" t="s">
        <v>19646</v>
      </c>
      <c r="B2177" s="14" t="s">
        <v>28236</v>
      </c>
      <c r="C2177" s="11" t="s">
        <v>11036</v>
      </c>
      <c r="D2177" t="s">
        <v>41762</v>
      </c>
      <c r="E2177" s="11" t="s">
        <v>2844</v>
      </c>
      <c r="G2177" s="1" t="str">
        <f t="shared" si="69"/>
        <v>insert into MEMBER values ( '99nc3yp9','I835Zbp621','010-1266-8819','광주광역시 미추홀구 도산로 414-31','최준나');</v>
      </c>
      <c r="N2177" t="s">
        <v>29</v>
      </c>
      <c r="O2177" t="s">
        <v>41</v>
      </c>
      <c r="P2177" t="s">
        <v>48</v>
      </c>
      <c r="Q2177" t="str">
        <f t="shared" ca="1" si="70"/>
        <v>408-43</v>
      </c>
    </row>
    <row r="2178" spans="1:17" x14ac:dyDescent="0.4">
      <c r="A2178" s="14" t="s">
        <v>19647</v>
      </c>
      <c r="B2178" s="14" t="s">
        <v>28237</v>
      </c>
      <c r="C2178" s="11" t="s">
        <v>11037</v>
      </c>
      <c r="D2178" t="s">
        <v>41763</v>
      </c>
      <c r="E2178" s="11" t="s">
        <v>2845</v>
      </c>
      <c r="G2178" s="1" t="str">
        <f t="shared" si="69"/>
        <v>insert into MEMBER values ( '42wwmp0n','77UE71Aj11','010-4067-9421','서울특별시 중구 선화로 316-18','장욱경');</v>
      </c>
      <c r="N2178" t="s">
        <v>30</v>
      </c>
      <c r="O2178" t="s">
        <v>42</v>
      </c>
      <c r="P2178" t="s">
        <v>49</v>
      </c>
      <c r="Q2178" t="str">
        <f t="shared" ca="1" si="70"/>
        <v>417-21</v>
      </c>
    </row>
    <row r="2179" spans="1:17" x14ac:dyDescent="0.4">
      <c r="A2179" s="14" t="s">
        <v>19648</v>
      </c>
      <c r="B2179" s="14" t="s">
        <v>28238</v>
      </c>
      <c r="C2179" s="11" t="s">
        <v>11038</v>
      </c>
      <c r="D2179" t="s">
        <v>41764</v>
      </c>
      <c r="E2179" s="11" t="s">
        <v>2846</v>
      </c>
      <c r="G2179" s="1" t="str">
        <f t="shared" ref="G2179:G2242" si="71">"insert into MEMBER values ( '"&amp;A2179&amp;"','"&amp;B2179&amp;"','"&amp;C2179&amp;"','"&amp;D2179&amp;"','"&amp;E2179&amp;"');"</f>
        <v>insert into MEMBER values ( 'gmt2cs77','1721DVO88N','010-1499-9660','대전광역시 연수구 선화로 316-18','이수중');</v>
      </c>
      <c r="N2179" t="s">
        <v>31</v>
      </c>
      <c r="O2179" t="s">
        <v>43</v>
      </c>
      <c r="P2179" t="s">
        <v>50</v>
      </c>
      <c r="Q2179" t="str">
        <f t="shared" ca="1" si="70"/>
        <v>183-97</v>
      </c>
    </row>
    <row r="2180" spans="1:17" x14ac:dyDescent="0.4">
      <c r="A2180" s="14" t="s">
        <v>19649</v>
      </c>
      <c r="B2180" s="14" t="s">
        <v>28239</v>
      </c>
      <c r="C2180" s="11" t="s">
        <v>11039</v>
      </c>
      <c r="D2180" t="s">
        <v>41765</v>
      </c>
      <c r="E2180" s="11" t="s">
        <v>2847</v>
      </c>
      <c r="G2180" s="1" t="str">
        <f t="shared" si="71"/>
        <v>insert into MEMBER values ( 'z90v39a2','3JBkO0C4yb','010-8276-8958','서울특별시 마포구 선화로 414-31','박택후');</v>
      </c>
      <c r="N2180" t="s">
        <v>32</v>
      </c>
      <c r="O2180" t="s">
        <v>37</v>
      </c>
      <c r="P2180" t="s">
        <v>51</v>
      </c>
      <c r="Q2180" t="str">
        <f t="shared" ca="1" si="70"/>
        <v>407-84</v>
      </c>
    </row>
    <row r="2181" spans="1:17" x14ac:dyDescent="0.4">
      <c r="A2181" s="14" t="s">
        <v>19650</v>
      </c>
      <c r="B2181" s="14" t="s">
        <v>28240</v>
      </c>
      <c r="C2181" s="11" t="s">
        <v>11040</v>
      </c>
      <c r="D2181" t="s">
        <v>41766</v>
      </c>
      <c r="E2181" s="11" t="s">
        <v>2848</v>
      </c>
      <c r="G2181" s="1" t="str">
        <f t="shared" si="71"/>
        <v>insert into MEMBER values ( 'iu628989','X1mE7ox2Rt','010-8925-4534','서울특별시 부평구 세종대로 016-96','박기후');</v>
      </c>
      <c r="N2181" t="s">
        <v>29</v>
      </c>
      <c r="O2181" t="s">
        <v>44</v>
      </c>
      <c r="P2181" t="s">
        <v>52</v>
      </c>
      <c r="Q2181" t="str">
        <f t="shared" ca="1" si="70"/>
        <v>127-65</v>
      </c>
    </row>
    <row r="2182" spans="1:17" x14ac:dyDescent="0.4">
      <c r="A2182" s="14" t="s">
        <v>19651</v>
      </c>
      <c r="B2182" s="14" t="s">
        <v>28241</v>
      </c>
      <c r="C2182" s="11" t="s">
        <v>11041</v>
      </c>
      <c r="D2182" t="s">
        <v>41767</v>
      </c>
      <c r="E2182" s="11" t="s">
        <v>2849</v>
      </c>
      <c r="G2182" s="1" t="str">
        <f t="shared" si="71"/>
        <v>insert into MEMBER values ( '3757pxz2','wpcwOTDJ8T','010-9573-5502','서울특별시 마포구 세종대로 391-16','최준상');</v>
      </c>
      <c r="N2182" t="s">
        <v>30</v>
      </c>
      <c r="O2182" t="s">
        <v>45</v>
      </c>
      <c r="P2182" t="s">
        <v>53</v>
      </c>
      <c r="Q2182" t="str">
        <f t="shared" ca="1" si="70"/>
        <v>463-79</v>
      </c>
    </row>
    <row r="2183" spans="1:17" x14ac:dyDescent="0.4">
      <c r="A2183" s="14" t="s">
        <v>19652</v>
      </c>
      <c r="B2183" s="14" t="s">
        <v>28242</v>
      </c>
      <c r="C2183" s="11" t="s">
        <v>11042</v>
      </c>
      <c r="D2183" t="s">
        <v>41768</v>
      </c>
      <c r="E2183" s="11" t="s">
        <v>2850</v>
      </c>
      <c r="G2183" s="1" t="str">
        <f t="shared" si="71"/>
        <v>insert into MEMBER values ( '4k3p3rby','n8215r1958','010-5242-4712','인천광역시 중구 계백로 045-13','조주천');</v>
      </c>
      <c r="N2183" t="s">
        <v>31</v>
      </c>
      <c r="O2183" t="s">
        <v>36</v>
      </c>
      <c r="P2183" t="s">
        <v>54</v>
      </c>
      <c r="Q2183" t="str">
        <f t="shared" ca="1" si="70"/>
        <v>031-46</v>
      </c>
    </row>
    <row r="2184" spans="1:17" x14ac:dyDescent="0.4">
      <c r="A2184" s="14" t="s">
        <v>19653</v>
      </c>
      <c r="B2184" s="14" t="s">
        <v>28243</v>
      </c>
      <c r="C2184" s="11" t="s">
        <v>11043</v>
      </c>
      <c r="D2184" t="s">
        <v>41769</v>
      </c>
      <c r="E2184" s="11" t="s">
        <v>2851</v>
      </c>
      <c r="G2184" s="1" t="str">
        <f t="shared" si="71"/>
        <v>insert into MEMBER values ( '7li28068','v4I832jN9f','010-7176-3611','광주광역시 노원구 도산로 381-77','조금시');</v>
      </c>
      <c r="N2184" t="s">
        <v>32</v>
      </c>
      <c r="O2184" t="s">
        <v>37</v>
      </c>
      <c r="P2184" t="s">
        <v>55</v>
      </c>
      <c r="Q2184" t="str">
        <f t="shared" ca="1" si="70"/>
        <v>268-6</v>
      </c>
    </row>
    <row r="2185" spans="1:17" x14ac:dyDescent="0.4">
      <c r="A2185" s="14" t="s">
        <v>19654</v>
      </c>
      <c r="B2185" s="14" t="s">
        <v>28244</v>
      </c>
      <c r="C2185" s="11" t="s">
        <v>11044</v>
      </c>
      <c r="D2185" t="s">
        <v>41770</v>
      </c>
      <c r="E2185" s="11" t="s">
        <v>2852</v>
      </c>
      <c r="G2185" s="1" t="str">
        <f t="shared" si="71"/>
        <v>insert into MEMBER values ( '2hscd2t0','47oJ3VG925','010-6055-6388','대전광역시 중구 독정안길 489-13','최금임');</v>
      </c>
      <c r="N2185" t="s">
        <v>29</v>
      </c>
      <c r="O2185" t="s">
        <v>38</v>
      </c>
      <c r="P2185" t="s">
        <v>56</v>
      </c>
      <c r="Q2185" t="str">
        <f t="shared" ca="1" si="70"/>
        <v>006-33</v>
      </c>
    </row>
    <row r="2186" spans="1:17" x14ac:dyDescent="0.4">
      <c r="A2186" s="14" t="s">
        <v>19655</v>
      </c>
      <c r="B2186" s="14" t="s">
        <v>28245</v>
      </c>
      <c r="C2186" s="11" t="s">
        <v>11045</v>
      </c>
      <c r="D2186" t="s">
        <v>41771</v>
      </c>
      <c r="E2186" s="11" t="s">
        <v>2853</v>
      </c>
      <c r="G2186" s="1" t="str">
        <f t="shared" si="71"/>
        <v>insert into MEMBER values ( 'r52sv00e','M55301WpaF','010-8698-5229','인천광역시 중구 임방울대로 214-73','정률선');</v>
      </c>
      <c r="N2186" t="s">
        <v>30</v>
      </c>
      <c r="O2186" t="s">
        <v>39</v>
      </c>
      <c r="P2186" t="s">
        <v>57</v>
      </c>
      <c r="Q2186" t="str">
        <f t="shared" ca="1" si="70"/>
        <v>344-43</v>
      </c>
    </row>
    <row r="2187" spans="1:17" x14ac:dyDescent="0.4">
      <c r="A2187" s="14" t="s">
        <v>19656</v>
      </c>
      <c r="B2187" s="14" t="s">
        <v>28246</v>
      </c>
      <c r="C2187" s="11" t="s">
        <v>11046</v>
      </c>
      <c r="D2187" t="s">
        <v>41772</v>
      </c>
      <c r="E2187" s="11" t="s">
        <v>2854</v>
      </c>
      <c r="G2187" s="1" t="str">
        <f t="shared" si="71"/>
        <v>insert into MEMBER values ( '6x5kluaw','39V6JBaJP0','010-2550-6808','인천광역시 중구 경인북길 045-13','진하연');</v>
      </c>
      <c r="N2187" t="s">
        <v>31</v>
      </c>
      <c r="O2187" t="s">
        <v>40</v>
      </c>
      <c r="P2187" t="s">
        <v>46</v>
      </c>
      <c r="Q2187" t="str">
        <f t="shared" ca="1" si="70"/>
        <v>021-39</v>
      </c>
    </row>
    <row r="2188" spans="1:17" x14ac:dyDescent="0.4">
      <c r="A2188" s="14" t="s">
        <v>19657</v>
      </c>
      <c r="B2188" s="14" t="s">
        <v>28247</v>
      </c>
      <c r="C2188" s="11" t="s">
        <v>11047</v>
      </c>
      <c r="D2188" t="s">
        <v>41773</v>
      </c>
      <c r="E2188" s="11" t="s">
        <v>2855</v>
      </c>
      <c r="G2188" s="1" t="str">
        <f t="shared" si="71"/>
        <v>insert into MEMBER values ( '7l2q4546','3pOGB3676b','010-6285-3863','서울특별시 연수구 경인북길 454-84','김건승');</v>
      </c>
      <c r="N2188" t="s">
        <v>32</v>
      </c>
      <c r="O2188" t="s">
        <v>41</v>
      </c>
      <c r="P2188" t="s">
        <v>47</v>
      </c>
      <c r="Q2188" t="str">
        <f t="shared" ca="1" si="70"/>
        <v>152-16</v>
      </c>
    </row>
    <row r="2189" spans="1:17" x14ac:dyDescent="0.4">
      <c r="A2189" s="14" t="s">
        <v>19658</v>
      </c>
      <c r="B2189" s="14" t="s">
        <v>28248</v>
      </c>
      <c r="C2189" s="11" t="s">
        <v>11048</v>
      </c>
      <c r="D2189" t="s">
        <v>41774</v>
      </c>
      <c r="E2189" s="11" t="s">
        <v>2856</v>
      </c>
      <c r="G2189" s="1" t="str">
        <f t="shared" si="71"/>
        <v>insert into MEMBER values ( 'lf97qj63','QZ51mH9V8r','010-8408-6342','대전광역시 동구 계백로 215-41','오유호');</v>
      </c>
      <c r="N2189" t="s">
        <v>29</v>
      </c>
      <c r="O2189" t="s">
        <v>42</v>
      </c>
      <c r="P2189" t="s">
        <v>48</v>
      </c>
      <c r="Q2189" t="str">
        <f t="shared" ca="1" si="70"/>
        <v>157-7</v>
      </c>
    </row>
    <row r="2190" spans="1:17" x14ac:dyDescent="0.4">
      <c r="A2190" s="14" t="s">
        <v>19659</v>
      </c>
      <c r="B2190" s="14" t="s">
        <v>28249</v>
      </c>
      <c r="C2190" s="11" t="s">
        <v>11049</v>
      </c>
      <c r="D2190" t="s">
        <v>41775</v>
      </c>
      <c r="E2190" s="11" t="s">
        <v>2857</v>
      </c>
      <c r="G2190" s="1" t="str">
        <f t="shared" si="71"/>
        <v>insert into MEMBER values ( '3que2k5r','YG9y3C0F48','010-4456-4823','서울특별시 남동구 관저북로 071-88','장산나');</v>
      </c>
      <c r="N2190" t="s">
        <v>30</v>
      </c>
      <c r="O2190" t="s">
        <v>43</v>
      </c>
      <c r="P2190" t="s">
        <v>49</v>
      </c>
      <c r="Q2190" t="str">
        <f t="shared" ca="1" si="70"/>
        <v>048-77</v>
      </c>
    </row>
    <row r="2191" spans="1:17" x14ac:dyDescent="0.4">
      <c r="A2191" s="14" t="s">
        <v>19660</v>
      </c>
      <c r="B2191" s="14" t="s">
        <v>28250</v>
      </c>
      <c r="C2191" s="11" t="s">
        <v>11050</v>
      </c>
      <c r="D2191" t="s">
        <v>41776</v>
      </c>
      <c r="E2191" s="11" t="s">
        <v>2858</v>
      </c>
      <c r="G2191" s="1" t="str">
        <f t="shared" si="71"/>
        <v>insert into MEMBER values ( '47zd51ji','Scdj9rWc7p','010-6820-1035','대전광역시 연수구 월드컵로 215-41','이임원');</v>
      </c>
      <c r="N2191" t="s">
        <v>31</v>
      </c>
      <c r="O2191" t="s">
        <v>37</v>
      </c>
      <c r="P2191" t="s">
        <v>50</v>
      </c>
      <c r="Q2191" t="str">
        <f t="shared" ca="1" si="70"/>
        <v>415-99</v>
      </c>
    </row>
    <row r="2192" spans="1:17" x14ac:dyDescent="0.4">
      <c r="A2192" s="14" t="s">
        <v>19661</v>
      </c>
      <c r="B2192" s="14" t="s">
        <v>28251</v>
      </c>
      <c r="C2192" s="11" t="s">
        <v>11051</v>
      </c>
      <c r="D2192" t="s">
        <v>41777</v>
      </c>
      <c r="E2192" s="11" t="s">
        <v>2859</v>
      </c>
      <c r="G2192" s="1" t="str">
        <f t="shared" si="71"/>
        <v>insert into MEMBER values ( 'jbci8a51','5IZvWky2MJ','010-5008-7897','대전광역시 서구 둔산로 215-41','박치도');</v>
      </c>
      <c r="N2192" t="s">
        <v>32</v>
      </c>
      <c r="O2192" t="s">
        <v>44</v>
      </c>
      <c r="P2192" t="s">
        <v>51</v>
      </c>
      <c r="Q2192" t="str">
        <f t="shared" ref="Q2192:Q2255" ca="1" si="72">TEXT(RANDBETWEEN(1,500),"000"&amp;"-"&amp;TEXT(RANDBETWEEN(1,100),0))</f>
        <v>190-69</v>
      </c>
    </row>
    <row r="2193" spans="1:17" x14ac:dyDescent="0.4">
      <c r="A2193" s="14" t="s">
        <v>19662</v>
      </c>
      <c r="B2193" s="14" t="s">
        <v>28252</v>
      </c>
      <c r="C2193" s="11" t="s">
        <v>11052</v>
      </c>
      <c r="D2193" t="s">
        <v>41778</v>
      </c>
      <c r="E2193" s="11" t="s">
        <v>2860</v>
      </c>
      <c r="G2193" s="1" t="str">
        <f t="shared" si="71"/>
        <v>insert into MEMBER values ( 'zajk7151','zwOLgKBK3e','010-1808-5508','인천광역시 서구 임방울대로 071-88','이대청');</v>
      </c>
      <c r="N2193" t="s">
        <v>29</v>
      </c>
      <c r="O2193" t="s">
        <v>45</v>
      </c>
      <c r="P2193" t="s">
        <v>52</v>
      </c>
      <c r="Q2193" t="str">
        <f t="shared" ca="1" si="72"/>
        <v>122-6</v>
      </c>
    </row>
    <row r="2194" spans="1:17" x14ac:dyDescent="0.4">
      <c r="A2194" s="14" t="s">
        <v>19663</v>
      </c>
      <c r="B2194" s="14" t="s">
        <v>28253</v>
      </c>
      <c r="C2194" s="11" t="s">
        <v>11053</v>
      </c>
      <c r="D2194" t="s">
        <v>41779</v>
      </c>
      <c r="E2194" s="11" t="s">
        <v>2861</v>
      </c>
      <c r="G2194" s="1" t="str">
        <f t="shared" si="71"/>
        <v>insert into MEMBER values ( '744rx3j8','2iT5h74f3Y','010-1444-1084','대전광역시 양천구 마재로 111-87','김재만');</v>
      </c>
      <c r="N2194" t="s">
        <v>30</v>
      </c>
      <c r="O2194" t="s">
        <v>36</v>
      </c>
      <c r="P2194" t="s">
        <v>53</v>
      </c>
      <c r="Q2194" t="str">
        <f t="shared" ca="1" si="72"/>
        <v>001-175</v>
      </c>
    </row>
    <row r="2195" spans="1:17" x14ac:dyDescent="0.4">
      <c r="A2195" s="14" t="s">
        <v>19664</v>
      </c>
      <c r="B2195" s="14" t="s">
        <v>28254</v>
      </c>
      <c r="C2195" s="11" t="s">
        <v>11054</v>
      </c>
      <c r="D2195" t="s">
        <v>41780</v>
      </c>
      <c r="E2195" s="11" t="s">
        <v>2862</v>
      </c>
      <c r="G2195" s="1" t="str">
        <f t="shared" si="71"/>
        <v>insert into MEMBER values ( 'sm7nye56','1C7iAA0SQ7','010-3638-8379','광주광역시 마포구 도산로 153-56','조임중');</v>
      </c>
      <c r="N2195" t="s">
        <v>31</v>
      </c>
      <c r="O2195" t="s">
        <v>37</v>
      </c>
      <c r="P2195" t="s">
        <v>54</v>
      </c>
      <c r="Q2195" t="str">
        <f t="shared" ca="1" si="72"/>
        <v>175-13</v>
      </c>
    </row>
    <row r="2196" spans="1:17" x14ac:dyDescent="0.4">
      <c r="A2196" s="14" t="s">
        <v>19665</v>
      </c>
      <c r="B2196" s="14" t="s">
        <v>28255</v>
      </c>
      <c r="C2196" s="11" t="s">
        <v>11055</v>
      </c>
      <c r="D2196" t="s">
        <v>41781</v>
      </c>
      <c r="E2196" s="11" t="s">
        <v>2863</v>
      </c>
      <c r="G2196" s="1" t="str">
        <f t="shared" si="71"/>
        <v>insert into MEMBER values ( '76d2hs00','3OPwaw55u2','010-1830-8235','서울특별시 중구 월드컵로 003-2','이권도');</v>
      </c>
      <c r="N2196" t="s">
        <v>32</v>
      </c>
      <c r="O2196" t="s">
        <v>38</v>
      </c>
      <c r="P2196" t="s">
        <v>55</v>
      </c>
      <c r="Q2196" t="str">
        <f t="shared" ca="1" si="72"/>
        <v>015-42</v>
      </c>
    </row>
    <row r="2197" spans="1:17" x14ac:dyDescent="0.4">
      <c r="A2197" s="14" t="s">
        <v>19666</v>
      </c>
      <c r="B2197" s="14" t="s">
        <v>28256</v>
      </c>
      <c r="C2197" s="11" t="s">
        <v>11056</v>
      </c>
      <c r="D2197" t="s">
        <v>41782</v>
      </c>
      <c r="E2197" s="11" t="s">
        <v>2864</v>
      </c>
      <c r="G2197" s="1" t="str">
        <f t="shared" si="71"/>
        <v>insert into MEMBER values ( 'zhq8bqvg','dxex4qm340','010-2607-8435','인천광역시 중구 세종대로 003-2','이연철');</v>
      </c>
      <c r="N2197" t="s">
        <v>29</v>
      </c>
      <c r="O2197" t="s">
        <v>39</v>
      </c>
      <c r="P2197" t="s">
        <v>56</v>
      </c>
      <c r="Q2197" t="str">
        <f t="shared" ca="1" si="72"/>
        <v>330-44</v>
      </c>
    </row>
    <row r="2198" spans="1:17" x14ac:dyDescent="0.4">
      <c r="A2198" s="14" t="s">
        <v>19667</v>
      </c>
      <c r="B2198" s="14" t="s">
        <v>28257</v>
      </c>
      <c r="C2198" s="11" t="s">
        <v>11057</v>
      </c>
      <c r="D2198" t="s">
        <v>41783</v>
      </c>
      <c r="E2198" s="11" t="s">
        <v>2865</v>
      </c>
      <c r="G2198" s="1" t="str">
        <f t="shared" si="71"/>
        <v>insert into MEMBER values ( 'ty932fyf','J9h72dykoU','010-9476-7651','인천광역시 동구 임방울대로 198-4','최순지');</v>
      </c>
      <c r="N2198" t="s">
        <v>30</v>
      </c>
      <c r="O2198" t="s">
        <v>40</v>
      </c>
      <c r="P2198" t="s">
        <v>57</v>
      </c>
      <c r="Q2198" t="str">
        <f t="shared" ca="1" si="72"/>
        <v>036-62</v>
      </c>
    </row>
    <row r="2199" spans="1:17" x14ac:dyDescent="0.4">
      <c r="A2199" s="14" t="s">
        <v>19668</v>
      </c>
      <c r="B2199" s="14" t="s">
        <v>28258</v>
      </c>
      <c r="C2199" s="11" t="s">
        <v>11058</v>
      </c>
      <c r="D2199" t="s">
        <v>41784</v>
      </c>
      <c r="E2199" s="11" t="s">
        <v>2866</v>
      </c>
      <c r="G2199" s="1" t="str">
        <f t="shared" si="71"/>
        <v>insert into MEMBER values ( 'felqaxcu','37oZ0V5oxi','010-5046-4148','인천광역시 중구 둔산로 198-4','최기연');</v>
      </c>
      <c r="N2199" t="s">
        <v>31</v>
      </c>
      <c r="O2199" t="s">
        <v>41</v>
      </c>
      <c r="P2199" t="s">
        <v>46</v>
      </c>
      <c r="Q2199" t="str">
        <f t="shared" ca="1" si="72"/>
        <v>478-22</v>
      </c>
    </row>
    <row r="2200" spans="1:17" x14ac:dyDescent="0.4">
      <c r="A2200" s="14" t="s">
        <v>19669</v>
      </c>
      <c r="B2200" s="14" t="s">
        <v>28259</v>
      </c>
      <c r="C2200" s="11" t="s">
        <v>11059</v>
      </c>
      <c r="D2200" t="s">
        <v>41785</v>
      </c>
      <c r="E2200" s="11" t="s">
        <v>2867</v>
      </c>
      <c r="G2200" s="1" t="str">
        <f t="shared" si="71"/>
        <v>insert into MEMBER values ( 'gq60eak8','l583CsEPKT','010-7948-6839','서울특별시 동구 선화로 052-14','유재철');</v>
      </c>
      <c r="N2200" t="s">
        <v>32</v>
      </c>
      <c r="O2200" t="s">
        <v>42</v>
      </c>
      <c r="P2200" t="s">
        <v>47</v>
      </c>
      <c r="Q2200" t="str">
        <f t="shared" ca="1" si="72"/>
        <v>342-63</v>
      </c>
    </row>
    <row r="2201" spans="1:17" x14ac:dyDescent="0.4">
      <c r="A2201" s="14" t="s">
        <v>19670</v>
      </c>
      <c r="B2201" s="14" t="s">
        <v>28260</v>
      </c>
      <c r="C2201" s="11" t="s">
        <v>11060</v>
      </c>
      <c r="D2201" t="s">
        <v>41786</v>
      </c>
      <c r="E2201" s="11" t="s">
        <v>2330</v>
      </c>
      <c r="G2201" s="1" t="str">
        <f t="shared" si="71"/>
        <v>insert into MEMBER values ( '46tj91x0','2RXK4R4axV','010-2274-2952','서울특별시 서구 임방울대로 332-47','김인종');</v>
      </c>
      <c r="N2201" t="s">
        <v>29</v>
      </c>
      <c r="O2201" t="s">
        <v>43</v>
      </c>
      <c r="P2201" t="s">
        <v>48</v>
      </c>
      <c r="Q2201" t="str">
        <f t="shared" ca="1" si="72"/>
        <v>497-2</v>
      </c>
    </row>
    <row r="2202" spans="1:17" x14ac:dyDescent="0.4">
      <c r="A2202" s="14" t="s">
        <v>19671</v>
      </c>
      <c r="B2202" s="14" t="s">
        <v>28261</v>
      </c>
      <c r="C2202" s="11" t="s">
        <v>11061</v>
      </c>
      <c r="D2202" t="s">
        <v>41787</v>
      </c>
      <c r="E2202" s="11" t="s">
        <v>2868</v>
      </c>
      <c r="G2202" s="1" t="str">
        <f t="shared" si="71"/>
        <v>insert into MEMBER values ( 'ql02qp68','2sh0HXuo51','010-8993-8076','대전광역시 연수구 낙성중로 328-6','정윤중');</v>
      </c>
      <c r="N2202" t="s">
        <v>30</v>
      </c>
      <c r="O2202" t="s">
        <v>37</v>
      </c>
      <c r="P2202" t="s">
        <v>49</v>
      </c>
      <c r="Q2202" t="str">
        <f t="shared" ca="1" si="72"/>
        <v>031-45</v>
      </c>
    </row>
    <row r="2203" spans="1:17" x14ac:dyDescent="0.4">
      <c r="A2203" s="14" t="s">
        <v>19672</v>
      </c>
      <c r="B2203" s="14" t="s">
        <v>28262</v>
      </c>
      <c r="C2203" s="11" t="s">
        <v>11062</v>
      </c>
      <c r="D2203" t="s">
        <v>41788</v>
      </c>
      <c r="E2203" s="11" t="s">
        <v>1026</v>
      </c>
      <c r="G2203" s="1" t="str">
        <f t="shared" si="71"/>
        <v>insert into MEMBER values ( 'h8633ypo','1efdXe425U','010-1021-4494','대전광역시 부평구 낙성중로 488-29','허진수');</v>
      </c>
      <c r="N2203" t="s">
        <v>31</v>
      </c>
      <c r="O2203" t="s">
        <v>44</v>
      </c>
      <c r="P2203" t="s">
        <v>50</v>
      </c>
      <c r="Q2203" t="str">
        <f t="shared" ca="1" si="72"/>
        <v>242-13</v>
      </c>
    </row>
    <row r="2204" spans="1:17" x14ac:dyDescent="0.4">
      <c r="A2204" s="14" t="s">
        <v>19673</v>
      </c>
      <c r="B2204" s="14" t="s">
        <v>28263</v>
      </c>
      <c r="C2204" s="11" t="s">
        <v>11063</v>
      </c>
      <c r="D2204" t="s">
        <v>41789</v>
      </c>
      <c r="E2204" s="11" t="s">
        <v>2869</v>
      </c>
      <c r="G2204" s="1" t="str">
        <f t="shared" si="71"/>
        <v>insert into MEMBER values ( 'cxirs829','zJ1Lo84z10','010-2043-3913','인천광역시 남동구 계백로 332-47','조준욱');</v>
      </c>
      <c r="N2204" t="s">
        <v>29</v>
      </c>
      <c r="O2204" t="s">
        <v>45</v>
      </c>
      <c r="P2204" t="s">
        <v>51</v>
      </c>
      <c r="Q2204" t="str">
        <f t="shared" ca="1" si="72"/>
        <v>311-16</v>
      </c>
    </row>
    <row r="2205" spans="1:17" x14ac:dyDescent="0.4">
      <c r="A2205" s="14" t="s">
        <v>19674</v>
      </c>
      <c r="B2205" s="14" t="s">
        <v>28264</v>
      </c>
      <c r="C2205" s="11" t="s">
        <v>11064</v>
      </c>
      <c r="D2205" t="s">
        <v>41790</v>
      </c>
      <c r="E2205" s="11" t="s">
        <v>2870</v>
      </c>
      <c r="G2205" s="1" t="str">
        <f t="shared" si="71"/>
        <v>insert into MEMBER values ( '9332d2sn','y8WkuNd49V','010-2996-7863','대전광역시 중구 둔산로 026-80','진예만');</v>
      </c>
      <c r="N2205" t="s">
        <v>30</v>
      </c>
      <c r="O2205" t="s">
        <v>36</v>
      </c>
      <c r="P2205" t="s">
        <v>52</v>
      </c>
      <c r="Q2205" t="str">
        <f t="shared" ca="1" si="72"/>
        <v>106-42</v>
      </c>
    </row>
    <row r="2206" spans="1:17" x14ac:dyDescent="0.4">
      <c r="A2206" s="14" t="s">
        <v>19675</v>
      </c>
      <c r="B2206" s="14" t="s">
        <v>28265</v>
      </c>
      <c r="C2206" s="11" t="s">
        <v>11065</v>
      </c>
      <c r="D2206" t="s">
        <v>41791</v>
      </c>
      <c r="E2206" s="11" t="s">
        <v>2871</v>
      </c>
      <c r="G2206" s="1" t="str">
        <f t="shared" si="71"/>
        <v>insert into MEMBER values ( '92g90372','2DMQ8c6A3I','010-9406-4235','서울특별시 양천구 낙성중로 019-72','정수권');</v>
      </c>
      <c r="N2206" t="s">
        <v>31</v>
      </c>
      <c r="O2206" t="s">
        <v>37</v>
      </c>
      <c r="P2206" t="s">
        <v>53</v>
      </c>
      <c r="Q2206" t="str">
        <f t="shared" ca="1" si="72"/>
        <v>048-17</v>
      </c>
    </row>
    <row r="2207" spans="1:17" x14ac:dyDescent="0.4">
      <c r="A2207" s="14" t="s">
        <v>19676</v>
      </c>
      <c r="B2207" s="14" t="s">
        <v>28266</v>
      </c>
      <c r="C2207" s="11" t="s">
        <v>11066</v>
      </c>
      <c r="D2207" t="s">
        <v>41792</v>
      </c>
      <c r="E2207" s="11" t="s">
        <v>2872</v>
      </c>
      <c r="G2207" s="1" t="str">
        <f t="shared" si="71"/>
        <v>insert into MEMBER values ( '9712794q','bN455Hv0z3','010-9897-3025','광주광역시 마포구 둔산로 019-72','허범예');</v>
      </c>
      <c r="N2207" t="s">
        <v>32</v>
      </c>
      <c r="O2207" t="s">
        <v>38</v>
      </c>
      <c r="P2207" t="s">
        <v>54</v>
      </c>
      <c r="Q2207" t="str">
        <f t="shared" ca="1" si="72"/>
        <v>326-8</v>
      </c>
    </row>
    <row r="2208" spans="1:17" x14ac:dyDescent="0.4">
      <c r="A2208" s="14" t="s">
        <v>19677</v>
      </c>
      <c r="B2208" s="14" t="s">
        <v>28267</v>
      </c>
      <c r="C2208" s="11" t="s">
        <v>11067</v>
      </c>
      <c r="D2208" t="s">
        <v>41793</v>
      </c>
      <c r="E2208" s="11" t="s">
        <v>2873</v>
      </c>
      <c r="G2208" s="1" t="str">
        <f t="shared" si="71"/>
        <v>insert into MEMBER values ( '946mnm83','D41w3Kv2V3','010-1429-1645','서울특별시 양천구 계백로 357-1','장시대');</v>
      </c>
      <c r="N2208" t="s">
        <v>29</v>
      </c>
      <c r="O2208" t="s">
        <v>39</v>
      </c>
      <c r="P2208" t="s">
        <v>55</v>
      </c>
      <c r="Q2208" t="str">
        <f t="shared" ca="1" si="72"/>
        <v>055-85</v>
      </c>
    </row>
    <row r="2209" spans="1:17" x14ac:dyDescent="0.4">
      <c r="A2209" s="14" t="s">
        <v>19678</v>
      </c>
      <c r="B2209" s="14" t="s">
        <v>28268</v>
      </c>
      <c r="C2209" s="11" t="s">
        <v>11068</v>
      </c>
      <c r="D2209" t="s">
        <v>41794</v>
      </c>
      <c r="E2209" s="11" t="s">
        <v>2874</v>
      </c>
      <c r="G2209" s="1" t="str">
        <f t="shared" si="71"/>
        <v>insert into MEMBER values ( 'l18i7n03','n20y95P9OO','010-1488-8760','인천광역시 양천구 세종대로 185-45','이금중');</v>
      </c>
      <c r="N2209" t="s">
        <v>30</v>
      </c>
      <c r="O2209" t="s">
        <v>40</v>
      </c>
      <c r="P2209" t="s">
        <v>56</v>
      </c>
      <c r="Q2209" t="str">
        <f t="shared" ca="1" si="72"/>
        <v>362-59</v>
      </c>
    </row>
    <row r="2210" spans="1:17" x14ac:dyDescent="0.4">
      <c r="A2210" s="14" t="s">
        <v>19679</v>
      </c>
      <c r="B2210" s="14" t="s">
        <v>28269</v>
      </c>
      <c r="C2210" s="11" t="s">
        <v>11069</v>
      </c>
      <c r="D2210" t="s">
        <v>41795</v>
      </c>
      <c r="E2210" s="11" t="s">
        <v>2875</v>
      </c>
      <c r="G2210" s="1" t="str">
        <f t="shared" si="71"/>
        <v>insert into MEMBER values ( '58fl8648','kEdlTsN47n','010-9289-6214','광주광역시 중구 낙성중로 440-19','조식미');</v>
      </c>
      <c r="N2210" t="s">
        <v>31</v>
      </c>
      <c r="O2210" t="s">
        <v>41</v>
      </c>
      <c r="P2210" t="s">
        <v>57</v>
      </c>
      <c r="Q2210" t="str">
        <f t="shared" ca="1" si="72"/>
        <v>123-69</v>
      </c>
    </row>
    <row r="2211" spans="1:17" x14ac:dyDescent="0.4">
      <c r="A2211" s="14" t="s">
        <v>19680</v>
      </c>
      <c r="B2211" s="14" t="s">
        <v>28270</v>
      </c>
      <c r="C2211" s="11" t="s">
        <v>11070</v>
      </c>
      <c r="D2211" t="s">
        <v>41796</v>
      </c>
      <c r="E2211" s="11" t="s">
        <v>2876</v>
      </c>
      <c r="G2211" s="1" t="str">
        <f t="shared" si="71"/>
        <v>insert into MEMBER values ( '86y1miu1','Yl7Aki9g5Q','010-1289-3106','광주광역시 남동구 마재로 440-19','허람동');</v>
      </c>
      <c r="N2211" t="s">
        <v>32</v>
      </c>
      <c r="O2211" t="s">
        <v>42</v>
      </c>
      <c r="P2211" t="s">
        <v>46</v>
      </c>
      <c r="Q2211" t="str">
        <f t="shared" ca="1" si="72"/>
        <v>431-75</v>
      </c>
    </row>
    <row r="2212" spans="1:17" x14ac:dyDescent="0.4">
      <c r="A2212" s="14" t="s">
        <v>19681</v>
      </c>
      <c r="B2212" s="14" t="s">
        <v>28271</v>
      </c>
      <c r="C2212" s="11" t="s">
        <v>11071</v>
      </c>
      <c r="D2212" t="s">
        <v>41797</v>
      </c>
      <c r="E2212" s="11" t="s">
        <v>2877</v>
      </c>
      <c r="G2212" s="1" t="str">
        <f t="shared" si="71"/>
        <v>insert into MEMBER values ( '6w0r13i3','hW0Q0P4568','010-1074-5830','인천광역시 연수구 마재로 440-19','진시회');</v>
      </c>
      <c r="N2212" t="s">
        <v>29</v>
      </c>
      <c r="O2212" t="s">
        <v>43</v>
      </c>
      <c r="P2212" t="s">
        <v>47</v>
      </c>
      <c r="Q2212" t="str">
        <f t="shared" ca="1" si="72"/>
        <v>399-96</v>
      </c>
    </row>
    <row r="2213" spans="1:17" x14ac:dyDescent="0.4">
      <c r="A2213" s="14" t="s">
        <v>19682</v>
      </c>
      <c r="B2213" s="14" t="s">
        <v>28272</v>
      </c>
      <c r="C2213" s="11" t="s">
        <v>11072</v>
      </c>
      <c r="D2213" t="s">
        <v>41798</v>
      </c>
      <c r="E2213" s="11" t="s">
        <v>2878</v>
      </c>
      <c r="G2213" s="1" t="str">
        <f t="shared" si="71"/>
        <v>insert into MEMBER values ( '70z0pa16','MUhZYz2U6r','010-3081-1258','서울특별시 부평구 마재로 249-38','정사욱');</v>
      </c>
      <c r="N2213" t="s">
        <v>30</v>
      </c>
      <c r="O2213" t="s">
        <v>37</v>
      </c>
      <c r="P2213" t="s">
        <v>48</v>
      </c>
      <c r="Q2213" t="str">
        <f t="shared" ca="1" si="72"/>
        <v>459-26</v>
      </c>
    </row>
    <row r="2214" spans="1:17" x14ac:dyDescent="0.4">
      <c r="A2214" s="14" t="s">
        <v>19683</v>
      </c>
      <c r="B2214" s="14" t="s">
        <v>28273</v>
      </c>
      <c r="C2214" s="11" t="s">
        <v>11073</v>
      </c>
      <c r="D2214" t="s">
        <v>41799</v>
      </c>
      <c r="E2214" s="11" t="s">
        <v>2879</v>
      </c>
      <c r="G2214" s="1" t="str">
        <f t="shared" si="71"/>
        <v>insert into MEMBER values ( '8936ttmr','1awg745L30','010-3286-6745','광주광역시 서구 낙성중로 234-52','최비기');</v>
      </c>
      <c r="N2214" t="s">
        <v>31</v>
      </c>
      <c r="O2214" t="s">
        <v>44</v>
      </c>
      <c r="P2214" t="s">
        <v>49</v>
      </c>
      <c r="Q2214" t="str">
        <f t="shared" ca="1" si="72"/>
        <v>434-73</v>
      </c>
    </row>
    <row r="2215" spans="1:17" x14ac:dyDescent="0.4">
      <c r="A2215" s="14" t="s">
        <v>19684</v>
      </c>
      <c r="B2215" s="14" t="s">
        <v>28274</v>
      </c>
      <c r="C2215" s="11" t="s">
        <v>11074</v>
      </c>
      <c r="D2215" t="s">
        <v>41800</v>
      </c>
      <c r="E2215" s="11" t="s">
        <v>2880</v>
      </c>
      <c r="G2215" s="1" t="str">
        <f t="shared" si="71"/>
        <v>insert into MEMBER values ( 'usg9mp17','5167R0tF67','010-8679-2861','광주광역시 남동구 임방울대로 027-68','정범병');</v>
      </c>
      <c r="N2215" t="s">
        <v>32</v>
      </c>
      <c r="O2215" t="s">
        <v>45</v>
      </c>
      <c r="P2215" t="s">
        <v>50</v>
      </c>
      <c r="Q2215" t="str">
        <f t="shared" ca="1" si="72"/>
        <v>482-54</v>
      </c>
    </row>
    <row r="2216" spans="1:17" x14ac:dyDescent="0.4">
      <c r="A2216" s="14" t="s">
        <v>19685</v>
      </c>
      <c r="B2216" s="14" t="s">
        <v>28275</v>
      </c>
      <c r="C2216" s="11" t="s">
        <v>11075</v>
      </c>
      <c r="D2216" t="s">
        <v>41801</v>
      </c>
      <c r="E2216" s="11" t="s">
        <v>2881</v>
      </c>
      <c r="G2216" s="1" t="str">
        <f t="shared" si="71"/>
        <v>insert into MEMBER values ( '9nis0qoc','4G1rb302sk','010-8213-8969','광주광역시 마포구 마재로 027-68','이직우');</v>
      </c>
      <c r="N2216" t="s">
        <v>29</v>
      </c>
      <c r="O2216" t="s">
        <v>36</v>
      </c>
      <c r="P2216" t="s">
        <v>51</v>
      </c>
      <c r="Q2216" t="str">
        <f t="shared" ca="1" si="72"/>
        <v>131-11</v>
      </c>
    </row>
    <row r="2217" spans="1:17" x14ac:dyDescent="0.4">
      <c r="A2217" s="14" t="s">
        <v>19686</v>
      </c>
      <c r="B2217" s="14" t="s">
        <v>28276</v>
      </c>
      <c r="C2217" s="11" t="s">
        <v>11076</v>
      </c>
      <c r="D2217" t="s">
        <v>41802</v>
      </c>
      <c r="E2217" s="11" t="s">
        <v>2882</v>
      </c>
      <c r="G2217" s="1" t="str">
        <f t="shared" si="71"/>
        <v>insert into MEMBER values ( 'g22lp4w5','9OJ7H7ZtXG','010-9821-8499','인천광역시 서구 낙성중로 437-51','정윤강');</v>
      </c>
      <c r="N2217" t="s">
        <v>30</v>
      </c>
      <c r="O2217" t="s">
        <v>37</v>
      </c>
      <c r="P2217" t="s">
        <v>52</v>
      </c>
      <c r="Q2217" t="str">
        <f t="shared" ca="1" si="72"/>
        <v>334-48</v>
      </c>
    </row>
    <row r="2218" spans="1:17" x14ac:dyDescent="0.4">
      <c r="A2218" s="14" t="s">
        <v>19687</v>
      </c>
      <c r="B2218" s="14" t="s">
        <v>28277</v>
      </c>
      <c r="C2218" s="11" t="s">
        <v>11077</v>
      </c>
      <c r="D2218" t="s">
        <v>41803</v>
      </c>
      <c r="E2218" s="11" t="s">
        <v>2883</v>
      </c>
      <c r="G2218" s="1" t="str">
        <f t="shared" si="71"/>
        <v>insert into MEMBER values ( 'd43dfy78','qO86wk56PI','010-6588-7756','광주광역시 노원구 월드컵로 112-61','진인윤');</v>
      </c>
      <c r="N2218" t="s">
        <v>31</v>
      </c>
      <c r="O2218" t="s">
        <v>38</v>
      </c>
      <c r="P2218" t="s">
        <v>53</v>
      </c>
      <c r="Q2218" t="str">
        <f t="shared" ca="1" si="72"/>
        <v>350-75</v>
      </c>
    </row>
    <row r="2219" spans="1:17" x14ac:dyDescent="0.4">
      <c r="A2219" s="14" t="s">
        <v>19688</v>
      </c>
      <c r="B2219" s="14" t="s">
        <v>28278</v>
      </c>
      <c r="C2219" s="11" t="s">
        <v>11078</v>
      </c>
      <c r="D2219" t="s">
        <v>41804</v>
      </c>
      <c r="E2219" s="11" t="s">
        <v>2884</v>
      </c>
      <c r="G2219" s="1" t="str">
        <f t="shared" si="71"/>
        <v>insert into MEMBER values ( '1u615ug6','JT3thIpD31','010-7243-8367','인천광역시 양천구 월드컵로 437-51','조천희');</v>
      </c>
      <c r="N2219" t="s">
        <v>32</v>
      </c>
      <c r="O2219" t="s">
        <v>39</v>
      </c>
      <c r="P2219" t="s">
        <v>54</v>
      </c>
      <c r="Q2219" t="str">
        <f t="shared" ca="1" si="72"/>
        <v>433-25</v>
      </c>
    </row>
    <row r="2220" spans="1:17" x14ac:dyDescent="0.4">
      <c r="A2220" s="14" t="s">
        <v>19689</v>
      </c>
      <c r="B2220" s="14" t="s">
        <v>28279</v>
      </c>
      <c r="C2220" s="11" t="s">
        <v>11079</v>
      </c>
      <c r="D2220" t="s">
        <v>41805</v>
      </c>
      <c r="E2220" s="11" t="s">
        <v>2885</v>
      </c>
      <c r="G2220" s="1" t="str">
        <f t="shared" si="71"/>
        <v>insert into MEMBER values ( 'l3drc25d','Quo5D7R0BS','010-9911-6790','대전광역시 노원구 마재로 437-51','박천지');</v>
      </c>
      <c r="N2220" t="s">
        <v>29</v>
      </c>
      <c r="O2220" t="s">
        <v>40</v>
      </c>
      <c r="P2220" t="s">
        <v>55</v>
      </c>
      <c r="Q2220" t="str">
        <f t="shared" ca="1" si="72"/>
        <v>077-49</v>
      </c>
    </row>
    <row r="2221" spans="1:17" x14ac:dyDescent="0.4">
      <c r="A2221" s="14" t="s">
        <v>19690</v>
      </c>
      <c r="B2221" s="14" t="s">
        <v>28280</v>
      </c>
      <c r="C2221" s="11" t="s">
        <v>11080</v>
      </c>
      <c r="D2221" t="s">
        <v>41806</v>
      </c>
      <c r="E2221" s="11" t="s">
        <v>2886</v>
      </c>
      <c r="G2221" s="1" t="str">
        <f t="shared" si="71"/>
        <v>insert into MEMBER values ( '505923kb','f5I28Ai7f5','010-2587-5592','광주광역시 노원구 독정안길 405-56','이람문');</v>
      </c>
      <c r="N2221" t="s">
        <v>30</v>
      </c>
      <c r="O2221" t="s">
        <v>41</v>
      </c>
      <c r="P2221" t="s">
        <v>56</v>
      </c>
      <c r="Q2221" t="str">
        <f t="shared" ca="1" si="72"/>
        <v>363-6</v>
      </c>
    </row>
    <row r="2222" spans="1:17" x14ac:dyDescent="0.4">
      <c r="A2222" s="14" t="s">
        <v>19691</v>
      </c>
      <c r="B2222" s="14" t="s">
        <v>28281</v>
      </c>
      <c r="C2222" s="11" t="s">
        <v>11081</v>
      </c>
      <c r="D2222" t="s">
        <v>41807</v>
      </c>
      <c r="E2222" s="11" t="s">
        <v>2887</v>
      </c>
      <c r="G2222" s="1" t="str">
        <f t="shared" si="71"/>
        <v>insert into MEMBER values ( '6d9h6j0j','87IuDbCZ27','010-4102-7811','광주광역시 부평구 관저북로 405-56','오천비');</v>
      </c>
      <c r="N2222" t="s">
        <v>31</v>
      </c>
      <c r="O2222" t="s">
        <v>42</v>
      </c>
      <c r="P2222" t="s">
        <v>57</v>
      </c>
      <c r="Q2222" t="str">
        <f t="shared" ca="1" si="72"/>
        <v>061-48</v>
      </c>
    </row>
    <row r="2223" spans="1:17" x14ac:dyDescent="0.4">
      <c r="A2223" s="14" t="s">
        <v>19692</v>
      </c>
      <c r="B2223" s="14" t="s">
        <v>28282</v>
      </c>
      <c r="C2223" s="11" t="s">
        <v>11082</v>
      </c>
      <c r="D2223" t="s">
        <v>41808</v>
      </c>
      <c r="E2223" s="11" t="s">
        <v>2888</v>
      </c>
      <c r="G2223" s="1" t="str">
        <f t="shared" si="71"/>
        <v>insert into MEMBER values ( '3mx008i0','M47Jz712h7','010-8952-2007','인천광역시 동구 관저북로 248-26','조유세');</v>
      </c>
      <c r="N2223" t="s">
        <v>32</v>
      </c>
      <c r="O2223" t="s">
        <v>43</v>
      </c>
      <c r="P2223" t="s">
        <v>46</v>
      </c>
      <c r="Q2223" t="str">
        <f t="shared" ca="1" si="72"/>
        <v>002-81</v>
      </c>
    </row>
    <row r="2224" spans="1:17" x14ac:dyDescent="0.4">
      <c r="A2224" s="14" t="s">
        <v>19693</v>
      </c>
      <c r="B2224" s="14" t="s">
        <v>28283</v>
      </c>
      <c r="C2224" s="11" t="s">
        <v>11083</v>
      </c>
      <c r="D2224" t="s">
        <v>41809</v>
      </c>
      <c r="E2224" s="11" t="s">
        <v>2889</v>
      </c>
      <c r="G2224" s="1" t="str">
        <f t="shared" si="71"/>
        <v>insert into MEMBER values ( '7k70wrp9','V8FmO7874G','010-5929-8812','대전광역시 부평구 관저북로 472-24','조비한');</v>
      </c>
      <c r="N2224" t="s">
        <v>29</v>
      </c>
      <c r="O2224" t="s">
        <v>37</v>
      </c>
      <c r="P2224" t="s">
        <v>47</v>
      </c>
      <c r="Q2224" t="str">
        <f t="shared" ca="1" si="72"/>
        <v>002-19</v>
      </c>
    </row>
    <row r="2225" spans="1:17" x14ac:dyDescent="0.4">
      <c r="A2225" s="14" t="s">
        <v>19694</v>
      </c>
      <c r="B2225" s="14" t="s">
        <v>28284</v>
      </c>
      <c r="C2225" s="11" t="s">
        <v>11084</v>
      </c>
      <c r="D2225" t="s">
        <v>41810</v>
      </c>
      <c r="E2225" s="11" t="s">
        <v>2890</v>
      </c>
      <c r="G2225" s="1" t="str">
        <f t="shared" si="71"/>
        <v>insert into MEMBER values ( '1l39y5w4','9CU949fiti','010-8427-3902','광주광역시 마포구 경인북길 285-32','유사다');</v>
      </c>
      <c r="N2225" t="s">
        <v>30</v>
      </c>
      <c r="O2225" t="s">
        <v>44</v>
      </c>
      <c r="P2225" t="s">
        <v>48</v>
      </c>
      <c r="Q2225" t="str">
        <f t="shared" ca="1" si="72"/>
        <v>046-93</v>
      </c>
    </row>
    <row r="2226" spans="1:17" x14ac:dyDescent="0.4">
      <c r="A2226" s="14" t="s">
        <v>19695</v>
      </c>
      <c r="B2226" s="14" t="s">
        <v>28285</v>
      </c>
      <c r="C2226" s="11" t="s">
        <v>11085</v>
      </c>
      <c r="D2226" t="s">
        <v>41811</v>
      </c>
      <c r="E2226" s="11" t="s">
        <v>2891</v>
      </c>
      <c r="G2226" s="1" t="str">
        <f t="shared" si="71"/>
        <v>insert into MEMBER values ( '46l15twr','4VPvy0m8in','010-3990-7082','대전광역시 중구 도산로 392-77','장예지');</v>
      </c>
      <c r="N2226" t="s">
        <v>31</v>
      </c>
      <c r="O2226" t="s">
        <v>45</v>
      </c>
      <c r="P2226" t="s">
        <v>49</v>
      </c>
      <c r="Q2226" t="str">
        <f t="shared" ca="1" si="72"/>
        <v>095-67</v>
      </c>
    </row>
    <row r="2227" spans="1:17" x14ac:dyDescent="0.4">
      <c r="A2227" s="14" t="s">
        <v>19696</v>
      </c>
      <c r="B2227" s="14" t="s">
        <v>28286</v>
      </c>
      <c r="C2227" s="11" t="s">
        <v>11086</v>
      </c>
      <c r="D2227" t="s">
        <v>41812</v>
      </c>
      <c r="E2227" s="11" t="s">
        <v>2892</v>
      </c>
      <c r="G2227" s="1" t="str">
        <f t="shared" si="71"/>
        <v>insert into MEMBER values ( '4476106z','f1hE09fZLB','010-2402-2387','서울특별시 중구 관저북로 472-24','조지현');</v>
      </c>
      <c r="N2227" t="s">
        <v>32</v>
      </c>
      <c r="O2227" t="s">
        <v>36</v>
      </c>
      <c r="P2227" t="s">
        <v>50</v>
      </c>
      <c r="Q2227" t="str">
        <f t="shared" ca="1" si="72"/>
        <v>290-87</v>
      </c>
    </row>
    <row r="2228" spans="1:17" x14ac:dyDescent="0.4">
      <c r="A2228" s="14" t="s">
        <v>19697</v>
      </c>
      <c r="B2228" s="14" t="s">
        <v>28287</v>
      </c>
      <c r="C2228" s="11" t="s">
        <v>11087</v>
      </c>
      <c r="D2228" t="s">
        <v>41813</v>
      </c>
      <c r="E2228" s="11" t="s">
        <v>2893</v>
      </c>
      <c r="G2228" s="1" t="str">
        <f t="shared" si="71"/>
        <v>insert into MEMBER values ( '9sozr3fq','UTcyPQ389d','010-7392-4734','인천광역시 중구 독정안길 416-7','유동기');</v>
      </c>
      <c r="N2228" t="s">
        <v>29</v>
      </c>
      <c r="O2228" t="s">
        <v>37</v>
      </c>
      <c r="P2228" t="s">
        <v>51</v>
      </c>
      <c r="Q2228" t="str">
        <f t="shared" ca="1" si="72"/>
        <v>070-46</v>
      </c>
    </row>
    <row r="2229" spans="1:17" x14ac:dyDescent="0.4">
      <c r="A2229" s="14" t="s">
        <v>19698</v>
      </c>
      <c r="B2229" s="14" t="s">
        <v>28288</v>
      </c>
      <c r="C2229" s="11" t="s">
        <v>11088</v>
      </c>
      <c r="D2229" t="s">
        <v>41814</v>
      </c>
      <c r="E2229" s="11" t="s">
        <v>2894</v>
      </c>
      <c r="G2229" s="1" t="str">
        <f t="shared" si="71"/>
        <v>insert into MEMBER values ( 'ozx1jw9u','1YxwKGv5Np','010-6922-2773','인천광역시 양천구 관저북로 392-77','장천윤');</v>
      </c>
      <c r="N2229" t="s">
        <v>30</v>
      </c>
      <c r="O2229" t="s">
        <v>38</v>
      </c>
      <c r="P2229" t="s">
        <v>52</v>
      </c>
      <c r="Q2229" t="str">
        <f t="shared" ca="1" si="72"/>
        <v>009-34</v>
      </c>
    </row>
    <row r="2230" spans="1:17" x14ac:dyDescent="0.4">
      <c r="A2230" s="14" t="s">
        <v>19699</v>
      </c>
      <c r="B2230" s="14" t="s">
        <v>28289</v>
      </c>
      <c r="C2230" s="11" t="s">
        <v>11089</v>
      </c>
      <c r="D2230" t="s">
        <v>41815</v>
      </c>
      <c r="E2230" s="11" t="s">
        <v>2895</v>
      </c>
      <c r="G2230" s="1" t="str">
        <f t="shared" si="71"/>
        <v>insert into MEMBER values ( 'hn6ig456','WWYRJ75642','010-4012-2074','서울특별시 중구 임방울대로 392-77','진식다');</v>
      </c>
      <c r="N2230" t="s">
        <v>31</v>
      </c>
      <c r="O2230" t="s">
        <v>39</v>
      </c>
      <c r="P2230" t="s">
        <v>53</v>
      </c>
      <c r="Q2230" t="str">
        <f t="shared" ca="1" si="72"/>
        <v>195-19</v>
      </c>
    </row>
    <row r="2231" spans="1:17" x14ac:dyDescent="0.4">
      <c r="A2231" s="14" t="s">
        <v>19700</v>
      </c>
      <c r="B2231" s="14" t="s">
        <v>28290</v>
      </c>
      <c r="C2231" s="11" t="s">
        <v>11090</v>
      </c>
      <c r="D2231" t="s">
        <v>41816</v>
      </c>
      <c r="E2231" s="11" t="s">
        <v>2896</v>
      </c>
      <c r="G2231" s="1" t="str">
        <f t="shared" si="71"/>
        <v>insert into MEMBER values ( '3fb83uh8','6JwjK7yBRv','010-8139-8926','인천광역시 양천구 세종대로 192-76','이수랑');</v>
      </c>
      <c r="N2231" t="s">
        <v>29</v>
      </c>
      <c r="O2231" t="s">
        <v>40</v>
      </c>
      <c r="P2231" t="s">
        <v>54</v>
      </c>
      <c r="Q2231" t="str">
        <f t="shared" ca="1" si="72"/>
        <v>277-4</v>
      </c>
    </row>
    <row r="2232" spans="1:17" x14ac:dyDescent="0.4">
      <c r="A2232" s="14" t="s">
        <v>19701</v>
      </c>
      <c r="B2232" s="14" t="s">
        <v>28291</v>
      </c>
      <c r="C2232" s="11" t="s">
        <v>11091</v>
      </c>
      <c r="D2232" t="s">
        <v>41817</v>
      </c>
      <c r="E2232" s="11" t="s">
        <v>2897</v>
      </c>
      <c r="G2232" s="1" t="str">
        <f t="shared" si="71"/>
        <v>insert into MEMBER values ( '961me0lp','3qe8bK8T0A','010-2475-9107','대전광역시 노원구 둔산로 416-7','유욱인');</v>
      </c>
      <c r="N2232" t="s">
        <v>30</v>
      </c>
      <c r="O2232" t="s">
        <v>41</v>
      </c>
      <c r="P2232" t="s">
        <v>55</v>
      </c>
      <c r="Q2232" t="str">
        <f t="shared" ca="1" si="72"/>
        <v>003-180</v>
      </c>
    </row>
    <row r="2233" spans="1:17" x14ac:dyDescent="0.4">
      <c r="A2233" s="14" t="s">
        <v>19702</v>
      </c>
      <c r="B2233" s="14" t="s">
        <v>28292</v>
      </c>
      <c r="C2233" s="11" t="s">
        <v>11092</v>
      </c>
      <c r="D2233" t="s">
        <v>41818</v>
      </c>
      <c r="E2233" s="11" t="s">
        <v>2898</v>
      </c>
      <c r="G2233" s="1" t="str">
        <f t="shared" si="71"/>
        <v>insert into MEMBER values ( 't7ty59q5','6G91l7ycf2','010-6512-4787','대전광역시 연수구 계백로 192-76','박림태');</v>
      </c>
      <c r="N2233" t="s">
        <v>31</v>
      </c>
      <c r="O2233" t="s">
        <v>42</v>
      </c>
      <c r="P2233" t="s">
        <v>56</v>
      </c>
      <c r="Q2233" t="str">
        <f t="shared" ca="1" si="72"/>
        <v>498-62</v>
      </c>
    </row>
    <row r="2234" spans="1:17" x14ac:dyDescent="0.4">
      <c r="A2234" s="14" t="s">
        <v>19703</v>
      </c>
      <c r="B2234" s="14" t="s">
        <v>28293</v>
      </c>
      <c r="C2234" s="11" t="s">
        <v>11093</v>
      </c>
      <c r="D2234" t="s">
        <v>41819</v>
      </c>
      <c r="E2234" s="11" t="s">
        <v>2899</v>
      </c>
      <c r="G2234" s="1" t="str">
        <f t="shared" si="71"/>
        <v>insert into MEMBER values ( '6socr935','Vy0H3eip3U','010-4115-5045','서울특별시 동구 관저북로 035-85','오세산');</v>
      </c>
      <c r="N2234" t="s">
        <v>32</v>
      </c>
      <c r="O2234" t="s">
        <v>43</v>
      </c>
      <c r="P2234" t="s">
        <v>57</v>
      </c>
      <c r="Q2234" t="str">
        <f t="shared" ca="1" si="72"/>
        <v>470-81</v>
      </c>
    </row>
    <row r="2235" spans="1:17" x14ac:dyDescent="0.4">
      <c r="A2235" s="14" t="s">
        <v>19704</v>
      </c>
      <c r="B2235" s="14" t="s">
        <v>28294</v>
      </c>
      <c r="C2235" s="11" t="s">
        <v>11094</v>
      </c>
      <c r="D2235" t="s">
        <v>41820</v>
      </c>
      <c r="E2235" s="11" t="s">
        <v>2900</v>
      </c>
      <c r="G2235" s="1" t="str">
        <f t="shared" si="71"/>
        <v>insert into MEMBER values ( '705m8145','lp8z2nOuDr','010-3472-2480','인천광역시 남동구 관저북로 378-88','박인빈');</v>
      </c>
      <c r="N2235" t="s">
        <v>29</v>
      </c>
      <c r="O2235" t="s">
        <v>37</v>
      </c>
      <c r="P2235" t="s">
        <v>46</v>
      </c>
      <c r="Q2235" t="str">
        <f t="shared" ca="1" si="72"/>
        <v>339-31</v>
      </c>
    </row>
    <row r="2236" spans="1:17" x14ac:dyDescent="0.4">
      <c r="A2236" s="14" t="s">
        <v>19705</v>
      </c>
      <c r="B2236" s="14" t="s">
        <v>28295</v>
      </c>
      <c r="C2236" s="11" t="s">
        <v>11095</v>
      </c>
      <c r="D2236" t="s">
        <v>41821</v>
      </c>
      <c r="E2236" s="11" t="s">
        <v>2901</v>
      </c>
      <c r="G2236" s="1" t="str">
        <f t="shared" si="71"/>
        <v>insert into MEMBER values ( 'pl9c817t','4Q642Alz33','010-4745-2268','서울특별시 마포구 선화로 378-88','이의형');</v>
      </c>
      <c r="N2236" t="s">
        <v>30</v>
      </c>
      <c r="O2236" t="s">
        <v>44</v>
      </c>
      <c r="P2236" t="s">
        <v>47</v>
      </c>
      <c r="Q2236" t="str">
        <f t="shared" ca="1" si="72"/>
        <v>393-67</v>
      </c>
    </row>
    <row r="2237" spans="1:17" x14ac:dyDescent="0.4">
      <c r="A2237" s="14" t="s">
        <v>19706</v>
      </c>
      <c r="B2237" s="14" t="s">
        <v>28296</v>
      </c>
      <c r="C2237" s="11" t="s">
        <v>11096</v>
      </c>
      <c r="D2237" t="s">
        <v>41822</v>
      </c>
      <c r="E2237" s="11" t="s">
        <v>2902</v>
      </c>
      <c r="G2237" s="1" t="str">
        <f t="shared" si="71"/>
        <v>insert into MEMBER values ( 'co1542ry','4299a91d1z','010-8164-4336','광주광역시 서구 도산로 455-75','이신자');</v>
      </c>
      <c r="N2237" t="s">
        <v>31</v>
      </c>
      <c r="O2237" t="s">
        <v>45</v>
      </c>
      <c r="P2237" t="s">
        <v>48</v>
      </c>
      <c r="Q2237" t="str">
        <f t="shared" ca="1" si="72"/>
        <v>369-47</v>
      </c>
    </row>
    <row r="2238" spans="1:17" x14ac:dyDescent="0.4">
      <c r="A2238" s="14" t="s">
        <v>19707</v>
      </c>
      <c r="B2238" s="14" t="s">
        <v>28297</v>
      </c>
      <c r="C2238" s="11" t="s">
        <v>11097</v>
      </c>
      <c r="D2238" t="s">
        <v>41823</v>
      </c>
      <c r="E2238" s="11" t="s">
        <v>2903</v>
      </c>
      <c r="G2238" s="1" t="str">
        <f t="shared" si="71"/>
        <v>insert into MEMBER values ( 's9zu9c3i','aQCsUDF8Lz','010-3450-5709','대전광역시 마포구 세종대로 455-75','김산두');</v>
      </c>
      <c r="N2238" t="s">
        <v>32</v>
      </c>
      <c r="O2238" t="s">
        <v>36</v>
      </c>
      <c r="P2238" t="s">
        <v>49</v>
      </c>
      <c r="Q2238" t="str">
        <f t="shared" ca="1" si="72"/>
        <v>363-82</v>
      </c>
    </row>
    <row r="2239" spans="1:17" x14ac:dyDescent="0.4">
      <c r="A2239" s="14" t="s">
        <v>19708</v>
      </c>
      <c r="B2239" s="14" t="s">
        <v>28298</v>
      </c>
      <c r="C2239" s="11" t="s">
        <v>11098</v>
      </c>
      <c r="D2239" t="s">
        <v>41824</v>
      </c>
      <c r="E2239" s="11" t="s">
        <v>2904</v>
      </c>
      <c r="G2239" s="1" t="str">
        <f t="shared" si="71"/>
        <v>insert into MEMBER values ( 'isd7538x','pi22SWJT9L','010-9206-8494','서울특별시 마포구 관저북로 220-87','허의동');</v>
      </c>
      <c r="N2239" t="s">
        <v>29</v>
      </c>
      <c r="O2239" t="s">
        <v>37</v>
      </c>
      <c r="P2239" t="s">
        <v>50</v>
      </c>
      <c r="Q2239" t="str">
        <f t="shared" ca="1" si="72"/>
        <v>387-88</v>
      </c>
    </row>
    <row r="2240" spans="1:17" x14ac:dyDescent="0.4">
      <c r="A2240" s="14" t="s">
        <v>19709</v>
      </c>
      <c r="B2240" s="14" t="s">
        <v>28299</v>
      </c>
      <c r="C2240" s="11" t="s">
        <v>11099</v>
      </c>
      <c r="D2240" t="s">
        <v>41825</v>
      </c>
      <c r="E2240" s="11" t="s">
        <v>2905</v>
      </c>
      <c r="G2240" s="1" t="str">
        <f t="shared" si="71"/>
        <v>insert into MEMBER values ( 'whj4m3b4','77QzqsA8Aa','010-2235-8049','서울특별시 중구 계백로 044-36','정진나');</v>
      </c>
      <c r="N2240" t="s">
        <v>30</v>
      </c>
      <c r="O2240" t="s">
        <v>38</v>
      </c>
      <c r="P2240" t="s">
        <v>51</v>
      </c>
      <c r="Q2240" t="str">
        <f t="shared" ca="1" si="72"/>
        <v>366-61</v>
      </c>
    </row>
    <row r="2241" spans="1:17" x14ac:dyDescent="0.4">
      <c r="A2241" s="14" t="s">
        <v>19710</v>
      </c>
      <c r="B2241" s="14" t="s">
        <v>28300</v>
      </c>
      <c r="C2241" s="11" t="s">
        <v>11100</v>
      </c>
      <c r="D2241" t="s">
        <v>41826</v>
      </c>
      <c r="E2241" s="11" t="s">
        <v>2906</v>
      </c>
      <c r="G2241" s="1" t="str">
        <f t="shared" si="71"/>
        <v>insert into MEMBER values ( '8sgo2g47','dY5Vqnpw2b','010-3722-9430','광주광역시 미추홀구 월드컵로 190-68','장산직');</v>
      </c>
      <c r="N2241" t="s">
        <v>31</v>
      </c>
      <c r="O2241" t="s">
        <v>39</v>
      </c>
      <c r="P2241" t="s">
        <v>52</v>
      </c>
      <c r="Q2241" t="str">
        <f t="shared" ca="1" si="72"/>
        <v>123-62</v>
      </c>
    </row>
    <row r="2242" spans="1:17" x14ac:dyDescent="0.4">
      <c r="A2242" s="14" t="s">
        <v>19711</v>
      </c>
      <c r="B2242" s="14" t="s">
        <v>28301</v>
      </c>
      <c r="C2242" s="11" t="s">
        <v>11101</v>
      </c>
      <c r="D2242" t="s">
        <v>41827</v>
      </c>
      <c r="E2242" s="11" t="s">
        <v>2907</v>
      </c>
      <c r="G2242" s="1" t="str">
        <f t="shared" si="71"/>
        <v>insert into MEMBER values ( 'v0738315','vzE57pF0T9','010-1310-2119','대전광역시 양천구 선화로 044-36','진주두');</v>
      </c>
      <c r="N2242" t="s">
        <v>32</v>
      </c>
      <c r="O2242" t="s">
        <v>40</v>
      </c>
      <c r="P2242" t="s">
        <v>53</v>
      </c>
      <c r="Q2242" t="str">
        <f t="shared" ca="1" si="72"/>
        <v>012-94</v>
      </c>
    </row>
    <row r="2243" spans="1:17" x14ac:dyDescent="0.4">
      <c r="A2243" s="14" t="s">
        <v>19712</v>
      </c>
      <c r="B2243" s="14" t="s">
        <v>28302</v>
      </c>
      <c r="C2243" s="11" t="s">
        <v>11102</v>
      </c>
      <c r="D2243" t="s">
        <v>41828</v>
      </c>
      <c r="E2243" s="11" t="s">
        <v>2908</v>
      </c>
      <c r="G2243" s="1" t="str">
        <f t="shared" ref="G2243:G2306" si="73">"insert into MEMBER values ( '"&amp;A2243&amp;"','"&amp;B2243&amp;"','"&amp;C2243&amp;"','"&amp;D2243&amp;"','"&amp;E2243&amp;"');"</f>
        <v>insert into MEMBER values ( '4q02f7g3','YMc8Qf1V56','010-3957-2008','인천광역시 미추홀구 경인북길 044-36','최도선');</v>
      </c>
      <c r="N2243" t="s">
        <v>29</v>
      </c>
      <c r="O2243" t="s">
        <v>41</v>
      </c>
      <c r="P2243" t="s">
        <v>54</v>
      </c>
      <c r="Q2243" t="str">
        <f t="shared" ca="1" si="72"/>
        <v>304-56</v>
      </c>
    </row>
    <row r="2244" spans="1:17" x14ac:dyDescent="0.4">
      <c r="A2244" s="14" t="s">
        <v>19713</v>
      </c>
      <c r="B2244" s="14" t="s">
        <v>28303</v>
      </c>
      <c r="C2244" s="11" t="s">
        <v>11103</v>
      </c>
      <c r="D2244" t="s">
        <v>41829</v>
      </c>
      <c r="E2244" s="11" t="s">
        <v>2909</v>
      </c>
      <c r="G2244" s="1" t="str">
        <f t="shared" si="73"/>
        <v>insert into MEMBER values ( '90nng56q','CzbLbN7xHH','010-9096-1678','대전광역시 부평구 선화로 093-46','정용금');</v>
      </c>
      <c r="N2244" t="s">
        <v>30</v>
      </c>
      <c r="O2244" t="s">
        <v>42</v>
      </c>
      <c r="P2244" t="s">
        <v>55</v>
      </c>
      <c r="Q2244" t="str">
        <f t="shared" ca="1" si="72"/>
        <v>121-73</v>
      </c>
    </row>
    <row r="2245" spans="1:17" x14ac:dyDescent="0.4">
      <c r="A2245" s="14" t="s">
        <v>19714</v>
      </c>
      <c r="B2245" s="14" t="s">
        <v>28304</v>
      </c>
      <c r="C2245" s="11" t="s">
        <v>11104</v>
      </c>
      <c r="D2245" t="s">
        <v>41830</v>
      </c>
      <c r="E2245" s="11" t="s">
        <v>2910</v>
      </c>
      <c r="G2245" s="1" t="str">
        <f t="shared" si="73"/>
        <v>insert into MEMBER values ( '54289f41','a3Uzf2u1V9','010-6598-4943','인천광역시 연수구 독정안길 108-92','유진나');</v>
      </c>
      <c r="N2245" t="s">
        <v>31</v>
      </c>
      <c r="O2245" t="s">
        <v>43</v>
      </c>
      <c r="P2245" t="s">
        <v>56</v>
      </c>
      <c r="Q2245" t="str">
        <f t="shared" ca="1" si="72"/>
        <v>413-25</v>
      </c>
    </row>
    <row r="2246" spans="1:17" x14ac:dyDescent="0.4">
      <c r="A2246" s="14" t="s">
        <v>19715</v>
      </c>
      <c r="B2246" s="14" t="s">
        <v>28305</v>
      </c>
      <c r="C2246" s="11" t="s">
        <v>11105</v>
      </c>
      <c r="D2246" t="s">
        <v>41831</v>
      </c>
      <c r="E2246" s="11" t="s">
        <v>2911</v>
      </c>
      <c r="G2246" s="1" t="str">
        <f t="shared" si="73"/>
        <v>insert into MEMBER values ( 'h9697la7','BXVmZ52HKL','010-4993-1892','서울특별시 연수구 관저북로 093-46','최이영');</v>
      </c>
      <c r="N2246" t="s">
        <v>32</v>
      </c>
      <c r="O2246" t="s">
        <v>37</v>
      </c>
      <c r="P2246" t="s">
        <v>57</v>
      </c>
      <c r="Q2246" t="str">
        <f t="shared" ca="1" si="72"/>
        <v>155-57</v>
      </c>
    </row>
    <row r="2247" spans="1:17" x14ac:dyDescent="0.4">
      <c r="A2247" s="14" t="s">
        <v>19716</v>
      </c>
      <c r="B2247" s="14" t="s">
        <v>28306</v>
      </c>
      <c r="C2247" s="11" t="s">
        <v>11106</v>
      </c>
      <c r="D2247" t="s">
        <v>41832</v>
      </c>
      <c r="E2247" s="11" t="s">
        <v>2912</v>
      </c>
      <c r="G2247" s="1" t="str">
        <f t="shared" si="73"/>
        <v>insert into MEMBER values ( '4493x248','W5v5L2JxYO','010-5249-8769','서울특별시 연수구 임방울대로 108-92','유리기');</v>
      </c>
      <c r="N2247" t="s">
        <v>29</v>
      </c>
      <c r="O2247" t="s">
        <v>44</v>
      </c>
      <c r="P2247" t="s">
        <v>46</v>
      </c>
      <c r="Q2247" t="str">
        <f t="shared" ca="1" si="72"/>
        <v>498-73</v>
      </c>
    </row>
    <row r="2248" spans="1:17" x14ac:dyDescent="0.4">
      <c r="A2248" s="14" t="s">
        <v>19717</v>
      </c>
      <c r="B2248" s="14" t="s">
        <v>28307</v>
      </c>
      <c r="C2248" s="11" t="s">
        <v>11107</v>
      </c>
      <c r="D2248" t="s">
        <v>41833</v>
      </c>
      <c r="E2248" s="11" t="s">
        <v>2913</v>
      </c>
      <c r="G2248" s="1" t="str">
        <f t="shared" si="73"/>
        <v>insert into MEMBER values ( 'd97wb37z','8U7HbM3FA9','010-2795-5138','광주광역시 서구 임방울대로 349-17','장회신');</v>
      </c>
      <c r="N2248" t="s">
        <v>30</v>
      </c>
      <c r="O2248" t="s">
        <v>45</v>
      </c>
      <c r="P2248" t="s">
        <v>47</v>
      </c>
      <c r="Q2248" t="str">
        <f t="shared" ca="1" si="72"/>
        <v>127-22</v>
      </c>
    </row>
    <row r="2249" spans="1:17" x14ac:dyDescent="0.4">
      <c r="A2249" s="14" t="s">
        <v>19718</v>
      </c>
      <c r="B2249" s="14" t="s">
        <v>28308</v>
      </c>
      <c r="C2249" s="11" t="s">
        <v>11108</v>
      </c>
      <c r="D2249" t="s">
        <v>41834</v>
      </c>
      <c r="E2249" s="11" t="s">
        <v>2914</v>
      </c>
      <c r="G2249" s="1" t="str">
        <f t="shared" si="73"/>
        <v>insert into MEMBER values ( 'f2u51vjh','9NM7y98QZ1','010-6918-5909','대전광역시 중구 마재로 317-51','허선희');</v>
      </c>
      <c r="N2249" t="s">
        <v>31</v>
      </c>
      <c r="O2249" t="s">
        <v>36</v>
      </c>
      <c r="P2249" t="s">
        <v>48</v>
      </c>
      <c r="Q2249" t="str">
        <f t="shared" ca="1" si="72"/>
        <v>237-45</v>
      </c>
    </row>
    <row r="2250" spans="1:17" x14ac:dyDescent="0.4">
      <c r="A2250" s="14" t="s">
        <v>19719</v>
      </c>
      <c r="B2250" s="14" t="s">
        <v>28309</v>
      </c>
      <c r="C2250" s="11" t="s">
        <v>11109</v>
      </c>
      <c r="D2250" t="s">
        <v>41835</v>
      </c>
      <c r="E2250" s="11" t="s">
        <v>970</v>
      </c>
      <c r="G2250" s="1" t="str">
        <f t="shared" si="73"/>
        <v>insert into MEMBER values ( '37c26sg9','wA2046K742','010-5962-4118','대전광역시 마포구 독정안길 424-88','조권희');</v>
      </c>
      <c r="N2250" t="s">
        <v>32</v>
      </c>
      <c r="O2250" t="s">
        <v>37</v>
      </c>
      <c r="P2250" t="s">
        <v>49</v>
      </c>
      <c r="Q2250" t="str">
        <f t="shared" ca="1" si="72"/>
        <v>030-63</v>
      </c>
    </row>
    <row r="2251" spans="1:17" x14ac:dyDescent="0.4">
      <c r="A2251" s="14" t="s">
        <v>19720</v>
      </c>
      <c r="B2251" s="14" t="s">
        <v>28310</v>
      </c>
      <c r="C2251" s="11" t="s">
        <v>11110</v>
      </c>
      <c r="D2251" t="s">
        <v>41836</v>
      </c>
      <c r="E2251" s="11" t="s">
        <v>2915</v>
      </c>
      <c r="G2251" s="1" t="str">
        <f t="shared" si="73"/>
        <v>insert into MEMBER values ( '8b4x4bsc','gHebOZ42mp','010-7218-5498','인천광역시 노원구 경인북길 317-51','조수리');</v>
      </c>
      <c r="N2251" t="s">
        <v>29</v>
      </c>
      <c r="O2251" t="s">
        <v>38</v>
      </c>
      <c r="P2251" t="s">
        <v>50</v>
      </c>
      <c r="Q2251" t="str">
        <f t="shared" ca="1" si="72"/>
        <v>221-14</v>
      </c>
    </row>
    <row r="2252" spans="1:17" x14ac:dyDescent="0.4">
      <c r="A2252" s="14" t="s">
        <v>19721</v>
      </c>
      <c r="B2252" s="14" t="s">
        <v>28311</v>
      </c>
      <c r="C2252" s="11" t="s">
        <v>11111</v>
      </c>
      <c r="D2252" t="s">
        <v>41837</v>
      </c>
      <c r="E2252" s="11" t="s">
        <v>2916</v>
      </c>
      <c r="G2252" s="1" t="str">
        <f t="shared" si="73"/>
        <v>insert into MEMBER values ( 'teh98n6d','JWQlQd72w4','010-6087-2852','인천광역시 중구 세종대로 420-9','유순희');</v>
      </c>
      <c r="N2252" t="s">
        <v>30</v>
      </c>
      <c r="O2252" t="s">
        <v>39</v>
      </c>
      <c r="P2252" t="s">
        <v>51</v>
      </c>
      <c r="Q2252" t="str">
        <f t="shared" ca="1" si="72"/>
        <v>386-67</v>
      </c>
    </row>
    <row r="2253" spans="1:17" x14ac:dyDescent="0.4">
      <c r="A2253" s="14" t="s">
        <v>19722</v>
      </c>
      <c r="B2253" s="14" t="s">
        <v>28312</v>
      </c>
      <c r="C2253" s="11" t="s">
        <v>11112</v>
      </c>
      <c r="D2253" t="s">
        <v>41838</v>
      </c>
      <c r="E2253" s="11" t="s">
        <v>2917</v>
      </c>
      <c r="G2253" s="1" t="str">
        <f t="shared" si="73"/>
        <v>insert into MEMBER values ( '6tjpy081','8H3PSBLirV','010-7459-6324','대전광역시 연수구 관저북로 317-51','조철승');</v>
      </c>
      <c r="N2253" t="s">
        <v>31</v>
      </c>
      <c r="O2253" t="s">
        <v>40</v>
      </c>
      <c r="P2253" t="s">
        <v>52</v>
      </c>
      <c r="Q2253" t="str">
        <f t="shared" ca="1" si="72"/>
        <v>122-46</v>
      </c>
    </row>
    <row r="2254" spans="1:17" x14ac:dyDescent="0.4">
      <c r="A2254" s="14" t="s">
        <v>19723</v>
      </c>
      <c r="B2254" s="14" t="s">
        <v>28313</v>
      </c>
      <c r="C2254" s="11" t="s">
        <v>11113</v>
      </c>
      <c r="D2254" t="s">
        <v>41839</v>
      </c>
      <c r="E2254" s="11" t="s">
        <v>2918</v>
      </c>
      <c r="G2254" s="1" t="str">
        <f t="shared" si="73"/>
        <v>insert into MEMBER values ( '6iy11ja8','47SgxGB2tU','010-6939-9611','인천광역시 동구 낙성중로 054-66','최호현');</v>
      </c>
      <c r="N2254" t="s">
        <v>32</v>
      </c>
      <c r="O2254" t="s">
        <v>41</v>
      </c>
      <c r="P2254" t="s">
        <v>53</v>
      </c>
      <c r="Q2254" t="str">
        <f t="shared" ca="1" si="72"/>
        <v>339-43</v>
      </c>
    </row>
    <row r="2255" spans="1:17" x14ac:dyDescent="0.4">
      <c r="A2255" s="14" t="s">
        <v>19724</v>
      </c>
      <c r="B2255" s="14" t="s">
        <v>28314</v>
      </c>
      <c r="C2255" s="11" t="s">
        <v>11114</v>
      </c>
      <c r="D2255" t="s">
        <v>41840</v>
      </c>
      <c r="E2255" s="11" t="s">
        <v>2919</v>
      </c>
      <c r="G2255" s="1" t="str">
        <f t="shared" si="73"/>
        <v>insert into MEMBER values ( '6adr3076','rw5Qm5BT9Z','010-4409-1128','광주광역시 미추홀구 세종대로 420-9','장률택');</v>
      </c>
      <c r="N2255" t="s">
        <v>29</v>
      </c>
      <c r="O2255" t="s">
        <v>42</v>
      </c>
      <c r="P2255" t="s">
        <v>54</v>
      </c>
      <c r="Q2255" t="str">
        <f t="shared" ca="1" si="72"/>
        <v>318-3</v>
      </c>
    </row>
    <row r="2256" spans="1:17" x14ac:dyDescent="0.4">
      <c r="A2256" s="14" t="s">
        <v>19725</v>
      </c>
      <c r="B2256" s="14" t="s">
        <v>28315</v>
      </c>
      <c r="C2256" s="11" t="s">
        <v>11115</v>
      </c>
      <c r="D2256" t="s">
        <v>41841</v>
      </c>
      <c r="E2256" s="11" t="s">
        <v>2920</v>
      </c>
      <c r="G2256" s="1" t="str">
        <f t="shared" si="73"/>
        <v>insert into MEMBER values ( 'hxph9043','43771OTL47','010-4422-7267','인천광역시 연수구 관저북로 054-66','박승천');</v>
      </c>
      <c r="N2256" t="s">
        <v>30</v>
      </c>
      <c r="O2256" t="s">
        <v>43</v>
      </c>
      <c r="P2256" t="s">
        <v>55</v>
      </c>
      <c r="Q2256" t="str">
        <f t="shared" ref="Q2256:Q2300" ca="1" si="74">TEXT(RANDBETWEEN(1,500),"000"&amp;"-"&amp;TEXT(RANDBETWEEN(1,100),0))</f>
        <v>410-23</v>
      </c>
    </row>
    <row r="2257" spans="1:17" x14ac:dyDescent="0.4">
      <c r="A2257" s="14" t="s">
        <v>19726</v>
      </c>
      <c r="B2257" s="14" t="s">
        <v>28316</v>
      </c>
      <c r="C2257" s="11" t="s">
        <v>11116</v>
      </c>
      <c r="D2257" t="s">
        <v>41842</v>
      </c>
      <c r="E2257" s="11" t="s">
        <v>2921</v>
      </c>
      <c r="G2257" s="1" t="str">
        <f t="shared" si="73"/>
        <v>insert into MEMBER values ( 'k6u8p48p','88SU1LMBfs','010-1876-7195','대전광역시 서구 마재로 161-23','김강범');</v>
      </c>
      <c r="N2257" t="s">
        <v>31</v>
      </c>
      <c r="O2257" t="s">
        <v>37</v>
      </c>
      <c r="P2257" t="s">
        <v>56</v>
      </c>
      <c r="Q2257" t="str">
        <f t="shared" ca="1" si="74"/>
        <v>493-39</v>
      </c>
    </row>
    <row r="2258" spans="1:17" x14ac:dyDescent="0.4">
      <c r="A2258" s="14" t="s">
        <v>19727</v>
      </c>
      <c r="B2258" s="14" t="s">
        <v>28317</v>
      </c>
      <c r="C2258" s="11" t="s">
        <v>11117</v>
      </c>
      <c r="D2258" t="s">
        <v>41843</v>
      </c>
      <c r="E2258" s="11" t="s">
        <v>2922</v>
      </c>
      <c r="G2258" s="1" t="str">
        <f t="shared" si="73"/>
        <v>insert into MEMBER values ( '3f9osfbr','O3x2K1E15f','010-4090-4452','대전광역시 중구 낙성중로 228-27','박훈도');</v>
      </c>
      <c r="N2258" t="s">
        <v>29</v>
      </c>
      <c r="O2258" t="s">
        <v>44</v>
      </c>
      <c r="P2258" t="s">
        <v>57</v>
      </c>
      <c r="Q2258" t="str">
        <f t="shared" ca="1" si="74"/>
        <v>341-66</v>
      </c>
    </row>
    <row r="2259" spans="1:17" x14ac:dyDescent="0.4">
      <c r="A2259" s="14" t="s">
        <v>19728</v>
      </c>
      <c r="B2259" s="14" t="s">
        <v>28318</v>
      </c>
      <c r="C2259" s="11" t="s">
        <v>11118</v>
      </c>
      <c r="D2259" t="s">
        <v>41844</v>
      </c>
      <c r="E2259" s="11" t="s">
        <v>2923</v>
      </c>
      <c r="G2259" s="1" t="str">
        <f t="shared" si="73"/>
        <v>insert into MEMBER values ( '6o4x6ion','A80t7D3a3b','010-3642-1852','광주광역시 양천구 도산로 466-77','조동경');</v>
      </c>
      <c r="N2259" t="s">
        <v>30</v>
      </c>
      <c r="O2259" t="s">
        <v>45</v>
      </c>
      <c r="P2259" t="s">
        <v>46</v>
      </c>
      <c r="Q2259" t="str">
        <f t="shared" ca="1" si="74"/>
        <v>131-97</v>
      </c>
    </row>
    <row r="2260" spans="1:17" x14ac:dyDescent="0.4">
      <c r="A2260" s="14" t="s">
        <v>19729</v>
      </c>
      <c r="B2260" s="14" t="s">
        <v>28319</v>
      </c>
      <c r="C2260" s="11" t="s">
        <v>11119</v>
      </c>
      <c r="D2260" t="s">
        <v>41845</v>
      </c>
      <c r="E2260" s="11" t="s">
        <v>2924</v>
      </c>
      <c r="G2260" s="1" t="str">
        <f t="shared" si="73"/>
        <v>insert into MEMBER values ( 'c978or0k','6Ve129Y47v','010-7411-5799','인천광역시 양천구 선화로 466-77','최원태');</v>
      </c>
      <c r="N2260" t="s">
        <v>31</v>
      </c>
      <c r="O2260" t="s">
        <v>36</v>
      </c>
      <c r="P2260" t="s">
        <v>47</v>
      </c>
      <c r="Q2260" t="str">
        <f t="shared" ca="1" si="74"/>
        <v>256-52</v>
      </c>
    </row>
    <row r="2261" spans="1:17" x14ac:dyDescent="0.4">
      <c r="A2261" s="14" t="s">
        <v>19730</v>
      </c>
      <c r="B2261" s="14" t="s">
        <v>28320</v>
      </c>
      <c r="C2261" s="11" t="s">
        <v>11120</v>
      </c>
      <c r="D2261" t="s">
        <v>41846</v>
      </c>
      <c r="E2261" s="11" t="s">
        <v>2925</v>
      </c>
      <c r="G2261" s="1" t="str">
        <f t="shared" si="73"/>
        <v>insert into MEMBER values ( 'r53gtx79','f67lCKV5Pn','010-3394-5781','광주광역시 중구 도산로 228-27','유준인');</v>
      </c>
      <c r="N2261" t="s">
        <v>32</v>
      </c>
      <c r="O2261" t="s">
        <v>37</v>
      </c>
      <c r="P2261" t="s">
        <v>48</v>
      </c>
      <c r="Q2261" t="str">
        <f t="shared" ca="1" si="74"/>
        <v>363-47</v>
      </c>
    </row>
    <row r="2262" spans="1:17" x14ac:dyDescent="0.4">
      <c r="A2262" s="14" t="s">
        <v>19731</v>
      </c>
      <c r="B2262" s="14" t="s">
        <v>28321</v>
      </c>
      <c r="C2262" s="11" t="s">
        <v>11121</v>
      </c>
      <c r="D2262" t="s">
        <v>41847</v>
      </c>
      <c r="E2262" s="11" t="s">
        <v>2926</v>
      </c>
      <c r="G2262" s="1" t="str">
        <f t="shared" si="73"/>
        <v>insert into MEMBER values ( 'u7ccc933','g2yX88vz9f','010-8413-8671','서울특별시 양천구 월드컵로 389-71','진이용');</v>
      </c>
      <c r="N2262" t="s">
        <v>29</v>
      </c>
      <c r="O2262" t="s">
        <v>38</v>
      </c>
      <c r="P2262" t="s">
        <v>49</v>
      </c>
      <c r="Q2262" t="str">
        <f t="shared" ca="1" si="74"/>
        <v>276-31</v>
      </c>
    </row>
    <row r="2263" spans="1:17" x14ac:dyDescent="0.4">
      <c r="A2263" s="14" t="s">
        <v>19732</v>
      </c>
      <c r="B2263" s="14" t="s">
        <v>28322</v>
      </c>
      <c r="C2263" s="11" t="s">
        <v>11122</v>
      </c>
      <c r="D2263" t="s">
        <v>41848</v>
      </c>
      <c r="E2263" s="11" t="s">
        <v>2927</v>
      </c>
      <c r="G2263" s="1" t="str">
        <f t="shared" si="73"/>
        <v>insert into MEMBER values ( '23f39w01','gj5Pugq1N0','010-5489-4388','서울특별시 양천구 관저북로 077-46','김문산');</v>
      </c>
      <c r="N2263" t="s">
        <v>30</v>
      </c>
      <c r="O2263" t="s">
        <v>39</v>
      </c>
      <c r="P2263" t="s">
        <v>50</v>
      </c>
      <c r="Q2263" t="str">
        <f t="shared" ca="1" si="74"/>
        <v>367-75</v>
      </c>
    </row>
    <row r="2264" spans="1:17" x14ac:dyDescent="0.4">
      <c r="A2264" s="14" t="s">
        <v>19733</v>
      </c>
      <c r="B2264" s="14" t="s">
        <v>28323</v>
      </c>
      <c r="C2264" s="11" t="s">
        <v>11123</v>
      </c>
      <c r="D2264" t="s">
        <v>41849</v>
      </c>
      <c r="E2264" s="11" t="s">
        <v>2928</v>
      </c>
      <c r="G2264" s="1" t="str">
        <f t="shared" si="73"/>
        <v>insert into MEMBER values ( '7q19gf99','87Fcv2z85z','010-4403-8305','대전광역시 노원구 낙성중로 091-1','이경준');</v>
      </c>
      <c r="N2264" t="s">
        <v>31</v>
      </c>
      <c r="O2264" t="s">
        <v>40</v>
      </c>
      <c r="P2264" t="s">
        <v>51</v>
      </c>
      <c r="Q2264" t="str">
        <f t="shared" ca="1" si="74"/>
        <v>375-28</v>
      </c>
    </row>
    <row r="2265" spans="1:17" x14ac:dyDescent="0.4">
      <c r="A2265" s="14" t="s">
        <v>19734</v>
      </c>
      <c r="B2265" s="14" t="s">
        <v>28324</v>
      </c>
      <c r="C2265" s="11" t="s">
        <v>11124</v>
      </c>
      <c r="D2265" t="s">
        <v>41850</v>
      </c>
      <c r="E2265" s="11" t="s">
        <v>2929</v>
      </c>
      <c r="G2265" s="1" t="str">
        <f t="shared" si="73"/>
        <v>insert into MEMBER values ( '4vntwtvg','259dlGf725','010-8767-9260','서울특별시 남동구 경인북길 478-11','박지슬');</v>
      </c>
      <c r="N2265" t="s">
        <v>32</v>
      </c>
      <c r="O2265" t="s">
        <v>41</v>
      </c>
      <c r="P2265" t="s">
        <v>52</v>
      </c>
      <c r="Q2265" t="str">
        <f t="shared" ca="1" si="74"/>
        <v>158-91</v>
      </c>
    </row>
    <row r="2266" spans="1:17" x14ac:dyDescent="0.4">
      <c r="A2266" s="14" t="s">
        <v>19735</v>
      </c>
      <c r="B2266" s="14" t="s">
        <v>28325</v>
      </c>
      <c r="C2266" s="11" t="s">
        <v>11125</v>
      </c>
      <c r="D2266" t="s">
        <v>41851</v>
      </c>
      <c r="E2266" s="11" t="s">
        <v>2930</v>
      </c>
      <c r="G2266" s="1" t="str">
        <f t="shared" si="73"/>
        <v>insert into MEMBER values ( 'q6ei7r0d','PaIqaedUbk','010-2323-2637','광주광역시 동구 일산로 478-11','진식이');</v>
      </c>
      <c r="N2266" t="s">
        <v>29</v>
      </c>
      <c r="O2266" t="s">
        <v>42</v>
      </c>
      <c r="P2266" t="s">
        <v>53</v>
      </c>
      <c r="Q2266" t="str">
        <f t="shared" ca="1" si="74"/>
        <v>414-84</v>
      </c>
    </row>
    <row r="2267" spans="1:17" x14ac:dyDescent="0.4">
      <c r="A2267" s="14" t="s">
        <v>19736</v>
      </c>
      <c r="B2267" s="14" t="s">
        <v>28326</v>
      </c>
      <c r="C2267" s="11" t="s">
        <v>11126</v>
      </c>
      <c r="D2267" t="s">
        <v>41852</v>
      </c>
      <c r="E2267" s="11" t="s">
        <v>2931</v>
      </c>
      <c r="G2267" s="1" t="str">
        <f t="shared" si="73"/>
        <v>insert into MEMBER values ( '9ur0li4q','Y788nP094C','010-4812-3293','대전광역시 서구 관저북로 426-23','최철원');</v>
      </c>
      <c r="N2267" t="s">
        <v>30</v>
      </c>
      <c r="O2267" t="s">
        <v>43</v>
      </c>
      <c r="P2267" t="s">
        <v>54</v>
      </c>
      <c r="Q2267" t="str">
        <f t="shared" ca="1" si="74"/>
        <v>399-44</v>
      </c>
    </row>
    <row r="2268" spans="1:17" x14ac:dyDescent="0.4">
      <c r="A2268" s="14" t="s">
        <v>19737</v>
      </c>
      <c r="B2268" s="14" t="s">
        <v>28327</v>
      </c>
      <c r="C2268" s="11" t="s">
        <v>11127</v>
      </c>
      <c r="D2268" t="s">
        <v>41853</v>
      </c>
      <c r="E2268" s="11" t="s">
        <v>2932</v>
      </c>
      <c r="G2268" s="1" t="str">
        <f t="shared" si="73"/>
        <v>insert into MEMBER values ( '8jk11dav','2YG6cA5509','010-1725-3099','대전광역시 연수구 둔산로 155-84','최범유');</v>
      </c>
      <c r="N2268" t="s">
        <v>31</v>
      </c>
      <c r="O2268" t="s">
        <v>37</v>
      </c>
      <c r="P2268" t="s">
        <v>55</v>
      </c>
      <c r="Q2268" t="str">
        <f t="shared" ca="1" si="74"/>
        <v>410-71</v>
      </c>
    </row>
    <row r="2269" spans="1:17" x14ac:dyDescent="0.4">
      <c r="A2269" s="14" t="s">
        <v>19738</v>
      </c>
      <c r="B2269" s="14" t="s">
        <v>28328</v>
      </c>
      <c r="C2269" s="11" t="s">
        <v>11128</v>
      </c>
      <c r="D2269" t="s">
        <v>41854</v>
      </c>
      <c r="E2269" s="11" t="s">
        <v>2933</v>
      </c>
      <c r="G2269" s="1" t="str">
        <f t="shared" si="73"/>
        <v>insert into MEMBER values ( 'n77c7a0o','q2bhgeGE32','010-3057-6233','대전광역시 연수구 세종대로 430-17','진신강');</v>
      </c>
      <c r="N2269" t="s">
        <v>32</v>
      </c>
      <c r="O2269" t="s">
        <v>44</v>
      </c>
      <c r="P2269" t="s">
        <v>56</v>
      </c>
      <c r="Q2269" t="str">
        <f t="shared" ca="1" si="74"/>
        <v>377-35</v>
      </c>
    </row>
    <row r="2270" spans="1:17" x14ac:dyDescent="0.4">
      <c r="A2270" s="14" t="s">
        <v>19739</v>
      </c>
      <c r="B2270" s="14" t="s">
        <v>28329</v>
      </c>
      <c r="C2270" s="11" t="s">
        <v>11129</v>
      </c>
      <c r="D2270" t="s">
        <v>41855</v>
      </c>
      <c r="E2270" s="11" t="s">
        <v>2934</v>
      </c>
      <c r="G2270" s="1" t="str">
        <f t="shared" si="73"/>
        <v>insert into MEMBER values ( '29m4v8y6','E6T9mrTPoR','010-1027-1294','대전광역시 마포구 춘천로 430-17','진준문');</v>
      </c>
      <c r="N2270" t="s">
        <v>29</v>
      </c>
      <c r="O2270" t="s">
        <v>45</v>
      </c>
      <c r="P2270" t="s">
        <v>57</v>
      </c>
      <c r="Q2270" t="str">
        <f t="shared" ca="1" si="74"/>
        <v>375-73</v>
      </c>
    </row>
    <row r="2271" spans="1:17" x14ac:dyDescent="0.4">
      <c r="A2271" s="14" t="s">
        <v>19740</v>
      </c>
      <c r="B2271" s="14" t="s">
        <v>28330</v>
      </c>
      <c r="C2271" s="11" t="s">
        <v>11130</v>
      </c>
      <c r="D2271" t="s">
        <v>41856</v>
      </c>
      <c r="E2271" s="11" t="s">
        <v>2935</v>
      </c>
      <c r="G2271" s="1" t="str">
        <f t="shared" si="73"/>
        <v>insert into MEMBER values ( '986ugu2g','YP4JTit73t','010-9552-2960','대전광역시 노원구 월드컵로 144-91','진예예');</v>
      </c>
      <c r="N2271" t="s">
        <v>30</v>
      </c>
      <c r="O2271" t="s">
        <v>36</v>
      </c>
      <c r="P2271" t="s">
        <v>46</v>
      </c>
      <c r="Q2271" t="str">
        <f t="shared" ca="1" si="74"/>
        <v>092-11</v>
      </c>
    </row>
    <row r="2272" spans="1:17" x14ac:dyDescent="0.4">
      <c r="A2272" s="14" t="s">
        <v>19741</v>
      </c>
      <c r="B2272" s="14" t="s">
        <v>28331</v>
      </c>
      <c r="C2272" s="11" t="s">
        <v>11131</v>
      </c>
      <c r="D2272" t="s">
        <v>41857</v>
      </c>
      <c r="E2272" s="11" t="s">
        <v>2936</v>
      </c>
      <c r="G2272" s="1" t="str">
        <f t="shared" si="73"/>
        <v>insert into MEMBER values ( '9t44i8ob','Z9Y2Cbv317','010-1320-1722','인천광역시 노원구 임방울대로 190-81','이훈림');</v>
      </c>
      <c r="N2272" t="s">
        <v>31</v>
      </c>
      <c r="O2272" t="s">
        <v>37</v>
      </c>
      <c r="P2272" t="s">
        <v>47</v>
      </c>
      <c r="Q2272" t="str">
        <f t="shared" ca="1" si="74"/>
        <v>003-91</v>
      </c>
    </row>
    <row r="2273" spans="1:17" x14ac:dyDescent="0.4">
      <c r="A2273" s="14" t="s">
        <v>19742</v>
      </c>
      <c r="B2273" s="14" t="s">
        <v>28332</v>
      </c>
      <c r="C2273" s="11" t="s">
        <v>11132</v>
      </c>
      <c r="D2273" t="s">
        <v>41858</v>
      </c>
      <c r="E2273" s="11" t="s">
        <v>1623</v>
      </c>
      <c r="G2273" s="1" t="str">
        <f t="shared" si="73"/>
        <v>insert into MEMBER values ( '7a3rhzzy','893PhVq079','010-1118-6652','서울특별시 노원구 경인북길 117-93','진영형');</v>
      </c>
      <c r="N2273" t="s">
        <v>32</v>
      </c>
      <c r="O2273" t="s">
        <v>38</v>
      </c>
      <c r="P2273" t="s">
        <v>48</v>
      </c>
      <c r="Q2273" t="str">
        <f t="shared" ca="1" si="74"/>
        <v>032-86</v>
      </c>
    </row>
    <row r="2274" spans="1:17" x14ac:dyDescent="0.4">
      <c r="A2274" s="14" t="s">
        <v>19743</v>
      </c>
      <c r="B2274" s="14" t="s">
        <v>28333</v>
      </c>
      <c r="C2274" s="11" t="s">
        <v>11133</v>
      </c>
      <c r="D2274" t="s">
        <v>41859</v>
      </c>
      <c r="E2274" s="11" t="s">
        <v>2937</v>
      </c>
      <c r="G2274" s="1" t="str">
        <f t="shared" si="73"/>
        <v>insert into MEMBER values ( '75q1166v','I3E965551T','010-9913-9580','대전광역시 미추홀구 독정안길 042-52','정인수');</v>
      </c>
      <c r="N2274" t="s">
        <v>29</v>
      </c>
      <c r="O2274" t="s">
        <v>39</v>
      </c>
      <c r="P2274" t="s">
        <v>49</v>
      </c>
      <c r="Q2274" t="str">
        <f t="shared" ca="1" si="74"/>
        <v>460-14</v>
      </c>
    </row>
    <row r="2275" spans="1:17" x14ac:dyDescent="0.4">
      <c r="A2275" s="14" t="s">
        <v>19744</v>
      </c>
      <c r="B2275" s="14" t="s">
        <v>28334</v>
      </c>
      <c r="C2275" s="11" t="s">
        <v>11134</v>
      </c>
      <c r="D2275" t="s">
        <v>41860</v>
      </c>
      <c r="E2275" s="11" t="s">
        <v>2938</v>
      </c>
      <c r="G2275" s="1" t="str">
        <f t="shared" si="73"/>
        <v>insert into MEMBER values ( '5f4f411i','Hb78d35J6F','010-2456-3689','서울특별시 동구 독정안길 327-16','장률정');</v>
      </c>
      <c r="N2275" t="s">
        <v>30</v>
      </c>
      <c r="O2275" t="s">
        <v>40</v>
      </c>
      <c r="P2275" t="s">
        <v>50</v>
      </c>
      <c r="Q2275" t="str">
        <f t="shared" ca="1" si="74"/>
        <v>466-96</v>
      </c>
    </row>
    <row r="2276" spans="1:17" x14ac:dyDescent="0.4">
      <c r="A2276" s="14" t="s">
        <v>19745</v>
      </c>
      <c r="B2276" s="14" t="s">
        <v>28335</v>
      </c>
      <c r="C2276" s="11" t="s">
        <v>11135</v>
      </c>
      <c r="D2276" t="s">
        <v>41861</v>
      </c>
      <c r="E2276" s="11" t="s">
        <v>2939</v>
      </c>
      <c r="G2276" s="1" t="str">
        <f t="shared" si="73"/>
        <v>insert into MEMBER values ( '8kqo677r','Bs5K369qkG','010-1969-9526','서울특별시 남동구 경인북길 060-41','최조보');</v>
      </c>
      <c r="N2276" t="s">
        <v>31</v>
      </c>
      <c r="O2276" t="s">
        <v>41</v>
      </c>
      <c r="P2276" t="s">
        <v>51</v>
      </c>
      <c r="Q2276" t="str">
        <f t="shared" ca="1" si="74"/>
        <v>494-88</v>
      </c>
    </row>
    <row r="2277" spans="1:17" x14ac:dyDescent="0.4">
      <c r="A2277" s="14" t="s">
        <v>19746</v>
      </c>
      <c r="B2277" s="14" t="s">
        <v>28336</v>
      </c>
      <c r="C2277" s="11" t="s">
        <v>11136</v>
      </c>
      <c r="D2277" t="s">
        <v>41862</v>
      </c>
      <c r="E2277" s="11" t="s">
        <v>2940</v>
      </c>
      <c r="G2277" s="1" t="str">
        <f t="shared" si="73"/>
        <v>insert into MEMBER values ( '86z7z28e','8o5EsGaCM0','010-5052-9578','인천광역시 부평구 경인북길 042-52','최익예');</v>
      </c>
      <c r="N2277" t="s">
        <v>32</v>
      </c>
      <c r="O2277" t="s">
        <v>42</v>
      </c>
      <c r="P2277" t="s">
        <v>52</v>
      </c>
      <c r="Q2277" t="str">
        <f t="shared" ca="1" si="74"/>
        <v>123-69</v>
      </c>
    </row>
    <row r="2278" spans="1:17" x14ac:dyDescent="0.4">
      <c r="A2278" s="14" t="s">
        <v>19747</v>
      </c>
      <c r="B2278" s="14" t="s">
        <v>28337</v>
      </c>
      <c r="C2278" s="11" t="s">
        <v>11137</v>
      </c>
      <c r="D2278" t="s">
        <v>41863</v>
      </c>
      <c r="E2278" s="11" t="s">
        <v>2941</v>
      </c>
      <c r="G2278" s="1" t="str">
        <f t="shared" si="73"/>
        <v>insert into MEMBER values ( '7v8cf34p','atsg9s5EvM','010-6027-4093','인천광역시 중구 계백로 148-82','장훈청');</v>
      </c>
      <c r="N2278" t="s">
        <v>29</v>
      </c>
      <c r="O2278" t="s">
        <v>43</v>
      </c>
      <c r="P2278" t="s">
        <v>34678</v>
      </c>
      <c r="Q2278" t="str">
        <f t="shared" ca="1" si="74"/>
        <v>005-13</v>
      </c>
    </row>
    <row r="2279" spans="1:17" x14ac:dyDescent="0.4">
      <c r="A2279" s="14" t="s">
        <v>19748</v>
      </c>
      <c r="B2279" s="14" t="s">
        <v>28338</v>
      </c>
      <c r="C2279" s="11" t="s">
        <v>11138</v>
      </c>
      <c r="D2279" t="s">
        <v>41864</v>
      </c>
      <c r="E2279" s="11" t="s">
        <v>2942</v>
      </c>
      <c r="G2279" s="1" t="str">
        <f t="shared" si="73"/>
        <v>insert into MEMBER values ( 'dp887486','7OTBePKktl','010-4169-8218','인천광역시 부평구 월드컵로 148-82','허림청');</v>
      </c>
      <c r="N2279" t="s">
        <v>30</v>
      </c>
      <c r="O2279" t="s">
        <v>37</v>
      </c>
      <c r="P2279" t="s">
        <v>34679</v>
      </c>
      <c r="Q2279" t="str">
        <f t="shared" ca="1" si="74"/>
        <v>045-19</v>
      </c>
    </row>
    <row r="2280" spans="1:17" x14ac:dyDescent="0.4">
      <c r="A2280" s="14" t="s">
        <v>19749</v>
      </c>
      <c r="B2280" s="14" t="s">
        <v>28339</v>
      </c>
      <c r="C2280" s="11" t="s">
        <v>11139</v>
      </c>
      <c r="D2280" t="s">
        <v>41865</v>
      </c>
      <c r="E2280" s="11" t="s">
        <v>2943</v>
      </c>
      <c r="G2280" s="1" t="str">
        <f t="shared" si="73"/>
        <v>insert into MEMBER values ( 'g4j4ahpi','K4G9W4Zg1c','010-2358-7015','인천광역시 마포구 계백로 046-44','조임세');</v>
      </c>
      <c r="N2280" t="s">
        <v>31</v>
      </c>
      <c r="O2280" t="s">
        <v>44</v>
      </c>
      <c r="P2280" t="s">
        <v>34680</v>
      </c>
      <c r="Q2280" t="str">
        <f t="shared" ca="1" si="74"/>
        <v>364-62</v>
      </c>
    </row>
    <row r="2281" spans="1:17" x14ac:dyDescent="0.4">
      <c r="A2281" s="14" t="s">
        <v>19750</v>
      </c>
      <c r="B2281" s="14" t="s">
        <v>28340</v>
      </c>
      <c r="C2281" s="11" t="s">
        <v>11140</v>
      </c>
      <c r="D2281" t="s">
        <v>41866</v>
      </c>
      <c r="E2281" s="11" t="s">
        <v>2944</v>
      </c>
      <c r="G2281" s="1" t="str">
        <f t="shared" si="73"/>
        <v>insert into MEMBER values ( '1fz257g4','2D8Of4qDM2','010-7552-7392','대전광역시 마포구 세종대로 400-78','장현금');</v>
      </c>
      <c r="N2281" t="s">
        <v>32</v>
      </c>
      <c r="O2281" t="s">
        <v>45</v>
      </c>
      <c r="P2281" t="s">
        <v>34693</v>
      </c>
      <c r="Q2281" t="str">
        <f t="shared" ca="1" si="74"/>
        <v>055-77</v>
      </c>
    </row>
    <row r="2282" spans="1:17" x14ac:dyDescent="0.4">
      <c r="A2282" s="14" t="s">
        <v>19751</v>
      </c>
      <c r="B2282" s="14" t="s">
        <v>28341</v>
      </c>
      <c r="C2282" s="11" t="s">
        <v>11141</v>
      </c>
      <c r="D2282" t="s">
        <v>41867</v>
      </c>
      <c r="E2282" s="11" t="s">
        <v>2945</v>
      </c>
      <c r="G2282" s="1" t="str">
        <f t="shared" si="73"/>
        <v>insert into MEMBER values ( 'vy6r4330','39bAq5g9Qa','010-6207-4627','서울특별시 노원구 세종대로 348-53','허범권');</v>
      </c>
      <c r="N2282" t="s">
        <v>29</v>
      </c>
      <c r="O2282" t="s">
        <v>36</v>
      </c>
      <c r="P2282" t="s">
        <v>46</v>
      </c>
      <c r="Q2282" t="str">
        <f t="shared" ca="1" si="74"/>
        <v>294-36</v>
      </c>
    </row>
    <row r="2283" spans="1:17" x14ac:dyDescent="0.4">
      <c r="A2283" s="14" t="s">
        <v>19752</v>
      </c>
      <c r="B2283" s="14" t="s">
        <v>28342</v>
      </c>
      <c r="C2283" s="11" t="s">
        <v>11142</v>
      </c>
      <c r="D2283" t="s">
        <v>41868</v>
      </c>
      <c r="E2283" s="11" t="s">
        <v>2946</v>
      </c>
      <c r="G2283" s="1" t="str">
        <f t="shared" si="73"/>
        <v>insert into MEMBER values ( '624l0xdd','kvximav831','010-5463-2202','서울특별시 중구 낙성중로 348-53','이한진');</v>
      </c>
      <c r="N2283" t="s">
        <v>30</v>
      </c>
      <c r="O2283" t="s">
        <v>37</v>
      </c>
      <c r="P2283" t="s">
        <v>47</v>
      </c>
      <c r="Q2283" t="str">
        <f t="shared" ca="1" si="74"/>
        <v>312-86</v>
      </c>
    </row>
    <row r="2284" spans="1:17" x14ac:dyDescent="0.4">
      <c r="A2284" s="14" t="s">
        <v>19753</v>
      </c>
      <c r="B2284" s="14" t="s">
        <v>28343</v>
      </c>
      <c r="C2284" s="11" t="s">
        <v>11143</v>
      </c>
      <c r="D2284" t="s">
        <v>41869</v>
      </c>
      <c r="E2284" s="11" t="s">
        <v>2947</v>
      </c>
      <c r="G2284" s="1" t="str">
        <f t="shared" si="73"/>
        <v>insert into MEMBER values ( '4w5555a3','FQh2O0893x','010-8860-6550','서울특별시 양천구 경인북길 085-33','최정혜');</v>
      </c>
      <c r="N2284" t="s">
        <v>31</v>
      </c>
      <c r="O2284" t="s">
        <v>38</v>
      </c>
      <c r="P2284" t="s">
        <v>48</v>
      </c>
      <c r="Q2284" t="str">
        <f t="shared" ca="1" si="74"/>
        <v>002-9</v>
      </c>
    </row>
    <row r="2285" spans="1:17" x14ac:dyDescent="0.4">
      <c r="A2285" s="14" t="s">
        <v>19754</v>
      </c>
      <c r="B2285" s="14" t="s">
        <v>28344</v>
      </c>
      <c r="C2285" s="11" t="s">
        <v>11144</v>
      </c>
      <c r="D2285" t="s">
        <v>41870</v>
      </c>
      <c r="E2285" s="11" t="s">
        <v>2948</v>
      </c>
      <c r="G2285" s="1" t="str">
        <f t="shared" si="73"/>
        <v>insert into MEMBER values ( 'f6pt63ap','3W0n75n0en','010-4490-4262','광주광역시 노원구 세종대로 085-33','최금비');</v>
      </c>
      <c r="N2285" t="s">
        <v>29</v>
      </c>
      <c r="O2285" t="s">
        <v>39</v>
      </c>
      <c r="P2285" t="s">
        <v>49</v>
      </c>
      <c r="Q2285" t="str">
        <f t="shared" ca="1" si="74"/>
        <v>475-54</v>
      </c>
    </row>
    <row r="2286" spans="1:17" x14ac:dyDescent="0.4">
      <c r="A2286" s="14" t="s">
        <v>19755</v>
      </c>
      <c r="B2286" s="14" t="s">
        <v>28345</v>
      </c>
      <c r="C2286" s="11" t="s">
        <v>11145</v>
      </c>
      <c r="D2286" t="s">
        <v>41871</v>
      </c>
      <c r="E2286" s="11" t="s">
        <v>2949</v>
      </c>
      <c r="G2286" s="1" t="str">
        <f t="shared" si="73"/>
        <v>insert into MEMBER values ( '895hl6x6','7aaxF6UQT5','010-3396-7304','대전광역시 양천구 계백로 361-9','김기식');</v>
      </c>
      <c r="N2286" t="s">
        <v>30</v>
      </c>
      <c r="O2286" t="s">
        <v>40</v>
      </c>
      <c r="P2286" t="s">
        <v>46</v>
      </c>
      <c r="Q2286" t="str">
        <f t="shared" ca="1" si="74"/>
        <v>033-61</v>
      </c>
    </row>
    <row r="2287" spans="1:17" x14ac:dyDescent="0.4">
      <c r="A2287" s="14" t="s">
        <v>19756</v>
      </c>
      <c r="B2287" s="14" t="s">
        <v>28346</v>
      </c>
      <c r="C2287" s="11" t="s">
        <v>11146</v>
      </c>
      <c r="D2287" t="s">
        <v>41872</v>
      </c>
      <c r="E2287" s="11" t="s">
        <v>2950</v>
      </c>
      <c r="G2287" s="1" t="str">
        <f t="shared" si="73"/>
        <v>insert into MEMBER values ( 'uh1r12hq','e9REUtV3j1','010-9342-8251','광주광역시 노원구 월드컵로 085-33','정재나');</v>
      </c>
      <c r="N2287" t="s">
        <v>31</v>
      </c>
      <c r="O2287" t="s">
        <v>41</v>
      </c>
      <c r="P2287" t="s">
        <v>47</v>
      </c>
      <c r="Q2287" t="str">
        <f t="shared" ca="1" si="74"/>
        <v>332-63</v>
      </c>
    </row>
    <row r="2288" spans="1:17" x14ac:dyDescent="0.4">
      <c r="A2288" s="14" t="s">
        <v>19757</v>
      </c>
      <c r="B2288" s="14" t="s">
        <v>28347</v>
      </c>
      <c r="C2288" s="11" t="s">
        <v>11147</v>
      </c>
      <c r="D2288" t="s">
        <v>41873</v>
      </c>
      <c r="E2288" s="11" t="s">
        <v>2951</v>
      </c>
      <c r="G2288" s="1" t="str">
        <f t="shared" si="73"/>
        <v>insert into MEMBER values ( 'tc14j258','2f23eGJt6x','010-5911-2863','광주광역시 연수구 독정안길 194-86','이선진');</v>
      </c>
      <c r="N2288" t="s">
        <v>32</v>
      </c>
      <c r="O2288" t="s">
        <v>42</v>
      </c>
      <c r="P2288" t="s">
        <v>48</v>
      </c>
      <c r="Q2288" t="str">
        <f t="shared" ca="1" si="74"/>
        <v>352-92</v>
      </c>
    </row>
    <row r="2289" spans="1:17" x14ac:dyDescent="0.4">
      <c r="A2289" s="14" t="s">
        <v>19758</v>
      </c>
      <c r="B2289" s="14" t="s">
        <v>28348</v>
      </c>
      <c r="C2289" s="11" t="s">
        <v>11148</v>
      </c>
      <c r="D2289" t="s">
        <v>41874</v>
      </c>
      <c r="E2289" s="11" t="s">
        <v>2952</v>
      </c>
      <c r="G2289" s="1" t="str">
        <f t="shared" si="73"/>
        <v>insert into MEMBER values ( 'b43n1i8k','351a8PvdsW','010-2762-6531','서울특별시 중구 독정안길 371-18','김후철');</v>
      </c>
      <c r="N2289" t="s">
        <v>29</v>
      </c>
      <c r="O2289" t="s">
        <v>43</v>
      </c>
      <c r="P2289" t="s">
        <v>49</v>
      </c>
      <c r="Q2289" t="str">
        <f t="shared" ca="1" si="74"/>
        <v>198-13</v>
      </c>
    </row>
    <row r="2290" spans="1:17" x14ac:dyDescent="0.4">
      <c r="A2290" s="14" t="s">
        <v>19759</v>
      </c>
      <c r="B2290" s="14" t="s">
        <v>28349</v>
      </c>
      <c r="C2290" s="11" t="s">
        <v>11149</v>
      </c>
      <c r="D2290" t="s">
        <v>41875</v>
      </c>
      <c r="E2290" s="11" t="s">
        <v>2953</v>
      </c>
      <c r="G2290" s="1" t="str">
        <f t="shared" si="73"/>
        <v>insert into MEMBER values ( '8076nkyi','jydpFwM5V7','010-4502-4661','광주광역시 부평구 낙성중로 034-4','장비조');</v>
      </c>
      <c r="N2290" t="s">
        <v>30</v>
      </c>
      <c r="O2290" t="s">
        <v>37</v>
      </c>
      <c r="P2290" t="s">
        <v>50</v>
      </c>
      <c r="Q2290" t="str">
        <f t="shared" ca="1" si="74"/>
        <v>128-55</v>
      </c>
    </row>
    <row r="2291" spans="1:17" x14ac:dyDescent="0.4">
      <c r="A2291" s="14" t="s">
        <v>19760</v>
      </c>
      <c r="B2291" s="14" t="s">
        <v>28350</v>
      </c>
      <c r="C2291" s="11" t="s">
        <v>11150</v>
      </c>
      <c r="D2291" t="s">
        <v>41876</v>
      </c>
      <c r="E2291" s="11" t="s">
        <v>2954</v>
      </c>
      <c r="G2291" s="1" t="str">
        <f t="shared" si="73"/>
        <v>insert into MEMBER values ( '7h584g52','1JFb4DXibE','010-5197-1633','인천광역시 남동구 관저북로 034-4','최지수');</v>
      </c>
      <c r="N2291" t="s">
        <v>31</v>
      </c>
      <c r="O2291" t="s">
        <v>44</v>
      </c>
      <c r="P2291" t="s">
        <v>51</v>
      </c>
      <c r="Q2291" t="str">
        <f t="shared" ca="1" si="74"/>
        <v>276-85</v>
      </c>
    </row>
    <row r="2292" spans="1:17" x14ac:dyDescent="0.4">
      <c r="A2292" s="14" t="s">
        <v>19761</v>
      </c>
      <c r="B2292" s="14" t="s">
        <v>28351</v>
      </c>
      <c r="C2292" s="11" t="s">
        <v>11151</v>
      </c>
      <c r="D2292" t="s">
        <v>41877</v>
      </c>
      <c r="E2292" s="11" t="s">
        <v>2955</v>
      </c>
      <c r="G2292" s="1" t="str">
        <f t="shared" si="73"/>
        <v>insert into MEMBER values ( 'j5wjqd00','x0bgo8d8P2','010-5440-2144','광주광역시 서구 임방울대로 194-86','진시훈');</v>
      </c>
      <c r="N2292" t="s">
        <v>32</v>
      </c>
      <c r="O2292" t="s">
        <v>45</v>
      </c>
      <c r="P2292" t="s">
        <v>52</v>
      </c>
      <c r="Q2292" t="str">
        <f t="shared" ca="1" si="74"/>
        <v>258-29</v>
      </c>
    </row>
    <row r="2293" spans="1:17" x14ac:dyDescent="0.4">
      <c r="A2293" s="14" t="s">
        <v>19762</v>
      </c>
      <c r="B2293" s="14" t="s">
        <v>28352</v>
      </c>
      <c r="C2293" s="11" t="s">
        <v>11152</v>
      </c>
      <c r="D2293" t="s">
        <v>41878</v>
      </c>
      <c r="E2293" s="11" t="s">
        <v>2956</v>
      </c>
      <c r="G2293" s="1" t="str">
        <f t="shared" si="73"/>
        <v>insert into MEMBER values ( 'tfk4et5r','urR51H77y3','010-9454-7357','대전광역시 부평구 관저북로 454-62','김양경');</v>
      </c>
      <c r="N2293" t="s">
        <v>29</v>
      </c>
      <c r="O2293" t="s">
        <v>36</v>
      </c>
      <c r="P2293" t="s">
        <v>53</v>
      </c>
      <c r="Q2293" t="str">
        <f t="shared" ca="1" si="74"/>
        <v>484-8</v>
      </c>
    </row>
    <row r="2294" spans="1:17" x14ac:dyDescent="0.4">
      <c r="A2294" s="14" t="s">
        <v>19763</v>
      </c>
      <c r="B2294" s="14" t="s">
        <v>28353</v>
      </c>
      <c r="C2294" s="11" t="s">
        <v>11153</v>
      </c>
      <c r="D2294" t="s">
        <v>41879</v>
      </c>
      <c r="E2294" s="11" t="s">
        <v>2957</v>
      </c>
      <c r="G2294" s="1" t="str">
        <f t="shared" si="73"/>
        <v>insert into MEMBER values ( '36ls3x9g','8wI27sH3E6','010-1964-8542','광주광역시 서구 도산로 454-62','진대예');</v>
      </c>
      <c r="N2294" t="s">
        <v>30</v>
      </c>
      <c r="O2294" t="s">
        <v>37</v>
      </c>
      <c r="P2294" t="s">
        <v>46</v>
      </c>
      <c r="Q2294" t="str">
        <f t="shared" ca="1" si="74"/>
        <v>369-48</v>
      </c>
    </row>
    <row r="2295" spans="1:17" x14ac:dyDescent="0.4">
      <c r="A2295" s="14" t="s">
        <v>19764</v>
      </c>
      <c r="B2295" s="14" t="s">
        <v>28354</v>
      </c>
      <c r="C2295" s="11" t="s">
        <v>11154</v>
      </c>
      <c r="D2295" t="s">
        <v>41880</v>
      </c>
      <c r="E2295" s="11" t="s">
        <v>2958</v>
      </c>
      <c r="G2295" s="1" t="str">
        <f t="shared" si="73"/>
        <v>insert into MEMBER values ( '8i95n958','91cJ26R0PV','010-3397-7570','인천광역시 중구 월드컵로 373-22','김빈태');</v>
      </c>
      <c r="N2295" t="s">
        <v>31</v>
      </c>
      <c r="O2295" t="s">
        <v>38</v>
      </c>
      <c r="P2295" t="s">
        <v>47</v>
      </c>
      <c r="Q2295" t="str">
        <f t="shared" ca="1" si="74"/>
        <v>170-42</v>
      </c>
    </row>
    <row r="2296" spans="1:17" x14ac:dyDescent="0.4">
      <c r="A2296" s="14" t="s">
        <v>19765</v>
      </c>
      <c r="B2296" s="14" t="s">
        <v>28355</v>
      </c>
      <c r="C2296" s="11" t="s">
        <v>11155</v>
      </c>
      <c r="D2296" t="s">
        <v>41881</v>
      </c>
      <c r="E2296" s="11" t="s">
        <v>2959</v>
      </c>
      <c r="G2296" s="1" t="str">
        <f t="shared" si="73"/>
        <v>insert into MEMBER values ( '820h51b2','2Z10m6A104','010-9977-2171','광주광역시 미추홀구 계백로 373-22','조미강');</v>
      </c>
      <c r="N2296" t="s">
        <v>32</v>
      </c>
      <c r="O2296" t="s">
        <v>39</v>
      </c>
      <c r="P2296" t="s">
        <v>48</v>
      </c>
      <c r="Q2296" t="str">
        <f t="shared" ca="1" si="74"/>
        <v>303-3</v>
      </c>
    </row>
    <row r="2297" spans="1:17" x14ac:dyDescent="0.4">
      <c r="A2297" s="14" t="s">
        <v>19766</v>
      </c>
      <c r="B2297" s="14" t="s">
        <v>28356</v>
      </c>
      <c r="C2297" s="11" t="s">
        <v>11156</v>
      </c>
      <c r="D2297" t="s">
        <v>41882</v>
      </c>
      <c r="E2297" s="11" t="s">
        <v>2960</v>
      </c>
      <c r="G2297" s="1" t="str">
        <f t="shared" si="73"/>
        <v>insert into MEMBER values ( '71421x04','6SBP54FGoc','010-7889-2747','서울특별시 노원구 경인북길 193-28','정현훈');</v>
      </c>
      <c r="N2297" t="s">
        <v>29</v>
      </c>
      <c r="O2297" t="s">
        <v>40</v>
      </c>
      <c r="P2297" t="s">
        <v>49</v>
      </c>
      <c r="Q2297" t="str">
        <f t="shared" ca="1" si="74"/>
        <v>134-62</v>
      </c>
    </row>
    <row r="2298" spans="1:17" x14ac:dyDescent="0.4">
      <c r="A2298" s="14" t="s">
        <v>19767</v>
      </c>
      <c r="B2298" s="14" t="s">
        <v>28357</v>
      </c>
      <c r="C2298" s="11" t="s">
        <v>11157</v>
      </c>
      <c r="D2298" t="s">
        <v>41883</v>
      </c>
      <c r="E2298" s="11" t="s">
        <v>2961</v>
      </c>
      <c r="G2298" s="1" t="str">
        <f t="shared" si="73"/>
        <v>insert into MEMBER values ( '1753617n','bRpS0YM05j','010-4815-3344','서울특별시 연수구 세종대로 278-12','오희다');</v>
      </c>
      <c r="N2298" t="s">
        <v>30</v>
      </c>
      <c r="O2298" t="s">
        <v>41</v>
      </c>
      <c r="P2298" t="s">
        <v>50</v>
      </c>
      <c r="Q2298" t="str">
        <f t="shared" ca="1" si="74"/>
        <v>135-63</v>
      </c>
    </row>
    <row r="2299" spans="1:17" x14ac:dyDescent="0.4">
      <c r="A2299" s="14" t="s">
        <v>19768</v>
      </c>
      <c r="B2299" s="14" t="s">
        <v>28358</v>
      </c>
      <c r="C2299" s="11" t="s">
        <v>11158</v>
      </c>
      <c r="D2299" t="s">
        <v>41884</v>
      </c>
      <c r="E2299" s="11" t="s">
        <v>2962</v>
      </c>
      <c r="G2299" s="1" t="str">
        <f t="shared" si="73"/>
        <v>insert into MEMBER values ( '6d5f7o39','IS0XxkTsRM','010-9830-2614','인천광역시 동구 경인북길 278-12','장범욱');</v>
      </c>
      <c r="N2299" t="s">
        <v>31</v>
      </c>
      <c r="O2299" t="s">
        <v>42</v>
      </c>
      <c r="P2299" t="s">
        <v>51</v>
      </c>
      <c r="Q2299" t="str">
        <f t="shared" ca="1" si="74"/>
        <v>394-36</v>
      </c>
    </row>
    <row r="2300" spans="1:17" x14ac:dyDescent="0.4">
      <c r="A2300" s="14" t="s">
        <v>19769</v>
      </c>
      <c r="B2300" s="14" t="s">
        <v>28359</v>
      </c>
      <c r="C2300" s="11" t="s">
        <v>11159</v>
      </c>
      <c r="D2300" t="s">
        <v>41885</v>
      </c>
      <c r="E2300" s="11" t="s">
        <v>2963</v>
      </c>
      <c r="G2300" s="1" t="str">
        <f t="shared" si="73"/>
        <v>insert into MEMBER values ( 'r15rd6te','8Qf2510dm5','010-8618-6472','서울특별시 동구 둔산로 055-3','박재원');</v>
      </c>
      <c r="N2300" t="s">
        <v>32</v>
      </c>
      <c r="O2300" t="s">
        <v>43</v>
      </c>
      <c r="P2300" t="s">
        <v>52</v>
      </c>
      <c r="Q2300" t="str">
        <f t="shared" ca="1" si="74"/>
        <v>304-76</v>
      </c>
    </row>
    <row r="2301" spans="1:17" x14ac:dyDescent="0.4">
      <c r="A2301" s="14" t="s">
        <v>19770</v>
      </c>
      <c r="B2301" s="14" t="s">
        <v>28360</v>
      </c>
      <c r="C2301" s="11" t="s">
        <v>11160</v>
      </c>
      <c r="D2301" t="s">
        <v>41886</v>
      </c>
      <c r="E2301" s="11" t="s">
        <v>2964</v>
      </c>
      <c r="G2301" s="1" t="str">
        <f t="shared" si="73"/>
        <v>insert into MEMBER values ( '8gaqcv51','29365a529n','010-7352-3015','광주광역시 마포구 계백로 055-3','정순원');</v>
      </c>
      <c r="N2301" t="s">
        <v>29</v>
      </c>
      <c r="O2301" t="s">
        <v>37</v>
      </c>
      <c r="P2301" t="s">
        <v>53</v>
      </c>
      <c r="Q2301" t="s">
        <v>35087</v>
      </c>
    </row>
    <row r="2302" spans="1:17" x14ac:dyDescent="0.4">
      <c r="A2302" s="14" t="s">
        <v>19771</v>
      </c>
      <c r="B2302" s="14" t="s">
        <v>28361</v>
      </c>
      <c r="C2302" s="11" t="s">
        <v>11161</v>
      </c>
      <c r="D2302" t="s">
        <v>41887</v>
      </c>
      <c r="E2302" s="11" t="s">
        <v>2965</v>
      </c>
      <c r="G2302" s="1" t="str">
        <f t="shared" si="73"/>
        <v>insert into MEMBER values ( '98218n25','994JO9BX18','010-6218-1763','서울특별시 부평구 도산로 304-18','정준윤');</v>
      </c>
      <c r="N2302" t="s">
        <v>30</v>
      </c>
      <c r="O2302" t="s">
        <v>44</v>
      </c>
      <c r="P2302" t="s">
        <v>54</v>
      </c>
      <c r="Q2302" t="s">
        <v>35088</v>
      </c>
    </row>
    <row r="2303" spans="1:17" x14ac:dyDescent="0.4">
      <c r="A2303" s="14" t="s">
        <v>19772</v>
      </c>
      <c r="B2303" s="14" t="s">
        <v>28362</v>
      </c>
      <c r="C2303" s="11" t="s">
        <v>11162</v>
      </c>
      <c r="D2303" t="s">
        <v>41888</v>
      </c>
      <c r="E2303" s="11" t="s">
        <v>2966</v>
      </c>
      <c r="G2303" s="1" t="str">
        <f t="shared" si="73"/>
        <v>insert into MEMBER values ( 'oo0ps2d3','e8282kx8xA','010-3045-7678','서울특별시 부평구 임방울대로 195-11','유시세');</v>
      </c>
      <c r="N2303" t="s">
        <v>31</v>
      </c>
      <c r="O2303" t="s">
        <v>45</v>
      </c>
      <c r="P2303" t="s">
        <v>55</v>
      </c>
      <c r="Q2303" t="s">
        <v>35089</v>
      </c>
    </row>
    <row r="2304" spans="1:17" x14ac:dyDescent="0.4">
      <c r="A2304" s="14" t="s">
        <v>19773</v>
      </c>
      <c r="B2304" s="14" t="s">
        <v>28363</v>
      </c>
      <c r="C2304" s="11" t="s">
        <v>11163</v>
      </c>
      <c r="D2304" t="s">
        <v>41889</v>
      </c>
      <c r="E2304" s="11" t="s">
        <v>2967</v>
      </c>
      <c r="G2304" s="1" t="str">
        <f t="shared" si="73"/>
        <v>insert into MEMBER values ( 'f13k1d1f','5b19Z5w195','010-2438-1406','인천광역시 서구 월드컵로 285-35','이우다');</v>
      </c>
      <c r="N2304" t="s">
        <v>32</v>
      </c>
      <c r="O2304" t="s">
        <v>36</v>
      </c>
      <c r="P2304" t="s">
        <v>56</v>
      </c>
      <c r="Q2304" t="s">
        <v>35090</v>
      </c>
    </row>
    <row r="2305" spans="1:17" x14ac:dyDescent="0.4">
      <c r="A2305" s="14" t="s">
        <v>19774</v>
      </c>
      <c r="B2305" s="14" t="s">
        <v>28364</v>
      </c>
      <c r="C2305" s="11" t="s">
        <v>11164</v>
      </c>
      <c r="D2305" t="s">
        <v>41890</v>
      </c>
      <c r="E2305" s="11" t="s">
        <v>2968</v>
      </c>
      <c r="G2305" s="1" t="str">
        <f t="shared" si="73"/>
        <v>insert into MEMBER values ( 'y329p33y','O1RM4Gqs75','010-7720-8109','광주광역시 미추홀구 관저북로 208-11','이태밤');</v>
      </c>
      <c r="N2305" t="s">
        <v>29</v>
      </c>
      <c r="O2305" t="s">
        <v>37</v>
      </c>
      <c r="P2305" t="s">
        <v>57</v>
      </c>
      <c r="Q2305" t="s">
        <v>35091</v>
      </c>
    </row>
    <row r="2306" spans="1:17" x14ac:dyDescent="0.4">
      <c r="A2306" s="14" t="s">
        <v>19775</v>
      </c>
      <c r="B2306" s="14" t="s">
        <v>28365</v>
      </c>
      <c r="C2306" s="11" t="s">
        <v>11165</v>
      </c>
      <c r="D2306" t="s">
        <v>41891</v>
      </c>
      <c r="E2306" s="11" t="s">
        <v>2969</v>
      </c>
      <c r="G2306" s="1" t="str">
        <f t="shared" si="73"/>
        <v>insert into MEMBER values ( '8k56im5u','Swu7bq6t5z','010-8149-7526','서울특별시 중구 낙성중로 206-10','허직병');</v>
      </c>
      <c r="N2306" t="s">
        <v>30</v>
      </c>
      <c r="O2306" t="s">
        <v>38</v>
      </c>
      <c r="P2306" t="s">
        <v>46</v>
      </c>
      <c r="Q2306" t="s">
        <v>35092</v>
      </c>
    </row>
    <row r="2307" spans="1:17" x14ac:dyDescent="0.4">
      <c r="A2307" s="14" t="s">
        <v>19776</v>
      </c>
      <c r="B2307" s="14" t="s">
        <v>28366</v>
      </c>
      <c r="C2307" s="11" t="s">
        <v>11166</v>
      </c>
      <c r="D2307" t="s">
        <v>41892</v>
      </c>
      <c r="E2307" s="11" t="s">
        <v>2970</v>
      </c>
      <c r="G2307" s="1" t="str">
        <f t="shared" ref="G2307:G2370" si="75">"insert into MEMBER values ( '"&amp;A2307&amp;"','"&amp;B2307&amp;"','"&amp;C2307&amp;"','"&amp;D2307&amp;"','"&amp;E2307&amp;"');"</f>
        <v>insert into MEMBER values ( '1g201423','8wTabh61z2','010-4876-6640','광주광역시 중구 낙성중로 206-10','유건혜');</v>
      </c>
      <c r="N2307" t="s">
        <v>31</v>
      </c>
      <c r="O2307" t="s">
        <v>39</v>
      </c>
      <c r="P2307" t="s">
        <v>47</v>
      </c>
      <c r="Q2307" t="s">
        <v>35093</v>
      </c>
    </row>
    <row r="2308" spans="1:17" x14ac:dyDescent="0.4">
      <c r="A2308" s="14" t="s">
        <v>19777</v>
      </c>
      <c r="B2308" s="14" t="s">
        <v>28367</v>
      </c>
      <c r="C2308" s="11" t="s">
        <v>11167</v>
      </c>
      <c r="D2308" t="s">
        <v>41893</v>
      </c>
      <c r="E2308" s="11" t="s">
        <v>2971</v>
      </c>
      <c r="G2308" s="1" t="str">
        <f t="shared" si="75"/>
        <v>insert into MEMBER values ( '4w41or9u','9pXC3gJMyK','010-5217-8520','인천광역시 미추홀구 세종대로 208-11','오회혜');</v>
      </c>
      <c r="N2308" t="s">
        <v>32</v>
      </c>
      <c r="O2308" t="s">
        <v>40</v>
      </c>
      <c r="P2308" t="s">
        <v>48</v>
      </c>
      <c r="Q2308" t="s">
        <v>35094</v>
      </c>
    </row>
    <row r="2309" spans="1:17" x14ac:dyDescent="0.4">
      <c r="A2309" s="14" t="s">
        <v>19778</v>
      </c>
      <c r="B2309" s="14" t="s">
        <v>28368</v>
      </c>
      <c r="C2309" s="11" t="s">
        <v>11168</v>
      </c>
      <c r="D2309" t="s">
        <v>41894</v>
      </c>
      <c r="E2309" s="11" t="s">
        <v>2972</v>
      </c>
      <c r="G2309" s="1" t="str">
        <f t="shared" si="75"/>
        <v>insert into MEMBER values ( 'udkw67aj','68J84m0X6J','010-1314-1678','서울특별시 동구 경인북길 113-10','이만후');</v>
      </c>
      <c r="N2309" t="s">
        <v>29</v>
      </c>
      <c r="O2309" t="s">
        <v>41</v>
      </c>
      <c r="P2309" t="s">
        <v>49</v>
      </c>
      <c r="Q2309" t="s">
        <v>35095</v>
      </c>
    </row>
    <row r="2310" spans="1:17" x14ac:dyDescent="0.4">
      <c r="A2310" s="14" t="s">
        <v>19779</v>
      </c>
      <c r="B2310" s="14" t="s">
        <v>28369</v>
      </c>
      <c r="C2310" s="11" t="s">
        <v>11169</v>
      </c>
      <c r="D2310" t="s">
        <v>41895</v>
      </c>
      <c r="E2310" s="11" t="s">
        <v>2262</v>
      </c>
      <c r="G2310" s="1" t="str">
        <f t="shared" si="75"/>
        <v>insert into MEMBER values ( '49t99jie','RQHerbErav','010-2473-4917','광주광역시 연수구 임방울대로 111-10','박훈경');</v>
      </c>
      <c r="N2310" t="s">
        <v>30</v>
      </c>
      <c r="O2310" t="s">
        <v>42</v>
      </c>
      <c r="P2310" t="s">
        <v>50</v>
      </c>
      <c r="Q2310" t="s">
        <v>35096</v>
      </c>
    </row>
    <row r="2311" spans="1:17" x14ac:dyDescent="0.4">
      <c r="A2311" s="14" t="s">
        <v>19780</v>
      </c>
      <c r="B2311" s="14" t="s">
        <v>28370</v>
      </c>
      <c r="C2311" s="11" t="s">
        <v>11170</v>
      </c>
      <c r="D2311" t="s">
        <v>41896</v>
      </c>
      <c r="E2311" s="11" t="s">
        <v>2973</v>
      </c>
      <c r="G2311" s="1" t="str">
        <f t="shared" si="75"/>
        <v>insert into MEMBER values ( 'f57ecg4p','D152LOK446','010-6530-7547','인천광역시 남동구 관저북로 112-10','장회청');</v>
      </c>
      <c r="N2311" t="s">
        <v>31</v>
      </c>
      <c r="O2311" t="s">
        <v>43</v>
      </c>
      <c r="P2311" t="s">
        <v>51</v>
      </c>
      <c r="Q2311" t="s">
        <v>35097</v>
      </c>
    </row>
    <row r="2312" spans="1:17" x14ac:dyDescent="0.4">
      <c r="A2312" s="14" t="s">
        <v>19781</v>
      </c>
      <c r="B2312" s="14" t="s">
        <v>28371</v>
      </c>
      <c r="C2312" s="11" t="s">
        <v>11171</v>
      </c>
      <c r="D2312" t="s">
        <v>41897</v>
      </c>
      <c r="E2312" s="11" t="s">
        <v>2974</v>
      </c>
      <c r="G2312" s="1" t="str">
        <f t="shared" si="75"/>
        <v>insert into MEMBER values ( '18ho2w1o','4YR2nlzoSc','010-2028-8075','대전광역시 부평구 월드컵로 113-10','허진두');</v>
      </c>
      <c r="N2312" t="s">
        <v>29</v>
      </c>
      <c r="O2312" t="s">
        <v>37</v>
      </c>
      <c r="P2312" t="s">
        <v>52</v>
      </c>
      <c r="Q2312" t="s">
        <v>35098</v>
      </c>
    </row>
    <row r="2313" spans="1:17" x14ac:dyDescent="0.4">
      <c r="A2313" s="14" t="s">
        <v>19782</v>
      </c>
      <c r="B2313" s="14" t="s">
        <v>28372</v>
      </c>
      <c r="C2313" s="11" t="s">
        <v>11172</v>
      </c>
      <c r="D2313" t="s">
        <v>41898</v>
      </c>
      <c r="E2313" s="11" t="s">
        <v>2975</v>
      </c>
      <c r="G2313" s="1" t="str">
        <f t="shared" si="75"/>
        <v>insert into MEMBER values ( 'b1740v77','31XK0hRo22','010-6369-1662','인천광역시 중구 경인북길 115-10','오영리');</v>
      </c>
      <c r="N2313" t="s">
        <v>30</v>
      </c>
      <c r="O2313" t="s">
        <v>44</v>
      </c>
      <c r="P2313" t="s">
        <v>53</v>
      </c>
      <c r="Q2313" t="s">
        <v>35099</v>
      </c>
    </row>
    <row r="2314" spans="1:17" x14ac:dyDescent="0.4">
      <c r="A2314" s="14" t="s">
        <v>19783</v>
      </c>
      <c r="B2314" s="14" t="s">
        <v>28373</v>
      </c>
      <c r="C2314" s="11" t="s">
        <v>11173</v>
      </c>
      <c r="D2314" t="s">
        <v>41899</v>
      </c>
      <c r="E2314" s="11" t="s">
        <v>2976</v>
      </c>
      <c r="G2314" s="1" t="str">
        <f t="shared" si="75"/>
        <v>insert into MEMBER values ( 'fuxe0yv4','3Kaa78rg8Q','010-9704-9153','인천광역시 양천구 독정안길 117-10','김수태');</v>
      </c>
      <c r="N2314" t="s">
        <v>31</v>
      </c>
      <c r="O2314" t="s">
        <v>45</v>
      </c>
      <c r="P2314" t="s">
        <v>54</v>
      </c>
      <c r="Q2314" t="s">
        <v>35100</v>
      </c>
    </row>
    <row r="2315" spans="1:17" x14ac:dyDescent="0.4">
      <c r="A2315" s="14" t="s">
        <v>19784</v>
      </c>
      <c r="B2315" s="14" t="s">
        <v>28374</v>
      </c>
      <c r="C2315" s="11" t="s">
        <v>11174</v>
      </c>
      <c r="D2315" t="s">
        <v>41900</v>
      </c>
      <c r="E2315" s="11" t="s">
        <v>2977</v>
      </c>
      <c r="G2315" s="1" t="str">
        <f t="shared" si="75"/>
        <v>insert into MEMBER values ( 'eu3uvf1v','3l3F66Oa59','010-4554-7107','서울특별시 부평구 경인북길 117-10','장리강');</v>
      </c>
      <c r="N2315" t="s">
        <v>32</v>
      </c>
      <c r="O2315" t="s">
        <v>36</v>
      </c>
      <c r="P2315" t="s">
        <v>55</v>
      </c>
      <c r="Q2315" t="s">
        <v>35101</v>
      </c>
    </row>
    <row r="2316" spans="1:17" x14ac:dyDescent="0.4">
      <c r="A2316" s="14" t="s">
        <v>19785</v>
      </c>
      <c r="B2316" s="14" t="s">
        <v>28375</v>
      </c>
      <c r="C2316" s="11" t="s">
        <v>11175</v>
      </c>
      <c r="D2316" t="s">
        <v>41901</v>
      </c>
      <c r="E2316" s="11" t="s">
        <v>2978</v>
      </c>
      <c r="G2316" s="1" t="str">
        <f t="shared" si="75"/>
        <v>insert into MEMBER values ( '9o140160','j0jpQ3FX5v','010-4056-7514','인천광역시 노원구 관저북로 121-10','정혜의');</v>
      </c>
      <c r="N2316" t="s">
        <v>29</v>
      </c>
      <c r="O2316" t="s">
        <v>37</v>
      </c>
      <c r="P2316" t="s">
        <v>56</v>
      </c>
      <c r="Q2316" t="s">
        <v>35102</v>
      </c>
    </row>
    <row r="2317" spans="1:17" x14ac:dyDescent="0.4">
      <c r="A2317" s="14" t="s">
        <v>19786</v>
      </c>
      <c r="B2317" s="14" t="s">
        <v>28376</v>
      </c>
      <c r="C2317" s="11" t="s">
        <v>11176</v>
      </c>
      <c r="D2317" t="s">
        <v>41902</v>
      </c>
      <c r="E2317" s="11" t="s">
        <v>2979</v>
      </c>
      <c r="G2317" s="1" t="str">
        <f t="shared" si="75"/>
        <v>insert into MEMBER values ( 'a709sj94','6gqyjFO6BU','010-7412-8484','서울특별시 노원구 임방울대로 121-10','김원건');</v>
      </c>
      <c r="N2317" t="s">
        <v>30</v>
      </c>
      <c r="O2317" t="s">
        <v>38</v>
      </c>
      <c r="P2317" t="s">
        <v>57</v>
      </c>
      <c r="Q2317" t="s">
        <v>35103</v>
      </c>
    </row>
    <row r="2318" spans="1:17" x14ac:dyDescent="0.4">
      <c r="A2318" s="14" t="s">
        <v>19787</v>
      </c>
      <c r="B2318" s="14" t="s">
        <v>28377</v>
      </c>
      <c r="C2318" s="11" t="s">
        <v>11177</v>
      </c>
      <c r="D2318" t="s">
        <v>41903</v>
      </c>
      <c r="E2318" s="11" t="s">
        <v>2980</v>
      </c>
      <c r="G2318" s="1" t="str">
        <f t="shared" si="75"/>
        <v>insert into MEMBER values ( 'y0ffm33a','DBB97VqG7W','010-7346-1484','대전광역시 노원구 월드컵로 120-10','정성제');</v>
      </c>
      <c r="N2318" t="s">
        <v>31</v>
      </c>
      <c r="O2318" t="s">
        <v>39</v>
      </c>
      <c r="P2318" t="s">
        <v>46</v>
      </c>
      <c r="Q2318" t="s">
        <v>35104</v>
      </c>
    </row>
    <row r="2319" spans="1:17" x14ac:dyDescent="0.4">
      <c r="A2319" s="14" t="s">
        <v>19788</v>
      </c>
      <c r="B2319" s="14" t="s">
        <v>28378</v>
      </c>
      <c r="C2319" s="11" t="s">
        <v>11178</v>
      </c>
      <c r="D2319" t="s">
        <v>41904</v>
      </c>
      <c r="E2319" s="11" t="s">
        <v>2981</v>
      </c>
      <c r="G2319" s="1" t="str">
        <f t="shared" si="75"/>
        <v>insert into MEMBER values ( '9561q0q7','v7UO901TO7','010-7052-6017','인천광역시 양천구 마재로 120-10','김슬예');</v>
      </c>
      <c r="N2319" t="s">
        <v>32</v>
      </c>
      <c r="O2319" t="s">
        <v>40</v>
      </c>
      <c r="P2319" t="s">
        <v>47</v>
      </c>
      <c r="Q2319" t="s">
        <v>35105</v>
      </c>
    </row>
    <row r="2320" spans="1:17" x14ac:dyDescent="0.4">
      <c r="A2320" s="14" t="s">
        <v>19789</v>
      </c>
      <c r="B2320" s="14" t="s">
        <v>28379</v>
      </c>
      <c r="C2320" s="11" t="s">
        <v>11179</v>
      </c>
      <c r="D2320" t="s">
        <v>41905</v>
      </c>
      <c r="E2320" s="11" t="s">
        <v>2982</v>
      </c>
      <c r="G2320" s="1" t="str">
        <f t="shared" si="75"/>
        <v>insert into MEMBER values ( '9fx43010','3BZ8mcbB8m','010-5492-7856','인천광역시 미추홀구 도산로 121-10','김식하');</v>
      </c>
      <c r="N2320" t="s">
        <v>29</v>
      </c>
      <c r="O2320" t="s">
        <v>41</v>
      </c>
      <c r="P2320" t="s">
        <v>48</v>
      </c>
      <c r="Q2320" t="s">
        <v>35106</v>
      </c>
    </row>
    <row r="2321" spans="1:17" x14ac:dyDescent="0.4">
      <c r="A2321" s="14" t="s">
        <v>19790</v>
      </c>
      <c r="B2321" s="14" t="s">
        <v>28380</v>
      </c>
      <c r="C2321" s="11" t="s">
        <v>11180</v>
      </c>
      <c r="D2321" t="s">
        <v>41906</v>
      </c>
      <c r="E2321" s="11" t="s">
        <v>2983</v>
      </c>
      <c r="G2321" s="1" t="str">
        <f t="shared" si="75"/>
        <v>insert into MEMBER values ( '2oy0jnjx','8b966Grd33','010-5922-9725','서울특별시 중구 선화로 124-10','김훈상');</v>
      </c>
      <c r="N2321" t="s">
        <v>30</v>
      </c>
      <c r="O2321" t="s">
        <v>42</v>
      </c>
      <c r="P2321" t="s">
        <v>49</v>
      </c>
      <c r="Q2321" t="s">
        <v>35107</v>
      </c>
    </row>
    <row r="2322" spans="1:17" x14ac:dyDescent="0.4">
      <c r="A2322" s="14" t="s">
        <v>19791</v>
      </c>
      <c r="B2322" s="14" t="s">
        <v>28381</v>
      </c>
      <c r="C2322" s="11" t="s">
        <v>11181</v>
      </c>
      <c r="D2322" t="s">
        <v>41907</v>
      </c>
      <c r="E2322" s="11" t="s">
        <v>2984</v>
      </c>
      <c r="G2322" s="1" t="str">
        <f t="shared" si="75"/>
        <v>insert into MEMBER values ( 'b735311l','2gk64IRbR9','010-5447-4003','광주광역시 연수구 월드컵로 127-10','박동미');</v>
      </c>
      <c r="N2322" t="s">
        <v>31</v>
      </c>
      <c r="O2322" t="s">
        <v>43</v>
      </c>
      <c r="P2322" t="s">
        <v>50</v>
      </c>
      <c r="Q2322" t="s">
        <v>35108</v>
      </c>
    </row>
    <row r="2323" spans="1:17" x14ac:dyDescent="0.4">
      <c r="A2323" s="14" t="s">
        <v>19792</v>
      </c>
      <c r="B2323" s="14" t="s">
        <v>28382</v>
      </c>
      <c r="C2323" s="11" t="s">
        <v>11182</v>
      </c>
      <c r="D2323" t="s">
        <v>41908</v>
      </c>
      <c r="E2323" s="11" t="s">
        <v>2314</v>
      </c>
      <c r="G2323" s="1" t="str">
        <f t="shared" si="75"/>
        <v>insert into MEMBER values ( 'ung301sg','23ffCm2IRH','010-2621-5236','인천광역시 마포구 독정안길 126-10','조민미');</v>
      </c>
      <c r="N2323" t="s">
        <v>32</v>
      </c>
      <c r="O2323" t="s">
        <v>37</v>
      </c>
      <c r="P2323" t="s">
        <v>51</v>
      </c>
      <c r="Q2323" t="s">
        <v>35109</v>
      </c>
    </row>
    <row r="2324" spans="1:17" x14ac:dyDescent="0.4">
      <c r="A2324" s="14" t="s">
        <v>19793</v>
      </c>
      <c r="B2324" s="14" t="s">
        <v>28383</v>
      </c>
      <c r="C2324" s="11" t="s">
        <v>11183</v>
      </c>
      <c r="D2324" t="s">
        <v>41909</v>
      </c>
      <c r="E2324" s="11" t="s">
        <v>2985</v>
      </c>
      <c r="G2324" s="1" t="str">
        <f t="shared" si="75"/>
        <v>insert into MEMBER values ( 'o6q85z59','39w22078g8','010-7115-7190','서울특별시 중구 임방울대로 128-10','박중청');</v>
      </c>
      <c r="N2324" t="s">
        <v>29</v>
      </c>
      <c r="O2324" t="s">
        <v>44</v>
      </c>
      <c r="P2324" t="s">
        <v>52</v>
      </c>
      <c r="Q2324" t="s">
        <v>35110</v>
      </c>
    </row>
    <row r="2325" spans="1:17" x14ac:dyDescent="0.4">
      <c r="A2325" s="14" t="s">
        <v>19794</v>
      </c>
      <c r="B2325" s="14" t="s">
        <v>28384</v>
      </c>
      <c r="C2325" s="11" t="s">
        <v>11184</v>
      </c>
      <c r="D2325" t="s">
        <v>41910</v>
      </c>
      <c r="E2325" s="11" t="s">
        <v>2986</v>
      </c>
      <c r="G2325" s="1" t="str">
        <f t="shared" si="75"/>
        <v>insert into MEMBER values ( '572keicb','U03desa807','010-5851-4661','인천광역시 중구 마재로 128-10','정진세');</v>
      </c>
      <c r="N2325" t="s">
        <v>34681</v>
      </c>
      <c r="O2325" t="s">
        <v>34685</v>
      </c>
      <c r="P2325" t="s">
        <v>53</v>
      </c>
      <c r="Q2325" s="15" t="s">
        <v>35111</v>
      </c>
    </row>
    <row r="2326" spans="1:17" x14ac:dyDescent="0.4">
      <c r="A2326" s="14" t="s">
        <v>19795</v>
      </c>
      <c r="B2326" s="14" t="s">
        <v>28385</v>
      </c>
      <c r="C2326" s="11" t="s">
        <v>11185</v>
      </c>
      <c r="D2326" t="s">
        <v>41911</v>
      </c>
      <c r="E2326" s="11" t="s">
        <v>2987</v>
      </c>
      <c r="G2326" s="1" t="str">
        <f t="shared" si="75"/>
        <v>insert into MEMBER values ( '8sswqrzj','64TLh113kW','010-3583-1307','대전광역시 양천구 세종대로 130-10','김순수');</v>
      </c>
      <c r="N2326" t="s">
        <v>34682</v>
      </c>
      <c r="O2326" t="s">
        <v>34686</v>
      </c>
      <c r="P2326" t="s">
        <v>54</v>
      </c>
      <c r="Q2326" s="15" t="s">
        <v>35112</v>
      </c>
    </row>
    <row r="2327" spans="1:17" x14ac:dyDescent="0.4">
      <c r="A2327" s="14" t="s">
        <v>19796</v>
      </c>
      <c r="B2327" s="14" t="s">
        <v>28386</v>
      </c>
      <c r="C2327" s="11" t="s">
        <v>11186</v>
      </c>
      <c r="D2327" t="s">
        <v>41912</v>
      </c>
      <c r="E2327" s="11" t="s">
        <v>2988</v>
      </c>
      <c r="G2327" s="1" t="str">
        <f t="shared" si="75"/>
        <v>insert into MEMBER values ( 'z7mv7689','9tLmZo56W9','010-7514-3024','인천광역시 중구 독정안길 128-10','장철나');</v>
      </c>
      <c r="N2327" t="s">
        <v>34683</v>
      </c>
      <c r="O2327" t="s">
        <v>34687</v>
      </c>
      <c r="P2327" t="s">
        <v>55</v>
      </c>
      <c r="Q2327" t="s">
        <v>35113</v>
      </c>
    </row>
    <row r="2328" spans="1:17" x14ac:dyDescent="0.4">
      <c r="A2328" s="14" t="s">
        <v>19797</v>
      </c>
      <c r="B2328" s="14" t="s">
        <v>28387</v>
      </c>
      <c r="C2328" s="11" t="s">
        <v>11187</v>
      </c>
      <c r="D2328" t="s">
        <v>41913</v>
      </c>
      <c r="E2328" s="11" t="s">
        <v>2989</v>
      </c>
      <c r="G2328" s="1" t="str">
        <f t="shared" si="75"/>
        <v>insert into MEMBER values ( '7589ydh3','xg90ia419Y','010-9719-9907','삼척시 원미구 관저북로 100-10','오욱지');</v>
      </c>
      <c r="N2328" t="s">
        <v>34684</v>
      </c>
      <c r="O2328" t="s">
        <v>34688</v>
      </c>
      <c r="P2328" t="s">
        <v>56</v>
      </c>
      <c r="Q2328" t="s">
        <v>35114</v>
      </c>
    </row>
    <row r="2329" spans="1:17" x14ac:dyDescent="0.4">
      <c r="A2329" s="14" t="s">
        <v>19798</v>
      </c>
      <c r="B2329" s="14" t="s">
        <v>28388</v>
      </c>
      <c r="C2329" s="11" t="s">
        <v>11188</v>
      </c>
      <c r="D2329" t="s">
        <v>41914</v>
      </c>
      <c r="E2329" s="11" t="s">
        <v>2990</v>
      </c>
      <c r="G2329" s="1" t="str">
        <f t="shared" si="75"/>
        <v>insert into MEMBER values ( '7ht50gi7','Ue3GYX514A','010-3443-8950','삼척시 계양구 관저북로 102-10','김조형');</v>
      </c>
      <c r="N2329" t="s">
        <v>29</v>
      </c>
      <c r="O2329" t="s">
        <v>36</v>
      </c>
      <c r="P2329" t="s">
        <v>57</v>
      </c>
      <c r="Q2329" t="s">
        <v>35115</v>
      </c>
    </row>
    <row r="2330" spans="1:17" x14ac:dyDescent="0.4">
      <c r="A2330" s="14" t="s">
        <v>19799</v>
      </c>
      <c r="B2330" s="14" t="s">
        <v>28389</v>
      </c>
      <c r="C2330" s="11" t="s">
        <v>11189</v>
      </c>
      <c r="D2330" t="s">
        <v>41915</v>
      </c>
      <c r="E2330" s="11" t="s">
        <v>2991</v>
      </c>
      <c r="G2330" s="1" t="str">
        <f t="shared" si="75"/>
        <v>insert into MEMBER values ( 'r8iqz854','8N8iexz5VT','010-6084-7664','인천광역시 양천구 독정안길 102-10','이유양');</v>
      </c>
      <c r="N2330" t="s">
        <v>30</v>
      </c>
      <c r="O2330" t="s">
        <v>37</v>
      </c>
      <c r="P2330" t="s">
        <v>46</v>
      </c>
      <c r="Q2330" t="s">
        <v>35116</v>
      </c>
    </row>
    <row r="2331" spans="1:17" x14ac:dyDescent="0.4">
      <c r="A2331" s="14" t="s">
        <v>19800</v>
      </c>
      <c r="B2331" s="14" t="s">
        <v>28390</v>
      </c>
      <c r="C2331" s="11" t="s">
        <v>11190</v>
      </c>
      <c r="D2331" t="s">
        <v>41916</v>
      </c>
      <c r="E2331" s="11" t="s">
        <v>2992</v>
      </c>
      <c r="G2331" s="1" t="str">
        <f t="shared" si="75"/>
        <v>insert into MEMBER values ( 'snozv0cs','8EQ5y096s3','010-9236-3107','강릉시 계양구 계백로 101-10','박자진');</v>
      </c>
      <c r="N2331" t="s">
        <v>31</v>
      </c>
      <c r="O2331" t="s">
        <v>38</v>
      </c>
      <c r="P2331" t="s">
        <v>47</v>
      </c>
      <c r="Q2331" t="s">
        <v>35117</v>
      </c>
    </row>
    <row r="2332" spans="1:17" x14ac:dyDescent="0.4">
      <c r="A2332" s="14" t="s">
        <v>19801</v>
      </c>
      <c r="B2332" s="14" t="s">
        <v>28391</v>
      </c>
      <c r="C2332" s="11" t="s">
        <v>11191</v>
      </c>
      <c r="D2332" t="s">
        <v>41917</v>
      </c>
      <c r="E2332" s="11" t="s">
        <v>2993</v>
      </c>
      <c r="G2332" s="1" t="str">
        <f t="shared" si="75"/>
        <v>insert into MEMBER values ( '87mldo25','nEs2675CaO','010-7864-3093','의정부시 계양구 낙성중로 102-10','장후재');</v>
      </c>
      <c r="N2332" t="s">
        <v>32</v>
      </c>
      <c r="O2332" t="s">
        <v>39</v>
      </c>
      <c r="P2332" t="s">
        <v>48</v>
      </c>
      <c r="Q2332" t="s">
        <v>35118</v>
      </c>
    </row>
    <row r="2333" spans="1:17" x14ac:dyDescent="0.4">
      <c r="A2333" s="14" t="s">
        <v>19802</v>
      </c>
      <c r="B2333" s="14" t="s">
        <v>28392</v>
      </c>
      <c r="C2333" s="11" t="s">
        <v>11192</v>
      </c>
      <c r="D2333" t="s">
        <v>41918</v>
      </c>
      <c r="E2333" s="11" t="s">
        <v>2994</v>
      </c>
      <c r="G2333" s="1" t="str">
        <f t="shared" si="75"/>
        <v>insert into MEMBER values ( 'xse3279q','v78uoZrOFp','010-2950-8085','서울특별시 미추홀구 관저북로 107-10','박지시');</v>
      </c>
      <c r="N2333" t="s">
        <v>29</v>
      </c>
      <c r="O2333" t="s">
        <v>40</v>
      </c>
      <c r="P2333" t="s">
        <v>49</v>
      </c>
      <c r="Q2333" t="s">
        <v>35119</v>
      </c>
    </row>
    <row r="2334" spans="1:17" x14ac:dyDescent="0.4">
      <c r="A2334" s="14" t="s">
        <v>19803</v>
      </c>
      <c r="B2334" s="14" t="s">
        <v>28393</v>
      </c>
      <c r="C2334" s="11" t="s">
        <v>11193</v>
      </c>
      <c r="D2334" t="s">
        <v>41919</v>
      </c>
      <c r="E2334" s="11" t="s">
        <v>2995</v>
      </c>
      <c r="G2334" s="1" t="str">
        <f t="shared" si="75"/>
        <v>insert into MEMBER values ( 'p0sg34d1','FEJz361iuI','010-5841-3288','의정부시 동구 임방울대로 104-10','오슬상');</v>
      </c>
      <c r="N2334" t="s">
        <v>30</v>
      </c>
      <c r="O2334" t="s">
        <v>41</v>
      </c>
      <c r="P2334" t="s">
        <v>50</v>
      </c>
      <c r="Q2334" t="s">
        <v>35120</v>
      </c>
    </row>
    <row r="2335" spans="1:17" x14ac:dyDescent="0.4">
      <c r="A2335" s="14" t="s">
        <v>19804</v>
      </c>
      <c r="B2335" s="14" t="s">
        <v>28394</v>
      </c>
      <c r="C2335" s="11" t="s">
        <v>11194</v>
      </c>
      <c r="D2335" t="s">
        <v>41920</v>
      </c>
      <c r="E2335" s="11" t="s">
        <v>2996</v>
      </c>
      <c r="G2335" s="1" t="str">
        <f t="shared" si="75"/>
        <v>insert into MEMBER values ( 'v25lm85n','140Id8BhNf','010-2857-2440','광주광역시 미추홀구 임방울대로 106-10','이윤후');</v>
      </c>
      <c r="N2335" t="s">
        <v>31</v>
      </c>
      <c r="O2335" t="s">
        <v>42</v>
      </c>
      <c r="P2335" t="s">
        <v>51</v>
      </c>
      <c r="Q2335" t="s">
        <v>35121</v>
      </c>
    </row>
    <row r="2336" spans="1:17" x14ac:dyDescent="0.4">
      <c r="A2336" s="14" t="s">
        <v>19805</v>
      </c>
      <c r="B2336" s="14" t="s">
        <v>28395</v>
      </c>
      <c r="C2336" s="11" t="s">
        <v>11195</v>
      </c>
      <c r="D2336" t="s">
        <v>41921</v>
      </c>
      <c r="E2336" s="11" t="s">
        <v>2997</v>
      </c>
      <c r="G2336" s="1" t="str">
        <f t="shared" si="75"/>
        <v>insert into MEMBER values ( 'i40en458','3y72ozWv2Z','010-2763-7190','인천광역시 중구 계백로 107-10','유밤인');</v>
      </c>
      <c r="N2336" t="s">
        <v>32</v>
      </c>
      <c r="O2336" t="s">
        <v>43</v>
      </c>
      <c r="P2336" t="s">
        <v>52</v>
      </c>
      <c r="Q2336" t="s">
        <v>35122</v>
      </c>
    </row>
    <row r="2337" spans="1:17" x14ac:dyDescent="0.4">
      <c r="A2337" s="14" t="s">
        <v>19806</v>
      </c>
      <c r="B2337" s="14" t="s">
        <v>28396</v>
      </c>
      <c r="C2337" s="11" t="s">
        <v>11196</v>
      </c>
      <c r="D2337" t="s">
        <v>41922</v>
      </c>
      <c r="E2337" s="11" t="s">
        <v>2998</v>
      </c>
      <c r="G2337" s="1" t="str">
        <f t="shared" si="75"/>
        <v>insert into MEMBER values ( 'gt2399lv','zr1B49m3Ye','010-3007-2632','서울특별시 마포구 낙성중로 108-10','조나형');</v>
      </c>
      <c r="N2337" t="s">
        <v>29</v>
      </c>
      <c r="O2337" t="s">
        <v>37</v>
      </c>
      <c r="P2337" t="s">
        <v>53</v>
      </c>
      <c r="Q2337" t="s">
        <v>35123</v>
      </c>
    </row>
    <row r="2338" spans="1:17" x14ac:dyDescent="0.4">
      <c r="A2338" s="14" t="s">
        <v>19807</v>
      </c>
      <c r="B2338" s="14" t="s">
        <v>28397</v>
      </c>
      <c r="C2338" s="11" t="s">
        <v>11197</v>
      </c>
      <c r="D2338" t="s">
        <v>41923</v>
      </c>
      <c r="E2338" s="11" t="s">
        <v>2999</v>
      </c>
      <c r="G2338" s="1" t="str">
        <f t="shared" si="75"/>
        <v>insert into MEMBER values ( 'i0gior8k','C0CJ8A1681','010-9443-3368','광주광역시 중구 선화로 110-10','조재회');</v>
      </c>
      <c r="N2338" t="s">
        <v>30</v>
      </c>
      <c r="O2338" t="s">
        <v>44</v>
      </c>
      <c r="P2338" t="s">
        <v>54</v>
      </c>
      <c r="Q2338" t="s">
        <v>35124</v>
      </c>
    </row>
    <row r="2339" spans="1:17" x14ac:dyDescent="0.4">
      <c r="A2339" s="14" t="s">
        <v>19808</v>
      </c>
      <c r="B2339" s="14" t="s">
        <v>28398</v>
      </c>
      <c r="C2339" s="11" t="s">
        <v>11198</v>
      </c>
      <c r="D2339" t="s">
        <v>41924</v>
      </c>
      <c r="E2339" s="11" t="s">
        <v>3000</v>
      </c>
      <c r="G2339" s="1" t="str">
        <f t="shared" si="75"/>
        <v>insert into MEMBER values ( 'r4nn7hh0','23MUp66G5S','010-7606-3802','인천광역시 마포구 관저북로 200-10','박웅률');</v>
      </c>
      <c r="N2339" t="s">
        <v>31</v>
      </c>
      <c r="O2339" t="s">
        <v>45</v>
      </c>
      <c r="P2339" t="s">
        <v>55</v>
      </c>
      <c r="Q2339" t="s">
        <v>35125</v>
      </c>
    </row>
    <row r="2340" spans="1:17" x14ac:dyDescent="0.4">
      <c r="A2340" s="14" t="s">
        <v>19809</v>
      </c>
      <c r="B2340" s="14" t="s">
        <v>28399</v>
      </c>
      <c r="C2340" s="11" t="s">
        <v>11199</v>
      </c>
      <c r="D2340" t="s">
        <v>41925</v>
      </c>
      <c r="E2340" s="11" t="s">
        <v>3001</v>
      </c>
      <c r="G2340" s="1" t="str">
        <f t="shared" si="75"/>
        <v>insert into MEMBER values ( '7pozoipq','vqtwh947Ox','010-7826-9669','광주광역시 중구 계백로 110-10','최우나');</v>
      </c>
      <c r="N2340" t="s">
        <v>32</v>
      </c>
      <c r="O2340" t="s">
        <v>36</v>
      </c>
      <c r="P2340" t="s">
        <v>56</v>
      </c>
      <c r="Q2340" t="s">
        <v>35126</v>
      </c>
    </row>
    <row r="2341" spans="1:17" x14ac:dyDescent="0.4">
      <c r="A2341" s="14" t="s">
        <v>19810</v>
      </c>
      <c r="B2341" s="14" t="s">
        <v>28400</v>
      </c>
      <c r="C2341" s="11" t="s">
        <v>11200</v>
      </c>
      <c r="D2341" t="s">
        <v>41926</v>
      </c>
      <c r="E2341" s="11" t="s">
        <v>3002</v>
      </c>
      <c r="G2341" s="1" t="str">
        <f t="shared" si="75"/>
        <v>insert into MEMBER values ( '9364p70z','G4P74vVl96','010-4773-5351','인천광역시 노원구 둔산로 204-11','정예시');</v>
      </c>
      <c r="N2341" t="s">
        <v>29</v>
      </c>
      <c r="O2341" t="s">
        <v>37</v>
      </c>
      <c r="P2341" t="s">
        <v>57</v>
      </c>
      <c r="Q2341" t="s">
        <v>35127</v>
      </c>
    </row>
    <row r="2342" spans="1:17" x14ac:dyDescent="0.4">
      <c r="A2342" s="14" t="s">
        <v>19811</v>
      </c>
      <c r="B2342" s="14" t="s">
        <v>28401</v>
      </c>
      <c r="C2342" s="11" t="s">
        <v>11201</v>
      </c>
      <c r="D2342" t="s">
        <v>41927</v>
      </c>
      <c r="E2342" s="11" t="s">
        <v>1270</v>
      </c>
      <c r="G2342" s="1" t="str">
        <f t="shared" si="75"/>
        <v>insert into MEMBER values ( '1vmj17u2','6CJb4wV0f8','010-6375-1359','인천광역시 중구 도산로 203-11','허대인');</v>
      </c>
      <c r="N2342" t="s">
        <v>30</v>
      </c>
      <c r="O2342" t="s">
        <v>38</v>
      </c>
      <c r="P2342" t="s">
        <v>46</v>
      </c>
      <c r="Q2342" t="s">
        <v>35128</v>
      </c>
    </row>
    <row r="2343" spans="1:17" x14ac:dyDescent="0.4">
      <c r="A2343" s="14" t="s">
        <v>19812</v>
      </c>
      <c r="B2343" s="14" t="s">
        <v>28402</v>
      </c>
      <c r="C2343" s="11" t="s">
        <v>11202</v>
      </c>
      <c r="D2343" t="s">
        <v>41928</v>
      </c>
      <c r="E2343" s="11" t="s">
        <v>3003</v>
      </c>
      <c r="G2343" s="1" t="str">
        <f t="shared" si="75"/>
        <v>insert into MEMBER values ( 's5a71966','m5hJXD4vx0','010-5929-6254','대전광역시 중구 선화로 205-11','조영용');</v>
      </c>
      <c r="N2343" t="s">
        <v>31</v>
      </c>
      <c r="O2343" t="s">
        <v>39</v>
      </c>
      <c r="P2343" t="s">
        <v>47</v>
      </c>
      <c r="Q2343" t="s">
        <v>35090</v>
      </c>
    </row>
    <row r="2344" spans="1:17" x14ac:dyDescent="0.4">
      <c r="A2344" s="14" t="s">
        <v>19813</v>
      </c>
      <c r="B2344" s="14" t="s">
        <v>28403</v>
      </c>
      <c r="C2344" s="11" t="s">
        <v>11203</v>
      </c>
      <c r="D2344" t="s">
        <v>41929</v>
      </c>
      <c r="E2344" s="11" t="s">
        <v>3004</v>
      </c>
      <c r="G2344" s="1" t="str">
        <f t="shared" si="75"/>
        <v>insert into MEMBER values ( '8n89x3t5','jl6TQaoS15','010-9153-1503','광주광역시 연수구 계백로 204-11','오의시');</v>
      </c>
      <c r="N2344" t="s">
        <v>32</v>
      </c>
      <c r="O2344" t="s">
        <v>40</v>
      </c>
      <c r="P2344" t="s">
        <v>48</v>
      </c>
      <c r="Q2344" t="s">
        <v>35129</v>
      </c>
    </row>
    <row r="2345" spans="1:17" x14ac:dyDescent="0.4">
      <c r="A2345" s="14" t="s">
        <v>19814</v>
      </c>
      <c r="B2345" s="14" t="s">
        <v>28404</v>
      </c>
      <c r="C2345" s="11" t="s">
        <v>11204</v>
      </c>
      <c r="D2345" t="s">
        <v>41930</v>
      </c>
      <c r="E2345" s="11" t="s">
        <v>3005</v>
      </c>
      <c r="G2345" s="1" t="str">
        <f t="shared" si="75"/>
        <v>insert into MEMBER values ( 'y66pq6a9','mZDLLG76sD','010-9453-6364','광주광역시 남동구 계백로 210-14','박슬민');</v>
      </c>
      <c r="N2345" t="s">
        <v>29</v>
      </c>
      <c r="O2345" t="s">
        <v>41</v>
      </c>
      <c r="P2345" t="s">
        <v>49</v>
      </c>
      <c r="Q2345" t="s">
        <v>35130</v>
      </c>
    </row>
    <row r="2346" spans="1:17" x14ac:dyDescent="0.4">
      <c r="A2346" s="14" t="s">
        <v>19815</v>
      </c>
      <c r="B2346" s="14" t="s">
        <v>28405</v>
      </c>
      <c r="C2346" s="11" t="s">
        <v>11205</v>
      </c>
      <c r="D2346" t="s">
        <v>41931</v>
      </c>
      <c r="E2346" s="11" t="s">
        <v>3006</v>
      </c>
      <c r="G2346" s="1" t="str">
        <f t="shared" si="75"/>
        <v>insert into MEMBER values ( '1rm2u504','A589DdZ8YF','010-4232-2955','대전광역시 미추홀구 세종대로 205-11','허지중');</v>
      </c>
      <c r="N2346" t="s">
        <v>30</v>
      </c>
      <c r="O2346" t="s">
        <v>42</v>
      </c>
      <c r="P2346" t="s">
        <v>50</v>
      </c>
      <c r="Q2346" t="str">
        <f t="shared" ref="Q2346:Q2362" ca="1" si="76">TEXT(RANDBETWEEN(1,500),"000"&amp;"-"&amp;TEXT(RANDBETWEEN(1,100),0))</f>
        <v>442-76</v>
      </c>
    </row>
    <row r="2347" spans="1:17" x14ac:dyDescent="0.4">
      <c r="A2347" s="14" t="s">
        <v>19816</v>
      </c>
      <c r="B2347" s="14" t="s">
        <v>28406</v>
      </c>
      <c r="C2347" s="11" t="s">
        <v>11206</v>
      </c>
      <c r="D2347" t="s">
        <v>41932</v>
      </c>
      <c r="E2347" s="11" t="s">
        <v>3007</v>
      </c>
      <c r="G2347" s="1" t="str">
        <f t="shared" si="75"/>
        <v>insert into MEMBER values ( '480re9v2','22Zc92607A','010-6397-6806','광주광역시 중구 계백로 078-12','장슬자');</v>
      </c>
      <c r="N2347" t="s">
        <v>31</v>
      </c>
      <c r="O2347" t="s">
        <v>43</v>
      </c>
      <c r="P2347" t="s">
        <v>51</v>
      </c>
      <c r="Q2347" t="str">
        <f t="shared" ca="1" si="76"/>
        <v>494-7</v>
      </c>
    </row>
    <row r="2348" spans="1:17" x14ac:dyDescent="0.4">
      <c r="A2348" s="14" t="s">
        <v>19817</v>
      </c>
      <c r="B2348" s="14" t="s">
        <v>28407</v>
      </c>
      <c r="C2348" s="11" t="s">
        <v>11207</v>
      </c>
      <c r="D2348" t="s">
        <v>41933</v>
      </c>
      <c r="E2348" s="11" t="s">
        <v>3008</v>
      </c>
      <c r="G2348" s="1" t="str">
        <f t="shared" si="75"/>
        <v>insert into MEMBER values ( 'z3o9yiqu','cXx7I7xcG5','010-1459-8572','광주광역시 서구 월드컵로 427-46','정한우');</v>
      </c>
      <c r="N2348" t="s">
        <v>32</v>
      </c>
      <c r="O2348" t="s">
        <v>37</v>
      </c>
      <c r="P2348" t="s">
        <v>52</v>
      </c>
      <c r="Q2348" t="str">
        <f t="shared" ca="1" si="76"/>
        <v>023-33</v>
      </c>
    </row>
    <row r="2349" spans="1:17" x14ac:dyDescent="0.4">
      <c r="A2349" s="14" t="s">
        <v>19818</v>
      </c>
      <c r="B2349" s="14" t="s">
        <v>28408</v>
      </c>
      <c r="C2349" s="11" t="s">
        <v>11208</v>
      </c>
      <c r="D2349" t="s">
        <v>41934</v>
      </c>
      <c r="E2349" s="11" t="s">
        <v>3009</v>
      </c>
      <c r="G2349" s="1" t="str">
        <f t="shared" si="75"/>
        <v>insert into MEMBER values ( '8p7g7192','57j2myB11D','010-9347-1566','서울특별시 남동구 낙성중로 210-14','장진양');</v>
      </c>
      <c r="N2349" t="s">
        <v>29</v>
      </c>
      <c r="O2349" t="s">
        <v>44</v>
      </c>
      <c r="P2349" t="s">
        <v>53</v>
      </c>
      <c r="Q2349" t="str">
        <f t="shared" ca="1" si="76"/>
        <v>241-91</v>
      </c>
    </row>
    <row r="2350" spans="1:17" x14ac:dyDescent="0.4">
      <c r="A2350" s="14" t="s">
        <v>19819</v>
      </c>
      <c r="B2350" s="14" t="s">
        <v>28409</v>
      </c>
      <c r="C2350" s="11" t="s">
        <v>11209</v>
      </c>
      <c r="D2350" t="s">
        <v>41935</v>
      </c>
      <c r="E2350" s="11" t="s">
        <v>3010</v>
      </c>
      <c r="G2350" s="1" t="str">
        <f t="shared" si="75"/>
        <v>insert into MEMBER values ( 'k3mq16ad','2NiNGkwLS1','010-4044-7601','서울특별시 양천구 세종대로 267-31','진예연');</v>
      </c>
      <c r="N2350" t="s">
        <v>30</v>
      </c>
      <c r="O2350" t="s">
        <v>45</v>
      </c>
      <c r="P2350" t="s">
        <v>54</v>
      </c>
      <c r="Q2350" t="str">
        <f t="shared" ca="1" si="76"/>
        <v>025-33</v>
      </c>
    </row>
    <row r="2351" spans="1:17" x14ac:dyDescent="0.4">
      <c r="A2351" s="14" t="s">
        <v>19820</v>
      </c>
      <c r="B2351" s="14" t="s">
        <v>28410</v>
      </c>
      <c r="C2351" s="11" t="s">
        <v>11210</v>
      </c>
      <c r="D2351" t="s">
        <v>41936</v>
      </c>
      <c r="E2351" s="11" t="s">
        <v>3011</v>
      </c>
      <c r="G2351" s="1" t="str">
        <f t="shared" si="75"/>
        <v>insert into MEMBER values ( '87i517m6','X31XR8Fv03','010-1823-9492','대전광역시 서구 독정안길 381-65','조중태');</v>
      </c>
      <c r="N2351" t="s">
        <v>31</v>
      </c>
      <c r="O2351" t="s">
        <v>36</v>
      </c>
      <c r="P2351" t="s">
        <v>55</v>
      </c>
      <c r="Q2351" t="str">
        <f t="shared" ca="1" si="76"/>
        <v>016-1</v>
      </c>
    </row>
    <row r="2352" spans="1:17" x14ac:dyDescent="0.4">
      <c r="A2352" s="14" t="s">
        <v>19821</v>
      </c>
      <c r="B2352" s="14" t="s">
        <v>28411</v>
      </c>
      <c r="C2352" s="11" t="s">
        <v>11211</v>
      </c>
      <c r="D2352" t="s">
        <v>41937</v>
      </c>
      <c r="E2352" s="11" t="s">
        <v>3012</v>
      </c>
      <c r="G2352" s="1" t="str">
        <f t="shared" si="75"/>
        <v>insert into MEMBER values ( '257r157y','4513Y4K01p','010-8049-6947','광주광역시 서구 선화로 457-91','박미이');</v>
      </c>
      <c r="N2352" t="s">
        <v>32</v>
      </c>
      <c r="O2352" t="s">
        <v>37</v>
      </c>
      <c r="P2352" t="s">
        <v>56</v>
      </c>
      <c r="Q2352" t="str">
        <f t="shared" ca="1" si="76"/>
        <v>390-49</v>
      </c>
    </row>
    <row r="2353" spans="1:17" x14ac:dyDescent="0.4">
      <c r="A2353" s="14" t="s">
        <v>19822</v>
      </c>
      <c r="B2353" s="14" t="s">
        <v>28412</v>
      </c>
      <c r="C2353" s="11" t="s">
        <v>11212</v>
      </c>
      <c r="D2353" t="s">
        <v>41938</v>
      </c>
      <c r="E2353" s="11" t="s">
        <v>3013</v>
      </c>
      <c r="G2353" s="1" t="str">
        <f t="shared" si="75"/>
        <v>insert into MEMBER values ( 'z398w123','jYyqR0a5jU','010-3756-5753','광주광역시 중구 선화로 381-65','최빈주');</v>
      </c>
      <c r="N2353" t="s">
        <v>29</v>
      </c>
      <c r="O2353" t="s">
        <v>38</v>
      </c>
      <c r="P2353" t="s">
        <v>57</v>
      </c>
      <c r="Q2353" t="str">
        <f t="shared" ca="1" si="76"/>
        <v>035-99</v>
      </c>
    </row>
    <row r="2354" spans="1:17" x14ac:dyDescent="0.4">
      <c r="A2354" s="14" t="s">
        <v>19823</v>
      </c>
      <c r="B2354" s="14" t="s">
        <v>28413</v>
      </c>
      <c r="C2354" s="11" t="s">
        <v>11213</v>
      </c>
      <c r="D2354" t="s">
        <v>41939</v>
      </c>
      <c r="E2354" s="11" t="s">
        <v>3014</v>
      </c>
      <c r="G2354" s="1" t="str">
        <f t="shared" si="75"/>
        <v>insert into MEMBER values ( '9bu814vh','44ug2EYM0k','010-7612-1085','대전광역시 중구 세종대로 037-22','오혜자');</v>
      </c>
      <c r="N2354" t="s">
        <v>30</v>
      </c>
      <c r="O2354" t="s">
        <v>39</v>
      </c>
      <c r="P2354" t="s">
        <v>46</v>
      </c>
      <c r="Q2354" t="str">
        <f t="shared" ca="1" si="76"/>
        <v>401-7</v>
      </c>
    </row>
    <row r="2355" spans="1:17" x14ac:dyDescent="0.4">
      <c r="A2355" s="14" t="s">
        <v>19824</v>
      </c>
      <c r="B2355" s="14" t="s">
        <v>28414</v>
      </c>
      <c r="C2355" s="11" t="s">
        <v>11214</v>
      </c>
      <c r="D2355" t="s">
        <v>41940</v>
      </c>
      <c r="E2355" s="11" t="s">
        <v>3015</v>
      </c>
      <c r="G2355" s="1" t="str">
        <f t="shared" si="75"/>
        <v>insert into MEMBER values ( 'm4b337r8','47w46bH1ZF','010-7204-1401','서울특별시 동구 선화로 131-98','조만진');</v>
      </c>
      <c r="N2355" t="s">
        <v>31</v>
      </c>
      <c r="O2355" t="s">
        <v>40</v>
      </c>
      <c r="P2355" t="s">
        <v>47</v>
      </c>
      <c r="Q2355" t="str">
        <f t="shared" ca="1" si="76"/>
        <v>428-59</v>
      </c>
    </row>
    <row r="2356" spans="1:17" x14ac:dyDescent="0.4">
      <c r="A2356" s="14" t="s">
        <v>19825</v>
      </c>
      <c r="B2356" s="14" t="s">
        <v>28415</v>
      </c>
      <c r="C2356" s="11" t="s">
        <v>11215</v>
      </c>
      <c r="D2356" t="s">
        <v>41941</v>
      </c>
      <c r="E2356" s="11" t="s">
        <v>3016</v>
      </c>
      <c r="G2356" s="1" t="str">
        <f t="shared" si="75"/>
        <v>insert into MEMBER values ( 'k6tx1o0d','qzKN87L3VM','010-9782-4222','광주광역시 중구 도산로 131-98','최조범');</v>
      </c>
      <c r="N2356" t="s">
        <v>29</v>
      </c>
      <c r="O2356" t="s">
        <v>41</v>
      </c>
      <c r="P2356" t="s">
        <v>48</v>
      </c>
      <c r="Q2356" t="str">
        <f t="shared" ca="1" si="76"/>
        <v>208-32</v>
      </c>
    </row>
    <row r="2357" spans="1:17" x14ac:dyDescent="0.4">
      <c r="A2357" s="14" t="s">
        <v>19826</v>
      </c>
      <c r="B2357" s="14" t="s">
        <v>28416</v>
      </c>
      <c r="C2357" s="11" t="s">
        <v>11216</v>
      </c>
      <c r="D2357" t="s">
        <v>41942</v>
      </c>
      <c r="E2357" s="11" t="s">
        <v>3017</v>
      </c>
      <c r="G2357" s="1" t="str">
        <f t="shared" si="75"/>
        <v>insert into MEMBER values ( 'w801bkwh','w37rlr8627','010-2161-7440','서울특별시 부평구 선화로 304-91','최훈양');</v>
      </c>
      <c r="N2357" t="s">
        <v>30</v>
      </c>
      <c r="O2357" t="s">
        <v>42</v>
      </c>
      <c r="P2357" t="s">
        <v>49</v>
      </c>
      <c r="Q2357" t="str">
        <f t="shared" ca="1" si="76"/>
        <v>029-71</v>
      </c>
    </row>
    <row r="2358" spans="1:17" x14ac:dyDescent="0.4">
      <c r="A2358" s="14" t="s">
        <v>19827</v>
      </c>
      <c r="B2358" s="14" t="s">
        <v>28417</v>
      </c>
      <c r="C2358" s="11" t="s">
        <v>11217</v>
      </c>
      <c r="D2358" t="s">
        <v>41943</v>
      </c>
      <c r="E2358" s="11" t="s">
        <v>3018</v>
      </c>
      <c r="G2358" s="1" t="str">
        <f t="shared" si="75"/>
        <v>insert into MEMBER values ( '41h7o0io','8BJN4lK8xO','010-5751-9027','인천광역시 동구 월드컵로 155-3','박대랑');</v>
      </c>
      <c r="N2358" t="s">
        <v>31</v>
      </c>
      <c r="O2358" t="s">
        <v>43</v>
      </c>
      <c r="P2358" t="s">
        <v>50</v>
      </c>
      <c r="Q2358" t="str">
        <f t="shared" ca="1" si="76"/>
        <v>286-84</v>
      </c>
    </row>
    <row r="2359" spans="1:17" x14ac:dyDescent="0.4">
      <c r="A2359" s="14" t="s">
        <v>19828</v>
      </c>
      <c r="B2359" s="14" t="s">
        <v>28418</v>
      </c>
      <c r="C2359" s="11" t="s">
        <v>11218</v>
      </c>
      <c r="D2359" t="s">
        <v>41944</v>
      </c>
      <c r="E2359" s="11" t="s">
        <v>3019</v>
      </c>
      <c r="G2359" s="1" t="str">
        <f t="shared" si="75"/>
        <v>insert into MEMBER values ( '3b5l27e9','1kZ74K6X39','010-8715-4315','인천광역시 연수구 낙성중로 039-39','김훈림');</v>
      </c>
      <c r="N2359" t="s">
        <v>32</v>
      </c>
      <c r="O2359" t="s">
        <v>37</v>
      </c>
      <c r="P2359" t="s">
        <v>51</v>
      </c>
      <c r="Q2359" t="str">
        <f t="shared" ca="1" si="76"/>
        <v>013-44</v>
      </c>
    </row>
    <row r="2360" spans="1:17" x14ac:dyDescent="0.4">
      <c r="A2360" s="14" t="s">
        <v>19829</v>
      </c>
      <c r="B2360" s="14" t="s">
        <v>28419</v>
      </c>
      <c r="C2360" s="11" t="s">
        <v>11219</v>
      </c>
      <c r="D2360" t="s">
        <v>41945</v>
      </c>
      <c r="E2360" s="11" t="s">
        <v>3020</v>
      </c>
      <c r="G2360" s="1" t="str">
        <f t="shared" si="75"/>
        <v>insert into MEMBER values ( 'o5z03aom','55128Ct214','010-1319-7338','광주광역시 남동구 세종대로 122-75','유경세');</v>
      </c>
      <c r="N2360" t="s">
        <v>29</v>
      </c>
      <c r="O2360" t="s">
        <v>44</v>
      </c>
      <c r="P2360" t="s">
        <v>52</v>
      </c>
      <c r="Q2360" t="str">
        <f t="shared" ca="1" si="76"/>
        <v>363-88</v>
      </c>
    </row>
    <row r="2361" spans="1:17" x14ac:dyDescent="0.4">
      <c r="A2361" s="14" t="s">
        <v>19830</v>
      </c>
      <c r="B2361" s="14" t="s">
        <v>28420</v>
      </c>
      <c r="C2361" s="11" t="s">
        <v>11220</v>
      </c>
      <c r="D2361" t="s">
        <v>41946</v>
      </c>
      <c r="E2361" s="11" t="s">
        <v>3021</v>
      </c>
      <c r="G2361" s="1" t="str">
        <f t="shared" si="75"/>
        <v>insert into MEMBER values ( '7a34n6h2','Z3YJR6G88N','010-9972-4450','인천광역시 양천구 세종대로 304-91','이신회');</v>
      </c>
      <c r="N2361" t="s">
        <v>30</v>
      </c>
      <c r="O2361" t="s">
        <v>45</v>
      </c>
      <c r="P2361" t="s">
        <v>53</v>
      </c>
      <c r="Q2361" t="str">
        <f t="shared" ca="1" si="76"/>
        <v>362-33</v>
      </c>
    </row>
    <row r="2362" spans="1:17" x14ac:dyDescent="0.4">
      <c r="A2362" s="14" t="s">
        <v>19831</v>
      </c>
      <c r="B2362" s="14" t="s">
        <v>28421</v>
      </c>
      <c r="C2362" s="11" t="s">
        <v>11221</v>
      </c>
      <c r="D2362" t="s">
        <v>41947</v>
      </c>
      <c r="E2362" s="11" t="s">
        <v>3022</v>
      </c>
      <c r="G2362" s="1" t="str">
        <f t="shared" si="75"/>
        <v>insert into MEMBER values ( 'ngmz6jvx','9YMB8R0t6v','010-9067-9518','광주광역시 부평구 계백로 497-54','허천예');</v>
      </c>
      <c r="N2362" t="s">
        <v>31</v>
      </c>
      <c r="O2362" t="s">
        <v>36</v>
      </c>
      <c r="P2362" t="s">
        <v>54</v>
      </c>
      <c r="Q2362" t="str">
        <f t="shared" ca="1" si="76"/>
        <v>371-34</v>
      </c>
    </row>
    <row r="2363" spans="1:17" x14ac:dyDescent="0.4">
      <c r="A2363" s="14" t="s">
        <v>19832</v>
      </c>
      <c r="B2363" s="14" t="s">
        <v>28422</v>
      </c>
      <c r="C2363" s="11" t="s">
        <v>11222</v>
      </c>
      <c r="D2363" t="s">
        <v>41948</v>
      </c>
      <c r="E2363" s="11" t="s">
        <v>2722</v>
      </c>
      <c r="G2363" s="1" t="str">
        <f t="shared" si="75"/>
        <v>insert into MEMBER values ( '2p488c3u','y5aTB7poPn','010-7196-4465','서울특별시 노원구 둔산로 420-61','진신슬');</v>
      </c>
      <c r="N2363" t="s">
        <v>32</v>
      </c>
      <c r="O2363" t="s">
        <v>37</v>
      </c>
      <c r="P2363" t="s">
        <v>55</v>
      </c>
      <c r="Q2363" t="s">
        <v>35130</v>
      </c>
    </row>
    <row r="2364" spans="1:17" x14ac:dyDescent="0.4">
      <c r="A2364" s="14" t="s">
        <v>19833</v>
      </c>
      <c r="B2364" s="14" t="s">
        <v>28423</v>
      </c>
      <c r="C2364" s="11" t="s">
        <v>11223</v>
      </c>
      <c r="D2364" t="s">
        <v>41949</v>
      </c>
      <c r="E2364" s="11" t="s">
        <v>3023</v>
      </c>
      <c r="G2364" s="1" t="str">
        <f t="shared" si="75"/>
        <v>insert into MEMBER values ( 'ly09x85v','OWiU04oW8V','010-3333-9531','인천광역시 마포구 월드컵로 420-61','박호훈');</v>
      </c>
      <c r="N2364" t="s">
        <v>29</v>
      </c>
      <c r="O2364" t="s">
        <v>38</v>
      </c>
      <c r="P2364" t="s">
        <v>56</v>
      </c>
      <c r="Q2364" t="str">
        <f t="shared" ref="Q2364:Q2427" ca="1" si="77">TEXT(RANDBETWEEN(1,500),"000"&amp;"-"&amp;TEXT(RANDBETWEEN(1,100),0))</f>
        <v>367-59</v>
      </c>
    </row>
    <row r="2365" spans="1:17" x14ac:dyDescent="0.4">
      <c r="A2365" s="14" t="s">
        <v>19834</v>
      </c>
      <c r="B2365" s="14" t="s">
        <v>28424</v>
      </c>
      <c r="C2365" s="11" t="s">
        <v>11224</v>
      </c>
      <c r="D2365" t="s">
        <v>41950</v>
      </c>
      <c r="E2365" s="11" t="s">
        <v>3024</v>
      </c>
      <c r="G2365" s="1" t="str">
        <f t="shared" si="75"/>
        <v>insert into MEMBER values ( 'n15q79n6','acPPm66j9r','010-2239-4502','인천광역시 양천구 계백로 078-12','조현상');</v>
      </c>
      <c r="N2365" t="s">
        <v>30</v>
      </c>
      <c r="O2365" t="s">
        <v>39</v>
      </c>
      <c r="P2365" t="s">
        <v>57</v>
      </c>
      <c r="Q2365" t="str">
        <f t="shared" ca="1" si="77"/>
        <v>048-62</v>
      </c>
    </row>
    <row r="2366" spans="1:17" x14ac:dyDescent="0.4">
      <c r="A2366" s="14" t="s">
        <v>19835</v>
      </c>
      <c r="B2366" s="14" t="s">
        <v>28425</v>
      </c>
      <c r="C2366" s="11" t="s">
        <v>11225</v>
      </c>
      <c r="D2366" t="s">
        <v>41951</v>
      </c>
      <c r="E2366" s="11" t="s">
        <v>3025</v>
      </c>
      <c r="G2366" s="1" t="str">
        <f t="shared" si="75"/>
        <v>insert into MEMBER values ( '889ols35','KQ3i4I8w22','010-4435-5265','서울특별시 중구 도산로 393-61','장순직');</v>
      </c>
      <c r="N2366" t="s">
        <v>31</v>
      </c>
      <c r="O2366" t="s">
        <v>40</v>
      </c>
      <c r="P2366" t="s">
        <v>46</v>
      </c>
      <c r="Q2366" t="str">
        <f t="shared" ca="1" si="77"/>
        <v>382-71</v>
      </c>
    </row>
    <row r="2367" spans="1:17" x14ac:dyDescent="0.4">
      <c r="A2367" s="14" t="s">
        <v>19836</v>
      </c>
      <c r="B2367" s="14" t="s">
        <v>28426</v>
      </c>
      <c r="C2367" s="11" t="s">
        <v>11226</v>
      </c>
      <c r="D2367" t="s">
        <v>41952</v>
      </c>
      <c r="E2367" s="11" t="s">
        <v>3026</v>
      </c>
      <c r="G2367" s="1" t="str">
        <f t="shared" si="75"/>
        <v>insert into MEMBER values ( '47y1381q','CLDS9bLaWt','010-7009-3817','인천광역시 연수구 낙성중로 420-61','최범준');</v>
      </c>
      <c r="N2367" t="s">
        <v>32</v>
      </c>
      <c r="O2367" t="s">
        <v>41</v>
      </c>
      <c r="P2367" t="s">
        <v>47</v>
      </c>
      <c r="Q2367" t="str">
        <f t="shared" ca="1" si="77"/>
        <v>314-97</v>
      </c>
    </row>
    <row r="2368" spans="1:17" x14ac:dyDescent="0.4">
      <c r="A2368" s="14" t="s">
        <v>19837</v>
      </c>
      <c r="B2368" s="14" t="s">
        <v>28427</v>
      </c>
      <c r="C2368" s="11" t="s">
        <v>11227</v>
      </c>
      <c r="D2368" t="s">
        <v>41953</v>
      </c>
      <c r="E2368" s="11" t="s">
        <v>3027</v>
      </c>
      <c r="G2368" s="1" t="str">
        <f t="shared" si="75"/>
        <v>insert into MEMBER values ( 'i25ir90d','x791pdxit3','010-1611-4866','인천광역시 남동구 세종대로 277-9','김재직');</v>
      </c>
      <c r="N2368" t="s">
        <v>29</v>
      </c>
      <c r="O2368" t="s">
        <v>42</v>
      </c>
      <c r="P2368" t="s">
        <v>48</v>
      </c>
      <c r="Q2368" t="str">
        <f t="shared" ca="1" si="77"/>
        <v>452-12</v>
      </c>
    </row>
    <row r="2369" spans="1:17" x14ac:dyDescent="0.4">
      <c r="A2369" s="14" t="s">
        <v>19838</v>
      </c>
      <c r="B2369" s="14" t="s">
        <v>28428</v>
      </c>
      <c r="C2369" s="11" t="s">
        <v>11228</v>
      </c>
      <c r="D2369" t="s">
        <v>41954</v>
      </c>
      <c r="E2369" s="11" t="s">
        <v>3028</v>
      </c>
      <c r="G2369" s="1" t="str">
        <f t="shared" si="75"/>
        <v>insert into MEMBER values ( 's48c8p95','Evb5y5N7C5','010-8406-8579','대전광역시 동구 선화로 393-61','허경수');</v>
      </c>
      <c r="N2369" t="s">
        <v>30</v>
      </c>
      <c r="O2369" t="s">
        <v>43</v>
      </c>
      <c r="P2369" t="s">
        <v>49</v>
      </c>
      <c r="Q2369" t="str">
        <f t="shared" ca="1" si="77"/>
        <v>385-33</v>
      </c>
    </row>
    <row r="2370" spans="1:17" x14ac:dyDescent="0.4">
      <c r="A2370" s="14" t="s">
        <v>19839</v>
      </c>
      <c r="B2370" s="14" t="s">
        <v>28429</v>
      </c>
      <c r="C2370" s="11" t="s">
        <v>11229</v>
      </c>
      <c r="D2370" t="s">
        <v>41955</v>
      </c>
      <c r="E2370" s="11" t="s">
        <v>3029</v>
      </c>
      <c r="G2370" s="1" t="str">
        <f t="shared" si="75"/>
        <v>insert into MEMBER values ( 'u95w263c','B2QVP0Ex9D','010-7134-6123','서울특별시 동구 마재로 300-71','조람주');</v>
      </c>
      <c r="N2370" t="s">
        <v>31</v>
      </c>
      <c r="O2370" t="s">
        <v>37</v>
      </c>
      <c r="P2370" t="s">
        <v>50</v>
      </c>
      <c r="Q2370" t="str">
        <f t="shared" ca="1" si="77"/>
        <v>057-73</v>
      </c>
    </row>
    <row r="2371" spans="1:17" x14ac:dyDescent="0.4">
      <c r="A2371" s="14" t="s">
        <v>19840</v>
      </c>
      <c r="B2371" s="14" t="s">
        <v>28430</v>
      </c>
      <c r="C2371" s="11" t="s">
        <v>11230</v>
      </c>
      <c r="D2371" t="s">
        <v>41956</v>
      </c>
      <c r="E2371" s="11" t="s">
        <v>3030</v>
      </c>
      <c r="G2371" s="1" t="str">
        <f t="shared" ref="G2371:G2434" si="78">"insert into MEMBER values ( '"&amp;A2371&amp;"','"&amp;B2371&amp;"','"&amp;C2371&amp;"','"&amp;D2371&amp;"','"&amp;E2371&amp;"');"</f>
        <v>insert into MEMBER values ( 'rp43v3w8','P62SQVCXXZ','010-9866-3029','인천광역시 서구 낙성중로 432-58','김욱병');</v>
      </c>
      <c r="N2371" t="s">
        <v>32</v>
      </c>
      <c r="O2371" t="s">
        <v>44</v>
      </c>
      <c r="P2371" t="s">
        <v>51</v>
      </c>
      <c r="Q2371" t="str">
        <f t="shared" ca="1" si="77"/>
        <v>001-194</v>
      </c>
    </row>
    <row r="2372" spans="1:17" x14ac:dyDescent="0.4">
      <c r="A2372" s="14" t="s">
        <v>19841</v>
      </c>
      <c r="B2372" s="14" t="s">
        <v>28431</v>
      </c>
      <c r="C2372" s="11" t="s">
        <v>11231</v>
      </c>
      <c r="D2372" t="s">
        <v>41957</v>
      </c>
      <c r="E2372" s="11" t="s">
        <v>3031</v>
      </c>
      <c r="G2372" s="1" t="str">
        <f t="shared" si="78"/>
        <v>insert into MEMBER values ( '2h8c6272','4R008336xL','010-8397-5147','대전광역시 남동구 독정안길 442-85','오신기');</v>
      </c>
      <c r="N2372" t="s">
        <v>29</v>
      </c>
      <c r="O2372" t="s">
        <v>45</v>
      </c>
      <c r="P2372" t="s">
        <v>52</v>
      </c>
      <c r="Q2372" t="str">
        <f t="shared" ca="1" si="77"/>
        <v>342-53</v>
      </c>
    </row>
    <row r="2373" spans="1:17" x14ac:dyDescent="0.4">
      <c r="A2373" s="14" t="s">
        <v>19842</v>
      </c>
      <c r="B2373" s="14" t="s">
        <v>28432</v>
      </c>
      <c r="C2373" s="11" t="s">
        <v>11232</v>
      </c>
      <c r="D2373" t="s">
        <v>41958</v>
      </c>
      <c r="E2373" s="11" t="s">
        <v>3032</v>
      </c>
      <c r="G2373" s="1" t="str">
        <f t="shared" si="78"/>
        <v>insert into MEMBER values ( 'nqy84807','d1w72uNdxD','010-7405-5753','인천광역시 서구 도산로 442-85','김강용');</v>
      </c>
      <c r="N2373" t="s">
        <v>30</v>
      </c>
      <c r="O2373" t="s">
        <v>36</v>
      </c>
      <c r="P2373" t="s">
        <v>53</v>
      </c>
      <c r="Q2373" t="str">
        <f t="shared" ca="1" si="77"/>
        <v>236-36</v>
      </c>
    </row>
    <row r="2374" spans="1:17" x14ac:dyDescent="0.4">
      <c r="A2374" s="14" t="s">
        <v>19843</v>
      </c>
      <c r="B2374" s="14" t="s">
        <v>28433</v>
      </c>
      <c r="C2374" s="11" t="s">
        <v>11233</v>
      </c>
      <c r="D2374" t="s">
        <v>41959</v>
      </c>
      <c r="E2374" s="11" t="s">
        <v>3033</v>
      </c>
      <c r="G2374" s="1" t="str">
        <f t="shared" si="78"/>
        <v>insert into MEMBER values ( '8t6469a6','SkVkFUiLd0','010-3630-5908','인천광역시 미추홀구 낙성중로 252-22','유우기');</v>
      </c>
      <c r="N2374" t="s">
        <v>31</v>
      </c>
      <c r="O2374" t="s">
        <v>37</v>
      </c>
      <c r="P2374" t="s">
        <v>54</v>
      </c>
      <c r="Q2374" t="str">
        <f t="shared" ca="1" si="77"/>
        <v>429-28</v>
      </c>
    </row>
    <row r="2375" spans="1:17" x14ac:dyDescent="0.4">
      <c r="A2375" s="14" t="s">
        <v>19844</v>
      </c>
      <c r="B2375" s="14" t="s">
        <v>28434</v>
      </c>
      <c r="C2375" s="11" t="s">
        <v>11234</v>
      </c>
      <c r="D2375" t="s">
        <v>41960</v>
      </c>
      <c r="E2375" s="11" t="s">
        <v>3034</v>
      </c>
      <c r="G2375" s="1" t="str">
        <f t="shared" si="78"/>
        <v>insert into MEMBER values ( '64om004z','cSoDd35i57','010-1601-9004','인천광역시 미추홀구 선화로 342-58','박희범');</v>
      </c>
      <c r="N2375" t="s">
        <v>32</v>
      </c>
      <c r="O2375" t="s">
        <v>38</v>
      </c>
      <c r="P2375" t="s">
        <v>55</v>
      </c>
      <c r="Q2375" t="str">
        <f t="shared" ca="1" si="77"/>
        <v>141-35</v>
      </c>
    </row>
    <row r="2376" spans="1:17" x14ac:dyDescent="0.4">
      <c r="A2376" s="14" t="s">
        <v>19845</v>
      </c>
      <c r="B2376" s="14" t="s">
        <v>28435</v>
      </c>
      <c r="C2376" s="11" t="s">
        <v>11235</v>
      </c>
      <c r="D2376" t="s">
        <v>41961</v>
      </c>
      <c r="E2376" s="11" t="s">
        <v>3035</v>
      </c>
      <c r="G2376" s="1" t="str">
        <f t="shared" si="78"/>
        <v>insert into MEMBER values ( 'a4ivle6o','Dk2A2N030N','010-9657-2722','서울특별시 동구 독정안길 379-82','허순철');</v>
      </c>
      <c r="N2376" t="s">
        <v>29</v>
      </c>
      <c r="O2376" t="s">
        <v>39</v>
      </c>
      <c r="P2376" t="s">
        <v>56</v>
      </c>
      <c r="Q2376" t="str">
        <f t="shared" ca="1" si="77"/>
        <v>472-14</v>
      </c>
    </row>
    <row r="2377" spans="1:17" x14ac:dyDescent="0.4">
      <c r="A2377" s="14" t="s">
        <v>19846</v>
      </c>
      <c r="B2377" s="14" t="s">
        <v>28436</v>
      </c>
      <c r="C2377" s="11" t="s">
        <v>11236</v>
      </c>
      <c r="D2377" t="s">
        <v>41962</v>
      </c>
      <c r="E2377" s="11" t="s">
        <v>3036</v>
      </c>
      <c r="G2377" s="1" t="str">
        <f t="shared" si="78"/>
        <v>insert into MEMBER values ( 'w5q31x9n','68FeGu8P90','010-5986-2626','인천광역시 양천구 세종대로 046-45','오후문');</v>
      </c>
      <c r="N2377" t="s">
        <v>30</v>
      </c>
      <c r="O2377" t="s">
        <v>40</v>
      </c>
      <c r="P2377" t="s">
        <v>57</v>
      </c>
      <c r="Q2377" t="str">
        <f t="shared" ca="1" si="77"/>
        <v>248-21</v>
      </c>
    </row>
    <row r="2378" spans="1:17" x14ac:dyDescent="0.4">
      <c r="A2378" s="14" t="s">
        <v>19847</v>
      </c>
      <c r="B2378" s="14" t="s">
        <v>28437</v>
      </c>
      <c r="C2378" s="11" t="s">
        <v>11237</v>
      </c>
      <c r="D2378" t="s">
        <v>41963</v>
      </c>
      <c r="E2378" s="11" t="s">
        <v>3037</v>
      </c>
      <c r="G2378" s="1" t="str">
        <f t="shared" si="78"/>
        <v>insert into MEMBER values ( '769346zv','Hk2KT7I7F7','010-5613-1111','대전광역시 노원구 관저북로 111-62','진호민');</v>
      </c>
      <c r="N2378" t="s">
        <v>31</v>
      </c>
      <c r="O2378" t="s">
        <v>41</v>
      </c>
      <c r="P2378" t="s">
        <v>46</v>
      </c>
      <c r="Q2378" t="str">
        <f t="shared" ca="1" si="77"/>
        <v>045-60</v>
      </c>
    </row>
    <row r="2379" spans="1:17" x14ac:dyDescent="0.4">
      <c r="A2379" s="14" t="s">
        <v>19848</v>
      </c>
      <c r="B2379" s="14" t="s">
        <v>28438</v>
      </c>
      <c r="C2379" s="11" t="s">
        <v>11238</v>
      </c>
      <c r="D2379" t="s">
        <v>41964</v>
      </c>
      <c r="E2379" s="11" t="s">
        <v>3038</v>
      </c>
      <c r="G2379" s="1" t="str">
        <f t="shared" si="78"/>
        <v>insert into MEMBER values ( 'mau40pf7','2B1A02U2tu','010-4881-2388','인천광역시 미추홀구 마재로 025-18','정현보');</v>
      </c>
      <c r="N2379" t="s">
        <v>32</v>
      </c>
      <c r="O2379" t="s">
        <v>42</v>
      </c>
      <c r="P2379" t="s">
        <v>47</v>
      </c>
      <c r="Q2379" t="str">
        <f t="shared" ca="1" si="77"/>
        <v>117-26</v>
      </c>
    </row>
    <row r="2380" spans="1:17" x14ac:dyDescent="0.4">
      <c r="A2380" s="14" t="s">
        <v>19849</v>
      </c>
      <c r="B2380" s="14" t="s">
        <v>28439</v>
      </c>
      <c r="C2380" s="11" t="s">
        <v>11239</v>
      </c>
      <c r="D2380" t="s">
        <v>41965</v>
      </c>
      <c r="E2380" s="11" t="s">
        <v>3039</v>
      </c>
      <c r="G2380" s="1" t="str">
        <f t="shared" si="78"/>
        <v>insert into MEMBER values ( 'b90b0cxi','WQznb6k667','010-1425-9278','인천광역시 서구 월드컵로 194-12','오경권');</v>
      </c>
      <c r="N2380" t="s">
        <v>29</v>
      </c>
      <c r="O2380" t="s">
        <v>43</v>
      </c>
      <c r="P2380" t="s">
        <v>48</v>
      </c>
      <c r="Q2380" t="str">
        <f t="shared" ca="1" si="77"/>
        <v>362-71</v>
      </c>
    </row>
    <row r="2381" spans="1:17" x14ac:dyDescent="0.4">
      <c r="A2381" s="14" t="s">
        <v>19850</v>
      </c>
      <c r="B2381" s="14" t="s">
        <v>28440</v>
      </c>
      <c r="C2381" s="11" t="s">
        <v>11240</v>
      </c>
      <c r="D2381" t="s">
        <v>41966</v>
      </c>
      <c r="E2381" s="11" t="s">
        <v>3040</v>
      </c>
      <c r="G2381" s="1" t="str">
        <f t="shared" si="78"/>
        <v>insert into MEMBER values ( 'n7cn6j2d','6bMsMu05c7','010-5199-1472','광주광역시 부평구 독정안길 194-12','최혜후');</v>
      </c>
      <c r="N2381" t="s">
        <v>30</v>
      </c>
      <c r="O2381" t="s">
        <v>37</v>
      </c>
      <c r="P2381" t="s">
        <v>49</v>
      </c>
      <c r="Q2381" t="str">
        <f t="shared" ca="1" si="77"/>
        <v>044-84</v>
      </c>
    </row>
    <row r="2382" spans="1:17" x14ac:dyDescent="0.4">
      <c r="A2382" s="14" t="s">
        <v>19851</v>
      </c>
      <c r="B2382" s="14" t="s">
        <v>28441</v>
      </c>
      <c r="C2382" s="11" t="s">
        <v>11241</v>
      </c>
      <c r="D2382" t="s">
        <v>41967</v>
      </c>
      <c r="E2382" s="11" t="s">
        <v>3041</v>
      </c>
      <c r="G2382" s="1" t="str">
        <f t="shared" si="78"/>
        <v>insert into MEMBER values ( '7o5anf5k','8yGf6P7S38','010-5886-6426','대전광역시 중구 계백로 094-79','정기승');</v>
      </c>
      <c r="N2382" t="s">
        <v>31</v>
      </c>
      <c r="O2382" t="s">
        <v>44</v>
      </c>
      <c r="P2382" t="s">
        <v>50</v>
      </c>
      <c r="Q2382" t="str">
        <f t="shared" ca="1" si="77"/>
        <v>039-48</v>
      </c>
    </row>
    <row r="2383" spans="1:17" x14ac:dyDescent="0.4">
      <c r="A2383" s="14" t="s">
        <v>19852</v>
      </c>
      <c r="B2383" s="14" t="s">
        <v>28442</v>
      </c>
      <c r="C2383" s="11" t="s">
        <v>11242</v>
      </c>
      <c r="D2383" t="s">
        <v>41968</v>
      </c>
      <c r="E2383" s="11" t="s">
        <v>3042</v>
      </c>
      <c r="G2383" s="1" t="str">
        <f t="shared" si="78"/>
        <v>insert into MEMBER values ( 'ook6fyy9','lCP63u35Nq','010-1809-6204','서울특별시 부평구 세종대로 476-76','정률범');</v>
      </c>
      <c r="N2383" t="s">
        <v>29</v>
      </c>
      <c r="O2383" t="s">
        <v>45</v>
      </c>
      <c r="P2383" t="s">
        <v>51</v>
      </c>
      <c r="Q2383" t="str">
        <f t="shared" ca="1" si="77"/>
        <v>441-95</v>
      </c>
    </row>
    <row r="2384" spans="1:17" x14ac:dyDescent="0.4">
      <c r="A2384" s="14" t="s">
        <v>19853</v>
      </c>
      <c r="B2384" s="14" t="s">
        <v>28443</v>
      </c>
      <c r="C2384" s="11" t="s">
        <v>11243</v>
      </c>
      <c r="D2384" t="s">
        <v>41969</v>
      </c>
      <c r="E2384" s="11" t="s">
        <v>2302</v>
      </c>
      <c r="G2384" s="1" t="str">
        <f t="shared" si="78"/>
        <v>insert into MEMBER values ( '5tt5pg36','sLfV0jr60i','010-6117-7017','서울특별시 마포구 둔산로 085-91','장회문');</v>
      </c>
      <c r="N2384" t="s">
        <v>30</v>
      </c>
      <c r="O2384" t="s">
        <v>36</v>
      </c>
      <c r="P2384" t="s">
        <v>52</v>
      </c>
      <c r="Q2384" t="str">
        <f t="shared" ca="1" si="77"/>
        <v>300-97</v>
      </c>
    </row>
    <row r="2385" spans="1:17" x14ac:dyDescent="0.4">
      <c r="A2385" s="14" t="s">
        <v>19854</v>
      </c>
      <c r="B2385" s="14" t="s">
        <v>28444</v>
      </c>
      <c r="C2385" s="11" t="s">
        <v>11244</v>
      </c>
      <c r="D2385" t="s">
        <v>41970</v>
      </c>
      <c r="E2385" s="11" t="s">
        <v>3043</v>
      </c>
      <c r="G2385" s="1" t="str">
        <f t="shared" si="78"/>
        <v>insert into MEMBER values ( '727g85co','6Mr5Gp1yXh','010-4313-1116','인천광역시 미추홀구 월드컵로 476-76','진권유');</v>
      </c>
      <c r="N2385" t="s">
        <v>31</v>
      </c>
      <c r="O2385" t="s">
        <v>37</v>
      </c>
      <c r="P2385" t="s">
        <v>53</v>
      </c>
      <c r="Q2385" t="str">
        <f t="shared" ca="1" si="77"/>
        <v>418-57</v>
      </c>
    </row>
    <row r="2386" spans="1:17" x14ac:dyDescent="0.4">
      <c r="A2386" s="14" t="s">
        <v>19855</v>
      </c>
      <c r="B2386" s="14" t="s">
        <v>28445</v>
      </c>
      <c r="C2386" s="11" t="s">
        <v>11245</v>
      </c>
      <c r="D2386" t="s">
        <v>41971</v>
      </c>
      <c r="E2386" s="11" t="s">
        <v>3044</v>
      </c>
      <c r="G2386" s="1" t="str">
        <f t="shared" si="78"/>
        <v>insert into MEMBER values ( '37o75y39','2Xq5PD96RB','010-3024-4198','광주광역시 중구 월드컵로 476-76','박이준');</v>
      </c>
      <c r="N2386" t="s">
        <v>32</v>
      </c>
      <c r="O2386" t="s">
        <v>38</v>
      </c>
      <c r="P2386" t="s">
        <v>54</v>
      </c>
      <c r="Q2386" t="str">
        <f t="shared" ca="1" si="77"/>
        <v>064-99</v>
      </c>
    </row>
    <row r="2387" spans="1:17" x14ac:dyDescent="0.4">
      <c r="A2387" s="14" t="s">
        <v>19856</v>
      </c>
      <c r="B2387" s="14" t="s">
        <v>28446</v>
      </c>
      <c r="C2387" s="11" t="s">
        <v>11246</v>
      </c>
      <c r="D2387" t="s">
        <v>41972</v>
      </c>
      <c r="E2387" s="11" t="s">
        <v>3045</v>
      </c>
      <c r="G2387" s="1" t="str">
        <f t="shared" si="78"/>
        <v>insert into MEMBER values ( '44zp7uf4','5nv9A5N33m','010-5601-8034','광주광역시 중구 계백로 062-88','정임람');</v>
      </c>
      <c r="N2387" t="s">
        <v>29</v>
      </c>
      <c r="O2387" t="s">
        <v>39</v>
      </c>
      <c r="P2387" t="s">
        <v>55</v>
      </c>
      <c r="Q2387" t="str">
        <f t="shared" ca="1" si="77"/>
        <v>396-69</v>
      </c>
    </row>
    <row r="2388" spans="1:17" x14ac:dyDescent="0.4">
      <c r="A2388" s="14" t="s">
        <v>19857</v>
      </c>
      <c r="B2388" s="14" t="s">
        <v>28447</v>
      </c>
      <c r="C2388" s="11" t="s">
        <v>11247</v>
      </c>
      <c r="D2388" t="s">
        <v>41973</v>
      </c>
      <c r="E2388" s="11" t="s">
        <v>3046</v>
      </c>
      <c r="G2388" s="1" t="str">
        <f t="shared" si="78"/>
        <v>insert into MEMBER values ( 'v1a336j7','TvHIbXxKjR','010-4662-7437','광주광역시 연수구 계백로 062-88','김웅미');</v>
      </c>
      <c r="N2388" t="s">
        <v>30</v>
      </c>
      <c r="O2388" t="s">
        <v>40</v>
      </c>
      <c r="P2388" t="s">
        <v>56</v>
      </c>
      <c r="Q2388" t="str">
        <f t="shared" ca="1" si="77"/>
        <v>360-36</v>
      </c>
    </row>
    <row r="2389" spans="1:17" x14ac:dyDescent="0.4">
      <c r="A2389" s="14" t="s">
        <v>19858</v>
      </c>
      <c r="B2389" s="14" t="s">
        <v>28448</v>
      </c>
      <c r="C2389" s="11" t="s">
        <v>11248</v>
      </c>
      <c r="D2389" t="s">
        <v>41974</v>
      </c>
      <c r="E2389" s="11" t="s">
        <v>3047</v>
      </c>
      <c r="G2389" s="1" t="str">
        <f t="shared" si="78"/>
        <v>insert into MEMBER values ( '87j1vhsr','ec18zu97h4','010-3930-7777','인천광역시 미추홀구 관저북로 062-88','최희철');</v>
      </c>
      <c r="N2389" t="s">
        <v>31</v>
      </c>
      <c r="O2389" t="s">
        <v>41</v>
      </c>
      <c r="P2389" t="s">
        <v>57</v>
      </c>
      <c r="Q2389" t="str">
        <f t="shared" ca="1" si="77"/>
        <v>084-49</v>
      </c>
    </row>
    <row r="2390" spans="1:17" x14ac:dyDescent="0.4">
      <c r="A2390" s="14" t="s">
        <v>19859</v>
      </c>
      <c r="B2390" s="14" t="s">
        <v>28449</v>
      </c>
      <c r="C2390" s="11" t="s">
        <v>11249</v>
      </c>
      <c r="D2390" t="s">
        <v>41975</v>
      </c>
      <c r="E2390" s="11" t="s">
        <v>3048</v>
      </c>
      <c r="G2390" s="1" t="str">
        <f t="shared" si="78"/>
        <v>insert into MEMBER values ( '80gr97jc','36l5p1FH04','010-4636-2043','서울특별시 연수구 마재로 353-42','김건호');</v>
      </c>
      <c r="N2390" t="s">
        <v>32</v>
      </c>
      <c r="O2390" t="s">
        <v>42</v>
      </c>
      <c r="P2390" t="s">
        <v>46</v>
      </c>
      <c r="Q2390" t="str">
        <f t="shared" ca="1" si="77"/>
        <v>243-77</v>
      </c>
    </row>
    <row r="2391" spans="1:17" x14ac:dyDescent="0.4">
      <c r="A2391" s="14" t="s">
        <v>19860</v>
      </c>
      <c r="B2391" s="14" t="s">
        <v>28450</v>
      </c>
      <c r="C2391" s="11" t="s">
        <v>11250</v>
      </c>
      <c r="D2391" t="s">
        <v>41976</v>
      </c>
      <c r="E2391" s="11" t="s">
        <v>3049</v>
      </c>
      <c r="G2391" s="1" t="str">
        <f t="shared" si="78"/>
        <v>insert into MEMBER values ( 'fp44ut9k','3q29qrApkj','010-1972-8916','대전광역시 중구 도산로 355-69','장상세');</v>
      </c>
      <c r="N2391" t="s">
        <v>29</v>
      </c>
      <c r="O2391" t="s">
        <v>43</v>
      </c>
      <c r="P2391" t="s">
        <v>47</v>
      </c>
      <c r="Q2391" t="str">
        <f t="shared" ca="1" si="77"/>
        <v>019-16</v>
      </c>
    </row>
    <row r="2392" spans="1:17" x14ac:dyDescent="0.4">
      <c r="A2392" s="14">
        <v>23740083</v>
      </c>
      <c r="B2392" s="14" t="s">
        <v>28451</v>
      </c>
      <c r="C2392" s="11" t="s">
        <v>11251</v>
      </c>
      <c r="D2392" t="s">
        <v>41977</v>
      </c>
      <c r="E2392" s="11" t="s">
        <v>3050</v>
      </c>
      <c r="G2392" s="1" t="str">
        <f t="shared" si="78"/>
        <v>insert into MEMBER values ( '23740083','Nt46j5tOV9','010-6199-9818','광주광역시 동구 임방울대로 226-52','장기한');</v>
      </c>
      <c r="N2392" t="s">
        <v>30</v>
      </c>
      <c r="O2392" t="s">
        <v>37</v>
      </c>
      <c r="P2392" t="s">
        <v>48</v>
      </c>
      <c r="Q2392" t="str">
        <f t="shared" ca="1" si="77"/>
        <v>130-17</v>
      </c>
    </row>
    <row r="2393" spans="1:17" x14ac:dyDescent="0.4">
      <c r="A2393" s="14" t="s">
        <v>19861</v>
      </c>
      <c r="B2393" s="14" t="s">
        <v>28452</v>
      </c>
      <c r="C2393" s="11" t="s">
        <v>11252</v>
      </c>
      <c r="D2393" t="s">
        <v>41978</v>
      </c>
      <c r="E2393" s="11" t="s">
        <v>3051</v>
      </c>
      <c r="G2393" s="1" t="str">
        <f t="shared" si="78"/>
        <v>insert into MEMBER values ( 'p0h4xroz','4lJQUS3RA5','010-2653-9231','광주광역시 중구 선화로 355-69','조다윤');</v>
      </c>
      <c r="N2393" t="s">
        <v>31</v>
      </c>
      <c r="O2393" t="s">
        <v>44</v>
      </c>
      <c r="P2393" t="s">
        <v>49</v>
      </c>
      <c r="Q2393" t="str">
        <f t="shared" ca="1" si="77"/>
        <v>043-79</v>
      </c>
    </row>
    <row r="2394" spans="1:17" x14ac:dyDescent="0.4">
      <c r="A2394" s="14" t="s">
        <v>19862</v>
      </c>
      <c r="B2394" s="14" t="s">
        <v>28453</v>
      </c>
      <c r="C2394" s="11" t="s">
        <v>11253</v>
      </c>
      <c r="D2394" t="s">
        <v>41979</v>
      </c>
      <c r="E2394" s="11" t="s">
        <v>3052</v>
      </c>
      <c r="G2394" s="1" t="str">
        <f t="shared" si="78"/>
        <v>insert into MEMBER values ( '8v3525d4','1b920330ZX','010-5139-3280','대전광역시 마포구 독정안길 500-96','김나미');</v>
      </c>
      <c r="N2394" t="s">
        <v>32</v>
      </c>
      <c r="O2394" t="s">
        <v>45</v>
      </c>
      <c r="P2394" t="s">
        <v>50</v>
      </c>
      <c r="Q2394" t="str">
        <f t="shared" ca="1" si="77"/>
        <v>049-96</v>
      </c>
    </row>
    <row r="2395" spans="1:17" x14ac:dyDescent="0.4">
      <c r="A2395" s="14" t="s">
        <v>19863</v>
      </c>
      <c r="B2395" s="14" t="s">
        <v>28454</v>
      </c>
      <c r="C2395" s="11" t="s">
        <v>11254</v>
      </c>
      <c r="D2395" t="s">
        <v>41980</v>
      </c>
      <c r="E2395" s="11" t="s">
        <v>3053</v>
      </c>
      <c r="G2395" s="1" t="str">
        <f t="shared" si="78"/>
        <v>insert into MEMBER values ( 'bh9i5tst','wwb0E4T1LC','010-3901-9921','인천광역시 서구 관저북로 500-96','진신희');</v>
      </c>
      <c r="N2395" t="s">
        <v>29</v>
      </c>
      <c r="O2395" t="s">
        <v>36</v>
      </c>
      <c r="P2395" t="s">
        <v>51</v>
      </c>
      <c r="Q2395" t="str">
        <f t="shared" ca="1" si="77"/>
        <v>043-21</v>
      </c>
    </row>
    <row r="2396" spans="1:17" x14ac:dyDescent="0.4">
      <c r="A2396" s="14" t="s">
        <v>19864</v>
      </c>
      <c r="B2396" s="14" t="s">
        <v>28455</v>
      </c>
      <c r="C2396" s="11" t="s">
        <v>11255</v>
      </c>
      <c r="D2396" t="s">
        <v>41981</v>
      </c>
      <c r="E2396" s="11" t="s">
        <v>3054</v>
      </c>
      <c r="G2396" s="1" t="str">
        <f t="shared" si="78"/>
        <v>insert into MEMBER values ( 'lwm7g9k7','jU954aDQZE','010-8838-3610','서울특별시 미추홀구 월드컵로 480-2','조욱예');</v>
      </c>
      <c r="N2396" t="s">
        <v>30</v>
      </c>
      <c r="O2396" t="s">
        <v>37</v>
      </c>
      <c r="P2396" t="s">
        <v>52</v>
      </c>
      <c r="Q2396" t="str">
        <f t="shared" ca="1" si="77"/>
        <v>062-51</v>
      </c>
    </row>
    <row r="2397" spans="1:17" x14ac:dyDescent="0.4">
      <c r="A2397" s="14" t="s">
        <v>19865</v>
      </c>
      <c r="B2397" s="14" t="s">
        <v>28456</v>
      </c>
      <c r="C2397" s="11" t="s">
        <v>11256</v>
      </c>
      <c r="D2397" t="s">
        <v>41982</v>
      </c>
      <c r="E2397" s="11" t="s">
        <v>3055</v>
      </c>
      <c r="G2397" s="1" t="str">
        <f t="shared" si="78"/>
        <v>insert into MEMBER values ( '4eu60ilg','4wolNcBk4x','010-9055-9446','광주광역시 중구 세종대로 480-2','최영슬');</v>
      </c>
      <c r="N2397" t="s">
        <v>31</v>
      </c>
      <c r="O2397" t="s">
        <v>38</v>
      </c>
      <c r="P2397" t="s">
        <v>53</v>
      </c>
      <c r="Q2397" t="str">
        <f t="shared" ca="1" si="77"/>
        <v>186-75</v>
      </c>
    </row>
    <row r="2398" spans="1:17" x14ac:dyDescent="0.4">
      <c r="A2398" s="14" t="s">
        <v>19866</v>
      </c>
      <c r="B2398" s="14" t="s">
        <v>28457</v>
      </c>
      <c r="C2398" s="11" t="s">
        <v>11257</v>
      </c>
      <c r="D2398" t="s">
        <v>41983</v>
      </c>
      <c r="E2398" s="11" t="s">
        <v>3056</v>
      </c>
      <c r="G2398" s="1" t="str">
        <f t="shared" si="78"/>
        <v>insert into MEMBER values ( '9nbp5aq3','1848hy9p4H','010-3238-4210','서울특별시 중구 도산로 480-2','김보식');</v>
      </c>
      <c r="N2398" t="s">
        <v>32</v>
      </c>
      <c r="O2398" t="s">
        <v>39</v>
      </c>
      <c r="P2398" t="s">
        <v>54</v>
      </c>
      <c r="Q2398" t="str">
        <f t="shared" ca="1" si="77"/>
        <v>038-94</v>
      </c>
    </row>
    <row r="2399" spans="1:17" x14ac:dyDescent="0.4">
      <c r="A2399" s="14" t="s">
        <v>19867</v>
      </c>
      <c r="B2399" s="14" t="s">
        <v>28458</v>
      </c>
      <c r="C2399" s="11" t="s">
        <v>11258</v>
      </c>
      <c r="D2399" t="s">
        <v>41984</v>
      </c>
      <c r="E2399" s="11" t="s">
        <v>3057</v>
      </c>
      <c r="G2399" s="1" t="str">
        <f t="shared" si="78"/>
        <v>insert into MEMBER values ( 'zu9zj8nh','n309StQs0Q','010-2404-2935','서울특별시 양천구 도산로 015-66','진익용');</v>
      </c>
      <c r="N2399" t="s">
        <v>29</v>
      </c>
      <c r="O2399" t="s">
        <v>40</v>
      </c>
      <c r="P2399" t="s">
        <v>55</v>
      </c>
      <c r="Q2399" t="str">
        <f t="shared" ca="1" si="77"/>
        <v>158-74</v>
      </c>
    </row>
    <row r="2400" spans="1:17" x14ac:dyDescent="0.4">
      <c r="A2400" s="14" t="s">
        <v>19868</v>
      </c>
      <c r="B2400" s="14" t="s">
        <v>28459</v>
      </c>
      <c r="C2400" s="11" t="s">
        <v>11259</v>
      </c>
      <c r="D2400" t="s">
        <v>41985</v>
      </c>
      <c r="E2400" s="11" t="s">
        <v>3058</v>
      </c>
      <c r="G2400" s="1" t="str">
        <f t="shared" si="78"/>
        <v>insert into MEMBER values ( '5x163010','KYPX657Jl2','010-5865-8472','서울특별시 남동구 계백로 378-17','오민현');</v>
      </c>
      <c r="N2400" t="s">
        <v>30</v>
      </c>
      <c r="O2400" t="s">
        <v>41</v>
      </c>
      <c r="P2400" t="s">
        <v>56</v>
      </c>
      <c r="Q2400" t="str">
        <f t="shared" ca="1" si="77"/>
        <v>068-25</v>
      </c>
    </row>
    <row r="2401" spans="1:17" x14ac:dyDescent="0.4">
      <c r="A2401" s="14" t="s">
        <v>19869</v>
      </c>
      <c r="B2401" s="14" t="s">
        <v>28460</v>
      </c>
      <c r="C2401" s="11" t="s">
        <v>11260</v>
      </c>
      <c r="D2401" t="s">
        <v>41986</v>
      </c>
      <c r="E2401" s="11" t="s">
        <v>3059</v>
      </c>
      <c r="G2401" s="1" t="str">
        <f t="shared" si="78"/>
        <v>insert into MEMBER values ( 'sg92d2rn','3HT2GbVJ2I','010-5737-7193','인천광역시 연수구 세종대로 433-49','조예진');</v>
      </c>
      <c r="N2401" t="s">
        <v>31</v>
      </c>
      <c r="O2401" t="s">
        <v>42</v>
      </c>
      <c r="P2401" t="s">
        <v>57</v>
      </c>
      <c r="Q2401" t="str">
        <f t="shared" ca="1" si="77"/>
        <v>125-27</v>
      </c>
    </row>
    <row r="2402" spans="1:17" x14ac:dyDescent="0.4">
      <c r="A2402" s="14" t="s">
        <v>19870</v>
      </c>
      <c r="B2402" s="14" t="s">
        <v>28461</v>
      </c>
      <c r="C2402" s="11" t="s">
        <v>11261</v>
      </c>
      <c r="D2402" t="s">
        <v>41987</v>
      </c>
      <c r="E2402" s="11" t="s">
        <v>3060</v>
      </c>
      <c r="G2402" s="1" t="str">
        <f t="shared" si="78"/>
        <v>insert into MEMBER values ( 'ht56i0pz','9XCq98I2ZE','010-6857-1529','광주광역시 동구 세종대로 273-82','허리나');</v>
      </c>
      <c r="N2402" t="s">
        <v>32</v>
      </c>
      <c r="O2402" t="s">
        <v>43</v>
      </c>
      <c r="P2402" t="s">
        <v>46</v>
      </c>
      <c r="Q2402" t="str">
        <f t="shared" ca="1" si="77"/>
        <v>175-95</v>
      </c>
    </row>
    <row r="2403" spans="1:17" x14ac:dyDescent="0.4">
      <c r="A2403" s="14" t="s">
        <v>19871</v>
      </c>
      <c r="B2403" s="14" t="s">
        <v>28462</v>
      </c>
      <c r="C2403" s="11" t="s">
        <v>11262</v>
      </c>
      <c r="D2403" t="s">
        <v>41988</v>
      </c>
      <c r="E2403" s="11" t="s">
        <v>3061</v>
      </c>
      <c r="G2403" s="1" t="str">
        <f t="shared" si="78"/>
        <v>insert into MEMBER values ( 'hd39dau5','YZ4Ne2t546','010-1729-2266','광주광역시 남동구 계백로 111-29','최시률');</v>
      </c>
      <c r="N2403" t="s">
        <v>29</v>
      </c>
      <c r="O2403" t="s">
        <v>37</v>
      </c>
      <c r="P2403" t="s">
        <v>47</v>
      </c>
      <c r="Q2403" t="str">
        <f t="shared" ca="1" si="77"/>
        <v>167-47</v>
      </c>
    </row>
    <row r="2404" spans="1:17" x14ac:dyDescent="0.4">
      <c r="A2404" s="14" t="s">
        <v>19872</v>
      </c>
      <c r="B2404" s="14" t="s">
        <v>28463</v>
      </c>
      <c r="C2404" s="11" t="s">
        <v>11263</v>
      </c>
      <c r="D2404" t="s">
        <v>41989</v>
      </c>
      <c r="E2404" s="11" t="s">
        <v>3062</v>
      </c>
      <c r="G2404" s="1" t="str">
        <f t="shared" si="78"/>
        <v>insert into MEMBER values ( '3gxeb9g5','427jMg9vB6','010-8850-8807','광주광역시 부평구 임방울대로 321-36','유임웅');</v>
      </c>
      <c r="N2404" t="s">
        <v>30</v>
      </c>
      <c r="O2404" t="s">
        <v>44</v>
      </c>
      <c r="P2404" t="s">
        <v>48</v>
      </c>
      <c r="Q2404" t="str">
        <f t="shared" ca="1" si="77"/>
        <v>226-96</v>
      </c>
    </row>
    <row r="2405" spans="1:17" x14ac:dyDescent="0.4">
      <c r="A2405" s="14" t="s">
        <v>19873</v>
      </c>
      <c r="B2405" s="14" t="s">
        <v>28464</v>
      </c>
      <c r="C2405" s="11" t="s">
        <v>11264</v>
      </c>
      <c r="D2405" t="s">
        <v>41990</v>
      </c>
      <c r="E2405" s="11" t="s">
        <v>3063</v>
      </c>
      <c r="G2405" s="1" t="str">
        <f t="shared" si="78"/>
        <v>insert into MEMBER values ( '32f1h324','F2ch7CQyc9','010-1531-7610','대전광역시 서구 낙성중로 321-36','정용람');</v>
      </c>
      <c r="N2405" t="s">
        <v>31</v>
      </c>
      <c r="O2405" t="s">
        <v>45</v>
      </c>
      <c r="P2405" t="s">
        <v>49</v>
      </c>
      <c r="Q2405" t="str">
        <f t="shared" ca="1" si="77"/>
        <v>003-177</v>
      </c>
    </row>
    <row r="2406" spans="1:17" x14ac:dyDescent="0.4">
      <c r="A2406" s="14" t="s">
        <v>19874</v>
      </c>
      <c r="B2406" s="14" t="s">
        <v>28465</v>
      </c>
      <c r="C2406" s="11" t="s">
        <v>11265</v>
      </c>
      <c r="D2406" t="s">
        <v>41991</v>
      </c>
      <c r="E2406" s="11" t="s">
        <v>3064</v>
      </c>
      <c r="G2406" s="1" t="str">
        <f t="shared" si="78"/>
        <v>insert into MEMBER values ( 'p9bt1f3k','nFl96b5w28','010-9500-5973','서울특별시 마포구 임방울대로 094-58','유신병');</v>
      </c>
      <c r="N2406" t="s">
        <v>32</v>
      </c>
      <c r="O2406" t="s">
        <v>36</v>
      </c>
      <c r="P2406" t="s">
        <v>50</v>
      </c>
      <c r="Q2406" t="str">
        <f t="shared" ca="1" si="77"/>
        <v>233-22</v>
      </c>
    </row>
    <row r="2407" spans="1:17" x14ac:dyDescent="0.4">
      <c r="A2407" s="14" t="s">
        <v>19875</v>
      </c>
      <c r="B2407" s="14" t="s">
        <v>28466</v>
      </c>
      <c r="C2407" s="11" t="s">
        <v>11266</v>
      </c>
      <c r="D2407" t="s">
        <v>41992</v>
      </c>
      <c r="E2407" s="11" t="s">
        <v>3065</v>
      </c>
      <c r="G2407" s="1" t="str">
        <f t="shared" si="78"/>
        <v>insert into MEMBER values ( 'idg8d1i8','5Y5Z059EU7','010-6643-7331','서울특별시 마포구 선화로 146-64','정범률');</v>
      </c>
      <c r="N2407" t="s">
        <v>29</v>
      </c>
      <c r="O2407" t="s">
        <v>37</v>
      </c>
      <c r="P2407" t="s">
        <v>51</v>
      </c>
      <c r="Q2407" t="str">
        <f t="shared" ca="1" si="77"/>
        <v>328-48</v>
      </c>
    </row>
    <row r="2408" spans="1:17" x14ac:dyDescent="0.4">
      <c r="A2408" s="14" t="s">
        <v>19876</v>
      </c>
      <c r="B2408" s="14" t="s">
        <v>28467</v>
      </c>
      <c r="C2408" s="11" t="s">
        <v>11267</v>
      </c>
      <c r="D2408" t="s">
        <v>41993</v>
      </c>
      <c r="E2408" s="11" t="s">
        <v>996</v>
      </c>
      <c r="G2408" s="1" t="str">
        <f t="shared" si="78"/>
        <v>insert into MEMBER values ( 'w1aqhxm1','u8W3UJD1K7','010-7947-8759','광주광역시 마포구 계백로 479-79','박이상');</v>
      </c>
      <c r="N2408" t="s">
        <v>30</v>
      </c>
      <c r="O2408" t="s">
        <v>38</v>
      </c>
      <c r="P2408" t="s">
        <v>52</v>
      </c>
      <c r="Q2408" t="str">
        <f t="shared" ca="1" si="77"/>
        <v>213-56</v>
      </c>
    </row>
    <row r="2409" spans="1:17" x14ac:dyDescent="0.4">
      <c r="A2409" s="14" t="s">
        <v>19877</v>
      </c>
      <c r="B2409" s="14" t="s">
        <v>28468</v>
      </c>
      <c r="C2409" s="11" t="s">
        <v>11268</v>
      </c>
      <c r="D2409" t="s">
        <v>41994</v>
      </c>
      <c r="E2409" s="11" t="s">
        <v>3066</v>
      </c>
      <c r="G2409" s="1" t="str">
        <f t="shared" si="78"/>
        <v>insert into MEMBER values ( '2l06vd0y','Bp4lCg69O1','010-5004-4452','서울특별시 중구 세종대로 146-64','박이다');</v>
      </c>
      <c r="N2409" t="s">
        <v>31</v>
      </c>
      <c r="O2409" t="s">
        <v>39</v>
      </c>
      <c r="P2409" t="s">
        <v>53</v>
      </c>
      <c r="Q2409" t="str">
        <f t="shared" ca="1" si="77"/>
        <v>353-57</v>
      </c>
    </row>
    <row r="2410" spans="1:17" x14ac:dyDescent="0.4">
      <c r="A2410" s="14" t="s">
        <v>19878</v>
      </c>
      <c r="B2410" s="14" t="s">
        <v>28469</v>
      </c>
      <c r="C2410" s="11" t="s">
        <v>11269</v>
      </c>
      <c r="D2410" t="s">
        <v>41995</v>
      </c>
      <c r="E2410" s="11" t="s">
        <v>3067</v>
      </c>
      <c r="G2410" s="1" t="str">
        <f t="shared" si="78"/>
        <v>insert into MEMBER values ( 'j69s4bn1','84DIo3419h','010-8369-5193','대전광역시 중구 계백로 236-42','정희욱');</v>
      </c>
      <c r="N2410" t="s">
        <v>29</v>
      </c>
      <c r="O2410" t="s">
        <v>40</v>
      </c>
      <c r="P2410" t="s">
        <v>54</v>
      </c>
      <c r="Q2410" t="str">
        <f t="shared" ca="1" si="77"/>
        <v>457-13</v>
      </c>
    </row>
    <row r="2411" spans="1:17" x14ac:dyDescent="0.4">
      <c r="A2411" s="14" t="s">
        <v>19879</v>
      </c>
      <c r="B2411" s="14" t="s">
        <v>28470</v>
      </c>
      <c r="C2411" s="11" t="s">
        <v>11270</v>
      </c>
      <c r="D2411" t="s">
        <v>41996</v>
      </c>
      <c r="E2411" s="11" t="s">
        <v>3068</v>
      </c>
      <c r="G2411" s="1" t="str">
        <f t="shared" si="78"/>
        <v>insert into MEMBER values ( 'cpu9712n','246e7972o1','010-4551-9644','서울특별시 미추홀구 선화로 479-79','김자미');</v>
      </c>
      <c r="N2411" t="s">
        <v>30</v>
      </c>
      <c r="O2411" t="s">
        <v>41</v>
      </c>
      <c r="P2411" t="s">
        <v>55</v>
      </c>
      <c r="Q2411" t="str">
        <f t="shared" ca="1" si="77"/>
        <v>465-63</v>
      </c>
    </row>
    <row r="2412" spans="1:17" x14ac:dyDescent="0.4">
      <c r="A2412" s="14" t="s">
        <v>19880</v>
      </c>
      <c r="B2412" s="14" t="s">
        <v>28471</v>
      </c>
      <c r="C2412" s="11" t="s">
        <v>11271</v>
      </c>
      <c r="D2412" t="s">
        <v>41997</v>
      </c>
      <c r="E2412" s="11" t="s">
        <v>3069</v>
      </c>
      <c r="G2412" s="1" t="str">
        <f t="shared" si="78"/>
        <v>insert into MEMBER values ( 'j8hl18xw','7fg9563x60','010-2710-2406','인천광역시 동구 계백로 271-55','김진지');</v>
      </c>
      <c r="N2412" t="s">
        <v>31</v>
      </c>
      <c r="O2412" t="s">
        <v>42</v>
      </c>
      <c r="P2412" t="s">
        <v>56</v>
      </c>
      <c r="Q2412" t="str">
        <f t="shared" ca="1" si="77"/>
        <v>494-39</v>
      </c>
    </row>
    <row r="2413" spans="1:17" x14ac:dyDescent="0.4">
      <c r="A2413" s="14" t="s">
        <v>19881</v>
      </c>
      <c r="B2413" s="14" t="s">
        <v>28472</v>
      </c>
      <c r="C2413" s="11" t="s">
        <v>11272</v>
      </c>
      <c r="D2413" t="s">
        <v>41998</v>
      </c>
      <c r="E2413" s="11" t="s">
        <v>3070</v>
      </c>
      <c r="G2413" s="1" t="str">
        <f t="shared" si="78"/>
        <v>insert into MEMBER values ( 'ftxgzgxb','4KKg715469','010-1864-4362','인천광역시 서구 계백로 017-66','조진유');</v>
      </c>
      <c r="N2413" t="s">
        <v>32</v>
      </c>
      <c r="O2413" t="s">
        <v>43</v>
      </c>
      <c r="P2413" t="s">
        <v>57</v>
      </c>
      <c r="Q2413" t="str">
        <f t="shared" ca="1" si="77"/>
        <v>402-31</v>
      </c>
    </row>
    <row r="2414" spans="1:17" x14ac:dyDescent="0.4">
      <c r="A2414" s="14" t="s">
        <v>19882</v>
      </c>
      <c r="B2414" s="14" t="s">
        <v>28473</v>
      </c>
      <c r="C2414" s="11" t="s">
        <v>11273</v>
      </c>
      <c r="D2414" t="s">
        <v>41999</v>
      </c>
      <c r="E2414" s="11" t="s">
        <v>3071</v>
      </c>
      <c r="G2414" s="1" t="str">
        <f t="shared" si="78"/>
        <v>insert into MEMBER values ( 'orcwxoog','K8G5t1O2W6','010-1008-9868','서울특별시 남동구 낙성중로 386-13','정치종');</v>
      </c>
      <c r="N2414" t="s">
        <v>29</v>
      </c>
      <c r="O2414" t="s">
        <v>37</v>
      </c>
      <c r="P2414" t="s">
        <v>46</v>
      </c>
      <c r="Q2414" t="str">
        <f t="shared" ca="1" si="77"/>
        <v>182-43</v>
      </c>
    </row>
    <row r="2415" spans="1:17" x14ac:dyDescent="0.4">
      <c r="A2415" s="14" t="s">
        <v>19883</v>
      </c>
      <c r="B2415" s="14" t="s">
        <v>28474</v>
      </c>
      <c r="C2415" s="11" t="s">
        <v>11274</v>
      </c>
      <c r="D2415" t="s">
        <v>42000</v>
      </c>
      <c r="E2415" s="11" t="s">
        <v>3072</v>
      </c>
      <c r="G2415" s="1" t="str">
        <f t="shared" si="78"/>
        <v>insert into MEMBER values ( '5vfngy36','1W0Cv8jx56','010-1432-7877','인천광역시 마포구 도산로 396-81','허시도');</v>
      </c>
      <c r="N2415" t="s">
        <v>30</v>
      </c>
      <c r="O2415" t="s">
        <v>44</v>
      </c>
      <c r="P2415" t="s">
        <v>47</v>
      </c>
      <c r="Q2415" t="str">
        <f t="shared" ca="1" si="77"/>
        <v>073-9</v>
      </c>
    </row>
    <row r="2416" spans="1:17" x14ac:dyDescent="0.4">
      <c r="A2416" s="14" t="s">
        <v>19884</v>
      </c>
      <c r="B2416" s="14" t="s">
        <v>28475</v>
      </c>
      <c r="C2416" s="11" t="s">
        <v>11275</v>
      </c>
      <c r="D2416" t="s">
        <v>42001</v>
      </c>
      <c r="E2416" s="11" t="s">
        <v>3073</v>
      </c>
      <c r="G2416" s="1" t="str">
        <f t="shared" si="78"/>
        <v>insert into MEMBER values ( '1pr521lc','Yhnl1z74r4','010-3510-9280','인천광역시 남동구 경인북길 053-95','오진밤');</v>
      </c>
      <c r="N2416" t="s">
        <v>31</v>
      </c>
      <c r="O2416" t="s">
        <v>45</v>
      </c>
      <c r="P2416" t="s">
        <v>48</v>
      </c>
      <c r="Q2416" t="str">
        <f t="shared" ca="1" si="77"/>
        <v>335-14</v>
      </c>
    </row>
    <row r="2417" spans="1:17" x14ac:dyDescent="0.4">
      <c r="A2417" s="14" t="s">
        <v>19885</v>
      </c>
      <c r="B2417" s="14" t="s">
        <v>28476</v>
      </c>
      <c r="C2417" s="11" t="s">
        <v>11276</v>
      </c>
      <c r="D2417" t="s">
        <v>42002</v>
      </c>
      <c r="E2417" s="11" t="s">
        <v>3074</v>
      </c>
      <c r="G2417" s="1" t="str">
        <f t="shared" si="78"/>
        <v>insert into MEMBER values ( '9ol25vve','WdCix9Y26p','010-6296-7437','대전광역시 부평구 경인북길 066-91','이훈강');</v>
      </c>
      <c r="N2417" t="s">
        <v>32</v>
      </c>
      <c r="O2417" t="s">
        <v>36</v>
      </c>
      <c r="P2417" t="s">
        <v>49</v>
      </c>
      <c r="Q2417" t="str">
        <f t="shared" ca="1" si="77"/>
        <v>218-78</v>
      </c>
    </row>
    <row r="2418" spans="1:17" x14ac:dyDescent="0.4">
      <c r="A2418" s="14" t="s">
        <v>19886</v>
      </c>
      <c r="B2418" s="14" t="s">
        <v>28477</v>
      </c>
      <c r="C2418" s="11" t="s">
        <v>11277</v>
      </c>
      <c r="D2418" t="s">
        <v>42003</v>
      </c>
      <c r="E2418" s="11" t="s">
        <v>3075</v>
      </c>
      <c r="G2418" s="1" t="str">
        <f t="shared" si="78"/>
        <v>insert into MEMBER values ( 'rq0p1j8k','SKQ14i7x3G','010-4471-9648','광주광역시 중구 세종대로 396-81','정욱치');</v>
      </c>
      <c r="N2418" t="s">
        <v>29</v>
      </c>
      <c r="O2418" t="s">
        <v>37</v>
      </c>
      <c r="P2418" t="s">
        <v>50</v>
      </c>
      <c r="Q2418" t="str">
        <f t="shared" ca="1" si="77"/>
        <v>001-35</v>
      </c>
    </row>
    <row r="2419" spans="1:17" x14ac:dyDescent="0.4">
      <c r="A2419" s="14" t="s">
        <v>19887</v>
      </c>
      <c r="B2419" s="14" t="s">
        <v>28478</v>
      </c>
      <c r="C2419" s="11" t="s">
        <v>11278</v>
      </c>
      <c r="D2419" t="s">
        <v>42004</v>
      </c>
      <c r="E2419" s="11" t="s">
        <v>3076</v>
      </c>
      <c r="G2419" s="1" t="str">
        <f t="shared" si="78"/>
        <v>insert into MEMBER values ( '7416t99k','A39918I9m1','010-3099-4208','인천광역시 중구 계백로 053-95','박직한');</v>
      </c>
      <c r="N2419" t="s">
        <v>30</v>
      </c>
      <c r="O2419" t="s">
        <v>38</v>
      </c>
      <c r="P2419" t="s">
        <v>51</v>
      </c>
      <c r="Q2419" t="str">
        <f t="shared" ca="1" si="77"/>
        <v>041-8</v>
      </c>
    </row>
    <row r="2420" spans="1:17" x14ac:dyDescent="0.4">
      <c r="A2420" s="14" t="s">
        <v>19888</v>
      </c>
      <c r="B2420" s="14" t="s">
        <v>28479</v>
      </c>
      <c r="C2420" s="11" t="s">
        <v>11279</v>
      </c>
      <c r="D2420" t="s">
        <v>42005</v>
      </c>
      <c r="E2420" s="11" t="s">
        <v>3077</v>
      </c>
      <c r="G2420" s="1" t="str">
        <f t="shared" si="78"/>
        <v>insert into MEMBER values ( 'wp33kg93','H0Y8pP0kel','010-3159-1069','광주광역시 노원구 세종대로 066-91','정정예');</v>
      </c>
      <c r="N2420" t="s">
        <v>31</v>
      </c>
      <c r="O2420" t="s">
        <v>39</v>
      </c>
      <c r="P2420" t="s">
        <v>52</v>
      </c>
      <c r="Q2420" t="str">
        <f t="shared" ca="1" si="77"/>
        <v>048-36</v>
      </c>
    </row>
    <row r="2421" spans="1:17" x14ac:dyDescent="0.4">
      <c r="A2421" s="14" t="s">
        <v>19889</v>
      </c>
      <c r="B2421" s="14" t="s">
        <v>28480</v>
      </c>
      <c r="C2421" s="11" t="s">
        <v>11280</v>
      </c>
      <c r="D2421" t="s">
        <v>42006</v>
      </c>
      <c r="E2421" s="11" t="s">
        <v>3078</v>
      </c>
      <c r="G2421" s="1" t="str">
        <f t="shared" si="78"/>
        <v>insert into MEMBER values ( 'to101qr4','d81pL8TqB8','010-7764-4100','인천광역시 중구 임방울대로 464-61','최양의');</v>
      </c>
      <c r="N2421" t="s">
        <v>32</v>
      </c>
      <c r="O2421" t="s">
        <v>40</v>
      </c>
      <c r="P2421" t="s">
        <v>53</v>
      </c>
      <c r="Q2421" t="str">
        <f t="shared" ca="1" si="77"/>
        <v>293-28</v>
      </c>
    </row>
    <row r="2422" spans="1:17" x14ac:dyDescent="0.4">
      <c r="A2422" s="14" t="s">
        <v>19890</v>
      </c>
      <c r="B2422" s="14" t="s">
        <v>28481</v>
      </c>
      <c r="C2422" s="11" t="s">
        <v>11281</v>
      </c>
      <c r="D2422" t="s">
        <v>42007</v>
      </c>
      <c r="E2422" s="11" t="s">
        <v>3079</v>
      </c>
      <c r="G2422" s="1" t="str">
        <f t="shared" si="78"/>
        <v>insert into MEMBER values ( 'ial3044z','KzIr04PS3P','010-3394-9896','광주광역시 연수구 관저북로 484-14','정신주');</v>
      </c>
      <c r="N2422" t="s">
        <v>29</v>
      </c>
      <c r="O2422" t="s">
        <v>41</v>
      </c>
      <c r="P2422" t="s">
        <v>54</v>
      </c>
      <c r="Q2422" t="str">
        <f t="shared" ca="1" si="77"/>
        <v>064-31</v>
      </c>
    </row>
    <row r="2423" spans="1:17" x14ac:dyDescent="0.4">
      <c r="A2423" s="14" t="s">
        <v>19891</v>
      </c>
      <c r="B2423" s="14" t="s">
        <v>28482</v>
      </c>
      <c r="C2423" s="11" t="s">
        <v>11282</v>
      </c>
      <c r="D2423" t="s">
        <v>42008</v>
      </c>
      <c r="E2423" s="11" t="s">
        <v>3080</v>
      </c>
      <c r="G2423" s="1" t="str">
        <f t="shared" si="78"/>
        <v>insert into MEMBER values ( 'a25nx621','A4Vzm8aA7C','010-4266-5931','대전광역시 연수구 계백로 431-27','진태연');</v>
      </c>
      <c r="N2423" t="s">
        <v>30</v>
      </c>
      <c r="O2423" t="s">
        <v>42</v>
      </c>
      <c r="P2423" t="s">
        <v>55</v>
      </c>
      <c r="Q2423" t="str">
        <f t="shared" ca="1" si="77"/>
        <v>149-83</v>
      </c>
    </row>
    <row r="2424" spans="1:17" x14ac:dyDescent="0.4">
      <c r="A2424" s="14" t="s">
        <v>19892</v>
      </c>
      <c r="B2424" s="14" t="s">
        <v>28483</v>
      </c>
      <c r="C2424" s="11" t="s">
        <v>11283</v>
      </c>
      <c r="D2424" t="s">
        <v>42009</v>
      </c>
      <c r="E2424" s="11" t="s">
        <v>3081</v>
      </c>
      <c r="G2424" s="1" t="str">
        <f t="shared" si="78"/>
        <v>insert into MEMBER values ( '3w7h2cy6','C7309q179T','010-8029-1645','서울특별시 부평구 도산로 484-14','박인인');</v>
      </c>
      <c r="N2424" t="s">
        <v>31</v>
      </c>
      <c r="O2424" t="s">
        <v>43</v>
      </c>
      <c r="P2424" t="s">
        <v>56</v>
      </c>
      <c r="Q2424" t="str">
        <f t="shared" ca="1" si="77"/>
        <v>087-36</v>
      </c>
    </row>
    <row r="2425" spans="1:17" x14ac:dyDescent="0.4">
      <c r="A2425" s="14" t="s">
        <v>19893</v>
      </c>
      <c r="B2425" s="14" t="s">
        <v>28484</v>
      </c>
      <c r="C2425" s="11" t="s">
        <v>11284</v>
      </c>
      <c r="D2425" t="s">
        <v>42010</v>
      </c>
      <c r="E2425" s="11" t="s">
        <v>3082</v>
      </c>
      <c r="G2425" s="1" t="str">
        <f t="shared" si="78"/>
        <v>insert into MEMBER values ( '847046kf','44144dK1Lt','010-2616-6669','광주광역시 연수구 선화로 492-95','정웅민');</v>
      </c>
      <c r="N2425" t="s">
        <v>32</v>
      </c>
      <c r="O2425" t="s">
        <v>37</v>
      </c>
      <c r="P2425" t="s">
        <v>57</v>
      </c>
      <c r="Q2425" t="str">
        <f t="shared" ca="1" si="77"/>
        <v>387-64</v>
      </c>
    </row>
    <row r="2426" spans="1:17" x14ac:dyDescent="0.4">
      <c r="A2426" s="14" t="s">
        <v>19894</v>
      </c>
      <c r="B2426" s="14" t="s">
        <v>28485</v>
      </c>
      <c r="C2426" s="11" t="s">
        <v>11285</v>
      </c>
      <c r="D2426" t="s">
        <v>42011</v>
      </c>
      <c r="E2426" s="11" t="s">
        <v>3083</v>
      </c>
      <c r="G2426" s="1" t="str">
        <f t="shared" si="78"/>
        <v>insert into MEMBER values ( 'yh50q9ai','626yy5nf7N','010-5235-6169','광주광역시 연수구 관저북로 228-79','김웅시');</v>
      </c>
      <c r="N2426" t="s">
        <v>29</v>
      </c>
      <c r="O2426" t="s">
        <v>44</v>
      </c>
      <c r="P2426" t="s">
        <v>46</v>
      </c>
      <c r="Q2426" t="str">
        <f t="shared" ca="1" si="77"/>
        <v>138-78</v>
      </c>
    </row>
    <row r="2427" spans="1:17" x14ac:dyDescent="0.4">
      <c r="A2427" s="14" t="s">
        <v>19895</v>
      </c>
      <c r="B2427" s="14" t="s">
        <v>28486</v>
      </c>
      <c r="C2427" s="11" t="s">
        <v>11286</v>
      </c>
      <c r="D2427" t="s">
        <v>42012</v>
      </c>
      <c r="E2427" s="11" t="s">
        <v>3084</v>
      </c>
      <c r="G2427" s="1" t="str">
        <f t="shared" si="78"/>
        <v>insert into MEMBER values ( 'gmlp0681','7pdb0yn804','010-4848-1256','서울특별시 양천구 도산로 128-73','장주대');</v>
      </c>
      <c r="N2427" t="s">
        <v>30</v>
      </c>
      <c r="O2427" t="s">
        <v>45</v>
      </c>
      <c r="P2427" t="s">
        <v>47</v>
      </c>
      <c r="Q2427" t="str">
        <f t="shared" ca="1" si="77"/>
        <v>004-53</v>
      </c>
    </row>
    <row r="2428" spans="1:17" x14ac:dyDescent="0.4">
      <c r="A2428" s="14" t="s">
        <v>19896</v>
      </c>
      <c r="B2428" s="14" t="s">
        <v>28487</v>
      </c>
      <c r="C2428" s="11" t="s">
        <v>11287</v>
      </c>
      <c r="D2428" t="s">
        <v>42013</v>
      </c>
      <c r="E2428" s="11" t="s">
        <v>3085</v>
      </c>
      <c r="G2428" s="1" t="str">
        <f t="shared" si="78"/>
        <v>insert into MEMBER values ( 'h60xu81y','r1o68d1e9K','010-6611-7095','광주광역시 서구 독정안길 164-78','박빈유');</v>
      </c>
      <c r="N2428" t="s">
        <v>31</v>
      </c>
      <c r="O2428" t="s">
        <v>36</v>
      </c>
      <c r="P2428" t="s">
        <v>48</v>
      </c>
      <c r="Q2428" t="str">
        <f t="shared" ref="Q2428:Q2491" ca="1" si="79">TEXT(RANDBETWEEN(1,500),"000"&amp;"-"&amp;TEXT(RANDBETWEEN(1,100),0))</f>
        <v>272-75</v>
      </c>
    </row>
    <row r="2429" spans="1:17" x14ac:dyDescent="0.4">
      <c r="A2429" s="14" t="s">
        <v>19897</v>
      </c>
      <c r="B2429" s="14" t="s">
        <v>28488</v>
      </c>
      <c r="C2429" s="11" t="s">
        <v>11288</v>
      </c>
      <c r="D2429" t="s">
        <v>42014</v>
      </c>
      <c r="E2429" s="11" t="s">
        <v>3086</v>
      </c>
      <c r="G2429" s="1" t="str">
        <f t="shared" si="78"/>
        <v>insert into MEMBER values ( 'bkqzq093','X49S7cR62n','010-8911-7004','광주광역시 양천구 마재로 132-17','조후진');</v>
      </c>
      <c r="N2429" t="s">
        <v>32</v>
      </c>
      <c r="O2429" t="s">
        <v>37</v>
      </c>
      <c r="P2429" t="s">
        <v>49</v>
      </c>
      <c r="Q2429" t="str">
        <f t="shared" ca="1" si="79"/>
        <v>009-33</v>
      </c>
    </row>
    <row r="2430" spans="1:17" x14ac:dyDescent="0.4">
      <c r="A2430" s="14" t="s">
        <v>19898</v>
      </c>
      <c r="B2430" s="14" t="s">
        <v>28489</v>
      </c>
      <c r="C2430" s="11" t="s">
        <v>11289</v>
      </c>
      <c r="D2430" t="s">
        <v>42015</v>
      </c>
      <c r="E2430" s="11" t="s">
        <v>3087</v>
      </c>
      <c r="G2430" s="1" t="str">
        <f t="shared" si="78"/>
        <v>insert into MEMBER values ( 'rf93u08o','9o53s8W72C','010-1742-2270','광주광역시 양천구 도산로 164-78','박회연');</v>
      </c>
      <c r="N2430" t="s">
        <v>29</v>
      </c>
      <c r="O2430" t="s">
        <v>38</v>
      </c>
      <c r="P2430" t="s">
        <v>50</v>
      </c>
      <c r="Q2430" t="str">
        <f t="shared" ca="1" si="79"/>
        <v>036-23</v>
      </c>
    </row>
    <row r="2431" spans="1:17" x14ac:dyDescent="0.4">
      <c r="A2431" s="14" t="s">
        <v>19899</v>
      </c>
      <c r="B2431" s="14" t="s">
        <v>28490</v>
      </c>
      <c r="C2431" s="11" t="s">
        <v>11290</v>
      </c>
      <c r="D2431" t="s">
        <v>42016</v>
      </c>
      <c r="E2431" s="11" t="s">
        <v>3088</v>
      </c>
      <c r="G2431" s="1" t="str">
        <f t="shared" si="78"/>
        <v>insert into MEMBER values ( 'bp7188va','cGQ8TF3s06','010-3400-1680','광주광역시 중구 계백로 339-39','장의윤');</v>
      </c>
      <c r="N2431" t="s">
        <v>30</v>
      </c>
      <c r="O2431" t="s">
        <v>39</v>
      </c>
      <c r="P2431" t="s">
        <v>51</v>
      </c>
      <c r="Q2431" t="str">
        <f t="shared" ca="1" si="79"/>
        <v>025-54</v>
      </c>
    </row>
    <row r="2432" spans="1:17" x14ac:dyDescent="0.4">
      <c r="A2432" s="14" t="s">
        <v>19900</v>
      </c>
      <c r="B2432" s="14" t="s">
        <v>28491</v>
      </c>
      <c r="C2432" s="11" t="s">
        <v>11291</v>
      </c>
      <c r="D2432" t="s">
        <v>42017</v>
      </c>
      <c r="E2432" s="11" t="s">
        <v>3089</v>
      </c>
      <c r="G2432" s="1" t="str">
        <f t="shared" si="78"/>
        <v>insert into MEMBER values ( '97992hm8','bC331LKp1C','010-4207-4838','서울특별시 노원구 세종대로 236-94','유나중');</v>
      </c>
      <c r="N2432" t="s">
        <v>31</v>
      </c>
      <c r="O2432" t="s">
        <v>40</v>
      </c>
      <c r="P2432" t="s">
        <v>52</v>
      </c>
      <c r="Q2432" t="str">
        <f t="shared" ca="1" si="79"/>
        <v>196-9</v>
      </c>
    </row>
    <row r="2433" spans="1:17" x14ac:dyDescent="0.4">
      <c r="A2433" s="14" t="s">
        <v>19901</v>
      </c>
      <c r="B2433" s="14" t="s">
        <v>28492</v>
      </c>
      <c r="C2433" s="11" t="s">
        <v>11292</v>
      </c>
      <c r="D2433" t="s">
        <v>42018</v>
      </c>
      <c r="E2433" s="11" t="s">
        <v>3090</v>
      </c>
      <c r="G2433" s="1" t="str">
        <f t="shared" si="78"/>
        <v>insert into MEMBER values ( '2owj06yv','Z6cW5ve84O','010-9443-8822','인천광역시 남동구 경인북길 236-94','이형용');</v>
      </c>
      <c r="N2433" t="s">
        <v>32</v>
      </c>
      <c r="O2433" t="s">
        <v>41</v>
      </c>
      <c r="P2433" t="s">
        <v>53</v>
      </c>
      <c r="Q2433" t="str">
        <f t="shared" ca="1" si="79"/>
        <v>012-66</v>
      </c>
    </row>
    <row r="2434" spans="1:17" x14ac:dyDescent="0.4">
      <c r="A2434" s="14" t="s">
        <v>19902</v>
      </c>
      <c r="B2434" s="14" t="s">
        <v>28493</v>
      </c>
      <c r="C2434" s="11" t="s">
        <v>11293</v>
      </c>
      <c r="D2434" t="s">
        <v>42019</v>
      </c>
      <c r="E2434" s="11" t="s">
        <v>3091</v>
      </c>
      <c r="G2434" s="1" t="str">
        <f t="shared" si="78"/>
        <v>insert into MEMBER values ( '52t30013','IDCD646V57','010-7395-9371','인천광역시 중구 독정안길 323-83','정미혜');</v>
      </c>
      <c r="N2434" t="s">
        <v>29</v>
      </c>
      <c r="O2434" t="s">
        <v>42</v>
      </c>
      <c r="P2434" t="s">
        <v>54</v>
      </c>
      <c r="Q2434" t="str">
        <f t="shared" ca="1" si="79"/>
        <v>248-74</v>
      </c>
    </row>
    <row r="2435" spans="1:17" x14ac:dyDescent="0.4">
      <c r="A2435" s="14" t="s">
        <v>19903</v>
      </c>
      <c r="B2435" s="14" t="s">
        <v>28494</v>
      </c>
      <c r="C2435" s="11" t="s">
        <v>11294</v>
      </c>
      <c r="D2435" t="s">
        <v>42020</v>
      </c>
      <c r="E2435" s="11" t="s">
        <v>3092</v>
      </c>
      <c r="G2435" s="1" t="str">
        <f t="shared" ref="G2435:G2498" si="80">"insert into MEMBER values ( '"&amp;A2435&amp;"','"&amp;B2435&amp;"','"&amp;C2435&amp;"','"&amp;D2435&amp;"','"&amp;E2435&amp;"');"</f>
        <v>insert into MEMBER values ( 'v76sa112','P98kk75f3v','010-8697-4901','서울특별시 남동구 월드컵로 236-94','김진선');</v>
      </c>
      <c r="N2435" t="s">
        <v>30</v>
      </c>
      <c r="O2435" t="s">
        <v>43</v>
      </c>
      <c r="P2435" t="s">
        <v>55</v>
      </c>
      <c r="Q2435" t="str">
        <f t="shared" ca="1" si="79"/>
        <v>328-86</v>
      </c>
    </row>
    <row r="2436" spans="1:17" x14ac:dyDescent="0.4">
      <c r="A2436" s="14" t="s">
        <v>19904</v>
      </c>
      <c r="B2436" s="14" t="s">
        <v>28495</v>
      </c>
      <c r="C2436" s="11" t="s">
        <v>11295</v>
      </c>
      <c r="D2436" t="s">
        <v>42021</v>
      </c>
      <c r="E2436" s="11" t="s">
        <v>3093</v>
      </c>
      <c r="G2436" s="1" t="str">
        <f t="shared" si="80"/>
        <v>insert into MEMBER values ( 'pld7kg47','K9Q216A0zj','010-2296-8212','서울특별시 부평구 관저북로 323-83','장밤지');</v>
      </c>
      <c r="N2436" t="s">
        <v>31</v>
      </c>
      <c r="O2436" t="s">
        <v>37</v>
      </c>
      <c r="P2436" t="s">
        <v>56</v>
      </c>
      <c r="Q2436" t="str">
        <f t="shared" ca="1" si="79"/>
        <v>383-98</v>
      </c>
    </row>
    <row r="2437" spans="1:17" x14ac:dyDescent="0.4">
      <c r="A2437" s="14" t="s">
        <v>19905</v>
      </c>
      <c r="B2437" s="14" t="s">
        <v>28496</v>
      </c>
      <c r="C2437" s="11" t="s">
        <v>11296</v>
      </c>
      <c r="D2437" t="s">
        <v>42022</v>
      </c>
      <c r="E2437" s="11" t="s">
        <v>3094</v>
      </c>
      <c r="G2437" s="1" t="str">
        <f t="shared" si="80"/>
        <v>insert into MEMBER values ( 'lt3f2suw','xc7tlc96H4','010-5859-9609','서울특별시 연수구 둔산로 323-83','진회슬');</v>
      </c>
      <c r="N2437" t="s">
        <v>29</v>
      </c>
      <c r="O2437" t="s">
        <v>44</v>
      </c>
      <c r="P2437" t="s">
        <v>57</v>
      </c>
      <c r="Q2437" t="str">
        <f t="shared" ca="1" si="79"/>
        <v>464-91</v>
      </c>
    </row>
    <row r="2438" spans="1:17" x14ac:dyDescent="0.4">
      <c r="A2438" s="14" t="s">
        <v>19906</v>
      </c>
      <c r="B2438" s="14" t="s">
        <v>28497</v>
      </c>
      <c r="C2438" s="11" t="s">
        <v>11297</v>
      </c>
      <c r="D2438" t="s">
        <v>42023</v>
      </c>
      <c r="E2438" s="11" t="s">
        <v>3095</v>
      </c>
      <c r="G2438" s="1" t="str">
        <f t="shared" si="80"/>
        <v>insert into MEMBER values ( 'j824u553','62qI0A837p','010-1243-5625','대전광역시 서구 둔산로 478-73','장형준');</v>
      </c>
      <c r="N2438" t="s">
        <v>30</v>
      </c>
      <c r="O2438" t="s">
        <v>45</v>
      </c>
      <c r="P2438" t="s">
        <v>46</v>
      </c>
      <c r="Q2438" t="str">
        <f t="shared" ca="1" si="79"/>
        <v>203-29</v>
      </c>
    </row>
    <row r="2439" spans="1:17" x14ac:dyDescent="0.4">
      <c r="A2439" s="14" t="s">
        <v>19907</v>
      </c>
      <c r="B2439" s="14" t="s">
        <v>28498</v>
      </c>
      <c r="C2439" s="11" t="s">
        <v>11298</v>
      </c>
      <c r="D2439" t="s">
        <v>42024</v>
      </c>
      <c r="E2439" s="11" t="s">
        <v>3096</v>
      </c>
      <c r="G2439" s="1" t="str">
        <f t="shared" si="80"/>
        <v>insert into MEMBER values ( 'by446az6','1TIVz1OAay','010-8577-6267','대전광역시 마포구 도산로 498-67','최호시');</v>
      </c>
      <c r="N2439" t="s">
        <v>31</v>
      </c>
      <c r="O2439" t="s">
        <v>36</v>
      </c>
      <c r="P2439" t="s">
        <v>47</v>
      </c>
      <c r="Q2439" t="str">
        <f t="shared" ca="1" si="79"/>
        <v>041-98</v>
      </c>
    </row>
    <row r="2440" spans="1:17" x14ac:dyDescent="0.4">
      <c r="A2440" s="14" t="s">
        <v>19908</v>
      </c>
      <c r="B2440" s="14" t="s">
        <v>28499</v>
      </c>
      <c r="C2440" s="11" t="s">
        <v>11299</v>
      </c>
      <c r="D2440" t="s">
        <v>42025</v>
      </c>
      <c r="E2440" s="11" t="s">
        <v>3097</v>
      </c>
      <c r="G2440" s="1" t="str">
        <f t="shared" si="80"/>
        <v>insert into MEMBER values ( '13f47nl9','uPlyia765X','010-6264-8437','광주광역시 서구 도산로 015-48','허우시');</v>
      </c>
      <c r="N2440" t="s">
        <v>32</v>
      </c>
      <c r="O2440" t="s">
        <v>37</v>
      </c>
      <c r="P2440" t="s">
        <v>48</v>
      </c>
      <c r="Q2440" t="str">
        <f t="shared" ca="1" si="79"/>
        <v>142-76</v>
      </c>
    </row>
    <row r="2441" spans="1:17" x14ac:dyDescent="0.4">
      <c r="A2441" s="14" t="s">
        <v>19909</v>
      </c>
      <c r="B2441" s="14" t="s">
        <v>28500</v>
      </c>
      <c r="C2441" s="11" t="s">
        <v>11300</v>
      </c>
      <c r="D2441" t="s">
        <v>42026</v>
      </c>
      <c r="E2441" s="11" t="s">
        <v>3098</v>
      </c>
      <c r="G2441" s="1" t="str">
        <f t="shared" si="80"/>
        <v>insert into MEMBER values ( 'cbk2xdc3','4Oe7MaV76M','010-2443-9072','서울특별시 노원구 관저북로 326-12','장비보');</v>
      </c>
      <c r="N2441" t="s">
        <v>29</v>
      </c>
      <c r="O2441" t="s">
        <v>38</v>
      </c>
      <c r="P2441" t="s">
        <v>49</v>
      </c>
      <c r="Q2441" t="str">
        <f t="shared" ca="1" si="79"/>
        <v>224-76</v>
      </c>
    </row>
    <row r="2442" spans="1:17" x14ac:dyDescent="0.4">
      <c r="A2442" s="14" t="s">
        <v>19910</v>
      </c>
      <c r="B2442" s="14" t="s">
        <v>28501</v>
      </c>
      <c r="C2442" s="11" t="s">
        <v>11301</v>
      </c>
      <c r="D2442" t="s">
        <v>42027</v>
      </c>
      <c r="E2442" s="11" t="s">
        <v>3099</v>
      </c>
      <c r="G2442" s="1" t="str">
        <f t="shared" si="80"/>
        <v>insert into MEMBER values ( '9q0opu9v','6B47J355xp','010-4709-9258','인천광역시 양천구 둔산로 215-5','박형의');</v>
      </c>
      <c r="N2442" t="s">
        <v>30</v>
      </c>
      <c r="O2442" t="s">
        <v>39</v>
      </c>
      <c r="P2442" t="s">
        <v>50</v>
      </c>
      <c r="Q2442" t="str">
        <f t="shared" ca="1" si="79"/>
        <v>422-59</v>
      </c>
    </row>
    <row r="2443" spans="1:17" x14ac:dyDescent="0.4">
      <c r="A2443" s="14" t="s">
        <v>19911</v>
      </c>
      <c r="B2443" s="14" t="s">
        <v>28502</v>
      </c>
      <c r="C2443" s="11" t="s">
        <v>11302</v>
      </c>
      <c r="D2443" t="s">
        <v>42028</v>
      </c>
      <c r="E2443" s="11" t="s">
        <v>3100</v>
      </c>
      <c r="G2443" s="1" t="str">
        <f t="shared" si="80"/>
        <v>insert into MEMBER values ( '3yg0gavq','6J3Qk73jqu','010-3268-8728','서울특별시 동구 임방울대로 369-69','오조원');</v>
      </c>
      <c r="N2443" t="s">
        <v>31</v>
      </c>
      <c r="O2443" t="s">
        <v>40</v>
      </c>
      <c r="P2443" t="s">
        <v>51</v>
      </c>
      <c r="Q2443" t="str">
        <f t="shared" ca="1" si="79"/>
        <v>176-36</v>
      </c>
    </row>
    <row r="2444" spans="1:17" x14ac:dyDescent="0.4">
      <c r="A2444" s="14" t="s">
        <v>19912</v>
      </c>
      <c r="B2444" s="14" t="s">
        <v>28503</v>
      </c>
      <c r="C2444" s="11" t="s">
        <v>11303</v>
      </c>
      <c r="D2444" t="s">
        <v>42029</v>
      </c>
      <c r="E2444" s="11" t="s">
        <v>3101</v>
      </c>
      <c r="G2444" s="1" t="str">
        <f t="shared" si="80"/>
        <v>insert into MEMBER values ( 'dh2353hz','8R5CuaZ1w5','010-1288-5921','서울특별시 미추홀구 세종대로 081-81','오나조');</v>
      </c>
      <c r="N2444" t="s">
        <v>32</v>
      </c>
      <c r="O2444" t="s">
        <v>41</v>
      </c>
      <c r="P2444" t="s">
        <v>52</v>
      </c>
      <c r="Q2444" t="str">
        <f t="shared" ca="1" si="79"/>
        <v>220-51</v>
      </c>
    </row>
    <row r="2445" spans="1:17" x14ac:dyDescent="0.4">
      <c r="A2445" s="14" t="s">
        <v>19913</v>
      </c>
      <c r="B2445" s="14" t="s">
        <v>28504</v>
      </c>
      <c r="C2445" s="11" t="s">
        <v>11304</v>
      </c>
      <c r="D2445" t="s">
        <v>42030</v>
      </c>
      <c r="E2445" s="11" t="s">
        <v>3102</v>
      </c>
      <c r="G2445" s="1" t="str">
        <f t="shared" si="80"/>
        <v>insert into MEMBER values ( 'c14z21cl','oaecQD8Yad','010-5414-4101','서울특별시 연수구 계백로 365-64','조이훈');</v>
      </c>
      <c r="N2445" t="s">
        <v>29</v>
      </c>
      <c r="O2445" t="s">
        <v>42</v>
      </c>
      <c r="P2445" t="s">
        <v>53</v>
      </c>
      <c r="Q2445" t="str">
        <f t="shared" ca="1" si="79"/>
        <v>264-46</v>
      </c>
    </row>
    <row r="2446" spans="1:17" x14ac:dyDescent="0.4">
      <c r="A2446" s="14" t="s">
        <v>19914</v>
      </c>
      <c r="B2446" s="14" t="s">
        <v>28505</v>
      </c>
      <c r="C2446" s="11" t="s">
        <v>11305</v>
      </c>
      <c r="D2446" t="s">
        <v>42031</v>
      </c>
      <c r="E2446" s="11" t="s">
        <v>3103</v>
      </c>
      <c r="G2446" s="1" t="str">
        <f t="shared" si="80"/>
        <v>insert into MEMBER values ( '4nx7nog8','p2h9iGTT0y','010-9341-1943','서울특별시 부평구 경인북길 171-67','조민밤');</v>
      </c>
      <c r="N2446" t="s">
        <v>30</v>
      </c>
      <c r="O2446" t="s">
        <v>43</v>
      </c>
      <c r="P2446" t="s">
        <v>54</v>
      </c>
      <c r="Q2446" t="str">
        <f t="shared" ca="1" si="79"/>
        <v>056-37</v>
      </c>
    </row>
    <row r="2447" spans="1:17" x14ac:dyDescent="0.4">
      <c r="A2447" s="14" t="s">
        <v>19915</v>
      </c>
      <c r="B2447" s="14" t="s">
        <v>28506</v>
      </c>
      <c r="C2447" s="11" t="s">
        <v>11306</v>
      </c>
      <c r="D2447" t="s">
        <v>42032</v>
      </c>
      <c r="E2447" s="11" t="s">
        <v>3104</v>
      </c>
      <c r="G2447" s="1" t="str">
        <f t="shared" si="80"/>
        <v>insert into MEMBER values ( '8mlohxrl','2G2WdP88iY','010-6413-8692','대전광역시 부평구 월드컵로 062-59','박후순');</v>
      </c>
      <c r="N2447" t="s">
        <v>31</v>
      </c>
      <c r="O2447" t="s">
        <v>37</v>
      </c>
      <c r="P2447" t="s">
        <v>55</v>
      </c>
      <c r="Q2447" t="str">
        <f t="shared" ca="1" si="79"/>
        <v>438-81</v>
      </c>
    </row>
    <row r="2448" spans="1:17" x14ac:dyDescent="0.4">
      <c r="A2448" s="14" t="s">
        <v>19916</v>
      </c>
      <c r="B2448" s="14" t="s">
        <v>28507</v>
      </c>
      <c r="C2448" s="11" t="s">
        <v>11307</v>
      </c>
      <c r="D2448" t="s">
        <v>42033</v>
      </c>
      <c r="E2448" s="11" t="s">
        <v>3105</v>
      </c>
      <c r="G2448" s="1" t="str">
        <f t="shared" si="80"/>
        <v>insert into MEMBER values ( 'v3719gzu','dBQC3MB3xO','010-6903-5942','대전광역시 마포구 낙성중로 074-65','박종산');</v>
      </c>
      <c r="N2448" t="s">
        <v>32</v>
      </c>
      <c r="O2448" t="s">
        <v>44</v>
      </c>
      <c r="P2448" t="s">
        <v>56</v>
      </c>
      <c r="Q2448" t="str">
        <f t="shared" ca="1" si="79"/>
        <v>220-22</v>
      </c>
    </row>
    <row r="2449" spans="1:17" x14ac:dyDescent="0.4">
      <c r="A2449" s="14" t="s">
        <v>19917</v>
      </c>
      <c r="B2449" s="14" t="s">
        <v>28508</v>
      </c>
      <c r="C2449" s="11" t="s">
        <v>11308</v>
      </c>
      <c r="D2449" t="s">
        <v>42034</v>
      </c>
      <c r="E2449" s="11" t="s">
        <v>3106</v>
      </c>
      <c r="G2449" s="1" t="str">
        <f t="shared" si="80"/>
        <v>insert into MEMBER values ( 's5f04e59','7EjB2w5uPW','010-4572-8537','광주광역시 양천구 낙성중로 401-28','김동보');</v>
      </c>
      <c r="N2449" t="s">
        <v>29</v>
      </c>
      <c r="O2449" t="s">
        <v>45</v>
      </c>
      <c r="P2449" t="s">
        <v>57</v>
      </c>
      <c r="Q2449" t="str">
        <f t="shared" ca="1" si="79"/>
        <v>329-13</v>
      </c>
    </row>
    <row r="2450" spans="1:17" x14ac:dyDescent="0.4">
      <c r="A2450" s="14" t="s">
        <v>19918</v>
      </c>
      <c r="B2450" s="14" t="s">
        <v>28509</v>
      </c>
      <c r="C2450" s="11" t="s">
        <v>11309</v>
      </c>
      <c r="D2450" t="s">
        <v>42035</v>
      </c>
      <c r="E2450" s="11" t="s">
        <v>3107</v>
      </c>
      <c r="G2450" s="1" t="str">
        <f t="shared" si="80"/>
        <v>insert into MEMBER values ( 'zj2z3z6j','9dO1Z7j9wP','010-2095-6172','인천광역시 노원구 마재로 093-27','진보시');</v>
      </c>
      <c r="N2450" t="s">
        <v>30</v>
      </c>
      <c r="O2450" t="s">
        <v>36</v>
      </c>
      <c r="P2450" t="s">
        <v>46</v>
      </c>
      <c r="Q2450" t="str">
        <f t="shared" ca="1" si="79"/>
        <v>140-69</v>
      </c>
    </row>
    <row r="2451" spans="1:17" x14ac:dyDescent="0.4">
      <c r="A2451" s="14" t="s">
        <v>19919</v>
      </c>
      <c r="B2451" s="14" t="s">
        <v>28510</v>
      </c>
      <c r="C2451" s="11" t="s">
        <v>11310</v>
      </c>
      <c r="D2451" t="s">
        <v>42036</v>
      </c>
      <c r="E2451" s="11" t="s">
        <v>3108</v>
      </c>
      <c r="G2451" s="1" t="str">
        <f t="shared" si="80"/>
        <v>insert into MEMBER values ( 'iv34gk94','y7C7w57psX','010-5298-5526','광주광역시 중구 세종대로 093-27','김신금');</v>
      </c>
      <c r="N2451" t="s">
        <v>31</v>
      </c>
      <c r="O2451" t="s">
        <v>37</v>
      </c>
      <c r="P2451" t="s">
        <v>47</v>
      </c>
      <c r="Q2451" t="str">
        <f t="shared" ca="1" si="79"/>
        <v>449-17</v>
      </c>
    </row>
    <row r="2452" spans="1:17" x14ac:dyDescent="0.4">
      <c r="A2452" s="14" t="s">
        <v>19920</v>
      </c>
      <c r="B2452" s="14" t="s">
        <v>28511</v>
      </c>
      <c r="C2452" s="11" t="s">
        <v>11311</v>
      </c>
      <c r="D2452" t="s">
        <v>42037</v>
      </c>
      <c r="E2452" s="11" t="s">
        <v>3109</v>
      </c>
      <c r="G2452" s="1" t="str">
        <f t="shared" si="80"/>
        <v>insert into MEMBER values ( '6bvb5608','ys6JYfkQIp','010-5409-9344','인천광역시 중구 임방울대로 074-65','박세치');</v>
      </c>
      <c r="N2452" t="s">
        <v>32</v>
      </c>
      <c r="O2452" t="s">
        <v>38</v>
      </c>
      <c r="P2452" t="s">
        <v>48</v>
      </c>
      <c r="Q2452" t="str">
        <f t="shared" ca="1" si="79"/>
        <v>434-75</v>
      </c>
    </row>
    <row r="2453" spans="1:17" x14ac:dyDescent="0.4">
      <c r="A2453" s="14" t="s">
        <v>19921</v>
      </c>
      <c r="B2453" s="14" t="s">
        <v>28512</v>
      </c>
      <c r="C2453" s="11" t="s">
        <v>11312</v>
      </c>
      <c r="D2453" t="s">
        <v>42038</v>
      </c>
      <c r="E2453" s="11" t="s">
        <v>3110</v>
      </c>
      <c r="G2453" s="1" t="str">
        <f t="shared" si="80"/>
        <v>insert into MEMBER values ( 'hb25e1bq','5kzCJfc0oN','010-2164-8604','대전광역시 미추홀구 임방울대로 040-3','김승상');</v>
      </c>
      <c r="N2453" t="s">
        <v>29</v>
      </c>
      <c r="O2453" t="s">
        <v>39</v>
      </c>
      <c r="P2453" t="s">
        <v>49</v>
      </c>
      <c r="Q2453" t="str">
        <f t="shared" ca="1" si="79"/>
        <v>115-36</v>
      </c>
    </row>
    <row r="2454" spans="1:17" x14ac:dyDescent="0.4">
      <c r="A2454" s="14" t="s">
        <v>19922</v>
      </c>
      <c r="B2454" s="14" t="s">
        <v>28513</v>
      </c>
      <c r="C2454" s="11" t="s">
        <v>11313</v>
      </c>
      <c r="D2454" t="s">
        <v>42039</v>
      </c>
      <c r="E2454" s="11" t="s">
        <v>3111</v>
      </c>
      <c r="G2454" s="1" t="str">
        <f t="shared" si="80"/>
        <v>insert into MEMBER values ( '4p0luqp4','1n9X6SJ10r','010-7851-9713','서울특별시 중구 낙성중로 497-6','유용윤');</v>
      </c>
      <c r="N2454" t="s">
        <v>30</v>
      </c>
      <c r="O2454" t="s">
        <v>40</v>
      </c>
      <c r="P2454" t="s">
        <v>50</v>
      </c>
      <c r="Q2454" t="str">
        <f t="shared" ca="1" si="79"/>
        <v>371-96</v>
      </c>
    </row>
    <row r="2455" spans="1:17" x14ac:dyDescent="0.4">
      <c r="A2455" s="14" t="s">
        <v>19923</v>
      </c>
      <c r="B2455" s="14" t="s">
        <v>28514</v>
      </c>
      <c r="C2455" s="11" t="s">
        <v>11314</v>
      </c>
      <c r="D2455" t="s">
        <v>42040</v>
      </c>
      <c r="E2455" s="11" t="s">
        <v>3112</v>
      </c>
      <c r="G2455" s="1" t="str">
        <f t="shared" si="80"/>
        <v>insert into MEMBER values ( '81323v94','Pa1s5656Tu','010-8860-7924','대전광역시 중구 독정안길 261-94','최의밤');</v>
      </c>
      <c r="N2455" t="s">
        <v>31</v>
      </c>
      <c r="O2455" t="s">
        <v>41</v>
      </c>
      <c r="P2455" t="s">
        <v>51</v>
      </c>
      <c r="Q2455" t="str">
        <f t="shared" ca="1" si="79"/>
        <v>053-83</v>
      </c>
    </row>
    <row r="2456" spans="1:17" x14ac:dyDescent="0.4">
      <c r="A2456" s="14" t="s">
        <v>19924</v>
      </c>
      <c r="B2456" s="14" t="s">
        <v>28515</v>
      </c>
      <c r="C2456" s="11" t="s">
        <v>11315</v>
      </c>
      <c r="D2456" t="s">
        <v>42041</v>
      </c>
      <c r="E2456" s="11" t="s">
        <v>3113</v>
      </c>
      <c r="G2456" s="1" t="str">
        <f t="shared" si="80"/>
        <v>insert into MEMBER values ( '8wy2mmel','4RVzrKtY7K','010-7080-9850','광주광역시 연수구 세종대로 200-78','정직강');</v>
      </c>
      <c r="N2456" t="s">
        <v>32</v>
      </c>
      <c r="O2456" t="s">
        <v>42</v>
      </c>
      <c r="P2456" t="s">
        <v>52</v>
      </c>
      <c r="Q2456" t="str">
        <f t="shared" ca="1" si="79"/>
        <v>099-49</v>
      </c>
    </row>
    <row r="2457" spans="1:17" x14ac:dyDescent="0.4">
      <c r="A2457" s="14" t="s">
        <v>19925</v>
      </c>
      <c r="B2457" s="14" t="s">
        <v>28516</v>
      </c>
      <c r="C2457" s="11" t="s">
        <v>11316</v>
      </c>
      <c r="D2457" t="s">
        <v>42042</v>
      </c>
      <c r="E2457" s="11" t="s">
        <v>3114</v>
      </c>
      <c r="G2457" s="1" t="str">
        <f t="shared" si="80"/>
        <v>insert into MEMBER values ( '71yooxt0','3437I2QEvu','010-3334-9129','서울특별시 동구 일산로 334-26','정범종');</v>
      </c>
      <c r="N2457" t="s">
        <v>29</v>
      </c>
      <c r="O2457" t="s">
        <v>43</v>
      </c>
      <c r="P2457" t="s">
        <v>53</v>
      </c>
      <c r="Q2457" t="str">
        <f t="shared" ca="1" si="79"/>
        <v>418-79</v>
      </c>
    </row>
    <row r="2458" spans="1:17" x14ac:dyDescent="0.4">
      <c r="A2458" s="14" t="s">
        <v>19926</v>
      </c>
      <c r="B2458" s="14" t="s">
        <v>28517</v>
      </c>
      <c r="C2458" s="11" t="s">
        <v>11317</v>
      </c>
      <c r="D2458" t="s">
        <v>42043</v>
      </c>
      <c r="E2458" s="11" t="s">
        <v>3115</v>
      </c>
      <c r="G2458" s="1" t="str">
        <f t="shared" si="80"/>
        <v>insert into MEMBER values ( 'edy5pgw9','JrB0hkaSEn','010-9066-6462','인천광역시 연수구 대방로 128-21','조보문');</v>
      </c>
      <c r="N2458" t="s">
        <v>30</v>
      </c>
      <c r="O2458" t="s">
        <v>37</v>
      </c>
      <c r="P2458" t="s">
        <v>54</v>
      </c>
      <c r="Q2458" t="str">
        <f t="shared" ca="1" si="79"/>
        <v>026-22</v>
      </c>
    </row>
    <row r="2459" spans="1:17" x14ac:dyDescent="0.4">
      <c r="A2459" s="14" t="s">
        <v>19927</v>
      </c>
      <c r="B2459" s="14" t="s">
        <v>28518</v>
      </c>
      <c r="C2459" s="11" t="s">
        <v>11318</v>
      </c>
      <c r="D2459" t="s">
        <v>42044</v>
      </c>
      <c r="E2459" s="11" t="s">
        <v>3116</v>
      </c>
      <c r="G2459" s="1" t="str">
        <f t="shared" si="80"/>
        <v>insert into MEMBER values ( 'k34b9zsu','RD0dTO3K2r','010-4845-4813','광주광역시 서구 마재로 258-59','조미준');</v>
      </c>
      <c r="N2459" t="s">
        <v>31</v>
      </c>
      <c r="O2459" t="s">
        <v>44</v>
      </c>
      <c r="P2459" t="s">
        <v>55</v>
      </c>
      <c r="Q2459" t="str">
        <f t="shared" ca="1" si="79"/>
        <v>260-62</v>
      </c>
    </row>
    <row r="2460" spans="1:17" x14ac:dyDescent="0.4">
      <c r="A2460" s="14" t="s">
        <v>19928</v>
      </c>
      <c r="B2460" s="14" t="s">
        <v>28519</v>
      </c>
      <c r="C2460" s="11" t="s">
        <v>11319</v>
      </c>
      <c r="D2460" t="s">
        <v>42045</v>
      </c>
      <c r="E2460" s="11" t="s">
        <v>3117</v>
      </c>
      <c r="G2460" s="1" t="str">
        <f t="shared" si="80"/>
        <v>insert into MEMBER values ( '6fv85yac','ZkR21g2U07','010-4678-5066','서울특별시 부평구 독정안길 258-59','장자현');</v>
      </c>
      <c r="N2460" t="s">
        <v>32</v>
      </c>
      <c r="O2460" t="s">
        <v>45</v>
      </c>
      <c r="P2460" t="s">
        <v>56</v>
      </c>
      <c r="Q2460" t="str">
        <f t="shared" ca="1" si="79"/>
        <v>411-11</v>
      </c>
    </row>
    <row r="2461" spans="1:17" x14ac:dyDescent="0.4">
      <c r="A2461" s="14" t="s">
        <v>19929</v>
      </c>
      <c r="B2461" s="14" t="s">
        <v>28520</v>
      </c>
      <c r="C2461" s="11" t="s">
        <v>11320</v>
      </c>
      <c r="D2461" t="s">
        <v>42046</v>
      </c>
      <c r="E2461" s="11" t="s">
        <v>3118</v>
      </c>
      <c r="G2461" s="1" t="str">
        <f t="shared" si="80"/>
        <v>insert into MEMBER values ( '86k4j4fk','t356Z2wL0q','010-2628-9275','광주광역시 노원구 강원로 092-59','장다의');</v>
      </c>
      <c r="N2461" t="s">
        <v>29</v>
      </c>
      <c r="O2461" t="s">
        <v>36</v>
      </c>
      <c r="P2461" t="s">
        <v>57</v>
      </c>
      <c r="Q2461" t="str">
        <f t="shared" ca="1" si="79"/>
        <v>005-37</v>
      </c>
    </row>
    <row r="2462" spans="1:17" x14ac:dyDescent="0.4">
      <c r="A2462" s="14" t="s">
        <v>19930</v>
      </c>
      <c r="B2462" s="14" t="s">
        <v>28521</v>
      </c>
      <c r="C2462" s="11" t="s">
        <v>11321</v>
      </c>
      <c r="D2462" t="s">
        <v>42047</v>
      </c>
      <c r="E2462" s="11" t="s">
        <v>3119</v>
      </c>
      <c r="G2462" s="1" t="str">
        <f t="shared" si="80"/>
        <v>insert into MEMBER values ( '6ayz889h','F1c0570lAe','010-7448-9452','대전광역시 미추홀구 월드컵로 258-59','조세랑');</v>
      </c>
      <c r="N2462" t="s">
        <v>30</v>
      </c>
      <c r="O2462" t="s">
        <v>37</v>
      </c>
      <c r="P2462" t="s">
        <v>46</v>
      </c>
      <c r="Q2462" t="str">
        <f t="shared" ca="1" si="79"/>
        <v>304-32</v>
      </c>
    </row>
    <row r="2463" spans="1:17" x14ac:dyDescent="0.4">
      <c r="A2463" s="14" t="s">
        <v>19931</v>
      </c>
      <c r="B2463" s="14" t="s">
        <v>28522</v>
      </c>
      <c r="C2463" s="11" t="s">
        <v>11322</v>
      </c>
      <c r="D2463" t="s">
        <v>42048</v>
      </c>
      <c r="E2463" s="11" t="s">
        <v>3120</v>
      </c>
      <c r="G2463" s="1" t="str">
        <f t="shared" si="80"/>
        <v>insert into MEMBER values ( '1k0ar009','X4608Q24Hr','010-2805-3779','광주광역시 미추홀구 마재로 445-28','오민빈');</v>
      </c>
      <c r="N2463" t="s">
        <v>31</v>
      </c>
      <c r="O2463" t="s">
        <v>38</v>
      </c>
      <c r="P2463" t="s">
        <v>47</v>
      </c>
      <c r="Q2463" t="str">
        <f t="shared" ca="1" si="79"/>
        <v>405-2</v>
      </c>
    </row>
    <row r="2464" spans="1:17" x14ac:dyDescent="0.4">
      <c r="A2464" s="14" t="s">
        <v>19932</v>
      </c>
      <c r="B2464" s="14" t="s">
        <v>28523</v>
      </c>
      <c r="C2464" s="11" t="s">
        <v>11323</v>
      </c>
      <c r="D2464" t="s">
        <v>42049</v>
      </c>
      <c r="E2464" s="11" t="s">
        <v>3121</v>
      </c>
      <c r="G2464" s="1" t="str">
        <f t="shared" si="80"/>
        <v>insert into MEMBER values ( 'k5w7930a','I5fPdE751j','010-2332-7105','대전광역시 노원구 선화로 205-21','진천중');</v>
      </c>
      <c r="N2464" t="s">
        <v>29</v>
      </c>
      <c r="O2464" t="s">
        <v>39</v>
      </c>
      <c r="P2464" t="s">
        <v>48</v>
      </c>
      <c r="Q2464" t="str">
        <f t="shared" ca="1" si="79"/>
        <v>002-83</v>
      </c>
    </row>
    <row r="2465" spans="1:17" x14ac:dyDescent="0.4">
      <c r="A2465" s="14" t="s">
        <v>19933</v>
      </c>
      <c r="B2465" s="14" t="s">
        <v>28524</v>
      </c>
      <c r="C2465" s="11" t="s">
        <v>11324</v>
      </c>
      <c r="D2465" t="s">
        <v>42050</v>
      </c>
      <c r="E2465" s="11" t="s">
        <v>3122</v>
      </c>
      <c r="G2465" s="1" t="str">
        <f t="shared" si="80"/>
        <v>insert into MEMBER values ( '80fin4y4','2k955dN5of','010-8997-7411','인천광역시 동구 세종대로 445-28','오수태');</v>
      </c>
      <c r="N2465" t="s">
        <v>30</v>
      </c>
      <c r="O2465" t="s">
        <v>40</v>
      </c>
      <c r="P2465" t="s">
        <v>49</v>
      </c>
      <c r="Q2465" t="str">
        <f t="shared" ca="1" si="79"/>
        <v>427-93</v>
      </c>
    </row>
    <row r="2466" spans="1:17" x14ac:dyDescent="0.4">
      <c r="A2466" s="14" t="s">
        <v>19934</v>
      </c>
      <c r="B2466" s="14" t="s">
        <v>28525</v>
      </c>
      <c r="C2466" s="11" t="s">
        <v>11325</v>
      </c>
      <c r="D2466" t="s">
        <v>42051</v>
      </c>
      <c r="E2466" s="11" t="s">
        <v>3123</v>
      </c>
      <c r="G2466" s="1" t="str">
        <f t="shared" si="80"/>
        <v>insert into MEMBER values ( '34kx690t','823Kda4Bob','010-2445-1058','대전광역시 동구 낙성중로 111-33','김진호');</v>
      </c>
      <c r="N2466" t="s">
        <v>31</v>
      </c>
      <c r="O2466" t="s">
        <v>41</v>
      </c>
      <c r="P2466" t="s">
        <v>50</v>
      </c>
      <c r="Q2466" t="str">
        <f t="shared" ca="1" si="79"/>
        <v>037-67</v>
      </c>
    </row>
    <row r="2467" spans="1:17" x14ac:dyDescent="0.4">
      <c r="A2467" s="14" t="s">
        <v>19935</v>
      </c>
      <c r="B2467" s="14" t="s">
        <v>28526</v>
      </c>
      <c r="C2467" s="11" t="s">
        <v>11326</v>
      </c>
      <c r="D2467" t="s">
        <v>42052</v>
      </c>
      <c r="E2467" s="11" t="s">
        <v>3124</v>
      </c>
      <c r="G2467" s="1" t="str">
        <f t="shared" si="80"/>
        <v>insert into MEMBER values ( 'i8emg933','8LFkC77OS0','010-5158-5244','서울특별시 남동구 낙성중로 327-43','허준희');</v>
      </c>
      <c r="N2467" t="s">
        <v>32</v>
      </c>
      <c r="O2467" t="s">
        <v>42</v>
      </c>
      <c r="P2467" t="s">
        <v>51</v>
      </c>
      <c r="Q2467" t="str">
        <f t="shared" ca="1" si="79"/>
        <v>133-85</v>
      </c>
    </row>
    <row r="2468" spans="1:17" x14ac:dyDescent="0.4">
      <c r="A2468" s="14" t="s">
        <v>19936</v>
      </c>
      <c r="B2468" s="14" t="s">
        <v>28527</v>
      </c>
      <c r="C2468" s="11" t="s">
        <v>11327</v>
      </c>
      <c r="D2468" t="s">
        <v>42053</v>
      </c>
      <c r="E2468" s="11" t="s">
        <v>3125</v>
      </c>
      <c r="G2468" s="1" t="str">
        <f t="shared" si="80"/>
        <v>insert into MEMBER values ( 'bdp4sh7l','oV9XSx387J','010-6628-7826','인천광역시 연수구 경인북길 431-62','진강리');</v>
      </c>
      <c r="N2468" t="s">
        <v>29</v>
      </c>
      <c r="O2468" t="s">
        <v>43</v>
      </c>
      <c r="P2468" t="s">
        <v>52</v>
      </c>
      <c r="Q2468" t="str">
        <f t="shared" ca="1" si="79"/>
        <v>103-69</v>
      </c>
    </row>
    <row r="2469" spans="1:17" x14ac:dyDescent="0.4">
      <c r="A2469" s="14" t="s">
        <v>19937</v>
      </c>
      <c r="B2469" s="14" t="s">
        <v>28528</v>
      </c>
      <c r="C2469" s="11" t="s">
        <v>11328</v>
      </c>
      <c r="D2469" t="s">
        <v>42054</v>
      </c>
      <c r="E2469" s="11" t="s">
        <v>3126</v>
      </c>
      <c r="G2469" s="1" t="str">
        <f t="shared" si="80"/>
        <v>insert into MEMBER values ( 'ui8mam0l','R3047A887i','010-9054-1715','인천광역시 연수구 낙성중로 206-75','오성회');</v>
      </c>
      <c r="N2469" t="s">
        <v>30</v>
      </c>
      <c r="O2469" t="s">
        <v>37</v>
      </c>
      <c r="P2469" t="s">
        <v>34678</v>
      </c>
      <c r="Q2469" t="str">
        <f t="shared" ca="1" si="79"/>
        <v>454-74</v>
      </c>
    </row>
    <row r="2470" spans="1:17" x14ac:dyDescent="0.4">
      <c r="A2470" s="14" t="s">
        <v>19938</v>
      </c>
      <c r="B2470" s="14" t="s">
        <v>28529</v>
      </c>
      <c r="C2470" s="11" t="s">
        <v>11329</v>
      </c>
      <c r="D2470" t="s">
        <v>42055</v>
      </c>
      <c r="E2470" s="11" t="s">
        <v>3127</v>
      </c>
      <c r="G2470" s="1" t="str">
        <f t="shared" si="80"/>
        <v>insert into MEMBER values ( '957vew4m','7U5n396Um6','010-6398-8222','대전광역시 남동구 월드컵로 111-33','진청성');</v>
      </c>
      <c r="N2470" t="s">
        <v>31</v>
      </c>
      <c r="O2470" t="s">
        <v>44</v>
      </c>
      <c r="P2470" t="s">
        <v>34679</v>
      </c>
      <c r="Q2470" t="str">
        <f t="shared" ca="1" si="79"/>
        <v>328-86</v>
      </c>
    </row>
    <row r="2471" spans="1:17" x14ac:dyDescent="0.4">
      <c r="A2471" s="14" t="s">
        <v>19939</v>
      </c>
      <c r="B2471" s="14" t="s">
        <v>28530</v>
      </c>
      <c r="C2471" s="11" t="s">
        <v>11330</v>
      </c>
      <c r="D2471" t="s">
        <v>42056</v>
      </c>
      <c r="E2471" s="11" t="s">
        <v>3128</v>
      </c>
      <c r="G2471" s="1" t="str">
        <f t="shared" si="80"/>
        <v>insert into MEMBER values ( '93466k3d','372YspWB57','010-1305-8811','인천광역시 마포구 독정안길 206-75','정중대');</v>
      </c>
      <c r="N2471" t="s">
        <v>32</v>
      </c>
      <c r="O2471" t="s">
        <v>45</v>
      </c>
      <c r="P2471" t="s">
        <v>34680</v>
      </c>
      <c r="Q2471" t="str">
        <f t="shared" ca="1" si="79"/>
        <v>326-55</v>
      </c>
    </row>
    <row r="2472" spans="1:17" x14ac:dyDescent="0.4">
      <c r="A2472" s="14" t="s">
        <v>19940</v>
      </c>
      <c r="B2472" s="14" t="s">
        <v>28531</v>
      </c>
      <c r="C2472" s="11" t="s">
        <v>11331</v>
      </c>
      <c r="D2472" t="s">
        <v>42057</v>
      </c>
      <c r="E2472" s="11" t="s">
        <v>3129</v>
      </c>
      <c r="G2472" s="1" t="str">
        <f t="shared" si="80"/>
        <v>insert into MEMBER values ( '4tp276c3','b1l8dG8hj8','010-5607-8590','서울특별시 노원구 춘천로 012-27','장세리');</v>
      </c>
      <c r="N2472" t="s">
        <v>29</v>
      </c>
      <c r="O2472" t="s">
        <v>36</v>
      </c>
      <c r="P2472" t="s">
        <v>34693</v>
      </c>
      <c r="Q2472" t="str">
        <f t="shared" ca="1" si="79"/>
        <v>123-48</v>
      </c>
    </row>
    <row r="2473" spans="1:17" x14ac:dyDescent="0.4">
      <c r="A2473" s="14" t="s">
        <v>19941</v>
      </c>
      <c r="B2473" s="14" t="s">
        <v>28532</v>
      </c>
      <c r="C2473" s="11" t="s">
        <v>11332</v>
      </c>
      <c r="D2473" t="s">
        <v>42058</v>
      </c>
      <c r="E2473" s="11" t="s">
        <v>3130</v>
      </c>
      <c r="G2473" s="1" t="str">
        <f t="shared" si="80"/>
        <v>insert into MEMBER values ( '45jsc0g7','82ojZd94T2','010-4733-2615','서울특별시 양천구 대방로 048-75','박민슬');</v>
      </c>
      <c r="N2473" t="s">
        <v>30</v>
      </c>
      <c r="O2473" t="s">
        <v>37</v>
      </c>
      <c r="P2473" t="s">
        <v>46</v>
      </c>
      <c r="Q2473" t="str">
        <f t="shared" ca="1" si="79"/>
        <v>349-47</v>
      </c>
    </row>
    <row r="2474" spans="1:17" x14ac:dyDescent="0.4">
      <c r="A2474" s="14" t="s">
        <v>19942</v>
      </c>
      <c r="B2474" s="14" t="s">
        <v>28533</v>
      </c>
      <c r="C2474" s="11" t="s">
        <v>11333</v>
      </c>
      <c r="D2474" t="s">
        <v>42059</v>
      </c>
      <c r="E2474" s="11" t="s">
        <v>3131</v>
      </c>
      <c r="G2474" s="1" t="str">
        <f t="shared" si="80"/>
        <v>insert into MEMBER values ( 'bql845lc','Y9lRlCh3g6','010-4953-7376','인천광역시 중구 낙성중로 220-11','오태률');</v>
      </c>
      <c r="N2474" t="s">
        <v>31</v>
      </c>
      <c r="O2474" t="s">
        <v>38</v>
      </c>
      <c r="P2474" t="s">
        <v>47</v>
      </c>
      <c r="Q2474" t="str">
        <f t="shared" ca="1" si="79"/>
        <v>196-36</v>
      </c>
    </row>
    <row r="2475" spans="1:17" x14ac:dyDescent="0.4">
      <c r="A2475" s="14" t="s">
        <v>19943</v>
      </c>
      <c r="B2475" s="14" t="s">
        <v>28534</v>
      </c>
      <c r="C2475" s="11" t="s">
        <v>11334</v>
      </c>
      <c r="D2475" t="s">
        <v>42060</v>
      </c>
      <c r="E2475" s="11" t="s">
        <v>3132</v>
      </c>
      <c r="G2475" s="1" t="str">
        <f t="shared" si="80"/>
        <v>insert into MEMBER values ( 'zhxtibqi','v7wV7G1m4L','010-5655-9511','서울특별시 중구 계백로 467-87','오수용');</v>
      </c>
      <c r="N2475" t="s">
        <v>32</v>
      </c>
      <c r="O2475" t="s">
        <v>39</v>
      </c>
      <c r="P2475" t="s">
        <v>48</v>
      </c>
      <c r="Q2475" t="str">
        <f t="shared" ca="1" si="79"/>
        <v>206-26</v>
      </c>
    </row>
    <row r="2476" spans="1:17" x14ac:dyDescent="0.4">
      <c r="A2476" s="14" t="s">
        <v>19944</v>
      </c>
      <c r="B2476" s="14" t="s">
        <v>28535</v>
      </c>
      <c r="C2476" s="11" t="s">
        <v>11335</v>
      </c>
      <c r="D2476" t="s">
        <v>42061</v>
      </c>
      <c r="E2476" s="11" t="s">
        <v>3133</v>
      </c>
      <c r="G2476" s="1" t="str">
        <f t="shared" si="80"/>
        <v>insert into MEMBER values ( 'hgcihi5t','AI6IW4M6Ep','010-3838-6479','서울특별시 미추홀구 월드컵로 048-75','김치택');</v>
      </c>
      <c r="N2476" t="s">
        <v>29</v>
      </c>
      <c r="O2476" t="s">
        <v>40</v>
      </c>
      <c r="P2476" t="s">
        <v>49</v>
      </c>
      <c r="Q2476" t="str">
        <f t="shared" ca="1" si="79"/>
        <v>494-32</v>
      </c>
    </row>
    <row r="2477" spans="1:17" x14ac:dyDescent="0.4">
      <c r="A2477" s="14" t="s">
        <v>19945</v>
      </c>
      <c r="B2477" s="14" t="s">
        <v>28536</v>
      </c>
      <c r="C2477" s="11" t="s">
        <v>11336</v>
      </c>
      <c r="D2477" t="s">
        <v>42062</v>
      </c>
      <c r="E2477" s="11" t="s">
        <v>3134</v>
      </c>
      <c r="G2477" s="1" t="str">
        <f t="shared" si="80"/>
        <v>insert into MEMBER values ( 'rkvo6x6w','ImxLVKB68x','010-4662-3788','광주광역시 동구 독정안길 008-92','진보익');</v>
      </c>
      <c r="N2477" t="s">
        <v>30</v>
      </c>
      <c r="O2477" t="s">
        <v>41</v>
      </c>
      <c r="P2477" t="s">
        <v>46</v>
      </c>
      <c r="Q2477" t="str">
        <f t="shared" ca="1" si="79"/>
        <v>027-94</v>
      </c>
    </row>
    <row r="2478" spans="1:17" x14ac:dyDescent="0.4">
      <c r="A2478" s="14" t="s">
        <v>19946</v>
      </c>
      <c r="B2478" s="14" t="s">
        <v>28537</v>
      </c>
      <c r="C2478" s="11" t="s">
        <v>11337</v>
      </c>
      <c r="D2478" t="s">
        <v>42063</v>
      </c>
      <c r="E2478" s="11" t="s">
        <v>3135</v>
      </c>
      <c r="G2478" s="1" t="str">
        <f t="shared" si="80"/>
        <v>insert into MEMBER values ( 'an78b75v','40UK86937P','010-5731-4815','광주광역시 동구 경인북길 008-92','정유제');</v>
      </c>
      <c r="N2478" t="s">
        <v>31</v>
      </c>
      <c r="O2478" t="s">
        <v>42</v>
      </c>
      <c r="P2478" t="s">
        <v>47</v>
      </c>
      <c r="Q2478" t="str">
        <f t="shared" ca="1" si="79"/>
        <v>339-48</v>
      </c>
    </row>
    <row r="2479" spans="1:17" x14ac:dyDescent="0.4">
      <c r="A2479" s="14" t="s">
        <v>19947</v>
      </c>
      <c r="B2479" s="14" t="s">
        <v>28538</v>
      </c>
      <c r="C2479" s="11" t="s">
        <v>11338</v>
      </c>
      <c r="D2479" t="s">
        <v>42064</v>
      </c>
      <c r="E2479" s="11" t="s">
        <v>3136</v>
      </c>
      <c r="G2479" s="1" t="str">
        <f t="shared" si="80"/>
        <v>insert into MEMBER values ( '789o43pl','u1bq2Mz883','010-4123-2949','광주광역시 남동구 경인북길 340-3','이후이');</v>
      </c>
      <c r="N2479" t="s">
        <v>32</v>
      </c>
      <c r="O2479" t="s">
        <v>43</v>
      </c>
      <c r="P2479" t="s">
        <v>48</v>
      </c>
      <c r="Q2479" t="str">
        <f t="shared" ca="1" si="79"/>
        <v>184-8</v>
      </c>
    </row>
    <row r="2480" spans="1:17" x14ac:dyDescent="0.4">
      <c r="A2480" s="14" t="s">
        <v>19948</v>
      </c>
      <c r="B2480" s="14" t="s">
        <v>28539</v>
      </c>
      <c r="C2480" s="11" t="s">
        <v>11339</v>
      </c>
      <c r="D2480" t="s">
        <v>42065</v>
      </c>
      <c r="E2480" s="11" t="s">
        <v>3137</v>
      </c>
      <c r="G2480" s="1" t="str">
        <f t="shared" si="80"/>
        <v>insert into MEMBER values ( '951xw87y','t49e4o5sh3','010-3434-7316','광주광역시 동구 둔산로 008-92','유선민');</v>
      </c>
      <c r="N2480" t="s">
        <v>29</v>
      </c>
      <c r="O2480" t="s">
        <v>37</v>
      </c>
      <c r="P2480" t="s">
        <v>49</v>
      </c>
      <c r="Q2480" t="str">
        <f t="shared" ca="1" si="79"/>
        <v>025-9</v>
      </c>
    </row>
    <row r="2481" spans="1:17" x14ac:dyDescent="0.4">
      <c r="A2481" s="14" t="s">
        <v>19949</v>
      </c>
      <c r="B2481" s="14" t="s">
        <v>28540</v>
      </c>
      <c r="C2481" s="11" t="s">
        <v>11340</v>
      </c>
      <c r="D2481" t="s">
        <v>42066</v>
      </c>
      <c r="E2481" s="11" t="s">
        <v>3138</v>
      </c>
      <c r="G2481" s="1" t="str">
        <f t="shared" si="80"/>
        <v>insert into MEMBER values ( '8beu7s87','c3zxiZ97r6','010-5492-5090','광주광역시 마포구 세종대로 008-92','유우호');</v>
      </c>
      <c r="N2481" t="s">
        <v>30</v>
      </c>
      <c r="O2481" t="s">
        <v>44</v>
      </c>
      <c r="P2481" t="s">
        <v>50</v>
      </c>
      <c r="Q2481" t="str">
        <f t="shared" ca="1" si="79"/>
        <v>001-65</v>
      </c>
    </row>
    <row r="2482" spans="1:17" x14ac:dyDescent="0.4">
      <c r="A2482" s="14" t="s">
        <v>19950</v>
      </c>
      <c r="B2482" s="14" t="s">
        <v>28541</v>
      </c>
      <c r="C2482" s="11" t="s">
        <v>11341</v>
      </c>
      <c r="D2482" t="s">
        <v>42067</v>
      </c>
      <c r="E2482" s="11" t="s">
        <v>3139</v>
      </c>
      <c r="G2482" s="1" t="str">
        <f t="shared" si="80"/>
        <v>insert into MEMBER values ( 'fsb1p50h','e0d2867G54','010-8358-2167','서울특별시 중구 경인북길 065-57','이경건');</v>
      </c>
      <c r="N2482" t="s">
        <v>31</v>
      </c>
      <c r="O2482" t="s">
        <v>45</v>
      </c>
      <c r="P2482" t="s">
        <v>51</v>
      </c>
      <c r="Q2482" t="str">
        <f t="shared" ca="1" si="79"/>
        <v>133-88</v>
      </c>
    </row>
    <row r="2483" spans="1:17" x14ac:dyDescent="0.4">
      <c r="A2483" s="14" t="s">
        <v>19951</v>
      </c>
      <c r="B2483" s="14" t="s">
        <v>28542</v>
      </c>
      <c r="C2483" s="11" t="s">
        <v>11342</v>
      </c>
      <c r="D2483" t="s">
        <v>42068</v>
      </c>
      <c r="E2483" s="11" t="s">
        <v>3140</v>
      </c>
      <c r="G2483" s="1" t="str">
        <f t="shared" si="80"/>
        <v>insert into MEMBER values ( '8b2n80f7','2nzsalP7S5','010-2290-1145','대전광역시 중구 경인북길 021-57','정선회');</v>
      </c>
      <c r="N2483" t="s">
        <v>32</v>
      </c>
      <c r="O2483" t="s">
        <v>36</v>
      </c>
      <c r="P2483" t="s">
        <v>52</v>
      </c>
      <c r="Q2483" t="str">
        <f t="shared" ca="1" si="79"/>
        <v>415-25</v>
      </c>
    </row>
    <row r="2484" spans="1:17" x14ac:dyDescent="0.4">
      <c r="A2484" s="14" t="s">
        <v>19952</v>
      </c>
      <c r="B2484" s="14" t="s">
        <v>28543</v>
      </c>
      <c r="C2484" s="11" t="s">
        <v>11343</v>
      </c>
      <c r="D2484" t="s">
        <v>42069</v>
      </c>
      <c r="E2484" s="11" t="s">
        <v>3141</v>
      </c>
      <c r="G2484" s="1" t="str">
        <f t="shared" si="80"/>
        <v>insert into MEMBER values ( '797072j1','2PDr340n81','010-7978-6974','서울특별시 중구 마재로 065-57','김웅범');</v>
      </c>
      <c r="N2484" t="s">
        <v>29</v>
      </c>
      <c r="O2484" t="s">
        <v>37</v>
      </c>
      <c r="P2484" t="s">
        <v>53</v>
      </c>
      <c r="Q2484" t="str">
        <f t="shared" ca="1" si="79"/>
        <v>381-2</v>
      </c>
    </row>
    <row r="2485" spans="1:17" x14ac:dyDescent="0.4">
      <c r="A2485" s="14" t="s">
        <v>19953</v>
      </c>
      <c r="B2485" s="14" t="s">
        <v>28544</v>
      </c>
      <c r="C2485" s="11" t="s">
        <v>11344</v>
      </c>
      <c r="D2485" t="s">
        <v>42070</v>
      </c>
      <c r="E2485" s="11" t="s">
        <v>3142</v>
      </c>
      <c r="G2485" s="1" t="str">
        <f t="shared" si="80"/>
        <v>insert into MEMBER values ( '9209r2d9','TH5Ge7TImf','010-7212-5552','인천광역시 마포구 낙성중로 215-47','이주영');</v>
      </c>
      <c r="N2485" t="s">
        <v>30</v>
      </c>
      <c r="O2485" t="s">
        <v>38</v>
      </c>
      <c r="P2485" t="s">
        <v>46</v>
      </c>
      <c r="Q2485" t="str">
        <f t="shared" ca="1" si="79"/>
        <v>005-13</v>
      </c>
    </row>
    <row r="2486" spans="1:17" x14ac:dyDescent="0.4">
      <c r="A2486" s="14" t="s">
        <v>19954</v>
      </c>
      <c r="B2486" s="14" t="s">
        <v>28545</v>
      </c>
      <c r="C2486" s="11" t="s">
        <v>11345</v>
      </c>
      <c r="D2486" t="s">
        <v>42071</v>
      </c>
      <c r="E2486" s="11" t="s">
        <v>3143</v>
      </c>
      <c r="G2486" s="1" t="str">
        <f t="shared" si="80"/>
        <v>insert into MEMBER values ( 'y9gfm8m9','EbBS4wb1sn','010-6044-2933','서울특별시 동구 선화로 012-74','정천신');</v>
      </c>
      <c r="N2486" t="s">
        <v>31</v>
      </c>
      <c r="O2486" t="s">
        <v>39</v>
      </c>
      <c r="P2486" t="s">
        <v>47</v>
      </c>
      <c r="Q2486" t="str">
        <f t="shared" ca="1" si="79"/>
        <v>253-51</v>
      </c>
    </row>
    <row r="2487" spans="1:17" x14ac:dyDescent="0.4">
      <c r="A2487" s="14" t="s">
        <v>19955</v>
      </c>
      <c r="B2487" s="14" t="s">
        <v>28546</v>
      </c>
      <c r="C2487" s="11" t="s">
        <v>11346</v>
      </c>
      <c r="D2487" t="s">
        <v>42072</v>
      </c>
      <c r="E2487" s="11" t="s">
        <v>3144</v>
      </c>
      <c r="G2487" s="1" t="str">
        <f t="shared" si="80"/>
        <v>insert into MEMBER values ( '23ax9l87','2G9Tn17S95','010-9706-8137','인천광역시 양천구 독정안길 021-57','허기만');</v>
      </c>
      <c r="N2487" t="s">
        <v>32</v>
      </c>
      <c r="O2487" t="s">
        <v>40</v>
      </c>
      <c r="P2487" t="s">
        <v>48</v>
      </c>
      <c r="Q2487" t="str">
        <f t="shared" ca="1" si="79"/>
        <v>172-11</v>
      </c>
    </row>
    <row r="2488" spans="1:17" x14ac:dyDescent="0.4">
      <c r="A2488" s="14" t="s">
        <v>19956</v>
      </c>
      <c r="B2488" s="14" t="s">
        <v>28547</v>
      </c>
      <c r="C2488" s="11" t="s">
        <v>11347</v>
      </c>
      <c r="D2488" t="s">
        <v>42073</v>
      </c>
      <c r="E2488" s="11" t="s">
        <v>3145</v>
      </c>
      <c r="G2488" s="1" t="str">
        <f t="shared" si="80"/>
        <v>insert into MEMBER values ( '8q8c20c7','56k98NpP0x','010-6855-8906','광주광역시 동구 도산로 165-75','최만태');</v>
      </c>
      <c r="N2488" t="s">
        <v>29</v>
      </c>
      <c r="O2488" t="s">
        <v>41</v>
      </c>
      <c r="P2488" t="s">
        <v>49</v>
      </c>
      <c r="Q2488" t="str">
        <f t="shared" ca="1" si="79"/>
        <v>433-93</v>
      </c>
    </row>
    <row r="2489" spans="1:17" x14ac:dyDescent="0.4">
      <c r="A2489" s="14" t="s">
        <v>19957</v>
      </c>
      <c r="B2489" s="14" t="s">
        <v>28548</v>
      </c>
      <c r="C2489" s="11" t="s">
        <v>11348</v>
      </c>
      <c r="D2489" t="s">
        <v>42074</v>
      </c>
      <c r="E2489" s="11" t="s">
        <v>3146</v>
      </c>
      <c r="G2489" s="1" t="str">
        <f t="shared" si="80"/>
        <v>insert into MEMBER values ( '9786v215','B0R4JOF4nx','010-8739-9422','대전광역시 미추홀구 둔산로 320-83','최형웅');</v>
      </c>
      <c r="N2489" t="s">
        <v>30</v>
      </c>
      <c r="O2489" t="s">
        <v>42</v>
      </c>
      <c r="P2489" t="s">
        <v>50</v>
      </c>
      <c r="Q2489" t="str">
        <f t="shared" ca="1" si="79"/>
        <v>026-92</v>
      </c>
    </row>
    <row r="2490" spans="1:17" x14ac:dyDescent="0.4">
      <c r="A2490" s="14" t="s">
        <v>19958</v>
      </c>
      <c r="B2490" s="14" t="s">
        <v>28549</v>
      </c>
      <c r="C2490" s="11" t="s">
        <v>11349</v>
      </c>
      <c r="D2490" t="s">
        <v>42075</v>
      </c>
      <c r="E2490" s="11" t="s">
        <v>3147</v>
      </c>
      <c r="G2490" s="1" t="str">
        <f t="shared" si="80"/>
        <v>insert into MEMBER values ( 'un4296j3','nlLJpRywtU','010-8814-2502','인천광역시 중구 독정안길 280-98','김태진');</v>
      </c>
      <c r="N2490" t="s">
        <v>31</v>
      </c>
      <c r="O2490" t="s">
        <v>43</v>
      </c>
      <c r="P2490" t="s">
        <v>51</v>
      </c>
      <c r="Q2490" t="str">
        <f t="shared" ca="1" si="79"/>
        <v>003-44</v>
      </c>
    </row>
    <row r="2491" spans="1:17" x14ac:dyDescent="0.4">
      <c r="A2491" s="14" t="s">
        <v>19959</v>
      </c>
      <c r="B2491" s="14" t="s">
        <v>28550</v>
      </c>
      <c r="C2491" s="11" t="s">
        <v>11350</v>
      </c>
      <c r="D2491" t="s">
        <v>42076</v>
      </c>
      <c r="E2491" s="11" t="s">
        <v>3148</v>
      </c>
      <c r="G2491" s="1" t="str">
        <f t="shared" si="80"/>
        <v>insert into MEMBER values ( 'fu4bshz8','ao0P70Ev84','010-7652-7153','대전광역시 동구 세종대로 018-81','김지진');</v>
      </c>
      <c r="N2491" t="s">
        <v>29</v>
      </c>
      <c r="O2491" t="s">
        <v>37</v>
      </c>
      <c r="P2491" t="s">
        <v>52</v>
      </c>
      <c r="Q2491" t="str">
        <f t="shared" ca="1" si="79"/>
        <v>096-48</v>
      </c>
    </row>
    <row r="2492" spans="1:17" x14ac:dyDescent="0.4">
      <c r="A2492" s="14" t="s">
        <v>19960</v>
      </c>
      <c r="B2492" s="14" t="s">
        <v>28551</v>
      </c>
      <c r="C2492" s="11" t="s">
        <v>11351</v>
      </c>
      <c r="D2492" t="s">
        <v>42077</v>
      </c>
      <c r="E2492" s="11" t="s">
        <v>3149</v>
      </c>
      <c r="G2492" s="1" t="str">
        <f t="shared" si="80"/>
        <v>insert into MEMBER values ( 'lq789wpz','u0Y1090JPz','010-2969-8938','인천광역시 서구 관저북로 018-81','정나직');</v>
      </c>
      <c r="N2492" t="s">
        <v>30</v>
      </c>
      <c r="O2492" t="s">
        <v>44</v>
      </c>
      <c r="P2492" t="s">
        <v>53</v>
      </c>
      <c r="Q2492" t="str">
        <f t="shared" ref="Q2492:Q2536" ca="1" si="81">TEXT(RANDBETWEEN(1,500),"000"&amp;"-"&amp;TEXT(RANDBETWEEN(1,100),0))</f>
        <v>285-37</v>
      </c>
    </row>
    <row r="2493" spans="1:17" x14ac:dyDescent="0.4">
      <c r="A2493" s="14" t="s">
        <v>19961</v>
      </c>
      <c r="B2493" s="14" t="s">
        <v>28552</v>
      </c>
      <c r="C2493" s="11" t="s">
        <v>11352</v>
      </c>
      <c r="D2493" t="s">
        <v>42078</v>
      </c>
      <c r="E2493" s="11" t="s">
        <v>3150</v>
      </c>
      <c r="G2493" s="1" t="str">
        <f t="shared" si="80"/>
        <v>insert into MEMBER values ( 'f562e96v','Y6ohoe1q0d','010-5364-6926','인천광역시 마포구 임방울대로 416-62','정사건');</v>
      </c>
      <c r="N2493" t="s">
        <v>31</v>
      </c>
      <c r="O2493" t="s">
        <v>45</v>
      </c>
      <c r="P2493" t="s">
        <v>54</v>
      </c>
      <c r="Q2493" t="str">
        <f t="shared" ca="1" si="81"/>
        <v>468-63</v>
      </c>
    </row>
    <row r="2494" spans="1:17" x14ac:dyDescent="0.4">
      <c r="A2494" s="14" t="s">
        <v>19962</v>
      </c>
      <c r="B2494" s="14" t="s">
        <v>28553</v>
      </c>
      <c r="C2494" s="11" t="s">
        <v>11353</v>
      </c>
      <c r="D2494" t="s">
        <v>42079</v>
      </c>
      <c r="E2494" s="11" t="s">
        <v>3151</v>
      </c>
      <c r="G2494" s="1" t="str">
        <f t="shared" si="80"/>
        <v>insert into MEMBER values ( '1h25a2f5','8Lqmfm8RQv','010-4573-6624','서울특별시 부평구 관저북로 168-76','조률의');</v>
      </c>
      <c r="N2494" t="s">
        <v>32</v>
      </c>
      <c r="O2494" t="s">
        <v>36</v>
      </c>
      <c r="P2494" t="s">
        <v>55</v>
      </c>
      <c r="Q2494" t="str">
        <f t="shared" ca="1" si="81"/>
        <v>220-73</v>
      </c>
    </row>
    <row r="2495" spans="1:17" x14ac:dyDescent="0.4">
      <c r="A2495" s="14" t="s">
        <v>19963</v>
      </c>
      <c r="B2495" s="14" t="s">
        <v>28554</v>
      </c>
      <c r="C2495" s="11" t="s">
        <v>11354</v>
      </c>
      <c r="D2495" t="s">
        <v>42080</v>
      </c>
      <c r="E2495" s="11" t="s">
        <v>3152</v>
      </c>
      <c r="G2495" s="1" t="str">
        <f t="shared" si="80"/>
        <v>insert into MEMBER values ( 'p195c206','4OhPLyd5F2','010-3180-9598','서울특별시 마포구 독정안길 037-90','조예주');</v>
      </c>
      <c r="N2495" t="s">
        <v>29</v>
      </c>
      <c r="O2495" t="s">
        <v>37</v>
      </c>
      <c r="P2495" t="s">
        <v>56</v>
      </c>
      <c r="Q2495" t="str">
        <f t="shared" ca="1" si="81"/>
        <v>405-41</v>
      </c>
    </row>
    <row r="2496" spans="1:17" x14ac:dyDescent="0.4">
      <c r="A2496" s="14" t="s">
        <v>19964</v>
      </c>
      <c r="B2496" s="14" t="s">
        <v>28555</v>
      </c>
      <c r="C2496" s="11" t="s">
        <v>11355</v>
      </c>
      <c r="D2496" t="s">
        <v>42081</v>
      </c>
      <c r="E2496" s="11" t="s">
        <v>3153</v>
      </c>
      <c r="G2496" s="1" t="str">
        <f t="shared" si="80"/>
        <v>insert into MEMBER values ( 'n4ara9u0','EpC8gs8OeD','010-1781-3028','인천광역시 중구 낙성중로 003-99','오훈호');</v>
      </c>
      <c r="N2496" t="s">
        <v>30</v>
      </c>
      <c r="O2496" t="s">
        <v>38</v>
      </c>
      <c r="P2496" t="s">
        <v>57</v>
      </c>
      <c r="Q2496" t="str">
        <f t="shared" ca="1" si="81"/>
        <v>056-24</v>
      </c>
    </row>
    <row r="2497" spans="1:17" x14ac:dyDescent="0.4">
      <c r="A2497" s="14" t="s">
        <v>19965</v>
      </c>
      <c r="B2497" s="14" t="s">
        <v>28556</v>
      </c>
      <c r="C2497" s="11" t="s">
        <v>11356</v>
      </c>
      <c r="D2497" t="s">
        <v>42082</v>
      </c>
      <c r="E2497" s="11" t="s">
        <v>3154</v>
      </c>
      <c r="G2497" s="1" t="str">
        <f t="shared" si="80"/>
        <v>insert into MEMBER values ( 'txf81j33','o3rrNtfgw4','010-1364-9562','광주광역시 중구 경인북길 168-76','허금사');</v>
      </c>
      <c r="N2497" t="s">
        <v>31</v>
      </c>
      <c r="O2497" t="s">
        <v>39</v>
      </c>
      <c r="P2497" t="s">
        <v>46</v>
      </c>
      <c r="Q2497" t="str">
        <f t="shared" ca="1" si="81"/>
        <v>175-75</v>
      </c>
    </row>
    <row r="2498" spans="1:17" x14ac:dyDescent="0.4">
      <c r="A2498" s="14" t="s">
        <v>19966</v>
      </c>
      <c r="B2498" s="14" t="s">
        <v>28557</v>
      </c>
      <c r="C2498" s="11" t="s">
        <v>11357</v>
      </c>
      <c r="D2498" t="s">
        <v>42083</v>
      </c>
      <c r="E2498" s="11" t="s">
        <v>3155</v>
      </c>
      <c r="G2498" s="1" t="str">
        <f t="shared" si="80"/>
        <v>insert into MEMBER values ( 'qwu0c204','p8ym5U63lg','010-9337-1589','광주광역시 노원구 세종대로 168-76','이치양');</v>
      </c>
      <c r="N2498" t="s">
        <v>32</v>
      </c>
      <c r="O2498" t="s">
        <v>40</v>
      </c>
      <c r="P2498" t="s">
        <v>47</v>
      </c>
      <c r="Q2498" t="str">
        <f t="shared" ca="1" si="81"/>
        <v>420-45</v>
      </c>
    </row>
    <row r="2499" spans="1:17" x14ac:dyDescent="0.4">
      <c r="A2499" s="14" t="s">
        <v>19967</v>
      </c>
      <c r="B2499" s="14" t="s">
        <v>28558</v>
      </c>
      <c r="C2499" s="11" t="s">
        <v>11358</v>
      </c>
      <c r="D2499" t="s">
        <v>42084</v>
      </c>
      <c r="E2499" s="11" t="s">
        <v>3156</v>
      </c>
      <c r="G2499" s="1" t="str">
        <f t="shared" ref="G2499:G2562" si="82">"insert into MEMBER values ( '"&amp;A2499&amp;"','"&amp;B2499&amp;"','"&amp;C2499&amp;"','"&amp;D2499&amp;"','"&amp;E2499&amp;"');"</f>
        <v>insert into MEMBER values ( '605mmt8s','SeIwELl71n','010-9765-4085','서울특별시 동구 둔산로 238-77','허신회');</v>
      </c>
      <c r="N2499" t="s">
        <v>29</v>
      </c>
      <c r="O2499" t="s">
        <v>41</v>
      </c>
      <c r="P2499" t="s">
        <v>48</v>
      </c>
      <c r="Q2499" t="str">
        <f t="shared" ca="1" si="81"/>
        <v>223-47</v>
      </c>
    </row>
    <row r="2500" spans="1:17" x14ac:dyDescent="0.4">
      <c r="A2500" s="14" t="s">
        <v>19968</v>
      </c>
      <c r="B2500" s="14" t="s">
        <v>28559</v>
      </c>
      <c r="C2500" s="11" t="s">
        <v>11359</v>
      </c>
      <c r="D2500" t="s">
        <v>42085</v>
      </c>
      <c r="E2500" s="11" t="s">
        <v>3157</v>
      </c>
      <c r="G2500" s="1" t="str">
        <f t="shared" si="82"/>
        <v>insert into MEMBER values ( 'x9x34wk7','L36Hb57L6s','010-5779-4910','서울특별시 중구 낙성중로 003-99','장준윤');</v>
      </c>
      <c r="N2500" t="s">
        <v>30</v>
      </c>
      <c r="O2500" t="s">
        <v>42</v>
      </c>
      <c r="P2500" t="s">
        <v>49</v>
      </c>
      <c r="Q2500" t="str">
        <f t="shared" ca="1" si="81"/>
        <v>330-1</v>
      </c>
    </row>
    <row r="2501" spans="1:17" x14ac:dyDescent="0.4">
      <c r="A2501" s="14" t="s">
        <v>19969</v>
      </c>
      <c r="B2501" s="14" t="s">
        <v>28560</v>
      </c>
      <c r="C2501" s="11" t="s">
        <v>11360</v>
      </c>
      <c r="D2501" t="s">
        <v>42086</v>
      </c>
      <c r="E2501" s="11" t="s">
        <v>3158</v>
      </c>
      <c r="G2501" s="1" t="str">
        <f t="shared" si="82"/>
        <v>insert into MEMBER values ( '1k26j36p','2hR1GP050A','010-1638-2294','서울특별시 연수구 계백로 047-85','조우정');</v>
      </c>
      <c r="N2501" t="s">
        <v>31</v>
      </c>
      <c r="O2501" t="s">
        <v>43</v>
      </c>
      <c r="P2501" t="s">
        <v>50</v>
      </c>
      <c r="Q2501" t="str">
        <f t="shared" ca="1" si="81"/>
        <v>083-1</v>
      </c>
    </row>
    <row r="2502" spans="1:17" x14ac:dyDescent="0.4">
      <c r="A2502" s="14" t="s">
        <v>19970</v>
      </c>
      <c r="B2502" s="14" t="s">
        <v>28561</v>
      </c>
      <c r="C2502" s="11" t="s">
        <v>11361</v>
      </c>
      <c r="D2502" t="s">
        <v>42087</v>
      </c>
      <c r="E2502" s="11" t="s">
        <v>3159</v>
      </c>
      <c r="G2502" s="1" t="str">
        <f t="shared" si="82"/>
        <v>insert into MEMBER values ( '74j3t1m0','O26R29h9Eg','010-7873-4156','광주광역시 동구 둔산로 122-94','장제제');</v>
      </c>
      <c r="N2502" t="s">
        <v>32</v>
      </c>
      <c r="O2502" t="s">
        <v>37</v>
      </c>
      <c r="P2502" t="s">
        <v>51</v>
      </c>
      <c r="Q2502" t="str">
        <f t="shared" ca="1" si="81"/>
        <v>154-4</v>
      </c>
    </row>
    <row r="2503" spans="1:17" x14ac:dyDescent="0.4">
      <c r="A2503" s="14" t="s">
        <v>19971</v>
      </c>
      <c r="B2503" s="14" t="s">
        <v>28562</v>
      </c>
      <c r="C2503" s="11" t="s">
        <v>11362</v>
      </c>
      <c r="D2503" t="s">
        <v>42088</v>
      </c>
      <c r="E2503" s="11" t="s">
        <v>3160</v>
      </c>
      <c r="G2503" s="1" t="str">
        <f t="shared" si="82"/>
        <v>insert into MEMBER values ( 'd438hud4','30U1q7v54b','010-8375-8999','인천광역시 중구 낙성중로 459-75','이인철');</v>
      </c>
      <c r="N2503" t="s">
        <v>29</v>
      </c>
      <c r="O2503" t="s">
        <v>44</v>
      </c>
      <c r="P2503" t="s">
        <v>52</v>
      </c>
      <c r="Q2503" t="str">
        <f t="shared" ca="1" si="81"/>
        <v>044-82</v>
      </c>
    </row>
    <row r="2504" spans="1:17" x14ac:dyDescent="0.4">
      <c r="A2504" s="14" t="s">
        <v>19972</v>
      </c>
      <c r="B2504" s="14" t="s">
        <v>28563</v>
      </c>
      <c r="C2504" s="11" t="s">
        <v>11363</v>
      </c>
      <c r="D2504" t="s">
        <v>42089</v>
      </c>
      <c r="E2504" s="11" t="s">
        <v>3161</v>
      </c>
      <c r="G2504" s="1" t="str">
        <f t="shared" si="82"/>
        <v>insert into MEMBER values ( 'bc91nxsr','pp53yG8zPN','010-9034-3381','대전광역시 마포구 선화로 231-1','허희우');</v>
      </c>
      <c r="N2504" t="s">
        <v>34681</v>
      </c>
      <c r="O2504" t="s">
        <v>34685</v>
      </c>
      <c r="P2504" t="s">
        <v>53</v>
      </c>
      <c r="Q2504" t="str">
        <f t="shared" ca="1" si="81"/>
        <v>055-47</v>
      </c>
    </row>
    <row r="2505" spans="1:17" x14ac:dyDescent="0.4">
      <c r="A2505" s="14" t="s">
        <v>19973</v>
      </c>
      <c r="B2505" s="14" t="s">
        <v>28564</v>
      </c>
      <c r="C2505" s="11" t="s">
        <v>11364</v>
      </c>
      <c r="D2505" t="s">
        <v>42090</v>
      </c>
      <c r="E2505" s="11" t="s">
        <v>3162</v>
      </c>
      <c r="G2505" s="1" t="str">
        <f t="shared" si="82"/>
        <v>insert into MEMBER values ( '58h57hr4','8VN5fmSI3n','010-1761-7979','서울특별시 중구 도산로 470-13','정웅경');</v>
      </c>
      <c r="N2505" t="s">
        <v>34682</v>
      </c>
      <c r="O2505" t="s">
        <v>34686</v>
      </c>
      <c r="P2505" t="s">
        <v>54</v>
      </c>
      <c r="Q2505" t="str">
        <f t="shared" ca="1" si="81"/>
        <v>186-8</v>
      </c>
    </row>
    <row r="2506" spans="1:17" x14ac:dyDescent="0.4">
      <c r="A2506" s="14" t="s">
        <v>19974</v>
      </c>
      <c r="B2506" s="14" t="s">
        <v>28565</v>
      </c>
      <c r="C2506" s="11" t="s">
        <v>11365</v>
      </c>
      <c r="D2506" t="s">
        <v>42091</v>
      </c>
      <c r="E2506" s="11" t="s">
        <v>3163</v>
      </c>
      <c r="G2506" s="1" t="str">
        <f t="shared" si="82"/>
        <v>insert into MEMBER values ( '9784u0h7','I3zJYAWHo8','010-5278-3417','인천광역시 중구 계백로 276-37','박청선');</v>
      </c>
      <c r="N2506" t="s">
        <v>34683</v>
      </c>
      <c r="O2506" t="s">
        <v>34687</v>
      </c>
      <c r="P2506" t="s">
        <v>55</v>
      </c>
      <c r="Q2506" t="str">
        <f t="shared" ca="1" si="81"/>
        <v>057-54</v>
      </c>
    </row>
    <row r="2507" spans="1:17" x14ac:dyDescent="0.4">
      <c r="A2507" s="14" t="s">
        <v>19975</v>
      </c>
      <c r="B2507" s="14" t="s">
        <v>28566</v>
      </c>
      <c r="C2507" s="11" t="s">
        <v>11366</v>
      </c>
      <c r="D2507" t="s">
        <v>42092</v>
      </c>
      <c r="E2507" s="11" t="s">
        <v>3164</v>
      </c>
      <c r="G2507" s="1" t="str">
        <f t="shared" si="82"/>
        <v>insert into MEMBER values ( 'uqnn9rm7','932cx6Da40','010-7213-4176','대전광역시 계양구 선화로 231-1','허예신');</v>
      </c>
      <c r="N2507" t="s">
        <v>34684</v>
      </c>
      <c r="O2507" t="s">
        <v>34688</v>
      </c>
      <c r="P2507" t="s">
        <v>56</v>
      </c>
      <c r="Q2507" t="str">
        <f t="shared" ca="1" si="81"/>
        <v>493-8</v>
      </c>
    </row>
    <row r="2508" spans="1:17" x14ac:dyDescent="0.4">
      <c r="A2508" s="14" t="s">
        <v>19976</v>
      </c>
      <c r="B2508" s="14" t="s">
        <v>28567</v>
      </c>
      <c r="C2508" s="11" t="s">
        <v>11367</v>
      </c>
      <c r="D2508" t="s">
        <v>42093</v>
      </c>
      <c r="E2508" s="11" t="s">
        <v>3165</v>
      </c>
      <c r="G2508" s="1" t="str">
        <f t="shared" si="82"/>
        <v>insert into MEMBER values ( '4edt64xd','23p70517gz','010-4253-3818','강릉시 계양구 계백로 136-8','조산시');</v>
      </c>
      <c r="N2508" t="s">
        <v>29</v>
      </c>
      <c r="O2508" t="s">
        <v>36</v>
      </c>
      <c r="P2508" t="s">
        <v>57</v>
      </c>
      <c r="Q2508" t="str">
        <f t="shared" ca="1" si="81"/>
        <v>107-57</v>
      </c>
    </row>
    <row r="2509" spans="1:17" x14ac:dyDescent="0.4">
      <c r="A2509" s="14" t="s">
        <v>19977</v>
      </c>
      <c r="B2509" s="14" t="s">
        <v>28568</v>
      </c>
      <c r="C2509" s="11" t="s">
        <v>11368</v>
      </c>
      <c r="D2509" t="s">
        <v>42094</v>
      </c>
      <c r="E2509" s="11" t="s">
        <v>3166</v>
      </c>
      <c r="G2509" s="1" t="str">
        <f t="shared" si="82"/>
        <v>insert into MEMBER values ( '89sspes6','Xu4N4E28x5','010-4933-3576','강릉시 은평구 경인북길 136-8','박후용');</v>
      </c>
      <c r="N2509" t="s">
        <v>30</v>
      </c>
      <c r="O2509" t="s">
        <v>37</v>
      </c>
      <c r="P2509" t="s">
        <v>46</v>
      </c>
      <c r="Q2509" t="str">
        <f t="shared" ca="1" si="81"/>
        <v>019-51</v>
      </c>
    </row>
    <row r="2510" spans="1:17" x14ac:dyDescent="0.4">
      <c r="A2510" s="14" t="s">
        <v>19978</v>
      </c>
      <c r="B2510" s="14" t="s">
        <v>28569</v>
      </c>
      <c r="C2510" s="11" t="s">
        <v>11369</v>
      </c>
      <c r="D2510" t="s">
        <v>42095</v>
      </c>
      <c r="E2510" s="11" t="s">
        <v>3167</v>
      </c>
      <c r="G2510" s="1" t="str">
        <f t="shared" si="82"/>
        <v>insert into MEMBER values ( '1916kkdx','c37f22Z16p','010-2594-1935','의정부시 중구 임방울대로 490-54','정혜택');</v>
      </c>
      <c r="N2510" t="s">
        <v>31</v>
      </c>
      <c r="O2510" t="s">
        <v>38</v>
      </c>
      <c r="P2510" t="s">
        <v>47</v>
      </c>
      <c r="Q2510" t="str">
        <f t="shared" ca="1" si="81"/>
        <v>215-13</v>
      </c>
    </row>
    <row r="2511" spans="1:17" x14ac:dyDescent="0.4">
      <c r="A2511" s="14" t="s">
        <v>19979</v>
      </c>
      <c r="B2511" s="14" t="s">
        <v>28570</v>
      </c>
      <c r="C2511" s="11" t="s">
        <v>11370</v>
      </c>
      <c r="D2511" t="s">
        <v>42096</v>
      </c>
      <c r="E2511" s="11" t="s">
        <v>3168</v>
      </c>
      <c r="G2511" s="1" t="str">
        <f t="shared" si="82"/>
        <v>insert into MEMBER values ( '391651ph','3El5dVIq0B','010-2858-4367','의정부시 계양구 월드컵로 490-54','정미건');</v>
      </c>
      <c r="N2511" t="s">
        <v>32</v>
      </c>
      <c r="O2511" t="s">
        <v>39</v>
      </c>
      <c r="P2511" t="s">
        <v>48</v>
      </c>
      <c r="Q2511" t="str">
        <f t="shared" ca="1" si="81"/>
        <v>103-53</v>
      </c>
    </row>
    <row r="2512" spans="1:17" x14ac:dyDescent="0.4">
      <c r="A2512" s="14" t="s">
        <v>19980</v>
      </c>
      <c r="B2512" s="14" t="s">
        <v>28571</v>
      </c>
      <c r="C2512" s="11" t="s">
        <v>11371</v>
      </c>
      <c r="D2512" t="s">
        <v>42097</v>
      </c>
      <c r="E2512" s="11" t="s">
        <v>3169</v>
      </c>
      <c r="G2512" s="1" t="str">
        <f t="shared" si="82"/>
        <v>insert into MEMBER values ( '6rjc0265','j6hssf2JRb','010-4713-1585','서울특별시 연수구 마재로 469-92','장주기');</v>
      </c>
      <c r="N2512" t="s">
        <v>29</v>
      </c>
      <c r="O2512" t="s">
        <v>40</v>
      </c>
      <c r="P2512" t="s">
        <v>49</v>
      </c>
      <c r="Q2512" t="str">
        <f t="shared" ca="1" si="81"/>
        <v>413-59</v>
      </c>
    </row>
    <row r="2513" spans="1:17" x14ac:dyDescent="0.4">
      <c r="A2513" s="14" t="s">
        <v>19981</v>
      </c>
      <c r="B2513" s="14" t="s">
        <v>28572</v>
      </c>
      <c r="C2513" s="11" t="s">
        <v>11372</v>
      </c>
      <c r="D2513" t="s">
        <v>42098</v>
      </c>
      <c r="E2513" s="11" t="s">
        <v>3170</v>
      </c>
      <c r="G2513" s="1" t="str">
        <f t="shared" si="82"/>
        <v>insert into MEMBER values ( '9q8h7xwb','8U783MshH9','010-4680-3689','인천광역시 강서구 둔산로 112-3','김밤권');</v>
      </c>
      <c r="N2513" t="s">
        <v>30</v>
      </c>
      <c r="O2513" t="s">
        <v>41</v>
      </c>
      <c r="P2513" t="s">
        <v>50</v>
      </c>
      <c r="Q2513" t="str">
        <f t="shared" ca="1" si="81"/>
        <v>419-69</v>
      </c>
    </row>
    <row r="2514" spans="1:17" x14ac:dyDescent="0.4">
      <c r="A2514" s="14" t="s">
        <v>19982</v>
      </c>
      <c r="B2514" s="14" t="s">
        <v>28573</v>
      </c>
      <c r="C2514" s="11" t="s">
        <v>11373</v>
      </c>
      <c r="D2514" t="s">
        <v>42099</v>
      </c>
      <c r="E2514" s="11" t="s">
        <v>3171</v>
      </c>
      <c r="G2514" s="1" t="str">
        <f t="shared" si="82"/>
        <v>insert into MEMBER values ( 'x4y1a454','vKFig29shX','010-6213-9349','인천광역시 남동구 선화로 041-72','진지승');</v>
      </c>
      <c r="N2514" t="s">
        <v>31</v>
      </c>
      <c r="O2514" t="s">
        <v>42</v>
      </c>
      <c r="P2514" t="s">
        <v>51</v>
      </c>
      <c r="Q2514" t="str">
        <f t="shared" ca="1" si="81"/>
        <v>417-15</v>
      </c>
    </row>
    <row r="2515" spans="1:17" x14ac:dyDescent="0.4">
      <c r="A2515" s="14" t="s">
        <v>19983</v>
      </c>
      <c r="B2515" s="14" t="s">
        <v>28574</v>
      </c>
      <c r="C2515" s="11" t="s">
        <v>11374</v>
      </c>
      <c r="D2515" t="s">
        <v>42100</v>
      </c>
      <c r="E2515" s="11" t="s">
        <v>3172</v>
      </c>
      <c r="G2515" s="1" t="str">
        <f t="shared" si="82"/>
        <v>insert into MEMBER values ( '8w56ssf4','6S121Xbz9o','010-6959-6308','대전광역시 동구 계백로 112-3','이미리');</v>
      </c>
      <c r="N2515" t="s">
        <v>32</v>
      </c>
      <c r="O2515" t="s">
        <v>43</v>
      </c>
      <c r="P2515" t="s">
        <v>52</v>
      </c>
      <c r="Q2515" t="str">
        <f t="shared" ca="1" si="81"/>
        <v>403-44</v>
      </c>
    </row>
    <row r="2516" spans="1:17" x14ac:dyDescent="0.4">
      <c r="A2516" s="14" t="s">
        <v>19984</v>
      </c>
      <c r="B2516" s="14" t="s">
        <v>28575</v>
      </c>
      <c r="C2516" s="11" t="s">
        <v>11375</v>
      </c>
      <c r="D2516" t="s">
        <v>42101</v>
      </c>
      <c r="E2516" s="11" t="s">
        <v>3173</v>
      </c>
      <c r="G2516" s="1" t="str">
        <f t="shared" si="82"/>
        <v>insert into MEMBER values ( 'av0p45k7','X78L6wCEH3','010-7784-2340','광주광역시 남동구 낙성중로 401-94','유건주');</v>
      </c>
      <c r="N2516" t="s">
        <v>29</v>
      </c>
      <c r="O2516" t="s">
        <v>37</v>
      </c>
      <c r="P2516" t="s">
        <v>53</v>
      </c>
      <c r="Q2516" t="str">
        <f t="shared" ca="1" si="81"/>
        <v>221-54</v>
      </c>
    </row>
    <row r="2517" spans="1:17" x14ac:dyDescent="0.4">
      <c r="A2517" s="14" t="s">
        <v>19985</v>
      </c>
      <c r="B2517" s="14" t="s">
        <v>28576</v>
      </c>
      <c r="C2517" s="11" t="s">
        <v>11376</v>
      </c>
      <c r="D2517" t="s">
        <v>42102</v>
      </c>
      <c r="E2517" s="11" t="s">
        <v>3174</v>
      </c>
      <c r="G2517" s="1" t="str">
        <f t="shared" si="82"/>
        <v>insert into MEMBER values ( 'b9g199do','F73xn22J2H','010-9487-6175','광주광역시 중구 세종대로 112-3','정청권');</v>
      </c>
      <c r="N2517" t="s">
        <v>30</v>
      </c>
      <c r="O2517" t="s">
        <v>44</v>
      </c>
      <c r="P2517" t="s">
        <v>54</v>
      </c>
      <c r="Q2517" t="str">
        <f t="shared" ca="1" si="81"/>
        <v>272-5</v>
      </c>
    </row>
    <row r="2518" spans="1:17" x14ac:dyDescent="0.4">
      <c r="A2518" s="14" t="s">
        <v>19986</v>
      </c>
      <c r="B2518" s="14" t="s">
        <v>28577</v>
      </c>
      <c r="C2518" s="11" t="s">
        <v>11377</v>
      </c>
      <c r="D2518" t="s">
        <v>42103</v>
      </c>
      <c r="E2518" s="11" t="s">
        <v>3175</v>
      </c>
      <c r="G2518" s="1" t="str">
        <f t="shared" si="82"/>
        <v>insert into MEMBER values ( 'eb072lth','zDG0DBuf0T','010-3828-7736','대전광역시 양천구 임방울대로 416-81','진진연');</v>
      </c>
      <c r="N2518" t="s">
        <v>31</v>
      </c>
      <c r="O2518" t="s">
        <v>45</v>
      </c>
      <c r="P2518" t="s">
        <v>55</v>
      </c>
      <c r="Q2518" t="str">
        <f t="shared" ca="1" si="81"/>
        <v>133-98</v>
      </c>
    </row>
    <row r="2519" spans="1:17" x14ac:dyDescent="0.4">
      <c r="A2519" s="14" t="s">
        <v>19987</v>
      </c>
      <c r="B2519" s="14" t="s">
        <v>28578</v>
      </c>
      <c r="C2519" s="11" t="s">
        <v>11378</v>
      </c>
      <c r="D2519" t="s">
        <v>42104</v>
      </c>
      <c r="E2519" s="11" t="s">
        <v>3176</v>
      </c>
      <c r="G2519" s="1" t="str">
        <f t="shared" si="82"/>
        <v>insert into MEMBER values ( 'v86r534a','7Kk87W0S7K','010-6014-5333','광주광역시 노원구 선화로 047-87','유택만');</v>
      </c>
      <c r="N2519" t="s">
        <v>32</v>
      </c>
      <c r="O2519" t="s">
        <v>36</v>
      </c>
      <c r="P2519" t="s">
        <v>56</v>
      </c>
      <c r="Q2519" t="str">
        <f t="shared" ca="1" si="81"/>
        <v>143-57</v>
      </c>
    </row>
    <row r="2520" spans="1:17" x14ac:dyDescent="0.4">
      <c r="A2520" s="14" t="s">
        <v>19988</v>
      </c>
      <c r="B2520" s="14" t="s">
        <v>28579</v>
      </c>
      <c r="C2520" s="11" t="s">
        <v>11379</v>
      </c>
      <c r="D2520" t="s">
        <v>42105</v>
      </c>
      <c r="E2520" s="11" t="s">
        <v>1478</v>
      </c>
      <c r="G2520" s="1" t="str">
        <f t="shared" si="82"/>
        <v>insert into MEMBER values ( 'y88dxywm','WCbu63564p','010-1658-7264','인천광역시 노원구 독정안길 018-54','허제현');</v>
      </c>
      <c r="N2520" t="s">
        <v>29</v>
      </c>
      <c r="O2520" t="s">
        <v>37</v>
      </c>
      <c r="P2520" t="s">
        <v>57</v>
      </c>
      <c r="Q2520" t="str">
        <f t="shared" ca="1" si="81"/>
        <v>233-5</v>
      </c>
    </row>
    <row r="2521" spans="1:17" x14ac:dyDescent="0.4">
      <c r="A2521" s="14" t="s">
        <v>19989</v>
      </c>
      <c r="B2521" s="14" t="s">
        <v>28580</v>
      </c>
      <c r="C2521" s="11" t="s">
        <v>11380</v>
      </c>
      <c r="D2521" t="s">
        <v>42106</v>
      </c>
      <c r="E2521" s="11" t="s">
        <v>3177</v>
      </c>
      <c r="G2521" s="1" t="str">
        <f t="shared" si="82"/>
        <v>insert into MEMBER values ( 'l0kxttt4','u32T0xC0LL','010-7071-7451','인천광역시 양천구 마재로 047-87','박연문');</v>
      </c>
      <c r="N2521" t="s">
        <v>30</v>
      </c>
      <c r="O2521" t="s">
        <v>38</v>
      </c>
      <c r="P2521" t="s">
        <v>46</v>
      </c>
      <c r="Q2521" t="str">
        <f t="shared" ca="1" si="81"/>
        <v>169-15</v>
      </c>
    </row>
    <row r="2522" spans="1:17" x14ac:dyDescent="0.4">
      <c r="A2522" s="14" t="s">
        <v>19990</v>
      </c>
      <c r="B2522" s="14" t="s">
        <v>28581</v>
      </c>
      <c r="C2522" s="11" t="s">
        <v>11381</v>
      </c>
      <c r="D2522" t="s">
        <v>42107</v>
      </c>
      <c r="E2522" s="11" t="s">
        <v>2081</v>
      </c>
      <c r="G2522" s="1" t="str">
        <f t="shared" si="82"/>
        <v>insert into MEMBER values ( 'svtd0d7q','T3PcV471RX','010-4153-8086','인천광역시 중구 낙성중로 018-54','장순비');</v>
      </c>
      <c r="N2522" t="s">
        <v>31</v>
      </c>
      <c r="O2522" t="s">
        <v>39</v>
      </c>
      <c r="P2522" t="s">
        <v>47</v>
      </c>
      <c r="Q2522" t="str">
        <f t="shared" ca="1" si="81"/>
        <v>316-36</v>
      </c>
    </row>
    <row r="2523" spans="1:17" x14ac:dyDescent="0.4">
      <c r="A2523" s="14" t="s">
        <v>19991</v>
      </c>
      <c r="B2523" s="14" t="s">
        <v>28582</v>
      </c>
      <c r="C2523" s="11" t="s">
        <v>11382</v>
      </c>
      <c r="D2523" t="s">
        <v>42108</v>
      </c>
      <c r="E2523" s="11" t="s">
        <v>3178</v>
      </c>
      <c r="G2523" s="1" t="str">
        <f t="shared" si="82"/>
        <v>insert into MEMBER values ( 'g2i6655i','CT7eww49KC','010-7430-4470','서울특별시 양천구 임방울대로 244-89','조희예');</v>
      </c>
      <c r="N2523" t="s">
        <v>32</v>
      </c>
      <c r="O2523" t="s">
        <v>40</v>
      </c>
      <c r="P2523" t="s">
        <v>48</v>
      </c>
      <c r="Q2523" t="str">
        <f t="shared" ca="1" si="81"/>
        <v>251-25</v>
      </c>
    </row>
    <row r="2524" spans="1:17" x14ac:dyDescent="0.4">
      <c r="A2524" s="14" t="s">
        <v>19992</v>
      </c>
      <c r="B2524" s="14" t="s">
        <v>28583</v>
      </c>
      <c r="C2524" s="11" t="s">
        <v>11383</v>
      </c>
      <c r="D2524" t="s">
        <v>42109</v>
      </c>
      <c r="E2524" s="11" t="s">
        <v>3179</v>
      </c>
      <c r="G2524" s="1" t="str">
        <f t="shared" si="82"/>
        <v>insert into MEMBER values ( 'h954g19h','fNlk58d7kr','010-4833-5436','서울특별시 중구 경인북길 373-67','최두상');</v>
      </c>
      <c r="N2524" t="s">
        <v>29</v>
      </c>
      <c r="O2524" t="s">
        <v>41</v>
      </c>
      <c r="P2524" t="s">
        <v>49</v>
      </c>
      <c r="Q2524" t="str">
        <f t="shared" ca="1" si="81"/>
        <v>248-82</v>
      </c>
    </row>
    <row r="2525" spans="1:17" x14ac:dyDescent="0.4">
      <c r="A2525" s="14" t="s">
        <v>19993</v>
      </c>
      <c r="B2525" s="14" t="s">
        <v>28584</v>
      </c>
      <c r="C2525" s="11" t="s">
        <v>11384</v>
      </c>
      <c r="D2525" t="s">
        <v>42110</v>
      </c>
      <c r="E2525" s="11" t="s">
        <v>3180</v>
      </c>
      <c r="G2525" s="1" t="str">
        <f t="shared" si="82"/>
        <v>insert into MEMBER values ( 'vr1rt0mn','P9C81EAVu3','010-9629-2758','광주광역시 연수구 둔산로 477-33','장미지');</v>
      </c>
      <c r="N2525" t="s">
        <v>30</v>
      </c>
      <c r="O2525" t="s">
        <v>42</v>
      </c>
      <c r="P2525" t="s">
        <v>50</v>
      </c>
      <c r="Q2525" t="str">
        <f t="shared" ca="1" si="81"/>
        <v>011-97</v>
      </c>
    </row>
    <row r="2526" spans="1:17" x14ac:dyDescent="0.4">
      <c r="A2526" s="14" t="s">
        <v>19994</v>
      </c>
      <c r="B2526" s="14" t="s">
        <v>28585</v>
      </c>
      <c r="C2526" s="11" t="s">
        <v>11385</v>
      </c>
      <c r="D2526" t="s">
        <v>42111</v>
      </c>
      <c r="E2526" s="11" t="s">
        <v>3181</v>
      </c>
      <c r="G2526" s="1" t="str">
        <f t="shared" si="82"/>
        <v>insert into MEMBER values ( 'syz4kb12','64d1itq3v1','010-7647-8956','대전광역시 동구 선화로 347-41','최택병');</v>
      </c>
      <c r="N2526" t="s">
        <v>31</v>
      </c>
      <c r="O2526" t="s">
        <v>43</v>
      </c>
      <c r="P2526" t="s">
        <v>51</v>
      </c>
      <c r="Q2526" t="str">
        <f t="shared" ca="1" si="81"/>
        <v>383-78</v>
      </c>
    </row>
    <row r="2527" spans="1:17" x14ac:dyDescent="0.4">
      <c r="A2527" s="14" t="s">
        <v>19995</v>
      </c>
      <c r="B2527" s="14" t="s">
        <v>28586</v>
      </c>
      <c r="C2527" s="11" t="s">
        <v>11386</v>
      </c>
      <c r="D2527" t="s">
        <v>42112</v>
      </c>
      <c r="E2527" s="11" t="s">
        <v>3182</v>
      </c>
      <c r="G2527" s="1" t="str">
        <f t="shared" si="82"/>
        <v>insert into MEMBER values ( 'olz2nd29','385PILllkR','010-6135-1481','서울특별시 서구 월드컵로 076-23','유다중');</v>
      </c>
      <c r="N2527" t="s">
        <v>32</v>
      </c>
      <c r="O2527" t="s">
        <v>37</v>
      </c>
      <c r="P2527" t="s">
        <v>52</v>
      </c>
      <c r="Q2527" t="str">
        <f t="shared" ca="1" si="81"/>
        <v>361-23</v>
      </c>
    </row>
    <row r="2528" spans="1:17" x14ac:dyDescent="0.4">
      <c r="A2528" s="14" t="s">
        <v>19996</v>
      </c>
      <c r="B2528" s="14" t="s">
        <v>28587</v>
      </c>
      <c r="C2528" s="11" t="s">
        <v>11387</v>
      </c>
      <c r="D2528" t="s">
        <v>42113</v>
      </c>
      <c r="E2528" s="11" t="s">
        <v>3183</v>
      </c>
      <c r="G2528" s="1" t="str">
        <f t="shared" si="82"/>
        <v>insert into MEMBER values ( 'v0wieap6','1ap26b6KsI','010-7962-3517','인천광역시 부평구 둔산로 428-51','정식이');</v>
      </c>
      <c r="N2528" t="s">
        <v>29</v>
      </c>
      <c r="O2528" t="s">
        <v>44</v>
      </c>
      <c r="P2528" t="s">
        <v>53</v>
      </c>
      <c r="Q2528" t="str">
        <f t="shared" ca="1" si="81"/>
        <v>166-66</v>
      </c>
    </row>
    <row r="2529" spans="1:17" x14ac:dyDescent="0.4">
      <c r="A2529" s="14" t="s">
        <v>19997</v>
      </c>
      <c r="B2529" s="14" t="s">
        <v>28588</v>
      </c>
      <c r="C2529" s="11" t="s">
        <v>11388</v>
      </c>
      <c r="D2529" t="s">
        <v>42114</v>
      </c>
      <c r="E2529" s="11" t="s">
        <v>3184</v>
      </c>
      <c r="G2529" s="1" t="str">
        <f t="shared" si="82"/>
        <v>insert into MEMBER values ( 'f2adf14y','dky6n94i1l','010-4343-6302','대전광역시 남동구 계백로 085-8','조양시');</v>
      </c>
      <c r="N2529" t="s">
        <v>30</v>
      </c>
      <c r="O2529" t="s">
        <v>45</v>
      </c>
      <c r="P2529" t="s">
        <v>54</v>
      </c>
      <c r="Q2529" t="str">
        <f t="shared" ca="1" si="81"/>
        <v>288-97</v>
      </c>
    </row>
    <row r="2530" spans="1:17" x14ac:dyDescent="0.4">
      <c r="A2530" s="14" t="s">
        <v>19998</v>
      </c>
      <c r="B2530" s="14" t="s">
        <v>28589</v>
      </c>
      <c r="C2530" s="11" t="s">
        <v>11389</v>
      </c>
      <c r="D2530" t="s">
        <v>42115</v>
      </c>
      <c r="E2530" s="11" t="s">
        <v>3185</v>
      </c>
      <c r="G2530" s="1" t="str">
        <f t="shared" si="82"/>
        <v>insert into MEMBER values ( '4xdhecb6','e3InZaFDtg','010-5650-3626','서울특별시 중구 세종대로 085-8','진태순');</v>
      </c>
      <c r="N2530" t="s">
        <v>31</v>
      </c>
      <c r="O2530" t="s">
        <v>36</v>
      </c>
      <c r="P2530" t="s">
        <v>55</v>
      </c>
      <c r="Q2530" t="str">
        <f t="shared" ca="1" si="81"/>
        <v>117-91</v>
      </c>
    </row>
    <row r="2531" spans="1:17" x14ac:dyDescent="0.4">
      <c r="A2531" s="14" t="s">
        <v>19999</v>
      </c>
      <c r="B2531" s="14" t="s">
        <v>28590</v>
      </c>
      <c r="C2531" s="11" t="s">
        <v>11390</v>
      </c>
      <c r="D2531" t="s">
        <v>42116</v>
      </c>
      <c r="E2531" s="11" t="s">
        <v>3186</v>
      </c>
      <c r="G2531" s="1" t="str">
        <f t="shared" si="82"/>
        <v>insert into MEMBER values ( 'o31xmi71','C16c5w5vM4','010-8793-7862','인천광역시 노원구 독정안길 310-61','정범사');</v>
      </c>
      <c r="N2531" t="s">
        <v>32</v>
      </c>
      <c r="O2531" t="s">
        <v>37</v>
      </c>
      <c r="P2531" t="s">
        <v>56</v>
      </c>
      <c r="Q2531" t="str">
        <f t="shared" ca="1" si="81"/>
        <v>450-42</v>
      </c>
    </row>
    <row r="2532" spans="1:17" x14ac:dyDescent="0.4">
      <c r="A2532" s="14" t="s">
        <v>20000</v>
      </c>
      <c r="B2532" s="14" t="s">
        <v>28591</v>
      </c>
      <c r="C2532" s="11" t="s">
        <v>11391</v>
      </c>
      <c r="D2532" t="s">
        <v>42117</v>
      </c>
      <c r="E2532" s="11" t="s">
        <v>3187</v>
      </c>
      <c r="G2532" s="1" t="str">
        <f t="shared" si="82"/>
        <v>insert into MEMBER values ( '4o3pc733','7cnik95z4K','010-9698-4633','인천광역시 미추홀구 월드컵로 429-7','이욱림');</v>
      </c>
      <c r="N2532" t="s">
        <v>29</v>
      </c>
      <c r="O2532" t="s">
        <v>38</v>
      </c>
      <c r="P2532" t="s">
        <v>57</v>
      </c>
      <c r="Q2532" t="str">
        <f t="shared" ca="1" si="81"/>
        <v>231-39</v>
      </c>
    </row>
    <row r="2533" spans="1:17" x14ac:dyDescent="0.4">
      <c r="A2533" s="14" t="s">
        <v>20001</v>
      </c>
      <c r="B2533" s="14" t="s">
        <v>28592</v>
      </c>
      <c r="C2533" s="11" t="s">
        <v>11392</v>
      </c>
      <c r="D2533" t="s">
        <v>42118</v>
      </c>
      <c r="E2533" s="11" t="s">
        <v>3188</v>
      </c>
      <c r="G2533" s="1" t="str">
        <f t="shared" si="82"/>
        <v>insert into MEMBER values ( 'slk1tm3w','wRrt3nu1I2','010-1014-4721','인천광역시 노원구 낙성중로 306-75','유시한');</v>
      </c>
      <c r="N2533" t="s">
        <v>30</v>
      </c>
      <c r="O2533" t="s">
        <v>39</v>
      </c>
      <c r="P2533" t="s">
        <v>46</v>
      </c>
      <c r="Q2533" t="str">
        <f t="shared" ca="1" si="81"/>
        <v>076-73</v>
      </c>
    </row>
    <row r="2534" spans="1:17" x14ac:dyDescent="0.4">
      <c r="A2534" s="14" t="s">
        <v>20002</v>
      </c>
      <c r="B2534" s="14" t="s">
        <v>28593</v>
      </c>
      <c r="C2534" s="11" t="s">
        <v>11393</v>
      </c>
      <c r="D2534" t="s">
        <v>42119</v>
      </c>
      <c r="E2534" s="11" t="s">
        <v>3189</v>
      </c>
      <c r="G2534" s="1" t="str">
        <f t="shared" si="82"/>
        <v>insert into MEMBER values ( '595wc5uw','zzCJPcian4','010-8806-9577','광주광역시 미추홀구 둔산로 393-22','허금률');</v>
      </c>
      <c r="N2534" t="s">
        <v>31</v>
      </c>
      <c r="O2534" t="s">
        <v>40</v>
      </c>
      <c r="P2534" t="s">
        <v>47</v>
      </c>
      <c r="Q2534" t="str">
        <f t="shared" ca="1" si="81"/>
        <v>035-58</v>
      </c>
    </row>
    <row r="2535" spans="1:17" x14ac:dyDescent="0.4">
      <c r="A2535" s="14" t="s">
        <v>20003</v>
      </c>
      <c r="B2535" s="14" t="s">
        <v>28594</v>
      </c>
      <c r="C2535" s="11" t="s">
        <v>11394</v>
      </c>
      <c r="D2535" t="s">
        <v>42120</v>
      </c>
      <c r="E2535" s="11" t="s">
        <v>3190</v>
      </c>
      <c r="G2535" s="1" t="str">
        <f t="shared" si="82"/>
        <v>insert into MEMBER values ( '2dawsy37','K5z1Eq9xx0','010-1961-4116','광주광역시 동구 선화로 393-22','오시미');</v>
      </c>
      <c r="N2535" t="s">
        <v>29</v>
      </c>
      <c r="O2535" t="s">
        <v>41</v>
      </c>
      <c r="P2535" t="s">
        <v>48</v>
      </c>
      <c r="Q2535" t="str">
        <f t="shared" ca="1" si="81"/>
        <v>175-95</v>
      </c>
    </row>
    <row r="2536" spans="1:17" x14ac:dyDescent="0.4">
      <c r="A2536" s="14" t="s">
        <v>20004</v>
      </c>
      <c r="B2536" s="14" t="s">
        <v>28595</v>
      </c>
      <c r="C2536" s="11" t="s">
        <v>11395</v>
      </c>
      <c r="D2536" t="s">
        <v>42121</v>
      </c>
      <c r="E2536" s="11" t="s">
        <v>3191</v>
      </c>
      <c r="G2536" s="1" t="str">
        <f t="shared" si="82"/>
        <v>insert into MEMBER values ( 'xk99939n','4qsU5w5eYX','010-2430-1975','서울특별시 중구 선화로 393-22','김상천');</v>
      </c>
      <c r="N2536" t="s">
        <v>30</v>
      </c>
      <c r="O2536" t="s">
        <v>42</v>
      </c>
      <c r="P2536" t="s">
        <v>49</v>
      </c>
      <c r="Q2536" t="str">
        <f t="shared" ca="1" si="81"/>
        <v>012-31</v>
      </c>
    </row>
    <row r="2537" spans="1:17" x14ac:dyDescent="0.4">
      <c r="A2537" s="14" t="s">
        <v>20005</v>
      </c>
      <c r="B2537" s="14" t="s">
        <v>28596</v>
      </c>
      <c r="C2537" s="11" t="s">
        <v>11396</v>
      </c>
      <c r="D2537" t="s">
        <v>42122</v>
      </c>
      <c r="E2537" s="11" t="s">
        <v>3192</v>
      </c>
      <c r="G2537" s="1" t="str">
        <f t="shared" si="82"/>
        <v>insert into MEMBER values ( '86uxl6vo','K67J9eI2XD','010-9900-8091','광주광역시 부평구 세종대로 118-82','유동성');</v>
      </c>
      <c r="N2537" t="s">
        <v>31</v>
      </c>
      <c r="O2537" t="s">
        <v>43</v>
      </c>
      <c r="P2537" t="s">
        <v>50</v>
      </c>
      <c r="Q2537" t="s">
        <v>35131</v>
      </c>
    </row>
    <row r="2538" spans="1:17" x14ac:dyDescent="0.4">
      <c r="A2538" s="14" t="s">
        <v>20006</v>
      </c>
      <c r="B2538" s="14" t="s">
        <v>28597</v>
      </c>
      <c r="C2538" s="11" t="s">
        <v>11397</v>
      </c>
      <c r="D2538" t="s">
        <v>42123</v>
      </c>
      <c r="E2538" s="11" t="s">
        <v>3193</v>
      </c>
      <c r="G2538" s="1" t="str">
        <f t="shared" si="82"/>
        <v>insert into MEMBER values ( '4z7i47o2','342MKy4573','010-5334-8415','광주광역시 연수구 세종대로 118-82','박병슬');</v>
      </c>
      <c r="N2538" t="s">
        <v>32</v>
      </c>
      <c r="O2538" t="s">
        <v>37</v>
      </c>
      <c r="P2538" t="s">
        <v>51</v>
      </c>
      <c r="Q2538" t="s">
        <v>35132</v>
      </c>
    </row>
    <row r="2539" spans="1:17" x14ac:dyDescent="0.4">
      <c r="A2539" s="14" t="s">
        <v>20007</v>
      </c>
      <c r="B2539" s="14" t="s">
        <v>28598</v>
      </c>
      <c r="C2539" s="11" t="s">
        <v>11398</v>
      </c>
      <c r="D2539" t="s">
        <v>42124</v>
      </c>
      <c r="E2539" s="11" t="s">
        <v>3194</v>
      </c>
      <c r="G2539" s="1" t="str">
        <f t="shared" si="82"/>
        <v>insert into MEMBER values ( '140ast18','SF9K47i791','010-6390-3309','서울특별시 부평구 월드컵로 118-82','진용시');</v>
      </c>
      <c r="N2539" t="s">
        <v>29</v>
      </c>
      <c r="O2539" t="s">
        <v>44</v>
      </c>
      <c r="P2539" t="s">
        <v>52</v>
      </c>
      <c r="Q2539" t="s">
        <v>35133</v>
      </c>
    </row>
    <row r="2540" spans="1:17" x14ac:dyDescent="0.4">
      <c r="A2540" s="14" t="s">
        <v>20008</v>
      </c>
      <c r="B2540" s="14" t="s">
        <v>28599</v>
      </c>
      <c r="C2540" s="11" t="s">
        <v>11399</v>
      </c>
      <c r="D2540" t="s">
        <v>42125</v>
      </c>
      <c r="E2540" s="11" t="s">
        <v>3195</v>
      </c>
      <c r="G2540" s="1" t="str">
        <f t="shared" si="82"/>
        <v>insert into MEMBER values ( 'kiw66io0','C07ejaU2XR','010-8173-1796','인천광역시 서구 낙성중로 206-11','조신한');</v>
      </c>
      <c r="N2540" t="s">
        <v>30</v>
      </c>
      <c r="O2540" t="s">
        <v>45</v>
      </c>
      <c r="P2540" t="s">
        <v>53</v>
      </c>
      <c r="Q2540" t="s">
        <v>35134</v>
      </c>
    </row>
    <row r="2541" spans="1:17" x14ac:dyDescent="0.4">
      <c r="A2541" s="14" t="s">
        <v>20009</v>
      </c>
      <c r="B2541" s="14" t="s">
        <v>28600</v>
      </c>
      <c r="C2541" s="11" t="s">
        <v>11400</v>
      </c>
      <c r="D2541" t="s">
        <v>42126</v>
      </c>
      <c r="E2541" s="11" t="s">
        <v>3196</v>
      </c>
      <c r="G2541" s="1" t="str">
        <f t="shared" si="82"/>
        <v>insert into MEMBER values ( 'uf370y50','w7Fb7TVpT3','010-6669-2607','광주광역시 서구 월드컵로 167-87','허양정');</v>
      </c>
      <c r="N2541" t="s">
        <v>31</v>
      </c>
      <c r="O2541" t="s">
        <v>36</v>
      </c>
      <c r="P2541" t="s">
        <v>54</v>
      </c>
      <c r="Q2541" t="s">
        <v>35135</v>
      </c>
    </row>
    <row r="2542" spans="1:17" x14ac:dyDescent="0.4">
      <c r="A2542" s="14" t="s">
        <v>20010</v>
      </c>
      <c r="B2542" s="14" t="s">
        <v>28601</v>
      </c>
      <c r="C2542" s="11" t="s">
        <v>11401</v>
      </c>
      <c r="D2542" t="s">
        <v>42127</v>
      </c>
      <c r="E2542" s="11" t="s">
        <v>3197</v>
      </c>
      <c r="G2542" s="1" t="str">
        <f t="shared" si="82"/>
        <v>insert into MEMBER values ( '1a4m0oy2','tI28B7sbr6','010-9568-3146','광주광역시 노원구 관저북로 195-12','최종원');</v>
      </c>
      <c r="N2542" t="s">
        <v>32</v>
      </c>
      <c r="O2542" t="s">
        <v>37</v>
      </c>
      <c r="P2542" t="s">
        <v>55</v>
      </c>
      <c r="Q2542" t="s">
        <v>35136</v>
      </c>
    </row>
    <row r="2543" spans="1:17" x14ac:dyDescent="0.4">
      <c r="A2543" s="14" t="s">
        <v>20011</v>
      </c>
      <c r="B2543" s="14" t="s">
        <v>28602</v>
      </c>
      <c r="C2543" s="11" t="s">
        <v>11402</v>
      </c>
      <c r="D2543" t="s">
        <v>42128</v>
      </c>
      <c r="E2543" s="11" t="s">
        <v>3198</v>
      </c>
      <c r="G2543" s="1" t="str">
        <f t="shared" si="82"/>
        <v>insert into MEMBER values ( '885p18uo','QhIeIY0VSN','010-5779-2540','인천광역시 중구 둔산로 208-12','정영우');</v>
      </c>
      <c r="N2543" t="s">
        <v>29</v>
      </c>
      <c r="O2543" t="s">
        <v>38</v>
      </c>
      <c r="P2543" t="s">
        <v>56</v>
      </c>
      <c r="Q2543" t="s">
        <v>35137</v>
      </c>
    </row>
    <row r="2544" spans="1:17" x14ac:dyDescent="0.4">
      <c r="A2544" s="14" t="s">
        <v>20012</v>
      </c>
      <c r="B2544" s="14" t="s">
        <v>28603</v>
      </c>
      <c r="C2544" s="11" t="s">
        <v>11403</v>
      </c>
      <c r="D2544" t="s">
        <v>42129</v>
      </c>
      <c r="E2544" s="11" t="s">
        <v>3199</v>
      </c>
      <c r="G2544" s="1" t="str">
        <f t="shared" si="82"/>
        <v>insert into MEMBER values ( 'h9q75m6b','H7VVCf7G1v','010-7808-4520','대전광역시 미추홀구 세종대로 206-11','이대한');</v>
      </c>
      <c r="N2544" t="s">
        <v>30</v>
      </c>
      <c r="O2544" t="s">
        <v>39</v>
      </c>
      <c r="P2544" t="s">
        <v>57</v>
      </c>
      <c r="Q2544" t="s">
        <v>35138</v>
      </c>
    </row>
    <row r="2545" spans="1:17" x14ac:dyDescent="0.4">
      <c r="A2545" s="14" t="s">
        <v>20013</v>
      </c>
      <c r="B2545" s="14" t="s">
        <v>28604</v>
      </c>
      <c r="C2545" s="11" t="s">
        <v>11404</v>
      </c>
      <c r="D2545" t="s">
        <v>42130</v>
      </c>
      <c r="E2545" s="11" t="s">
        <v>3200</v>
      </c>
      <c r="G2545" s="1" t="str">
        <f t="shared" si="82"/>
        <v>insert into MEMBER values ( '6qo5pdc0','MO550vWHyV','010-7698-7106','대전광역시 연수구 세종대로 114-11','조만강');</v>
      </c>
      <c r="N2545" t="s">
        <v>31</v>
      </c>
      <c r="O2545" t="s">
        <v>40</v>
      </c>
      <c r="P2545" t="s">
        <v>46</v>
      </c>
      <c r="Q2545" t="s">
        <v>35139</v>
      </c>
    </row>
    <row r="2546" spans="1:17" x14ac:dyDescent="0.4">
      <c r="A2546" s="14" t="s">
        <v>20014</v>
      </c>
      <c r="B2546" s="14" t="s">
        <v>28605</v>
      </c>
      <c r="C2546" s="11" t="s">
        <v>11405</v>
      </c>
      <c r="D2546" t="s">
        <v>42131</v>
      </c>
      <c r="E2546" s="11" t="s">
        <v>3201</v>
      </c>
      <c r="G2546" s="1" t="str">
        <f t="shared" si="82"/>
        <v>insert into MEMBER values ( 'uxtdj49p','v2Y0i1b7ok','010-6850-4723','광주광역시 동구 관저북로 114-11','오인진');</v>
      </c>
      <c r="N2546" t="s">
        <v>32</v>
      </c>
      <c r="O2546" t="s">
        <v>41</v>
      </c>
      <c r="P2546" t="s">
        <v>47</v>
      </c>
      <c r="Q2546" t="s">
        <v>35140</v>
      </c>
    </row>
    <row r="2547" spans="1:17" x14ac:dyDescent="0.4">
      <c r="A2547" s="14" t="s">
        <v>20015</v>
      </c>
      <c r="B2547" s="14" t="s">
        <v>28606</v>
      </c>
      <c r="C2547" s="11" t="s">
        <v>11406</v>
      </c>
      <c r="D2547" t="s">
        <v>42132</v>
      </c>
      <c r="E2547" s="11" t="s">
        <v>3202</v>
      </c>
      <c r="G2547" s="1" t="str">
        <f t="shared" si="82"/>
        <v>insert into MEMBER values ( 'nq66v474','cHxJ6s29Wc','010-3425-1615','서울특별시 연수구 임방울대로 114-11','박금훈');</v>
      </c>
      <c r="N2547" t="s">
        <v>29</v>
      </c>
      <c r="O2547" t="s">
        <v>42</v>
      </c>
      <c r="P2547" t="s">
        <v>48</v>
      </c>
      <c r="Q2547" t="s">
        <v>35141</v>
      </c>
    </row>
    <row r="2548" spans="1:17" x14ac:dyDescent="0.4">
      <c r="A2548" s="14" t="s">
        <v>20016</v>
      </c>
      <c r="B2548" s="14" t="s">
        <v>28607</v>
      </c>
      <c r="C2548" s="11" t="s">
        <v>11407</v>
      </c>
      <c r="D2548" t="s">
        <v>42133</v>
      </c>
      <c r="E2548" s="11" t="s">
        <v>3203</v>
      </c>
      <c r="G2548" s="1" t="str">
        <f t="shared" si="82"/>
        <v>insert into MEMBER values ( '18l79k28','9xExpxshHo','010-5111-8501','서울특별시 남동구 낙성중로 113-11','진보혜');</v>
      </c>
      <c r="N2548" t="s">
        <v>30</v>
      </c>
      <c r="O2548" t="s">
        <v>43</v>
      </c>
      <c r="P2548" t="s">
        <v>49</v>
      </c>
      <c r="Q2548" t="s">
        <v>35142</v>
      </c>
    </row>
    <row r="2549" spans="1:17" x14ac:dyDescent="0.4">
      <c r="A2549" s="14" t="s">
        <v>20017</v>
      </c>
      <c r="B2549" s="14" t="s">
        <v>28608</v>
      </c>
      <c r="C2549" s="11" t="s">
        <v>11408</v>
      </c>
      <c r="D2549" t="s">
        <v>42134</v>
      </c>
      <c r="E2549" s="11" t="s">
        <v>3204</v>
      </c>
      <c r="G2549" s="1" t="str">
        <f t="shared" si="82"/>
        <v>insert into MEMBER values ( 'u917i43m','hd376900X3','010-1220-4909','광주광역시 연수구 선화로 118-11','이종진');</v>
      </c>
      <c r="N2549" t="s">
        <v>31</v>
      </c>
      <c r="O2549" t="s">
        <v>37</v>
      </c>
      <c r="P2549" t="s">
        <v>50</v>
      </c>
      <c r="Q2549" t="s">
        <v>35143</v>
      </c>
    </row>
    <row r="2550" spans="1:17" x14ac:dyDescent="0.4">
      <c r="A2550" s="14" t="s">
        <v>20018</v>
      </c>
      <c r="B2550" s="14" t="s">
        <v>28609</v>
      </c>
      <c r="C2550" s="11" t="s">
        <v>11409</v>
      </c>
      <c r="D2550" t="s">
        <v>42135</v>
      </c>
      <c r="E2550" s="11" t="s">
        <v>3205</v>
      </c>
      <c r="G2550" s="1" t="str">
        <f t="shared" si="82"/>
        <v>insert into MEMBER values ( 'aukdowbg','X14S0IOa56','010-1186-7406','인천광역시 중구 마재로 117-11','정사범');</v>
      </c>
      <c r="N2550" t="s">
        <v>32</v>
      </c>
      <c r="O2550" t="s">
        <v>44</v>
      </c>
      <c r="P2550" t="s">
        <v>51</v>
      </c>
      <c r="Q2550" t="s">
        <v>35144</v>
      </c>
    </row>
    <row r="2551" spans="1:17" x14ac:dyDescent="0.4">
      <c r="A2551" s="14" t="s">
        <v>20019</v>
      </c>
      <c r="B2551" s="14" t="s">
        <v>28610</v>
      </c>
      <c r="C2551" s="11" t="s">
        <v>11410</v>
      </c>
      <c r="D2551" t="s">
        <v>42136</v>
      </c>
      <c r="E2551" s="11" t="s">
        <v>3206</v>
      </c>
      <c r="G2551" s="1" t="str">
        <f t="shared" si="82"/>
        <v>insert into MEMBER values ( 'o0s48419','VsFX3Ry196','010-9989-2648','서울특별시 남동구 경인북길 117-11','이태주');</v>
      </c>
      <c r="N2551" t="s">
        <v>29</v>
      </c>
      <c r="O2551" t="s">
        <v>45</v>
      </c>
      <c r="P2551" t="s">
        <v>52</v>
      </c>
      <c r="Q2551" t="s">
        <v>35145</v>
      </c>
    </row>
    <row r="2552" spans="1:17" x14ac:dyDescent="0.4">
      <c r="A2552" s="14" t="s">
        <v>20020</v>
      </c>
      <c r="B2552" s="14" t="s">
        <v>28611</v>
      </c>
      <c r="C2552" s="11" t="s">
        <v>11411</v>
      </c>
      <c r="D2552" t="s">
        <v>42137</v>
      </c>
      <c r="E2552" s="11" t="s">
        <v>3207</v>
      </c>
      <c r="G2552" s="1" t="str">
        <f t="shared" si="82"/>
        <v>insert into MEMBER values ( 'gfosq7zj','B3C9P6uTB1','010-8675-7931','광주광역시 양천구 관저북로 117-11','김만용');</v>
      </c>
      <c r="N2552" t="s">
        <v>30</v>
      </c>
      <c r="O2552" t="s">
        <v>36</v>
      </c>
      <c r="P2552" t="s">
        <v>53</v>
      </c>
      <c r="Q2552" t="s">
        <v>35146</v>
      </c>
    </row>
    <row r="2553" spans="1:17" x14ac:dyDescent="0.4">
      <c r="A2553" s="14" t="s">
        <v>20021</v>
      </c>
      <c r="B2553" s="14" t="s">
        <v>28612</v>
      </c>
      <c r="C2553" s="11" t="s">
        <v>11412</v>
      </c>
      <c r="D2553" t="s">
        <v>42138</v>
      </c>
      <c r="E2553" s="11" t="s">
        <v>3208</v>
      </c>
      <c r="G2553" s="1" t="str">
        <f t="shared" si="82"/>
        <v>insert into MEMBER values ( 'k167257o','97AmZ0L7iy','010-7147-3584','인천광역시 노원구 계백로 121-11','김리슬');</v>
      </c>
      <c r="N2553" t="s">
        <v>31</v>
      </c>
      <c r="O2553" t="s">
        <v>37</v>
      </c>
      <c r="P2553" t="s">
        <v>54</v>
      </c>
      <c r="Q2553" t="s">
        <v>35147</v>
      </c>
    </row>
    <row r="2554" spans="1:17" x14ac:dyDescent="0.4">
      <c r="A2554" s="14" t="s">
        <v>20022</v>
      </c>
      <c r="B2554" s="14" t="s">
        <v>28613</v>
      </c>
      <c r="C2554" s="11" t="s">
        <v>11413</v>
      </c>
      <c r="D2554" t="s">
        <v>42139</v>
      </c>
      <c r="E2554" s="11" t="s">
        <v>3209</v>
      </c>
      <c r="G2554" s="1" t="str">
        <f t="shared" si="82"/>
        <v>insert into MEMBER values ( 'xja70mau','2s4yjli6WC','010-7898-5786','서울특별시 양천구 선화로 119-11','최리범');</v>
      </c>
      <c r="N2554" t="s">
        <v>32</v>
      </c>
      <c r="O2554" t="s">
        <v>38</v>
      </c>
      <c r="P2554" t="s">
        <v>55</v>
      </c>
      <c r="Q2554" t="s">
        <v>35148</v>
      </c>
    </row>
    <row r="2555" spans="1:17" x14ac:dyDescent="0.4">
      <c r="A2555" s="14" t="s">
        <v>20023</v>
      </c>
      <c r="B2555" s="14" t="s">
        <v>28614</v>
      </c>
      <c r="C2555" s="11" t="s">
        <v>11414</v>
      </c>
      <c r="D2555" t="s">
        <v>42140</v>
      </c>
      <c r="E2555" s="11" t="s">
        <v>3210</v>
      </c>
      <c r="G2555" s="1" t="str">
        <f t="shared" si="82"/>
        <v>insert into MEMBER values ( 'x6py7l7y','BWhRE5LEq2','010-7358-1577','광주광역시 노원구 독정안길 123-11','오임종');</v>
      </c>
      <c r="N2555" t="s">
        <v>29</v>
      </c>
      <c r="O2555" t="s">
        <v>39</v>
      </c>
      <c r="P2555" t="s">
        <v>56</v>
      </c>
      <c r="Q2555" t="s">
        <v>35149</v>
      </c>
    </row>
    <row r="2556" spans="1:17" x14ac:dyDescent="0.4">
      <c r="A2556" s="14" t="s">
        <v>20024</v>
      </c>
      <c r="B2556" s="14" t="s">
        <v>28615</v>
      </c>
      <c r="C2556" s="11" t="s">
        <v>11415</v>
      </c>
      <c r="D2556" t="s">
        <v>42141</v>
      </c>
      <c r="E2556" s="11" t="s">
        <v>3211</v>
      </c>
      <c r="G2556" s="1" t="str">
        <f t="shared" si="82"/>
        <v>insert into MEMBER values ( '538l17gd','8aMk77B79k','010-8375-1073','인천광역시 중구 낙성중로 124-11','박윤권');</v>
      </c>
      <c r="N2556" t="s">
        <v>30</v>
      </c>
      <c r="O2556" t="s">
        <v>40</v>
      </c>
      <c r="P2556" t="s">
        <v>57</v>
      </c>
      <c r="Q2556" t="s">
        <v>35150</v>
      </c>
    </row>
    <row r="2557" spans="1:17" x14ac:dyDescent="0.4">
      <c r="A2557" s="14" t="s">
        <v>20025</v>
      </c>
      <c r="B2557" s="14" t="s">
        <v>28616</v>
      </c>
      <c r="C2557" s="11" t="s">
        <v>11416</v>
      </c>
      <c r="D2557" t="s">
        <v>42142</v>
      </c>
      <c r="E2557" s="11" t="s">
        <v>3212</v>
      </c>
      <c r="G2557" s="1" t="str">
        <f t="shared" si="82"/>
        <v>insert into MEMBER values ( 'm2x0m5d8','6x6QOblTW3','010-7669-5865','광주광역시 남동구 둔산로 124-11','장밤산');</v>
      </c>
      <c r="N2557" t="s">
        <v>31</v>
      </c>
      <c r="O2557" t="s">
        <v>41</v>
      </c>
      <c r="P2557" t="s">
        <v>46</v>
      </c>
      <c r="Q2557" t="s">
        <v>35151</v>
      </c>
    </row>
    <row r="2558" spans="1:17" x14ac:dyDescent="0.4">
      <c r="A2558" s="14" t="s">
        <v>20026</v>
      </c>
      <c r="B2558" s="14" t="s">
        <v>28617</v>
      </c>
      <c r="C2558" s="11" t="s">
        <v>11417</v>
      </c>
      <c r="D2558" t="s">
        <v>42143</v>
      </c>
      <c r="E2558" s="11" t="s">
        <v>3213</v>
      </c>
      <c r="G2558" s="1" t="str">
        <f t="shared" si="82"/>
        <v>insert into MEMBER values ( 'fht9v631','arTv0g683B','010-4476-4888','서울특별시 남동구 낙성중로 124-11','박용승');</v>
      </c>
      <c r="N2558" t="s">
        <v>32</v>
      </c>
      <c r="O2558" t="s">
        <v>42</v>
      </c>
      <c r="P2558" t="s">
        <v>47</v>
      </c>
      <c r="Q2558" t="s">
        <v>35152</v>
      </c>
    </row>
    <row r="2559" spans="1:17" x14ac:dyDescent="0.4">
      <c r="A2559" s="14" t="s">
        <v>20027</v>
      </c>
      <c r="B2559" s="14" t="s">
        <v>28618</v>
      </c>
      <c r="C2559" s="11" t="s">
        <v>11418</v>
      </c>
      <c r="D2559" t="s">
        <v>42144</v>
      </c>
      <c r="E2559" s="11" t="s">
        <v>3214</v>
      </c>
      <c r="G2559" s="1" t="str">
        <f t="shared" si="82"/>
        <v>insert into MEMBER values ( '1z0l5f3q','99p7047933','010-5359-7915','대전광역시 부평구 마재로 128-11','김임종');</v>
      </c>
      <c r="N2559" t="s">
        <v>29</v>
      </c>
      <c r="O2559" t="s">
        <v>43</v>
      </c>
      <c r="P2559" t="s">
        <v>48</v>
      </c>
      <c r="Q2559" t="s">
        <v>35153</v>
      </c>
    </row>
    <row r="2560" spans="1:17" x14ac:dyDescent="0.4">
      <c r="A2560" s="14" t="s">
        <v>20028</v>
      </c>
      <c r="B2560" s="14" t="s">
        <v>28619</v>
      </c>
      <c r="C2560" s="11" t="s">
        <v>11419</v>
      </c>
      <c r="D2560" t="s">
        <v>42145</v>
      </c>
      <c r="E2560" s="11" t="s">
        <v>3215</v>
      </c>
      <c r="G2560" s="1" t="str">
        <f t="shared" si="82"/>
        <v>insert into MEMBER values ( 'zfy2pl17','mc0QEqkxZw','010-9467-8875','인천광역시 동구 선화로 125-11','장민상');</v>
      </c>
      <c r="N2560" t="s">
        <v>30</v>
      </c>
      <c r="O2560" t="s">
        <v>37</v>
      </c>
      <c r="P2560" t="s">
        <v>49</v>
      </c>
      <c r="Q2560" t="s">
        <v>35154</v>
      </c>
    </row>
    <row r="2561" spans="1:17" x14ac:dyDescent="0.4">
      <c r="A2561" s="14" t="s">
        <v>20029</v>
      </c>
      <c r="B2561" s="14" t="s">
        <v>28620</v>
      </c>
      <c r="C2561" s="11" t="s">
        <v>11420</v>
      </c>
      <c r="D2561" t="s">
        <v>42146</v>
      </c>
      <c r="E2561" s="11" t="s">
        <v>3216</v>
      </c>
      <c r="G2561" s="1" t="str">
        <f t="shared" si="82"/>
        <v>insert into MEMBER values ( '5zut83lk','4rZJdzLxM2','010-8739-7707','광주광역시 연수구 경인북길 130-11','장도문');</v>
      </c>
      <c r="N2561" t="s">
        <v>31</v>
      </c>
      <c r="O2561" t="s">
        <v>44</v>
      </c>
      <c r="P2561" t="s">
        <v>50</v>
      </c>
      <c r="Q2561" s="15" t="s">
        <v>35155</v>
      </c>
    </row>
    <row r="2562" spans="1:17" x14ac:dyDescent="0.4">
      <c r="A2562" s="14" t="s">
        <v>20030</v>
      </c>
      <c r="B2562" s="14" t="s">
        <v>28621</v>
      </c>
      <c r="C2562" s="11" t="s">
        <v>11421</v>
      </c>
      <c r="D2562" t="s">
        <v>42147</v>
      </c>
      <c r="E2562" s="11" t="s">
        <v>3217</v>
      </c>
      <c r="G2562" s="1" t="str">
        <f t="shared" si="82"/>
        <v>insert into MEMBER values ( '26ura2yf','jCDl91MK18','010-8643-4030','대전광역시 중구 독정안길 100-11','이식천');</v>
      </c>
      <c r="N2562" t="s">
        <v>29</v>
      </c>
      <c r="O2562" t="s">
        <v>45</v>
      </c>
      <c r="P2562" t="s">
        <v>51</v>
      </c>
      <c r="Q2562" s="15" t="s">
        <v>35156</v>
      </c>
    </row>
    <row r="2563" spans="1:17" x14ac:dyDescent="0.4">
      <c r="A2563" s="14" t="s">
        <v>20031</v>
      </c>
      <c r="B2563" s="14" t="s">
        <v>28622</v>
      </c>
      <c r="C2563" s="11" t="s">
        <v>11422</v>
      </c>
      <c r="D2563" t="s">
        <v>42148</v>
      </c>
      <c r="E2563" s="11" t="s">
        <v>3218</v>
      </c>
      <c r="G2563" s="1" t="str">
        <f t="shared" ref="G2563:G2626" si="83">"insert into MEMBER values ( '"&amp;A2563&amp;"','"&amp;B2563&amp;"','"&amp;C2563&amp;"','"&amp;D2563&amp;"','"&amp;E2563&amp;"');"</f>
        <v>insert into MEMBER values ( 'a93bgj81','GA3HoX16ZD','010-1931-8210','대전광역시 양천구 도산로 101-11','이혜재');</v>
      </c>
      <c r="N2563" t="s">
        <v>30</v>
      </c>
      <c r="O2563" t="s">
        <v>36</v>
      </c>
      <c r="P2563" t="s">
        <v>52</v>
      </c>
      <c r="Q2563" t="s">
        <v>35157</v>
      </c>
    </row>
    <row r="2564" spans="1:17" x14ac:dyDescent="0.4">
      <c r="A2564" s="14" t="s">
        <v>20032</v>
      </c>
      <c r="B2564" s="14" t="s">
        <v>28623</v>
      </c>
      <c r="C2564" s="11" t="s">
        <v>11423</v>
      </c>
      <c r="D2564" t="s">
        <v>42149</v>
      </c>
      <c r="E2564" s="11" t="s">
        <v>3219</v>
      </c>
      <c r="G2564" s="1" t="str">
        <f t="shared" si="83"/>
        <v>insert into MEMBER values ( '2alrhqm4','WlV6aT67h6','010-1778-6808','서울특별시 노원구 세종대로 102-11','김유형');</v>
      </c>
      <c r="N2564" t="s">
        <v>31</v>
      </c>
      <c r="O2564" t="s">
        <v>37</v>
      </c>
      <c r="P2564" t="s">
        <v>53</v>
      </c>
      <c r="Q2564" t="s">
        <v>35158</v>
      </c>
    </row>
    <row r="2565" spans="1:17" x14ac:dyDescent="0.4">
      <c r="A2565" s="14" t="s">
        <v>20033</v>
      </c>
      <c r="B2565" s="14" t="s">
        <v>28624</v>
      </c>
      <c r="C2565" s="11" t="s">
        <v>11424</v>
      </c>
      <c r="D2565" t="s">
        <v>42150</v>
      </c>
      <c r="E2565" s="11" t="s">
        <v>3220</v>
      </c>
      <c r="G2565" s="1" t="str">
        <f t="shared" si="83"/>
        <v>insert into MEMBER values ( '3my14096','9u4Rz22j8K','010-3715-4369','인천광역시 마포구 경인북길 102-11','이사훈');</v>
      </c>
      <c r="N2565" t="s">
        <v>32</v>
      </c>
      <c r="O2565" t="s">
        <v>38</v>
      </c>
      <c r="P2565" t="s">
        <v>54</v>
      </c>
      <c r="Q2565" t="s">
        <v>35159</v>
      </c>
    </row>
    <row r="2566" spans="1:17" x14ac:dyDescent="0.4">
      <c r="A2566" s="14" t="s">
        <v>20034</v>
      </c>
      <c r="B2566" s="14" t="s">
        <v>28625</v>
      </c>
      <c r="C2566" s="11" t="s">
        <v>11425</v>
      </c>
      <c r="D2566" t="s">
        <v>42151</v>
      </c>
      <c r="E2566" s="11" t="s">
        <v>3221</v>
      </c>
      <c r="G2566" s="1" t="str">
        <f t="shared" si="83"/>
        <v>insert into MEMBER values ( '94786gb1','iE62923Y91','010-9598-3631','서울특별시 중구 경인북길 104-11','조진익');</v>
      </c>
      <c r="N2566" t="s">
        <v>29</v>
      </c>
      <c r="O2566" t="s">
        <v>39</v>
      </c>
      <c r="P2566" t="s">
        <v>55</v>
      </c>
      <c r="Q2566" t="s">
        <v>35160</v>
      </c>
    </row>
    <row r="2567" spans="1:17" x14ac:dyDescent="0.4">
      <c r="A2567" s="14" t="s">
        <v>20035</v>
      </c>
      <c r="B2567" s="14" t="s">
        <v>28626</v>
      </c>
      <c r="C2567" s="11" t="s">
        <v>11426</v>
      </c>
      <c r="D2567" t="s">
        <v>42152</v>
      </c>
      <c r="E2567" s="11" t="s">
        <v>3222</v>
      </c>
      <c r="G2567" s="1" t="str">
        <f t="shared" si="83"/>
        <v>insert into MEMBER values ( '379728p7','l7E4h191IN','010-9091-9351','광주광역시 노원구 마재로 104-11','유사수');</v>
      </c>
      <c r="N2567" t="s">
        <v>30</v>
      </c>
      <c r="O2567" t="s">
        <v>40</v>
      </c>
      <c r="P2567" t="s">
        <v>56</v>
      </c>
      <c r="Q2567" t="s">
        <v>35161</v>
      </c>
    </row>
    <row r="2568" spans="1:17" x14ac:dyDescent="0.4">
      <c r="A2568" s="14" t="s">
        <v>20036</v>
      </c>
      <c r="B2568" s="14" t="s">
        <v>28627</v>
      </c>
      <c r="C2568" s="11" t="s">
        <v>11427</v>
      </c>
      <c r="D2568" t="s">
        <v>42153</v>
      </c>
      <c r="E2568" s="11" t="s">
        <v>3223</v>
      </c>
      <c r="G2568" s="1" t="str">
        <f t="shared" si="83"/>
        <v>insert into MEMBER values ( 'z2o6ypj9','9hM9P1t1I3','010-9305-8001','서울특별시 미추홀구 세종대로 105-11','조진우');</v>
      </c>
      <c r="N2568" t="s">
        <v>31</v>
      </c>
      <c r="O2568" t="s">
        <v>41</v>
      </c>
      <c r="P2568" t="s">
        <v>57</v>
      </c>
      <c r="Q2568" t="s">
        <v>35162</v>
      </c>
    </row>
    <row r="2569" spans="1:17" x14ac:dyDescent="0.4">
      <c r="A2569" s="14" t="s">
        <v>20037</v>
      </c>
      <c r="B2569" s="14" t="s">
        <v>28628</v>
      </c>
      <c r="C2569" s="11" t="s">
        <v>11428</v>
      </c>
      <c r="D2569" t="s">
        <v>42154</v>
      </c>
      <c r="E2569" s="11" t="s">
        <v>3224</v>
      </c>
      <c r="G2569" s="1" t="str">
        <f t="shared" si="83"/>
        <v>insert into MEMBER values ( 'g52azjp4','nuFyI81PhI','010-2983-8991','대전광역시 중구 계백로 107-11','허상나');</v>
      </c>
      <c r="N2569" t="s">
        <v>32</v>
      </c>
      <c r="O2569" t="s">
        <v>42</v>
      </c>
      <c r="P2569" t="s">
        <v>46</v>
      </c>
      <c r="Q2569" t="s">
        <v>35163</v>
      </c>
    </row>
    <row r="2570" spans="1:17" x14ac:dyDescent="0.4">
      <c r="A2570" s="14" t="s">
        <v>20038</v>
      </c>
      <c r="B2570" s="14" t="s">
        <v>28629</v>
      </c>
      <c r="C2570" s="11" t="s">
        <v>11429</v>
      </c>
      <c r="D2570" t="s">
        <v>42155</v>
      </c>
      <c r="E2570" s="11" t="s">
        <v>3225</v>
      </c>
      <c r="G2570" s="1" t="str">
        <f t="shared" si="83"/>
        <v>insert into MEMBER values ( 'n0156fx5','4623pJ0Pn3','010-4260-5852','광주광역시 서구 월드컵로 104-11','진신이');</v>
      </c>
      <c r="N2570" t="s">
        <v>29</v>
      </c>
      <c r="O2570" t="s">
        <v>43</v>
      </c>
      <c r="P2570" t="s">
        <v>47</v>
      </c>
      <c r="Q2570" t="s">
        <v>35164</v>
      </c>
    </row>
    <row r="2571" spans="1:17" x14ac:dyDescent="0.4">
      <c r="A2571" s="14" t="s">
        <v>20039</v>
      </c>
      <c r="B2571" s="14" t="s">
        <v>28630</v>
      </c>
      <c r="C2571" s="11" t="s">
        <v>11430</v>
      </c>
      <c r="D2571" t="s">
        <v>42156</v>
      </c>
      <c r="E2571" s="11" t="s">
        <v>3226</v>
      </c>
      <c r="G2571" s="1" t="str">
        <f t="shared" si="83"/>
        <v>insert into MEMBER values ( '6j83o9o6','8X4gY2t0SC','010-9099-2673','인천광역시 연수구 세종대로 109-11','오람승');</v>
      </c>
      <c r="N2571" t="s">
        <v>30</v>
      </c>
      <c r="O2571" t="s">
        <v>37</v>
      </c>
      <c r="P2571" t="s">
        <v>48</v>
      </c>
      <c r="Q2571" t="s">
        <v>35165</v>
      </c>
    </row>
    <row r="2572" spans="1:17" x14ac:dyDescent="0.4">
      <c r="A2572" s="14" t="s">
        <v>20040</v>
      </c>
      <c r="B2572" s="14" t="s">
        <v>28631</v>
      </c>
      <c r="C2572" s="11" t="s">
        <v>11431</v>
      </c>
      <c r="D2572" t="s">
        <v>42157</v>
      </c>
      <c r="E2572" s="11" t="s">
        <v>3227</v>
      </c>
      <c r="G2572" s="1" t="str">
        <f t="shared" si="83"/>
        <v>insert into MEMBER values ( 'i94mibu5','n6W8hPa5bw','010-6196-7524','서울특별시 연수구 도산로 106-11','최산동');</v>
      </c>
      <c r="N2572" t="s">
        <v>31</v>
      </c>
      <c r="O2572" t="s">
        <v>44</v>
      </c>
      <c r="P2572" t="s">
        <v>49</v>
      </c>
      <c r="Q2572" t="s">
        <v>35166</v>
      </c>
    </row>
    <row r="2573" spans="1:17" x14ac:dyDescent="0.4">
      <c r="A2573" s="14" t="s">
        <v>20041</v>
      </c>
      <c r="B2573" s="14" t="s">
        <v>28632</v>
      </c>
      <c r="C2573" s="11" t="s">
        <v>11432</v>
      </c>
      <c r="D2573" t="s">
        <v>42158</v>
      </c>
      <c r="E2573" s="11" t="s">
        <v>2027</v>
      </c>
      <c r="G2573" s="1" t="str">
        <f t="shared" si="83"/>
        <v>insert into MEMBER values ( 'a6bsp2e1','O9399N88n4','010-9081-3403','서울특별시 중구 경인북길 200-11','장재자');</v>
      </c>
      <c r="N2573" t="s">
        <v>32</v>
      </c>
      <c r="O2573" t="s">
        <v>45</v>
      </c>
      <c r="P2573" t="s">
        <v>50</v>
      </c>
      <c r="Q2573" t="s">
        <v>35167</v>
      </c>
    </row>
    <row r="2574" spans="1:17" x14ac:dyDescent="0.4">
      <c r="A2574" s="14" t="s">
        <v>20042</v>
      </c>
      <c r="B2574" s="14" t="s">
        <v>28633</v>
      </c>
      <c r="C2574" s="11" t="s">
        <v>11433</v>
      </c>
      <c r="D2574" t="s">
        <v>42159</v>
      </c>
      <c r="E2574" s="11" t="s">
        <v>3228</v>
      </c>
      <c r="G2574" s="1" t="str">
        <f t="shared" si="83"/>
        <v>insert into MEMBER values ( '432tgpft','8Fg6l4mPnf','010-8988-6852','광주광역시 노원구 관저북로 108-11','조비양');</v>
      </c>
      <c r="N2574" t="s">
        <v>29</v>
      </c>
      <c r="O2574" t="s">
        <v>36</v>
      </c>
      <c r="P2574" t="s">
        <v>51</v>
      </c>
      <c r="Q2574" t="s">
        <v>35168</v>
      </c>
    </row>
    <row r="2575" spans="1:17" x14ac:dyDescent="0.4">
      <c r="A2575" s="14" t="s">
        <v>20043</v>
      </c>
      <c r="B2575" s="14" t="s">
        <v>28634</v>
      </c>
      <c r="C2575" s="11" t="s">
        <v>11434</v>
      </c>
      <c r="D2575" t="s">
        <v>42160</v>
      </c>
      <c r="E2575" s="11" t="s">
        <v>3229</v>
      </c>
      <c r="G2575" s="1" t="str">
        <f t="shared" si="83"/>
        <v>insert into MEMBER values ( 'dh0i3a42','1D15QDi4uF','010-9087-1027','서울특별시 미추홀구 마재로 201-11','진호세');</v>
      </c>
      <c r="N2575" t="s">
        <v>30</v>
      </c>
      <c r="O2575" t="s">
        <v>37</v>
      </c>
      <c r="P2575" t="s">
        <v>52</v>
      </c>
      <c r="Q2575" t="s">
        <v>35169</v>
      </c>
    </row>
    <row r="2576" spans="1:17" x14ac:dyDescent="0.4">
      <c r="A2576" s="14" t="s">
        <v>20044</v>
      </c>
      <c r="B2576" s="14" t="s">
        <v>28635</v>
      </c>
      <c r="C2576" s="11" t="s">
        <v>11435</v>
      </c>
      <c r="D2576" t="s">
        <v>42161</v>
      </c>
      <c r="E2576" s="11" t="s">
        <v>3230</v>
      </c>
      <c r="G2576" s="1" t="str">
        <f t="shared" si="83"/>
        <v>insert into MEMBER values ( '30z3vmk0','1801O4gh5N','010-6498-2845','서울특별시 양천구 관저북로 200-11','이훈승');</v>
      </c>
      <c r="N2576" t="s">
        <v>31</v>
      </c>
      <c r="O2576" t="s">
        <v>38</v>
      </c>
      <c r="P2576" t="s">
        <v>53</v>
      </c>
      <c r="Q2576" t="s">
        <v>35170</v>
      </c>
    </row>
    <row r="2577" spans="1:17" x14ac:dyDescent="0.4">
      <c r="A2577" s="14" t="s">
        <v>20045</v>
      </c>
      <c r="B2577" s="14" t="s">
        <v>28636</v>
      </c>
      <c r="C2577" s="11" t="s">
        <v>11436</v>
      </c>
      <c r="D2577" t="s">
        <v>42162</v>
      </c>
      <c r="E2577" s="11" t="s">
        <v>3231</v>
      </c>
      <c r="G2577" s="1" t="str">
        <f t="shared" si="83"/>
        <v>insert into MEMBER values ( '255phmj3','3pXATn35et','010-6899-4312','인천광역시 미추홀구 경인북길 200-11','오청만');</v>
      </c>
      <c r="N2577" t="s">
        <v>32</v>
      </c>
      <c r="O2577" t="s">
        <v>39</v>
      </c>
      <c r="P2577" t="s">
        <v>54</v>
      </c>
      <c r="Q2577" t="s">
        <v>35171</v>
      </c>
    </row>
    <row r="2578" spans="1:17" x14ac:dyDescent="0.4">
      <c r="A2578" s="14" t="s">
        <v>20046</v>
      </c>
      <c r="B2578" s="14" t="s">
        <v>28637</v>
      </c>
      <c r="C2578" s="11" t="s">
        <v>11437</v>
      </c>
      <c r="D2578" t="s">
        <v>42163</v>
      </c>
      <c r="E2578" s="11" t="s">
        <v>3232</v>
      </c>
      <c r="G2578" s="1" t="str">
        <f t="shared" si="83"/>
        <v>insert into MEMBER values ( '799hc82z','1799lo3B47','010-2487-1508','인천광역시 양천구 세종대로 202-12','유태세');</v>
      </c>
      <c r="N2578" t="s">
        <v>29</v>
      </c>
      <c r="O2578" t="s">
        <v>40</v>
      </c>
      <c r="P2578" t="s">
        <v>55</v>
      </c>
      <c r="Q2578" t="s">
        <v>35172</v>
      </c>
    </row>
    <row r="2579" spans="1:17" x14ac:dyDescent="0.4">
      <c r="A2579" s="14" t="s">
        <v>20047</v>
      </c>
      <c r="B2579" s="14" t="s">
        <v>28638</v>
      </c>
      <c r="C2579" s="11" t="s">
        <v>11438</v>
      </c>
      <c r="D2579" t="s">
        <v>42164</v>
      </c>
      <c r="E2579" s="11" t="s">
        <v>3233</v>
      </c>
      <c r="G2579" s="1" t="str">
        <f t="shared" si="83"/>
        <v>insert into MEMBER values ( 'j1gd2nig','pDdS6QCNHp','010-5572-1130','대전광역시 연수구 독정안길 203-12','이선욱');</v>
      </c>
      <c r="N2579" t="s">
        <v>30</v>
      </c>
      <c r="O2579" t="s">
        <v>41</v>
      </c>
      <c r="P2579" t="s">
        <v>56</v>
      </c>
      <c r="Q2579" t="s">
        <v>35134</v>
      </c>
    </row>
    <row r="2580" spans="1:17" x14ac:dyDescent="0.4">
      <c r="A2580" s="14" t="s">
        <v>20048</v>
      </c>
      <c r="B2580" s="14" t="s">
        <v>28639</v>
      </c>
      <c r="C2580" s="11" t="s">
        <v>11439</v>
      </c>
      <c r="D2580" t="s">
        <v>42165</v>
      </c>
      <c r="E2580" s="11" t="s">
        <v>3234</v>
      </c>
      <c r="G2580" s="1" t="str">
        <f t="shared" si="83"/>
        <v>insert into MEMBER values ( '9c0al427','RAo1u7jTG5','010-9879-4002','서울특별시 연수구 둔산로 203-12','유시범');</v>
      </c>
      <c r="N2580" t="s">
        <v>31</v>
      </c>
      <c r="O2580" t="s">
        <v>42</v>
      </c>
      <c r="P2580" t="s">
        <v>57</v>
      </c>
      <c r="Q2580" t="s">
        <v>35173</v>
      </c>
    </row>
    <row r="2581" spans="1:17" x14ac:dyDescent="0.4">
      <c r="A2581" s="14" t="s">
        <v>20049</v>
      </c>
      <c r="B2581" s="14" t="s">
        <v>28640</v>
      </c>
      <c r="C2581" s="11" t="s">
        <v>11440</v>
      </c>
      <c r="D2581" t="s">
        <v>42166</v>
      </c>
      <c r="E2581" s="11" t="s">
        <v>3235</v>
      </c>
      <c r="G2581" s="1" t="str">
        <f t="shared" si="83"/>
        <v>insert into MEMBER values ( '4u3tzrb5','aekaW2ZC11','010-1986-6428','인천광역시 부평구 세종대로 205-12','정조청');</v>
      </c>
      <c r="N2581" t="s">
        <v>32</v>
      </c>
      <c r="O2581" t="s">
        <v>43</v>
      </c>
      <c r="P2581" t="s">
        <v>46</v>
      </c>
      <c r="Q2581" t="s">
        <v>35174</v>
      </c>
    </row>
    <row r="2582" spans="1:17" x14ac:dyDescent="0.4">
      <c r="A2582" s="14" t="s">
        <v>20050</v>
      </c>
      <c r="B2582" s="14" t="s">
        <v>28641</v>
      </c>
      <c r="C2582" s="11" t="s">
        <v>11441</v>
      </c>
      <c r="D2582" t="s">
        <v>42167</v>
      </c>
      <c r="E2582" s="11" t="s">
        <v>3236</v>
      </c>
      <c r="G2582" s="1" t="str">
        <f t="shared" si="83"/>
        <v>insert into MEMBER values ( '7371660n','7DfAv8K6F1','010-4191-4249','광주광역시 서구 임방울대로 210-15','오기진');</v>
      </c>
      <c r="N2582" t="s">
        <v>29</v>
      </c>
      <c r="O2582" t="s">
        <v>37</v>
      </c>
      <c r="P2582" t="s">
        <v>47</v>
      </c>
      <c r="Q2582" t="str">
        <f t="shared" ref="Q2582:Q2598" ca="1" si="84">TEXT(RANDBETWEEN(1,500),"000"&amp;"-"&amp;TEXT(RANDBETWEEN(1,100),0))</f>
        <v>157-81</v>
      </c>
    </row>
    <row r="2583" spans="1:17" x14ac:dyDescent="0.4">
      <c r="A2583" s="14" t="s">
        <v>20051</v>
      </c>
      <c r="B2583" s="14" t="s">
        <v>28642</v>
      </c>
      <c r="C2583" s="11" t="s">
        <v>11442</v>
      </c>
      <c r="D2583" t="s">
        <v>42168</v>
      </c>
      <c r="E2583" s="11" t="s">
        <v>3237</v>
      </c>
      <c r="G2583" s="1" t="str">
        <f t="shared" si="83"/>
        <v>insert into MEMBER values ( '33445h6u','8meIUhZ3P8','010-6839-1834','서울특별시 남동구 임방울대로 208-12','최제대');</v>
      </c>
      <c r="N2583" t="s">
        <v>30</v>
      </c>
      <c r="O2583" t="s">
        <v>44</v>
      </c>
      <c r="P2583" t="s">
        <v>48</v>
      </c>
      <c r="Q2583" t="str">
        <f t="shared" ca="1" si="84"/>
        <v>205-66</v>
      </c>
    </row>
    <row r="2584" spans="1:17" x14ac:dyDescent="0.4">
      <c r="A2584" s="14" t="s">
        <v>20052</v>
      </c>
      <c r="B2584" s="14" t="s">
        <v>28643</v>
      </c>
      <c r="C2584" s="11" t="s">
        <v>11443</v>
      </c>
      <c r="D2584" t="s">
        <v>42169</v>
      </c>
      <c r="E2584" s="11" t="s">
        <v>3238</v>
      </c>
      <c r="G2584" s="1" t="str">
        <f t="shared" si="83"/>
        <v>insert into MEMBER values ( '83k7s3m3','2pRd6oFqN4','010-6632-4709','대전광역시 부평구 경인북길 210-15','허세랑');</v>
      </c>
      <c r="N2584" t="s">
        <v>31</v>
      </c>
      <c r="O2584" t="s">
        <v>45</v>
      </c>
      <c r="P2584" t="s">
        <v>49</v>
      </c>
      <c r="Q2584" t="str">
        <f t="shared" ca="1" si="84"/>
        <v>040-90</v>
      </c>
    </row>
    <row r="2585" spans="1:17" x14ac:dyDescent="0.4">
      <c r="A2585" s="14" t="s">
        <v>20053</v>
      </c>
      <c r="B2585" s="14" t="s">
        <v>28644</v>
      </c>
      <c r="C2585" s="11" t="s">
        <v>11444</v>
      </c>
      <c r="D2585" t="s">
        <v>42170</v>
      </c>
      <c r="E2585" s="11" t="s">
        <v>3239</v>
      </c>
      <c r="G2585" s="1" t="str">
        <f t="shared" si="83"/>
        <v>insert into MEMBER values ( 'nsy8w07d','SSem40abBf','010-1186-1021','대전광역시 노원구 월드컵로 210-15','최람태');</v>
      </c>
      <c r="N2585" t="s">
        <v>32</v>
      </c>
      <c r="O2585" t="s">
        <v>36</v>
      </c>
      <c r="P2585" t="s">
        <v>50</v>
      </c>
      <c r="Q2585" t="str">
        <f t="shared" ca="1" si="84"/>
        <v>080-48</v>
      </c>
    </row>
    <row r="2586" spans="1:17" x14ac:dyDescent="0.4">
      <c r="A2586" s="14" t="s">
        <v>20054</v>
      </c>
      <c r="B2586" s="14" t="s">
        <v>28645</v>
      </c>
      <c r="C2586" s="11" t="s">
        <v>11445</v>
      </c>
      <c r="D2586" t="s">
        <v>42171</v>
      </c>
      <c r="E2586" s="11" t="s">
        <v>3240</v>
      </c>
      <c r="G2586" s="1" t="str">
        <f t="shared" si="83"/>
        <v>insert into MEMBER values ( 'anu1pnxb','Om6g56S19U','010-3431-1098','대전광역시 마포구 계백로 431-15','이시나');</v>
      </c>
      <c r="N2586" t="s">
        <v>29</v>
      </c>
      <c r="O2586" t="s">
        <v>37</v>
      </c>
      <c r="P2586" t="s">
        <v>51</v>
      </c>
      <c r="Q2586" t="str">
        <f t="shared" ca="1" si="84"/>
        <v>045-4</v>
      </c>
    </row>
    <row r="2587" spans="1:17" x14ac:dyDescent="0.4">
      <c r="A2587" s="14" t="s">
        <v>20055</v>
      </c>
      <c r="B2587" s="14" t="s">
        <v>28646</v>
      </c>
      <c r="C2587" s="11" t="s">
        <v>11446</v>
      </c>
      <c r="D2587" t="s">
        <v>42172</v>
      </c>
      <c r="E2587" s="11" t="s">
        <v>3241</v>
      </c>
      <c r="G2587" s="1" t="str">
        <f t="shared" si="83"/>
        <v>insert into MEMBER values ( '2qiqb8q4','wMTdbyXsf7','010-5407-8229','대전광역시 마포구 도산로 431-15','유제진');</v>
      </c>
      <c r="N2587" t="s">
        <v>30</v>
      </c>
      <c r="O2587" t="s">
        <v>38</v>
      </c>
      <c r="P2587" t="s">
        <v>52</v>
      </c>
      <c r="Q2587" t="str">
        <f t="shared" ca="1" si="84"/>
        <v>338-26</v>
      </c>
    </row>
    <row r="2588" spans="1:17" x14ac:dyDescent="0.4">
      <c r="A2588" s="14" t="s">
        <v>20056</v>
      </c>
      <c r="B2588" s="14" t="s">
        <v>28647</v>
      </c>
      <c r="C2588" s="11" t="s">
        <v>11447</v>
      </c>
      <c r="D2588" t="s">
        <v>42173</v>
      </c>
      <c r="E2588" s="11" t="s">
        <v>3242</v>
      </c>
      <c r="G2588" s="1" t="str">
        <f t="shared" si="83"/>
        <v>insert into MEMBER values ( '54btleef','jo7R6X30d6','010-6023-9585','서울특별시 중구 선화로 169-23','허만호');</v>
      </c>
      <c r="N2588" t="s">
        <v>31</v>
      </c>
      <c r="O2588" t="s">
        <v>39</v>
      </c>
      <c r="P2588" t="s">
        <v>53</v>
      </c>
      <c r="Q2588" t="str">
        <f t="shared" ca="1" si="84"/>
        <v>413-8</v>
      </c>
    </row>
    <row r="2589" spans="1:17" x14ac:dyDescent="0.4">
      <c r="A2589" s="14" t="s">
        <v>20057</v>
      </c>
      <c r="B2589" s="14" t="s">
        <v>28648</v>
      </c>
      <c r="C2589" s="11" t="s">
        <v>11448</v>
      </c>
      <c r="D2589" t="s">
        <v>42174</v>
      </c>
      <c r="E2589" s="11" t="s">
        <v>3243</v>
      </c>
      <c r="G2589" s="1" t="str">
        <f t="shared" si="83"/>
        <v>insert into MEMBER values ( '27xbg84d','5286m1XN9y','010-1527-7654','인천광역시 중구 둔산로 289-98','유예원');</v>
      </c>
      <c r="N2589" t="s">
        <v>29</v>
      </c>
      <c r="O2589" t="s">
        <v>40</v>
      </c>
      <c r="P2589" t="s">
        <v>54</v>
      </c>
      <c r="Q2589" t="str">
        <f t="shared" ca="1" si="84"/>
        <v>402-67</v>
      </c>
    </row>
    <row r="2590" spans="1:17" x14ac:dyDescent="0.4">
      <c r="A2590" s="14" t="s">
        <v>20058</v>
      </c>
      <c r="B2590" s="14" t="s">
        <v>28649</v>
      </c>
      <c r="C2590" s="11" t="s">
        <v>11449</v>
      </c>
      <c r="D2590" t="s">
        <v>42175</v>
      </c>
      <c r="E2590" s="11" t="s">
        <v>3154</v>
      </c>
      <c r="G2590" s="1" t="str">
        <f t="shared" si="83"/>
        <v>insert into MEMBER values ( '153atop9','1sZrSNGNzc','010-7908-4783','인천광역시 동구 월드컵로 001-8','허금사');</v>
      </c>
      <c r="N2590" t="s">
        <v>30</v>
      </c>
      <c r="O2590" t="s">
        <v>41</v>
      </c>
      <c r="P2590" t="s">
        <v>55</v>
      </c>
      <c r="Q2590" t="str">
        <f t="shared" ca="1" si="84"/>
        <v>008-81</v>
      </c>
    </row>
    <row r="2591" spans="1:17" x14ac:dyDescent="0.4">
      <c r="A2591" s="14" t="s">
        <v>20059</v>
      </c>
      <c r="B2591" s="14" t="s">
        <v>28650</v>
      </c>
      <c r="C2591" s="11" t="s">
        <v>11450</v>
      </c>
      <c r="D2591" t="s">
        <v>42176</v>
      </c>
      <c r="E2591" s="11" t="s">
        <v>3244</v>
      </c>
      <c r="G2591" s="1" t="str">
        <f t="shared" si="83"/>
        <v>insert into MEMBER values ( 'bdzo070d','c2Ju7D29Os','010-1124-6217','서울특별시 부평구 월드컵로 001-8','진제이');</v>
      </c>
      <c r="N2591" t="s">
        <v>31</v>
      </c>
      <c r="O2591" t="s">
        <v>42</v>
      </c>
      <c r="P2591" t="s">
        <v>56</v>
      </c>
      <c r="Q2591" t="str">
        <f t="shared" ca="1" si="84"/>
        <v>432-11</v>
      </c>
    </row>
    <row r="2592" spans="1:17" x14ac:dyDescent="0.4">
      <c r="A2592" s="14" t="s">
        <v>20060</v>
      </c>
      <c r="B2592" s="14" t="s">
        <v>28651</v>
      </c>
      <c r="C2592" s="11" t="s">
        <v>11451</v>
      </c>
      <c r="D2592" t="s">
        <v>42177</v>
      </c>
      <c r="E2592" s="11" t="s">
        <v>3245</v>
      </c>
      <c r="G2592" s="1" t="str">
        <f t="shared" si="83"/>
        <v>insert into MEMBER values ( 'y6op95dd','DAnv3u9S28','010-5607-8158','광주광역시 중구 독정안길 169-23','정예지');</v>
      </c>
      <c r="N2592" t="s">
        <v>32</v>
      </c>
      <c r="O2592" t="s">
        <v>43</v>
      </c>
      <c r="P2592" t="s">
        <v>57</v>
      </c>
      <c r="Q2592" t="str">
        <f t="shared" ca="1" si="84"/>
        <v>439-58</v>
      </c>
    </row>
    <row r="2593" spans="1:17" x14ac:dyDescent="0.4">
      <c r="A2593" s="14" t="s">
        <v>20061</v>
      </c>
      <c r="B2593" s="14" t="s">
        <v>28652</v>
      </c>
      <c r="C2593" s="11" t="s">
        <v>11452</v>
      </c>
      <c r="D2593" t="s">
        <v>42178</v>
      </c>
      <c r="E2593" s="11" t="s">
        <v>3246</v>
      </c>
      <c r="G2593" s="1" t="str">
        <f t="shared" si="83"/>
        <v>insert into MEMBER values ( 'p3n30zc5','275404h85a','010-1203-3535','인천광역시 마포구 독정안길 422-21','진권천');</v>
      </c>
      <c r="N2593" t="s">
        <v>29</v>
      </c>
      <c r="O2593" t="s">
        <v>37</v>
      </c>
      <c r="P2593" t="s">
        <v>46</v>
      </c>
      <c r="Q2593" t="str">
        <f t="shared" ca="1" si="84"/>
        <v>125-45</v>
      </c>
    </row>
    <row r="2594" spans="1:17" x14ac:dyDescent="0.4">
      <c r="A2594" s="14" t="s">
        <v>20062</v>
      </c>
      <c r="B2594" s="14" t="s">
        <v>28653</v>
      </c>
      <c r="C2594" s="11" t="s">
        <v>11453</v>
      </c>
      <c r="D2594" t="s">
        <v>42179</v>
      </c>
      <c r="E2594" s="11" t="s">
        <v>3247</v>
      </c>
      <c r="G2594" s="1" t="str">
        <f t="shared" si="83"/>
        <v>insert into MEMBER values ( '5ok04zat','W7cfKgo14O','010-6377-7964','광주광역시 서구 마재로 460-18','김회두');</v>
      </c>
      <c r="N2594" t="s">
        <v>30</v>
      </c>
      <c r="O2594" t="s">
        <v>44</v>
      </c>
      <c r="P2594" t="s">
        <v>47</v>
      </c>
      <c r="Q2594" t="str">
        <f t="shared" ca="1" si="84"/>
        <v>378-73</v>
      </c>
    </row>
    <row r="2595" spans="1:17" x14ac:dyDescent="0.4">
      <c r="A2595" s="14" t="s">
        <v>20063</v>
      </c>
      <c r="B2595" s="14" t="s">
        <v>28654</v>
      </c>
      <c r="C2595" s="11" t="s">
        <v>11454</v>
      </c>
      <c r="D2595" t="s">
        <v>42180</v>
      </c>
      <c r="E2595" s="11" t="s">
        <v>3248</v>
      </c>
      <c r="G2595" s="1" t="str">
        <f t="shared" si="83"/>
        <v>insert into MEMBER values ( 't6422478','T4953EyV5o','010-3889-7862','서울특별시 부평구 낙성중로 422-21','허웅훈');</v>
      </c>
      <c r="N2595" t="s">
        <v>31</v>
      </c>
      <c r="O2595" t="s">
        <v>45</v>
      </c>
      <c r="P2595" t="s">
        <v>48</v>
      </c>
      <c r="Q2595" t="str">
        <f t="shared" ca="1" si="84"/>
        <v>429-74</v>
      </c>
    </row>
    <row r="2596" spans="1:17" x14ac:dyDescent="0.4">
      <c r="A2596" s="14" t="s">
        <v>20064</v>
      </c>
      <c r="B2596" s="14" t="s">
        <v>28655</v>
      </c>
      <c r="C2596" s="11" t="s">
        <v>11455</v>
      </c>
      <c r="D2596" t="s">
        <v>42181</v>
      </c>
      <c r="E2596" s="11" t="s">
        <v>3249</v>
      </c>
      <c r="G2596" s="1" t="str">
        <f t="shared" si="83"/>
        <v>insert into MEMBER values ( 'x2jvt9g9','yp7AHRsH7V','010-4648-1637','서울특별시 마포구 독정안길 216-65','조용영');</v>
      </c>
      <c r="N2596" t="s">
        <v>32</v>
      </c>
      <c r="O2596" t="s">
        <v>36</v>
      </c>
      <c r="P2596" t="s">
        <v>49</v>
      </c>
      <c r="Q2596" t="str">
        <f t="shared" ca="1" si="84"/>
        <v>010-64</v>
      </c>
    </row>
    <row r="2597" spans="1:17" x14ac:dyDescent="0.4">
      <c r="A2597" s="14" t="s">
        <v>20065</v>
      </c>
      <c r="B2597" s="14" t="s">
        <v>28656</v>
      </c>
      <c r="C2597" s="11" t="s">
        <v>11456</v>
      </c>
      <c r="D2597" t="s">
        <v>42182</v>
      </c>
      <c r="E2597" s="11" t="s">
        <v>3250</v>
      </c>
      <c r="G2597" s="1" t="str">
        <f t="shared" si="83"/>
        <v>insert into MEMBER values ( 'n76a9qy4','rop9p45n2Y','010-4782-6579','광주광역시 마포구 세종대로 343-67','이용유');</v>
      </c>
      <c r="N2597" t="s">
        <v>29</v>
      </c>
      <c r="O2597" t="s">
        <v>37</v>
      </c>
      <c r="P2597" t="s">
        <v>50</v>
      </c>
      <c r="Q2597" t="str">
        <f t="shared" ca="1" si="84"/>
        <v>183-72</v>
      </c>
    </row>
    <row r="2598" spans="1:17" x14ac:dyDescent="0.4">
      <c r="A2598" s="14" t="s">
        <v>20066</v>
      </c>
      <c r="B2598" s="14" t="s">
        <v>28657</v>
      </c>
      <c r="C2598" s="11" t="s">
        <v>11457</v>
      </c>
      <c r="D2598" t="s">
        <v>42183</v>
      </c>
      <c r="E2598" s="11" t="s">
        <v>3251</v>
      </c>
      <c r="G2598" s="1" t="str">
        <f t="shared" si="83"/>
        <v>insert into MEMBER values ( '6m180jz3','QKEnzBScos','010-6457-5913','서울특별시 미추홀구 도산로 240-22','허순희');</v>
      </c>
      <c r="N2598" t="s">
        <v>30</v>
      </c>
      <c r="O2598" t="s">
        <v>38</v>
      </c>
      <c r="P2598" t="s">
        <v>51</v>
      </c>
      <c r="Q2598" t="str">
        <f t="shared" ca="1" si="84"/>
        <v>483-4</v>
      </c>
    </row>
    <row r="2599" spans="1:17" x14ac:dyDescent="0.4">
      <c r="A2599" s="14" t="s">
        <v>20067</v>
      </c>
      <c r="B2599" s="14" t="s">
        <v>28658</v>
      </c>
      <c r="C2599" s="11" t="s">
        <v>11458</v>
      </c>
      <c r="D2599" t="s">
        <v>42184</v>
      </c>
      <c r="E2599" s="11" t="s">
        <v>3252</v>
      </c>
      <c r="G2599" s="1" t="str">
        <f t="shared" si="83"/>
        <v>insert into MEMBER values ( '660gbbk6','23BSJBd6iC','010-2104-7395','광주광역시 동구 월드컵로 240-22','조재자');</v>
      </c>
      <c r="N2599" t="s">
        <v>31</v>
      </c>
      <c r="O2599" t="s">
        <v>39</v>
      </c>
      <c r="P2599" t="s">
        <v>52</v>
      </c>
      <c r="Q2599" t="s">
        <v>35174</v>
      </c>
    </row>
    <row r="2600" spans="1:17" x14ac:dyDescent="0.4">
      <c r="A2600" s="14" t="s">
        <v>20068</v>
      </c>
      <c r="B2600" s="14" t="s">
        <v>28659</v>
      </c>
      <c r="C2600" s="11" t="s">
        <v>11459</v>
      </c>
      <c r="D2600" t="s">
        <v>42185</v>
      </c>
      <c r="E2600" s="11" t="s">
        <v>3253</v>
      </c>
      <c r="G2600" s="1" t="str">
        <f t="shared" si="83"/>
        <v>insert into MEMBER values ( '409070ft','e7bbb4R928','010-4001-3506','광주광역시 연수구 선화로 265-65','김주지');</v>
      </c>
      <c r="N2600" t="s">
        <v>32</v>
      </c>
      <c r="O2600" t="s">
        <v>40</v>
      </c>
      <c r="P2600" t="s">
        <v>53</v>
      </c>
      <c r="Q2600" t="str">
        <f t="shared" ref="Q2600:Q2663" ca="1" si="85">TEXT(RANDBETWEEN(1,500),"000"&amp;"-"&amp;TEXT(RANDBETWEEN(1,100),0))</f>
        <v>335-62</v>
      </c>
    </row>
    <row r="2601" spans="1:17" x14ac:dyDescent="0.4">
      <c r="A2601" s="14" t="s">
        <v>20069</v>
      </c>
      <c r="B2601" s="14" t="s">
        <v>28660</v>
      </c>
      <c r="C2601" s="11" t="s">
        <v>11460</v>
      </c>
      <c r="D2601" t="s">
        <v>42186</v>
      </c>
      <c r="E2601" s="11" t="s">
        <v>3254</v>
      </c>
      <c r="G2601" s="1" t="str">
        <f t="shared" si="83"/>
        <v>insert into MEMBER values ( 'qerm0x5v','ARN2k5z1j1','010-5754-1343','인천광역시 미추홀구 세종대로 265-65','장사혜');</v>
      </c>
      <c r="N2601" t="s">
        <v>29</v>
      </c>
      <c r="O2601" t="s">
        <v>41</v>
      </c>
      <c r="P2601" t="s">
        <v>54</v>
      </c>
      <c r="Q2601" t="str">
        <f t="shared" ca="1" si="85"/>
        <v>361-19</v>
      </c>
    </row>
    <row r="2602" spans="1:17" x14ac:dyDescent="0.4">
      <c r="A2602" s="14" t="s">
        <v>20070</v>
      </c>
      <c r="B2602" s="14" t="s">
        <v>28661</v>
      </c>
      <c r="C2602" s="11" t="s">
        <v>11461</v>
      </c>
      <c r="D2602" t="s">
        <v>42187</v>
      </c>
      <c r="E2602" s="11" t="s">
        <v>3255</v>
      </c>
      <c r="G2602" s="1" t="str">
        <f t="shared" si="83"/>
        <v>insert into MEMBER values ( '6wdmc7p4','2Xa299Gcbx','010-7706-3259','서울특별시 남동구 선화로 265-65','진예재');</v>
      </c>
      <c r="N2602" t="s">
        <v>30</v>
      </c>
      <c r="O2602" t="s">
        <v>42</v>
      </c>
      <c r="P2602" t="s">
        <v>55</v>
      </c>
      <c r="Q2602" t="str">
        <f t="shared" ca="1" si="85"/>
        <v>269-19</v>
      </c>
    </row>
    <row r="2603" spans="1:17" x14ac:dyDescent="0.4">
      <c r="A2603" s="14" t="s">
        <v>20071</v>
      </c>
      <c r="B2603" s="14" t="s">
        <v>28662</v>
      </c>
      <c r="C2603" s="11" t="s">
        <v>11462</v>
      </c>
      <c r="D2603" t="s">
        <v>42188</v>
      </c>
      <c r="E2603" s="11" t="s">
        <v>3256</v>
      </c>
      <c r="G2603" s="1" t="str">
        <f t="shared" si="83"/>
        <v>insert into MEMBER values ( 'a5ta55bb','x66TVDVB3C','010-3021-2704','광주광역시 서구 세종대로 021-55','조병나');</v>
      </c>
      <c r="N2603" t="s">
        <v>31</v>
      </c>
      <c r="O2603" t="s">
        <v>43</v>
      </c>
      <c r="P2603" t="s">
        <v>56</v>
      </c>
      <c r="Q2603" t="str">
        <f t="shared" ca="1" si="85"/>
        <v>487-27</v>
      </c>
    </row>
    <row r="2604" spans="1:17" x14ac:dyDescent="0.4">
      <c r="A2604" s="14" t="s">
        <v>20072</v>
      </c>
      <c r="B2604" s="14" t="s">
        <v>28663</v>
      </c>
      <c r="C2604" s="11" t="s">
        <v>11463</v>
      </c>
      <c r="D2604" t="s">
        <v>42189</v>
      </c>
      <c r="E2604" s="11" t="s">
        <v>3257</v>
      </c>
      <c r="G2604" s="1" t="str">
        <f t="shared" si="83"/>
        <v>insert into MEMBER values ( '7b865e64','cNuKKM0715','010-7205-7768','서울특별시 연수구 관저북로 078-13','최산민');</v>
      </c>
      <c r="N2604" t="s">
        <v>32</v>
      </c>
      <c r="O2604" t="s">
        <v>37</v>
      </c>
      <c r="P2604" t="s">
        <v>57</v>
      </c>
      <c r="Q2604" t="str">
        <f t="shared" ca="1" si="85"/>
        <v>437-14</v>
      </c>
    </row>
    <row r="2605" spans="1:17" x14ac:dyDescent="0.4">
      <c r="A2605" s="14" t="s">
        <v>20073</v>
      </c>
      <c r="B2605" s="14" t="s">
        <v>28664</v>
      </c>
      <c r="C2605" s="11" t="s">
        <v>11464</v>
      </c>
      <c r="D2605" t="s">
        <v>42190</v>
      </c>
      <c r="E2605" s="11" t="s">
        <v>3258</v>
      </c>
      <c r="G2605" s="1" t="str">
        <f t="shared" si="83"/>
        <v>insert into MEMBER values ( 'c2eb834i','FD3Y3gc3Tw','010-9918-7216','광주광역시 부평구 낙성중로 021-55','오강윤');</v>
      </c>
      <c r="N2605" t="s">
        <v>29</v>
      </c>
      <c r="O2605" t="s">
        <v>44</v>
      </c>
      <c r="P2605" t="s">
        <v>46</v>
      </c>
      <c r="Q2605" t="str">
        <f t="shared" ca="1" si="85"/>
        <v>033-84</v>
      </c>
    </row>
    <row r="2606" spans="1:17" x14ac:dyDescent="0.4">
      <c r="A2606" s="14" t="s">
        <v>20074</v>
      </c>
      <c r="B2606" s="14" t="s">
        <v>28665</v>
      </c>
      <c r="C2606" s="11" t="s">
        <v>11465</v>
      </c>
      <c r="D2606" t="s">
        <v>42191</v>
      </c>
      <c r="E2606" s="11" t="s">
        <v>3259</v>
      </c>
      <c r="G2606" s="1" t="str">
        <f t="shared" si="83"/>
        <v>insert into MEMBER values ( '6m255cjn','7Q48Aa21Iq','010-5755-1359','인천광역시 중구 계백로 040-29','조제자');</v>
      </c>
      <c r="N2606" t="s">
        <v>30</v>
      </c>
      <c r="O2606" t="s">
        <v>45</v>
      </c>
      <c r="P2606" t="s">
        <v>47</v>
      </c>
      <c r="Q2606" t="str">
        <f t="shared" ca="1" si="85"/>
        <v>361-88</v>
      </c>
    </row>
    <row r="2607" spans="1:17" x14ac:dyDescent="0.4">
      <c r="A2607" s="14" t="s">
        <v>20075</v>
      </c>
      <c r="B2607" s="14" t="s">
        <v>28666</v>
      </c>
      <c r="C2607" s="11" t="s">
        <v>11466</v>
      </c>
      <c r="D2607" t="s">
        <v>42192</v>
      </c>
      <c r="E2607" s="11" t="s">
        <v>3260</v>
      </c>
      <c r="G2607" s="1" t="str">
        <f t="shared" si="83"/>
        <v>insert into MEMBER values ( 'f8gtmab6','45ww8CGLyM','010-6042-5048','대전광역시 노원구 독정안길 040-29','이인익');</v>
      </c>
      <c r="N2607" t="s">
        <v>31</v>
      </c>
      <c r="O2607" t="s">
        <v>36</v>
      </c>
      <c r="P2607" t="s">
        <v>48</v>
      </c>
      <c r="Q2607" t="str">
        <f t="shared" ca="1" si="85"/>
        <v>040-65</v>
      </c>
    </row>
    <row r="2608" spans="1:17" x14ac:dyDescent="0.4">
      <c r="A2608" s="14" t="s">
        <v>20076</v>
      </c>
      <c r="B2608" s="14" t="s">
        <v>28667</v>
      </c>
      <c r="C2608" s="11" t="s">
        <v>11467</v>
      </c>
      <c r="D2608" t="s">
        <v>42193</v>
      </c>
      <c r="E2608" s="11" t="s">
        <v>3261</v>
      </c>
      <c r="G2608" s="1" t="str">
        <f t="shared" si="83"/>
        <v>insert into MEMBER values ( '9o0541c5','eyG7U193tO','010-4345-4579','서울특별시 양천구 독정안길 040-88','조영동');</v>
      </c>
      <c r="N2608" t="s">
        <v>32</v>
      </c>
      <c r="O2608" t="s">
        <v>37</v>
      </c>
      <c r="P2608" t="s">
        <v>49</v>
      </c>
      <c r="Q2608" t="str">
        <f t="shared" ca="1" si="85"/>
        <v>002-124</v>
      </c>
    </row>
    <row r="2609" spans="1:17" x14ac:dyDescent="0.4">
      <c r="A2609" s="14" t="s">
        <v>20077</v>
      </c>
      <c r="B2609" s="14" t="s">
        <v>28668</v>
      </c>
      <c r="C2609" s="11" t="s">
        <v>11468</v>
      </c>
      <c r="D2609" t="s">
        <v>42194</v>
      </c>
      <c r="E2609" s="11" t="s">
        <v>3262</v>
      </c>
      <c r="G2609" s="1" t="str">
        <f t="shared" si="83"/>
        <v>insert into MEMBER values ( 'd5f04cvh','A4n8z8n134','010-2350-7632','인천광역시 중구 도산로 040-88','박인예');</v>
      </c>
      <c r="N2609" t="s">
        <v>29</v>
      </c>
      <c r="O2609" t="s">
        <v>38</v>
      </c>
      <c r="P2609" t="s">
        <v>50</v>
      </c>
      <c r="Q2609" t="str">
        <f t="shared" ca="1" si="85"/>
        <v>134-28</v>
      </c>
    </row>
    <row r="2610" spans="1:17" x14ac:dyDescent="0.4">
      <c r="A2610" s="14" t="s">
        <v>20078</v>
      </c>
      <c r="B2610" s="14" t="s">
        <v>28669</v>
      </c>
      <c r="C2610" s="11" t="s">
        <v>11469</v>
      </c>
      <c r="D2610" t="s">
        <v>42195</v>
      </c>
      <c r="E2610" s="11" t="s">
        <v>3263</v>
      </c>
      <c r="G2610" s="1" t="str">
        <f t="shared" si="83"/>
        <v>insert into MEMBER values ( 'cd4z15lw','M3V16gGi7v','010-5273-5719','인천광역시 동구 관저북로 040-29','진금용');</v>
      </c>
      <c r="N2610" t="s">
        <v>30</v>
      </c>
      <c r="O2610" t="s">
        <v>39</v>
      </c>
      <c r="P2610" t="s">
        <v>51</v>
      </c>
      <c r="Q2610" t="str">
        <f t="shared" ca="1" si="85"/>
        <v>494-31</v>
      </c>
    </row>
    <row r="2611" spans="1:17" x14ac:dyDescent="0.4">
      <c r="A2611" s="14" t="s">
        <v>20079</v>
      </c>
      <c r="B2611" s="14" t="s">
        <v>28670</v>
      </c>
      <c r="C2611" s="11" t="s">
        <v>11470</v>
      </c>
      <c r="D2611" t="s">
        <v>42196</v>
      </c>
      <c r="E2611" s="11" t="s">
        <v>3264</v>
      </c>
      <c r="G2611" s="1" t="str">
        <f t="shared" si="83"/>
        <v>insert into MEMBER values ( '16t119m8','6QvZ93wY4P','010-1933-1974','서울특별시 미추홀구 마재로 086-74','허건재');</v>
      </c>
      <c r="N2611" t="s">
        <v>31</v>
      </c>
      <c r="O2611" t="s">
        <v>40</v>
      </c>
      <c r="P2611" t="s">
        <v>52</v>
      </c>
      <c r="Q2611" t="str">
        <f t="shared" ca="1" si="85"/>
        <v>394-82</v>
      </c>
    </row>
    <row r="2612" spans="1:17" x14ac:dyDescent="0.4">
      <c r="A2612" s="14" t="s">
        <v>20080</v>
      </c>
      <c r="B2612" s="14" t="s">
        <v>28671</v>
      </c>
      <c r="C2612" s="11" t="s">
        <v>11471</v>
      </c>
      <c r="D2612" t="s">
        <v>42197</v>
      </c>
      <c r="E2612" s="11" t="s">
        <v>3265</v>
      </c>
      <c r="G2612" s="1" t="str">
        <f t="shared" si="83"/>
        <v>insert into MEMBER values ( '4c4921gf','ik31gH56Fu','010-5872-9030','인천광역시 연수구 계백로 085-12','김정이');</v>
      </c>
      <c r="N2612" t="s">
        <v>32</v>
      </c>
      <c r="O2612" t="s">
        <v>41</v>
      </c>
      <c r="P2612" t="s">
        <v>53</v>
      </c>
      <c r="Q2612" t="str">
        <f t="shared" ca="1" si="85"/>
        <v>344-62</v>
      </c>
    </row>
    <row r="2613" spans="1:17" x14ac:dyDescent="0.4">
      <c r="A2613" s="14" t="s">
        <v>20081</v>
      </c>
      <c r="B2613" s="14" t="s">
        <v>28672</v>
      </c>
      <c r="C2613" s="11" t="s">
        <v>11472</v>
      </c>
      <c r="D2613" t="s">
        <v>42198</v>
      </c>
      <c r="E2613" s="11" t="s">
        <v>3266</v>
      </c>
      <c r="G2613" s="1" t="str">
        <f t="shared" si="83"/>
        <v>insert into MEMBER values ( '391g886z','mXpQ77ica5','010-9443-8404','대전광역시 연수구 관저북로 303-84','최종제');</v>
      </c>
      <c r="N2613" t="s">
        <v>29</v>
      </c>
      <c r="O2613" t="s">
        <v>42</v>
      </c>
      <c r="P2613" t="s">
        <v>54</v>
      </c>
      <c r="Q2613" t="str">
        <f t="shared" ca="1" si="85"/>
        <v>229-27</v>
      </c>
    </row>
    <row r="2614" spans="1:17" x14ac:dyDescent="0.4">
      <c r="A2614" s="14" t="s">
        <v>20082</v>
      </c>
      <c r="B2614" s="14" t="s">
        <v>28673</v>
      </c>
      <c r="C2614" s="11" t="s">
        <v>11473</v>
      </c>
      <c r="D2614" t="s">
        <v>42199</v>
      </c>
      <c r="E2614" s="11" t="s">
        <v>3267</v>
      </c>
      <c r="G2614" s="1" t="str">
        <f t="shared" si="83"/>
        <v>insert into MEMBER values ( 'blj74a4q','Pfa22344Hd','010-3816-5651','대전광역시 부평구 마재로 049-28','유익청');</v>
      </c>
      <c r="N2614" t="s">
        <v>30</v>
      </c>
      <c r="O2614" t="s">
        <v>43</v>
      </c>
      <c r="P2614" t="s">
        <v>55</v>
      </c>
      <c r="Q2614" t="str">
        <f t="shared" ca="1" si="85"/>
        <v>297-79</v>
      </c>
    </row>
    <row r="2615" spans="1:17" x14ac:dyDescent="0.4">
      <c r="A2615" s="14" t="s">
        <v>20083</v>
      </c>
      <c r="B2615" s="14" t="s">
        <v>28674</v>
      </c>
      <c r="C2615" s="11" t="s">
        <v>11474</v>
      </c>
      <c r="D2615" t="s">
        <v>42200</v>
      </c>
      <c r="E2615" s="11" t="s">
        <v>3268</v>
      </c>
      <c r="G2615" s="1" t="str">
        <f t="shared" si="83"/>
        <v>insert into MEMBER values ( 'ohf0r772','47k62e93M6','010-2548-6561','서울특별시 연수구 선화로 396-87','이슬민');</v>
      </c>
      <c r="N2615" t="s">
        <v>31</v>
      </c>
      <c r="O2615" t="s">
        <v>37</v>
      </c>
      <c r="P2615" t="s">
        <v>56</v>
      </c>
      <c r="Q2615" t="str">
        <f t="shared" ca="1" si="85"/>
        <v>143-65</v>
      </c>
    </row>
    <row r="2616" spans="1:17" x14ac:dyDescent="0.4">
      <c r="A2616" s="14" t="s">
        <v>20084</v>
      </c>
      <c r="B2616" s="14" t="s">
        <v>28675</v>
      </c>
      <c r="C2616" s="11" t="s">
        <v>11475</v>
      </c>
      <c r="D2616" t="s">
        <v>42201</v>
      </c>
      <c r="E2616" s="11" t="s">
        <v>3269</v>
      </c>
      <c r="G2616" s="1" t="str">
        <f t="shared" si="83"/>
        <v>insert into MEMBER values ( '4pw2w002','Ci6j3C539z','010-1905-9605','대전광역시 남동구 낙성중로 396-87','진시기');</v>
      </c>
      <c r="N2616" t="s">
        <v>29</v>
      </c>
      <c r="O2616" t="s">
        <v>44</v>
      </c>
      <c r="P2616" t="s">
        <v>57</v>
      </c>
      <c r="Q2616" t="str">
        <f t="shared" ca="1" si="85"/>
        <v>031-7</v>
      </c>
    </row>
    <row r="2617" spans="1:17" x14ac:dyDescent="0.4">
      <c r="A2617" s="14" t="s">
        <v>20085</v>
      </c>
      <c r="B2617" s="14" t="s">
        <v>28676</v>
      </c>
      <c r="C2617" s="11" t="s">
        <v>11476</v>
      </c>
      <c r="D2617" t="s">
        <v>42202</v>
      </c>
      <c r="E2617" s="11" t="s">
        <v>3270</v>
      </c>
      <c r="G2617" s="1" t="str">
        <f t="shared" si="83"/>
        <v>insert into MEMBER values ( 'b2hod4p9','1932Za6d74','010-1594-1703','서울특별시 서구 월드컵로 028-46','유권슬');</v>
      </c>
      <c r="N2617" t="s">
        <v>30</v>
      </c>
      <c r="O2617" t="s">
        <v>45</v>
      </c>
      <c r="P2617" t="s">
        <v>46</v>
      </c>
      <c r="Q2617" t="str">
        <f t="shared" ca="1" si="85"/>
        <v>292-53</v>
      </c>
    </row>
    <row r="2618" spans="1:17" x14ac:dyDescent="0.4">
      <c r="A2618" s="14" t="s">
        <v>20086</v>
      </c>
      <c r="B2618" s="14" t="s">
        <v>28677</v>
      </c>
      <c r="C2618" s="11" t="s">
        <v>11477</v>
      </c>
      <c r="D2618" t="s">
        <v>42203</v>
      </c>
      <c r="E2618" s="11" t="s">
        <v>3271</v>
      </c>
      <c r="G2618" s="1" t="str">
        <f t="shared" si="83"/>
        <v>insert into MEMBER values ( '256054d8','7RmyDhcz79','010-5818-4407','광주광역시 중구 도산로 047-13','이지식');</v>
      </c>
      <c r="N2618" t="s">
        <v>31</v>
      </c>
      <c r="O2618" t="s">
        <v>36</v>
      </c>
      <c r="P2618" t="s">
        <v>47</v>
      </c>
      <c r="Q2618" t="str">
        <f t="shared" ca="1" si="85"/>
        <v>383-23</v>
      </c>
    </row>
    <row r="2619" spans="1:17" x14ac:dyDescent="0.4">
      <c r="A2619" s="14" t="s">
        <v>20087</v>
      </c>
      <c r="B2619" s="14" t="s">
        <v>28678</v>
      </c>
      <c r="C2619" s="11" t="s">
        <v>11478</v>
      </c>
      <c r="D2619" t="s">
        <v>42204</v>
      </c>
      <c r="E2619" s="11" t="s">
        <v>3272</v>
      </c>
      <c r="G2619" s="1" t="str">
        <f t="shared" si="83"/>
        <v>insert into MEMBER values ( 'v5lq05te','2ih2wca8a9','010-8089-8473','인천광역시 양천구 세종대로 047-13','김자권');</v>
      </c>
      <c r="N2619" t="s">
        <v>32</v>
      </c>
      <c r="O2619" t="s">
        <v>37</v>
      </c>
      <c r="P2619" t="s">
        <v>48</v>
      </c>
      <c r="Q2619" t="str">
        <f t="shared" ca="1" si="85"/>
        <v>249-83</v>
      </c>
    </row>
    <row r="2620" spans="1:17" x14ac:dyDescent="0.4">
      <c r="A2620" s="14" t="s">
        <v>20088</v>
      </c>
      <c r="B2620" s="14" t="s">
        <v>28679</v>
      </c>
      <c r="C2620" s="11" t="s">
        <v>11479</v>
      </c>
      <c r="D2620" t="s">
        <v>42205</v>
      </c>
      <c r="E2620" s="11" t="s">
        <v>3273</v>
      </c>
      <c r="G2620" s="1" t="str">
        <f t="shared" si="83"/>
        <v>insert into MEMBER values ( '17483e6d','1f0vFTKX67','010-2448-6080','서울특별시 마포구 임방울대로 499-46','진택진');</v>
      </c>
      <c r="N2620" t="s">
        <v>29</v>
      </c>
      <c r="O2620" t="s">
        <v>38</v>
      </c>
      <c r="P2620" t="s">
        <v>49</v>
      </c>
      <c r="Q2620" t="str">
        <f t="shared" ca="1" si="85"/>
        <v>427-49</v>
      </c>
    </row>
    <row r="2621" spans="1:17" x14ac:dyDescent="0.4">
      <c r="A2621" s="14" t="s">
        <v>20089</v>
      </c>
      <c r="B2621" s="14" t="s">
        <v>28680</v>
      </c>
      <c r="C2621" s="11" t="s">
        <v>11480</v>
      </c>
      <c r="D2621" t="s">
        <v>42206</v>
      </c>
      <c r="E2621" s="11" t="s">
        <v>3274</v>
      </c>
      <c r="G2621" s="1" t="str">
        <f t="shared" si="83"/>
        <v>insert into MEMBER values ( 'b45105k1','h64g5x2mze','010-1277-9691','인천광역시 미추홀구 계백로 499-46','진도의');</v>
      </c>
      <c r="N2621" t="s">
        <v>30</v>
      </c>
      <c r="O2621" t="s">
        <v>39</v>
      </c>
      <c r="P2621" t="s">
        <v>50</v>
      </c>
      <c r="Q2621" t="str">
        <f t="shared" ca="1" si="85"/>
        <v>288-45</v>
      </c>
    </row>
    <row r="2622" spans="1:17" x14ac:dyDescent="0.4">
      <c r="A2622" s="14" t="s">
        <v>20090</v>
      </c>
      <c r="B2622" s="14" t="s">
        <v>28681</v>
      </c>
      <c r="C2622" s="11" t="s">
        <v>11481</v>
      </c>
      <c r="D2622" t="s">
        <v>42207</v>
      </c>
      <c r="E2622" s="11" t="s">
        <v>3275</v>
      </c>
      <c r="G2622" s="1" t="str">
        <f t="shared" si="83"/>
        <v>insert into MEMBER values ( '2rx5vzgn','CuVeUzL53z','010-5126-6638','서울특별시 연수구 독정안길 390-42','허현우');</v>
      </c>
      <c r="N2622" t="s">
        <v>31</v>
      </c>
      <c r="O2622" t="s">
        <v>40</v>
      </c>
      <c r="P2622" t="s">
        <v>51</v>
      </c>
      <c r="Q2622" t="str">
        <f t="shared" ca="1" si="85"/>
        <v>422-34</v>
      </c>
    </row>
    <row r="2623" spans="1:17" x14ac:dyDescent="0.4">
      <c r="A2623" s="14" t="s">
        <v>20091</v>
      </c>
      <c r="B2623" s="14" t="s">
        <v>28682</v>
      </c>
      <c r="C2623" s="11" t="s">
        <v>11482</v>
      </c>
      <c r="D2623" t="s">
        <v>42208</v>
      </c>
      <c r="E2623" s="11" t="s">
        <v>3276</v>
      </c>
      <c r="G2623" s="1" t="str">
        <f t="shared" si="83"/>
        <v>insert into MEMBER values ( 'xdf64qo9','B2fY415711','010-5243-7437','광주광역시 남동구 낙성중로 119-47','오욱철');</v>
      </c>
      <c r="N2623" t="s">
        <v>32</v>
      </c>
      <c r="O2623" t="s">
        <v>41</v>
      </c>
      <c r="P2623" t="s">
        <v>52</v>
      </c>
      <c r="Q2623" t="str">
        <f t="shared" ca="1" si="85"/>
        <v>130-2</v>
      </c>
    </row>
    <row r="2624" spans="1:17" x14ac:dyDescent="0.4">
      <c r="A2624" s="14" t="s">
        <v>20092</v>
      </c>
      <c r="B2624" s="14" t="s">
        <v>28683</v>
      </c>
      <c r="C2624" s="11" t="s">
        <v>11483</v>
      </c>
      <c r="D2624" t="s">
        <v>42209</v>
      </c>
      <c r="E2624" s="11" t="s">
        <v>3277</v>
      </c>
      <c r="G2624" s="1" t="str">
        <f t="shared" si="83"/>
        <v>insert into MEMBER values ( 'yb4dgu6j','4A913Uo1CP','010-5951-5008','광주광역시 동구 도산로 010-76','허재비');</v>
      </c>
      <c r="N2624" t="s">
        <v>29</v>
      </c>
      <c r="O2624" t="s">
        <v>42</v>
      </c>
      <c r="P2624" t="s">
        <v>53</v>
      </c>
      <c r="Q2624" t="str">
        <f t="shared" ca="1" si="85"/>
        <v>152-7</v>
      </c>
    </row>
    <row r="2625" spans="1:17" x14ac:dyDescent="0.4">
      <c r="A2625" s="14" t="s">
        <v>20093</v>
      </c>
      <c r="B2625" s="14" t="s">
        <v>28684</v>
      </c>
      <c r="C2625" s="11" t="s">
        <v>11484</v>
      </c>
      <c r="D2625" t="s">
        <v>42210</v>
      </c>
      <c r="E2625" s="11" t="s">
        <v>3278</v>
      </c>
      <c r="G2625" s="1" t="str">
        <f t="shared" si="83"/>
        <v>insert into MEMBER values ( '3iur5da7','4O53VWN83q','010-6802-6550','인천광역시 부평구 경인북길 109-29','박하재');</v>
      </c>
      <c r="N2625" t="s">
        <v>30</v>
      </c>
      <c r="O2625" t="s">
        <v>43</v>
      </c>
      <c r="P2625" t="s">
        <v>54</v>
      </c>
      <c r="Q2625" t="str">
        <f t="shared" ca="1" si="85"/>
        <v>257-69</v>
      </c>
    </row>
    <row r="2626" spans="1:17" x14ac:dyDescent="0.4">
      <c r="A2626" s="14" t="s">
        <v>20094</v>
      </c>
      <c r="B2626" s="14" t="s">
        <v>28685</v>
      </c>
      <c r="C2626" s="11" t="s">
        <v>11485</v>
      </c>
      <c r="D2626" t="s">
        <v>42211</v>
      </c>
      <c r="E2626" s="11" t="s">
        <v>3279</v>
      </c>
      <c r="G2626" s="1" t="str">
        <f t="shared" si="83"/>
        <v>insert into MEMBER values ( '2zny178a','rWTeGYewe9','010-7975-4004','광주광역시 동구 임방울대로 417-96','장금림');</v>
      </c>
      <c r="N2626" t="s">
        <v>31</v>
      </c>
      <c r="O2626" t="s">
        <v>37</v>
      </c>
      <c r="P2626" t="s">
        <v>55</v>
      </c>
      <c r="Q2626" t="str">
        <f t="shared" ca="1" si="85"/>
        <v>311-79</v>
      </c>
    </row>
    <row r="2627" spans="1:17" x14ac:dyDescent="0.4">
      <c r="A2627" s="14" t="s">
        <v>20095</v>
      </c>
      <c r="B2627" s="14" t="s">
        <v>28686</v>
      </c>
      <c r="C2627" s="11" t="s">
        <v>11486</v>
      </c>
      <c r="D2627" t="s">
        <v>42212</v>
      </c>
      <c r="E2627" s="11" t="s">
        <v>3280</v>
      </c>
      <c r="G2627" s="1" t="str">
        <f t="shared" ref="G2627:G2690" si="86">"insert into MEMBER values ( '"&amp;A2627&amp;"','"&amp;B2627&amp;"','"&amp;C2627&amp;"','"&amp;D2627&amp;"','"&amp;E2627&amp;"');"</f>
        <v>insert into MEMBER values ( '86o9iqbn','1EryXXFrs8','010-5845-2044','인천광역시 남동구 선화로 138-34','진나두');</v>
      </c>
      <c r="N2627" t="s">
        <v>32</v>
      </c>
      <c r="O2627" t="s">
        <v>44</v>
      </c>
      <c r="P2627" t="s">
        <v>56</v>
      </c>
      <c r="Q2627" t="str">
        <f t="shared" ca="1" si="85"/>
        <v>038-15</v>
      </c>
    </row>
    <row r="2628" spans="1:17" x14ac:dyDescent="0.4">
      <c r="A2628" s="14" t="s">
        <v>20096</v>
      </c>
      <c r="B2628" s="14" t="s">
        <v>28687</v>
      </c>
      <c r="C2628" s="11" t="s">
        <v>11487</v>
      </c>
      <c r="D2628" t="s">
        <v>42213</v>
      </c>
      <c r="E2628" s="11" t="s">
        <v>3281</v>
      </c>
      <c r="G2628" s="1" t="str">
        <f t="shared" si="86"/>
        <v>insert into MEMBER values ( '1lwi3ry2','7043E96B9x','010-2360-6121','인천광역시 부평구 월드컵로 408-96','유재병');</v>
      </c>
      <c r="N2628" t="s">
        <v>29</v>
      </c>
      <c r="O2628" t="s">
        <v>45</v>
      </c>
      <c r="P2628" t="s">
        <v>57</v>
      </c>
      <c r="Q2628" t="str">
        <f t="shared" ca="1" si="85"/>
        <v>063-56</v>
      </c>
    </row>
    <row r="2629" spans="1:17" x14ac:dyDescent="0.4">
      <c r="A2629" s="14" t="s">
        <v>20097</v>
      </c>
      <c r="B2629" s="14" t="s">
        <v>28688</v>
      </c>
      <c r="C2629" s="11" t="s">
        <v>11488</v>
      </c>
      <c r="D2629" t="s">
        <v>42214</v>
      </c>
      <c r="E2629" s="11" t="s">
        <v>3282</v>
      </c>
      <c r="G2629" s="1" t="str">
        <f t="shared" si="86"/>
        <v>insert into MEMBER values ( '63c6a18f','mYeAJ6lJMn','010-3749-3907','서울특별시 서구 세종대로 042-80','김동세');</v>
      </c>
      <c r="N2629" t="s">
        <v>30</v>
      </c>
      <c r="O2629" t="s">
        <v>36</v>
      </c>
      <c r="P2629" t="s">
        <v>46</v>
      </c>
      <c r="Q2629" t="str">
        <f t="shared" ca="1" si="85"/>
        <v>335-51</v>
      </c>
    </row>
    <row r="2630" spans="1:17" x14ac:dyDescent="0.4">
      <c r="A2630" s="14" t="s">
        <v>20098</v>
      </c>
      <c r="B2630" s="14" t="s">
        <v>28689</v>
      </c>
      <c r="C2630" s="11" t="s">
        <v>11489</v>
      </c>
      <c r="D2630" t="s">
        <v>42215</v>
      </c>
      <c r="E2630" s="11" t="s">
        <v>3283</v>
      </c>
      <c r="G2630" s="1" t="str">
        <f t="shared" si="86"/>
        <v>insert into MEMBER values ( '5ks92qk6','a0260Fuk48','010-3090-4992','서울특별시 마포구 둔산로 252-92','오우밤');</v>
      </c>
      <c r="N2630" t="s">
        <v>31</v>
      </c>
      <c r="O2630" t="s">
        <v>37</v>
      </c>
      <c r="P2630" t="s">
        <v>47</v>
      </c>
      <c r="Q2630" t="str">
        <f t="shared" ca="1" si="85"/>
        <v>233-89</v>
      </c>
    </row>
    <row r="2631" spans="1:17" x14ac:dyDescent="0.4">
      <c r="A2631" s="14" t="s">
        <v>20099</v>
      </c>
      <c r="B2631" s="14" t="s">
        <v>28690</v>
      </c>
      <c r="C2631" s="11" t="s">
        <v>11490</v>
      </c>
      <c r="D2631" t="s">
        <v>42216</v>
      </c>
      <c r="E2631" s="11" t="s">
        <v>3284</v>
      </c>
      <c r="G2631" s="1" t="str">
        <f t="shared" si="86"/>
        <v>insert into MEMBER values ( 'mczjp776','375R8Hlsr4','010-2452-7654','대전광역시 마포구 세종대로 250-22','박람예');</v>
      </c>
      <c r="N2631" t="s">
        <v>32</v>
      </c>
      <c r="O2631" t="s">
        <v>38</v>
      </c>
      <c r="P2631" t="s">
        <v>48</v>
      </c>
      <c r="Q2631" t="str">
        <f t="shared" ca="1" si="85"/>
        <v>326-3</v>
      </c>
    </row>
    <row r="2632" spans="1:17" x14ac:dyDescent="0.4">
      <c r="A2632" s="14" t="s">
        <v>20100</v>
      </c>
      <c r="B2632" s="14" t="s">
        <v>28691</v>
      </c>
      <c r="C2632" s="11" t="s">
        <v>11491</v>
      </c>
      <c r="D2632" t="s">
        <v>42217</v>
      </c>
      <c r="E2632" s="11" t="s">
        <v>3285</v>
      </c>
      <c r="G2632" s="1" t="str">
        <f t="shared" si="86"/>
        <v>insert into MEMBER values ( '2nd00h6p','7l5Vr44NFe','010-4432-4919','대전광역시 동구 둔산로 107-65','장성시');</v>
      </c>
      <c r="N2632" t="s">
        <v>29</v>
      </c>
      <c r="O2632" t="s">
        <v>39</v>
      </c>
      <c r="P2632" t="s">
        <v>49</v>
      </c>
      <c r="Q2632" t="str">
        <f t="shared" ca="1" si="85"/>
        <v>132-4</v>
      </c>
    </row>
    <row r="2633" spans="1:17" x14ac:dyDescent="0.4">
      <c r="A2633" s="14" t="s">
        <v>20101</v>
      </c>
      <c r="B2633" s="14" t="s">
        <v>28692</v>
      </c>
      <c r="C2633" s="11" t="s">
        <v>11492</v>
      </c>
      <c r="D2633" t="s">
        <v>42218</v>
      </c>
      <c r="E2633" s="11" t="s">
        <v>3286</v>
      </c>
      <c r="G2633" s="1" t="str">
        <f t="shared" si="86"/>
        <v>insert into MEMBER values ( 'a165wm5h','480566P6Yv','010-2829-6955','서울특별시 동구 마재로 124-73','장림우');</v>
      </c>
      <c r="N2633" t="s">
        <v>30</v>
      </c>
      <c r="O2633" t="s">
        <v>40</v>
      </c>
      <c r="P2633" t="s">
        <v>50</v>
      </c>
      <c r="Q2633" t="str">
        <f t="shared" ca="1" si="85"/>
        <v>201-18</v>
      </c>
    </row>
    <row r="2634" spans="1:17" x14ac:dyDescent="0.4">
      <c r="A2634" s="14" t="s">
        <v>20102</v>
      </c>
      <c r="B2634" s="14" t="s">
        <v>28693</v>
      </c>
      <c r="C2634" s="11" t="s">
        <v>11493</v>
      </c>
      <c r="D2634" t="s">
        <v>42219</v>
      </c>
      <c r="E2634" s="11" t="s">
        <v>3287</v>
      </c>
      <c r="G2634" s="1" t="str">
        <f t="shared" si="86"/>
        <v>insert into MEMBER values ( '4ccqp358','NC7ZP3e288','010-7033-6242','서울특별시 중구 선화로 252-92','오훈범');</v>
      </c>
      <c r="N2634" t="s">
        <v>31</v>
      </c>
      <c r="O2634" t="s">
        <v>41</v>
      </c>
      <c r="P2634" t="s">
        <v>51</v>
      </c>
      <c r="Q2634" t="str">
        <f t="shared" ca="1" si="85"/>
        <v>181-86</v>
      </c>
    </row>
    <row r="2635" spans="1:17" x14ac:dyDescent="0.4">
      <c r="A2635" s="14" t="s">
        <v>20103</v>
      </c>
      <c r="B2635" s="14" t="s">
        <v>28694</v>
      </c>
      <c r="C2635" s="11" t="s">
        <v>11494</v>
      </c>
      <c r="D2635" t="s">
        <v>42220</v>
      </c>
      <c r="E2635" s="11" t="s">
        <v>3288</v>
      </c>
      <c r="G2635" s="1" t="str">
        <f t="shared" si="86"/>
        <v>insert into MEMBER values ( '12fbnkyo','8f53C0f69u','010-5730-9455','서울특별시 동구 월드컵로 124-73','최종슬');</v>
      </c>
      <c r="N2635" t="s">
        <v>32</v>
      </c>
      <c r="O2635" t="s">
        <v>42</v>
      </c>
      <c r="P2635" t="s">
        <v>52</v>
      </c>
      <c r="Q2635" t="str">
        <f t="shared" ca="1" si="85"/>
        <v>211-56</v>
      </c>
    </row>
    <row r="2636" spans="1:17" x14ac:dyDescent="0.4">
      <c r="A2636" s="14" t="s">
        <v>20104</v>
      </c>
      <c r="B2636" s="14" t="s">
        <v>28695</v>
      </c>
      <c r="C2636" s="11" t="s">
        <v>11495</v>
      </c>
      <c r="D2636" t="s">
        <v>42221</v>
      </c>
      <c r="E2636" s="11" t="s">
        <v>3289</v>
      </c>
      <c r="G2636" s="1" t="str">
        <f t="shared" si="86"/>
        <v>insert into MEMBER values ( '96q64an7','287827FPwe','010-2299-8353','대전광역시 부평구 임방울대로 194-42','최원선');</v>
      </c>
      <c r="N2636" t="s">
        <v>29</v>
      </c>
      <c r="O2636" t="s">
        <v>43</v>
      </c>
      <c r="P2636" t="s">
        <v>53</v>
      </c>
      <c r="Q2636" t="str">
        <f t="shared" ca="1" si="85"/>
        <v>027-31</v>
      </c>
    </row>
    <row r="2637" spans="1:17" x14ac:dyDescent="0.4">
      <c r="A2637" s="14" t="s">
        <v>20105</v>
      </c>
      <c r="B2637" s="14" t="s">
        <v>28696</v>
      </c>
      <c r="C2637" s="11" t="s">
        <v>11496</v>
      </c>
      <c r="D2637" t="s">
        <v>42222</v>
      </c>
      <c r="E2637" s="11" t="s">
        <v>3290</v>
      </c>
      <c r="G2637" s="1" t="str">
        <f t="shared" si="86"/>
        <v>insert into MEMBER values ( '22g36282','468I08lx9P','010-2246-9848','인천광역시 마포구 임방울대로 194-42','허철빈');</v>
      </c>
      <c r="N2637" t="s">
        <v>30</v>
      </c>
      <c r="O2637" t="s">
        <v>37</v>
      </c>
      <c r="P2637" t="s">
        <v>54</v>
      </c>
      <c r="Q2637" t="str">
        <f t="shared" ca="1" si="85"/>
        <v>029-94</v>
      </c>
    </row>
    <row r="2638" spans="1:17" x14ac:dyDescent="0.4">
      <c r="A2638" s="14" t="s">
        <v>20106</v>
      </c>
      <c r="B2638" s="14" t="s">
        <v>28697</v>
      </c>
      <c r="C2638" s="11" t="s">
        <v>11497</v>
      </c>
      <c r="D2638" t="s">
        <v>42223</v>
      </c>
      <c r="E2638" s="11" t="s">
        <v>3291</v>
      </c>
      <c r="G2638" s="1" t="str">
        <f t="shared" si="86"/>
        <v>insert into MEMBER values ( '8h70m475','7tArf768BK','010-8857-3524','서울특별시 마포구 마재로 114-63','유철진');</v>
      </c>
      <c r="N2638" t="s">
        <v>31</v>
      </c>
      <c r="O2638" t="s">
        <v>44</v>
      </c>
      <c r="P2638" t="s">
        <v>55</v>
      </c>
      <c r="Q2638" t="str">
        <f t="shared" ca="1" si="85"/>
        <v>065-56</v>
      </c>
    </row>
    <row r="2639" spans="1:17" x14ac:dyDescent="0.4">
      <c r="A2639" s="14" t="s">
        <v>20107</v>
      </c>
      <c r="B2639" s="14" t="s">
        <v>28698</v>
      </c>
      <c r="C2639" s="11" t="s">
        <v>11498</v>
      </c>
      <c r="D2639" t="s">
        <v>42224</v>
      </c>
      <c r="E2639" s="11" t="s">
        <v>3292</v>
      </c>
      <c r="G2639" s="1" t="str">
        <f t="shared" si="86"/>
        <v>insert into MEMBER values ( 'q2xs7hcw','rZ5jJVX1lx','010-5873-2224','광주광역시 마포구 계백로 034-88','조성순');</v>
      </c>
      <c r="N2639" t="s">
        <v>32</v>
      </c>
      <c r="O2639" t="s">
        <v>45</v>
      </c>
      <c r="P2639" t="s">
        <v>56</v>
      </c>
      <c r="Q2639" t="str">
        <f t="shared" ca="1" si="85"/>
        <v>435-63</v>
      </c>
    </row>
    <row r="2640" spans="1:17" x14ac:dyDescent="0.4">
      <c r="A2640" s="14" t="s">
        <v>20108</v>
      </c>
      <c r="B2640" s="14" t="s">
        <v>28699</v>
      </c>
      <c r="C2640" s="11" t="s">
        <v>11499</v>
      </c>
      <c r="D2640" t="s">
        <v>42225</v>
      </c>
      <c r="E2640" s="11" t="s">
        <v>3293</v>
      </c>
      <c r="G2640" s="1" t="str">
        <f t="shared" si="86"/>
        <v>insert into MEMBER values ( 'u6kj220f','HWSaK0W4Tz','010-5654-9113','대전광역시 노원구 임방울대로 309-19','정세승');</v>
      </c>
      <c r="N2640" t="s">
        <v>29</v>
      </c>
      <c r="O2640" t="s">
        <v>36</v>
      </c>
      <c r="P2640" t="s">
        <v>57</v>
      </c>
      <c r="Q2640" t="str">
        <f t="shared" ca="1" si="85"/>
        <v>033-12</v>
      </c>
    </row>
    <row r="2641" spans="1:17" x14ac:dyDescent="0.4">
      <c r="A2641" s="14" t="s">
        <v>20109</v>
      </c>
      <c r="B2641" s="14" t="s">
        <v>28700</v>
      </c>
      <c r="C2641" s="11" t="s">
        <v>11500</v>
      </c>
      <c r="D2641" t="s">
        <v>42226</v>
      </c>
      <c r="E2641" s="11" t="s">
        <v>3294</v>
      </c>
      <c r="G2641" s="1" t="str">
        <f t="shared" si="86"/>
        <v>insert into MEMBER values ( 'r8hyc40q','j4P40J7O15','010-9805-3437','대전광역시 서구 임방울대로 203-6','장문식');</v>
      </c>
      <c r="N2641" t="s">
        <v>30</v>
      </c>
      <c r="O2641" t="s">
        <v>37</v>
      </c>
      <c r="P2641" t="s">
        <v>46</v>
      </c>
      <c r="Q2641" t="str">
        <f t="shared" ca="1" si="85"/>
        <v>372-99</v>
      </c>
    </row>
    <row r="2642" spans="1:17" x14ac:dyDescent="0.4">
      <c r="A2642" s="14" t="s">
        <v>20110</v>
      </c>
      <c r="B2642" s="14" t="s">
        <v>28701</v>
      </c>
      <c r="C2642" s="11" t="s">
        <v>11501</v>
      </c>
      <c r="D2642" t="s">
        <v>42227</v>
      </c>
      <c r="E2642" s="11" t="s">
        <v>3295</v>
      </c>
      <c r="G2642" s="1" t="str">
        <f t="shared" si="86"/>
        <v>insert into MEMBER values ( '83qk5a5g','59ijiwKfI0','010-3069-9890','대전광역시 중구 선화로 492-76','조제우');</v>
      </c>
      <c r="N2642" t="s">
        <v>31</v>
      </c>
      <c r="O2642" t="s">
        <v>38</v>
      </c>
      <c r="P2642" t="s">
        <v>47</v>
      </c>
      <c r="Q2642" t="str">
        <f t="shared" ca="1" si="85"/>
        <v>490-39</v>
      </c>
    </row>
    <row r="2643" spans="1:17" x14ac:dyDescent="0.4">
      <c r="A2643" s="14" t="s">
        <v>20111</v>
      </c>
      <c r="B2643" s="14" t="s">
        <v>28702</v>
      </c>
      <c r="C2643" s="11" t="s">
        <v>11502</v>
      </c>
      <c r="D2643" t="s">
        <v>42228</v>
      </c>
      <c r="E2643" s="11" t="s">
        <v>3296</v>
      </c>
      <c r="G2643" s="1" t="str">
        <f t="shared" si="86"/>
        <v>insert into MEMBER values ( 'v9076ff9','A9J81Y0802','010-3948-7743','광주광역시 동구 독정안길 337-24','유리림');</v>
      </c>
      <c r="N2643" t="s">
        <v>29</v>
      </c>
      <c r="O2643" t="s">
        <v>39</v>
      </c>
      <c r="P2643" t="s">
        <v>48</v>
      </c>
      <c r="Q2643" t="str">
        <f t="shared" ca="1" si="85"/>
        <v>288-4</v>
      </c>
    </row>
    <row r="2644" spans="1:17" x14ac:dyDescent="0.4">
      <c r="A2644" s="14" t="s">
        <v>20112</v>
      </c>
      <c r="B2644" s="14" t="s">
        <v>28703</v>
      </c>
      <c r="C2644" s="11" t="s">
        <v>11503</v>
      </c>
      <c r="D2644" t="s">
        <v>42229</v>
      </c>
      <c r="E2644" s="11" t="s">
        <v>3297</v>
      </c>
      <c r="G2644" s="1" t="str">
        <f t="shared" si="86"/>
        <v>insert into MEMBER values ( '1e0vqhe3','PV378y57lb','010-9814-1326','광주광역시 미추홀구 임방울대로 372-14','조재금');</v>
      </c>
      <c r="N2644" t="s">
        <v>30</v>
      </c>
      <c r="O2644" t="s">
        <v>40</v>
      </c>
      <c r="P2644" t="s">
        <v>49</v>
      </c>
      <c r="Q2644" t="str">
        <f t="shared" ca="1" si="85"/>
        <v>153-48</v>
      </c>
    </row>
    <row r="2645" spans="1:17" x14ac:dyDescent="0.4">
      <c r="A2645" s="14" t="s">
        <v>20113</v>
      </c>
      <c r="B2645" s="14" t="s">
        <v>28704</v>
      </c>
      <c r="C2645" s="11" t="s">
        <v>11504</v>
      </c>
      <c r="D2645" t="s">
        <v>42230</v>
      </c>
      <c r="E2645" s="11" t="s">
        <v>3298</v>
      </c>
      <c r="G2645" s="1" t="str">
        <f t="shared" si="86"/>
        <v>insert into MEMBER values ( '3nh4ns5j','5U6oP3vTz1','010-6119-3745','광주광역시 동구 둔산로 372-14','정비비');</v>
      </c>
      <c r="N2645" t="s">
        <v>31</v>
      </c>
      <c r="O2645" t="s">
        <v>41</v>
      </c>
      <c r="P2645" t="s">
        <v>50</v>
      </c>
      <c r="Q2645" t="str">
        <f t="shared" ca="1" si="85"/>
        <v>435-9</v>
      </c>
    </row>
    <row r="2646" spans="1:17" x14ac:dyDescent="0.4">
      <c r="A2646" s="14" t="s">
        <v>20114</v>
      </c>
      <c r="B2646" s="14" t="s">
        <v>28705</v>
      </c>
      <c r="C2646" s="11" t="s">
        <v>11505</v>
      </c>
      <c r="D2646" t="s">
        <v>42231</v>
      </c>
      <c r="E2646" s="11" t="s">
        <v>1244</v>
      </c>
      <c r="G2646" s="1" t="str">
        <f t="shared" si="86"/>
        <v>insert into MEMBER values ( 'd1tu5071','M97214FJRN','010-5488-8380','광주광역시 부평구 선화로 372-14','유비조');</v>
      </c>
      <c r="N2646" t="s">
        <v>32</v>
      </c>
      <c r="O2646" t="s">
        <v>42</v>
      </c>
      <c r="P2646" t="s">
        <v>51</v>
      </c>
      <c r="Q2646" t="str">
        <f t="shared" ca="1" si="85"/>
        <v>134-31</v>
      </c>
    </row>
    <row r="2647" spans="1:17" x14ac:dyDescent="0.4">
      <c r="A2647" s="14" t="s">
        <v>20115</v>
      </c>
      <c r="B2647" s="14" t="s">
        <v>28706</v>
      </c>
      <c r="C2647" s="11" t="s">
        <v>11506</v>
      </c>
      <c r="D2647" t="s">
        <v>42232</v>
      </c>
      <c r="E2647" s="11" t="s">
        <v>3299</v>
      </c>
      <c r="G2647" s="1" t="str">
        <f t="shared" si="86"/>
        <v>insert into MEMBER values ( '3w065c27','BiJYpA1Hee','010-1434-2261','광주광역시 남동구 월드컵로 064-53','진준자');</v>
      </c>
      <c r="N2647" t="s">
        <v>29</v>
      </c>
      <c r="O2647" t="s">
        <v>43</v>
      </c>
      <c r="P2647" t="s">
        <v>52</v>
      </c>
      <c r="Q2647" t="str">
        <f t="shared" ca="1" si="85"/>
        <v>194-34</v>
      </c>
    </row>
    <row r="2648" spans="1:17" x14ac:dyDescent="0.4">
      <c r="A2648" s="14" t="s">
        <v>20116</v>
      </c>
      <c r="B2648" s="14" t="s">
        <v>28707</v>
      </c>
      <c r="C2648" s="11" t="s">
        <v>11507</v>
      </c>
      <c r="D2648" t="s">
        <v>42233</v>
      </c>
      <c r="E2648" s="11" t="s">
        <v>3300</v>
      </c>
      <c r="G2648" s="1" t="str">
        <f t="shared" si="86"/>
        <v>insert into MEMBER values ( 'l46n2fu2','2ZRgt5jWuv','010-3150-3816','인천광역시 부평구 선화로 219-71','유사승');</v>
      </c>
      <c r="N2648" t="s">
        <v>30</v>
      </c>
      <c r="O2648" t="s">
        <v>37</v>
      </c>
      <c r="P2648" t="s">
        <v>53</v>
      </c>
      <c r="Q2648" t="str">
        <f t="shared" ca="1" si="85"/>
        <v>158-46</v>
      </c>
    </row>
    <row r="2649" spans="1:17" x14ac:dyDescent="0.4">
      <c r="A2649" s="14" t="s">
        <v>20117</v>
      </c>
      <c r="B2649" s="14" t="s">
        <v>28708</v>
      </c>
      <c r="C2649" s="11" t="s">
        <v>11508</v>
      </c>
      <c r="D2649" t="s">
        <v>42234</v>
      </c>
      <c r="E2649" s="11" t="s">
        <v>3301</v>
      </c>
      <c r="G2649" s="1" t="str">
        <f t="shared" si="86"/>
        <v>insert into MEMBER values ( '1nrm876j','3BmtzK67f7','010-1877-7479','광주광역시 연수구 둔산로 064-53','이시호');</v>
      </c>
      <c r="N2649" t="s">
        <v>31</v>
      </c>
      <c r="O2649" t="s">
        <v>44</v>
      </c>
      <c r="P2649" t="s">
        <v>54</v>
      </c>
      <c r="Q2649" t="str">
        <f t="shared" ca="1" si="85"/>
        <v>001-162</v>
      </c>
    </row>
    <row r="2650" spans="1:17" x14ac:dyDescent="0.4">
      <c r="A2650" s="14" t="s">
        <v>20118</v>
      </c>
      <c r="B2650" s="14" t="s">
        <v>28709</v>
      </c>
      <c r="C2650" s="11" t="s">
        <v>11509</v>
      </c>
      <c r="D2650" t="s">
        <v>42235</v>
      </c>
      <c r="E2650" s="11" t="s">
        <v>3302</v>
      </c>
      <c r="G2650" s="1" t="str">
        <f t="shared" si="86"/>
        <v>insert into MEMBER values ( '8uaayx3c','cG6w9h0UV5','010-2917-4493','서울특별시 부평구 대방로 320-28','오임원');</v>
      </c>
      <c r="N2650" t="s">
        <v>32</v>
      </c>
      <c r="O2650" t="s">
        <v>45</v>
      </c>
      <c r="P2650" t="s">
        <v>55</v>
      </c>
      <c r="Q2650" t="str">
        <f t="shared" ca="1" si="85"/>
        <v>360-92</v>
      </c>
    </row>
    <row r="2651" spans="1:17" x14ac:dyDescent="0.4">
      <c r="A2651" s="14" t="s">
        <v>20119</v>
      </c>
      <c r="B2651" s="14" t="s">
        <v>28710</v>
      </c>
      <c r="C2651" s="11" t="s">
        <v>11510</v>
      </c>
      <c r="D2651" t="s">
        <v>42236</v>
      </c>
      <c r="E2651" s="11" t="s">
        <v>3303</v>
      </c>
      <c r="G2651" s="1" t="str">
        <f t="shared" si="86"/>
        <v>insert into MEMBER values ( 'p54t45aa','X8tzUY48m4','010-7618-2426','인천광역시 부평구 강원로 192-68','이만조');</v>
      </c>
      <c r="N2651" t="s">
        <v>29</v>
      </c>
      <c r="O2651" t="s">
        <v>36</v>
      </c>
      <c r="P2651" t="s">
        <v>56</v>
      </c>
      <c r="Q2651" t="str">
        <f t="shared" ca="1" si="85"/>
        <v>211-4</v>
      </c>
    </row>
    <row r="2652" spans="1:17" x14ac:dyDescent="0.4">
      <c r="A2652" s="14" t="s">
        <v>20120</v>
      </c>
      <c r="B2652" s="14" t="s">
        <v>28711</v>
      </c>
      <c r="C2652" s="11" t="s">
        <v>11511</v>
      </c>
      <c r="D2652" t="s">
        <v>42237</v>
      </c>
      <c r="E2652" s="11" t="s">
        <v>3304</v>
      </c>
      <c r="G2652" s="1" t="str">
        <f t="shared" si="86"/>
        <v>insert into MEMBER values ( 'sqg37498','286H9265Ww','010-8515-3643','인천광역시 양천구 일산로 498-31','김치자');</v>
      </c>
      <c r="N2652" t="s">
        <v>30</v>
      </c>
      <c r="O2652" t="s">
        <v>37</v>
      </c>
      <c r="P2652" t="s">
        <v>57</v>
      </c>
      <c r="Q2652" t="str">
        <f t="shared" ca="1" si="85"/>
        <v>270-53</v>
      </c>
    </row>
    <row r="2653" spans="1:17" x14ac:dyDescent="0.4">
      <c r="A2653" s="14" t="s">
        <v>20121</v>
      </c>
      <c r="B2653" s="14" t="s">
        <v>28712</v>
      </c>
      <c r="C2653" s="11" t="s">
        <v>11512</v>
      </c>
      <c r="D2653" t="s">
        <v>42238</v>
      </c>
      <c r="E2653" s="11" t="s">
        <v>3305</v>
      </c>
      <c r="G2653" s="1" t="str">
        <f t="shared" si="86"/>
        <v>insert into MEMBER values ( 'm62g7d2n','90wf06P14b','010-3197-9555','대전광역시 중구 일산로 487-5','최슬준');</v>
      </c>
      <c r="N2653" t="s">
        <v>31</v>
      </c>
      <c r="O2653" t="s">
        <v>38</v>
      </c>
      <c r="P2653" t="s">
        <v>46</v>
      </c>
      <c r="Q2653" t="str">
        <f t="shared" ca="1" si="85"/>
        <v>338-37</v>
      </c>
    </row>
    <row r="2654" spans="1:17" x14ac:dyDescent="0.4">
      <c r="A2654" s="14" t="s">
        <v>20122</v>
      </c>
      <c r="B2654" s="14" t="s">
        <v>28713</v>
      </c>
      <c r="C2654" s="11" t="s">
        <v>11513</v>
      </c>
      <c r="D2654" t="s">
        <v>42239</v>
      </c>
      <c r="E2654" s="11" t="s">
        <v>3306</v>
      </c>
      <c r="G2654" s="1" t="str">
        <f t="shared" si="86"/>
        <v>insert into MEMBER values ( 'pi8txy2o','b2r036r9f6','010-8160-2397','인천광역시 중구 강원로 054-77','유자범');</v>
      </c>
      <c r="N2654" t="s">
        <v>32</v>
      </c>
      <c r="O2654" t="s">
        <v>39</v>
      </c>
      <c r="P2654" t="s">
        <v>47</v>
      </c>
      <c r="Q2654" t="str">
        <f t="shared" ca="1" si="85"/>
        <v>187-62</v>
      </c>
    </row>
    <row r="2655" spans="1:17" x14ac:dyDescent="0.4">
      <c r="A2655" s="14" t="s">
        <v>20123</v>
      </c>
      <c r="B2655" s="14" t="s">
        <v>28714</v>
      </c>
      <c r="C2655" s="11" t="s">
        <v>11514</v>
      </c>
      <c r="D2655" t="s">
        <v>42240</v>
      </c>
      <c r="E2655" s="11" t="s">
        <v>3307</v>
      </c>
      <c r="G2655" s="1" t="str">
        <f t="shared" si="86"/>
        <v>insert into MEMBER values ( 'w8x985w6','G91604X9Hp','010-4680-8978','대전광역시 노원구 임방울대로 054-77','이승영');</v>
      </c>
      <c r="N2655" t="s">
        <v>29</v>
      </c>
      <c r="O2655" t="s">
        <v>40</v>
      </c>
      <c r="P2655" t="s">
        <v>48</v>
      </c>
      <c r="Q2655" t="str">
        <f t="shared" ca="1" si="85"/>
        <v>364-73</v>
      </c>
    </row>
    <row r="2656" spans="1:17" x14ac:dyDescent="0.4">
      <c r="A2656" s="14" t="s">
        <v>20124</v>
      </c>
      <c r="B2656" s="14" t="s">
        <v>28715</v>
      </c>
      <c r="C2656" s="11" t="s">
        <v>11515</v>
      </c>
      <c r="D2656" t="s">
        <v>42241</v>
      </c>
      <c r="E2656" s="11" t="s">
        <v>3308</v>
      </c>
      <c r="G2656" s="1" t="str">
        <f t="shared" si="86"/>
        <v>insert into MEMBER values ( 'j74zz784','g0b8ETNS7H','010-7185-8825','대전광역시 동구 낙성중로 211-98','허사예');</v>
      </c>
      <c r="N2656" t="s">
        <v>30</v>
      </c>
      <c r="O2656" t="s">
        <v>41</v>
      </c>
      <c r="P2656" t="s">
        <v>49</v>
      </c>
      <c r="Q2656" t="str">
        <f t="shared" ca="1" si="85"/>
        <v>255-28</v>
      </c>
    </row>
    <row r="2657" spans="1:17" x14ac:dyDescent="0.4">
      <c r="A2657" s="14" t="s">
        <v>20125</v>
      </c>
      <c r="B2657" s="14" t="s">
        <v>28716</v>
      </c>
      <c r="C2657" s="11" t="s">
        <v>11516</v>
      </c>
      <c r="D2657" t="s">
        <v>42242</v>
      </c>
      <c r="E2657" s="11" t="s">
        <v>3309</v>
      </c>
      <c r="G2657" s="1" t="str">
        <f t="shared" si="86"/>
        <v>insert into MEMBER values ( '8qq66gx7','9486v2i1n5','010-8803-6736','광주광역시 동구 독정안길 278-9','최태건');</v>
      </c>
      <c r="N2657" t="s">
        <v>31</v>
      </c>
      <c r="O2657" t="s">
        <v>42</v>
      </c>
      <c r="P2657" t="s">
        <v>50</v>
      </c>
      <c r="Q2657" t="str">
        <f t="shared" ca="1" si="85"/>
        <v>471-34</v>
      </c>
    </row>
    <row r="2658" spans="1:17" x14ac:dyDescent="0.4">
      <c r="A2658" s="14" t="s">
        <v>20126</v>
      </c>
      <c r="B2658" s="14" t="s">
        <v>28717</v>
      </c>
      <c r="C2658" s="11" t="s">
        <v>11517</v>
      </c>
      <c r="D2658" t="s">
        <v>42243</v>
      </c>
      <c r="E2658" s="11" t="s">
        <v>3310</v>
      </c>
      <c r="G2658" s="1" t="str">
        <f t="shared" si="86"/>
        <v>insert into MEMBER values ( '4551e85d','R150qh9f2r','010-4028-2471','광주광역시 연수구 강원로 211-98','박선비');</v>
      </c>
      <c r="N2658" t="s">
        <v>32</v>
      </c>
      <c r="O2658" t="s">
        <v>43</v>
      </c>
      <c r="P2658" t="s">
        <v>51</v>
      </c>
      <c r="Q2658" t="str">
        <f t="shared" ca="1" si="85"/>
        <v>345-28</v>
      </c>
    </row>
    <row r="2659" spans="1:17" x14ac:dyDescent="0.4">
      <c r="A2659" s="14" t="s">
        <v>20127</v>
      </c>
      <c r="B2659" s="14" t="s">
        <v>28718</v>
      </c>
      <c r="C2659" s="11" t="s">
        <v>11518</v>
      </c>
      <c r="D2659" t="s">
        <v>42244</v>
      </c>
      <c r="E2659" s="11" t="s">
        <v>2987</v>
      </c>
      <c r="G2659" s="1" t="str">
        <f t="shared" si="86"/>
        <v>insert into MEMBER values ( 'm69mt1ae','pjiY77Lo7w','010-6627-3890','광주광역시 부평구 독정안길 374-57','김순수');</v>
      </c>
      <c r="N2659" t="s">
        <v>29</v>
      </c>
      <c r="O2659" t="s">
        <v>37</v>
      </c>
      <c r="P2659" t="s">
        <v>52</v>
      </c>
      <c r="Q2659" t="str">
        <f t="shared" ca="1" si="85"/>
        <v>458-4</v>
      </c>
    </row>
    <row r="2660" spans="1:17" x14ac:dyDescent="0.4">
      <c r="A2660" s="14" t="s">
        <v>20128</v>
      </c>
      <c r="B2660" s="14" t="s">
        <v>28719</v>
      </c>
      <c r="C2660" s="11" t="s">
        <v>11519</v>
      </c>
      <c r="D2660" t="s">
        <v>42245</v>
      </c>
      <c r="E2660" s="11" t="s">
        <v>3311</v>
      </c>
      <c r="G2660" s="1" t="str">
        <f t="shared" si="86"/>
        <v>insert into MEMBER values ( '1zw6oi85','bh0ymRbu0W','010-4065-8964','서울특별시 마포구 경인북길 211-98','진리수');</v>
      </c>
      <c r="N2660" t="s">
        <v>30</v>
      </c>
      <c r="O2660" t="s">
        <v>44</v>
      </c>
      <c r="P2660" t="s">
        <v>34678</v>
      </c>
      <c r="Q2660" t="str">
        <f t="shared" ca="1" si="85"/>
        <v>001-29</v>
      </c>
    </row>
    <row r="2661" spans="1:17" x14ac:dyDescent="0.4">
      <c r="A2661" s="14" t="s">
        <v>20129</v>
      </c>
      <c r="B2661" s="14" t="s">
        <v>28720</v>
      </c>
      <c r="C2661" s="11" t="s">
        <v>11520</v>
      </c>
      <c r="D2661" t="s">
        <v>42246</v>
      </c>
      <c r="E2661" s="11" t="s">
        <v>3312</v>
      </c>
      <c r="G2661" s="1" t="str">
        <f t="shared" si="86"/>
        <v>insert into MEMBER values ( '30h890w8','S7we606L3a','010-6635-3638','대전광역시 마포구 세종대로 117-64','허연영');</v>
      </c>
      <c r="N2661" t="s">
        <v>31</v>
      </c>
      <c r="O2661" t="s">
        <v>45</v>
      </c>
      <c r="P2661" t="s">
        <v>34679</v>
      </c>
      <c r="Q2661" t="str">
        <f t="shared" ca="1" si="85"/>
        <v>208-27</v>
      </c>
    </row>
    <row r="2662" spans="1:17" x14ac:dyDescent="0.4">
      <c r="A2662" s="14" t="s">
        <v>20130</v>
      </c>
      <c r="B2662" s="14" t="s">
        <v>28721</v>
      </c>
      <c r="C2662" s="11" t="s">
        <v>11521</v>
      </c>
      <c r="D2662" t="s">
        <v>42247</v>
      </c>
      <c r="E2662" s="11" t="s">
        <v>3313</v>
      </c>
      <c r="G2662" s="1" t="str">
        <f t="shared" si="86"/>
        <v>insert into MEMBER values ( '5l9yqas7','W0R51H4Zs8','010-6015-4316','서울특별시 중구 계백로 374-57','허자신');</v>
      </c>
      <c r="N2662" t="s">
        <v>32</v>
      </c>
      <c r="O2662" t="s">
        <v>36</v>
      </c>
      <c r="P2662" t="s">
        <v>34680</v>
      </c>
      <c r="Q2662" t="str">
        <f t="shared" ca="1" si="85"/>
        <v>356-93</v>
      </c>
    </row>
    <row r="2663" spans="1:17" x14ac:dyDescent="0.4">
      <c r="A2663" s="14" t="s">
        <v>20131</v>
      </c>
      <c r="B2663" s="14" t="s">
        <v>28722</v>
      </c>
      <c r="C2663" s="11" t="s">
        <v>11522</v>
      </c>
      <c r="D2663" t="s">
        <v>42248</v>
      </c>
      <c r="E2663" s="11" t="s">
        <v>3314</v>
      </c>
      <c r="G2663" s="1" t="str">
        <f t="shared" si="86"/>
        <v>insert into MEMBER values ( 'n87i46c0','1T103rqxK3','010-4696-2286','광주광역시 마포구 낙성중로 117-64','오희리');</v>
      </c>
      <c r="N2663" t="s">
        <v>29</v>
      </c>
      <c r="O2663" t="s">
        <v>37</v>
      </c>
      <c r="P2663" t="s">
        <v>34693</v>
      </c>
      <c r="Q2663" t="str">
        <f t="shared" ca="1" si="85"/>
        <v>125-65</v>
      </c>
    </row>
    <row r="2664" spans="1:17" x14ac:dyDescent="0.4">
      <c r="A2664" s="14" t="s">
        <v>20132</v>
      </c>
      <c r="B2664" s="14" t="s">
        <v>28723</v>
      </c>
      <c r="C2664" s="11" t="s">
        <v>11523</v>
      </c>
      <c r="D2664" t="s">
        <v>42249</v>
      </c>
      <c r="E2664" s="11" t="s">
        <v>3315</v>
      </c>
      <c r="G2664" s="1" t="str">
        <f t="shared" si="86"/>
        <v>insert into MEMBER values ( 'x39jp2n1','eCI1d3TM11','010-4521-7745','광주광역시 양천구 관저북로 117-64','진리상');</v>
      </c>
      <c r="N2664" t="s">
        <v>30</v>
      </c>
      <c r="O2664" t="s">
        <v>38</v>
      </c>
      <c r="P2664" t="s">
        <v>46</v>
      </c>
      <c r="Q2664" t="str">
        <f t="shared" ref="Q2664:Q2727" ca="1" si="87">TEXT(RANDBETWEEN(1,500),"000"&amp;"-"&amp;TEXT(RANDBETWEEN(1,100),0))</f>
        <v>468-98</v>
      </c>
    </row>
    <row r="2665" spans="1:17" x14ac:dyDescent="0.4">
      <c r="A2665" s="14" t="s">
        <v>20133</v>
      </c>
      <c r="B2665" s="14" t="s">
        <v>28724</v>
      </c>
      <c r="C2665" s="11" t="s">
        <v>11524</v>
      </c>
      <c r="D2665" t="s">
        <v>42250</v>
      </c>
      <c r="E2665" s="11" t="s">
        <v>3316</v>
      </c>
      <c r="G2665" s="1" t="str">
        <f t="shared" si="86"/>
        <v>insert into MEMBER values ( 'u31blc2l','V2Z0g990B3','010-3611-6618','광주광역시 중구 경인북길 004-72','오하선');</v>
      </c>
      <c r="N2665" t="s">
        <v>31</v>
      </c>
      <c r="O2665" t="s">
        <v>39</v>
      </c>
      <c r="P2665" t="s">
        <v>47</v>
      </c>
      <c r="Q2665" t="str">
        <f t="shared" ca="1" si="87"/>
        <v>381-99</v>
      </c>
    </row>
    <row r="2666" spans="1:17" x14ac:dyDescent="0.4">
      <c r="A2666" s="14" t="s">
        <v>20134</v>
      </c>
      <c r="B2666" s="14" t="s">
        <v>28725</v>
      </c>
      <c r="C2666" s="11" t="s">
        <v>11525</v>
      </c>
      <c r="D2666" t="s">
        <v>42251</v>
      </c>
      <c r="E2666" s="11" t="s">
        <v>3317</v>
      </c>
      <c r="G2666" s="1" t="str">
        <f t="shared" si="86"/>
        <v>insert into MEMBER values ( 'j3gse619','k8SW360uK3','010-8633-7950','서울특별시 미추홀구 계백로 004-72','박이청');</v>
      </c>
      <c r="N2666" t="s">
        <v>32</v>
      </c>
      <c r="O2666" t="s">
        <v>40</v>
      </c>
      <c r="P2666" t="s">
        <v>48</v>
      </c>
      <c r="Q2666" t="str">
        <f t="shared" ca="1" si="87"/>
        <v>154-26</v>
      </c>
    </row>
    <row r="2667" spans="1:17" x14ac:dyDescent="0.4">
      <c r="A2667" s="14" t="s">
        <v>20135</v>
      </c>
      <c r="B2667" s="14" t="s">
        <v>28726</v>
      </c>
      <c r="C2667" s="11" t="s">
        <v>11526</v>
      </c>
      <c r="D2667" t="s">
        <v>42252</v>
      </c>
      <c r="E2667" s="11" t="s">
        <v>3318</v>
      </c>
      <c r="G2667" s="1" t="str">
        <f t="shared" si="86"/>
        <v>insert into MEMBER values ( 'm4egsi0p','oeeRl4657Y','010-2925-4919','광주광역시 동구 춘천로 333-74','김비청');</v>
      </c>
      <c r="N2667" t="s">
        <v>29</v>
      </c>
      <c r="O2667" t="s">
        <v>41</v>
      </c>
      <c r="P2667" t="s">
        <v>49</v>
      </c>
      <c r="Q2667" t="str">
        <f t="shared" ca="1" si="87"/>
        <v>098-96</v>
      </c>
    </row>
    <row r="2668" spans="1:17" x14ac:dyDescent="0.4">
      <c r="A2668" s="14" t="s">
        <v>20136</v>
      </c>
      <c r="B2668" s="14" t="s">
        <v>28727</v>
      </c>
      <c r="C2668" s="11" t="s">
        <v>11527</v>
      </c>
      <c r="D2668" t="s">
        <v>42253</v>
      </c>
      <c r="E2668" s="11" t="s">
        <v>3319</v>
      </c>
      <c r="G2668" s="1" t="str">
        <f t="shared" si="86"/>
        <v>insert into MEMBER values ( '8e1ni1ha','t6p859cv5I','010-8331-4816','서울특별시 연수구 낙성중로 333-74','이림원');</v>
      </c>
      <c r="N2668" t="s">
        <v>30</v>
      </c>
      <c r="O2668" t="s">
        <v>42</v>
      </c>
      <c r="P2668" t="s">
        <v>46</v>
      </c>
      <c r="Q2668" t="str">
        <f t="shared" ca="1" si="87"/>
        <v>224-56</v>
      </c>
    </row>
    <row r="2669" spans="1:17" x14ac:dyDescent="0.4">
      <c r="A2669" s="14" t="s">
        <v>20137</v>
      </c>
      <c r="B2669" s="14" t="s">
        <v>28728</v>
      </c>
      <c r="C2669" s="11" t="s">
        <v>11528</v>
      </c>
      <c r="D2669" t="s">
        <v>42254</v>
      </c>
      <c r="E2669" s="11" t="s">
        <v>3320</v>
      </c>
      <c r="G2669" s="1" t="str">
        <f t="shared" si="86"/>
        <v>insert into MEMBER values ( 'r31c660h','qBY7l0B1C9','010-3863-5535','대전광역시 서구 계백로 091-67','최랑천');</v>
      </c>
      <c r="N2669" t="s">
        <v>31</v>
      </c>
      <c r="O2669" t="s">
        <v>43</v>
      </c>
      <c r="P2669" t="s">
        <v>47</v>
      </c>
      <c r="Q2669" t="str">
        <f t="shared" ca="1" si="87"/>
        <v>372-47</v>
      </c>
    </row>
    <row r="2670" spans="1:17" x14ac:dyDescent="0.4">
      <c r="A2670" s="14" t="s">
        <v>20138</v>
      </c>
      <c r="B2670" s="14" t="s">
        <v>28729</v>
      </c>
      <c r="C2670" s="11" t="s">
        <v>11529</v>
      </c>
      <c r="D2670" t="s">
        <v>42255</v>
      </c>
      <c r="E2670" s="11" t="s">
        <v>3321</v>
      </c>
      <c r="G2670" s="1" t="str">
        <f t="shared" si="86"/>
        <v>insert into MEMBER values ( '32y8x2n9','L7EwWgsg1i','010-1598-9132','광주광역시 남동구 월드컵로 023-49','허직지');</v>
      </c>
      <c r="N2670" t="s">
        <v>29</v>
      </c>
      <c r="O2670" t="s">
        <v>37</v>
      </c>
      <c r="P2670" t="s">
        <v>48</v>
      </c>
      <c r="Q2670" t="str">
        <f t="shared" ca="1" si="87"/>
        <v>010-68</v>
      </c>
    </row>
    <row r="2671" spans="1:17" x14ac:dyDescent="0.4">
      <c r="A2671" s="14" t="s">
        <v>20139</v>
      </c>
      <c r="B2671" s="14" t="s">
        <v>28730</v>
      </c>
      <c r="C2671" s="11" t="s">
        <v>11530</v>
      </c>
      <c r="D2671" t="s">
        <v>42256</v>
      </c>
      <c r="E2671" s="11" t="s">
        <v>3322</v>
      </c>
      <c r="G2671" s="1" t="str">
        <f t="shared" si="86"/>
        <v>insert into MEMBER values ( '1iaf5hgq','1Zl89wOTXQ','010-8448-8325','광주광역시 중구 경인북길 009-93','정문선');</v>
      </c>
      <c r="N2671" t="s">
        <v>30</v>
      </c>
      <c r="O2671" t="s">
        <v>44</v>
      </c>
      <c r="P2671" t="s">
        <v>49</v>
      </c>
      <c r="Q2671" t="str">
        <f t="shared" ca="1" si="87"/>
        <v>033-56</v>
      </c>
    </row>
    <row r="2672" spans="1:17" x14ac:dyDescent="0.4">
      <c r="A2672" s="14" t="s">
        <v>20140</v>
      </c>
      <c r="B2672" s="14" t="s">
        <v>28731</v>
      </c>
      <c r="C2672" s="11" t="s">
        <v>11531</v>
      </c>
      <c r="D2672" t="s">
        <v>42257</v>
      </c>
      <c r="E2672" s="11" t="s">
        <v>3323</v>
      </c>
      <c r="G2672" s="1" t="str">
        <f t="shared" si="86"/>
        <v>insert into MEMBER values ( 'v6lt8r09','ksTPO2Nu5I','010-5457-7882','서울특별시 남동구 경인북길 023-49','조치나');</v>
      </c>
      <c r="N2672" t="s">
        <v>31</v>
      </c>
      <c r="O2672" t="s">
        <v>45</v>
      </c>
      <c r="P2672" t="s">
        <v>50</v>
      </c>
      <c r="Q2672" t="str">
        <f t="shared" ca="1" si="87"/>
        <v>046-93</v>
      </c>
    </row>
    <row r="2673" spans="1:17" x14ac:dyDescent="0.4">
      <c r="A2673" s="14" t="s">
        <v>20141</v>
      </c>
      <c r="B2673" s="14" t="s">
        <v>28732</v>
      </c>
      <c r="C2673" s="11" t="s">
        <v>11532</v>
      </c>
      <c r="D2673" t="s">
        <v>42258</v>
      </c>
      <c r="E2673" s="11" t="s">
        <v>3324</v>
      </c>
      <c r="G2673" s="1" t="str">
        <f t="shared" si="86"/>
        <v>insert into MEMBER values ( '61uy3mt8','38667Ly7Sb','010-2771-9521','서울특별시 마포구 마재로 473-18','장회보');</v>
      </c>
      <c r="N2673" t="s">
        <v>32</v>
      </c>
      <c r="O2673" t="s">
        <v>36</v>
      </c>
      <c r="P2673" t="s">
        <v>51</v>
      </c>
      <c r="Q2673" t="str">
        <f t="shared" ca="1" si="87"/>
        <v>253-26</v>
      </c>
    </row>
    <row r="2674" spans="1:17" x14ac:dyDescent="0.4">
      <c r="A2674" s="14" t="s">
        <v>20142</v>
      </c>
      <c r="B2674" s="14" t="s">
        <v>28733</v>
      </c>
      <c r="C2674" s="11" t="s">
        <v>11533</v>
      </c>
      <c r="D2674" t="s">
        <v>42259</v>
      </c>
      <c r="E2674" s="11" t="s">
        <v>3325</v>
      </c>
      <c r="G2674" s="1" t="str">
        <f t="shared" si="86"/>
        <v>insert into MEMBER values ( 'cw96mot2','epGep9B81U','010-8849-8032','인천광역시 미추홀구 세종대로 009-93','허민재');</v>
      </c>
      <c r="N2674" t="s">
        <v>29</v>
      </c>
      <c r="O2674" t="s">
        <v>37</v>
      </c>
      <c r="P2674" t="s">
        <v>52</v>
      </c>
      <c r="Q2674" t="str">
        <f t="shared" ca="1" si="87"/>
        <v>163-93</v>
      </c>
    </row>
    <row r="2675" spans="1:17" x14ac:dyDescent="0.4">
      <c r="A2675" s="14" t="s">
        <v>20143</v>
      </c>
      <c r="B2675" s="14" t="s">
        <v>28734</v>
      </c>
      <c r="C2675" s="11" t="s">
        <v>11534</v>
      </c>
      <c r="D2675" t="s">
        <v>42260</v>
      </c>
      <c r="E2675" s="11" t="s">
        <v>3326</v>
      </c>
      <c r="G2675" s="1" t="str">
        <f t="shared" si="86"/>
        <v>insert into MEMBER values ( '3rk84afg','uAs80YMeuf','010-3977-6571','서울특별시 양천구 계백로 031-62','김희하');</v>
      </c>
      <c r="N2675" t="s">
        <v>30</v>
      </c>
      <c r="O2675" t="s">
        <v>38</v>
      </c>
      <c r="P2675" t="s">
        <v>53</v>
      </c>
      <c r="Q2675" t="str">
        <f t="shared" ca="1" si="87"/>
        <v>428-65</v>
      </c>
    </row>
    <row r="2676" spans="1:17" x14ac:dyDescent="0.4">
      <c r="A2676" s="14" t="s">
        <v>20144</v>
      </c>
      <c r="B2676" s="14" t="s">
        <v>28735</v>
      </c>
      <c r="C2676" s="11" t="s">
        <v>11535</v>
      </c>
      <c r="D2676" t="s">
        <v>42261</v>
      </c>
      <c r="E2676" s="11" t="s">
        <v>3327</v>
      </c>
      <c r="G2676" s="1" t="str">
        <f t="shared" si="86"/>
        <v>insert into MEMBER values ( 'h5l0b201','8R4pzdbY9y','010-9103-8810','대전광역시 미추홀구 둔산로 451-19','진성산');</v>
      </c>
      <c r="N2676" t="s">
        <v>31</v>
      </c>
      <c r="O2676" t="s">
        <v>39</v>
      </c>
      <c r="P2676" t="s">
        <v>46</v>
      </c>
      <c r="Q2676" t="str">
        <f t="shared" ca="1" si="87"/>
        <v>326-39</v>
      </c>
    </row>
    <row r="2677" spans="1:17" x14ac:dyDescent="0.4">
      <c r="A2677" s="14" t="s">
        <v>20145</v>
      </c>
      <c r="B2677" s="14" t="s">
        <v>28736</v>
      </c>
      <c r="C2677" s="11" t="s">
        <v>11536</v>
      </c>
      <c r="D2677" t="s">
        <v>42262</v>
      </c>
      <c r="E2677" s="11" t="s">
        <v>3328</v>
      </c>
      <c r="G2677" s="1" t="str">
        <f t="shared" si="86"/>
        <v>insert into MEMBER values ( 'ko43r71e','xv02qbcHUk','010-1396-4469','광주광역시 연수구 관저북로 398-36','유진조');</v>
      </c>
      <c r="N2677" t="s">
        <v>32</v>
      </c>
      <c r="O2677" t="s">
        <v>40</v>
      </c>
      <c r="P2677" t="s">
        <v>47</v>
      </c>
      <c r="Q2677" t="str">
        <f t="shared" ca="1" si="87"/>
        <v>455-19</v>
      </c>
    </row>
    <row r="2678" spans="1:17" x14ac:dyDescent="0.4">
      <c r="A2678" s="14" t="s">
        <v>20146</v>
      </c>
      <c r="B2678" s="14" t="s">
        <v>28737</v>
      </c>
      <c r="C2678" s="11" t="s">
        <v>11537</v>
      </c>
      <c r="D2678" t="s">
        <v>42263</v>
      </c>
      <c r="E2678" s="11" t="s">
        <v>3329</v>
      </c>
      <c r="G2678" s="1" t="str">
        <f t="shared" si="86"/>
        <v>insert into MEMBER values ( '919731ji','2GlIO42dMt','010-7126-9509','서울특별시 중구 관저북로 451-19','박우진');</v>
      </c>
      <c r="N2678" t="s">
        <v>29</v>
      </c>
      <c r="O2678" t="s">
        <v>41</v>
      </c>
      <c r="P2678" t="s">
        <v>48</v>
      </c>
      <c r="Q2678" t="str">
        <f t="shared" ca="1" si="87"/>
        <v>293-68</v>
      </c>
    </row>
    <row r="2679" spans="1:17" x14ac:dyDescent="0.4">
      <c r="A2679" s="14" t="s">
        <v>20147</v>
      </c>
      <c r="B2679" s="14" t="s">
        <v>28738</v>
      </c>
      <c r="C2679" s="11" t="s">
        <v>11538</v>
      </c>
      <c r="D2679" t="s">
        <v>42264</v>
      </c>
      <c r="E2679" s="11" t="s">
        <v>3330</v>
      </c>
      <c r="G2679" s="1" t="str">
        <f t="shared" si="86"/>
        <v>insert into MEMBER values ( 'hh616xl4','i6NOO3FN96','010-2498-3838','인천광역시 부평구 계백로 155-62','정대이');</v>
      </c>
      <c r="N2679" t="s">
        <v>30</v>
      </c>
      <c r="O2679" t="s">
        <v>42</v>
      </c>
      <c r="P2679" t="s">
        <v>49</v>
      </c>
      <c r="Q2679" t="str">
        <f t="shared" ca="1" si="87"/>
        <v>266-17</v>
      </c>
    </row>
    <row r="2680" spans="1:17" x14ac:dyDescent="0.4">
      <c r="A2680" s="14" t="s">
        <v>20148</v>
      </c>
      <c r="B2680" s="14" t="s">
        <v>28739</v>
      </c>
      <c r="C2680" s="11" t="s">
        <v>11539</v>
      </c>
      <c r="D2680" t="s">
        <v>42265</v>
      </c>
      <c r="E2680" s="11" t="s">
        <v>3331</v>
      </c>
      <c r="G2680" s="1" t="str">
        <f t="shared" si="86"/>
        <v>insert into MEMBER values ( 'bye22vmm','K4s7O684j7','010-1971-4267','광주광역시 연수구 월드컵로 398-36','진원두');</v>
      </c>
      <c r="N2680" t="s">
        <v>31</v>
      </c>
      <c r="O2680" t="s">
        <v>43</v>
      </c>
      <c r="P2680" t="s">
        <v>50</v>
      </c>
      <c r="Q2680" t="str">
        <f t="shared" ca="1" si="87"/>
        <v>015-98</v>
      </c>
    </row>
    <row r="2681" spans="1:17" x14ac:dyDescent="0.4">
      <c r="A2681" s="14" t="s">
        <v>20149</v>
      </c>
      <c r="B2681" s="14" t="s">
        <v>28740</v>
      </c>
      <c r="C2681" s="11" t="s">
        <v>11540</v>
      </c>
      <c r="D2681" t="s">
        <v>42266</v>
      </c>
      <c r="E2681" s="11" t="s">
        <v>3332</v>
      </c>
      <c r="G2681" s="1" t="str">
        <f t="shared" si="86"/>
        <v>insert into MEMBER values ( 'lh4ia0i6','Qo3LE8ulxu','010-3816-1951','인천광역시 마포구 낙성중로 482-29','김호우');</v>
      </c>
      <c r="N2681" t="s">
        <v>32</v>
      </c>
      <c r="O2681" t="s">
        <v>37</v>
      </c>
      <c r="P2681" t="s">
        <v>51</v>
      </c>
      <c r="Q2681" t="str">
        <f t="shared" ca="1" si="87"/>
        <v>201-43</v>
      </c>
    </row>
    <row r="2682" spans="1:17" x14ac:dyDescent="0.4">
      <c r="A2682" s="14" t="s">
        <v>20150</v>
      </c>
      <c r="B2682" s="14" t="s">
        <v>28741</v>
      </c>
      <c r="C2682" s="11" t="s">
        <v>11541</v>
      </c>
      <c r="D2682" t="s">
        <v>42267</v>
      </c>
      <c r="E2682" s="11" t="s">
        <v>3333</v>
      </c>
      <c r="G2682" s="1" t="str">
        <f t="shared" si="86"/>
        <v>insert into MEMBER values ( '4e07r00h','26OT82L18X','010-9512-7561','인천광역시 중구 둔산로 482-29','진태익');</v>
      </c>
      <c r="N2682" t="s">
        <v>29</v>
      </c>
      <c r="O2682" t="s">
        <v>44</v>
      </c>
      <c r="P2682" t="s">
        <v>52</v>
      </c>
      <c r="Q2682" t="str">
        <f t="shared" ca="1" si="87"/>
        <v>171-35</v>
      </c>
    </row>
    <row r="2683" spans="1:17" x14ac:dyDescent="0.4">
      <c r="A2683" s="14" t="s">
        <v>20151</v>
      </c>
      <c r="B2683" s="14" t="s">
        <v>28742</v>
      </c>
      <c r="C2683" s="11" t="s">
        <v>11542</v>
      </c>
      <c r="D2683" t="s">
        <v>42268</v>
      </c>
      <c r="E2683" s="11" t="s">
        <v>3334</v>
      </c>
      <c r="G2683" s="1" t="str">
        <f t="shared" si="86"/>
        <v>insert into MEMBER values ( 'u636iurd','6v1PS3k1Mr','010-9283-5810','인천광역시 서구 낙성중로 295-26','정원랑');</v>
      </c>
      <c r="N2683" t="s">
        <v>34681</v>
      </c>
      <c r="O2683" t="s">
        <v>34685</v>
      </c>
      <c r="P2683" t="s">
        <v>53</v>
      </c>
      <c r="Q2683" t="str">
        <f t="shared" ca="1" si="87"/>
        <v>439-11</v>
      </c>
    </row>
    <row r="2684" spans="1:17" x14ac:dyDescent="0.4">
      <c r="A2684" s="14" t="s">
        <v>20152</v>
      </c>
      <c r="B2684" s="14" t="s">
        <v>28743</v>
      </c>
      <c r="C2684" s="11" t="s">
        <v>11543</v>
      </c>
      <c r="D2684" t="s">
        <v>42269</v>
      </c>
      <c r="E2684" s="11" t="s">
        <v>3335</v>
      </c>
      <c r="G2684" s="1" t="str">
        <f t="shared" si="86"/>
        <v>insert into MEMBER values ( 'm6z77218','pWv55ZjS79','010-6230-1756','서울특별시 서구 선화로 477-82','진양금');</v>
      </c>
      <c r="N2684" t="s">
        <v>34682</v>
      </c>
      <c r="O2684" t="s">
        <v>34686</v>
      </c>
      <c r="P2684" t="s">
        <v>54</v>
      </c>
      <c r="Q2684" t="str">
        <f t="shared" ca="1" si="87"/>
        <v>483-2</v>
      </c>
    </row>
    <row r="2685" spans="1:17" x14ac:dyDescent="0.4">
      <c r="A2685" s="14" t="s">
        <v>20153</v>
      </c>
      <c r="B2685" s="14" t="s">
        <v>28744</v>
      </c>
      <c r="C2685" s="11" t="s">
        <v>11544</v>
      </c>
      <c r="D2685" t="s">
        <v>42270</v>
      </c>
      <c r="E2685" s="11" t="s">
        <v>3336</v>
      </c>
      <c r="G2685" s="1" t="str">
        <f t="shared" si="86"/>
        <v>insert into MEMBER values ( '6288jgr7','P0ogXe5111','010-7139-9983','대전광역시 은평구 계백로 477-82','정림종');</v>
      </c>
      <c r="N2685" t="s">
        <v>34683</v>
      </c>
      <c r="O2685" t="s">
        <v>34687</v>
      </c>
      <c r="P2685" t="s">
        <v>55</v>
      </c>
      <c r="Q2685" t="str">
        <f t="shared" ca="1" si="87"/>
        <v>406-61</v>
      </c>
    </row>
    <row r="2686" spans="1:17" x14ac:dyDescent="0.4">
      <c r="A2686" s="14" t="s">
        <v>20154</v>
      </c>
      <c r="B2686" s="14" t="s">
        <v>28745</v>
      </c>
      <c r="C2686" s="11" t="s">
        <v>11545</v>
      </c>
      <c r="D2686" t="s">
        <v>42271</v>
      </c>
      <c r="E2686" s="11" t="s">
        <v>3337</v>
      </c>
      <c r="G2686" s="1" t="str">
        <f t="shared" si="86"/>
        <v>insert into MEMBER values ( '6u55n94w','n6s35YB1I9','010-5329-2278','인천광역시 양천구 계백로 210-71','오후태');</v>
      </c>
      <c r="N2686" t="s">
        <v>34684</v>
      </c>
      <c r="O2686" t="s">
        <v>34688</v>
      </c>
      <c r="P2686" t="s">
        <v>56</v>
      </c>
      <c r="Q2686" t="str">
        <f t="shared" ca="1" si="87"/>
        <v>156-64</v>
      </c>
    </row>
    <row r="2687" spans="1:17" x14ac:dyDescent="0.4">
      <c r="A2687" s="14" t="s">
        <v>20155</v>
      </c>
      <c r="B2687" s="14" t="s">
        <v>28746</v>
      </c>
      <c r="C2687" s="11" t="s">
        <v>11546</v>
      </c>
      <c r="D2687" t="s">
        <v>42272</v>
      </c>
      <c r="E2687" s="11" t="s">
        <v>3338</v>
      </c>
      <c r="G2687" s="1" t="str">
        <f t="shared" si="86"/>
        <v>insert into MEMBER values ( '452p1y7l','YolOyaJt6U','010-6126-9630','삼척시 중구 독정안길 405-6','유민권');</v>
      </c>
      <c r="N2687" t="s">
        <v>29</v>
      </c>
      <c r="O2687" t="s">
        <v>36</v>
      </c>
      <c r="P2687" t="s">
        <v>57</v>
      </c>
      <c r="Q2687" t="str">
        <f t="shared" ca="1" si="87"/>
        <v>209-74</v>
      </c>
    </row>
    <row r="2688" spans="1:17" x14ac:dyDescent="0.4">
      <c r="A2688" s="14" t="s">
        <v>20156</v>
      </c>
      <c r="B2688" s="14" t="s">
        <v>28747</v>
      </c>
      <c r="C2688" s="11" t="s">
        <v>11547</v>
      </c>
      <c r="D2688" t="s">
        <v>42273</v>
      </c>
      <c r="E2688" s="11" t="s">
        <v>3339</v>
      </c>
      <c r="G2688" s="1" t="str">
        <f t="shared" si="86"/>
        <v>insert into MEMBER values ( '7xs77625','ZSp9Wkwmld','010-7511-2105','인천광역시 원미구 도산로 027-19','진형이');</v>
      </c>
      <c r="N2688" t="s">
        <v>30</v>
      </c>
      <c r="O2688" t="s">
        <v>37</v>
      </c>
      <c r="P2688" t="s">
        <v>46</v>
      </c>
      <c r="Q2688" t="str">
        <f t="shared" ca="1" si="87"/>
        <v>084-56</v>
      </c>
    </row>
    <row r="2689" spans="1:17" x14ac:dyDescent="0.4">
      <c r="A2689" s="14" t="s">
        <v>20157</v>
      </c>
      <c r="B2689" s="14" t="s">
        <v>28748</v>
      </c>
      <c r="C2689" s="11" t="s">
        <v>11548</v>
      </c>
      <c r="D2689" t="s">
        <v>42274</v>
      </c>
      <c r="E2689" s="11" t="s">
        <v>3340</v>
      </c>
      <c r="G2689" s="1" t="str">
        <f t="shared" si="86"/>
        <v>insert into MEMBER values ( 'yy2v2qs7','b0KMWe4a4f','010-4286-6251','삼척시 미추홀구 관저북로 497-13','오정임');</v>
      </c>
      <c r="N2689" t="s">
        <v>31</v>
      </c>
      <c r="O2689" t="s">
        <v>38</v>
      </c>
      <c r="P2689" t="s">
        <v>47</v>
      </c>
      <c r="Q2689" t="str">
        <f t="shared" ca="1" si="87"/>
        <v>314-86</v>
      </c>
    </row>
    <row r="2690" spans="1:17" x14ac:dyDescent="0.4">
      <c r="A2690" s="14" t="s">
        <v>20158</v>
      </c>
      <c r="B2690" s="14" t="s">
        <v>28749</v>
      </c>
      <c r="C2690" s="11" t="s">
        <v>11549</v>
      </c>
      <c r="D2690" t="s">
        <v>42275</v>
      </c>
      <c r="E2690" s="11" t="s">
        <v>3341</v>
      </c>
      <c r="G2690" s="1" t="str">
        <f t="shared" si="86"/>
        <v>insert into MEMBER values ( '5v18cx40','50lV69Gi22','010-3460-6696','고양시 원미구 도산로 497-13','장희윤');</v>
      </c>
      <c r="N2690" t="s">
        <v>32</v>
      </c>
      <c r="O2690" t="s">
        <v>39</v>
      </c>
      <c r="P2690" t="s">
        <v>48</v>
      </c>
      <c r="Q2690" t="str">
        <f t="shared" ca="1" si="87"/>
        <v>401-54</v>
      </c>
    </row>
    <row r="2691" spans="1:17" x14ac:dyDescent="0.4">
      <c r="A2691" s="14" t="s">
        <v>20159</v>
      </c>
      <c r="B2691" s="14" t="s">
        <v>28750</v>
      </c>
      <c r="C2691" s="11" t="s">
        <v>11550</v>
      </c>
      <c r="D2691" t="s">
        <v>42276</v>
      </c>
      <c r="E2691" s="11" t="s">
        <v>3342</v>
      </c>
      <c r="G2691" s="1" t="str">
        <f t="shared" ref="G2691:G2754" si="88">"insert into MEMBER values ( '"&amp;A2691&amp;"','"&amp;B2691&amp;"','"&amp;C2691&amp;"','"&amp;D2691&amp;"','"&amp;E2691&amp;"');"</f>
        <v>insert into MEMBER values ( '4pd2l580','T1Z1t39qAS','010-9258-6524','고양시 원미구 독정안길 040-94','유민천');</v>
      </c>
      <c r="N2691" t="s">
        <v>29</v>
      </c>
      <c r="O2691" t="s">
        <v>40</v>
      </c>
      <c r="P2691" t="s">
        <v>49</v>
      </c>
      <c r="Q2691" t="str">
        <f t="shared" ca="1" si="87"/>
        <v>080-75</v>
      </c>
    </row>
    <row r="2692" spans="1:17" x14ac:dyDescent="0.4">
      <c r="A2692" s="14" t="s">
        <v>20160</v>
      </c>
      <c r="B2692" s="14" t="s">
        <v>28751</v>
      </c>
      <c r="C2692" s="11" t="s">
        <v>11551</v>
      </c>
      <c r="D2692" t="s">
        <v>42277</v>
      </c>
      <c r="E2692" s="11" t="s">
        <v>3343</v>
      </c>
      <c r="G2692" s="1" t="str">
        <f t="shared" si="88"/>
        <v>insert into MEMBER values ( '8y7u8xga','15Cq5zWOa1','010-2336-9245','인천광역시 강서구 세종대로 082-77','허슬철');</v>
      </c>
      <c r="N2692" t="s">
        <v>30</v>
      </c>
      <c r="O2692" t="s">
        <v>41</v>
      </c>
      <c r="P2692" t="s">
        <v>50</v>
      </c>
      <c r="Q2692" t="str">
        <f t="shared" ca="1" si="87"/>
        <v>215-61</v>
      </c>
    </row>
    <row r="2693" spans="1:17" x14ac:dyDescent="0.4">
      <c r="A2693" s="14" t="s">
        <v>20161</v>
      </c>
      <c r="B2693" s="14" t="s">
        <v>28752</v>
      </c>
      <c r="C2693" s="11" t="s">
        <v>11552</v>
      </c>
      <c r="D2693" t="s">
        <v>42278</v>
      </c>
      <c r="E2693" s="11" t="s">
        <v>3344</v>
      </c>
      <c r="G2693" s="1" t="str">
        <f t="shared" si="88"/>
        <v>insert into MEMBER values ( 'f1135739','84uE3m369E','010-9179-2527','광주광역시 연수구 마재로 497-13','김하건');</v>
      </c>
      <c r="N2693" t="s">
        <v>31</v>
      </c>
      <c r="O2693" t="s">
        <v>42</v>
      </c>
      <c r="P2693" t="s">
        <v>51</v>
      </c>
      <c r="Q2693" t="str">
        <f t="shared" ca="1" si="87"/>
        <v>337-82</v>
      </c>
    </row>
    <row r="2694" spans="1:17" x14ac:dyDescent="0.4">
      <c r="A2694" s="14" t="s">
        <v>20162</v>
      </c>
      <c r="B2694" s="14" t="s">
        <v>28753</v>
      </c>
      <c r="C2694" s="11" t="s">
        <v>11553</v>
      </c>
      <c r="D2694" t="s">
        <v>42279</v>
      </c>
      <c r="E2694" s="11" t="s">
        <v>3345</v>
      </c>
      <c r="G2694" s="1" t="str">
        <f t="shared" si="88"/>
        <v>insert into MEMBER values ( '5ae9k656','9zfNM3DOyg','010-1463-8451','인천광역시 동구 선화로 494-3','허미순');</v>
      </c>
      <c r="N2694" t="s">
        <v>32</v>
      </c>
      <c r="O2694" t="s">
        <v>43</v>
      </c>
      <c r="P2694" t="s">
        <v>52</v>
      </c>
      <c r="Q2694" t="str">
        <f t="shared" ca="1" si="87"/>
        <v>380-44</v>
      </c>
    </row>
    <row r="2695" spans="1:17" x14ac:dyDescent="0.4">
      <c r="A2695" s="14" t="s">
        <v>20163</v>
      </c>
      <c r="B2695" s="14" t="s">
        <v>28754</v>
      </c>
      <c r="C2695" s="11" t="s">
        <v>11554</v>
      </c>
      <c r="D2695" t="s">
        <v>42280</v>
      </c>
      <c r="E2695" s="11" t="s">
        <v>3346</v>
      </c>
      <c r="G2695" s="1" t="str">
        <f t="shared" si="88"/>
        <v>insert into MEMBER values ( '10t8y1yv','X892SQTN81','010-7755-8002','광주광역시 부평구 세종대로 073-33','조치청');</v>
      </c>
      <c r="N2695" t="s">
        <v>29</v>
      </c>
      <c r="O2695" t="s">
        <v>37</v>
      </c>
      <c r="P2695" t="s">
        <v>53</v>
      </c>
      <c r="Q2695" t="str">
        <f t="shared" ca="1" si="87"/>
        <v>246-87</v>
      </c>
    </row>
    <row r="2696" spans="1:17" x14ac:dyDescent="0.4">
      <c r="A2696" s="14" t="s">
        <v>20164</v>
      </c>
      <c r="B2696" s="14" t="s">
        <v>28755</v>
      </c>
      <c r="C2696" s="11" t="s">
        <v>11555</v>
      </c>
      <c r="D2696" t="s">
        <v>42281</v>
      </c>
      <c r="E2696" s="11" t="s">
        <v>3347</v>
      </c>
      <c r="G2696" s="1" t="str">
        <f t="shared" si="88"/>
        <v>insert into MEMBER values ( '642numqi','fCuqTO5IHT','010-6325-9435','광주광역시 서구 둔산로 494-3','오태빈');</v>
      </c>
      <c r="N2696" t="s">
        <v>30</v>
      </c>
      <c r="O2696" t="s">
        <v>44</v>
      </c>
      <c r="P2696" t="s">
        <v>54</v>
      </c>
      <c r="Q2696" t="str">
        <f t="shared" ca="1" si="87"/>
        <v>050-10</v>
      </c>
    </row>
    <row r="2697" spans="1:17" x14ac:dyDescent="0.4">
      <c r="A2697" s="14" t="s">
        <v>20165</v>
      </c>
      <c r="B2697" s="14" t="s">
        <v>28756</v>
      </c>
      <c r="C2697" s="11" t="s">
        <v>11556</v>
      </c>
      <c r="D2697" t="s">
        <v>42282</v>
      </c>
      <c r="E2697" s="11" t="s">
        <v>3348</v>
      </c>
      <c r="G2697" s="1" t="str">
        <f t="shared" si="88"/>
        <v>insert into MEMBER values ( 'unk296ws','5El3C8RIq8','010-7018-1916','인천광역시 부평구 도산로 335-65','조혜우');</v>
      </c>
      <c r="N2697" t="s">
        <v>31</v>
      </c>
      <c r="O2697" t="s">
        <v>45</v>
      </c>
      <c r="P2697" t="s">
        <v>55</v>
      </c>
      <c r="Q2697" t="str">
        <f t="shared" ca="1" si="87"/>
        <v>059-82</v>
      </c>
    </row>
    <row r="2698" spans="1:17" x14ac:dyDescent="0.4">
      <c r="A2698" s="14" t="s">
        <v>20166</v>
      </c>
      <c r="B2698" s="14" t="s">
        <v>28757</v>
      </c>
      <c r="C2698" s="11" t="s">
        <v>11557</v>
      </c>
      <c r="D2698" t="s">
        <v>42283</v>
      </c>
      <c r="E2698" s="11" t="s">
        <v>1057</v>
      </c>
      <c r="G2698" s="1" t="str">
        <f t="shared" si="88"/>
        <v>insert into MEMBER values ( '8u833qa7','8u9t25E1wY','010-8926-1416','대전광역시 부평구 계백로 494-3','조상도');</v>
      </c>
      <c r="N2698" t="s">
        <v>32</v>
      </c>
      <c r="O2698" t="s">
        <v>36</v>
      </c>
      <c r="P2698" t="s">
        <v>56</v>
      </c>
      <c r="Q2698" t="str">
        <f t="shared" ca="1" si="87"/>
        <v>027-53</v>
      </c>
    </row>
    <row r="2699" spans="1:17" x14ac:dyDescent="0.4">
      <c r="A2699" s="14" t="s">
        <v>20167</v>
      </c>
      <c r="B2699" s="14" t="s">
        <v>28758</v>
      </c>
      <c r="C2699" s="11" t="s">
        <v>11558</v>
      </c>
      <c r="D2699" t="s">
        <v>42284</v>
      </c>
      <c r="E2699" s="11" t="s">
        <v>3349</v>
      </c>
      <c r="G2699" s="1" t="str">
        <f t="shared" si="88"/>
        <v>insert into MEMBER values ( 'r56kqy2x','Yur4SEb8Jg','010-4799-8148','대전광역시 양천구 독정안길 073-33','유인산');</v>
      </c>
      <c r="N2699" t="s">
        <v>29</v>
      </c>
      <c r="O2699" t="s">
        <v>37</v>
      </c>
      <c r="P2699" t="s">
        <v>57</v>
      </c>
      <c r="Q2699" t="str">
        <f t="shared" ca="1" si="87"/>
        <v>010-56</v>
      </c>
    </row>
    <row r="2700" spans="1:17" x14ac:dyDescent="0.4">
      <c r="A2700" s="14" t="s">
        <v>20168</v>
      </c>
      <c r="B2700" s="14" t="s">
        <v>28759</v>
      </c>
      <c r="C2700" s="11" t="s">
        <v>11559</v>
      </c>
      <c r="D2700" t="s">
        <v>42285</v>
      </c>
      <c r="E2700" s="11" t="s">
        <v>3350</v>
      </c>
      <c r="G2700" s="1" t="str">
        <f t="shared" si="88"/>
        <v>insert into MEMBER values ( '9t9trt3i','7sDi7H6ala','010-6258-4891','서울특별시 중구 선화로 145-18','허시유');</v>
      </c>
      <c r="N2700" t="s">
        <v>30</v>
      </c>
      <c r="O2700" t="s">
        <v>38</v>
      </c>
      <c r="P2700" t="s">
        <v>46</v>
      </c>
      <c r="Q2700" t="str">
        <f t="shared" ca="1" si="87"/>
        <v>043-46</v>
      </c>
    </row>
    <row r="2701" spans="1:17" x14ac:dyDescent="0.4">
      <c r="A2701" s="14" t="s">
        <v>20169</v>
      </c>
      <c r="B2701" s="14" t="s">
        <v>28760</v>
      </c>
      <c r="C2701" s="11" t="s">
        <v>11560</v>
      </c>
      <c r="D2701" t="s">
        <v>42286</v>
      </c>
      <c r="E2701" s="11" t="s">
        <v>3351</v>
      </c>
      <c r="G2701" s="1" t="str">
        <f t="shared" si="88"/>
        <v>insert into MEMBER values ( 'ub6957h0','hya5q8gUgG','010-8457-4913','서울특별시 미추홀구 세종대로 178-85','김도정');</v>
      </c>
      <c r="N2701" t="s">
        <v>31</v>
      </c>
      <c r="O2701" t="s">
        <v>39</v>
      </c>
      <c r="P2701" t="s">
        <v>47</v>
      </c>
      <c r="Q2701" t="str">
        <f t="shared" ca="1" si="87"/>
        <v>093-91</v>
      </c>
    </row>
    <row r="2702" spans="1:17" x14ac:dyDescent="0.4">
      <c r="A2702" s="14" t="s">
        <v>20170</v>
      </c>
      <c r="B2702" s="14" t="s">
        <v>28761</v>
      </c>
      <c r="C2702" s="11" t="s">
        <v>11561</v>
      </c>
      <c r="D2702" t="s">
        <v>42287</v>
      </c>
      <c r="E2702" s="11" t="s">
        <v>3352</v>
      </c>
      <c r="G2702" s="1" t="str">
        <f t="shared" si="88"/>
        <v>insert into MEMBER values ( 'g5k1v8ga','zyRvB736Y7','010-1992-6737','인천광역시 동구 독정안길 178-85','조산한');</v>
      </c>
      <c r="N2702" t="s">
        <v>32</v>
      </c>
      <c r="O2702" t="s">
        <v>40</v>
      </c>
      <c r="P2702" t="s">
        <v>48</v>
      </c>
      <c r="Q2702" t="str">
        <f t="shared" ca="1" si="87"/>
        <v>401-73</v>
      </c>
    </row>
    <row r="2703" spans="1:17" x14ac:dyDescent="0.4">
      <c r="A2703" s="14" t="s">
        <v>20171</v>
      </c>
      <c r="B2703" s="14" t="s">
        <v>28762</v>
      </c>
      <c r="C2703" s="11" t="s">
        <v>11562</v>
      </c>
      <c r="D2703" t="s">
        <v>42288</v>
      </c>
      <c r="E2703" s="11" t="s">
        <v>3353</v>
      </c>
      <c r="G2703" s="1" t="str">
        <f t="shared" si="88"/>
        <v>insert into MEMBER values ( 'pa1314z6','DMPcO2eZ93','010-7765-4900','인천광역시 연수구 계백로 034-55','박치익');</v>
      </c>
      <c r="N2703" t="s">
        <v>29</v>
      </c>
      <c r="O2703" t="s">
        <v>41</v>
      </c>
      <c r="P2703" t="s">
        <v>49</v>
      </c>
      <c r="Q2703" t="str">
        <f t="shared" ca="1" si="87"/>
        <v>253-76</v>
      </c>
    </row>
    <row r="2704" spans="1:17" x14ac:dyDescent="0.4">
      <c r="A2704" s="14" t="s">
        <v>20172</v>
      </c>
      <c r="B2704" s="14" t="s">
        <v>28763</v>
      </c>
      <c r="C2704" s="11" t="s">
        <v>11563</v>
      </c>
      <c r="D2704" t="s">
        <v>42289</v>
      </c>
      <c r="E2704" s="11" t="s">
        <v>3354</v>
      </c>
      <c r="G2704" s="1" t="str">
        <f t="shared" si="88"/>
        <v>insert into MEMBER values ( '53e2223n','tX8Th6X65r','010-6180-1835','광주광역시 남동구 선화로 002-154','김현두');</v>
      </c>
      <c r="N2704" t="s">
        <v>30</v>
      </c>
      <c r="O2704" t="s">
        <v>42</v>
      </c>
      <c r="P2704" t="s">
        <v>50</v>
      </c>
      <c r="Q2704" t="str">
        <f t="shared" ca="1" si="87"/>
        <v>214-67</v>
      </c>
    </row>
    <row r="2705" spans="1:17" x14ac:dyDescent="0.4">
      <c r="A2705" s="14" t="s">
        <v>20173</v>
      </c>
      <c r="B2705" s="14" t="s">
        <v>28764</v>
      </c>
      <c r="C2705" s="11" t="s">
        <v>11564</v>
      </c>
      <c r="D2705" t="s">
        <v>42290</v>
      </c>
      <c r="E2705" s="11" t="s">
        <v>3355</v>
      </c>
      <c r="G2705" s="1" t="str">
        <f t="shared" si="88"/>
        <v>insert into MEMBER values ( '6ypwdn4c','8U7Q7E9568','010-6335-8080','인천광역시 동구 계백로 023-80','장준치');</v>
      </c>
      <c r="N2705" t="s">
        <v>31</v>
      </c>
      <c r="O2705" t="s">
        <v>43</v>
      </c>
      <c r="P2705" t="s">
        <v>51</v>
      </c>
      <c r="Q2705" t="str">
        <f t="shared" ca="1" si="87"/>
        <v>024-8</v>
      </c>
    </row>
    <row r="2706" spans="1:17" x14ac:dyDescent="0.4">
      <c r="A2706" s="14" t="s">
        <v>20174</v>
      </c>
      <c r="B2706" s="14" t="s">
        <v>28765</v>
      </c>
      <c r="C2706" s="11" t="s">
        <v>11565</v>
      </c>
      <c r="D2706" t="s">
        <v>42291</v>
      </c>
      <c r="E2706" s="11" t="s">
        <v>3356</v>
      </c>
      <c r="G2706" s="1" t="str">
        <f t="shared" si="88"/>
        <v>insert into MEMBER values ( '8p7c6cc2','wRAGV4eRkA','010-5011-5762','서울특별시 마포구 계백로 304-79','장이욱');</v>
      </c>
      <c r="N2706" t="s">
        <v>32</v>
      </c>
      <c r="O2706" t="s">
        <v>37</v>
      </c>
      <c r="P2706" t="s">
        <v>52</v>
      </c>
      <c r="Q2706" t="str">
        <f t="shared" ca="1" si="87"/>
        <v>384-73</v>
      </c>
    </row>
    <row r="2707" spans="1:17" x14ac:dyDescent="0.4">
      <c r="A2707" s="14" t="s">
        <v>20175</v>
      </c>
      <c r="B2707" s="14" t="s">
        <v>28766</v>
      </c>
      <c r="C2707" s="11" t="s">
        <v>11566</v>
      </c>
      <c r="D2707" t="s">
        <v>42292</v>
      </c>
      <c r="E2707" s="11" t="s">
        <v>3357</v>
      </c>
      <c r="G2707" s="1" t="str">
        <f t="shared" si="88"/>
        <v>insert into MEMBER values ( '12n7i0o4','p6X65s52T0','010-4875-1853','광주광역시 마포구 세종대로 245-21','정빈신');</v>
      </c>
      <c r="N2707" t="s">
        <v>29</v>
      </c>
      <c r="O2707" t="s">
        <v>44</v>
      </c>
      <c r="P2707" t="s">
        <v>53</v>
      </c>
      <c r="Q2707" t="str">
        <f t="shared" ca="1" si="87"/>
        <v>359-36</v>
      </c>
    </row>
    <row r="2708" spans="1:17" x14ac:dyDescent="0.4">
      <c r="A2708" s="14" t="s">
        <v>20176</v>
      </c>
      <c r="B2708" s="14" t="s">
        <v>28767</v>
      </c>
      <c r="C2708" s="11" t="s">
        <v>11567</v>
      </c>
      <c r="D2708" t="s">
        <v>42293</v>
      </c>
      <c r="E2708" s="11" t="s">
        <v>3358</v>
      </c>
      <c r="G2708" s="1" t="str">
        <f t="shared" si="88"/>
        <v>insert into MEMBER values ( 'tr47oo4q','Vf5FF9VbgG','010-5208-9007','광주광역시 마포구 세종대로 304-79','조두빈');</v>
      </c>
      <c r="N2708" t="s">
        <v>30</v>
      </c>
      <c r="O2708" t="s">
        <v>45</v>
      </c>
      <c r="P2708" t="s">
        <v>54</v>
      </c>
      <c r="Q2708" t="str">
        <f t="shared" ca="1" si="87"/>
        <v>316-25</v>
      </c>
    </row>
    <row r="2709" spans="1:17" x14ac:dyDescent="0.4">
      <c r="A2709" s="14" t="s">
        <v>20177</v>
      </c>
      <c r="B2709" s="14" t="s">
        <v>28768</v>
      </c>
      <c r="C2709" s="11" t="s">
        <v>11568</v>
      </c>
      <c r="D2709" t="s">
        <v>42294</v>
      </c>
      <c r="E2709" s="11" t="s">
        <v>3359</v>
      </c>
      <c r="G2709" s="1" t="str">
        <f t="shared" si="88"/>
        <v>insert into MEMBER values ( 'n9g1u391','U16745B078','010-7053-7882','대전광역시 중구 월드컵로 304-79','김림경');</v>
      </c>
      <c r="N2709" t="s">
        <v>31</v>
      </c>
      <c r="O2709" t="s">
        <v>36</v>
      </c>
      <c r="P2709" t="s">
        <v>55</v>
      </c>
      <c r="Q2709" t="str">
        <f t="shared" ca="1" si="87"/>
        <v>377-92</v>
      </c>
    </row>
    <row r="2710" spans="1:17" x14ac:dyDescent="0.4">
      <c r="A2710" s="14" t="s">
        <v>20178</v>
      </c>
      <c r="B2710" s="14" t="s">
        <v>28769</v>
      </c>
      <c r="C2710" s="11" t="s">
        <v>11569</v>
      </c>
      <c r="D2710" t="s">
        <v>42295</v>
      </c>
      <c r="E2710" s="11" t="s">
        <v>3360</v>
      </c>
      <c r="G2710" s="1" t="str">
        <f t="shared" si="88"/>
        <v>insert into MEMBER values ( 'a8504j71','f6i9oH8PS1','010-5336-3541','광주광역시 노원구 독정안길 300-6','정조제');</v>
      </c>
      <c r="N2710" t="s">
        <v>32</v>
      </c>
      <c r="O2710" t="s">
        <v>37</v>
      </c>
      <c r="P2710" t="s">
        <v>56</v>
      </c>
      <c r="Q2710" t="str">
        <f t="shared" ca="1" si="87"/>
        <v>003-53</v>
      </c>
    </row>
    <row r="2711" spans="1:17" x14ac:dyDescent="0.4">
      <c r="A2711" s="14" t="s">
        <v>20179</v>
      </c>
      <c r="B2711" s="14" t="s">
        <v>28770</v>
      </c>
      <c r="C2711" s="11" t="s">
        <v>11570</v>
      </c>
      <c r="D2711" t="s">
        <v>42296</v>
      </c>
      <c r="E2711" s="11" t="s">
        <v>3361</v>
      </c>
      <c r="G2711" s="1" t="str">
        <f t="shared" si="88"/>
        <v>insert into MEMBER values ( '2v0t37rq','CBjV1yxa9Q','010-6972-9086','대전광역시 양천구 계백로 173-53','정우원');</v>
      </c>
      <c r="N2711" t="s">
        <v>29</v>
      </c>
      <c r="O2711" t="s">
        <v>38</v>
      </c>
      <c r="P2711" t="s">
        <v>57</v>
      </c>
      <c r="Q2711" t="str">
        <f t="shared" ca="1" si="87"/>
        <v>016-73</v>
      </c>
    </row>
    <row r="2712" spans="1:17" x14ac:dyDescent="0.4">
      <c r="A2712" s="14" t="s">
        <v>20180</v>
      </c>
      <c r="B2712" s="14" t="s">
        <v>28771</v>
      </c>
      <c r="C2712" s="11" t="s">
        <v>11571</v>
      </c>
      <c r="D2712" t="s">
        <v>42297</v>
      </c>
      <c r="E2712" s="11" t="s">
        <v>3362</v>
      </c>
      <c r="G2712" s="1" t="str">
        <f t="shared" si="88"/>
        <v>insert into MEMBER values ( '9crn0402','Ui7aYqaRo6','010-6984-1719','대전광역시 미추홀구 관저북로 008-49','이민회');</v>
      </c>
      <c r="N2712" t="s">
        <v>30</v>
      </c>
      <c r="O2712" t="s">
        <v>39</v>
      </c>
      <c r="P2712" t="s">
        <v>46</v>
      </c>
      <c r="Q2712" t="str">
        <f t="shared" ca="1" si="87"/>
        <v>117-6</v>
      </c>
    </row>
    <row r="2713" spans="1:17" x14ac:dyDescent="0.4">
      <c r="A2713" s="14" t="s">
        <v>20181</v>
      </c>
      <c r="B2713" s="14" t="s">
        <v>28772</v>
      </c>
      <c r="C2713" s="11" t="s">
        <v>11572</v>
      </c>
      <c r="D2713" t="s">
        <v>42298</v>
      </c>
      <c r="E2713" s="11" t="s">
        <v>3363</v>
      </c>
      <c r="G2713" s="1" t="str">
        <f t="shared" si="88"/>
        <v>insert into MEMBER values ( '6h6458tr','S65qwR05Kz','010-6182-4472','대전광역시 동구 경인북길 000-144','정혜밤');</v>
      </c>
      <c r="N2713" t="s">
        <v>31</v>
      </c>
      <c r="O2713" t="s">
        <v>40</v>
      </c>
      <c r="P2713" t="s">
        <v>47</v>
      </c>
      <c r="Q2713" t="str">
        <f t="shared" ca="1" si="87"/>
        <v>009-50</v>
      </c>
    </row>
    <row r="2714" spans="1:17" x14ac:dyDescent="0.4">
      <c r="A2714" s="14" t="s">
        <v>20182</v>
      </c>
      <c r="B2714" s="14" t="s">
        <v>28773</v>
      </c>
      <c r="C2714" s="11" t="s">
        <v>11573</v>
      </c>
      <c r="D2714" t="s">
        <v>42299</v>
      </c>
      <c r="E2714" s="11" t="s">
        <v>3364</v>
      </c>
      <c r="G2714" s="1" t="str">
        <f t="shared" si="88"/>
        <v>insert into MEMBER values ( '717dq4tm','8J7Dt9F2nX','010-9444-4267','인천광역시 미추홀구 독정안길 008-49','진나우');</v>
      </c>
      <c r="N2714" t="s">
        <v>29</v>
      </c>
      <c r="O2714" t="s">
        <v>41</v>
      </c>
      <c r="P2714" t="s">
        <v>48</v>
      </c>
      <c r="Q2714" t="str">
        <f t="shared" ca="1" si="87"/>
        <v>153-76</v>
      </c>
    </row>
    <row r="2715" spans="1:17" x14ac:dyDescent="0.4">
      <c r="A2715" s="14" t="s">
        <v>20183</v>
      </c>
      <c r="B2715" s="14" t="s">
        <v>28774</v>
      </c>
      <c r="C2715" s="11" t="s">
        <v>11574</v>
      </c>
      <c r="D2715" t="s">
        <v>42300</v>
      </c>
      <c r="E2715" s="11" t="s">
        <v>3365</v>
      </c>
      <c r="G2715" s="1" t="str">
        <f t="shared" si="88"/>
        <v>insert into MEMBER values ( 'c19iud02','mOV051iV6G','010-7431-5379','인천광역시 동구 독정안길 367-13','김욱정');</v>
      </c>
      <c r="N2715" t="s">
        <v>30</v>
      </c>
      <c r="O2715" t="s">
        <v>42</v>
      </c>
      <c r="P2715" t="s">
        <v>49</v>
      </c>
      <c r="Q2715" t="str">
        <f t="shared" ca="1" si="87"/>
        <v>269-9</v>
      </c>
    </row>
    <row r="2716" spans="1:17" x14ac:dyDescent="0.4">
      <c r="A2716" s="14" t="s">
        <v>20184</v>
      </c>
      <c r="B2716" s="14" t="s">
        <v>28775</v>
      </c>
      <c r="C2716" s="11" t="s">
        <v>11575</v>
      </c>
      <c r="D2716" t="s">
        <v>42301</v>
      </c>
      <c r="E2716" s="11" t="s">
        <v>3366</v>
      </c>
      <c r="G2716" s="1" t="str">
        <f t="shared" si="88"/>
        <v>insert into MEMBER values ( '17961uww','Pe41MgDpDs','010-3572-4164','광주광역시 남동구 독정안길 373-99','유형철');</v>
      </c>
      <c r="N2716" t="s">
        <v>31</v>
      </c>
      <c r="O2716" t="s">
        <v>43</v>
      </c>
      <c r="P2716" t="s">
        <v>50</v>
      </c>
      <c r="Q2716" t="str">
        <f t="shared" ca="1" si="87"/>
        <v>139-38</v>
      </c>
    </row>
    <row r="2717" spans="1:17" x14ac:dyDescent="0.4">
      <c r="A2717" s="14" t="s">
        <v>20185</v>
      </c>
      <c r="B2717" s="14" t="s">
        <v>28776</v>
      </c>
      <c r="C2717" s="11" t="s">
        <v>11576</v>
      </c>
      <c r="D2717" t="s">
        <v>42302</v>
      </c>
      <c r="E2717" s="11" t="s">
        <v>3367</v>
      </c>
      <c r="G2717" s="1" t="str">
        <f t="shared" si="88"/>
        <v>insert into MEMBER values ( 'y96vjy43','l2kUD066o3','010-3489-3094','광주광역시 연수구 낙성중로 047-21','김자진');</v>
      </c>
      <c r="N2717" t="s">
        <v>32</v>
      </c>
      <c r="O2717" t="s">
        <v>37</v>
      </c>
      <c r="P2717" t="s">
        <v>51</v>
      </c>
      <c r="Q2717" t="str">
        <f t="shared" ca="1" si="87"/>
        <v>151-39</v>
      </c>
    </row>
    <row r="2718" spans="1:17" x14ac:dyDescent="0.4">
      <c r="A2718" s="14" t="s">
        <v>20186</v>
      </c>
      <c r="B2718" s="14" t="s">
        <v>28777</v>
      </c>
      <c r="C2718" s="11" t="s">
        <v>11577</v>
      </c>
      <c r="D2718" t="s">
        <v>42303</v>
      </c>
      <c r="E2718" s="11" t="s">
        <v>3368</v>
      </c>
      <c r="G2718" s="1" t="str">
        <f t="shared" si="88"/>
        <v>insert into MEMBER values ( 'u17n2f9r','jO6l8YETQk','010-1273-8974','서울특별시 남동구 선화로 124-82','오나양');</v>
      </c>
      <c r="N2718" t="s">
        <v>29</v>
      </c>
      <c r="O2718" t="s">
        <v>44</v>
      </c>
      <c r="P2718" t="s">
        <v>52</v>
      </c>
      <c r="Q2718" t="str">
        <f t="shared" ca="1" si="87"/>
        <v>392-23</v>
      </c>
    </row>
    <row r="2719" spans="1:17" x14ac:dyDescent="0.4">
      <c r="A2719" s="14" t="s">
        <v>20187</v>
      </c>
      <c r="B2719" s="14" t="s">
        <v>28778</v>
      </c>
      <c r="C2719" s="11" t="s">
        <v>11578</v>
      </c>
      <c r="D2719" t="s">
        <v>42304</v>
      </c>
      <c r="E2719" s="11" t="s">
        <v>3369</v>
      </c>
      <c r="G2719" s="1" t="str">
        <f t="shared" si="88"/>
        <v>insert into MEMBER values ( '746uxs72','arH9iX9Z37','010-3506-4124','광주광역시 남동구 관저북로 461-37','정람사');</v>
      </c>
      <c r="N2719" t="s">
        <v>30</v>
      </c>
      <c r="O2719" t="s">
        <v>45</v>
      </c>
      <c r="P2719" t="s">
        <v>53</v>
      </c>
      <c r="Q2719" t="str">
        <f t="shared" ca="1" si="87"/>
        <v>180-37</v>
      </c>
    </row>
    <row r="2720" spans="1:17" x14ac:dyDescent="0.4">
      <c r="A2720" s="14" t="s">
        <v>20188</v>
      </c>
      <c r="B2720" s="14" t="s">
        <v>28779</v>
      </c>
      <c r="C2720" s="11" t="s">
        <v>11579</v>
      </c>
      <c r="D2720" t="s">
        <v>42305</v>
      </c>
      <c r="E2720" s="11" t="s">
        <v>3370</v>
      </c>
      <c r="G2720" s="1" t="str">
        <f t="shared" si="88"/>
        <v>insert into MEMBER values ( '7y08oa5z','Yn6mG9wk3M','010-7350-2943','광주광역시 중구 월드컵로 124-82','박슬식');</v>
      </c>
      <c r="N2720" t="s">
        <v>31</v>
      </c>
      <c r="O2720" t="s">
        <v>36</v>
      </c>
      <c r="P2720" t="s">
        <v>54</v>
      </c>
      <c r="Q2720" t="str">
        <f t="shared" ca="1" si="87"/>
        <v>325-33</v>
      </c>
    </row>
    <row r="2721" spans="1:17" x14ac:dyDescent="0.4">
      <c r="A2721" s="14" t="s">
        <v>20189</v>
      </c>
      <c r="B2721" s="14" t="s">
        <v>28780</v>
      </c>
      <c r="C2721" s="11" t="s">
        <v>11580</v>
      </c>
      <c r="D2721" t="s">
        <v>42306</v>
      </c>
      <c r="E2721" s="11" t="s">
        <v>3371</v>
      </c>
      <c r="G2721" s="1" t="str">
        <f t="shared" si="88"/>
        <v>insert into MEMBER values ( 'vqjw8r00','uwSl6CSG38','010-6536-2981','인천광역시 중구 선화로 042-75','허훈미');</v>
      </c>
      <c r="N2721" t="s">
        <v>32</v>
      </c>
      <c r="O2721" t="s">
        <v>37</v>
      </c>
      <c r="P2721" t="s">
        <v>55</v>
      </c>
      <c r="Q2721" t="str">
        <f t="shared" ca="1" si="87"/>
        <v>337-21</v>
      </c>
    </row>
    <row r="2722" spans="1:17" x14ac:dyDescent="0.4">
      <c r="A2722" s="14" t="s">
        <v>20190</v>
      </c>
      <c r="B2722" s="14" t="s">
        <v>28781</v>
      </c>
      <c r="C2722" s="11" t="s">
        <v>11581</v>
      </c>
      <c r="D2722" t="s">
        <v>42307</v>
      </c>
      <c r="E2722" s="11" t="s">
        <v>3372</v>
      </c>
      <c r="G2722" s="1" t="str">
        <f t="shared" si="88"/>
        <v>insert into MEMBER values ( 'ai7cyq17','Va927sVicQ','010-7348-6016','인천광역시 미추홀구 계백로 354-79','김철종');</v>
      </c>
      <c r="N2722" t="s">
        <v>29</v>
      </c>
      <c r="O2722" t="s">
        <v>38</v>
      </c>
      <c r="P2722" t="s">
        <v>56</v>
      </c>
      <c r="Q2722" t="str">
        <f t="shared" ca="1" si="87"/>
        <v>318-61</v>
      </c>
    </row>
    <row r="2723" spans="1:17" x14ac:dyDescent="0.4">
      <c r="A2723" s="14" t="s">
        <v>20191</v>
      </c>
      <c r="B2723" s="14" t="s">
        <v>28782</v>
      </c>
      <c r="C2723" s="11" t="s">
        <v>11582</v>
      </c>
      <c r="D2723" t="s">
        <v>42308</v>
      </c>
      <c r="E2723" s="11" t="s">
        <v>3373</v>
      </c>
      <c r="G2723" s="1" t="str">
        <f t="shared" si="88"/>
        <v>insert into MEMBER values ( 'k8x93w01','J8D17X68IV','010-3199-5525','인천광역시 노원구 도산로 042-75','허준형');</v>
      </c>
      <c r="N2723" t="s">
        <v>30</v>
      </c>
      <c r="O2723" t="s">
        <v>39</v>
      </c>
      <c r="P2723" t="s">
        <v>57</v>
      </c>
      <c r="Q2723" t="str">
        <f t="shared" ca="1" si="87"/>
        <v>272-73</v>
      </c>
    </row>
    <row r="2724" spans="1:17" x14ac:dyDescent="0.4">
      <c r="A2724" s="14" t="s">
        <v>20192</v>
      </c>
      <c r="B2724" s="14" t="s">
        <v>28783</v>
      </c>
      <c r="C2724" s="11" t="s">
        <v>11583</v>
      </c>
      <c r="D2724" t="s">
        <v>42309</v>
      </c>
      <c r="E2724" s="11" t="s">
        <v>3374</v>
      </c>
      <c r="G2724" s="1" t="str">
        <f t="shared" si="88"/>
        <v>insert into MEMBER values ( '15vqp6y5','8GB29I94Vs','010-5983-1677','인천광역시 연수구 낙성중로 354-79','허신률');</v>
      </c>
      <c r="N2724" t="s">
        <v>31</v>
      </c>
      <c r="O2724" t="s">
        <v>40</v>
      </c>
      <c r="P2724" t="s">
        <v>46</v>
      </c>
      <c r="Q2724" t="str">
        <f t="shared" ca="1" si="87"/>
        <v>476-31</v>
      </c>
    </row>
    <row r="2725" spans="1:17" x14ac:dyDescent="0.4">
      <c r="A2725" s="14" t="s">
        <v>20193</v>
      </c>
      <c r="B2725" s="14" t="s">
        <v>28784</v>
      </c>
      <c r="C2725" s="11" t="s">
        <v>11584</v>
      </c>
      <c r="D2725" t="s">
        <v>42310</v>
      </c>
      <c r="E2725" s="11" t="s">
        <v>3375</v>
      </c>
      <c r="G2725" s="1" t="str">
        <f t="shared" si="88"/>
        <v>insert into MEMBER values ( '45bk6y4z','nHa03876W6','010-2267-4568','서울특별시 동구 관저북로 370-62','오률민');</v>
      </c>
      <c r="N2725" t="s">
        <v>32</v>
      </c>
      <c r="O2725" t="s">
        <v>41</v>
      </c>
      <c r="P2725" t="s">
        <v>47</v>
      </c>
      <c r="Q2725" t="str">
        <f t="shared" ca="1" si="87"/>
        <v>287-1</v>
      </c>
    </row>
    <row r="2726" spans="1:17" x14ac:dyDescent="0.4">
      <c r="A2726" s="14" t="s">
        <v>20194</v>
      </c>
      <c r="B2726" s="14" t="s">
        <v>28785</v>
      </c>
      <c r="C2726" s="11" t="s">
        <v>11585</v>
      </c>
      <c r="D2726" t="s">
        <v>42311</v>
      </c>
      <c r="E2726" s="11" t="s">
        <v>3376</v>
      </c>
      <c r="G2726" s="1" t="str">
        <f t="shared" si="88"/>
        <v>insert into MEMBER values ( 'usi0j4pj','wesLKW7lc0','010-2577-1414','서울특별시 중구 독정안길 439-81','박욱예');</v>
      </c>
      <c r="N2726" t="s">
        <v>29</v>
      </c>
      <c r="O2726" t="s">
        <v>42</v>
      </c>
      <c r="P2726" t="s">
        <v>48</v>
      </c>
      <c r="Q2726" t="str">
        <f t="shared" ca="1" si="87"/>
        <v>131-59</v>
      </c>
    </row>
    <row r="2727" spans="1:17" x14ac:dyDescent="0.4">
      <c r="A2727" s="14" t="s">
        <v>20195</v>
      </c>
      <c r="B2727" s="14" t="s">
        <v>28786</v>
      </c>
      <c r="C2727" s="11" t="s">
        <v>11586</v>
      </c>
      <c r="D2727" t="s">
        <v>42312</v>
      </c>
      <c r="E2727" s="11" t="s">
        <v>3377</v>
      </c>
      <c r="G2727" s="1" t="str">
        <f t="shared" si="88"/>
        <v>insert into MEMBER values ( 'k3mcng74','65dBCa9mmg','010-3027-3440','서울특별시 중구 세종대로 149-15','진진시');</v>
      </c>
      <c r="N2727" t="s">
        <v>30</v>
      </c>
      <c r="O2727" t="s">
        <v>43</v>
      </c>
      <c r="P2727" t="s">
        <v>49</v>
      </c>
      <c r="Q2727" t="str">
        <f t="shared" ca="1" si="87"/>
        <v>257-41</v>
      </c>
    </row>
    <row r="2728" spans="1:17" x14ac:dyDescent="0.4">
      <c r="A2728" s="14" t="s">
        <v>20196</v>
      </c>
      <c r="B2728" s="14" t="s">
        <v>28787</v>
      </c>
      <c r="C2728" s="11" t="s">
        <v>11587</v>
      </c>
      <c r="D2728" t="s">
        <v>42313</v>
      </c>
      <c r="E2728" s="11" t="s">
        <v>3378</v>
      </c>
      <c r="G2728" s="1" t="str">
        <f t="shared" si="88"/>
        <v>insert into MEMBER values ( 'xov06bl2','tR2ZSio2dH','010-9742-4089','대전광역시 서구 경인북길 439-81','유준도');</v>
      </c>
      <c r="N2728" t="s">
        <v>31</v>
      </c>
      <c r="O2728" t="s">
        <v>37</v>
      </c>
      <c r="P2728" t="s">
        <v>50</v>
      </c>
      <c r="Q2728" t="str">
        <f t="shared" ref="Q2728:Q2772" ca="1" si="89">TEXT(RANDBETWEEN(1,500),"000"&amp;"-"&amp;TEXT(RANDBETWEEN(1,100),0))</f>
        <v>160-58</v>
      </c>
    </row>
    <row r="2729" spans="1:17" x14ac:dyDescent="0.4">
      <c r="A2729" s="14" t="s">
        <v>20197</v>
      </c>
      <c r="B2729" s="14" t="s">
        <v>28788</v>
      </c>
      <c r="C2729" s="11" t="s">
        <v>11588</v>
      </c>
      <c r="D2729" t="s">
        <v>42314</v>
      </c>
      <c r="E2729" s="11" t="s">
        <v>3379</v>
      </c>
      <c r="G2729" s="1" t="str">
        <f t="shared" si="88"/>
        <v>insert into MEMBER values ( 's4smn5tw','l1xk9h5K9P','010-1025-6452','대전광역시 중구 계백로 156-18','김밤범');</v>
      </c>
      <c r="N2729" t="s">
        <v>32</v>
      </c>
      <c r="O2729" t="s">
        <v>44</v>
      </c>
      <c r="P2729" t="s">
        <v>51</v>
      </c>
      <c r="Q2729" t="str">
        <f t="shared" ca="1" si="89"/>
        <v>011-78</v>
      </c>
    </row>
    <row r="2730" spans="1:17" x14ac:dyDescent="0.4">
      <c r="A2730" s="14" t="s">
        <v>20198</v>
      </c>
      <c r="B2730" s="14" t="s">
        <v>28789</v>
      </c>
      <c r="C2730" s="11" t="s">
        <v>11589</v>
      </c>
      <c r="D2730" t="s">
        <v>42315</v>
      </c>
      <c r="E2730" s="11" t="s">
        <v>3380</v>
      </c>
      <c r="G2730" s="1" t="str">
        <f t="shared" si="88"/>
        <v>insert into MEMBER values ( '3r0wvek3','SssZV4t2Dn','010-5976-9529','광주광역시 남동구 세종대로 031-56','진도사');</v>
      </c>
      <c r="N2730" t="s">
        <v>29</v>
      </c>
      <c r="O2730" t="s">
        <v>45</v>
      </c>
      <c r="P2730" t="s">
        <v>52</v>
      </c>
      <c r="Q2730" t="str">
        <f t="shared" ca="1" si="89"/>
        <v>425-35</v>
      </c>
    </row>
    <row r="2731" spans="1:17" x14ac:dyDescent="0.4">
      <c r="A2731" s="14" t="s">
        <v>20199</v>
      </c>
      <c r="B2731" s="14" t="s">
        <v>28790</v>
      </c>
      <c r="C2731" s="11" t="s">
        <v>11590</v>
      </c>
      <c r="D2731" t="s">
        <v>42316</v>
      </c>
      <c r="E2731" s="11" t="s">
        <v>3381</v>
      </c>
      <c r="G2731" s="1" t="str">
        <f t="shared" si="88"/>
        <v>insert into MEMBER values ( 'x1jrq9wf','D91a4gH3V3','010-4752-6789','광주광역시 중구 관저북로 224-25','이신선');</v>
      </c>
      <c r="N2731" t="s">
        <v>30</v>
      </c>
      <c r="O2731" t="s">
        <v>36</v>
      </c>
      <c r="P2731" t="s">
        <v>53</v>
      </c>
      <c r="Q2731" t="str">
        <f t="shared" ca="1" si="89"/>
        <v>363-59</v>
      </c>
    </row>
    <row r="2732" spans="1:17" x14ac:dyDescent="0.4">
      <c r="A2732" s="14" t="s">
        <v>20200</v>
      </c>
      <c r="B2732" s="14" t="s">
        <v>28791</v>
      </c>
      <c r="C2732" s="11" t="s">
        <v>11591</v>
      </c>
      <c r="D2732" t="s">
        <v>42317</v>
      </c>
      <c r="E2732" s="11" t="s">
        <v>3382</v>
      </c>
      <c r="G2732" s="1" t="str">
        <f t="shared" si="88"/>
        <v>insert into MEMBER values ( '2e8169iy','4Jd79C5cbk','010-1497-6253','인천광역시 중구 도산로 156-18','정유예');</v>
      </c>
      <c r="N2732" t="s">
        <v>31</v>
      </c>
      <c r="O2732" t="s">
        <v>37</v>
      </c>
      <c r="P2732" t="s">
        <v>54</v>
      </c>
      <c r="Q2732" t="str">
        <f t="shared" ca="1" si="89"/>
        <v>321-39</v>
      </c>
    </row>
    <row r="2733" spans="1:17" x14ac:dyDescent="0.4">
      <c r="A2733" s="14" t="s">
        <v>20201</v>
      </c>
      <c r="B2733" s="14" t="s">
        <v>28792</v>
      </c>
      <c r="C2733" s="11" t="s">
        <v>11592</v>
      </c>
      <c r="D2733" t="s">
        <v>42318</v>
      </c>
      <c r="E2733" s="11" t="s">
        <v>3383</v>
      </c>
      <c r="G2733" s="1" t="str">
        <f t="shared" si="88"/>
        <v>insert into MEMBER values ( '4dqd4l91','4N1Gvk72n1','010-9147-7824','대전광역시 노원구 월드컵로 088-65','이재수');</v>
      </c>
      <c r="N2733" t="s">
        <v>32</v>
      </c>
      <c r="O2733" t="s">
        <v>38</v>
      </c>
      <c r="P2733" t="s">
        <v>55</v>
      </c>
      <c r="Q2733" t="str">
        <f t="shared" ca="1" si="89"/>
        <v>033-18</v>
      </c>
    </row>
    <row r="2734" spans="1:17" x14ac:dyDescent="0.4">
      <c r="A2734" s="14" t="s">
        <v>20202</v>
      </c>
      <c r="B2734" s="14" t="s">
        <v>28793</v>
      </c>
      <c r="C2734" s="11" t="s">
        <v>11593</v>
      </c>
      <c r="D2734" t="s">
        <v>42319</v>
      </c>
      <c r="E2734" s="11" t="s">
        <v>3384</v>
      </c>
      <c r="G2734" s="1" t="str">
        <f t="shared" si="88"/>
        <v>insert into MEMBER values ( 'vu1b1y84','R58431FAN7','010-3849-4926','인천광역시 중구 도산로 088-65','최비동');</v>
      </c>
      <c r="N2734" t="s">
        <v>29</v>
      </c>
      <c r="O2734" t="s">
        <v>39</v>
      </c>
      <c r="P2734" t="s">
        <v>56</v>
      </c>
      <c r="Q2734" t="str">
        <f t="shared" ca="1" si="89"/>
        <v>036-60</v>
      </c>
    </row>
    <row r="2735" spans="1:17" x14ac:dyDescent="0.4">
      <c r="A2735" s="14" t="s">
        <v>20203</v>
      </c>
      <c r="B2735" s="14" t="s">
        <v>28794</v>
      </c>
      <c r="C2735" s="11" t="s">
        <v>11594</v>
      </c>
      <c r="D2735" t="s">
        <v>42320</v>
      </c>
      <c r="E2735" s="11" t="s">
        <v>3385</v>
      </c>
      <c r="G2735" s="1" t="str">
        <f t="shared" si="88"/>
        <v>insert into MEMBER values ( '2s52x3vw','8f00Y6mrrR','010-6612-9409','인천광역시 노원구 계백로 164-94','박상빈');</v>
      </c>
      <c r="N2735" t="s">
        <v>30</v>
      </c>
      <c r="O2735" t="s">
        <v>40</v>
      </c>
      <c r="P2735" t="s">
        <v>57</v>
      </c>
      <c r="Q2735" t="str">
        <f t="shared" ca="1" si="89"/>
        <v>046-97</v>
      </c>
    </row>
    <row r="2736" spans="1:17" x14ac:dyDescent="0.4">
      <c r="A2736" s="14" t="s">
        <v>20204</v>
      </c>
      <c r="B2736" s="14" t="s">
        <v>28795</v>
      </c>
      <c r="C2736" s="11" t="s">
        <v>11595</v>
      </c>
      <c r="D2736" t="s">
        <v>42321</v>
      </c>
      <c r="E2736" s="11" t="s">
        <v>3386</v>
      </c>
      <c r="G2736" s="1" t="str">
        <f t="shared" si="88"/>
        <v>insert into MEMBER values ( '101lj6ie','qvN5F25901','010-9568-4517','대전광역시 미추홀구 계백로 082-92','조태동');</v>
      </c>
      <c r="N2736" t="s">
        <v>31</v>
      </c>
      <c r="O2736" t="s">
        <v>41</v>
      </c>
      <c r="P2736" t="s">
        <v>46</v>
      </c>
      <c r="Q2736" t="str">
        <f t="shared" ca="1" si="89"/>
        <v>184-24</v>
      </c>
    </row>
    <row r="2737" spans="1:17" x14ac:dyDescent="0.4">
      <c r="A2737" s="14" t="s">
        <v>20205</v>
      </c>
      <c r="B2737" s="14" t="s">
        <v>28796</v>
      </c>
      <c r="C2737" s="11" t="s">
        <v>11596</v>
      </c>
      <c r="D2737" t="s">
        <v>42322</v>
      </c>
      <c r="E2737" s="11" t="s">
        <v>3387</v>
      </c>
      <c r="G2737" s="1" t="str">
        <f t="shared" si="88"/>
        <v>insert into MEMBER values ( 'aa390352','991zF5235M','010-1656-5104','인천광역시 동구 관저북로 258-36','유우준');</v>
      </c>
      <c r="N2737" t="s">
        <v>32</v>
      </c>
      <c r="O2737" t="s">
        <v>42</v>
      </c>
      <c r="P2737" t="s">
        <v>47</v>
      </c>
      <c r="Q2737" t="str">
        <f t="shared" ca="1" si="89"/>
        <v>003-87</v>
      </c>
    </row>
    <row r="2738" spans="1:17" x14ac:dyDescent="0.4">
      <c r="A2738" s="14" t="s">
        <v>20206</v>
      </c>
      <c r="B2738" s="14" t="s">
        <v>28797</v>
      </c>
      <c r="C2738" s="11" t="s">
        <v>11597</v>
      </c>
      <c r="D2738" t="s">
        <v>42323</v>
      </c>
      <c r="E2738" s="11" t="s">
        <v>3388</v>
      </c>
      <c r="G2738" s="1" t="str">
        <f t="shared" si="88"/>
        <v>insert into MEMBER values ( '3t7ao4ui','eYZThu57Y9','010-6941-5861','대전광역시 동구 선화로 437-59','유문권');</v>
      </c>
      <c r="N2738" t="s">
        <v>29</v>
      </c>
      <c r="O2738" t="s">
        <v>43</v>
      </c>
      <c r="P2738" t="s">
        <v>48</v>
      </c>
      <c r="Q2738" t="str">
        <f t="shared" ca="1" si="89"/>
        <v>424-83</v>
      </c>
    </row>
    <row r="2739" spans="1:17" x14ac:dyDescent="0.4">
      <c r="A2739" s="14" t="s">
        <v>20207</v>
      </c>
      <c r="B2739" s="14" t="s">
        <v>28798</v>
      </c>
      <c r="C2739" s="11" t="s">
        <v>11598</v>
      </c>
      <c r="D2739" t="s">
        <v>42324</v>
      </c>
      <c r="E2739" s="11" t="s">
        <v>3389</v>
      </c>
      <c r="G2739" s="1" t="str">
        <f t="shared" si="88"/>
        <v>insert into MEMBER values ( 'sigx3egq','hl84Ocf4PD','010-2848-4306','대전광역시 마포구 선화로 437-59','이직기');</v>
      </c>
      <c r="N2739" t="s">
        <v>30</v>
      </c>
      <c r="O2739" t="s">
        <v>37</v>
      </c>
      <c r="P2739" t="s">
        <v>49</v>
      </c>
      <c r="Q2739" t="str">
        <f t="shared" ca="1" si="89"/>
        <v>066-13</v>
      </c>
    </row>
    <row r="2740" spans="1:17" x14ac:dyDescent="0.4">
      <c r="A2740" s="14" t="s">
        <v>20208</v>
      </c>
      <c r="B2740" s="14" t="s">
        <v>28799</v>
      </c>
      <c r="C2740" s="11" t="s">
        <v>11599</v>
      </c>
      <c r="D2740" t="s">
        <v>42325</v>
      </c>
      <c r="E2740" s="11" t="s">
        <v>3390</v>
      </c>
      <c r="G2740" s="1" t="str">
        <f t="shared" si="88"/>
        <v>insert into MEMBER values ( 'dn5ur5w1','UVfhl92Ahd','010-5437-9807','서울특별시 연수구 세종대로 177-92','최세종');</v>
      </c>
      <c r="N2740" t="s">
        <v>31</v>
      </c>
      <c r="O2740" t="s">
        <v>44</v>
      </c>
      <c r="P2740" t="s">
        <v>50</v>
      </c>
      <c r="Q2740" t="str">
        <f t="shared" ca="1" si="89"/>
        <v>202-44</v>
      </c>
    </row>
    <row r="2741" spans="1:17" x14ac:dyDescent="0.4">
      <c r="A2741" s="14" t="s">
        <v>20209</v>
      </c>
      <c r="B2741" s="14" t="s">
        <v>28800</v>
      </c>
      <c r="C2741" s="11" t="s">
        <v>11600</v>
      </c>
      <c r="D2741" t="s">
        <v>42326</v>
      </c>
      <c r="E2741" s="11" t="s">
        <v>3391</v>
      </c>
      <c r="G2741" s="1" t="str">
        <f t="shared" si="88"/>
        <v>insert into MEMBER values ( 'bvzlyg6s','7383m77tJz','010-6962-8729','서울특별시 중구 관저북로 144-47','정양훈');</v>
      </c>
      <c r="N2741" t="s">
        <v>29</v>
      </c>
      <c r="O2741" t="s">
        <v>45</v>
      </c>
      <c r="P2741" t="s">
        <v>51</v>
      </c>
      <c r="Q2741" t="str">
        <f t="shared" ca="1" si="89"/>
        <v>079-96</v>
      </c>
    </row>
    <row r="2742" spans="1:17" x14ac:dyDescent="0.4">
      <c r="A2742" s="14" t="s">
        <v>20210</v>
      </c>
      <c r="B2742" s="14" t="s">
        <v>28801</v>
      </c>
      <c r="C2742" s="11" t="s">
        <v>11601</v>
      </c>
      <c r="D2742" t="s">
        <v>42327</v>
      </c>
      <c r="E2742" s="11" t="s">
        <v>3392</v>
      </c>
      <c r="G2742" s="1" t="str">
        <f t="shared" si="88"/>
        <v>insert into MEMBER values ( '7vh44s8n','1T86UULl5F','010-3066-1386','광주광역시 노원구 관저북로 437-59','조우호');</v>
      </c>
      <c r="N2742" t="s">
        <v>30</v>
      </c>
      <c r="O2742" t="s">
        <v>36</v>
      </c>
      <c r="P2742" t="s">
        <v>52</v>
      </c>
      <c r="Q2742" t="str">
        <f t="shared" ca="1" si="89"/>
        <v>005-68</v>
      </c>
    </row>
    <row r="2743" spans="1:17" x14ac:dyDescent="0.4">
      <c r="A2743" s="14" t="s">
        <v>20211</v>
      </c>
      <c r="B2743" s="14" t="s">
        <v>28802</v>
      </c>
      <c r="C2743" s="11" t="s">
        <v>11602</v>
      </c>
      <c r="D2743" t="s">
        <v>42328</v>
      </c>
      <c r="E2743" s="11" t="s">
        <v>3393</v>
      </c>
      <c r="G2743" s="1" t="str">
        <f t="shared" si="88"/>
        <v>insert into MEMBER values ( 'ueah286r','vbHI4J132j','010-7788-1931','대전광역시 중구 관저북로 022-78','유진람');</v>
      </c>
      <c r="N2743" t="s">
        <v>31</v>
      </c>
      <c r="O2743" t="s">
        <v>37</v>
      </c>
      <c r="P2743" t="s">
        <v>53</v>
      </c>
      <c r="Q2743" t="str">
        <f t="shared" ca="1" si="89"/>
        <v>451-19</v>
      </c>
    </row>
    <row r="2744" spans="1:17" x14ac:dyDescent="0.4">
      <c r="A2744" s="14" t="s">
        <v>20212</v>
      </c>
      <c r="B2744" s="14" t="s">
        <v>28803</v>
      </c>
      <c r="C2744" s="11" t="s">
        <v>11603</v>
      </c>
      <c r="D2744" t="s">
        <v>42329</v>
      </c>
      <c r="E2744" s="11" t="s">
        <v>3394</v>
      </c>
      <c r="G2744" s="1" t="str">
        <f t="shared" si="88"/>
        <v>insert into MEMBER values ( 'hoc529us','YOGP43Cz31','010-1493-8450','인천광역시 노원구 독정안길 296-73','장혜태');</v>
      </c>
      <c r="N2744" t="s">
        <v>32</v>
      </c>
      <c r="O2744" t="s">
        <v>38</v>
      </c>
      <c r="P2744" t="s">
        <v>54</v>
      </c>
      <c r="Q2744" t="str">
        <f t="shared" ca="1" si="89"/>
        <v>273-18</v>
      </c>
    </row>
    <row r="2745" spans="1:17" x14ac:dyDescent="0.4">
      <c r="A2745" s="14" t="s">
        <v>20213</v>
      </c>
      <c r="B2745" s="14" t="s">
        <v>28804</v>
      </c>
      <c r="C2745" s="11" t="s">
        <v>11604</v>
      </c>
      <c r="D2745" t="s">
        <v>42330</v>
      </c>
      <c r="E2745" s="11" t="s">
        <v>3395</v>
      </c>
      <c r="G2745" s="1" t="str">
        <f t="shared" si="88"/>
        <v>insert into MEMBER values ( '81p9r10y','C1mPL73429','010-3334-1063','서울특별시 동구 둔산로 296-73','진연민');</v>
      </c>
      <c r="N2745" t="s">
        <v>29</v>
      </c>
      <c r="O2745" t="s">
        <v>39</v>
      </c>
      <c r="P2745" t="s">
        <v>55</v>
      </c>
      <c r="Q2745" t="str">
        <f t="shared" ca="1" si="89"/>
        <v>012-65</v>
      </c>
    </row>
    <row r="2746" spans="1:17" x14ac:dyDescent="0.4">
      <c r="A2746" s="14" t="s">
        <v>20214</v>
      </c>
      <c r="B2746" s="14" t="s">
        <v>28805</v>
      </c>
      <c r="C2746" s="11" t="s">
        <v>11605</v>
      </c>
      <c r="D2746" t="s">
        <v>42331</v>
      </c>
      <c r="E2746" s="11" t="s">
        <v>3396</v>
      </c>
      <c r="G2746" s="1" t="str">
        <f t="shared" si="88"/>
        <v>insert into MEMBER values ( 'wvyp2y4c','bci07q8qzT','010-2171-1254','인천광역시 연수구 낙성중로 296-73','이정영');</v>
      </c>
      <c r="N2746" t="s">
        <v>30</v>
      </c>
      <c r="O2746" t="s">
        <v>40</v>
      </c>
      <c r="P2746" t="s">
        <v>56</v>
      </c>
      <c r="Q2746" t="str">
        <f t="shared" ca="1" si="89"/>
        <v>372-67</v>
      </c>
    </row>
    <row r="2747" spans="1:17" x14ac:dyDescent="0.4">
      <c r="A2747" s="14" t="s">
        <v>20215</v>
      </c>
      <c r="B2747" s="14" t="s">
        <v>28806</v>
      </c>
      <c r="C2747" s="11" t="s">
        <v>11606</v>
      </c>
      <c r="D2747" t="s">
        <v>42332</v>
      </c>
      <c r="E2747" s="11" t="s">
        <v>3397</v>
      </c>
      <c r="G2747" s="1" t="str">
        <f t="shared" si="88"/>
        <v>insert into MEMBER values ( 'o1vg1q2c','fQ2QbNF6IP','010-2463-3175','대전광역시 동구 계백로 032-14','진사태');</v>
      </c>
      <c r="N2747" t="s">
        <v>31</v>
      </c>
      <c r="O2747" t="s">
        <v>41</v>
      </c>
      <c r="P2747" t="s">
        <v>57</v>
      </c>
      <c r="Q2747" t="str">
        <f t="shared" ca="1" si="89"/>
        <v>140-42</v>
      </c>
    </row>
    <row r="2748" spans="1:17" x14ac:dyDescent="0.4">
      <c r="A2748" s="14" t="s">
        <v>20216</v>
      </c>
      <c r="B2748" s="14" t="s">
        <v>28807</v>
      </c>
      <c r="C2748" s="11" t="s">
        <v>11607</v>
      </c>
      <c r="D2748" t="s">
        <v>42333</v>
      </c>
      <c r="E2748" s="11" t="s">
        <v>3398</v>
      </c>
      <c r="G2748" s="1" t="str">
        <f t="shared" si="88"/>
        <v>insert into MEMBER values ( 'i403p5pq','o7I5329FLb','010-3798-4840','광주광역시 동구 임방울대로 132-2','최수호');</v>
      </c>
      <c r="N2748" t="s">
        <v>32</v>
      </c>
      <c r="O2748" t="s">
        <v>42</v>
      </c>
      <c r="P2748" t="s">
        <v>46</v>
      </c>
      <c r="Q2748" t="str">
        <f t="shared" ca="1" si="89"/>
        <v>403-53</v>
      </c>
    </row>
    <row r="2749" spans="1:17" x14ac:dyDescent="0.4">
      <c r="A2749" s="14" t="s">
        <v>20217</v>
      </c>
      <c r="B2749" s="14" t="s">
        <v>28808</v>
      </c>
      <c r="C2749" s="11" t="s">
        <v>11608</v>
      </c>
      <c r="D2749" t="s">
        <v>42334</v>
      </c>
      <c r="E2749" s="11" t="s">
        <v>3399</v>
      </c>
      <c r="G2749" s="1" t="str">
        <f t="shared" si="88"/>
        <v>insert into MEMBER values ( '5nm4njck','G8xfFAhV10','010-6710-5610','대전광역시 서구 낙성중로 189-29','장림상');</v>
      </c>
      <c r="N2749" t="s">
        <v>29</v>
      </c>
      <c r="O2749" t="s">
        <v>43</v>
      </c>
      <c r="P2749" t="s">
        <v>47</v>
      </c>
      <c r="Q2749" t="str">
        <f t="shared" ca="1" si="89"/>
        <v>255-62</v>
      </c>
    </row>
    <row r="2750" spans="1:17" x14ac:dyDescent="0.4">
      <c r="A2750" s="14" t="s">
        <v>20218</v>
      </c>
      <c r="B2750" s="14" t="s">
        <v>28809</v>
      </c>
      <c r="C2750" s="11" t="s">
        <v>11609</v>
      </c>
      <c r="D2750" t="s">
        <v>42335</v>
      </c>
      <c r="E2750" s="11" t="s">
        <v>3400</v>
      </c>
      <c r="G2750" s="1" t="str">
        <f t="shared" si="88"/>
        <v>insert into MEMBER values ( '4rt95k9l','3sF50M6SNL','010-1447-2623','인천광역시 부평구 도산로 189-29','진성지');</v>
      </c>
      <c r="N2750" t="s">
        <v>30</v>
      </c>
      <c r="O2750" t="s">
        <v>37</v>
      </c>
      <c r="P2750" t="s">
        <v>48</v>
      </c>
      <c r="Q2750" t="str">
        <f t="shared" ca="1" si="89"/>
        <v>212-93</v>
      </c>
    </row>
    <row r="2751" spans="1:17" x14ac:dyDescent="0.4">
      <c r="A2751" s="14" t="s">
        <v>20219</v>
      </c>
      <c r="B2751" s="14" t="s">
        <v>28810</v>
      </c>
      <c r="C2751" s="11" t="s">
        <v>11610</v>
      </c>
      <c r="D2751" t="s">
        <v>42336</v>
      </c>
      <c r="E2751" s="11" t="s">
        <v>3401</v>
      </c>
      <c r="G2751" s="1" t="str">
        <f t="shared" si="88"/>
        <v>insert into MEMBER values ( 'ea249d25','4lJi5XIbMp','010-1118-7480','대전광역시 남동구 계백로 287-36','조인병');</v>
      </c>
      <c r="N2751" t="s">
        <v>31</v>
      </c>
      <c r="O2751" t="s">
        <v>44</v>
      </c>
      <c r="P2751" t="s">
        <v>49</v>
      </c>
      <c r="Q2751" t="str">
        <f t="shared" ca="1" si="89"/>
        <v>041-63</v>
      </c>
    </row>
    <row r="2752" spans="1:17" x14ac:dyDescent="0.4">
      <c r="A2752" s="14" t="s">
        <v>20220</v>
      </c>
      <c r="B2752" s="14" t="s">
        <v>28811</v>
      </c>
      <c r="C2752" s="11" t="s">
        <v>11611</v>
      </c>
      <c r="D2752" t="s">
        <v>42337</v>
      </c>
      <c r="E2752" s="11" t="s">
        <v>3402</v>
      </c>
      <c r="G2752" s="1" t="str">
        <f t="shared" si="88"/>
        <v>insert into MEMBER values ( '81i0t1xg','3k73k9U1hI','010-1486-4787','광주광역시 부평구 계백로 430-1','박인경');</v>
      </c>
      <c r="N2752" t="s">
        <v>32</v>
      </c>
      <c r="O2752" t="s">
        <v>45</v>
      </c>
      <c r="P2752" t="s">
        <v>50</v>
      </c>
      <c r="Q2752" t="str">
        <f t="shared" ca="1" si="89"/>
        <v>427-37</v>
      </c>
    </row>
    <row r="2753" spans="1:17" x14ac:dyDescent="0.4">
      <c r="A2753" s="14" t="s">
        <v>20221</v>
      </c>
      <c r="B2753" s="14" t="s">
        <v>28812</v>
      </c>
      <c r="C2753" s="11" t="s">
        <v>11612</v>
      </c>
      <c r="D2753" t="s">
        <v>42338</v>
      </c>
      <c r="E2753" s="11" t="s">
        <v>3403</v>
      </c>
      <c r="G2753" s="1" t="str">
        <f t="shared" si="88"/>
        <v>insert into MEMBER values ( 's84r3vx7','2eoq981Zhu','010-4758-5158','광주광역시 양천구 월드컵로 413-65','정웅태');</v>
      </c>
      <c r="N2753" t="s">
        <v>29</v>
      </c>
      <c r="O2753" t="s">
        <v>36</v>
      </c>
      <c r="P2753" t="s">
        <v>51</v>
      </c>
      <c r="Q2753" t="str">
        <f t="shared" ca="1" si="89"/>
        <v>445-96</v>
      </c>
    </row>
    <row r="2754" spans="1:17" x14ac:dyDescent="0.4">
      <c r="A2754" s="14" t="s">
        <v>20222</v>
      </c>
      <c r="B2754" s="14" t="s">
        <v>28813</v>
      </c>
      <c r="C2754" s="11" t="s">
        <v>11613</v>
      </c>
      <c r="D2754" t="s">
        <v>42339</v>
      </c>
      <c r="E2754" s="11" t="s">
        <v>3404</v>
      </c>
      <c r="G2754" s="1" t="str">
        <f t="shared" si="88"/>
        <v>insert into MEMBER values ( '63ril96k','1B8mgh88hq','010-8298-4054','인천광역시 중구 독정안길 430-1','허양연');</v>
      </c>
      <c r="N2754" t="s">
        <v>30</v>
      </c>
      <c r="O2754" t="s">
        <v>37</v>
      </c>
      <c r="P2754" t="s">
        <v>52</v>
      </c>
      <c r="Q2754" t="str">
        <f t="shared" ca="1" si="89"/>
        <v>089-79</v>
      </c>
    </row>
    <row r="2755" spans="1:17" x14ac:dyDescent="0.4">
      <c r="A2755" s="14" t="s">
        <v>20223</v>
      </c>
      <c r="B2755" s="14" t="s">
        <v>28814</v>
      </c>
      <c r="C2755" s="11" t="s">
        <v>11614</v>
      </c>
      <c r="D2755" t="s">
        <v>42340</v>
      </c>
      <c r="E2755" s="11" t="s">
        <v>3405</v>
      </c>
      <c r="G2755" s="1" t="str">
        <f t="shared" ref="G2755:G2818" si="90">"insert into MEMBER values ( '"&amp;A2755&amp;"','"&amp;B2755&amp;"','"&amp;C2755&amp;"','"&amp;D2755&amp;"','"&amp;E2755&amp;"');"</f>
        <v>insert into MEMBER values ( 'h543m47w','goZIy3BM31','010-7678-1287','광주광역시 양천구 계백로 413-35','오웅보');</v>
      </c>
      <c r="N2755" t="s">
        <v>31</v>
      </c>
      <c r="O2755" t="s">
        <v>38</v>
      </c>
      <c r="P2755" t="s">
        <v>53</v>
      </c>
      <c r="Q2755" t="str">
        <f t="shared" ca="1" si="89"/>
        <v>049-18</v>
      </c>
    </row>
    <row r="2756" spans="1:17" x14ac:dyDescent="0.4">
      <c r="A2756" s="14" t="s">
        <v>20224</v>
      </c>
      <c r="B2756" s="14" t="s">
        <v>28815</v>
      </c>
      <c r="C2756" s="11" t="s">
        <v>11615</v>
      </c>
      <c r="D2756" t="s">
        <v>42341</v>
      </c>
      <c r="E2756" s="11" t="s">
        <v>3406</v>
      </c>
      <c r="G2756" s="1" t="str">
        <f t="shared" si="90"/>
        <v>insert into MEMBER values ( '4r1735jp','2VN17M1j6s','010-7484-3397','대전광역시 미추홀구 독정안길 413-35','장사강');</v>
      </c>
      <c r="N2756" t="s">
        <v>32</v>
      </c>
      <c r="O2756" t="s">
        <v>39</v>
      </c>
      <c r="P2756" t="s">
        <v>54</v>
      </c>
      <c r="Q2756" t="str">
        <f t="shared" ca="1" si="89"/>
        <v>248-83</v>
      </c>
    </row>
    <row r="2757" spans="1:17" x14ac:dyDescent="0.4">
      <c r="A2757" s="14" t="s">
        <v>20225</v>
      </c>
      <c r="B2757" s="14" t="s">
        <v>28816</v>
      </c>
      <c r="C2757" s="11" t="s">
        <v>11616</v>
      </c>
      <c r="D2757" t="s">
        <v>42342</v>
      </c>
      <c r="E2757" s="11" t="s">
        <v>3407</v>
      </c>
      <c r="G2757" s="1" t="str">
        <f t="shared" si="90"/>
        <v>insert into MEMBER values ( '165qs7sn','97T4670f64','010-3561-7972','인천광역시 양천구 관저북로 280-16','최용조');</v>
      </c>
      <c r="N2757" t="s">
        <v>29</v>
      </c>
      <c r="O2757" t="s">
        <v>40</v>
      </c>
      <c r="P2757" t="s">
        <v>55</v>
      </c>
      <c r="Q2757" t="str">
        <f t="shared" ca="1" si="89"/>
        <v>006-49</v>
      </c>
    </row>
    <row r="2758" spans="1:17" x14ac:dyDescent="0.4">
      <c r="A2758" s="14" t="s">
        <v>20226</v>
      </c>
      <c r="B2758" s="14" t="s">
        <v>28817</v>
      </c>
      <c r="C2758" s="11" t="s">
        <v>11617</v>
      </c>
      <c r="D2758" t="s">
        <v>42343</v>
      </c>
      <c r="E2758" s="11" t="s">
        <v>3408</v>
      </c>
      <c r="G2758" s="1" t="str">
        <f t="shared" si="90"/>
        <v>insert into MEMBER values ( '338c36n1','538O72Y3z4','010-7089-8181','인천광역시 연수구 낙성중로 233-63','진한권');</v>
      </c>
      <c r="N2758" t="s">
        <v>30</v>
      </c>
      <c r="O2758" t="s">
        <v>41</v>
      </c>
      <c r="P2758" t="s">
        <v>56</v>
      </c>
      <c r="Q2758" t="str">
        <f t="shared" ca="1" si="89"/>
        <v>004-40</v>
      </c>
    </row>
    <row r="2759" spans="1:17" x14ac:dyDescent="0.4">
      <c r="A2759" s="14" t="s">
        <v>20227</v>
      </c>
      <c r="B2759" s="14" t="s">
        <v>28818</v>
      </c>
      <c r="C2759" s="11" t="s">
        <v>11618</v>
      </c>
      <c r="D2759" t="s">
        <v>42344</v>
      </c>
      <c r="E2759" s="11" t="s">
        <v>3409</v>
      </c>
      <c r="G2759" s="1" t="str">
        <f t="shared" si="90"/>
        <v>insert into MEMBER values ( '9dyp2u44','l8Q1y95n8n','010-4674-8313','대전광역시 연수구 임방울대로 261-46','박혜치');</v>
      </c>
      <c r="N2759" t="s">
        <v>31</v>
      </c>
      <c r="O2759" t="s">
        <v>42</v>
      </c>
      <c r="P2759" t="s">
        <v>57</v>
      </c>
      <c r="Q2759" t="str">
        <f t="shared" ca="1" si="89"/>
        <v>196-66</v>
      </c>
    </row>
    <row r="2760" spans="1:17" x14ac:dyDescent="0.4">
      <c r="A2760" s="14" t="s">
        <v>20228</v>
      </c>
      <c r="B2760" s="14" t="s">
        <v>28819</v>
      </c>
      <c r="C2760" s="11" t="s">
        <v>11619</v>
      </c>
      <c r="D2760" t="s">
        <v>42345</v>
      </c>
      <c r="E2760" s="11" t="s">
        <v>3410</v>
      </c>
      <c r="G2760" s="1" t="str">
        <f t="shared" si="90"/>
        <v>insert into MEMBER values ( 't50iox6b','B2B9Q9M0t1','010-6157-1751','인천광역시 연수구 독정안길 261-46','조병주');</v>
      </c>
      <c r="N2760" t="s">
        <v>32</v>
      </c>
      <c r="O2760" t="s">
        <v>43</v>
      </c>
      <c r="P2760" t="s">
        <v>46</v>
      </c>
      <c r="Q2760" t="str">
        <f t="shared" ca="1" si="89"/>
        <v>263-58</v>
      </c>
    </row>
    <row r="2761" spans="1:17" x14ac:dyDescent="0.4">
      <c r="A2761" s="14" t="s">
        <v>20229</v>
      </c>
      <c r="B2761" s="14" t="s">
        <v>28820</v>
      </c>
      <c r="C2761" s="11" t="s">
        <v>11620</v>
      </c>
      <c r="D2761" t="s">
        <v>42346</v>
      </c>
      <c r="E2761" s="11" t="s">
        <v>3411</v>
      </c>
      <c r="G2761" s="1" t="str">
        <f t="shared" si="90"/>
        <v>insert into MEMBER values ( '2of228yf','qD9Af9v052','010-2628-8879','인천광역시 마포구 관저북로 466-85','정식택');</v>
      </c>
      <c r="N2761" t="s">
        <v>29</v>
      </c>
      <c r="O2761" t="s">
        <v>37</v>
      </c>
      <c r="P2761" t="s">
        <v>47</v>
      </c>
      <c r="Q2761" t="str">
        <f t="shared" ca="1" si="89"/>
        <v>350-55</v>
      </c>
    </row>
    <row r="2762" spans="1:17" x14ac:dyDescent="0.4">
      <c r="A2762" s="14" t="s">
        <v>20230</v>
      </c>
      <c r="B2762" s="14" t="s">
        <v>28821</v>
      </c>
      <c r="C2762" s="11" t="s">
        <v>11621</v>
      </c>
      <c r="D2762" t="s">
        <v>42347</v>
      </c>
      <c r="E2762" s="11" t="s">
        <v>3412</v>
      </c>
      <c r="G2762" s="1" t="str">
        <f t="shared" si="90"/>
        <v>insert into MEMBER values ( 'c7ccyt02','JQ5PTGv2I2','010-7809-4080','대전광역시 남동구 독정안길 204-51','진종지');</v>
      </c>
      <c r="N2762" t="s">
        <v>30</v>
      </c>
      <c r="O2762" t="s">
        <v>44</v>
      </c>
      <c r="P2762" t="s">
        <v>48</v>
      </c>
      <c r="Q2762" t="str">
        <f t="shared" ca="1" si="89"/>
        <v>157-56</v>
      </c>
    </row>
    <row r="2763" spans="1:17" x14ac:dyDescent="0.4">
      <c r="A2763" s="14" t="s">
        <v>20231</v>
      </c>
      <c r="B2763" s="14" t="s">
        <v>28822</v>
      </c>
      <c r="C2763" s="11" t="s">
        <v>11622</v>
      </c>
      <c r="D2763" t="s">
        <v>42348</v>
      </c>
      <c r="E2763" s="11" t="s">
        <v>3413</v>
      </c>
      <c r="G2763" s="1" t="str">
        <f t="shared" si="90"/>
        <v>insert into MEMBER values ( 'd58rrvwd','49U5838Tcr','010-3141-9371','광주광역시 부평구 월드컵로 466-85','조후승');</v>
      </c>
      <c r="N2763" t="s">
        <v>31</v>
      </c>
      <c r="O2763" t="s">
        <v>45</v>
      </c>
      <c r="P2763" t="s">
        <v>49</v>
      </c>
      <c r="Q2763" t="str">
        <f t="shared" ca="1" si="89"/>
        <v>500-76</v>
      </c>
    </row>
    <row r="2764" spans="1:17" x14ac:dyDescent="0.4">
      <c r="A2764" s="14" t="s">
        <v>20232</v>
      </c>
      <c r="B2764" s="14" t="s">
        <v>28823</v>
      </c>
      <c r="C2764" s="11" t="s">
        <v>11623</v>
      </c>
      <c r="D2764" t="s">
        <v>42349</v>
      </c>
      <c r="E2764" s="11" t="s">
        <v>3414</v>
      </c>
      <c r="G2764" s="1" t="str">
        <f t="shared" si="90"/>
        <v>insert into MEMBER values ( 'uumvm3p9','6BM4c15P3G','010-3628-1605','대전광역시 서구 세종대로 161-78','박현용');</v>
      </c>
      <c r="N2764" t="s">
        <v>32</v>
      </c>
      <c r="O2764" t="s">
        <v>36</v>
      </c>
      <c r="P2764" t="s">
        <v>50</v>
      </c>
      <c r="Q2764" t="str">
        <f t="shared" ca="1" si="89"/>
        <v>091-12</v>
      </c>
    </row>
    <row r="2765" spans="1:17" x14ac:dyDescent="0.4">
      <c r="A2765" s="14" t="s">
        <v>20233</v>
      </c>
      <c r="B2765" s="14" t="s">
        <v>28824</v>
      </c>
      <c r="C2765" s="11" t="s">
        <v>11624</v>
      </c>
      <c r="D2765" t="s">
        <v>42350</v>
      </c>
      <c r="E2765" s="11" t="s">
        <v>3415</v>
      </c>
      <c r="G2765" s="1" t="str">
        <f t="shared" si="90"/>
        <v>insert into MEMBER values ( '6c085573','u8W1cpCJtT','010-5501-9998','광주광역시 노원구 마재로 225-33','정청현');</v>
      </c>
      <c r="N2765" t="s">
        <v>29</v>
      </c>
      <c r="O2765" t="s">
        <v>37</v>
      </c>
      <c r="P2765" t="s">
        <v>51</v>
      </c>
      <c r="Q2765" t="str">
        <f t="shared" ca="1" si="89"/>
        <v>496-97</v>
      </c>
    </row>
    <row r="2766" spans="1:17" x14ac:dyDescent="0.4">
      <c r="A2766" s="14" t="s">
        <v>20234</v>
      </c>
      <c r="B2766" s="14" t="s">
        <v>28825</v>
      </c>
      <c r="C2766" s="11" t="s">
        <v>11625</v>
      </c>
      <c r="D2766" t="s">
        <v>42351</v>
      </c>
      <c r="E2766" s="11" t="s">
        <v>3416</v>
      </c>
      <c r="G2766" s="1" t="str">
        <f t="shared" si="90"/>
        <v>insert into MEMBER values ( '3e6jec97','NJx1N0d364','010-4000-1023','대전광역시 마포구 세종대로 161-78','김강호');</v>
      </c>
      <c r="N2766" t="s">
        <v>30</v>
      </c>
      <c r="O2766" t="s">
        <v>38</v>
      </c>
      <c r="P2766" t="s">
        <v>52</v>
      </c>
      <c r="Q2766" t="str">
        <f t="shared" ca="1" si="89"/>
        <v>410-46</v>
      </c>
    </row>
    <row r="2767" spans="1:17" x14ac:dyDescent="0.4">
      <c r="A2767" s="14" t="s">
        <v>20235</v>
      </c>
      <c r="B2767" s="14" t="s">
        <v>28826</v>
      </c>
      <c r="C2767" s="11" t="s">
        <v>11626</v>
      </c>
      <c r="D2767" t="s">
        <v>42352</v>
      </c>
      <c r="E2767" s="11" t="s">
        <v>3417</v>
      </c>
      <c r="G2767" s="1" t="str">
        <f t="shared" si="90"/>
        <v>insert into MEMBER values ( '2032wel3','QEQyX7oNdn','010-7185-2430','인천광역시 중구 선화로 403-45','유한승');</v>
      </c>
      <c r="N2767" t="s">
        <v>31</v>
      </c>
      <c r="O2767" t="s">
        <v>39</v>
      </c>
      <c r="P2767" t="s">
        <v>53</v>
      </c>
      <c r="Q2767" t="str">
        <f t="shared" ca="1" si="89"/>
        <v>410-27</v>
      </c>
    </row>
    <row r="2768" spans="1:17" x14ac:dyDescent="0.4">
      <c r="A2768" s="14" t="s">
        <v>20236</v>
      </c>
      <c r="B2768" s="14" t="s">
        <v>28827</v>
      </c>
      <c r="C2768" s="11" t="s">
        <v>11627</v>
      </c>
      <c r="D2768" t="s">
        <v>42353</v>
      </c>
      <c r="E2768" s="11" t="s">
        <v>3418</v>
      </c>
      <c r="G2768" s="1" t="str">
        <f t="shared" si="90"/>
        <v>insert into MEMBER values ( 'xzx098o9','Yb4f6ort7M','010-2941-2834','대전광역시 동구 둔산로 403-45','정철조');</v>
      </c>
      <c r="N2768" t="s">
        <v>29</v>
      </c>
      <c r="O2768" t="s">
        <v>40</v>
      </c>
      <c r="P2768" t="s">
        <v>54</v>
      </c>
      <c r="Q2768" t="str">
        <f t="shared" ca="1" si="89"/>
        <v>238-29</v>
      </c>
    </row>
    <row r="2769" spans="1:17" x14ac:dyDescent="0.4">
      <c r="A2769" s="14" t="s">
        <v>20237</v>
      </c>
      <c r="B2769" s="14" t="s">
        <v>28828</v>
      </c>
      <c r="C2769" s="11" t="s">
        <v>11628</v>
      </c>
      <c r="D2769" t="s">
        <v>42354</v>
      </c>
      <c r="E2769" s="11" t="s">
        <v>3419</v>
      </c>
      <c r="G2769" s="1" t="str">
        <f t="shared" si="90"/>
        <v>insert into MEMBER values ( '2cf8umm6','3z8dR0CyJ3','010-7140-7961','광주광역시 노원구 마재로 403-45','허중희');</v>
      </c>
      <c r="N2769" t="s">
        <v>30</v>
      </c>
      <c r="O2769" t="s">
        <v>41</v>
      </c>
      <c r="P2769" t="s">
        <v>55</v>
      </c>
      <c r="Q2769" t="str">
        <f t="shared" ca="1" si="89"/>
        <v>329-89</v>
      </c>
    </row>
    <row r="2770" spans="1:17" x14ac:dyDescent="0.4">
      <c r="A2770" s="14" t="s">
        <v>20238</v>
      </c>
      <c r="B2770" s="14" t="s">
        <v>28829</v>
      </c>
      <c r="C2770" s="11" t="s">
        <v>11629</v>
      </c>
      <c r="D2770" t="s">
        <v>42355</v>
      </c>
      <c r="E2770" s="11" t="s">
        <v>3420</v>
      </c>
      <c r="G2770" s="1" t="str">
        <f t="shared" si="90"/>
        <v>insert into MEMBER values ( '3k4e7frq','cvNl7E3XvL','010-6199-1202','인천광역시 미추홀구 독정안길 024-51','이중보');</v>
      </c>
      <c r="N2770" t="s">
        <v>31</v>
      </c>
      <c r="O2770" t="s">
        <v>42</v>
      </c>
      <c r="P2770" t="s">
        <v>56</v>
      </c>
      <c r="Q2770" t="str">
        <f t="shared" ca="1" si="89"/>
        <v>033-1</v>
      </c>
    </row>
    <row r="2771" spans="1:17" x14ac:dyDescent="0.4">
      <c r="A2771" s="14" t="s">
        <v>20239</v>
      </c>
      <c r="B2771" s="14" t="s">
        <v>28830</v>
      </c>
      <c r="C2771" s="11" t="s">
        <v>11630</v>
      </c>
      <c r="D2771" t="s">
        <v>42356</v>
      </c>
      <c r="E2771" s="11" t="s">
        <v>1683</v>
      </c>
      <c r="G2771" s="1" t="str">
        <f t="shared" si="90"/>
        <v>insert into MEMBER values ( '36igi973','wlT8m41oT3','010-2675-8060','광주광역시 남동구 세종대로 403-45','오예빈');</v>
      </c>
      <c r="N2771" t="s">
        <v>32</v>
      </c>
      <c r="O2771" t="s">
        <v>43</v>
      </c>
      <c r="P2771" t="s">
        <v>57</v>
      </c>
      <c r="Q2771" t="str">
        <f t="shared" ca="1" si="89"/>
        <v>492-38</v>
      </c>
    </row>
    <row r="2772" spans="1:17" x14ac:dyDescent="0.4">
      <c r="A2772" s="14" t="s">
        <v>20240</v>
      </c>
      <c r="B2772" s="14" t="s">
        <v>28831</v>
      </c>
      <c r="C2772" s="11" t="s">
        <v>11631</v>
      </c>
      <c r="D2772" t="s">
        <v>42357</v>
      </c>
      <c r="E2772" s="11" t="s">
        <v>3421</v>
      </c>
      <c r="G2772" s="1" t="str">
        <f t="shared" si="90"/>
        <v>insert into MEMBER values ( 'i6038l1b','Es0uGNMGz9','010-1635-5081','서울특별시 마포구 계백로 432-15','허호형');</v>
      </c>
      <c r="N2772" t="s">
        <v>29</v>
      </c>
      <c r="O2772" t="s">
        <v>37</v>
      </c>
      <c r="P2772" t="s">
        <v>46</v>
      </c>
      <c r="Q2772" t="str">
        <f t="shared" ca="1" si="89"/>
        <v>180-93</v>
      </c>
    </row>
    <row r="2773" spans="1:17" x14ac:dyDescent="0.4">
      <c r="A2773" s="14" t="s">
        <v>20241</v>
      </c>
      <c r="B2773" s="14" t="s">
        <v>28832</v>
      </c>
      <c r="C2773" s="11" t="s">
        <v>11632</v>
      </c>
      <c r="D2773" t="s">
        <v>42358</v>
      </c>
      <c r="E2773" s="11" t="s">
        <v>3422</v>
      </c>
      <c r="G2773" s="1" t="str">
        <f t="shared" si="90"/>
        <v>insert into MEMBER values ( '110hkzwu','RIB0a5Q84z','010-2178-8749','서울특별시 중구 둔산로 432-15','진범성');</v>
      </c>
      <c r="N2773" t="s">
        <v>30</v>
      </c>
      <c r="O2773" t="s">
        <v>44</v>
      </c>
      <c r="P2773" t="s">
        <v>47</v>
      </c>
      <c r="Q2773" t="s">
        <v>35175</v>
      </c>
    </row>
    <row r="2774" spans="1:17" x14ac:dyDescent="0.4">
      <c r="A2774" s="14" t="s">
        <v>20242</v>
      </c>
      <c r="B2774" s="14" t="s">
        <v>28833</v>
      </c>
      <c r="C2774" s="11" t="s">
        <v>11633</v>
      </c>
      <c r="D2774" t="s">
        <v>42359</v>
      </c>
      <c r="E2774" s="11" t="s">
        <v>3423</v>
      </c>
      <c r="G2774" s="1" t="str">
        <f t="shared" si="90"/>
        <v>insert into MEMBER values ( 'gpr77by9','79723As2h5','010-6742-9621','인천광역시 부평구 계백로 044-87','정순한');</v>
      </c>
      <c r="N2774" t="s">
        <v>31</v>
      </c>
      <c r="O2774" t="s">
        <v>45</v>
      </c>
      <c r="P2774" t="s">
        <v>48</v>
      </c>
      <c r="Q2774" t="s">
        <v>35176</v>
      </c>
    </row>
    <row r="2775" spans="1:17" x14ac:dyDescent="0.4">
      <c r="A2775" s="14" t="s">
        <v>20243</v>
      </c>
      <c r="B2775" s="14" t="s">
        <v>28834</v>
      </c>
      <c r="C2775" s="11" t="s">
        <v>11634</v>
      </c>
      <c r="D2775" t="s">
        <v>42360</v>
      </c>
      <c r="E2775" s="11" t="s">
        <v>1931</v>
      </c>
      <c r="G2775" s="1" t="str">
        <f t="shared" si="90"/>
        <v>insert into MEMBER values ( '80bz3mxp','8KwdN25viD','010-4609-9817','인천광역시 노원구 계백로 045-31','김대진');</v>
      </c>
      <c r="N2775" t="s">
        <v>32</v>
      </c>
      <c r="O2775" t="s">
        <v>36</v>
      </c>
      <c r="P2775" t="s">
        <v>49</v>
      </c>
      <c r="Q2775" t="s">
        <v>35177</v>
      </c>
    </row>
    <row r="2776" spans="1:17" x14ac:dyDescent="0.4">
      <c r="A2776" s="14" t="s">
        <v>20244</v>
      </c>
      <c r="B2776" s="14" t="s">
        <v>28835</v>
      </c>
      <c r="C2776" s="11" t="s">
        <v>11635</v>
      </c>
      <c r="D2776" t="s">
        <v>42361</v>
      </c>
      <c r="E2776" s="11" t="s">
        <v>3424</v>
      </c>
      <c r="G2776" s="1" t="str">
        <f t="shared" si="90"/>
        <v>insert into MEMBER values ( 'p05xj9lw','Du229sTJx7','010-7317-3177','서울특별시 노원구 낙성중로 195-13','김훈재');</v>
      </c>
      <c r="N2776" t="s">
        <v>29</v>
      </c>
      <c r="O2776" t="s">
        <v>37</v>
      </c>
      <c r="P2776" t="s">
        <v>50</v>
      </c>
      <c r="Q2776" t="s">
        <v>35178</v>
      </c>
    </row>
    <row r="2777" spans="1:17" x14ac:dyDescent="0.4">
      <c r="A2777" s="14" t="s">
        <v>20245</v>
      </c>
      <c r="B2777" s="14" t="s">
        <v>28836</v>
      </c>
      <c r="C2777" s="11" t="s">
        <v>11636</v>
      </c>
      <c r="D2777" t="s">
        <v>42362</v>
      </c>
      <c r="E2777" s="11" t="s">
        <v>3425</v>
      </c>
      <c r="G2777" s="1" t="str">
        <f t="shared" si="90"/>
        <v>insert into MEMBER values ( '18v6064o','1u4U32H734','010-6530-2236','광주광역시 미추홀구 선화로 195-13','허원한');</v>
      </c>
      <c r="N2777" t="s">
        <v>30</v>
      </c>
      <c r="O2777" t="s">
        <v>38</v>
      </c>
      <c r="P2777" t="s">
        <v>51</v>
      </c>
      <c r="Q2777" t="s">
        <v>35179</v>
      </c>
    </row>
    <row r="2778" spans="1:17" x14ac:dyDescent="0.4">
      <c r="A2778" s="14" t="s">
        <v>20246</v>
      </c>
      <c r="B2778" s="14" t="s">
        <v>28837</v>
      </c>
      <c r="C2778" s="11" t="s">
        <v>11637</v>
      </c>
      <c r="D2778" t="s">
        <v>42363</v>
      </c>
      <c r="E2778" s="11" t="s">
        <v>3426</v>
      </c>
      <c r="G2778" s="1" t="str">
        <f t="shared" si="90"/>
        <v>insert into MEMBER values ( 'x2q1u10x','1mK4Af06mk','010-7632-3552','대전광역시 양천구 경인북길 208-13','진빈자');</v>
      </c>
      <c r="N2778" t="s">
        <v>31</v>
      </c>
      <c r="O2778" t="s">
        <v>39</v>
      </c>
      <c r="P2778" t="s">
        <v>52</v>
      </c>
      <c r="Q2778" t="s">
        <v>35180</v>
      </c>
    </row>
    <row r="2779" spans="1:17" x14ac:dyDescent="0.4">
      <c r="A2779" s="14" t="s">
        <v>20247</v>
      </c>
      <c r="B2779" s="14" t="s">
        <v>28838</v>
      </c>
      <c r="C2779" s="11" t="s">
        <v>11638</v>
      </c>
      <c r="D2779" t="s">
        <v>42364</v>
      </c>
      <c r="E2779" s="11" t="s">
        <v>3427</v>
      </c>
      <c r="G2779" s="1" t="str">
        <f t="shared" si="90"/>
        <v>insert into MEMBER values ( 'ymt4vn98','TT193VEde7','010-8645-1705','서울특별시 연수구 낙성중로 111-12','허순의');</v>
      </c>
      <c r="N2779" t="s">
        <v>32</v>
      </c>
      <c r="O2779" t="s">
        <v>40</v>
      </c>
      <c r="P2779" t="s">
        <v>53</v>
      </c>
      <c r="Q2779" t="s">
        <v>35181</v>
      </c>
    </row>
    <row r="2780" spans="1:17" x14ac:dyDescent="0.4">
      <c r="A2780" s="14" t="s">
        <v>20248</v>
      </c>
      <c r="B2780" s="14" t="s">
        <v>28839</v>
      </c>
      <c r="C2780" s="11" t="s">
        <v>11639</v>
      </c>
      <c r="D2780" t="s">
        <v>42365</v>
      </c>
      <c r="E2780" s="11" t="s">
        <v>3428</v>
      </c>
      <c r="G2780" s="1" t="str">
        <f t="shared" si="90"/>
        <v>insert into MEMBER values ( 'wdftr61p','V45M1eHeT6','010-7021-7405','서울특별시 미추홀구 마재로 206-12','박형인');</v>
      </c>
      <c r="N2780" t="s">
        <v>29</v>
      </c>
      <c r="O2780" t="s">
        <v>41</v>
      </c>
      <c r="P2780" t="s">
        <v>54</v>
      </c>
      <c r="Q2780" t="s">
        <v>35182</v>
      </c>
    </row>
    <row r="2781" spans="1:17" x14ac:dyDescent="0.4">
      <c r="A2781" s="14" t="s">
        <v>20249</v>
      </c>
      <c r="B2781" s="14" t="s">
        <v>28840</v>
      </c>
      <c r="C2781" s="11" t="s">
        <v>11640</v>
      </c>
      <c r="D2781" t="s">
        <v>42366</v>
      </c>
      <c r="E2781" s="11" t="s">
        <v>3429</v>
      </c>
      <c r="G2781" s="1" t="str">
        <f t="shared" si="90"/>
        <v>insert into MEMBER values ( 'vh51vfay','92r38Yoi09','010-5238-4815','광주광역시 부평구 세종대로 112-12','이진나');</v>
      </c>
      <c r="N2781" t="s">
        <v>30</v>
      </c>
      <c r="O2781" t="s">
        <v>42</v>
      </c>
      <c r="P2781" t="s">
        <v>55</v>
      </c>
      <c r="Q2781" t="s">
        <v>35183</v>
      </c>
    </row>
    <row r="2782" spans="1:17" x14ac:dyDescent="0.4">
      <c r="A2782" s="14" t="s">
        <v>20250</v>
      </c>
      <c r="B2782" s="14" t="s">
        <v>28841</v>
      </c>
      <c r="C2782" s="11" t="s">
        <v>11641</v>
      </c>
      <c r="D2782" t="s">
        <v>42367</v>
      </c>
      <c r="E2782" s="11" t="s">
        <v>3430</v>
      </c>
      <c r="G2782" s="1" t="str">
        <f t="shared" si="90"/>
        <v>insert into MEMBER values ( '4m598972','15t602EP4B','010-8447-8207','광주광역시 부평구 계백로 115-12','이미승');</v>
      </c>
      <c r="N2782" t="s">
        <v>31</v>
      </c>
      <c r="O2782" t="s">
        <v>43</v>
      </c>
      <c r="P2782" t="s">
        <v>56</v>
      </c>
      <c r="Q2782" t="s">
        <v>35184</v>
      </c>
    </row>
    <row r="2783" spans="1:17" x14ac:dyDescent="0.4">
      <c r="A2783" s="14" t="s">
        <v>20251</v>
      </c>
      <c r="B2783" s="14" t="s">
        <v>28842</v>
      </c>
      <c r="C2783" s="11" t="s">
        <v>11642</v>
      </c>
      <c r="D2783" t="s">
        <v>42368</v>
      </c>
      <c r="E2783" s="11" t="s">
        <v>3431</v>
      </c>
      <c r="G2783" s="1" t="str">
        <f t="shared" si="90"/>
        <v>insert into MEMBER values ( '4gi7d58i','KB6ms2iNnW','010-7063-8664','서울특별시 연수구 계백로 114-12','박혜영');</v>
      </c>
      <c r="N2783" t="s">
        <v>32</v>
      </c>
      <c r="O2783" t="s">
        <v>37</v>
      </c>
      <c r="P2783" t="s">
        <v>57</v>
      </c>
      <c r="Q2783" t="s">
        <v>35185</v>
      </c>
    </row>
    <row r="2784" spans="1:17" x14ac:dyDescent="0.4">
      <c r="A2784" s="14" t="s">
        <v>20252</v>
      </c>
      <c r="B2784" s="14" t="s">
        <v>28843</v>
      </c>
      <c r="C2784" s="11" t="s">
        <v>11643</v>
      </c>
      <c r="D2784" t="s">
        <v>42369</v>
      </c>
      <c r="E2784" s="11" t="s">
        <v>3432</v>
      </c>
      <c r="G2784" s="1" t="str">
        <f t="shared" si="90"/>
        <v>insert into MEMBER values ( '3fc47yoj','AmjR0rs0B9','010-6418-4418','대전광역시 마포구 마재로 114-12','정조직');</v>
      </c>
      <c r="N2784" t="s">
        <v>29</v>
      </c>
      <c r="O2784" t="s">
        <v>44</v>
      </c>
      <c r="P2784" t="s">
        <v>46</v>
      </c>
      <c r="Q2784" t="s">
        <v>35186</v>
      </c>
    </row>
    <row r="2785" spans="1:17" x14ac:dyDescent="0.4">
      <c r="A2785" s="14" t="s">
        <v>20253</v>
      </c>
      <c r="B2785" s="14" t="s">
        <v>28844</v>
      </c>
      <c r="C2785" s="11" t="s">
        <v>11644</v>
      </c>
      <c r="D2785" t="s">
        <v>42370</v>
      </c>
      <c r="E2785" s="11" t="s">
        <v>3433</v>
      </c>
      <c r="G2785" s="1" t="str">
        <f t="shared" si="90"/>
        <v>insert into MEMBER values ( 'rr5nz544','8jw7w33UaB','010-2397-5005','인천광역시 서구 세종대로 116-12','이대권');</v>
      </c>
      <c r="N2785" t="s">
        <v>30</v>
      </c>
      <c r="O2785" t="s">
        <v>45</v>
      </c>
      <c r="P2785" t="s">
        <v>47</v>
      </c>
      <c r="Q2785" t="s">
        <v>35187</v>
      </c>
    </row>
    <row r="2786" spans="1:17" x14ac:dyDescent="0.4">
      <c r="A2786" s="14" t="s">
        <v>20254</v>
      </c>
      <c r="B2786" s="14" t="s">
        <v>28845</v>
      </c>
      <c r="C2786" s="11" t="s">
        <v>11645</v>
      </c>
      <c r="D2786" t="s">
        <v>42371</v>
      </c>
      <c r="E2786" s="11" t="s">
        <v>2044</v>
      </c>
      <c r="G2786" s="1" t="str">
        <f t="shared" si="90"/>
        <v>insert into MEMBER values ( '9i23m45e','xY82g53dSV','010-1973-8094','인천광역시 중구 경인북길 117-12','김민다');</v>
      </c>
      <c r="N2786" t="s">
        <v>31</v>
      </c>
      <c r="O2786" t="s">
        <v>36</v>
      </c>
      <c r="P2786" t="s">
        <v>48</v>
      </c>
      <c r="Q2786" t="s">
        <v>35188</v>
      </c>
    </row>
    <row r="2787" spans="1:17" x14ac:dyDescent="0.4">
      <c r="A2787" s="14" t="s">
        <v>20255</v>
      </c>
      <c r="B2787" s="14" t="s">
        <v>28846</v>
      </c>
      <c r="C2787" s="11" t="s">
        <v>11646</v>
      </c>
      <c r="D2787" t="s">
        <v>42372</v>
      </c>
      <c r="E2787" s="11" t="s">
        <v>3434</v>
      </c>
      <c r="G2787" s="1" t="str">
        <f t="shared" si="90"/>
        <v>insert into MEMBER values ( 't8e5o965','Rdy7iXl11w','010-5746-6008','광주광역시 마포구 독정안길 120-12','이현권');</v>
      </c>
      <c r="N2787" t="s">
        <v>32</v>
      </c>
      <c r="O2787" t="s">
        <v>37</v>
      </c>
      <c r="P2787" t="s">
        <v>49</v>
      </c>
      <c r="Q2787" t="s">
        <v>35189</v>
      </c>
    </row>
    <row r="2788" spans="1:17" x14ac:dyDescent="0.4">
      <c r="A2788" s="14" t="s">
        <v>20256</v>
      </c>
      <c r="B2788" s="14" t="s">
        <v>28847</v>
      </c>
      <c r="C2788" s="11" t="s">
        <v>11647</v>
      </c>
      <c r="D2788" t="s">
        <v>42373</v>
      </c>
      <c r="E2788" s="11" t="s">
        <v>3435</v>
      </c>
      <c r="G2788" s="1" t="str">
        <f t="shared" si="90"/>
        <v>insert into MEMBER values ( '39i4477q','7H3M9QhZ42','010-2695-7778','광주광역시 마포구 둔산로 121-12','이금의');</v>
      </c>
      <c r="N2788" t="s">
        <v>29</v>
      </c>
      <c r="O2788" t="s">
        <v>38</v>
      </c>
      <c r="P2788" t="s">
        <v>50</v>
      </c>
      <c r="Q2788" t="s">
        <v>35190</v>
      </c>
    </row>
    <row r="2789" spans="1:17" x14ac:dyDescent="0.4">
      <c r="A2789" s="14" t="s">
        <v>20257</v>
      </c>
      <c r="B2789" s="14" t="s">
        <v>28848</v>
      </c>
      <c r="C2789" s="11" t="s">
        <v>11648</v>
      </c>
      <c r="D2789" t="s">
        <v>42374</v>
      </c>
      <c r="E2789" s="11" t="s">
        <v>3436</v>
      </c>
      <c r="G2789" s="1" t="str">
        <f t="shared" si="90"/>
        <v>insert into MEMBER values ( '9pam44wd','9cH7Ji0IRR','010-6064-9286','광주광역시 미추홀구 계백로 121-12','박우두');</v>
      </c>
      <c r="N2789" t="s">
        <v>30</v>
      </c>
      <c r="O2789" t="s">
        <v>39</v>
      </c>
      <c r="P2789" t="s">
        <v>51</v>
      </c>
      <c r="Q2789" t="s">
        <v>35191</v>
      </c>
    </row>
    <row r="2790" spans="1:17" x14ac:dyDescent="0.4">
      <c r="A2790" s="14" t="s">
        <v>20258</v>
      </c>
      <c r="B2790" s="14" t="s">
        <v>28849</v>
      </c>
      <c r="C2790" s="11" t="s">
        <v>11649</v>
      </c>
      <c r="D2790" t="s">
        <v>42375</v>
      </c>
      <c r="E2790" s="11" t="s">
        <v>3437</v>
      </c>
      <c r="G2790" s="1" t="str">
        <f t="shared" si="90"/>
        <v>insert into MEMBER values ( 'qb2581l0','x7Z4MW59Q4','010-9752-7787','인천광역시 중구 독정안길 121-12','김현승');</v>
      </c>
      <c r="N2790" t="s">
        <v>31</v>
      </c>
      <c r="O2790" t="s">
        <v>40</v>
      </c>
      <c r="P2790" t="s">
        <v>52</v>
      </c>
      <c r="Q2790" t="s">
        <v>35192</v>
      </c>
    </row>
    <row r="2791" spans="1:17" x14ac:dyDescent="0.4">
      <c r="A2791" s="14" t="s">
        <v>20259</v>
      </c>
      <c r="B2791" s="14" t="s">
        <v>28850</v>
      </c>
      <c r="C2791" s="11" t="s">
        <v>11650</v>
      </c>
      <c r="D2791" t="s">
        <v>42376</v>
      </c>
      <c r="E2791" s="11" t="s">
        <v>3438</v>
      </c>
      <c r="G2791" s="1" t="str">
        <f t="shared" si="90"/>
        <v>insert into MEMBER values ( '28us3a00','vwyc0tUivS','010-8176-9646','서울특별시 중구 월드컵로 122-12','조자웅');</v>
      </c>
      <c r="N2791" t="s">
        <v>32</v>
      </c>
      <c r="O2791" t="s">
        <v>41</v>
      </c>
      <c r="P2791" t="s">
        <v>53</v>
      </c>
      <c r="Q2791" t="s">
        <v>35193</v>
      </c>
    </row>
    <row r="2792" spans="1:17" x14ac:dyDescent="0.4">
      <c r="A2792" s="14" t="s">
        <v>20260</v>
      </c>
      <c r="B2792" s="14" t="s">
        <v>28851</v>
      </c>
      <c r="C2792" s="11" t="s">
        <v>11651</v>
      </c>
      <c r="D2792" t="s">
        <v>42377</v>
      </c>
      <c r="E2792" s="11" t="s">
        <v>3439</v>
      </c>
      <c r="G2792" s="1" t="str">
        <f t="shared" si="90"/>
        <v>insert into MEMBER values ( 'b466v637','qqeK818tC7','010-6680-5953','인천광역시 연수구 선화로 122-12','진성경');</v>
      </c>
      <c r="N2792" t="s">
        <v>29</v>
      </c>
      <c r="O2792" t="s">
        <v>42</v>
      </c>
      <c r="P2792" t="s">
        <v>54</v>
      </c>
      <c r="Q2792" t="s">
        <v>35194</v>
      </c>
    </row>
    <row r="2793" spans="1:17" x14ac:dyDescent="0.4">
      <c r="A2793" s="14" t="s">
        <v>20261</v>
      </c>
      <c r="B2793" s="14" t="s">
        <v>28852</v>
      </c>
      <c r="C2793" s="11" t="s">
        <v>11652</v>
      </c>
      <c r="D2793" t="s">
        <v>42378</v>
      </c>
      <c r="E2793" s="11" t="s">
        <v>3440</v>
      </c>
      <c r="G2793" s="1" t="str">
        <f t="shared" si="90"/>
        <v>insert into MEMBER values ( '60d15e2z','v0qlAN69b3','010-9387-9022','대전광역시 서구 마재로 125-12','이익웅');</v>
      </c>
      <c r="N2793" t="s">
        <v>30</v>
      </c>
      <c r="O2793" t="s">
        <v>43</v>
      </c>
      <c r="P2793" t="s">
        <v>55</v>
      </c>
      <c r="Q2793" t="s">
        <v>35195</v>
      </c>
    </row>
    <row r="2794" spans="1:17" x14ac:dyDescent="0.4">
      <c r="A2794" s="14" t="s">
        <v>20262</v>
      </c>
      <c r="B2794" s="14" t="s">
        <v>28853</v>
      </c>
      <c r="C2794" s="11" t="s">
        <v>11653</v>
      </c>
      <c r="D2794" t="s">
        <v>42379</v>
      </c>
      <c r="E2794" s="11" t="s">
        <v>3441</v>
      </c>
      <c r="G2794" s="1" t="str">
        <f t="shared" si="90"/>
        <v>insert into MEMBER values ( 'bb55mo6r','6k31rRc0ui','010-6040-6250','인천광역시 서구 마재로 125-12','김용랑');</v>
      </c>
      <c r="N2794" t="s">
        <v>31</v>
      </c>
      <c r="O2794" t="s">
        <v>37</v>
      </c>
      <c r="P2794" t="s">
        <v>56</v>
      </c>
      <c r="Q2794" t="s">
        <v>35196</v>
      </c>
    </row>
    <row r="2795" spans="1:17" x14ac:dyDescent="0.4">
      <c r="A2795" s="14" t="s">
        <v>20263</v>
      </c>
      <c r="B2795" s="14" t="s">
        <v>28854</v>
      </c>
      <c r="C2795" s="11" t="s">
        <v>11654</v>
      </c>
      <c r="D2795" t="s">
        <v>42380</v>
      </c>
      <c r="E2795" s="11" t="s">
        <v>3442</v>
      </c>
      <c r="G2795" s="1" t="str">
        <f t="shared" si="90"/>
        <v>insert into MEMBER values ( 'leg1xlxz','82sOplAB49','010-2487-9687','서울특별시 남동구 마재로 125-12','최빈연');</v>
      </c>
      <c r="N2795" t="s">
        <v>29</v>
      </c>
      <c r="O2795" t="s">
        <v>44</v>
      </c>
      <c r="P2795" t="s">
        <v>57</v>
      </c>
      <c r="Q2795" t="s">
        <v>35197</v>
      </c>
    </row>
    <row r="2796" spans="1:17" x14ac:dyDescent="0.4">
      <c r="A2796" s="14" t="s">
        <v>20264</v>
      </c>
      <c r="B2796" s="14" t="s">
        <v>28855</v>
      </c>
      <c r="C2796" s="11" t="s">
        <v>11655</v>
      </c>
      <c r="D2796" t="s">
        <v>42381</v>
      </c>
      <c r="E2796" s="11" t="s">
        <v>3443</v>
      </c>
      <c r="G2796" s="1" t="str">
        <f t="shared" si="90"/>
        <v>insert into MEMBER values ( '6x7d5h6i','6pB0LID1Xs','010-9503-8951','서울특별시 중구 관저북로 125-12','조신이');</v>
      </c>
      <c r="N2796" t="s">
        <v>30</v>
      </c>
      <c r="O2796" t="s">
        <v>45</v>
      </c>
      <c r="P2796" t="s">
        <v>46</v>
      </c>
      <c r="Q2796" t="s">
        <v>35198</v>
      </c>
    </row>
    <row r="2797" spans="1:17" x14ac:dyDescent="0.4">
      <c r="A2797" s="14" t="s">
        <v>20265</v>
      </c>
      <c r="B2797" s="14" t="s">
        <v>28856</v>
      </c>
      <c r="C2797" s="11" t="s">
        <v>11656</v>
      </c>
      <c r="D2797" t="s">
        <v>42382</v>
      </c>
      <c r="E2797" s="11" t="s">
        <v>3444</v>
      </c>
      <c r="G2797" s="1" t="str">
        <f t="shared" si="90"/>
        <v>insert into MEMBER values ( 'x8trji35','3T6A3O0E7Q','010-6549-4087','서울특별시 서구 마재로 128-12','장현진');</v>
      </c>
      <c r="N2797" t="s">
        <v>31</v>
      </c>
      <c r="O2797" t="s">
        <v>36</v>
      </c>
      <c r="P2797" t="s">
        <v>47</v>
      </c>
      <c r="Q2797" s="15" t="s">
        <v>35199</v>
      </c>
    </row>
    <row r="2798" spans="1:17" x14ac:dyDescent="0.4">
      <c r="A2798" s="14" t="s">
        <v>20266</v>
      </c>
      <c r="B2798" s="14" t="s">
        <v>28857</v>
      </c>
      <c r="C2798" s="11" t="s">
        <v>11657</v>
      </c>
      <c r="D2798" t="s">
        <v>42383</v>
      </c>
      <c r="E2798" s="11" t="s">
        <v>3445</v>
      </c>
      <c r="G2798" s="1" t="str">
        <f t="shared" si="90"/>
        <v>insert into MEMBER values ( '49hbu1c4','Zp609b9DCc','010-9771-1746','서울특별시 미추홀구 낙성중로 100-12','유승양');</v>
      </c>
      <c r="N2798" t="s">
        <v>32</v>
      </c>
      <c r="O2798" t="s">
        <v>37</v>
      </c>
      <c r="P2798" t="s">
        <v>48</v>
      </c>
      <c r="Q2798" s="15" t="s">
        <v>35200</v>
      </c>
    </row>
    <row r="2799" spans="1:17" x14ac:dyDescent="0.4">
      <c r="A2799" s="14" t="s">
        <v>20267</v>
      </c>
      <c r="B2799" s="14" t="s">
        <v>28858</v>
      </c>
      <c r="C2799" s="11" t="s">
        <v>11658</v>
      </c>
      <c r="D2799" t="s">
        <v>42384</v>
      </c>
      <c r="E2799" s="11" t="s">
        <v>3446</v>
      </c>
      <c r="G2799" s="1" t="str">
        <f t="shared" si="90"/>
        <v>insert into MEMBER values ( '5x7sdoz6','E23MD9S0ks','010-3711-9632','인천광역시 미추홀구 경인북길 101-12','장재태');</v>
      </c>
      <c r="N2799" t="s">
        <v>29</v>
      </c>
      <c r="O2799" t="s">
        <v>38</v>
      </c>
      <c r="P2799" t="s">
        <v>49</v>
      </c>
      <c r="Q2799" t="s">
        <v>35201</v>
      </c>
    </row>
    <row r="2800" spans="1:17" x14ac:dyDescent="0.4">
      <c r="A2800" s="14" t="s">
        <v>20268</v>
      </c>
      <c r="B2800" s="14" t="s">
        <v>28859</v>
      </c>
      <c r="C2800" s="11" t="s">
        <v>11659</v>
      </c>
      <c r="D2800" t="s">
        <v>42385</v>
      </c>
      <c r="E2800" s="11" t="s">
        <v>3447</v>
      </c>
      <c r="G2800" s="1" t="str">
        <f t="shared" si="90"/>
        <v>insert into MEMBER values ( 'm6hfsrhu','9pS01R0IU7','010-5063-2476','서울특별시 미추홀구 경인북길 102-12','오욱권');</v>
      </c>
      <c r="N2800" t="s">
        <v>30</v>
      </c>
      <c r="O2800" t="s">
        <v>39</v>
      </c>
      <c r="P2800" t="s">
        <v>50</v>
      </c>
      <c r="Q2800" t="s">
        <v>35202</v>
      </c>
    </row>
    <row r="2801" spans="1:17" x14ac:dyDescent="0.4">
      <c r="A2801" s="14" t="s">
        <v>20269</v>
      </c>
      <c r="B2801" s="14" t="s">
        <v>28860</v>
      </c>
      <c r="C2801" s="11" t="s">
        <v>11660</v>
      </c>
      <c r="D2801" t="s">
        <v>42386</v>
      </c>
      <c r="E2801" s="11" t="s">
        <v>3448</v>
      </c>
      <c r="G2801" s="1" t="str">
        <f t="shared" si="90"/>
        <v>insert into MEMBER values ( 'i6r3b8h6','97Pv99voWP','010-9093-2622','인천광역시 미추홀구 월드컵로 100-12','유순랑');</v>
      </c>
      <c r="N2801" t="s">
        <v>31</v>
      </c>
      <c r="O2801" t="s">
        <v>40</v>
      </c>
      <c r="P2801" t="s">
        <v>51</v>
      </c>
      <c r="Q2801" t="s">
        <v>35203</v>
      </c>
    </row>
    <row r="2802" spans="1:17" x14ac:dyDescent="0.4">
      <c r="A2802" s="14" t="s">
        <v>20270</v>
      </c>
      <c r="B2802" s="14" t="s">
        <v>28861</v>
      </c>
      <c r="C2802" s="11" t="s">
        <v>11661</v>
      </c>
      <c r="D2802" t="s">
        <v>42387</v>
      </c>
      <c r="E2802" s="11" t="s">
        <v>3449</v>
      </c>
      <c r="G2802" s="1" t="str">
        <f t="shared" si="90"/>
        <v>insert into MEMBER values ( 'ti1yvr94','v427r35889','010-6635-4812','대전광역시 남동구 낙성중로 101-12','최두수');</v>
      </c>
      <c r="N2802" t="s">
        <v>32</v>
      </c>
      <c r="O2802" t="s">
        <v>41</v>
      </c>
      <c r="P2802" t="s">
        <v>52</v>
      </c>
      <c r="Q2802" t="s">
        <v>35204</v>
      </c>
    </row>
    <row r="2803" spans="1:17" x14ac:dyDescent="0.4">
      <c r="A2803" s="14" t="s">
        <v>20271</v>
      </c>
      <c r="B2803" s="14" t="s">
        <v>28862</v>
      </c>
      <c r="C2803" s="11" t="s">
        <v>11662</v>
      </c>
      <c r="D2803" t="s">
        <v>42388</v>
      </c>
      <c r="E2803" s="11" t="s">
        <v>3450</v>
      </c>
      <c r="G2803" s="1" t="str">
        <f t="shared" si="90"/>
        <v>insert into MEMBER values ( '7r33055c','p638366mAz','010-5117-2686','광주광역시 동구 경인북길 101-12','김도순');</v>
      </c>
      <c r="N2803" t="s">
        <v>29</v>
      </c>
      <c r="O2803" t="s">
        <v>42</v>
      </c>
      <c r="P2803" t="s">
        <v>53</v>
      </c>
      <c r="Q2803" t="s">
        <v>35205</v>
      </c>
    </row>
    <row r="2804" spans="1:17" x14ac:dyDescent="0.4">
      <c r="A2804" s="14" t="s">
        <v>20272</v>
      </c>
      <c r="B2804" s="14" t="s">
        <v>28863</v>
      </c>
      <c r="C2804" s="11" t="s">
        <v>11663</v>
      </c>
      <c r="D2804" t="s">
        <v>42389</v>
      </c>
      <c r="E2804" s="11" t="s">
        <v>1511</v>
      </c>
      <c r="G2804" s="1" t="str">
        <f t="shared" si="90"/>
        <v>insert into MEMBER values ( '7th11br1','v64Y6W7f01','010-3536-2477','인천광역시 부평구 둔산로 103-12','장주영');</v>
      </c>
      <c r="N2804" t="s">
        <v>30</v>
      </c>
      <c r="O2804" t="s">
        <v>43</v>
      </c>
      <c r="P2804" t="s">
        <v>54</v>
      </c>
      <c r="Q2804" t="s">
        <v>35206</v>
      </c>
    </row>
    <row r="2805" spans="1:17" x14ac:dyDescent="0.4">
      <c r="A2805" s="14" t="s">
        <v>20273</v>
      </c>
      <c r="B2805" s="14" t="s">
        <v>28864</v>
      </c>
      <c r="C2805" s="11" t="s">
        <v>11664</v>
      </c>
      <c r="D2805" t="s">
        <v>42390</v>
      </c>
      <c r="E2805" s="11" t="s">
        <v>3451</v>
      </c>
      <c r="G2805" s="1" t="str">
        <f t="shared" si="90"/>
        <v>insert into MEMBER values ( '7ro74icf','94NIJnMB1j','010-4636-9320','서울특별시 서구 세종대로 106-12','박랑천');</v>
      </c>
      <c r="N2805" t="s">
        <v>31</v>
      </c>
      <c r="O2805" t="s">
        <v>37</v>
      </c>
      <c r="P2805" t="s">
        <v>55</v>
      </c>
      <c r="Q2805" t="s">
        <v>35207</v>
      </c>
    </row>
    <row r="2806" spans="1:17" x14ac:dyDescent="0.4">
      <c r="A2806" s="14" t="s">
        <v>20274</v>
      </c>
      <c r="B2806" s="14" t="s">
        <v>28865</v>
      </c>
      <c r="C2806" s="11" t="s">
        <v>11665</v>
      </c>
      <c r="D2806" t="s">
        <v>42391</v>
      </c>
      <c r="E2806" s="11" t="s">
        <v>3452</v>
      </c>
      <c r="G2806" s="1" t="str">
        <f t="shared" si="90"/>
        <v>insert into MEMBER values ( '999gxq8c','yxDXNWxe16','010-5734-2574','인천광역시 연수구 계백로 107-12','허금리');</v>
      </c>
      <c r="N2806" t="s">
        <v>32</v>
      </c>
      <c r="O2806" t="s">
        <v>44</v>
      </c>
      <c r="P2806" t="s">
        <v>56</v>
      </c>
      <c r="Q2806" t="s">
        <v>35208</v>
      </c>
    </row>
    <row r="2807" spans="1:17" x14ac:dyDescent="0.4">
      <c r="A2807" s="14" t="s">
        <v>20275</v>
      </c>
      <c r="B2807" s="14" t="s">
        <v>28866</v>
      </c>
      <c r="C2807" s="11" t="s">
        <v>11666</v>
      </c>
      <c r="D2807" t="s">
        <v>42392</v>
      </c>
      <c r="E2807" s="11" t="s">
        <v>3453</v>
      </c>
      <c r="G2807" s="1" t="str">
        <f t="shared" si="90"/>
        <v>insert into MEMBER values ( 'w3kh1akw','yF762v012n','010-9122-5735','대전광역시 마포구 독정안길 107-12','오상나');</v>
      </c>
      <c r="N2807" t="s">
        <v>29</v>
      </c>
      <c r="O2807" t="s">
        <v>45</v>
      </c>
      <c r="P2807" t="s">
        <v>57</v>
      </c>
      <c r="Q2807" t="s">
        <v>35209</v>
      </c>
    </row>
    <row r="2808" spans="1:17" x14ac:dyDescent="0.4">
      <c r="A2808" s="14" t="s">
        <v>20276</v>
      </c>
      <c r="B2808" s="14" t="s">
        <v>28867</v>
      </c>
      <c r="C2808" s="11" t="s">
        <v>11667</v>
      </c>
      <c r="D2808" t="s">
        <v>42393</v>
      </c>
      <c r="E2808" s="11" t="s">
        <v>3454</v>
      </c>
      <c r="G2808" s="1" t="str">
        <f t="shared" si="90"/>
        <v>insert into MEMBER values ( '42j1x2yg','9l8N95JDIp','010-1287-2644','인천광역시 서구 경인북길 106-12','허건강');</v>
      </c>
      <c r="N2808" t="s">
        <v>30</v>
      </c>
      <c r="O2808" t="s">
        <v>36</v>
      </c>
      <c r="P2808" t="s">
        <v>46</v>
      </c>
      <c r="Q2808" t="s">
        <v>35210</v>
      </c>
    </row>
    <row r="2809" spans="1:17" x14ac:dyDescent="0.4">
      <c r="A2809" s="14" t="s">
        <v>20277</v>
      </c>
      <c r="B2809" s="14" t="s">
        <v>28868</v>
      </c>
      <c r="C2809" s="11" t="s">
        <v>11668</v>
      </c>
      <c r="D2809" t="s">
        <v>42394</v>
      </c>
      <c r="E2809" s="11" t="s">
        <v>3455</v>
      </c>
      <c r="G2809" s="1" t="str">
        <f t="shared" si="90"/>
        <v>insert into MEMBER values ( '7giaoe5w','1IDT59i0qe','010-1418-2963','인천광역시 마포구 월드컵로 107-12','최동준');</v>
      </c>
      <c r="N2809" t="s">
        <v>31</v>
      </c>
      <c r="O2809" t="s">
        <v>37</v>
      </c>
      <c r="P2809" t="s">
        <v>47</v>
      </c>
      <c r="Q2809" t="s">
        <v>35211</v>
      </c>
    </row>
    <row r="2810" spans="1:17" x14ac:dyDescent="0.4">
      <c r="A2810" s="14" t="s">
        <v>20278</v>
      </c>
      <c r="B2810" s="14" t="s">
        <v>28869</v>
      </c>
      <c r="C2810" s="11" t="s">
        <v>11669</v>
      </c>
      <c r="D2810" t="s">
        <v>42395</v>
      </c>
      <c r="E2810" s="11" t="s">
        <v>3456</v>
      </c>
      <c r="G2810" s="1" t="str">
        <f t="shared" si="90"/>
        <v>insert into MEMBER values ( 'emv5miy0','wz4QH1xnJA','010-4470-2794','인천광역시 중구 선화로 109-12','장리기');</v>
      </c>
      <c r="N2810" t="s">
        <v>32</v>
      </c>
      <c r="O2810" t="s">
        <v>38</v>
      </c>
      <c r="P2810" t="s">
        <v>48</v>
      </c>
      <c r="Q2810" t="s">
        <v>35212</v>
      </c>
    </row>
    <row r="2811" spans="1:17" x14ac:dyDescent="0.4">
      <c r="A2811" s="14" t="s">
        <v>20279</v>
      </c>
      <c r="B2811" s="14" t="s">
        <v>28870</v>
      </c>
      <c r="C2811" s="11" t="s">
        <v>11670</v>
      </c>
      <c r="D2811" t="s">
        <v>42396</v>
      </c>
      <c r="E2811" s="11" t="s">
        <v>3457</v>
      </c>
      <c r="G2811" s="1" t="str">
        <f t="shared" si="90"/>
        <v>insert into MEMBER values ( '2t2n3f57','WhK22049em','010-9372-1822','인천광역시 중구 도산로 202-13','최수미');</v>
      </c>
      <c r="N2811" t="s">
        <v>29</v>
      </c>
      <c r="O2811" t="s">
        <v>39</v>
      </c>
      <c r="P2811" t="s">
        <v>49</v>
      </c>
      <c r="Q2811" t="s">
        <v>35213</v>
      </c>
    </row>
    <row r="2812" spans="1:17" x14ac:dyDescent="0.4">
      <c r="A2812" s="14" t="s">
        <v>20280</v>
      </c>
      <c r="B2812" s="14" t="s">
        <v>28871</v>
      </c>
      <c r="C2812" s="11" t="s">
        <v>11671</v>
      </c>
      <c r="D2812" t="s">
        <v>42397</v>
      </c>
      <c r="E2812" s="11" t="s">
        <v>3458</v>
      </c>
      <c r="G2812" s="1" t="str">
        <f t="shared" si="90"/>
        <v>insert into MEMBER values ( 'wh0pam91','s53Ycr8z1S','010-9269-2858','대전광역시 동구 낙성중로 203-13','박건기');</v>
      </c>
      <c r="N2812" t="s">
        <v>30</v>
      </c>
      <c r="O2812" t="s">
        <v>40</v>
      </c>
      <c r="P2812" t="s">
        <v>50</v>
      </c>
      <c r="Q2812" t="s">
        <v>35214</v>
      </c>
    </row>
    <row r="2813" spans="1:17" x14ac:dyDescent="0.4">
      <c r="A2813" s="14" t="s">
        <v>20281</v>
      </c>
      <c r="B2813" s="14" t="s">
        <v>28872</v>
      </c>
      <c r="C2813" s="11" t="s">
        <v>11672</v>
      </c>
      <c r="D2813" t="s">
        <v>42398</v>
      </c>
      <c r="E2813" s="11" t="s">
        <v>3459</v>
      </c>
      <c r="G2813" s="1" t="str">
        <f t="shared" si="90"/>
        <v>insert into MEMBER values ( '2si9igsd','Q5Tisk3wB7','010-3646-7298','대전광역시 동구 월드컵로 202-13','조랑준');</v>
      </c>
      <c r="N2813" t="s">
        <v>31</v>
      </c>
      <c r="O2813" t="s">
        <v>41</v>
      </c>
      <c r="P2813" t="s">
        <v>51</v>
      </c>
      <c r="Q2813" t="s">
        <v>35215</v>
      </c>
    </row>
    <row r="2814" spans="1:17" x14ac:dyDescent="0.4">
      <c r="A2814" s="14" t="s">
        <v>20282</v>
      </c>
      <c r="B2814" s="14" t="s">
        <v>28873</v>
      </c>
      <c r="C2814" s="11" t="s">
        <v>11673</v>
      </c>
      <c r="D2814" t="s">
        <v>42399</v>
      </c>
      <c r="E2814" s="11" t="s">
        <v>3460</v>
      </c>
      <c r="G2814" s="1" t="str">
        <f t="shared" si="90"/>
        <v>insert into MEMBER values ( 'f5c7h8ri','9mEteRas71','010-1914-3385','대전광역시 부평구 경인북길 203-13','김우익');</v>
      </c>
      <c r="N2814" t="s">
        <v>32</v>
      </c>
      <c r="O2814" t="s">
        <v>42</v>
      </c>
      <c r="P2814" t="s">
        <v>52</v>
      </c>
      <c r="Q2814" t="s">
        <v>35216</v>
      </c>
    </row>
    <row r="2815" spans="1:17" x14ac:dyDescent="0.4">
      <c r="A2815" s="14" t="s">
        <v>20283</v>
      </c>
      <c r="B2815" s="14" t="s">
        <v>28874</v>
      </c>
      <c r="C2815" s="11" t="s">
        <v>11674</v>
      </c>
      <c r="D2815" t="s">
        <v>42400</v>
      </c>
      <c r="E2815" s="11" t="s">
        <v>3461</v>
      </c>
      <c r="G2815" s="1" t="str">
        <f t="shared" si="90"/>
        <v>insert into MEMBER values ( 'acxl2chf','g6R68y31aK','010-5532-7948','인천광역시 연수구 월드컵로 205-13','최윤상');</v>
      </c>
      <c r="N2815" t="s">
        <v>29</v>
      </c>
      <c r="O2815" t="s">
        <v>43</v>
      </c>
      <c r="P2815" t="s">
        <v>53</v>
      </c>
      <c r="Q2815" t="s">
        <v>35178</v>
      </c>
    </row>
    <row r="2816" spans="1:17" x14ac:dyDescent="0.4">
      <c r="A2816" s="14" t="s">
        <v>20284</v>
      </c>
      <c r="B2816" s="14" t="s">
        <v>28875</v>
      </c>
      <c r="C2816" s="11" t="s">
        <v>11675</v>
      </c>
      <c r="D2816" t="s">
        <v>42401</v>
      </c>
      <c r="E2816" s="11" t="s">
        <v>3462</v>
      </c>
      <c r="G2816" s="1" t="str">
        <f t="shared" si="90"/>
        <v>insert into MEMBER values ( '2v3kx338','723mL01390','010-5409-4351','서울특별시 동구 경인북길 208-13','허만경');</v>
      </c>
      <c r="N2816" t="s">
        <v>30</v>
      </c>
      <c r="O2816" t="s">
        <v>37</v>
      </c>
      <c r="P2816" t="s">
        <v>54</v>
      </c>
      <c r="Q2816" t="s">
        <v>35217</v>
      </c>
    </row>
    <row r="2817" spans="1:17" x14ac:dyDescent="0.4">
      <c r="A2817" s="14" t="s">
        <v>20285</v>
      </c>
      <c r="B2817" s="14" t="s">
        <v>28876</v>
      </c>
      <c r="C2817" s="11" t="s">
        <v>11676</v>
      </c>
      <c r="D2817" t="s">
        <v>42402</v>
      </c>
      <c r="E2817" s="11" t="s">
        <v>3463</v>
      </c>
      <c r="G2817" s="1" t="str">
        <f t="shared" si="90"/>
        <v>insert into MEMBER values ( 'k4311bp6','liU68rjAO4','010-8783-7124','광주광역시 서구 도산로 205-13','박사형');</v>
      </c>
      <c r="N2817" t="s">
        <v>31</v>
      </c>
      <c r="O2817" t="s">
        <v>44</v>
      </c>
      <c r="P2817" t="s">
        <v>55</v>
      </c>
      <c r="Q2817" t="s">
        <v>35218</v>
      </c>
    </row>
    <row r="2818" spans="1:17" x14ac:dyDescent="0.4">
      <c r="A2818" s="14" t="s">
        <v>20286</v>
      </c>
      <c r="B2818" s="14" t="s">
        <v>28877</v>
      </c>
      <c r="C2818" s="11" t="s">
        <v>11677</v>
      </c>
      <c r="D2818" t="s">
        <v>42403</v>
      </c>
      <c r="E2818" s="11" t="s">
        <v>3464</v>
      </c>
      <c r="G2818" s="1" t="str">
        <f t="shared" si="90"/>
        <v>insert into MEMBER values ( '9t5s7d0e','vPSi5C16z1','010-9661-8200','서울특별시 남동구 세종대로 205-13','최현강');</v>
      </c>
      <c r="N2818" t="s">
        <v>32</v>
      </c>
      <c r="O2818" t="s">
        <v>45</v>
      </c>
      <c r="P2818" t="s">
        <v>56</v>
      </c>
      <c r="Q2818" t="str">
        <f t="shared" ref="Q2818:Q2834" ca="1" si="91">TEXT(RANDBETWEEN(1,500),"000"&amp;"-"&amp;TEXT(RANDBETWEEN(1,100),0))</f>
        <v>117-93</v>
      </c>
    </row>
    <row r="2819" spans="1:17" x14ac:dyDescent="0.4">
      <c r="A2819" s="14" t="s">
        <v>20287</v>
      </c>
      <c r="B2819" s="14" t="s">
        <v>28878</v>
      </c>
      <c r="C2819" s="11" t="s">
        <v>11678</v>
      </c>
      <c r="D2819" t="s">
        <v>42404</v>
      </c>
      <c r="E2819" s="11" t="s">
        <v>3465</v>
      </c>
      <c r="G2819" s="1" t="str">
        <f t="shared" ref="G2819:G2882" si="92">"insert into MEMBER values ( '"&amp;A2819&amp;"','"&amp;B2819&amp;"','"&amp;C2819&amp;"','"&amp;D2819&amp;"','"&amp;E2819&amp;"');"</f>
        <v>insert into MEMBER values ( '49e2z2u0','13tH76Fiy9','010-8567-3235','광주광역시 양천구 낙성중로 210-16','김영혜');</v>
      </c>
      <c r="N2819" t="s">
        <v>29</v>
      </c>
      <c r="O2819" t="s">
        <v>36</v>
      </c>
      <c r="P2819" t="s">
        <v>57</v>
      </c>
      <c r="Q2819" t="str">
        <f t="shared" ca="1" si="91"/>
        <v>407-22</v>
      </c>
    </row>
    <row r="2820" spans="1:17" x14ac:dyDescent="0.4">
      <c r="A2820" s="14" t="s">
        <v>20288</v>
      </c>
      <c r="B2820" s="14" t="s">
        <v>28879</v>
      </c>
      <c r="C2820" s="11" t="s">
        <v>11679</v>
      </c>
      <c r="D2820" t="s">
        <v>42405</v>
      </c>
      <c r="E2820" s="11" t="s">
        <v>3466</v>
      </c>
      <c r="G2820" s="1" t="str">
        <f t="shared" si="92"/>
        <v>insert into MEMBER values ( 'vq3dylpz','3yZ8k392bS','010-6020-8717','대전광역시 마포구 마재로 078-14','유건형');</v>
      </c>
      <c r="N2820" t="s">
        <v>30</v>
      </c>
      <c r="O2820" t="s">
        <v>37</v>
      </c>
      <c r="P2820" t="s">
        <v>46</v>
      </c>
      <c r="Q2820" t="str">
        <f t="shared" ca="1" si="91"/>
        <v>203-99</v>
      </c>
    </row>
    <row r="2821" spans="1:17" x14ac:dyDescent="0.4">
      <c r="A2821" s="14" t="s">
        <v>20289</v>
      </c>
      <c r="B2821" s="14" t="s">
        <v>28880</v>
      </c>
      <c r="C2821" s="11" t="s">
        <v>11680</v>
      </c>
      <c r="D2821" t="s">
        <v>42406</v>
      </c>
      <c r="E2821" s="11" t="s">
        <v>3467</v>
      </c>
      <c r="G2821" s="1" t="str">
        <f t="shared" si="92"/>
        <v>insert into MEMBER values ( '65wa7838','gW5WqV20ps','010-2337-2561','서울특별시 중구 마재로 376-69','이동하');</v>
      </c>
      <c r="N2821" t="s">
        <v>31</v>
      </c>
      <c r="O2821" t="s">
        <v>38</v>
      </c>
      <c r="P2821" t="s">
        <v>47</v>
      </c>
      <c r="Q2821" t="str">
        <f t="shared" ca="1" si="91"/>
        <v>293-75</v>
      </c>
    </row>
    <row r="2822" spans="1:17" x14ac:dyDescent="0.4">
      <c r="A2822" s="14" t="s">
        <v>20290</v>
      </c>
      <c r="B2822" s="14" t="s">
        <v>28881</v>
      </c>
      <c r="C2822" s="11" t="s">
        <v>11681</v>
      </c>
      <c r="D2822" t="s">
        <v>42407</v>
      </c>
      <c r="E2822" s="11" t="s">
        <v>3468</v>
      </c>
      <c r="G2822" s="1" t="str">
        <f t="shared" si="92"/>
        <v>insert into MEMBER values ( 'v13o3y2l','Mzb5FrAXrk','010-6066-2791','광주광역시 동구 세종대로 078-14','오재청');</v>
      </c>
      <c r="N2822" t="s">
        <v>29</v>
      </c>
      <c r="O2822" t="s">
        <v>39</v>
      </c>
      <c r="P2822" t="s">
        <v>48</v>
      </c>
      <c r="Q2822" t="str">
        <f t="shared" ca="1" si="91"/>
        <v>018-37</v>
      </c>
    </row>
    <row r="2823" spans="1:17" x14ac:dyDescent="0.4">
      <c r="A2823" s="14" t="s">
        <v>20291</v>
      </c>
      <c r="B2823" s="14" t="s">
        <v>28882</v>
      </c>
      <c r="C2823" s="11" t="s">
        <v>11682</v>
      </c>
      <c r="D2823" t="s">
        <v>42408</v>
      </c>
      <c r="E2823" s="11" t="s">
        <v>1334</v>
      </c>
      <c r="G2823" s="1" t="str">
        <f t="shared" si="92"/>
        <v>insert into MEMBER values ( 's157q7pn','8bbNdABt6o','010-6019-6356','광주광역시 동구 둔산로 238-35','김만경');</v>
      </c>
      <c r="N2823" t="s">
        <v>30</v>
      </c>
      <c r="O2823" t="s">
        <v>40</v>
      </c>
      <c r="P2823" t="s">
        <v>49</v>
      </c>
      <c r="Q2823" t="str">
        <f t="shared" ca="1" si="91"/>
        <v>187-55</v>
      </c>
    </row>
    <row r="2824" spans="1:17" x14ac:dyDescent="0.4">
      <c r="A2824" s="14" t="s">
        <v>20292</v>
      </c>
      <c r="B2824" s="14" t="s">
        <v>28883</v>
      </c>
      <c r="C2824" s="11" t="s">
        <v>11683</v>
      </c>
      <c r="D2824" t="s">
        <v>42409</v>
      </c>
      <c r="E2824" s="11" t="s">
        <v>3469</v>
      </c>
      <c r="G2824" s="1" t="str">
        <f t="shared" si="92"/>
        <v>insert into MEMBER values ( '73yx1g27','PNOH03rz62','010-8543-4518','서울특별시 노원구 월드컵로 238-35','김희대');</v>
      </c>
      <c r="N2824" t="s">
        <v>31</v>
      </c>
      <c r="O2824" t="s">
        <v>41</v>
      </c>
      <c r="P2824" t="s">
        <v>50</v>
      </c>
      <c r="Q2824" t="str">
        <f t="shared" ca="1" si="91"/>
        <v>257-38</v>
      </c>
    </row>
    <row r="2825" spans="1:17" x14ac:dyDescent="0.4">
      <c r="A2825" s="14" t="s">
        <v>20293</v>
      </c>
      <c r="B2825" s="14" t="s">
        <v>28884</v>
      </c>
      <c r="C2825" s="11" t="s">
        <v>11684</v>
      </c>
      <c r="D2825" t="s">
        <v>42410</v>
      </c>
      <c r="E2825" s="11" t="s">
        <v>3470</v>
      </c>
      <c r="G2825" s="1" t="str">
        <f t="shared" si="92"/>
        <v>insert into MEMBER values ( 'lkub4fu0','3W64BO55GC','010-6501-9164','광주광역시 부평구 도산로 167-52','조경강');</v>
      </c>
      <c r="N2825" t="s">
        <v>32</v>
      </c>
      <c r="O2825" t="s">
        <v>42</v>
      </c>
      <c r="P2825" t="s">
        <v>51</v>
      </c>
      <c r="Q2825" t="str">
        <f t="shared" ca="1" si="91"/>
        <v>304-44</v>
      </c>
    </row>
    <row r="2826" spans="1:17" x14ac:dyDescent="0.4">
      <c r="A2826" s="14" t="s">
        <v>20294</v>
      </c>
      <c r="B2826" s="14" t="s">
        <v>28885</v>
      </c>
      <c r="C2826" s="11" t="s">
        <v>11685</v>
      </c>
      <c r="D2826" t="s">
        <v>42411</v>
      </c>
      <c r="E2826" s="11" t="s">
        <v>3471</v>
      </c>
      <c r="G2826" s="1" t="str">
        <f t="shared" si="92"/>
        <v>insert into MEMBER values ( 'fb4024we','sB887rx88q','010-5396-6340','서울특별시 중구 세종대로 167-52','장익림');</v>
      </c>
      <c r="N2826" t="s">
        <v>29</v>
      </c>
      <c r="O2826" t="s">
        <v>43</v>
      </c>
      <c r="P2826" t="s">
        <v>52</v>
      </c>
      <c r="Q2826" t="str">
        <f t="shared" ca="1" si="91"/>
        <v>178-59</v>
      </c>
    </row>
    <row r="2827" spans="1:17" x14ac:dyDescent="0.4">
      <c r="A2827" s="14" t="s">
        <v>20295</v>
      </c>
      <c r="B2827" s="14" t="s">
        <v>28886</v>
      </c>
      <c r="C2827" s="11" t="s">
        <v>11686</v>
      </c>
      <c r="D2827" t="s">
        <v>42412</v>
      </c>
      <c r="E2827" s="11" t="s">
        <v>3472</v>
      </c>
      <c r="G2827" s="1" t="str">
        <f t="shared" si="92"/>
        <v>insert into MEMBER values ( 'dm17bqxb','m3dLk2w6Hx','010-6933-7307','광주광역시 연수구 월드컵로 238-35','김산태');</v>
      </c>
      <c r="N2827" t="s">
        <v>30</v>
      </c>
      <c r="O2827" t="s">
        <v>37</v>
      </c>
      <c r="P2827" t="s">
        <v>53</v>
      </c>
      <c r="Q2827" t="str">
        <f t="shared" ca="1" si="91"/>
        <v>366-29</v>
      </c>
    </row>
    <row r="2828" spans="1:17" x14ac:dyDescent="0.4">
      <c r="A2828" s="14" t="s">
        <v>20296</v>
      </c>
      <c r="B2828" s="14" t="s">
        <v>28887</v>
      </c>
      <c r="C2828" s="11" t="s">
        <v>11687</v>
      </c>
      <c r="D2828" t="s">
        <v>42413</v>
      </c>
      <c r="E2828" s="11" t="s">
        <v>3473</v>
      </c>
      <c r="G2828" s="1" t="str">
        <f t="shared" si="92"/>
        <v>insert into MEMBER values ( 'p5mi621m','8Ke738t2n4','010-3195-9897','인천광역시 중구 관저북로 167-52','허양랑');</v>
      </c>
      <c r="N2828" t="s">
        <v>31</v>
      </c>
      <c r="O2828" t="s">
        <v>44</v>
      </c>
      <c r="P2828" t="s">
        <v>54</v>
      </c>
      <c r="Q2828" t="str">
        <f t="shared" ca="1" si="91"/>
        <v>041-24</v>
      </c>
    </row>
    <row r="2829" spans="1:17" x14ac:dyDescent="0.4">
      <c r="A2829" s="14" t="s">
        <v>20297</v>
      </c>
      <c r="B2829" s="14" t="s">
        <v>28888</v>
      </c>
      <c r="C2829" s="11" t="s">
        <v>11688</v>
      </c>
      <c r="D2829" t="s">
        <v>42414</v>
      </c>
      <c r="E2829" s="11" t="s">
        <v>3474</v>
      </c>
      <c r="G2829" s="1" t="str">
        <f t="shared" si="92"/>
        <v>insert into MEMBER values ( '36x8314o','2023pZz0b0','010-5519-3618','인천광역시 마포구 선화로 037-17','장식슬');</v>
      </c>
      <c r="N2829" t="s">
        <v>32</v>
      </c>
      <c r="O2829" t="s">
        <v>45</v>
      </c>
      <c r="P2829" t="s">
        <v>55</v>
      </c>
      <c r="Q2829" t="str">
        <f t="shared" ca="1" si="91"/>
        <v>323-3</v>
      </c>
    </row>
    <row r="2830" spans="1:17" x14ac:dyDescent="0.4">
      <c r="A2830" s="14" t="s">
        <v>20298</v>
      </c>
      <c r="B2830" s="14" t="s">
        <v>28889</v>
      </c>
      <c r="C2830" s="11" t="s">
        <v>11689</v>
      </c>
      <c r="D2830" t="s">
        <v>42415</v>
      </c>
      <c r="E2830" s="11" t="s">
        <v>3475</v>
      </c>
      <c r="G2830" s="1" t="str">
        <f t="shared" si="92"/>
        <v>insert into MEMBER values ( 't37uc5sz','HOda2jLptu','010-4314-5890','인천광역시 노원구 관저북로 252-65','허훈다');</v>
      </c>
      <c r="N2830" t="s">
        <v>29</v>
      </c>
      <c r="O2830" t="s">
        <v>36</v>
      </c>
      <c r="P2830" t="s">
        <v>56</v>
      </c>
      <c r="Q2830" t="str">
        <f t="shared" ca="1" si="91"/>
        <v>034-62</v>
      </c>
    </row>
    <row r="2831" spans="1:17" x14ac:dyDescent="0.4">
      <c r="A2831" s="14" t="s">
        <v>20299</v>
      </c>
      <c r="B2831" s="14" t="s">
        <v>28890</v>
      </c>
      <c r="C2831" s="11" t="s">
        <v>11690</v>
      </c>
      <c r="D2831" t="s">
        <v>42416</v>
      </c>
      <c r="E2831" s="11" t="s">
        <v>3476</v>
      </c>
      <c r="G2831" s="1" t="str">
        <f t="shared" si="92"/>
        <v>insert into MEMBER values ( 'ky2818y9','q0oBfS6h8S','010-7063-7239','인천광역시 양천구 낙성중로 181-48','김호하');</v>
      </c>
      <c r="N2831" t="s">
        <v>30</v>
      </c>
      <c r="O2831" t="s">
        <v>37</v>
      </c>
      <c r="P2831" t="s">
        <v>57</v>
      </c>
      <c r="Q2831" t="str">
        <f t="shared" ca="1" si="91"/>
        <v>046-53</v>
      </c>
    </row>
    <row r="2832" spans="1:17" x14ac:dyDescent="0.4">
      <c r="A2832" s="14" t="s">
        <v>20300</v>
      </c>
      <c r="B2832" s="14" t="s">
        <v>28891</v>
      </c>
      <c r="C2832" s="11" t="s">
        <v>11691</v>
      </c>
      <c r="D2832" t="s">
        <v>42417</v>
      </c>
      <c r="E2832" s="11" t="s">
        <v>3477</v>
      </c>
      <c r="G2832" s="1" t="str">
        <f t="shared" si="92"/>
        <v>insert into MEMBER values ( 'rnh6hpp0','ViK0DUPQtB','010-3764-8893','서울특별시 양천구 계백로 181-48','박후철');</v>
      </c>
      <c r="N2832" t="s">
        <v>31</v>
      </c>
      <c r="O2832" t="s">
        <v>38</v>
      </c>
      <c r="P2832" t="s">
        <v>46</v>
      </c>
      <c r="Q2832" t="str">
        <f t="shared" ca="1" si="91"/>
        <v>019-25</v>
      </c>
    </row>
    <row r="2833" spans="1:17" x14ac:dyDescent="0.4">
      <c r="A2833" s="14" t="s">
        <v>20301</v>
      </c>
      <c r="B2833" s="14" t="s">
        <v>28892</v>
      </c>
      <c r="C2833" s="11" t="s">
        <v>11692</v>
      </c>
      <c r="D2833" t="s">
        <v>42418</v>
      </c>
      <c r="E2833" s="11" t="s">
        <v>3478</v>
      </c>
      <c r="G2833" s="1" t="str">
        <f t="shared" si="92"/>
        <v>insert into MEMBER values ( 'z172i16d','XLXYKeBoXy','010-1372-7084','광주광역시 미추홀구 낙성중로 358-38','유하웅');</v>
      </c>
      <c r="N2833" t="s">
        <v>32</v>
      </c>
      <c r="O2833" t="s">
        <v>39</v>
      </c>
      <c r="P2833" t="s">
        <v>47</v>
      </c>
      <c r="Q2833" t="str">
        <f t="shared" ca="1" si="91"/>
        <v>449-29</v>
      </c>
    </row>
    <row r="2834" spans="1:17" x14ac:dyDescent="0.4">
      <c r="A2834" s="14" t="s">
        <v>20302</v>
      </c>
      <c r="B2834" s="14" t="s">
        <v>28893</v>
      </c>
      <c r="C2834" s="11" t="s">
        <v>11693</v>
      </c>
      <c r="D2834" t="s">
        <v>42419</v>
      </c>
      <c r="E2834" s="11" t="s">
        <v>1148</v>
      </c>
      <c r="G2834" s="1" t="str">
        <f t="shared" si="92"/>
        <v>insert into MEMBER values ( '52014w3w','7fe1n0k4N9','010-4405-2414','서울특별시 양천구 임방울대로 181-48','허의진');</v>
      </c>
      <c r="N2834" t="s">
        <v>29</v>
      </c>
      <c r="O2834" t="s">
        <v>40</v>
      </c>
      <c r="P2834" t="s">
        <v>48</v>
      </c>
      <c r="Q2834" t="str">
        <f t="shared" ca="1" si="91"/>
        <v>294-94</v>
      </c>
    </row>
    <row r="2835" spans="1:17" x14ac:dyDescent="0.4">
      <c r="A2835" s="14" t="s">
        <v>20303</v>
      </c>
      <c r="B2835" s="14" t="s">
        <v>28894</v>
      </c>
      <c r="C2835" s="11" t="s">
        <v>11694</v>
      </c>
      <c r="D2835" t="s">
        <v>42420</v>
      </c>
      <c r="E2835" s="11" t="s">
        <v>3479</v>
      </c>
      <c r="G2835" s="1" t="str">
        <f t="shared" si="92"/>
        <v>insert into MEMBER values ( 'whcr43i8','AMC9o1aYi6','010-6230-3528','대전광역시 노원구 관저북로 181-48','장인인');</v>
      </c>
      <c r="N2835" t="s">
        <v>30</v>
      </c>
      <c r="O2835" t="s">
        <v>41</v>
      </c>
      <c r="P2835" t="s">
        <v>49</v>
      </c>
      <c r="Q2835" t="s">
        <v>35218</v>
      </c>
    </row>
    <row r="2836" spans="1:17" x14ac:dyDescent="0.4">
      <c r="A2836" s="14" t="s">
        <v>20304</v>
      </c>
      <c r="B2836" s="14" t="s">
        <v>28895</v>
      </c>
      <c r="C2836" s="11" t="s">
        <v>11695</v>
      </c>
      <c r="D2836" t="s">
        <v>42421</v>
      </c>
      <c r="E2836" s="11" t="s">
        <v>3480</v>
      </c>
      <c r="G2836" s="1" t="str">
        <f t="shared" si="92"/>
        <v>insert into MEMBER values ( 'doayw4oi','PFI4oXc422','010-8328-9276','광주광역시 미추홀구 계백로 141-69','유승대');</v>
      </c>
      <c r="N2836" t="s">
        <v>31</v>
      </c>
      <c r="O2836" t="s">
        <v>42</v>
      </c>
      <c r="P2836" t="s">
        <v>50</v>
      </c>
      <c r="Q2836" t="str">
        <f t="shared" ref="Q2836:Q2899" ca="1" si="93">TEXT(RANDBETWEEN(1,500),"000"&amp;"-"&amp;TEXT(RANDBETWEEN(1,100),0))</f>
        <v>141-74</v>
      </c>
    </row>
    <row r="2837" spans="1:17" x14ac:dyDescent="0.4">
      <c r="A2837" s="14" t="s">
        <v>20305</v>
      </c>
      <c r="B2837" s="14" t="s">
        <v>28896</v>
      </c>
      <c r="C2837" s="11" t="s">
        <v>11696</v>
      </c>
      <c r="D2837" t="s">
        <v>42422</v>
      </c>
      <c r="E2837" s="11" t="s">
        <v>3481</v>
      </c>
      <c r="G2837" s="1" t="str">
        <f t="shared" si="92"/>
        <v>insert into MEMBER values ( '7v5c7qv8','5896192Xcz','010-6690-5701','대전광역시 동구 계백로 105-47','최범문');</v>
      </c>
      <c r="N2837" t="s">
        <v>32</v>
      </c>
      <c r="O2837" t="s">
        <v>43</v>
      </c>
      <c r="P2837" t="s">
        <v>51</v>
      </c>
      <c r="Q2837" t="str">
        <f t="shared" ca="1" si="93"/>
        <v>002-96</v>
      </c>
    </row>
    <row r="2838" spans="1:17" x14ac:dyDescent="0.4">
      <c r="A2838" s="14" t="s">
        <v>20306</v>
      </c>
      <c r="B2838" s="14" t="s">
        <v>28897</v>
      </c>
      <c r="C2838" s="11" t="s">
        <v>11697</v>
      </c>
      <c r="D2838" t="s">
        <v>42423</v>
      </c>
      <c r="E2838" s="11" t="s">
        <v>3482</v>
      </c>
      <c r="G2838" s="1" t="str">
        <f t="shared" si="92"/>
        <v>insert into MEMBER values ( 'wlp07wx8','1f5cu32046','010-3501-8498','인천광역시 부평구 관저북로 001-52','최비택');</v>
      </c>
      <c r="N2838" t="s">
        <v>29</v>
      </c>
      <c r="O2838" t="s">
        <v>37</v>
      </c>
      <c r="P2838" t="s">
        <v>52</v>
      </c>
      <c r="Q2838" t="str">
        <f t="shared" ca="1" si="93"/>
        <v>001-114</v>
      </c>
    </row>
    <row r="2839" spans="1:17" x14ac:dyDescent="0.4">
      <c r="A2839" s="14" t="s">
        <v>20307</v>
      </c>
      <c r="B2839" s="14" t="s">
        <v>28898</v>
      </c>
      <c r="C2839" s="11" t="s">
        <v>11698</v>
      </c>
      <c r="D2839" t="s">
        <v>42424</v>
      </c>
      <c r="E2839" s="11" t="s">
        <v>3483</v>
      </c>
      <c r="G2839" s="1" t="str">
        <f t="shared" si="92"/>
        <v>insert into MEMBER values ( '7f244k2k','G94Hv46qJd','010-4493-3479','인천광역시 남동구 경인북길 419-91','장호강');</v>
      </c>
      <c r="N2839" t="s">
        <v>30</v>
      </c>
      <c r="O2839" t="s">
        <v>44</v>
      </c>
      <c r="P2839" t="s">
        <v>53</v>
      </c>
      <c r="Q2839" t="str">
        <f t="shared" ca="1" si="93"/>
        <v>444-77</v>
      </c>
    </row>
    <row r="2840" spans="1:17" x14ac:dyDescent="0.4">
      <c r="A2840" s="14" t="s">
        <v>20308</v>
      </c>
      <c r="B2840" s="14" t="s">
        <v>28899</v>
      </c>
      <c r="C2840" s="11" t="s">
        <v>11699</v>
      </c>
      <c r="D2840" t="s">
        <v>42425</v>
      </c>
      <c r="E2840" s="11" t="s">
        <v>3484</v>
      </c>
      <c r="G2840" s="1" t="str">
        <f t="shared" si="92"/>
        <v>insert into MEMBER values ( 'd5j30j6e','HGymt2a3U9','010-4532-2032','대전광역시 양천구 마재로 134-93','허문리');</v>
      </c>
      <c r="N2840" t="s">
        <v>31</v>
      </c>
      <c r="O2840" t="s">
        <v>45</v>
      </c>
      <c r="P2840" t="s">
        <v>54</v>
      </c>
      <c r="Q2840" t="str">
        <f t="shared" ca="1" si="93"/>
        <v>136-59</v>
      </c>
    </row>
    <row r="2841" spans="1:17" x14ac:dyDescent="0.4">
      <c r="A2841" s="14" t="s">
        <v>20309</v>
      </c>
      <c r="B2841" s="14" t="s">
        <v>28900</v>
      </c>
      <c r="C2841" s="11" t="s">
        <v>11700</v>
      </c>
      <c r="D2841" t="s">
        <v>42426</v>
      </c>
      <c r="E2841" s="11" t="s">
        <v>3485</v>
      </c>
      <c r="G2841" s="1" t="str">
        <f t="shared" si="92"/>
        <v>insert into MEMBER values ( '26p42648','L9hs9Bx85w','010-2422-9715','대전광역시 노원구 독정안길 001-52','정세범');</v>
      </c>
      <c r="N2841" t="s">
        <v>32</v>
      </c>
      <c r="O2841" t="s">
        <v>36</v>
      </c>
      <c r="P2841" t="s">
        <v>55</v>
      </c>
      <c r="Q2841" t="str">
        <f t="shared" ca="1" si="93"/>
        <v>041-44</v>
      </c>
    </row>
    <row r="2842" spans="1:17" x14ac:dyDescent="0.4">
      <c r="A2842" s="14" t="s">
        <v>20310</v>
      </c>
      <c r="B2842" s="14" t="s">
        <v>28901</v>
      </c>
      <c r="C2842" s="11" t="s">
        <v>11701</v>
      </c>
      <c r="D2842" t="s">
        <v>42427</v>
      </c>
      <c r="E2842" s="11" t="s">
        <v>3486</v>
      </c>
      <c r="G2842" s="1" t="str">
        <f t="shared" si="92"/>
        <v>insert into MEMBER values ( '2815i034','4N0l8zl97x','010-2127-3253','대전광역시 마포구 월드컵로 232-62','정밤미');</v>
      </c>
      <c r="N2842" t="s">
        <v>29</v>
      </c>
      <c r="O2842" t="s">
        <v>37</v>
      </c>
      <c r="P2842" t="s">
        <v>56</v>
      </c>
      <c r="Q2842" t="str">
        <f t="shared" ca="1" si="93"/>
        <v>122-17</v>
      </c>
    </row>
    <row r="2843" spans="1:17" x14ac:dyDescent="0.4">
      <c r="A2843" s="14" t="s">
        <v>20311</v>
      </c>
      <c r="B2843" s="14" t="s">
        <v>28902</v>
      </c>
      <c r="C2843" s="11" t="s">
        <v>11702</v>
      </c>
      <c r="D2843" t="s">
        <v>42428</v>
      </c>
      <c r="E2843" s="11" t="s">
        <v>3487</v>
      </c>
      <c r="G2843" s="1" t="str">
        <f t="shared" si="92"/>
        <v>insert into MEMBER values ( '32069bkn','k6u28tiO2P','010-4819-4555','광주광역시 마포구 둔산로 419-91','이조영');</v>
      </c>
      <c r="N2843" t="s">
        <v>30</v>
      </c>
      <c r="O2843" t="s">
        <v>38</v>
      </c>
      <c r="P2843" t="s">
        <v>57</v>
      </c>
      <c r="Q2843" t="str">
        <f t="shared" ca="1" si="93"/>
        <v>476-35</v>
      </c>
    </row>
    <row r="2844" spans="1:17" x14ac:dyDescent="0.4">
      <c r="A2844" s="14" t="s">
        <v>20312</v>
      </c>
      <c r="B2844" s="14" t="s">
        <v>28903</v>
      </c>
      <c r="C2844" s="11" t="s">
        <v>11703</v>
      </c>
      <c r="D2844" t="s">
        <v>42429</v>
      </c>
      <c r="E2844" s="11" t="s">
        <v>3488</v>
      </c>
      <c r="G2844" s="1" t="str">
        <f t="shared" si="92"/>
        <v>insert into MEMBER values ( '76l8y8zw','LZZtt0IY5r','010-1503-3512','광주광역시 동구 독정안길 387-31','김만미');</v>
      </c>
      <c r="N2844" t="s">
        <v>31</v>
      </c>
      <c r="O2844" t="s">
        <v>39</v>
      </c>
      <c r="P2844" t="s">
        <v>46</v>
      </c>
      <c r="Q2844" t="str">
        <f t="shared" ca="1" si="93"/>
        <v>188-68</v>
      </c>
    </row>
    <row r="2845" spans="1:17" x14ac:dyDescent="0.4">
      <c r="A2845" s="14" t="s">
        <v>20313</v>
      </c>
      <c r="B2845" s="14" t="s">
        <v>28904</v>
      </c>
      <c r="C2845" s="11" t="s">
        <v>11704</v>
      </c>
      <c r="D2845" t="s">
        <v>42430</v>
      </c>
      <c r="E2845" s="11" t="s">
        <v>3489</v>
      </c>
      <c r="G2845" s="1" t="str">
        <f t="shared" si="92"/>
        <v>insert into MEMBER values ( 'nls3w995','927j8voobl','010-5464-8621','대전광역시 중구 선화로 387-31','장슬식');</v>
      </c>
      <c r="N2845" t="s">
        <v>32</v>
      </c>
      <c r="O2845" t="s">
        <v>40</v>
      </c>
      <c r="P2845" t="s">
        <v>47</v>
      </c>
      <c r="Q2845" t="str">
        <f t="shared" ca="1" si="93"/>
        <v>009-11</v>
      </c>
    </row>
    <row r="2846" spans="1:17" x14ac:dyDescent="0.4">
      <c r="A2846" s="14" t="s">
        <v>20314</v>
      </c>
      <c r="B2846" s="14" t="s">
        <v>28905</v>
      </c>
      <c r="C2846" s="11" t="s">
        <v>11705</v>
      </c>
      <c r="D2846" t="s">
        <v>42431</v>
      </c>
      <c r="E2846" s="11" t="s">
        <v>3490</v>
      </c>
      <c r="G2846" s="1" t="str">
        <f t="shared" si="92"/>
        <v>insert into MEMBER values ( '1zr70h80','1SzZI238TF','010-7535-6372','대전광역시 연수구 둔산로 298-54','최훈세');</v>
      </c>
      <c r="N2846" t="s">
        <v>29</v>
      </c>
      <c r="O2846" t="s">
        <v>41</v>
      </c>
      <c r="P2846" t="s">
        <v>48</v>
      </c>
      <c r="Q2846" t="str">
        <f t="shared" ca="1" si="93"/>
        <v>001-92</v>
      </c>
    </row>
    <row r="2847" spans="1:17" x14ac:dyDescent="0.4">
      <c r="A2847" s="14" t="s">
        <v>20315</v>
      </c>
      <c r="B2847" s="14" t="s">
        <v>28906</v>
      </c>
      <c r="C2847" s="11" t="s">
        <v>11706</v>
      </c>
      <c r="D2847" t="s">
        <v>42432</v>
      </c>
      <c r="E2847" s="11" t="s">
        <v>3491</v>
      </c>
      <c r="G2847" s="1" t="str">
        <f t="shared" si="92"/>
        <v>insert into MEMBER values ( 'yy774z7l','3124su9Ig5','010-9282-2079','서울특별시 미추홀구 일산로 487-16','유사욱');</v>
      </c>
      <c r="N2847" t="s">
        <v>30</v>
      </c>
      <c r="O2847" t="s">
        <v>42</v>
      </c>
      <c r="P2847" t="s">
        <v>49</v>
      </c>
      <c r="Q2847" t="str">
        <f t="shared" ca="1" si="93"/>
        <v>150-7</v>
      </c>
    </row>
    <row r="2848" spans="1:17" x14ac:dyDescent="0.4">
      <c r="A2848" s="14" t="s">
        <v>20316</v>
      </c>
      <c r="B2848" s="14" t="s">
        <v>28907</v>
      </c>
      <c r="C2848" s="11" t="s">
        <v>11707</v>
      </c>
      <c r="D2848" t="s">
        <v>42433</v>
      </c>
      <c r="E2848" s="11" t="s">
        <v>3492</v>
      </c>
      <c r="G2848" s="1" t="str">
        <f t="shared" si="92"/>
        <v>insert into MEMBER values ( 'q9i4i25e','2zDUcz5b2T','010-3942-6739','서울특별시 연수구 세종대로 297-26','김제경');</v>
      </c>
      <c r="N2848" t="s">
        <v>31</v>
      </c>
      <c r="O2848" t="s">
        <v>43</v>
      </c>
      <c r="P2848" t="s">
        <v>50</v>
      </c>
      <c r="Q2848" t="str">
        <f t="shared" ca="1" si="93"/>
        <v>094-44</v>
      </c>
    </row>
    <row r="2849" spans="1:17" x14ac:dyDescent="0.4">
      <c r="A2849" s="14" t="s">
        <v>20317</v>
      </c>
      <c r="B2849" s="14" t="s">
        <v>28908</v>
      </c>
      <c r="C2849" s="11" t="s">
        <v>11708</v>
      </c>
      <c r="D2849" t="s">
        <v>42434</v>
      </c>
      <c r="E2849" s="11" t="s">
        <v>3493</v>
      </c>
      <c r="G2849" s="1" t="str">
        <f t="shared" si="92"/>
        <v>insert into MEMBER values ( 'itnaz2xw','373962418P','010-2302-7992','인천광역시 부평구 계백로 318-72','최택희');</v>
      </c>
      <c r="N2849" t="s">
        <v>29</v>
      </c>
      <c r="O2849" t="s">
        <v>37</v>
      </c>
      <c r="P2849" t="s">
        <v>51</v>
      </c>
      <c r="Q2849" t="str">
        <f t="shared" ca="1" si="93"/>
        <v>021-35</v>
      </c>
    </row>
    <row r="2850" spans="1:17" x14ac:dyDescent="0.4">
      <c r="A2850" s="14" t="s">
        <v>20318</v>
      </c>
      <c r="B2850" s="14" t="s">
        <v>28909</v>
      </c>
      <c r="C2850" s="11" t="s">
        <v>11709</v>
      </c>
      <c r="D2850" t="s">
        <v>42435</v>
      </c>
      <c r="E2850" s="11" t="s">
        <v>3494</v>
      </c>
      <c r="G2850" s="1" t="str">
        <f t="shared" si="92"/>
        <v>insert into MEMBER values ( 'r8l0wcr5','t9gNDZ599J','010-1862-2173','인천광역시 부평구 춘천로 487-16','조정자');</v>
      </c>
      <c r="N2850" t="s">
        <v>30</v>
      </c>
      <c r="O2850" t="s">
        <v>44</v>
      </c>
      <c r="P2850" t="s">
        <v>52</v>
      </c>
      <c r="Q2850" t="str">
        <f t="shared" ca="1" si="93"/>
        <v>344-62</v>
      </c>
    </row>
    <row r="2851" spans="1:17" x14ac:dyDescent="0.4">
      <c r="A2851" s="14" t="s">
        <v>20319</v>
      </c>
      <c r="B2851" s="14" t="s">
        <v>28910</v>
      </c>
      <c r="C2851" s="11" t="s">
        <v>11710</v>
      </c>
      <c r="D2851" t="s">
        <v>42436</v>
      </c>
      <c r="E2851" s="11" t="s">
        <v>3495</v>
      </c>
      <c r="G2851" s="1" t="str">
        <f t="shared" si="92"/>
        <v>insert into MEMBER values ( 'geh80d3i','48AXzHEKv7','010-8972-8397','인천광역시 서구 경인북길 318-72','김유천');</v>
      </c>
      <c r="N2851" t="s">
        <v>31</v>
      </c>
      <c r="O2851" t="s">
        <v>45</v>
      </c>
      <c r="P2851" t="s">
        <v>34678</v>
      </c>
      <c r="Q2851" t="str">
        <f t="shared" ca="1" si="93"/>
        <v>069-94</v>
      </c>
    </row>
    <row r="2852" spans="1:17" x14ac:dyDescent="0.4">
      <c r="A2852" s="14" t="s">
        <v>20320</v>
      </c>
      <c r="B2852" s="14" t="s">
        <v>28911</v>
      </c>
      <c r="C2852" s="11" t="s">
        <v>11711</v>
      </c>
      <c r="D2852" t="s">
        <v>42437</v>
      </c>
      <c r="E2852" s="11" t="s">
        <v>3496</v>
      </c>
      <c r="G2852" s="1" t="str">
        <f t="shared" si="92"/>
        <v>insert into MEMBER values ( '2v8942j6','MS9TytB8p0','010-2091-1664','인천광역시 노원구 독정안길 075-59','정인준');</v>
      </c>
      <c r="N2852" t="s">
        <v>32</v>
      </c>
      <c r="O2852" t="s">
        <v>36</v>
      </c>
      <c r="P2852" t="s">
        <v>34679</v>
      </c>
      <c r="Q2852" t="str">
        <f t="shared" ca="1" si="93"/>
        <v>079-84</v>
      </c>
    </row>
    <row r="2853" spans="1:17" x14ac:dyDescent="0.4">
      <c r="A2853" s="14" t="s">
        <v>20321</v>
      </c>
      <c r="B2853" s="14" t="s">
        <v>28912</v>
      </c>
      <c r="C2853" s="11" t="s">
        <v>11712</v>
      </c>
      <c r="D2853" t="s">
        <v>42438</v>
      </c>
      <c r="E2853" s="11" t="s">
        <v>3497</v>
      </c>
      <c r="G2853" s="1" t="str">
        <f t="shared" si="92"/>
        <v>insert into MEMBER values ( '1dwrl96h','wua479723u','010-6660-6133','광주광역시 중구 월드컵로 292-57','조의슬');</v>
      </c>
      <c r="N2853" t="s">
        <v>29</v>
      </c>
      <c r="O2853" t="s">
        <v>37</v>
      </c>
      <c r="P2853" t="s">
        <v>34680</v>
      </c>
      <c r="Q2853" t="str">
        <f t="shared" ca="1" si="93"/>
        <v>306-67</v>
      </c>
    </row>
    <row r="2854" spans="1:17" x14ac:dyDescent="0.4">
      <c r="A2854" s="14" t="s">
        <v>20322</v>
      </c>
      <c r="B2854" s="14" t="s">
        <v>28913</v>
      </c>
      <c r="C2854" s="11" t="s">
        <v>11713</v>
      </c>
      <c r="D2854" t="s">
        <v>42439</v>
      </c>
      <c r="E2854" s="11" t="s">
        <v>3498</v>
      </c>
      <c r="G2854" s="1" t="str">
        <f t="shared" si="92"/>
        <v>insert into MEMBER values ( '3lmx55jg','32vl64a8xc','010-8366-2429','인천광역시 미추홀구 세종대로 075-59','오두승');</v>
      </c>
      <c r="N2854" t="s">
        <v>30</v>
      </c>
      <c r="O2854" t="s">
        <v>38</v>
      </c>
      <c r="P2854" t="s">
        <v>34693</v>
      </c>
      <c r="Q2854" t="str">
        <f t="shared" ca="1" si="93"/>
        <v>494-84</v>
      </c>
    </row>
    <row r="2855" spans="1:17" x14ac:dyDescent="0.4">
      <c r="A2855" s="14" t="s">
        <v>20323</v>
      </c>
      <c r="B2855" s="14" t="s">
        <v>28914</v>
      </c>
      <c r="C2855" s="11" t="s">
        <v>11714</v>
      </c>
      <c r="D2855" t="s">
        <v>42440</v>
      </c>
      <c r="E2855" s="11" t="s">
        <v>3499</v>
      </c>
      <c r="G2855" s="1" t="str">
        <f t="shared" si="92"/>
        <v>insert into MEMBER values ( 'o7j17sns','Mz50Jc7z52','010-7578-9798','서울특별시 양천구 관저북로 292-57','오형만');</v>
      </c>
      <c r="N2855" t="s">
        <v>31</v>
      </c>
      <c r="O2855" t="s">
        <v>39</v>
      </c>
      <c r="P2855" t="s">
        <v>46</v>
      </c>
      <c r="Q2855" t="str">
        <f t="shared" ca="1" si="93"/>
        <v>016-16</v>
      </c>
    </row>
    <row r="2856" spans="1:17" x14ac:dyDescent="0.4">
      <c r="A2856" s="14" t="s">
        <v>20324</v>
      </c>
      <c r="B2856" s="14" t="s">
        <v>28915</v>
      </c>
      <c r="C2856" s="11" t="s">
        <v>11715</v>
      </c>
      <c r="D2856" t="s">
        <v>42441</v>
      </c>
      <c r="E2856" s="11" t="s">
        <v>3500</v>
      </c>
      <c r="G2856" s="1" t="str">
        <f t="shared" si="92"/>
        <v>insert into MEMBER values ( 'vg3km3j1','6aPr982i4m','010-2629-5629','인천광역시 노원구 경인북길 236-22','최중진');</v>
      </c>
      <c r="N2856" t="s">
        <v>32</v>
      </c>
      <c r="O2856" t="s">
        <v>40</v>
      </c>
      <c r="P2856" t="s">
        <v>47</v>
      </c>
      <c r="Q2856" t="str">
        <f t="shared" ca="1" si="93"/>
        <v>467-73</v>
      </c>
    </row>
    <row r="2857" spans="1:17" x14ac:dyDescent="0.4">
      <c r="A2857" s="14" t="s">
        <v>20325</v>
      </c>
      <c r="B2857" s="14" t="s">
        <v>28916</v>
      </c>
      <c r="C2857" s="11" t="s">
        <v>11716</v>
      </c>
      <c r="D2857" t="s">
        <v>42442</v>
      </c>
      <c r="E2857" s="11" t="s">
        <v>3501</v>
      </c>
      <c r="G2857" s="1" t="str">
        <f t="shared" si="92"/>
        <v>insert into MEMBER values ( 'l20gssqd','9L9J1i33Z0','010-8991-8403','광주광역시 남동구 경인북길 019-89','유진보');</v>
      </c>
      <c r="N2857" t="s">
        <v>29</v>
      </c>
      <c r="O2857" t="s">
        <v>41</v>
      </c>
      <c r="P2857" t="s">
        <v>48</v>
      </c>
      <c r="Q2857" t="str">
        <f t="shared" ca="1" si="93"/>
        <v>451-46</v>
      </c>
    </row>
    <row r="2858" spans="1:17" x14ac:dyDescent="0.4">
      <c r="A2858" s="14" t="s">
        <v>20326</v>
      </c>
      <c r="B2858" s="14" t="s">
        <v>28917</v>
      </c>
      <c r="C2858" s="11" t="s">
        <v>11717</v>
      </c>
      <c r="D2858" t="s">
        <v>42443</v>
      </c>
      <c r="E2858" s="11" t="s">
        <v>3502</v>
      </c>
      <c r="G2858" s="1" t="str">
        <f t="shared" si="92"/>
        <v>insert into MEMBER values ( '443m61o3','107Q2CLITF','010-2624-6216','대전광역시 중구 경인북길 366-75','조미하');</v>
      </c>
      <c r="N2858" t="s">
        <v>30</v>
      </c>
      <c r="O2858" t="s">
        <v>42</v>
      </c>
      <c r="P2858" t="s">
        <v>49</v>
      </c>
      <c r="Q2858" t="str">
        <f t="shared" ca="1" si="93"/>
        <v>097-4</v>
      </c>
    </row>
    <row r="2859" spans="1:17" x14ac:dyDescent="0.4">
      <c r="A2859" s="14" t="s">
        <v>20327</v>
      </c>
      <c r="B2859" s="14" t="s">
        <v>28918</v>
      </c>
      <c r="C2859" s="11" t="s">
        <v>11718</v>
      </c>
      <c r="D2859" t="s">
        <v>42444</v>
      </c>
      <c r="E2859" s="11" t="s">
        <v>3503</v>
      </c>
      <c r="G2859" s="1" t="str">
        <f t="shared" si="92"/>
        <v>insert into MEMBER values ( 'm0s5y513','y7XChu72a8','010-6751-9922','인천광역시 부평구 낙성중로 121-93','진선식');</v>
      </c>
      <c r="N2859" t="s">
        <v>31</v>
      </c>
      <c r="O2859" t="s">
        <v>43</v>
      </c>
      <c r="P2859" t="s">
        <v>46</v>
      </c>
      <c r="Q2859" t="str">
        <f t="shared" ca="1" si="93"/>
        <v>382-31</v>
      </c>
    </row>
    <row r="2860" spans="1:17" x14ac:dyDescent="0.4">
      <c r="A2860" s="14" t="s">
        <v>20328</v>
      </c>
      <c r="B2860" s="14" t="s">
        <v>28919</v>
      </c>
      <c r="C2860" s="11" t="s">
        <v>11719</v>
      </c>
      <c r="D2860" t="s">
        <v>42445</v>
      </c>
      <c r="E2860" s="11" t="s">
        <v>3504</v>
      </c>
      <c r="G2860" s="1" t="str">
        <f t="shared" si="92"/>
        <v>insert into MEMBER values ( '5k3fn853','gwGJ045QJ0','010-7820-5090','대전광역시 동구 세종대로 121-93','유철형');</v>
      </c>
      <c r="N2860" t="s">
        <v>32</v>
      </c>
      <c r="O2860" t="s">
        <v>37</v>
      </c>
      <c r="P2860" t="s">
        <v>47</v>
      </c>
      <c r="Q2860" t="str">
        <f t="shared" ca="1" si="93"/>
        <v>112-14</v>
      </c>
    </row>
    <row r="2861" spans="1:17" x14ac:dyDescent="0.4">
      <c r="A2861" s="14" t="s">
        <v>20329</v>
      </c>
      <c r="B2861" s="14" t="s">
        <v>28920</v>
      </c>
      <c r="C2861" s="11" t="s">
        <v>11720</v>
      </c>
      <c r="D2861" t="s">
        <v>42446</v>
      </c>
      <c r="E2861" s="11" t="s">
        <v>3505</v>
      </c>
      <c r="G2861" s="1" t="str">
        <f t="shared" si="92"/>
        <v>insert into MEMBER values ( 'kke9pvsg','D2fhs9E35T','010-7184-1879','대전광역시 중구 월드컵로 414-24','허림미');</v>
      </c>
      <c r="N2861" t="s">
        <v>29</v>
      </c>
      <c r="O2861" t="s">
        <v>44</v>
      </c>
      <c r="P2861" t="s">
        <v>48</v>
      </c>
      <c r="Q2861" t="str">
        <f t="shared" ca="1" si="93"/>
        <v>242-18</v>
      </c>
    </row>
    <row r="2862" spans="1:17" x14ac:dyDescent="0.4">
      <c r="A2862" s="14" t="s">
        <v>20330</v>
      </c>
      <c r="B2862" s="14" t="s">
        <v>28921</v>
      </c>
      <c r="C2862" s="11" t="s">
        <v>11721</v>
      </c>
      <c r="D2862" t="s">
        <v>42447</v>
      </c>
      <c r="E2862" s="11" t="s">
        <v>3506</v>
      </c>
      <c r="G2862" s="1" t="str">
        <f t="shared" si="92"/>
        <v>insert into MEMBER values ( '76z26fp7','1td28mTZax','010-2633-6846','서울특별시 남동구 독정안길 096-34','허택범');</v>
      </c>
      <c r="N2862" t="s">
        <v>34681</v>
      </c>
      <c r="O2862" t="s">
        <v>34685</v>
      </c>
      <c r="P2862" t="s">
        <v>49</v>
      </c>
      <c r="Q2862" t="str">
        <f t="shared" ca="1" si="93"/>
        <v>159-15</v>
      </c>
    </row>
    <row r="2863" spans="1:17" x14ac:dyDescent="0.4">
      <c r="A2863" s="14" t="s">
        <v>20331</v>
      </c>
      <c r="B2863" s="14" t="s">
        <v>28922</v>
      </c>
      <c r="C2863" s="11" t="s">
        <v>11722</v>
      </c>
      <c r="D2863" t="s">
        <v>42448</v>
      </c>
      <c r="E2863" s="11" t="s">
        <v>3507</v>
      </c>
      <c r="G2863" s="1" t="str">
        <f t="shared" si="92"/>
        <v>insert into MEMBER values ( 'f34l9uw9','81IRAf6827','010-4399-5348','서울특별시 마포구 도산로 161-87','이나형');</v>
      </c>
      <c r="N2863" t="s">
        <v>34682</v>
      </c>
      <c r="O2863" t="s">
        <v>34686</v>
      </c>
      <c r="P2863" t="s">
        <v>50</v>
      </c>
      <c r="Q2863" t="str">
        <f t="shared" ca="1" si="93"/>
        <v>032-62</v>
      </c>
    </row>
    <row r="2864" spans="1:17" x14ac:dyDescent="0.4">
      <c r="A2864" s="14" t="s">
        <v>20332</v>
      </c>
      <c r="B2864" s="14" t="s">
        <v>28923</v>
      </c>
      <c r="C2864" s="11" t="s">
        <v>11723</v>
      </c>
      <c r="D2864" t="s">
        <v>42449</v>
      </c>
      <c r="E2864" s="11" t="s">
        <v>3508</v>
      </c>
      <c r="G2864" s="1" t="str">
        <f t="shared" si="92"/>
        <v>insert into MEMBER values ( '2sg1f389','1FV0BSa6OE','010-7605-8152','인천광역시 중구 세종대로 161-87','정범만');</v>
      </c>
      <c r="N2864" t="s">
        <v>34683</v>
      </c>
      <c r="O2864" t="s">
        <v>34687</v>
      </c>
      <c r="P2864" t="s">
        <v>51</v>
      </c>
      <c r="Q2864" t="str">
        <f t="shared" ca="1" si="93"/>
        <v>461-75</v>
      </c>
    </row>
    <row r="2865" spans="1:17" x14ac:dyDescent="0.4">
      <c r="A2865" s="14" t="s">
        <v>20333</v>
      </c>
      <c r="B2865" s="14" t="s">
        <v>28924</v>
      </c>
      <c r="C2865" s="11" t="s">
        <v>11724</v>
      </c>
      <c r="D2865" t="s">
        <v>42450</v>
      </c>
      <c r="E2865" s="11" t="s">
        <v>3509</v>
      </c>
      <c r="G2865" s="1" t="str">
        <f t="shared" si="92"/>
        <v>insert into MEMBER values ( 'w7v66zq7','C6k7lExjs9','010-4763-5840','인천광역시 마포구 계백로 355-98','조연성');</v>
      </c>
      <c r="N2865" t="s">
        <v>34684</v>
      </c>
      <c r="O2865" t="s">
        <v>34688</v>
      </c>
      <c r="P2865" t="s">
        <v>52</v>
      </c>
      <c r="Q2865" t="str">
        <f t="shared" ca="1" si="93"/>
        <v>218-83</v>
      </c>
    </row>
    <row r="2866" spans="1:17" x14ac:dyDescent="0.4">
      <c r="A2866" s="14" t="s">
        <v>20334</v>
      </c>
      <c r="B2866" s="14" t="s">
        <v>28925</v>
      </c>
      <c r="C2866" s="11" t="s">
        <v>11725</v>
      </c>
      <c r="D2866" t="s">
        <v>42451</v>
      </c>
      <c r="E2866" s="11" t="s">
        <v>3510</v>
      </c>
      <c r="G2866" s="1" t="str">
        <f t="shared" si="92"/>
        <v>insert into MEMBER values ( 'j7zfn5k1','XZY2ydc2k8','010-1634-4218','대전광역시 원미구 독정안길 355-68','허밤영');</v>
      </c>
      <c r="N2866" t="s">
        <v>29</v>
      </c>
      <c r="O2866" t="s">
        <v>36</v>
      </c>
      <c r="P2866" t="s">
        <v>53</v>
      </c>
      <c r="Q2866" t="str">
        <f t="shared" ca="1" si="93"/>
        <v>347-33</v>
      </c>
    </row>
    <row r="2867" spans="1:17" x14ac:dyDescent="0.4">
      <c r="A2867" s="14" t="s">
        <v>20335</v>
      </c>
      <c r="B2867" s="14" t="s">
        <v>28926</v>
      </c>
      <c r="C2867" s="11" t="s">
        <v>11726</v>
      </c>
      <c r="D2867" t="s">
        <v>42452</v>
      </c>
      <c r="E2867" s="11" t="s">
        <v>3511</v>
      </c>
      <c r="G2867" s="1" t="str">
        <f t="shared" si="92"/>
        <v>insert into MEMBER values ( 'me0r9a6r','77sKkq9V72','010-9593-3477','강릉시 원미구 마재로 443-6','오용민');</v>
      </c>
      <c r="N2867" t="s">
        <v>30</v>
      </c>
      <c r="O2867" t="s">
        <v>37</v>
      </c>
      <c r="P2867" t="s">
        <v>46</v>
      </c>
      <c r="Q2867" t="str">
        <f t="shared" ca="1" si="93"/>
        <v>259-62</v>
      </c>
    </row>
    <row r="2868" spans="1:17" x14ac:dyDescent="0.4">
      <c r="A2868" s="14" t="s">
        <v>20336</v>
      </c>
      <c r="B2868" s="14" t="s">
        <v>28927</v>
      </c>
      <c r="C2868" s="11" t="s">
        <v>11727</v>
      </c>
      <c r="D2868" t="s">
        <v>42453</v>
      </c>
      <c r="E2868" s="11" t="s">
        <v>3512</v>
      </c>
      <c r="G2868" s="1" t="str">
        <f t="shared" si="92"/>
        <v>insert into MEMBER values ( '72pxd98q','oB22w0vIj0','010-7456-6549','의정부시 은평구 경인북길 249-79','정조지');</v>
      </c>
      <c r="N2868" t="s">
        <v>31</v>
      </c>
      <c r="O2868" t="s">
        <v>38</v>
      </c>
      <c r="P2868" t="s">
        <v>47</v>
      </c>
      <c r="Q2868" t="str">
        <f t="shared" ca="1" si="93"/>
        <v>391-43</v>
      </c>
    </row>
    <row r="2869" spans="1:17" x14ac:dyDescent="0.4">
      <c r="A2869" s="14" t="s">
        <v>20337</v>
      </c>
      <c r="B2869" s="14" t="s">
        <v>28928</v>
      </c>
      <c r="C2869" s="11" t="s">
        <v>11728</v>
      </c>
      <c r="D2869" t="s">
        <v>42454</v>
      </c>
      <c r="E2869" s="11" t="s">
        <v>3513</v>
      </c>
      <c r="G2869" s="1" t="str">
        <f t="shared" si="92"/>
        <v>insert into MEMBER values ( '37496u1q','pSZA1W6gin','010-6299-6922','고양시 동구 독정안길 341-88','허권제');</v>
      </c>
      <c r="N2869" t="s">
        <v>32</v>
      </c>
      <c r="O2869" t="s">
        <v>39</v>
      </c>
      <c r="P2869" t="s">
        <v>48</v>
      </c>
      <c r="Q2869" t="str">
        <f t="shared" ca="1" si="93"/>
        <v>159-39</v>
      </c>
    </row>
    <row r="2870" spans="1:17" x14ac:dyDescent="0.4">
      <c r="A2870" s="14" t="s">
        <v>20338</v>
      </c>
      <c r="B2870" s="14" t="s">
        <v>28929</v>
      </c>
      <c r="C2870" s="11" t="s">
        <v>11729</v>
      </c>
      <c r="D2870" t="s">
        <v>42455</v>
      </c>
      <c r="E2870" s="11" t="s">
        <v>3514</v>
      </c>
      <c r="G2870" s="1" t="str">
        <f t="shared" si="92"/>
        <v>insert into MEMBER values ( '581xv7q3','nK83GO2g85','010-2616-1237','서울특별시 중구 낙성중로 321-73','조람욱');</v>
      </c>
      <c r="N2870" t="s">
        <v>29</v>
      </c>
      <c r="O2870" t="s">
        <v>40</v>
      </c>
      <c r="P2870" t="s">
        <v>49</v>
      </c>
      <c r="Q2870" t="str">
        <f t="shared" ca="1" si="93"/>
        <v>360-32</v>
      </c>
    </row>
    <row r="2871" spans="1:17" x14ac:dyDescent="0.4">
      <c r="A2871" s="14" t="s">
        <v>20339</v>
      </c>
      <c r="B2871" s="14" t="s">
        <v>28930</v>
      </c>
      <c r="C2871" s="11" t="s">
        <v>11730</v>
      </c>
      <c r="D2871" t="s">
        <v>42456</v>
      </c>
      <c r="E2871" s="11" t="s">
        <v>3515</v>
      </c>
      <c r="G2871" s="1" t="str">
        <f t="shared" si="92"/>
        <v>insert into MEMBER values ( '24ek6a5g','Sa64XW4Gej','010-4225-2463','인천광역시 강서구 낙성중로 016-42','장권다');</v>
      </c>
      <c r="N2871" t="s">
        <v>30</v>
      </c>
      <c r="O2871" t="s">
        <v>41</v>
      </c>
      <c r="P2871" t="s">
        <v>50</v>
      </c>
      <c r="Q2871" t="str">
        <f t="shared" ca="1" si="93"/>
        <v>027-35</v>
      </c>
    </row>
    <row r="2872" spans="1:17" x14ac:dyDescent="0.4">
      <c r="A2872" s="14" t="s">
        <v>20340</v>
      </c>
      <c r="B2872" s="14" t="s">
        <v>28931</v>
      </c>
      <c r="C2872" s="11" t="s">
        <v>11731</v>
      </c>
      <c r="D2872" t="s">
        <v>42457</v>
      </c>
      <c r="E2872" s="11" t="s">
        <v>3516</v>
      </c>
      <c r="G2872" s="1" t="str">
        <f t="shared" si="92"/>
        <v>insert into MEMBER values ( 'dm2i2sg2','4tjX9CopaH','010-3573-2550','서울특별시 미추홀구 관저북로 016-42','오기세');</v>
      </c>
      <c r="N2872" t="s">
        <v>31</v>
      </c>
      <c r="O2872" t="s">
        <v>42</v>
      </c>
      <c r="P2872" t="s">
        <v>51</v>
      </c>
      <c r="Q2872" t="str">
        <f t="shared" ca="1" si="93"/>
        <v>334-58</v>
      </c>
    </row>
    <row r="2873" spans="1:17" x14ac:dyDescent="0.4">
      <c r="A2873" s="14" t="s">
        <v>20341</v>
      </c>
      <c r="B2873" s="14" t="s">
        <v>28932</v>
      </c>
      <c r="C2873" s="11" t="s">
        <v>11732</v>
      </c>
      <c r="D2873" t="s">
        <v>42458</v>
      </c>
      <c r="E2873" s="11" t="s">
        <v>3517</v>
      </c>
      <c r="G2873" s="1" t="str">
        <f t="shared" si="92"/>
        <v>insert into MEMBER values ( 'go8g7r90','v3qaLFVZlM','010-1553-7877','서울특별시 중구 도산로 321-73','오훈람');</v>
      </c>
      <c r="N2873" t="s">
        <v>32</v>
      </c>
      <c r="O2873" t="s">
        <v>43</v>
      </c>
      <c r="P2873" t="s">
        <v>52</v>
      </c>
      <c r="Q2873" t="str">
        <f t="shared" ca="1" si="93"/>
        <v>052-1</v>
      </c>
    </row>
    <row r="2874" spans="1:17" x14ac:dyDescent="0.4">
      <c r="A2874" s="14" t="s">
        <v>20342</v>
      </c>
      <c r="B2874" s="14" t="s">
        <v>28933</v>
      </c>
      <c r="C2874" s="11" t="s">
        <v>11733</v>
      </c>
      <c r="D2874" t="s">
        <v>42459</v>
      </c>
      <c r="E2874" s="11" t="s">
        <v>3518</v>
      </c>
      <c r="G2874" s="1" t="str">
        <f t="shared" si="92"/>
        <v>insert into MEMBER values ( 'e6m9c24s','SI9b700828','010-6983-4541','서울특별시 동구 월드컵로 016-42','박양랑');</v>
      </c>
      <c r="N2874" t="s">
        <v>29</v>
      </c>
      <c r="O2874" t="s">
        <v>37</v>
      </c>
      <c r="P2874" t="s">
        <v>53</v>
      </c>
      <c r="Q2874" t="str">
        <f t="shared" ca="1" si="93"/>
        <v>246-34</v>
      </c>
    </row>
    <row r="2875" spans="1:17" x14ac:dyDescent="0.4">
      <c r="A2875" s="14" t="s">
        <v>20343</v>
      </c>
      <c r="B2875" s="14" t="s">
        <v>28934</v>
      </c>
      <c r="C2875" s="11" t="s">
        <v>11734</v>
      </c>
      <c r="D2875" t="s">
        <v>42460</v>
      </c>
      <c r="E2875" s="11" t="s">
        <v>3519</v>
      </c>
      <c r="G2875" s="1" t="str">
        <f t="shared" si="92"/>
        <v>insert into MEMBER values ( 'feu3l6gs','5dXf9xRS70','010-4230-5739','대전광역시 부평구 경인북길 349-76','최슬경');</v>
      </c>
      <c r="N2875" t="s">
        <v>30</v>
      </c>
      <c r="O2875" t="s">
        <v>44</v>
      </c>
      <c r="P2875" t="s">
        <v>54</v>
      </c>
      <c r="Q2875" t="str">
        <f t="shared" ca="1" si="93"/>
        <v>356-33</v>
      </c>
    </row>
    <row r="2876" spans="1:17" x14ac:dyDescent="0.4">
      <c r="A2876" s="14" t="s">
        <v>20344</v>
      </c>
      <c r="B2876" s="14" t="s">
        <v>28935</v>
      </c>
      <c r="C2876" s="11" t="s">
        <v>11735</v>
      </c>
      <c r="D2876" t="s">
        <v>42461</v>
      </c>
      <c r="E2876" s="11" t="s">
        <v>3520</v>
      </c>
      <c r="G2876" s="1" t="str">
        <f t="shared" si="92"/>
        <v>insert into MEMBER values ( '5x2l2e7q','7Pm3j4w55j','010-8808-9460','광주광역시 남동구 낙성중로 400-11','유영건');</v>
      </c>
      <c r="N2876" t="s">
        <v>31</v>
      </c>
      <c r="O2876" t="s">
        <v>45</v>
      </c>
      <c r="P2876" t="s">
        <v>55</v>
      </c>
      <c r="Q2876" t="str">
        <f t="shared" ca="1" si="93"/>
        <v>378-33</v>
      </c>
    </row>
    <row r="2877" spans="1:17" x14ac:dyDescent="0.4">
      <c r="A2877" s="14" t="s">
        <v>20345</v>
      </c>
      <c r="B2877" s="14" t="s">
        <v>28936</v>
      </c>
      <c r="C2877" s="11" t="s">
        <v>11736</v>
      </c>
      <c r="D2877" t="s">
        <v>42462</v>
      </c>
      <c r="E2877" s="11" t="s">
        <v>3521</v>
      </c>
      <c r="G2877" s="1" t="str">
        <f t="shared" si="92"/>
        <v>insert into MEMBER values ( 'c4zwn2jf','2D670gcI2F','010-2483-4305','서울특별시 부평구 선화로 052-8','최수정');</v>
      </c>
      <c r="N2877" t="s">
        <v>32</v>
      </c>
      <c r="O2877" t="s">
        <v>36</v>
      </c>
      <c r="P2877" t="s">
        <v>56</v>
      </c>
      <c r="Q2877" t="str">
        <f t="shared" ca="1" si="93"/>
        <v>012-29</v>
      </c>
    </row>
    <row r="2878" spans="1:17" x14ac:dyDescent="0.4">
      <c r="A2878" s="14" t="s">
        <v>20346</v>
      </c>
      <c r="B2878" s="14" t="s">
        <v>28937</v>
      </c>
      <c r="C2878" s="11" t="s">
        <v>11737</v>
      </c>
      <c r="D2878" t="s">
        <v>42463</v>
      </c>
      <c r="E2878" s="11" t="s">
        <v>3522</v>
      </c>
      <c r="G2878" s="1" t="str">
        <f t="shared" si="92"/>
        <v>insert into MEMBER values ( 'aoei8344','vx7CVG2Rm6','010-8097-1312','서울특별시 미추홀구 둔산로 349-76','유문연');</v>
      </c>
      <c r="N2878" t="s">
        <v>29</v>
      </c>
      <c r="O2878" t="s">
        <v>37</v>
      </c>
      <c r="P2878" t="s">
        <v>57</v>
      </c>
      <c r="Q2878" t="str">
        <f t="shared" ca="1" si="93"/>
        <v>246-21</v>
      </c>
    </row>
    <row r="2879" spans="1:17" x14ac:dyDescent="0.4">
      <c r="A2879" s="14" t="s">
        <v>20347</v>
      </c>
      <c r="B2879" s="14" t="s">
        <v>28938</v>
      </c>
      <c r="C2879" s="11" t="s">
        <v>11738</v>
      </c>
      <c r="D2879" t="s">
        <v>42464</v>
      </c>
      <c r="E2879" s="11" t="s">
        <v>1036</v>
      </c>
      <c r="G2879" s="1" t="str">
        <f t="shared" si="92"/>
        <v>insert into MEMBER values ( 'od265a0m','ZC6N4A620l','010-4071-6624','인천광역시 미추홀구 임방울대로 024-38','오훈이');</v>
      </c>
      <c r="N2879" t="s">
        <v>30</v>
      </c>
      <c r="O2879" t="s">
        <v>38</v>
      </c>
      <c r="P2879" t="s">
        <v>46</v>
      </c>
      <c r="Q2879" t="str">
        <f t="shared" ca="1" si="93"/>
        <v>146-58</v>
      </c>
    </row>
    <row r="2880" spans="1:17" x14ac:dyDescent="0.4">
      <c r="A2880" s="14" t="s">
        <v>20348</v>
      </c>
      <c r="B2880" s="14" t="s">
        <v>28939</v>
      </c>
      <c r="C2880" s="11" t="s">
        <v>11739</v>
      </c>
      <c r="D2880" t="s">
        <v>42465</v>
      </c>
      <c r="E2880" s="11" t="s">
        <v>3523</v>
      </c>
      <c r="G2880" s="1" t="str">
        <f t="shared" si="92"/>
        <v>insert into MEMBER values ( '2f6k7218','Cyy6T1Ft59','010-2608-6737','인천광역시 동구 마재로 129-32','장조다');</v>
      </c>
      <c r="N2880" t="s">
        <v>31</v>
      </c>
      <c r="O2880" t="s">
        <v>39</v>
      </c>
      <c r="P2880" t="s">
        <v>47</v>
      </c>
      <c r="Q2880" t="str">
        <f t="shared" ca="1" si="93"/>
        <v>109-98</v>
      </c>
    </row>
    <row r="2881" spans="1:17" x14ac:dyDescent="0.4">
      <c r="A2881" s="14" t="s">
        <v>20349</v>
      </c>
      <c r="B2881" s="14" t="s">
        <v>28940</v>
      </c>
      <c r="C2881" s="11" t="s">
        <v>11740</v>
      </c>
      <c r="D2881" t="s">
        <v>42466</v>
      </c>
      <c r="E2881" s="11" t="s">
        <v>3524</v>
      </c>
      <c r="G2881" s="1" t="str">
        <f t="shared" si="92"/>
        <v>insert into MEMBER values ( '586y7u0e','8meJq2c9U1','010-6309-4650','인천광역시 미추홀구 세종대로 279-71','진범직');</v>
      </c>
      <c r="N2881" t="s">
        <v>32</v>
      </c>
      <c r="O2881" t="s">
        <v>40</v>
      </c>
      <c r="P2881" t="s">
        <v>48</v>
      </c>
      <c r="Q2881" t="str">
        <f t="shared" ca="1" si="93"/>
        <v>135-58</v>
      </c>
    </row>
    <row r="2882" spans="1:17" x14ac:dyDescent="0.4">
      <c r="A2882" s="14" t="s">
        <v>20350</v>
      </c>
      <c r="B2882" s="14" t="s">
        <v>28941</v>
      </c>
      <c r="C2882" s="11" t="s">
        <v>11741</v>
      </c>
      <c r="D2882" t="s">
        <v>42467</v>
      </c>
      <c r="E2882" s="11" t="s">
        <v>3525</v>
      </c>
      <c r="G2882" s="1" t="str">
        <f t="shared" si="92"/>
        <v>insert into MEMBER values ( '2d74tz71','zqBw6b0qFK','010-4365-4700','광주광역시 남동구 월드컵로 000-61','오욱의');</v>
      </c>
      <c r="N2882" t="s">
        <v>29</v>
      </c>
      <c r="O2882" t="s">
        <v>41</v>
      </c>
      <c r="P2882" t="s">
        <v>49</v>
      </c>
      <c r="Q2882" t="str">
        <f t="shared" ca="1" si="93"/>
        <v>105-81</v>
      </c>
    </row>
    <row r="2883" spans="1:17" x14ac:dyDescent="0.4">
      <c r="A2883" s="14" t="s">
        <v>20351</v>
      </c>
      <c r="B2883" s="14" t="s">
        <v>28942</v>
      </c>
      <c r="C2883" s="11" t="s">
        <v>11742</v>
      </c>
      <c r="D2883" t="s">
        <v>42468</v>
      </c>
      <c r="E2883" s="11" t="s">
        <v>3526</v>
      </c>
      <c r="G2883" s="1" t="str">
        <f t="shared" ref="G2883:G2946" si="94">"insert into MEMBER values ( '"&amp;A2883&amp;"','"&amp;B2883&amp;"','"&amp;C2883&amp;"','"&amp;D2883&amp;"','"&amp;E2883&amp;"');"</f>
        <v>insert into MEMBER values ( '6ih364h4','85swa4G4UZ','010-4121-4869','대전광역시 중구 임방울대로 412-7','장임권');</v>
      </c>
      <c r="N2883" t="s">
        <v>30</v>
      </c>
      <c r="O2883" t="s">
        <v>42</v>
      </c>
      <c r="P2883" t="s">
        <v>50</v>
      </c>
      <c r="Q2883" t="str">
        <f t="shared" ca="1" si="93"/>
        <v>231-35</v>
      </c>
    </row>
    <row r="2884" spans="1:17" x14ac:dyDescent="0.4">
      <c r="A2884" s="14" t="s">
        <v>20352</v>
      </c>
      <c r="B2884" s="14" t="s">
        <v>28943</v>
      </c>
      <c r="C2884" s="11" t="s">
        <v>11743</v>
      </c>
      <c r="D2884" t="s">
        <v>42469</v>
      </c>
      <c r="E2884" s="11" t="s">
        <v>3527</v>
      </c>
      <c r="G2884" s="1" t="str">
        <f t="shared" si="94"/>
        <v>insert into MEMBER values ( '7odp61e9','qzlLJji8f7','010-3997-4625','광주광역시 중구 계백로 029-95','오이강');</v>
      </c>
      <c r="N2884" t="s">
        <v>31</v>
      </c>
      <c r="O2884" t="s">
        <v>43</v>
      </c>
      <c r="P2884" t="s">
        <v>51</v>
      </c>
      <c r="Q2884" t="str">
        <f t="shared" ca="1" si="93"/>
        <v>218-17</v>
      </c>
    </row>
    <row r="2885" spans="1:17" x14ac:dyDescent="0.4">
      <c r="A2885" s="14" t="s">
        <v>20353</v>
      </c>
      <c r="B2885" s="14" t="s">
        <v>28944</v>
      </c>
      <c r="C2885" s="11" t="s">
        <v>11744</v>
      </c>
      <c r="D2885" t="s">
        <v>42470</v>
      </c>
      <c r="E2885" s="11" t="s">
        <v>3528</v>
      </c>
      <c r="G2885" s="1" t="str">
        <f t="shared" si="94"/>
        <v>insert into MEMBER values ( 'wu0d79p1','g7d084zczz','010-7995-7227','인천광역시 마포구 월드컵로 279-71','유대원');</v>
      </c>
      <c r="N2885" t="s">
        <v>32</v>
      </c>
      <c r="O2885" t="s">
        <v>37</v>
      </c>
      <c r="P2885" t="s">
        <v>52</v>
      </c>
      <c r="Q2885" t="str">
        <f t="shared" ca="1" si="93"/>
        <v>494-2</v>
      </c>
    </row>
    <row r="2886" spans="1:17" x14ac:dyDescent="0.4">
      <c r="A2886" s="14" t="s">
        <v>20354</v>
      </c>
      <c r="B2886" s="14" t="s">
        <v>28945</v>
      </c>
      <c r="C2886" s="11" t="s">
        <v>11745</v>
      </c>
      <c r="D2886" t="s">
        <v>42471</v>
      </c>
      <c r="E2886" s="11" t="s">
        <v>1845</v>
      </c>
      <c r="G2886" s="1" t="str">
        <f t="shared" si="94"/>
        <v>insert into MEMBER values ( '7g207x79','F78NEGjk7T','010-2310-4365','인천광역시 부평구 월드컵로 412-7','유우후');</v>
      </c>
      <c r="N2886" t="s">
        <v>29</v>
      </c>
      <c r="O2886" t="s">
        <v>44</v>
      </c>
      <c r="P2886" t="s">
        <v>53</v>
      </c>
      <c r="Q2886" t="str">
        <f t="shared" ca="1" si="93"/>
        <v>046-88</v>
      </c>
    </row>
    <row r="2887" spans="1:17" x14ac:dyDescent="0.4">
      <c r="A2887" s="14" t="s">
        <v>20355</v>
      </c>
      <c r="B2887" s="14" t="s">
        <v>28946</v>
      </c>
      <c r="C2887" s="11" t="s">
        <v>11746</v>
      </c>
      <c r="D2887" t="s">
        <v>42472</v>
      </c>
      <c r="E2887" s="11" t="s">
        <v>3529</v>
      </c>
      <c r="G2887" s="1" t="str">
        <f t="shared" si="94"/>
        <v>insert into MEMBER values ( '5kdm1r45','5C7f45W13Y','010-9567-3534','광주광역시 부평구 세종대로 412-7','허조다');</v>
      </c>
      <c r="N2887" t="s">
        <v>30</v>
      </c>
      <c r="O2887" t="s">
        <v>45</v>
      </c>
      <c r="P2887" t="s">
        <v>54</v>
      </c>
      <c r="Q2887" t="str">
        <f t="shared" ca="1" si="93"/>
        <v>361-44</v>
      </c>
    </row>
    <row r="2888" spans="1:17" x14ac:dyDescent="0.4">
      <c r="A2888" s="14" t="s">
        <v>20356</v>
      </c>
      <c r="B2888" s="14" t="s">
        <v>28947</v>
      </c>
      <c r="C2888" s="11" t="s">
        <v>11747</v>
      </c>
      <c r="D2888" t="s">
        <v>42473</v>
      </c>
      <c r="E2888" s="11" t="s">
        <v>3530</v>
      </c>
      <c r="G2888" s="1" t="str">
        <f t="shared" si="94"/>
        <v>insert into MEMBER values ( '6wf7v2jp','v0PD04W633','010-9062-1616','인천광역시 노원구 경인북길 413-25','박하보');</v>
      </c>
      <c r="N2888" t="s">
        <v>31</v>
      </c>
      <c r="O2888" t="s">
        <v>36</v>
      </c>
      <c r="P2888" t="s">
        <v>55</v>
      </c>
      <c r="Q2888" t="str">
        <f t="shared" ca="1" si="93"/>
        <v>175-61</v>
      </c>
    </row>
    <row r="2889" spans="1:17" x14ac:dyDescent="0.4">
      <c r="A2889" s="14" t="s">
        <v>20357</v>
      </c>
      <c r="B2889" s="14" t="s">
        <v>28948</v>
      </c>
      <c r="C2889" s="11" t="s">
        <v>11748</v>
      </c>
      <c r="D2889" t="s">
        <v>42474</v>
      </c>
      <c r="E2889" s="11" t="s">
        <v>3531</v>
      </c>
      <c r="G2889" s="1" t="str">
        <f t="shared" si="94"/>
        <v>insert into MEMBER values ( 's706sq1z','1l40xeytK3','010-6002-9655','대전광역시 마포구 도산로 413-25','장범진');</v>
      </c>
      <c r="N2889" t="s">
        <v>32</v>
      </c>
      <c r="O2889" t="s">
        <v>37</v>
      </c>
      <c r="P2889" t="s">
        <v>56</v>
      </c>
      <c r="Q2889" t="str">
        <f t="shared" ca="1" si="93"/>
        <v>123-93</v>
      </c>
    </row>
    <row r="2890" spans="1:17" x14ac:dyDescent="0.4">
      <c r="A2890" s="14" t="s">
        <v>20358</v>
      </c>
      <c r="B2890" s="14" t="s">
        <v>28949</v>
      </c>
      <c r="C2890" s="11" t="s">
        <v>11749</v>
      </c>
      <c r="D2890" t="s">
        <v>42475</v>
      </c>
      <c r="E2890" s="11" t="s">
        <v>3532</v>
      </c>
      <c r="G2890" s="1" t="str">
        <f t="shared" si="94"/>
        <v>insert into MEMBER values ( 'k3hvo493','dcyokbiE77','010-9493-7676','광주광역시 마포구 월드컵로 413-25','진대랑');</v>
      </c>
      <c r="N2890" t="s">
        <v>29</v>
      </c>
      <c r="O2890" t="s">
        <v>38</v>
      </c>
      <c r="P2890" t="s">
        <v>57</v>
      </c>
      <c r="Q2890" t="str">
        <f t="shared" ca="1" si="93"/>
        <v>000-122</v>
      </c>
    </row>
    <row r="2891" spans="1:17" x14ac:dyDescent="0.4">
      <c r="A2891" s="14" t="s">
        <v>20359</v>
      </c>
      <c r="B2891" s="14" t="s">
        <v>28950</v>
      </c>
      <c r="C2891" s="11" t="s">
        <v>11750</v>
      </c>
      <c r="D2891" t="s">
        <v>42476</v>
      </c>
      <c r="E2891" s="11" t="s">
        <v>3533</v>
      </c>
      <c r="G2891" s="1" t="str">
        <f t="shared" si="94"/>
        <v>insert into MEMBER values ( 'h3bz0j5y','p57pQ7f1r4','010-3711-1462','서울특별시 중구 둔산로 073-16','조금다');</v>
      </c>
      <c r="N2891" t="s">
        <v>30</v>
      </c>
      <c r="O2891" t="s">
        <v>39</v>
      </c>
      <c r="P2891" t="s">
        <v>46</v>
      </c>
      <c r="Q2891" t="str">
        <f t="shared" ca="1" si="93"/>
        <v>480-57</v>
      </c>
    </row>
    <row r="2892" spans="1:17" x14ac:dyDescent="0.4">
      <c r="A2892" s="14" t="s">
        <v>20360</v>
      </c>
      <c r="B2892" s="14" t="s">
        <v>28951</v>
      </c>
      <c r="C2892" s="11" t="s">
        <v>11751</v>
      </c>
      <c r="D2892" t="s">
        <v>42477</v>
      </c>
      <c r="E2892" s="11" t="s">
        <v>3534</v>
      </c>
      <c r="G2892" s="1" t="str">
        <f t="shared" si="94"/>
        <v>insert into MEMBER values ( '4bq820nz','nD2C34wbeD','010-2958-4087','광주광역시 동구 선화로 022-85','이이양');</v>
      </c>
      <c r="N2892" t="s">
        <v>31</v>
      </c>
      <c r="O2892" t="s">
        <v>40</v>
      </c>
      <c r="P2892" t="s">
        <v>47</v>
      </c>
      <c r="Q2892" t="str">
        <f t="shared" ca="1" si="93"/>
        <v>385-5</v>
      </c>
    </row>
    <row r="2893" spans="1:17" x14ac:dyDescent="0.4">
      <c r="A2893" s="14" t="s">
        <v>20361</v>
      </c>
      <c r="B2893" s="14" t="s">
        <v>28952</v>
      </c>
      <c r="C2893" s="11" t="s">
        <v>11752</v>
      </c>
      <c r="D2893" t="s">
        <v>42478</v>
      </c>
      <c r="E2893" s="11" t="s">
        <v>3535</v>
      </c>
      <c r="G2893" s="1" t="str">
        <f t="shared" si="94"/>
        <v>insert into MEMBER values ( '1occr5mc','zq5lSlOmn3','010-6082-5334','대전광역시 연수구 둔산로 020-66','정지나');</v>
      </c>
      <c r="N2893" t="s">
        <v>29</v>
      </c>
      <c r="O2893" t="s">
        <v>41</v>
      </c>
      <c r="P2893" t="s">
        <v>48</v>
      </c>
      <c r="Q2893" t="str">
        <f t="shared" ca="1" si="93"/>
        <v>286-7</v>
      </c>
    </row>
    <row r="2894" spans="1:17" x14ac:dyDescent="0.4">
      <c r="A2894" s="14" t="s">
        <v>20362</v>
      </c>
      <c r="B2894" s="14" t="s">
        <v>28953</v>
      </c>
      <c r="C2894" s="11" t="s">
        <v>11753</v>
      </c>
      <c r="D2894" t="s">
        <v>42479</v>
      </c>
      <c r="E2894" s="11" t="s">
        <v>3536</v>
      </c>
      <c r="G2894" s="1" t="str">
        <f t="shared" si="94"/>
        <v>insert into MEMBER values ( 'qcz396qc','5m78X3159f','010-5964-6078','대전광역시 연수구 독정안길 411-63','진문양');</v>
      </c>
      <c r="N2894" t="s">
        <v>30</v>
      </c>
      <c r="O2894" t="s">
        <v>42</v>
      </c>
      <c r="P2894" t="s">
        <v>49</v>
      </c>
      <c r="Q2894" t="str">
        <f t="shared" ca="1" si="93"/>
        <v>441-37</v>
      </c>
    </row>
    <row r="2895" spans="1:17" x14ac:dyDescent="0.4">
      <c r="A2895" s="14" t="s">
        <v>20363</v>
      </c>
      <c r="B2895" s="14" t="s">
        <v>28954</v>
      </c>
      <c r="C2895" s="11" t="s">
        <v>11754</v>
      </c>
      <c r="D2895" t="s">
        <v>42480</v>
      </c>
      <c r="E2895" s="11" t="s">
        <v>3537</v>
      </c>
      <c r="G2895" s="1" t="str">
        <f t="shared" si="94"/>
        <v>insert into MEMBER values ( 'e3nuszf8','VwxVV9fTT3','010-9864-3571','서울특별시 동구 세종대로 385-33','정용동');</v>
      </c>
      <c r="N2895" t="s">
        <v>31</v>
      </c>
      <c r="O2895" t="s">
        <v>43</v>
      </c>
      <c r="P2895" t="s">
        <v>50</v>
      </c>
      <c r="Q2895" t="str">
        <f t="shared" ca="1" si="93"/>
        <v>149-8</v>
      </c>
    </row>
    <row r="2896" spans="1:17" x14ac:dyDescent="0.4">
      <c r="A2896" s="14" t="s">
        <v>20364</v>
      </c>
      <c r="B2896" s="14" t="s">
        <v>28955</v>
      </c>
      <c r="C2896" s="11" t="s">
        <v>11755</v>
      </c>
      <c r="D2896" t="s">
        <v>42481</v>
      </c>
      <c r="E2896" s="11" t="s">
        <v>3538</v>
      </c>
      <c r="G2896" s="1" t="str">
        <f t="shared" si="94"/>
        <v>insert into MEMBER values ( '8o4i92a6','4gFSI5T033','010-6882-5355','인천광역시 마포구 낙성중로 100-74','김임익');</v>
      </c>
      <c r="N2896" t="s">
        <v>32</v>
      </c>
      <c r="O2896" t="s">
        <v>37</v>
      </c>
      <c r="P2896" t="s">
        <v>51</v>
      </c>
      <c r="Q2896" t="str">
        <f t="shared" ca="1" si="93"/>
        <v>092-18</v>
      </c>
    </row>
    <row r="2897" spans="1:17" x14ac:dyDescent="0.4">
      <c r="A2897" s="14" t="s">
        <v>20365</v>
      </c>
      <c r="B2897" s="14" t="s">
        <v>28956</v>
      </c>
      <c r="C2897" s="11" t="s">
        <v>11756</v>
      </c>
      <c r="D2897" t="s">
        <v>42482</v>
      </c>
      <c r="E2897" s="11" t="s">
        <v>3539</v>
      </c>
      <c r="G2897" s="1" t="str">
        <f t="shared" si="94"/>
        <v>insert into MEMBER values ( '9u3pzkcu','Y7t5xLX9xc','010-1614-8637','서울특별시 중구 독정안길 100-74','장연동');</v>
      </c>
      <c r="N2897" t="s">
        <v>29</v>
      </c>
      <c r="O2897" t="s">
        <v>44</v>
      </c>
      <c r="P2897" t="s">
        <v>52</v>
      </c>
      <c r="Q2897" t="str">
        <f t="shared" ca="1" si="93"/>
        <v>014-88</v>
      </c>
    </row>
    <row r="2898" spans="1:17" x14ac:dyDescent="0.4">
      <c r="A2898" s="14" t="s">
        <v>20366</v>
      </c>
      <c r="B2898" s="14" t="s">
        <v>28957</v>
      </c>
      <c r="C2898" s="11" t="s">
        <v>11757</v>
      </c>
      <c r="D2898" t="s">
        <v>42483</v>
      </c>
      <c r="E2898" s="11" t="s">
        <v>3251</v>
      </c>
      <c r="G2898" s="1" t="str">
        <f t="shared" si="94"/>
        <v>insert into MEMBER values ( 'lt79bcdn','Gw65sb263V','010-6403-7108','광주광역시 서구 계백로 100-74','허순희');</v>
      </c>
      <c r="N2898" t="s">
        <v>30</v>
      </c>
      <c r="O2898" t="s">
        <v>45</v>
      </c>
      <c r="P2898" t="s">
        <v>53</v>
      </c>
      <c r="Q2898" t="str">
        <f t="shared" ca="1" si="93"/>
        <v>003-191</v>
      </c>
    </row>
    <row r="2899" spans="1:17" x14ac:dyDescent="0.4">
      <c r="A2899" s="14" t="s">
        <v>20367</v>
      </c>
      <c r="B2899" s="14" t="s">
        <v>28958</v>
      </c>
      <c r="C2899" s="11" t="s">
        <v>11758</v>
      </c>
      <c r="D2899" t="s">
        <v>42484</v>
      </c>
      <c r="E2899" s="11" t="s">
        <v>3540</v>
      </c>
      <c r="G2899" s="1" t="str">
        <f t="shared" si="94"/>
        <v>insert into MEMBER values ( '74361gft','9Z385hY38k','010-2010-9751','대전광역시 양천구 도산로 420-94','장우제');</v>
      </c>
      <c r="N2899" t="s">
        <v>31</v>
      </c>
      <c r="O2899" t="s">
        <v>36</v>
      </c>
      <c r="P2899" t="s">
        <v>54</v>
      </c>
      <c r="Q2899" t="str">
        <f t="shared" ca="1" si="93"/>
        <v>420-28</v>
      </c>
    </row>
    <row r="2900" spans="1:17" x14ac:dyDescent="0.4">
      <c r="A2900" s="14" t="s">
        <v>20368</v>
      </c>
      <c r="B2900" s="14" t="s">
        <v>28959</v>
      </c>
      <c r="C2900" s="11" t="s">
        <v>11759</v>
      </c>
      <c r="D2900" t="s">
        <v>42485</v>
      </c>
      <c r="E2900" s="11" t="s">
        <v>3541</v>
      </c>
      <c r="G2900" s="1" t="str">
        <f t="shared" si="94"/>
        <v>insert into MEMBER values ( 'l1nh8ped','Q1ru88hJ6e','010-1280-2054','인천광역시 미추홀구 독정안길 258-8','오리종');</v>
      </c>
      <c r="N2900" t="s">
        <v>32</v>
      </c>
      <c r="O2900" t="s">
        <v>37</v>
      </c>
      <c r="P2900" t="s">
        <v>55</v>
      </c>
      <c r="Q2900" t="str">
        <f t="shared" ref="Q2900:Q2963" ca="1" si="95">TEXT(RANDBETWEEN(1,500),"000"&amp;"-"&amp;TEXT(RANDBETWEEN(1,100),0))</f>
        <v>034-32</v>
      </c>
    </row>
    <row r="2901" spans="1:17" x14ac:dyDescent="0.4">
      <c r="A2901" s="14" t="s">
        <v>20369</v>
      </c>
      <c r="B2901" s="14" t="s">
        <v>28960</v>
      </c>
      <c r="C2901" s="11" t="s">
        <v>11760</v>
      </c>
      <c r="D2901" t="s">
        <v>42486</v>
      </c>
      <c r="E2901" s="11" t="s">
        <v>3542</v>
      </c>
      <c r="G2901" s="1" t="str">
        <f t="shared" si="94"/>
        <v>insert into MEMBER values ( '1jvmc922','303I6444M1','010-9695-3389','광주광역시 마포구 임방울대로 258-8','김종제');</v>
      </c>
      <c r="N2901" t="s">
        <v>29</v>
      </c>
      <c r="O2901" t="s">
        <v>38</v>
      </c>
      <c r="P2901" t="s">
        <v>56</v>
      </c>
      <c r="Q2901" t="str">
        <f t="shared" ca="1" si="95"/>
        <v>358-97</v>
      </c>
    </row>
    <row r="2902" spans="1:17" x14ac:dyDescent="0.4">
      <c r="A2902" s="14" t="s">
        <v>20370</v>
      </c>
      <c r="B2902" s="14" t="s">
        <v>28961</v>
      </c>
      <c r="C2902" s="11" t="s">
        <v>11761</v>
      </c>
      <c r="D2902" t="s">
        <v>42487</v>
      </c>
      <c r="E2902" s="11" t="s">
        <v>3543</v>
      </c>
      <c r="G2902" s="1" t="str">
        <f t="shared" si="94"/>
        <v>insert into MEMBER values ( '8q81s92j','d3X0yVoe1e','010-1093-7344','광주광역시 노원구 낙성중로 258-8','최원빈');</v>
      </c>
      <c r="N2902" t="s">
        <v>30</v>
      </c>
      <c r="O2902" t="s">
        <v>39</v>
      </c>
      <c r="P2902" t="s">
        <v>57</v>
      </c>
      <c r="Q2902" t="str">
        <f t="shared" ca="1" si="95"/>
        <v>473-79</v>
      </c>
    </row>
    <row r="2903" spans="1:17" x14ac:dyDescent="0.4">
      <c r="A2903" s="14" t="s">
        <v>20371</v>
      </c>
      <c r="B2903" s="14" t="s">
        <v>28962</v>
      </c>
      <c r="C2903" s="11" t="s">
        <v>11762</v>
      </c>
      <c r="D2903" t="s">
        <v>42488</v>
      </c>
      <c r="E2903" s="11" t="s">
        <v>3544</v>
      </c>
      <c r="G2903" s="1" t="str">
        <f t="shared" si="94"/>
        <v>insert into MEMBER values ( '2kio0q96','M0622s039S','010-9272-2952','대전광역시 중구 계백로 439-92','오형주');</v>
      </c>
      <c r="N2903" t="s">
        <v>31</v>
      </c>
      <c r="O2903" t="s">
        <v>40</v>
      </c>
      <c r="P2903" t="s">
        <v>46</v>
      </c>
      <c r="Q2903" t="str">
        <f t="shared" ca="1" si="95"/>
        <v>473-65</v>
      </c>
    </row>
    <row r="2904" spans="1:17" x14ac:dyDescent="0.4">
      <c r="A2904" s="14" t="s">
        <v>20372</v>
      </c>
      <c r="B2904" s="14" t="s">
        <v>28963</v>
      </c>
      <c r="C2904" s="11" t="s">
        <v>11763</v>
      </c>
      <c r="D2904" t="s">
        <v>42489</v>
      </c>
      <c r="E2904" s="11" t="s">
        <v>3545</v>
      </c>
      <c r="G2904" s="1" t="str">
        <f t="shared" si="94"/>
        <v>insert into MEMBER values ( 'nu98doe4','134W7iO0Sr','010-3233-3933','서울특별시 동구 세종대로 476-14','조재치');</v>
      </c>
      <c r="N2904" t="s">
        <v>32</v>
      </c>
      <c r="O2904" t="s">
        <v>41</v>
      </c>
      <c r="P2904" t="s">
        <v>47</v>
      </c>
      <c r="Q2904" t="str">
        <f t="shared" ca="1" si="95"/>
        <v>453-54</v>
      </c>
    </row>
    <row r="2905" spans="1:17" x14ac:dyDescent="0.4">
      <c r="A2905" s="14" t="s">
        <v>20373</v>
      </c>
      <c r="B2905" s="14" t="s">
        <v>28964</v>
      </c>
      <c r="C2905" s="11" t="s">
        <v>11764</v>
      </c>
      <c r="D2905" t="s">
        <v>42490</v>
      </c>
      <c r="E2905" s="11" t="s">
        <v>3546</v>
      </c>
      <c r="G2905" s="1" t="str">
        <f t="shared" si="94"/>
        <v>insert into MEMBER values ( 'fyp4mm22','1Aic41w01c','010-9116-7869','서울특별시 미추홀구 마재로 476-14','박용훈');</v>
      </c>
      <c r="N2905" t="s">
        <v>29</v>
      </c>
      <c r="O2905" t="s">
        <v>42</v>
      </c>
      <c r="P2905" t="s">
        <v>48</v>
      </c>
      <c r="Q2905" t="str">
        <f t="shared" ca="1" si="95"/>
        <v>121-81</v>
      </c>
    </row>
    <row r="2906" spans="1:17" x14ac:dyDescent="0.4">
      <c r="A2906" s="14" t="s">
        <v>20374</v>
      </c>
      <c r="B2906" s="14" t="s">
        <v>28965</v>
      </c>
      <c r="C2906" s="11" t="s">
        <v>11765</v>
      </c>
      <c r="D2906" t="s">
        <v>42491</v>
      </c>
      <c r="E2906" s="11" t="s">
        <v>3547</v>
      </c>
      <c r="G2906" s="1" t="str">
        <f t="shared" si="94"/>
        <v>insert into MEMBER values ( 'cparu54t','N52w4CL88Y','010-7619-4465','인천광역시 부평구 관저북로 403-93','허강주');</v>
      </c>
      <c r="N2906" t="s">
        <v>30</v>
      </c>
      <c r="O2906" t="s">
        <v>43</v>
      </c>
      <c r="P2906" t="s">
        <v>49</v>
      </c>
      <c r="Q2906" t="str">
        <f t="shared" ca="1" si="95"/>
        <v>022-42</v>
      </c>
    </row>
    <row r="2907" spans="1:17" x14ac:dyDescent="0.4">
      <c r="A2907" s="14" t="s">
        <v>20375</v>
      </c>
      <c r="B2907" s="14" t="s">
        <v>28966</v>
      </c>
      <c r="C2907" s="11" t="s">
        <v>11766</v>
      </c>
      <c r="D2907" t="s">
        <v>42492</v>
      </c>
      <c r="E2907" s="11" t="s">
        <v>3548</v>
      </c>
      <c r="G2907" s="1" t="str">
        <f t="shared" si="94"/>
        <v>insert into MEMBER values ( '92763ak0','20DF98P1Hz','010-3541-5850','인천광역시 마포구 낙성중로 373-25','장선우');</v>
      </c>
      <c r="N2907" t="s">
        <v>31</v>
      </c>
      <c r="O2907" t="s">
        <v>37</v>
      </c>
      <c r="P2907" t="s">
        <v>50</v>
      </c>
      <c r="Q2907" t="str">
        <f t="shared" ca="1" si="95"/>
        <v>219-93</v>
      </c>
    </row>
    <row r="2908" spans="1:17" x14ac:dyDescent="0.4">
      <c r="A2908" s="14" t="s">
        <v>20376</v>
      </c>
      <c r="B2908" s="14" t="s">
        <v>28967</v>
      </c>
      <c r="C2908" s="11" t="s">
        <v>11767</v>
      </c>
      <c r="D2908" t="s">
        <v>42493</v>
      </c>
      <c r="E2908" s="11" t="s">
        <v>3549</v>
      </c>
      <c r="G2908" s="1" t="str">
        <f t="shared" si="94"/>
        <v>insert into MEMBER values ( 'ndv697lp','tI8pL6414B','010-2264-3675','인천광역시 남동구 마재로 056-23','허사식');</v>
      </c>
      <c r="N2908" t="s">
        <v>32</v>
      </c>
      <c r="O2908" t="s">
        <v>44</v>
      </c>
      <c r="P2908" t="s">
        <v>51</v>
      </c>
      <c r="Q2908" t="str">
        <f t="shared" ca="1" si="95"/>
        <v>455-94</v>
      </c>
    </row>
    <row r="2909" spans="1:17" x14ac:dyDescent="0.4">
      <c r="A2909" s="14" t="s">
        <v>20377</v>
      </c>
      <c r="B2909" s="14" t="s">
        <v>28968</v>
      </c>
      <c r="C2909" s="11" t="s">
        <v>11768</v>
      </c>
      <c r="D2909" t="s">
        <v>42494</v>
      </c>
      <c r="E2909" s="11" t="s">
        <v>3550</v>
      </c>
      <c r="G2909" s="1" t="str">
        <f t="shared" si="94"/>
        <v>insert into MEMBER values ( '75o36d80','T5T0n7hWRG','010-6537-5431','광주광역시 중구 관저북로 264-31','정우철');</v>
      </c>
      <c r="N2909" t="s">
        <v>29</v>
      </c>
      <c r="O2909" t="s">
        <v>45</v>
      </c>
      <c r="P2909" t="s">
        <v>52</v>
      </c>
      <c r="Q2909" t="str">
        <f t="shared" ca="1" si="95"/>
        <v>063-52</v>
      </c>
    </row>
    <row r="2910" spans="1:17" x14ac:dyDescent="0.4">
      <c r="A2910" s="14" t="s">
        <v>20378</v>
      </c>
      <c r="B2910" s="14" t="s">
        <v>28969</v>
      </c>
      <c r="C2910" s="11" t="s">
        <v>11769</v>
      </c>
      <c r="D2910" t="s">
        <v>42495</v>
      </c>
      <c r="E2910" s="11" t="s">
        <v>3551</v>
      </c>
      <c r="G2910" s="1" t="str">
        <f t="shared" si="94"/>
        <v>insert into MEMBER values ( 'z13hs584','7P38xqRT17','010-6157-8416','광주광역시 노원구 둔산로 039-50','오사희');</v>
      </c>
      <c r="N2910" t="s">
        <v>30</v>
      </c>
      <c r="O2910" t="s">
        <v>36</v>
      </c>
      <c r="P2910" t="s">
        <v>53</v>
      </c>
      <c r="Q2910" t="str">
        <f t="shared" ca="1" si="95"/>
        <v>292-76</v>
      </c>
    </row>
    <row r="2911" spans="1:17" x14ac:dyDescent="0.4">
      <c r="A2911" s="14" t="s">
        <v>20379</v>
      </c>
      <c r="B2911" s="14" t="s">
        <v>28970</v>
      </c>
      <c r="C2911" s="11" t="s">
        <v>11770</v>
      </c>
      <c r="D2911" t="s">
        <v>42496</v>
      </c>
      <c r="E2911" s="11" t="s">
        <v>3552</v>
      </c>
      <c r="G2911" s="1" t="str">
        <f t="shared" si="94"/>
        <v>insert into MEMBER values ( 'din7vl5v','K34CFQzU9V','010-3975-2116','광주광역시 노원구 경인북길 368-84','허세동');</v>
      </c>
      <c r="N2911" t="s">
        <v>31</v>
      </c>
      <c r="O2911" t="s">
        <v>37</v>
      </c>
      <c r="P2911" t="s">
        <v>54</v>
      </c>
      <c r="Q2911" t="str">
        <f t="shared" ca="1" si="95"/>
        <v>357-86</v>
      </c>
    </row>
    <row r="2912" spans="1:17" x14ac:dyDescent="0.4">
      <c r="A2912" s="14" t="s">
        <v>20380</v>
      </c>
      <c r="B2912" s="14" t="s">
        <v>28971</v>
      </c>
      <c r="C2912" s="11" t="s">
        <v>11771</v>
      </c>
      <c r="D2912" t="s">
        <v>42497</v>
      </c>
      <c r="E2912" s="11" t="s">
        <v>3553</v>
      </c>
      <c r="G2912" s="1" t="str">
        <f t="shared" si="94"/>
        <v>insert into MEMBER values ( 'rw0a1cv2','rkX3EcG9ow','010-5694-1174','광주광역시 중구 선화로 264-31','진식범');</v>
      </c>
      <c r="N2912" t="s">
        <v>32</v>
      </c>
      <c r="O2912" t="s">
        <v>38</v>
      </c>
      <c r="P2912" t="s">
        <v>55</v>
      </c>
      <c r="Q2912" t="str">
        <f t="shared" ca="1" si="95"/>
        <v>032-32</v>
      </c>
    </row>
    <row r="2913" spans="1:17" x14ac:dyDescent="0.4">
      <c r="A2913" s="14" t="s">
        <v>20381</v>
      </c>
      <c r="B2913" s="14" t="s">
        <v>28972</v>
      </c>
      <c r="C2913" s="11" t="s">
        <v>11772</v>
      </c>
      <c r="D2913" t="s">
        <v>42498</v>
      </c>
      <c r="E2913" s="11" t="s">
        <v>3554</v>
      </c>
      <c r="G2913" s="1" t="str">
        <f t="shared" si="94"/>
        <v>insert into MEMBER values ( '156v0oz2','Ih8P82IVD2','010-7197-5394','광주광역시 중구 임방울대로 464-86','진지인');</v>
      </c>
      <c r="N2913" t="s">
        <v>29</v>
      </c>
      <c r="O2913" t="s">
        <v>39</v>
      </c>
      <c r="P2913" t="s">
        <v>56</v>
      </c>
      <c r="Q2913" t="str">
        <f t="shared" ca="1" si="95"/>
        <v>100-26</v>
      </c>
    </row>
    <row r="2914" spans="1:17" x14ac:dyDescent="0.4">
      <c r="A2914" s="14" t="s">
        <v>20382</v>
      </c>
      <c r="B2914" s="14" t="s">
        <v>28973</v>
      </c>
      <c r="C2914" s="11" t="s">
        <v>11773</v>
      </c>
      <c r="D2914" t="s">
        <v>42499</v>
      </c>
      <c r="E2914" s="11" t="s">
        <v>3555</v>
      </c>
      <c r="G2914" s="1" t="str">
        <f t="shared" si="94"/>
        <v>insert into MEMBER values ( '14sh4sxd','4Lz8SgHrRa','010-4532-2393','인천광역시 연수구 임방울대로 388-41','김천윤');</v>
      </c>
      <c r="N2914" t="s">
        <v>30</v>
      </c>
      <c r="O2914" t="s">
        <v>40</v>
      </c>
      <c r="P2914" t="s">
        <v>57</v>
      </c>
      <c r="Q2914" t="str">
        <f t="shared" ca="1" si="95"/>
        <v>387-79</v>
      </c>
    </row>
    <row r="2915" spans="1:17" x14ac:dyDescent="0.4">
      <c r="A2915" s="14" t="s">
        <v>20383</v>
      </c>
      <c r="B2915" s="14" t="s">
        <v>28974</v>
      </c>
      <c r="C2915" s="11" t="s">
        <v>11774</v>
      </c>
      <c r="D2915" t="s">
        <v>42500</v>
      </c>
      <c r="E2915" s="11" t="s">
        <v>3556</v>
      </c>
      <c r="G2915" s="1" t="str">
        <f t="shared" si="94"/>
        <v>insert into MEMBER values ( '5qy9tdst','2793lkDy78','010-4495-2941','인천광역시 미추홀구 월드컵로 464-86','박밤강');</v>
      </c>
      <c r="N2915" t="s">
        <v>31</v>
      </c>
      <c r="O2915" t="s">
        <v>41</v>
      </c>
      <c r="P2915" t="s">
        <v>46</v>
      </c>
      <c r="Q2915" t="str">
        <f t="shared" ca="1" si="95"/>
        <v>041-93</v>
      </c>
    </row>
    <row r="2916" spans="1:17" x14ac:dyDescent="0.4">
      <c r="A2916" s="14" t="s">
        <v>20384</v>
      </c>
      <c r="B2916" s="14" t="s">
        <v>28975</v>
      </c>
      <c r="C2916" s="11" t="s">
        <v>11775</v>
      </c>
      <c r="D2916" t="s">
        <v>42501</v>
      </c>
      <c r="E2916" s="11" t="s">
        <v>3557</v>
      </c>
      <c r="G2916" s="1" t="str">
        <f t="shared" si="94"/>
        <v>insert into MEMBER values ( '272fe930','pc38MNS9Wh','010-4914-4168','대전광역시 동구 도산로 260-79','정강동');</v>
      </c>
      <c r="N2916" t="s">
        <v>32</v>
      </c>
      <c r="O2916" t="s">
        <v>42</v>
      </c>
      <c r="P2916" t="s">
        <v>47</v>
      </c>
      <c r="Q2916" t="str">
        <f t="shared" ca="1" si="95"/>
        <v>264-23</v>
      </c>
    </row>
    <row r="2917" spans="1:17" x14ac:dyDescent="0.4">
      <c r="A2917" s="14" t="s">
        <v>20385</v>
      </c>
      <c r="B2917" s="14" t="s">
        <v>28976</v>
      </c>
      <c r="C2917" s="11" t="s">
        <v>11776</v>
      </c>
      <c r="D2917" t="s">
        <v>42502</v>
      </c>
      <c r="E2917" s="11" t="s">
        <v>3558</v>
      </c>
      <c r="G2917" s="1" t="str">
        <f t="shared" si="94"/>
        <v>insert into MEMBER values ( 'z16125jg','1PDH986PIf','010-8573-7248','광주광역시 중구 관저북로 464-86','진경승');</v>
      </c>
      <c r="N2917" t="s">
        <v>29</v>
      </c>
      <c r="O2917" t="s">
        <v>43</v>
      </c>
      <c r="P2917" t="s">
        <v>48</v>
      </c>
      <c r="Q2917" t="str">
        <f t="shared" ca="1" si="95"/>
        <v>005-41</v>
      </c>
    </row>
    <row r="2918" spans="1:17" x14ac:dyDescent="0.4">
      <c r="A2918" s="14" t="s">
        <v>20386</v>
      </c>
      <c r="B2918" s="14" t="s">
        <v>28977</v>
      </c>
      <c r="C2918" s="11" t="s">
        <v>11777</v>
      </c>
      <c r="D2918" t="s">
        <v>42503</v>
      </c>
      <c r="E2918" s="11" t="s">
        <v>3559</v>
      </c>
      <c r="G2918" s="1" t="str">
        <f t="shared" si="94"/>
        <v>insert into MEMBER values ( 'iv1h7gq6','xGKY9Kjzqw','010-8416-1028','서울특별시 마포구 도산로 264-6','이청익');</v>
      </c>
      <c r="N2918" t="s">
        <v>30</v>
      </c>
      <c r="O2918" t="s">
        <v>37</v>
      </c>
      <c r="P2918" t="s">
        <v>49</v>
      </c>
      <c r="Q2918" t="str">
        <f t="shared" ca="1" si="95"/>
        <v>407-58</v>
      </c>
    </row>
    <row r="2919" spans="1:17" x14ac:dyDescent="0.4">
      <c r="A2919" s="14" t="s">
        <v>20387</v>
      </c>
      <c r="B2919" s="14" t="s">
        <v>28978</v>
      </c>
      <c r="C2919" s="11" t="s">
        <v>11778</v>
      </c>
      <c r="D2919" t="s">
        <v>42504</v>
      </c>
      <c r="E2919" s="11" t="s">
        <v>3560</v>
      </c>
      <c r="G2919" s="1" t="str">
        <f t="shared" si="94"/>
        <v>insert into MEMBER values ( 'iyc04791','8m3qtd86Ww','010-5486-3047','대전광역시 서구 마재로 264-6','정철보');</v>
      </c>
      <c r="N2919" t="s">
        <v>31</v>
      </c>
      <c r="O2919" t="s">
        <v>44</v>
      </c>
      <c r="P2919" t="s">
        <v>50</v>
      </c>
      <c r="Q2919" t="str">
        <f t="shared" ca="1" si="95"/>
        <v>114-97</v>
      </c>
    </row>
    <row r="2920" spans="1:17" x14ac:dyDescent="0.4">
      <c r="A2920" s="14" t="s">
        <v>20388</v>
      </c>
      <c r="B2920" s="14" t="s">
        <v>28979</v>
      </c>
      <c r="C2920" s="11" t="s">
        <v>11779</v>
      </c>
      <c r="D2920" t="s">
        <v>42505</v>
      </c>
      <c r="E2920" s="11" t="s">
        <v>3561</v>
      </c>
      <c r="G2920" s="1" t="str">
        <f t="shared" si="94"/>
        <v>insert into MEMBER values ( 'rr3hk6e6','1n84997K35','010-1107-8758','인천광역시 남동구 세종대로 044-62','정영사');</v>
      </c>
      <c r="N2920" t="s">
        <v>29</v>
      </c>
      <c r="O2920" t="s">
        <v>45</v>
      </c>
      <c r="P2920" t="s">
        <v>51</v>
      </c>
      <c r="Q2920" t="str">
        <f t="shared" ca="1" si="95"/>
        <v>458-69</v>
      </c>
    </row>
    <row r="2921" spans="1:17" x14ac:dyDescent="0.4">
      <c r="A2921" s="14" t="s">
        <v>20389</v>
      </c>
      <c r="B2921" s="14" t="s">
        <v>28980</v>
      </c>
      <c r="C2921" s="11" t="s">
        <v>11780</v>
      </c>
      <c r="D2921" t="s">
        <v>42506</v>
      </c>
      <c r="E2921" s="11" t="s">
        <v>3562</v>
      </c>
      <c r="G2921" s="1" t="str">
        <f t="shared" si="94"/>
        <v>insert into MEMBER values ( '82lf48u6','xA649Hru2g','010-5856-6387','광주광역시 서구 둔산로 044-62','최주현');</v>
      </c>
      <c r="N2921" t="s">
        <v>30</v>
      </c>
      <c r="O2921" t="s">
        <v>36</v>
      </c>
      <c r="P2921" t="s">
        <v>52</v>
      </c>
      <c r="Q2921" t="str">
        <f t="shared" ca="1" si="95"/>
        <v>040-53</v>
      </c>
    </row>
    <row r="2922" spans="1:17" x14ac:dyDescent="0.4">
      <c r="A2922" s="14" t="s">
        <v>20390</v>
      </c>
      <c r="B2922" s="14" t="s">
        <v>28981</v>
      </c>
      <c r="C2922" s="11" t="s">
        <v>11781</v>
      </c>
      <c r="D2922" t="s">
        <v>42507</v>
      </c>
      <c r="E2922" s="11" t="s">
        <v>3563</v>
      </c>
      <c r="G2922" s="1" t="str">
        <f t="shared" si="94"/>
        <v>insert into MEMBER values ( '1k5zjx4o','Y83ZnlGDWs','010-6797-2731','인천광역시 노원구 세종대로 264-6','유세밤');</v>
      </c>
      <c r="N2922" t="s">
        <v>31</v>
      </c>
      <c r="O2922" t="s">
        <v>37</v>
      </c>
      <c r="P2922" t="s">
        <v>53</v>
      </c>
      <c r="Q2922" t="str">
        <f t="shared" ca="1" si="95"/>
        <v>125-58</v>
      </c>
    </row>
    <row r="2923" spans="1:17" x14ac:dyDescent="0.4">
      <c r="A2923" s="14" t="s">
        <v>20391</v>
      </c>
      <c r="B2923" s="14" t="s">
        <v>28982</v>
      </c>
      <c r="C2923" s="11" t="s">
        <v>11782</v>
      </c>
      <c r="D2923" t="s">
        <v>42508</v>
      </c>
      <c r="E2923" s="11" t="s">
        <v>3564</v>
      </c>
      <c r="G2923" s="1" t="str">
        <f t="shared" si="94"/>
        <v>insert into MEMBER values ( 'r7m5v1sq','7URY43B3u1','010-7042-7657','서울특별시 노원구 임방울대로 408-6','유직순');</v>
      </c>
      <c r="N2923" t="s">
        <v>32</v>
      </c>
      <c r="O2923" t="s">
        <v>38</v>
      </c>
      <c r="P2923" t="s">
        <v>54</v>
      </c>
      <c r="Q2923" t="str">
        <f t="shared" ca="1" si="95"/>
        <v>024-86</v>
      </c>
    </row>
    <row r="2924" spans="1:17" x14ac:dyDescent="0.4">
      <c r="A2924" s="14" t="s">
        <v>20392</v>
      </c>
      <c r="B2924" s="14" t="s">
        <v>28983</v>
      </c>
      <c r="C2924" s="11" t="s">
        <v>11783</v>
      </c>
      <c r="D2924" t="s">
        <v>42509</v>
      </c>
      <c r="E2924" s="11" t="s">
        <v>3565</v>
      </c>
      <c r="G2924" s="1" t="str">
        <f t="shared" si="94"/>
        <v>insert into MEMBER values ( 'rldu2e0m','9M7s94n3qp','010-9943-8341','광주광역시 노원구 월드컵로 408-6','조하람');</v>
      </c>
      <c r="N2924" t="s">
        <v>29</v>
      </c>
      <c r="O2924" t="s">
        <v>39</v>
      </c>
      <c r="P2924" t="s">
        <v>55</v>
      </c>
      <c r="Q2924" t="str">
        <f t="shared" ca="1" si="95"/>
        <v>097-72</v>
      </c>
    </row>
    <row r="2925" spans="1:17" x14ac:dyDescent="0.4">
      <c r="A2925" s="14" t="s">
        <v>20393</v>
      </c>
      <c r="B2925" s="14" t="s">
        <v>28984</v>
      </c>
      <c r="C2925" s="11" t="s">
        <v>11784</v>
      </c>
      <c r="D2925" t="s">
        <v>42510</v>
      </c>
      <c r="E2925" s="11" t="s">
        <v>3566</v>
      </c>
      <c r="G2925" s="1" t="str">
        <f t="shared" si="94"/>
        <v>insert into MEMBER values ( 'g1651h9m','bU04rz142u','010-4601-5807','서울특별시 동구 독정안길 151-34','유진범');</v>
      </c>
      <c r="N2925" t="s">
        <v>30</v>
      </c>
      <c r="O2925" t="s">
        <v>40</v>
      </c>
      <c r="P2925" t="s">
        <v>56</v>
      </c>
      <c r="Q2925" t="str">
        <f t="shared" ca="1" si="95"/>
        <v>217-64</v>
      </c>
    </row>
    <row r="2926" spans="1:17" x14ac:dyDescent="0.4">
      <c r="A2926" s="14" t="s">
        <v>20394</v>
      </c>
      <c r="B2926" s="14" t="s">
        <v>28985</v>
      </c>
      <c r="C2926" s="11" t="s">
        <v>11785</v>
      </c>
      <c r="D2926" t="s">
        <v>42511</v>
      </c>
      <c r="E2926" s="11" t="s">
        <v>3567</v>
      </c>
      <c r="G2926" s="1" t="str">
        <f t="shared" si="94"/>
        <v>insert into MEMBER values ( 'of2h46ka','3g12g7hogp','010-5155-5393','인천광역시 중구 계백로 296-64','오다주');</v>
      </c>
      <c r="N2926" t="s">
        <v>31</v>
      </c>
      <c r="O2926" t="s">
        <v>41</v>
      </c>
      <c r="P2926" t="s">
        <v>57</v>
      </c>
      <c r="Q2926" t="str">
        <f t="shared" ca="1" si="95"/>
        <v>082-97</v>
      </c>
    </row>
    <row r="2927" spans="1:17" x14ac:dyDescent="0.4">
      <c r="A2927" s="14" t="s">
        <v>20395</v>
      </c>
      <c r="B2927" s="14" t="s">
        <v>28986</v>
      </c>
      <c r="C2927" s="11" t="s">
        <v>11786</v>
      </c>
      <c r="D2927" t="s">
        <v>42512</v>
      </c>
      <c r="E2927" s="11" t="s">
        <v>3568</v>
      </c>
      <c r="G2927" s="1" t="str">
        <f t="shared" si="94"/>
        <v>insert into MEMBER values ( '6d3s21z7','2sI56q0z5I','010-7683-3391','인천광역시 미추홀구 마재로 496-54','이우신');</v>
      </c>
      <c r="N2927" t="s">
        <v>32</v>
      </c>
      <c r="O2927" t="s">
        <v>42</v>
      </c>
      <c r="P2927" t="s">
        <v>46</v>
      </c>
      <c r="Q2927" t="str">
        <f t="shared" ca="1" si="95"/>
        <v>258-95</v>
      </c>
    </row>
    <row r="2928" spans="1:17" x14ac:dyDescent="0.4">
      <c r="A2928" s="14" t="s">
        <v>20396</v>
      </c>
      <c r="B2928" s="14" t="s">
        <v>28987</v>
      </c>
      <c r="C2928" s="11" t="s">
        <v>11787</v>
      </c>
      <c r="D2928" t="s">
        <v>42513</v>
      </c>
      <c r="E2928" s="11" t="s">
        <v>3569</v>
      </c>
      <c r="G2928" s="1" t="str">
        <f t="shared" si="94"/>
        <v>insert into MEMBER values ( '583zr7ki','3pLvYk39hg','010-7357-6950','대전광역시 서구 마재로 151-34','유제윤');</v>
      </c>
      <c r="N2928" t="s">
        <v>29</v>
      </c>
      <c r="O2928" t="s">
        <v>43</v>
      </c>
      <c r="P2928" t="s">
        <v>47</v>
      </c>
      <c r="Q2928" t="str">
        <f t="shared" ca="1" si="95"/>
        <v>116-62</v>
      </c>
    </row>
    <row r="2929" spans="1:17" x14ac:dyDescent="0.4">
      <c r="A2929" s="14" t="s">
        <v>20397</v>
      </c>
      <c r="B2929" s="14" t="s">
        <v>28988</v>
      </c>
      <c r="C2929" s="11" t="s">
        <v>11788</v>
      </c>
      <c r="D2929" t="s">
        <v>42514</v>
      </c>
      <c r="E2929" s="11" t="s">
        <v>3570</v>
      </c>
      <c r="G2929" s="1" t="str">
        <f t="shared" si="94"/>
        <v>insert into MEMBER values ( 'zs8dq987','iIM4JG7Wna','010-6862-8146','인천광역시 연수구 계백로 296-2','장비유');</v>
      </c>
      <c r="N2929" t="s">
        <v>30</v>
      </c>
      <c r="O2929" t="s">
        <v>37</v>
      </c>
      <c r="P2929" t="s">
        <v>48</v>
      </c>
      <c r="Q2929" t="str">
        <f t="shared" ca="1" si="95"/>
        <v>125-94</v>
      </c>
    </row>
    <row r="2930" spans="1:17" x14ac:dyDescent="0.4">
      <c r="A2930" s="14" t="s">
        <v>20398</v>
      </c>
      <c r="B2930" s="14" t="s">
        <v>28989</v>
      </c>
      <c r="C2930" s="11" t="s">
        <v>11789</v>
      </c>
      <c r="D2930" t="s">
        <v>42515</v>
      </c>
      <c r="E2930" s="11" t="s">
        <v>3571</v>
      </c>
      <c r="G2930" s="1" t="str">
        <f t="shared" si="94"/>
        <v>insert into MEMBER values ( '6joheu85','gfoiQY52p0','010-8791-3053','서울특별시 남동구 임방울대로 296-2','박보비');</v>
      </c>
      <c r="N2930" t="s">
        <v>31</v>
      </c>
      <c r="O2930" t="s">
        <v>44</v>
      </c>
      <c r="P2930" t="s">
        <v>49</v>
      </c>
      <c r="Q2930" t="str">
        <f t="shared" ca="1" si="95"/>
        <v>197-76</v>
      </c>
    </row>
    <row r="2931" spans="1:17" x14ac:dyDescent="0.4">
      <c r="A2931" s="14" t="s">
        <v>20399</v>
      </c>
      <c r="B2931" s="14" t="s">
        <v>28990</v>
      </c>
      <c r="C2931" s="11" t="s">
        <v>11790</v>
      </c>
      <c r="D2931" t="s">
        <v>42516</v>
      </c>
      <c r="E2931" s="11" t="s">
        <v>3572</v>
      </c>
      <c r="G2931" s="1" t="str">
        <f t="shared" si="94"/>
        <v>insert into MEMBER values ( 'k81k6fo1','Q6B6MxH3uS','010-2460-2859','광주광역시 부평구 월드컵로 296-2','이희문');</v>
      </c>
      <c r="N2931" t="s">
        <v>32</v>
      </c>
      <c r="O2931" t="s">
        <v>45</v>
      </c>
      <c r="P2931" t="s">
        <v>50</v>
      </c>
      <c r="Q2931" t="str">
        <f t="shared" ca="1" si="95"/>
        <v>306-84</v>
      </c>
    </row>
    <row r="2932" spans="1:17" x14ac:dyDescent="0.4">
      <c r="A2932" s="14" t="s">
        <v>20400</v>
      </c>
      <c r="B2932" s="14" t="s">
        <v>28991</v>
      </c>
      <c r="C2932" s="11" t="s">
        <v>11791</v>
      </c>
      <c r="D2932" t="s">
        <v>42517</v>
      </c>
      <c r="E2932" s="11" t="s">
        <v>3573</v>
      </c>
      <c r="G2932" s="1" t="str">
        <f t="shared" si="94"/>
        <v>insert into MEMBER values ( 'mdwrbvr5','6X4i8Fb1YP','010-2684-2019','광주광역시 양천구 경인북길 044-39','박리조');</v>
      </c>
      <c r="N2932" t="s">
        <v>29</v>
      </c>
      <c r="O2932" t="s">
        <v>36</v>
      </c>
      <c r="P2932" t="s">
        <v>51</v>
      </c>
      <c r="Q2932" t="str">
        <f t="shared" ca="1" si="95"/>
        <v>246-29</v>
      </c>
    </row>
    <row r="2933" spans="1:17" x14ac:dyDescent="0.4">
      <c r="A2933" s="14" t="s">
        <v>20401</v>
      </c>
      <c r="B2933" s="14" t="s">
        <v>28992</v>
      </c>
      <c r="C2933" s="11" t="s">
        <v>11792</v>
      </c>
      <c r="D2933" t="s">
        <v>42518</v>
      </c>
      <c r="E2933" s="11" t="s">
        <v>3574</v>
      </c>
      <c r="G2933" s="1" t="str">
        <f t="shared" si="94"/>
        <v>insert into MEMBER values ( '84760d42','tv786Oes07','010-1429-9517','인천광역시 노원구 경인북길 448-33','김상도');</v>
      </c>
      <c r="N2933" t="s">
        <v>30</v>
      </c>
      <c r="O2933" t="s">
        <v>37</v>
      </c>
      <c r="P2933" t="s">
        <v>52</v>
      </c>
      <c r="Q2933" t="str">
        <f t="shared" ca="1" si="95"/>
        <v>020-64</v>
      </c>
    </row>
    <row r="2934" spans="1:17" x14ac:dyDescent="0.4">
      <c r="A2934" s="14" t="s">
        <v>20402</v>
      </c>
      <c r="B2934" s="14" t="s">
        <v>28993</v>
      </c>
      <c r="C2934" s="11" t="s">
        <v>11793</v>
      </c>
      <c r="D2934" t="s">
        <v>42519</v>
      </c>
      <c r="E2934" s="11" t="s">
        <v>3575</v>
      </c>
      <c r="G2934" s="1" t="str">
        <f t="shared" si="94"/>
        <v>insert into MEMBER values ( 'c57ma7jc','QZ518A9P12','010-3260-6997','서울특별시 중구 낙성중로 068-58','허의밤');</v>
      </c>
      <c r="N2934" t="s">
        <v>31</v>
      </c>
      <c r="O2934" t="s">
        <v>38</v>
      </c>
      <c r="P2934" t="s">
        <v>53</v>
      </c>
      <c r="Q2934" t="str">
        <f t="shared" ca="1" si="95"/>
        <v>016-76</v>
      </c>
    </row>
    <row r="2935" spans="1:17" x14ac:dyDescent="0.4">
      <c r="A2935" s="14" t="s">
        <v>20403</v>
      </c>
      <c r="B2935" s="14" t="s">
        <v>28994</v>
      </c>
      <c r="C2935" s="11" t="s">
        <v>11794</v>
      </c>
      <c r="D2935" t="s">
        <v>42520</v>
      </c>
      <c r="E2935" s="11" t="s">
        <v>3576</v>
      </c>
      <c r="G2935" s="1" t="str">
        <f t="shared" si="94"/>
        <v>insert into MEMBER values ( 'gov6ko01','15o4y9oQ4M','010-6532-1049','인천광역시 동구 낙성중로 081-17','조신호');</v>
      </c>
      <c r="N2935" t="s">
        <v>32</v>
      </c>
      <c r="O2935" t="s">
        <v>39</v>
      </c>
      <c r="P2935" t="s">
        <v>54</v>
      </c>
      <c r="Q2935" t="str">
        <f t="shared" ca="1" si="95"/>
        <v>099-53</v>
      </c>
    </row>
    <row r="2936" spans="1:17" x14ac:dyDescent="0.4">
      <c r="A2936" s="14" t="s">
        <v>20404</v>
      </c>
      <c r="B2936" s="14" t="s">
        <v>28995</v>
      </c>
      <c r="C2936" s="11" t="s">
        <v>11795</v>
      </c>
      <c r="D2936" t="s">
        <v>42521</v>
      </c>
      <c r="E2936" s="11" t="s">
        <v>3577</v>
      </c>
      <c r="G2936" s="1" t="str">
        <f t="shared" si="94"/>
        <v>insert into MEMBER values ( '2ae5k84e','inOhby579p','010-2796-4016','광주광역시 동구 마재로 081-17','진익신');</v>
      </c>
      <c r="N2936" t="s">
        <v>29</v>
      </c>
      <c r="O2936" t="s">
        <v>40</v>
      </c>
      <c r="P2936" t="s">
        <v>55</v>
      </c>
      <c r="Q2936" t="str">
        <f t="shared" ca="1" si="95"/>
        <v>485-45</v>
      </c>
    </row>
    <row r="2937" spans="1:17" x14ac:dyDescent="0.4">
      <c r="A2937" s="14" t="s">
        <v>20405</v>
      </c>
      <c r="B2937" s="14" t="s">
        <v>28996</v>
      </c>
      <c r="C2937" s="11" t="s">
        <v>11796</v>
      </c>
      <c r="D2937" t="s">
        <v>42522</v>
      </c>
      <c r="E2937" s="11" t="s">
        <v>3578</v>
      </c>
      <c r="G2937" s="1" t="str">
        <f t="shared" si="94"/>
        <v>insert into MEMBER values ( '315syrf3','cS843jR0SN','010-5346-2346','서울특별시 중구 독정안길 015-21','오도양');</v>
      </c>
      <c r="N2937" t="s">
        <v>30</v>
      </c>
      <c r="O2937" t="s">
        <v>41</v>
      </c>
      <c r="P2937" t="s">
        <v>56</v>
      </c>
      <c r="Q2937" t="str">
        <f t="shared" ca="1" si="95"/>
        <v>441-59</v>
      </c>
    </row>
    <row r="2938" spans="1:17" x14ac:dyDescent="0.4">
      <c r="A2938" s="14" t="s">
        <v>20406</v>
      </c>
      <c r="B2938" s="14" t="s">
        <v>28997</v>
      </c>
      <c r="C2938" s="11" t="s">
        <v>11797</v>
      </c>
      <c r="D2938" t="s">
        <v>42523</v>
      </c>
      <c r="E2938" s="11" t="s">
        <v>3579</v>
      </c>
      <c r="G2938" s="1" t="str">
        <f t="shared" si="94"/>
        <v>insert into MEMBER values ( 'b7763j92','Dj2q5P2pFc','010-5126-1772','대전광역시 연수구 계백로 107-2','이병경');</v>
      </c>
      <c r="N2938" t="s">
        <v>31</v>
      </c>
      <c r="O2938" t="s">
        <v>42</v>
      </c>
      <c r="P2938" t="s">
        <v>57</v>
      </c>
      <c r="Q2938" t="str">
        <f t="shared" ca="1" si="95"/>
        <v>063-64</v>
      </c>
    </row>
    <row r="2939" spans="1:17" x14ac:dyDescent="0.4">
      <c r="A2939" s="14" t="s">
        <v>20407</v>
      </c>
      <c r="B2939" s="14" t="s">
        <v>28998</v>
      </c>
      <c r="C2939" s="11" t="s">
        <v>11798</v>
      </c>
      <c r="D2939" t="s">
        <v>42524</v>
      </c>
      <c r="E2939" s="11" t="s">
        <v>3580</v>
      </c>
      <c r="G2939" s="1" t="str">
        <f t="shared" si="94"/>
        <v>insert into MEMBER values ( '9we0537e','D1Joxu341t','010-9056-2625','광주광역시 중구 선화로 291-52','김웅주');</v>
      </c>
      <c r="N2939" t="s">
        <v>32</v>
      </c>
      <c r="O2939" t="s">
        <v>43</v>
      </c>
      <c r="P2939" t="s">
        <v>46</v>
      </c>
      <c r="Q2939" t="str">
        <f t="shared" ca="1" si="95"/>
        <v>314-56</v>
      </c>
    </row>
    <row r="2940" spans="1:17" x14ac:dyDescent="0.4">
      <c r="A2940" s="14" t="s">
        <v>20408</v>
      </c>
      <c r="B2940" s="14" t="s">
        <v>28999</v>
      </c>
      <c r="C2940" s="11" t="s">
        <v>11799</v>
      </c>
      <c r="D2940" t="s">
        <v>42525</v>
      </c>
      <c r="E2940" s="11" t="s">
        <v>3581</v>
      </c>
      <c r="G2940" s="1" t="str">
        <f t="shared" si="94"/>
        <v>insert into MEMBER values ( '458ge9fx','17266Ui90a','010-9843-4954','광주광역시 부평구 관저북로 291-52','최병금');</v>
      </c>
      <c r="N2940" t="s">
        <v>29</v>
      </c>
      <c r="O2940" t="s">
        <v>37</v>
      </c>
      <c r="P2940" t="s">
        <v>47</v>
      </c>
      <c r="Q2940" t="str">
        <f t="shared" ca="1" si="95"/>
        <v>437-7</v>
      </c>
    </row>
    <row r="2941" spans="1:17" x14ac:dyDescent="0.4">
      <c r="A2941" s="14" t="s">
        <v>20409</v>
      </c>
      <c r="B2941" s="14" t="s">
        <v>29000</v>
      </c>
      <c r="C2941" s="11" t="s">
        <v>11800</v>
      </c>
      <c r="D2941" t="s">
        <v>42526</v>
      </c>
      <c r="E2941" s="11" t="s">
        <v>3582</v>
      </c>
      <c r="G2941" s="1" t="str">
        <f t="shared" si="94"/>
        <v>insert into MEMBER values ( 'x1o210ax','2Fa3i5TvmV','010-7852-1115','서울특별시 마포구 낙성중로 291-52','조빈욱');</v>
      </c>
      <c r="N2941" t="s">
        <v>30</v>
      </c>
      <c r="O2941" t="s">
        <v>44</v>
      </c>
      <c r="P2941" t="s">
        <v>48</v>
      </c>
      <c r="Q2941" t="str">
        <f t="shared" ca="1" si="95"/>
        <v>152-79</v>
      </c>
    </row>
    <row r="2942" spans="1:17" x14ac:dyDescent="0.4">
      <c r="A2942" s="14" t="s">
        <v>20410</v>
      </c>
      <c r="B2942" s="14" t="s">
        <v>29001</v>
      </c>
      <c r="C2942" s="11" t="s">
        <v>11801</v>
      </c>
      <c r="D2942" t="s">
        <v>42527</v>
      </c>
      <c r="E2942" s="11" t="s">
        <v>3583</v>
      </c>
      <c r="G2942" s="1" t="str">
        <f t="shared" si="94"/>
        <v>insert into MEMBER values ( 'yd7jy8ri','M5qT24m8S7','010-8505-8161','광주광역시 마포구 둔산로 429-98','허현경');</v>
      </c>
      <c r="N2942" t="s">
        <v>31</v>
      </c>
      <c r="O2942" t="s">
        <v>45</v>
      </c>
      <c r="P2942" t="s">
        <v>49</v>
      </c>
      <c r="Q2942" t="str">
        <f t="shared" ca="1" si="95"/>
        <v>497-99</v>
      </c>
    </row>
    <row r="2943" spans="1:17" x14ac:dyDescent="0.4">
      <c r="A2943" s="14" t="s">
        <v>20411</v>
      </c>
      <c r="B2943" s="14" t="s">
        <v>29002</v>
      </c>
      <c r="C2943" s="11" t="s">
        <v>11802</v>
      </c>
      <c r="D2943" t="s">
        <v>42528</v>
      </c>
      <c r="E2943" s="11" t="s">
        <v>3584</v>
      </c>
      <c r="G2943" s="1" t="str">
        <f t="shared" si="94"/>
        <v>insert into MEMBER values ( '1411fk29','CYHmJ9Qa8A','010-7622-9489','대전광역시 부평구 세종대로 067-13','허윤두');</v>
      </c>
      <c r="N2943" t="s">
        <v>32</v>
      </c>
      <c r="O2943" t="s">
        <v>36</v>
      </c>
      <c r="P2943" t="s">
        <v>50</v>
      </c>
      <c r="Q2943" t="str">
        <f t="shared" ca="1" si="95"/>
        <v>499-59</v>
      </c>
    </row>
    <row r="2944" spans="1:17" x14ac:dyDescent="0.4">
      <c r="A2944" s="14" t="s">
        <v>20412</v>
      </c>
      <c r="B2944" s="14" t="s">
        <v>29003</v>
      </c>
      <c r="C2944" s="11" t="s">
        <v>11803</v>
      </c>
      <c r="D2944" t="s">
        <v>42529</v>
      </c>
      <c r="E2944" s="11" t="s">
        <v>3585</v>
      </c>
      <c r="G2944" s="1" t="str">
        <f t="shared" si="94"/>
        <v>insert into MEMBER values ( 'x0nl7166','9pxl72A64f','010-3221-6559','대전광역시 마포구 월드컵로 436-73','오의승');</v>
      </c>
      <c r="N2944" t="s">
        <v>29</v>
      </c>
      <c r="O2944" t="s">
        <v>37</v>
      </c>
      <c r="P2944" t="s">
        <v>51</v>
      </c>
      <c r="Q2944" t="str">
        <f t="shared" ca="1" si="95"/>
        <v>066-94</v>
      </c>
    </row>
    <row r="2945" spans="1:17" x14ac:dyDescent="0.4">
      <c r="A2945" s="14" t="s">
        <v>20413</v>
      </c>
      <c r="B2945" s="14" t="s">
        <v>29004</v>
      </c>
      <c r="C2945" s="11" t="s">
        <v>11804</v>
      </c>
      <c r="D2945" t="s">
        <v>42530</v>
      </c>
      <c r="E2945" s="11" t="s">
        <v>3586</v>
      </c>
      <c r="G2945" s="1" t="str">
        <f t="shared" si="94"/>
        <v>insert into MEMBER values ( '9p3p6589','N4X56KWnWQ','010-4676-2541','서울특별시 마포구 경인북길 045-73','오선재');</v>
      </c>
      <c r="N2945" t="s">
        <v>30</v>
      </c>
      <c r="O2945" t="s">
        <v>38</v>
      </c>
      <c r="P2945" t="s">
        <v>52</v>
      </c>
      <c r="Q2945" t="str">
        <f t="shared" ca="1" si="95"/>
        <v>172-1</v>
      </c>
    </row>
    <row r="2946" spans="1:17" x14ac:dyDescent="0.4">
      <c r="A2946" s="14" t="s">
        <v>20414</v>
      </c>
      <c r="B2946" s="14" t="s">
        <v>29005</v>
      </c>
      <c r="C2946" s="11" t="s">
        <v>11805</v>
      </c>
      <c r="D2946" t="s">
        <v>42531</v>
      </c>
      <c r="E2946" s="11" t="s">
        <v>3587</v>
      </c>
      <c r="G2946" s="1" t="str">
        <f t="shared" si="94"/>
        <v>insert into MEMBER values ( 'j63pv41r','B95Z37LbYA','010-8459-5334','광주광역시 동구 둔산로 169-67','진보청');</v>
      </c>
      <c r="N2946" t="s">
        <v>31</v>
      </c>
      <c r="O2946" t="s">
        <v>39</v>
      </c>
      <c r="P2946" t="s">
        <v>53</v>
      </c>
      <c r="Q2946" t="str">
        <f t="shared" ca="1" si="95"/>
        <v>043-94</v>
      </c>
    </row>
    <row r="2947" spans="1:17" x14ac:dyDescent="0.4">
      <c r="A2947" s="14" t="s">
        <v>20415</v>
      </c>
      <c r="B2947" s="14" t="s">
        <v>29006</v>
      </c>
      <c r="C2947" s="11" t="s">
        <v>11806</v>
      </c>
      <c r="D2947" t="s">
        <v>42532</v>
      </c>
      <c r="E2947" s="11" t="s">
        <v>3588</v>
      </c>
      <c r="G2947" s="1" t="str">
        <f t="shared" ref="G2947:G3010" si="96">"insert into MEMBER values ( '"&amp;A2947&amp;"','"&amp;B2947&amp;"','"&amp;C2947&amp;"','"&amp;D2947&amp;"','"&amp;E2947&amp;"');"</f>
        <v>insert into MEMBER values ( '6y3k8eu9','CGx1t89wFc','010-8372-1187','서울특별시 연수구 도산로 128-27','오만양');</v>
      </c>
      <c r="N2947" t="s">
        <v>29</v>
      </c>
      <c r="O2947" t="s">
        <v>40</v>
      </c>
      <c r="P2947" t="s">
        <v>54</v>
      </c>
      <c r="Q2947" t="str">
        <f t="shared" ca="1" si="95"/>
        <v>414-23</v>
      </c>
    </row>
    <row r="2948" spans="1:17" x14ac:dyDescent="0.4">
      <c r="A2948" s="14" t="s">
        <v>20416</v>
      </c>
      <c r="B2948" s="14" t="s">
        <v>29007</v>
      </c>
      <c r="C2948" s="11" t="s">
        <v>11807</v>
      </c>
      <c r="D2948" t="s">
        <v>42533</v>
      </c>
      <c r="E2948" s="11" t="s">
        <v>3589</v>
      </c>
      <c r="G2948" s="1" t="str">
        <f t="shared" si="96"/>
        <v>insert into MEMBER values ( 'u5090pit','1q9RRo7Drw','010-1165-1443','서울특별시 연수구 둔산로 370-4','김랑신');</v>
      </c>
      <c r="N2948" t="s">
        <v>30</v>
      </c>
      <c r="O2948" t="s">
        <v>41</v>
      </c>
      <c r="P2948" t="s">
        <v>55</v>
      </c>
      <c r="Q2948" t="str">
        <f t="shared" ca="1" si="95"/>
        <v>185-68</v>
      </c>
    </row>
    <row r="2949" spans="1:17" x14ac:dyDescent="0.4">
      <c r="A2949" s="14" t="s">
        <v>20417</v>
      </c>
      <c r="B2949" s="14" t="s">
        <v>29008</v>
      </c>
      <c r="C2949" s="11" t="s">
        <v>11808</v>
      </c>
      <c r="D2949" t="s">
        <v>42534</v>
      </c>
      <c r="E2949" s="11" t="s">
        <v>3590</v>
      </c>
      <c r="G2949" s="1" t="str">
        <f t="shared" si="96"/>
        <v>insert into MEMBER values ( 'dhz4334t','2oG5H1IzCy','010-4351-3727','대전광역시 연수구 경인북길 433-87','장중유');</v>
      </c>
      <c r="N2949" t="s">
        <v>31</v>
      </c>
      <c r="O2949" t="s">
        <v>42</v>
      </c>
      <c r="P2949" t="s">
        <v>56</v>
      </c>
      <c r="Q2949" t="str">
        <f t="shared" ca="1" si="95"/>
        <v>450-69</v>
      </c>
    </row>
    <row r="2950" spans="1:17" x14ac:dyDescent="0.4">
      <c r="A2950" s="14" t="s">
        <v>20418</v>
      </c>
      <c r="B2950" s="14" t="s">
        <v>29009</v>
      </c>
      <c r="C2950" s="11" t="s">
        <v>11809</v>
      </c>
      <c r="D2950" t="s">
        <v>42535</v>
      </c>
      <c r="E2950" s="11" t="s">
        <v>3591</v>
      </c>
      <c r="G2950" s="1" t="str">
        <f t="shared" si="96"/>
        <v>insert into MEMBER values ( '21d4c060','46W80iRTNj','010-3942-7676','인천광역시 중구 둔산로 496-16','오자양');</v>
      </c>
      <c r="N2950" t="s">
        <v>32</v>
      </c>
      <c r="O2950" t="s">
        <v>43</v>
      </c>
      <c r="P2950" t="s">
        <v>57</v>
      </c>
      <c r="Q2950" t="str">
        <f t="shared" ca="1" si="95"/>
        <v>006-88</v>
      </c>
    </row>
    <row r="2951" spans="1:17" x14ac:dyDescent="0.4">
      <c r="A2951" s="14" t="s">
        <v>20419</v>
      </c>
      <c r="B2951" s="14" t="s">
        <v>29010</v>
      </c>
      <c r="C2951" s="11" t="s">
        <v>11810</v>
      </c>
      <c r="D2951" t="s">
        <v>42536</v>
      </c>
      <c r="E2951" s="11" t="s">
        <v>3592</v>
      </c>
      <c r="G2951" s="1" t="str">
        <f t="shared" si="96"/>
        <v>insert into MEMBER values ( '980530rw','dRmItUi4DJ','010-1179-2644','인천광역시 마포구 낙성중로 496-16','진의식');</v>
      </c>
      <c r="N2951" t="s">
        <v>29</v>
      </c>
      <c r="O2951" t="s">
        <v>37</v>
      </c>
      <c r="P2951" t="s">
        <v>46</v>
      </c>
      <c r="Q2951" t="str">
        <f t="shared" ca="1" si="95"/>
        <v>229-74</v>
      </c>
    </row>
    <row r="2952" spans="1:17" x14ac:dyDescent="0.4">
      <c r="A2952" s="14" t="s">
        <v>20420</v>
      </c>
      <c r="B2952" s="14" t="s">
        <v>29011</v>
      </c>
      <c r="C2952" s="11" t="s">
        <v>11811</v>
      </c>
      <c r="D2952" t="s">
        <v>42537</v>
      </c>
      <c r="E2952" s="11" t="s">
        <v>3593</v>
      </c>
      <c r="G2952" s="1" t="str">
        <f t="shared" si="96"/>
        <v>insert into MEMBER values ( 'rl7mg25r','Q7LcF3rrL6','010-6775-6116','서울특별시 마포구 낙성중로 196-39','조대사');</v>
      </c>
      <c r="N2952" t="s">
        <v>30</v>
      </c>
      <c r="O2952" t="s">
        <v>44</v>
      </c>
      <c r="P2952" t="s">
        <v>47</v>
      </c>
      <c r="Q2952" t="str">
        <f t="shared" ca="1" si="95"/>
        <v>073-77</v>
      </c>
    </row>
    <row r="2953" spans="1:17" x14ac:dyDescent="0.4">
      <c r="A2953" s="14" t="s">
        <v>20421</v>
      </c>
      <c r="B2953" s="14" t="s">
        <v>29012</v>
      </c>
      <c r="C2953" s="11" t="s">
        <v>11812</v>
      </c>
      <c r="D2953" t="s">
        <v>42538</v>
      </c>
      <c r="E2953" s="11" t="s">
        <v>3594</v>
      </c>
      <c r="G2953" s="1" t="str">
        <f t="shared" si="96"/>
        <v>insert into MEMBER values ( '59r29wc3','WDe32U4nK4','010-8665-5290','인천광역시 서구 경인북길 196-39','최신인');</v>
      </c>
      <c r="N2953" t="s">
        <v>31</v>
      </c>
      <c r="O2953" t="s">
        <v>45</v>
      </c>
      <c r="P2953" t="s">
        <v>48</v>
      </c>
      <c r="Q2953" t="str">
        <f t="shared" ca="1" si="95"/>
        <v>381-8</v>
      </c>
    </row>
    <row r="2954" spans="1:17" x14ac:dyDescent="0.4">
      <c r="A2954" s="14" t="s">
        <v>20422</v>
      </c>
      <c r="B2954" s="14" t="s">
        <v>29013</v>
      </c>
      <c r="C2954" s="11" t="s">
        <v>11813</v>
      </c>
      <c r="D2954" t="s">
        <v>42539</v>
      </c>
      <c r="E2954" s="11" t="s">
        <v>3595</v>
      </c>
      <c r="G2954" s="1" t="str">
        <f t="shared" si="96"/>
        <v>insert into MEMBER values ( '7nht6z3q','T500yWP9HD','010-7137-9483','광주광역시 마포구 낙성중로 322-13','오기자');</v>
      </c>
      <c r="N2954" t="s">
        <v>32</v>
      </c>
      <c r="O2954" t="s">
        <v>36</v>
      </c>
      <c r="P2954" t="s">
        <v>49</v>
      </c>
      <c r="Q2954" t="str">
        <f t="shared" ca="1" si="95"/>
        <v>029-67</v>
      </c>
    </row>
    <row r="2955" spans="1:17" x14ac:dyDescent="0.4">
      <c r="A2955" s="14" t="s">
        <v>20423</v>
      </c>
      <c r="B2955" s="14" t="s">
        <v>29014</v>
      </c>
      <c r="C2955" s="11" t="s">
        <v>11814</v>
      </c>
      <c r="D2955" t="s">
        <v>42540</v>
      </c>
      <c r="E2955" s="11" t="s">
        <v>3596</v>
      </c>
      <c r="G2955" s="1" t="str">
        <f t="shared" si="96"/>
        <v>insert into MEMBER values ( 'f58m60m5','66991twbFx','010-5401-1104','서울특별시 마포구 세종대로 322-13','유우직');</v>
      </c>
      <c r="N2955" t="s">
        <v>29</v>
      </c>
      <c r="O2955" t="s">
        <v>37</v>
      </c>
      <c r="P2955" t="s">
        <v>50</v>
      </c>
      <c r="Q2955" t="str">
        <f t="shared" ca="1" si="95"/>
        <v>236-24</v>
      </c>
    </row>
    <row r="2956" spans="1:17" x14ac:dyDescent="0.4">
      <c r="A2956" s="14" t="s">
        <v>20424</v>
      </c>
      <c r="B2956" s="14" t="s">
        <v>29015</v>
      </c>
      <c r="C2956" s="11" t="s">
        <v>11815</v>
      </c>
      <c r="D2956" t="s">
        <v>42541</v>
      </c>
      <c r="E2956" s="11" t="s">
        <v>3597</v>
      </c>
      <c r="G2956" s="1" t="str">
        <f t="shared" si="96"/>
        <v>insert into MEMBER values ( 'x2yve0v1','UHxS0Sag1J','010-8382-2764','인천광역시 마포구 낙성중로 322-13','이원후');</v>
      </c>
      <c r="N2956" t="s">
        <v>30</v>
      </c>
      <c r="O2956" t="s">
        <v>38</v>
      </c>
      <c r="P2956" t="s">
        <v>51</v>
      </c>
      <c r="Q2956" t="str">
        <f t="shared" ca="1" si="95"/>
        <v>109-65</v>
      </c>
    </row>
    <row r="2957" spans="1:17" x14ac:dyDescent="0.4">
      <c r="A2957" s="14" t="s">
        <v>20425</v>
      </c>
      <c r="B2957" s="14" t="s">
        <v>29016</v>
      </c>
      <c r="C2957" s="11" t="s">
        <v>11816</v>
      </c>
      <c r="D2957" t="s">
        <v>42542</v>
      </c>
      <c r="E2957" s="11" t="s">
        <v>3376</v>
      </c>
      <c r="G2957" s="1" t="str">
        <f t="shared" si="96"/>
        <v>insert into MEMBER values ( 'mjgj5cvs','LwJ85IWRs7','010-6532-3516','인천광역시 동구 월드컵로 263-23','박욱예');</v>
      </c>
      <c r="N2957" t="s">
        <v>31</v>
      </c>
      <c r="O2957" t="s">
        <v>39</v>
      </c>
      <c r="P2957" t="s">
        <v>52</v>
      </c>
      <c r="Q2957" t="str">
        <f t="shared" ca="1" si="95"/>
        <v>057-96</v>
      </c>
    </row>
    <row r="2958" spans="1:17" x14ac:dyDescent="0.4">
      <c r="A2958" s="14" t="s">
        <v>20426</v>
      </c>
      <c r="B2958" s="14" t="s">
        <v>29017</v>
      </c>
      <c r="C2958" s="11" t="s">
        <v>11817</v>
      </c>
      <c r="D2958" t="s">
        <v>42543</v>
      </c>
      <c r="E2958" s="11" t="s">
        <v>3598</v>
      </c>
      <c r="G2958" s="1" t="str">
        <f t="shared" si="96"/>
        <v>insert into MEMBER values ( '2te9s4y1','L6E1vvy0ZC','010-3379-5947','서울특별시 미추홀구 세종대로 263-23','장신기');</v>
      </c>
      <c r="N2958" t="s">
        <v>32</v>
      </c>
      <c r="O2958" t="s">
        <v>40</v>
      </c>
      <c r="P2958" t="s">
        <v>53</v>
      </c>
      <c r="Q2958" t="str">
        <f t="shared" ca="1" si="95"/>
        <v>029-13</v>
      </c>
    </row>
    <row r="2959" spans="1:17" x14ac:dyDescent="0.4">
      <c r="A2959" s="14" t="s">
        <v>20427</v>
      </c>
      <c r="B2959" s="14" t="s">
        <v>29018</v>
      </c>
      <c r="C2959" s="11" t="s">
        <v>11818</v>
      </c>
      <c r="D2959" t="s">
        <v>42544</v>
      </c>
      <c r="E2959" s="11" t="s">
        <v>3599</v>
      </c>
      <c r="G2959" s="1" t="str">
        <f t="shared" si="96"/>
        <v>insert into MEMBER values ( 't079z5p3','ZXXR84685o','010-6325-3272','광주광역시 남동구 독정안길 122-77','오미슬');</v>
      </c>
      <c r="N2959" t="s">
        <v>29</v>
      </c>
      <c r="O2959" t="s">
        <v>41</v>
      </c>
      <c r="P2959" t="s">
        <v>54</v>
      </c>
      <c r="Q2959" t="str">
        <f t="shared" ca="1" si="95"/>
        <v>234-16</v>
      </c>
    </row>
    <row r="2960" spans="1:17" x14ac:dyDescent="0.4">
      <c r="A2960" s="14" t="s">
        <v>20428</v>
      </c>
      <c r="B2960" s="14" t="s">
        <v>29019</v>
      </c>
      <c r="C2960" s="11" t="s">
        <v>11819</v>
      </c>
      <c r="D2960" t="s">
        <v>42545</v>
      </c>
      <c r="E2960" s="11" t="s">
        <v>3600</v>
      </c>
      <c r="G2960" s="1" t="str">
        <f t="shared" si="96"/>
        <v>insert into MEMBER values ( '68l89n6t','4v6dP0XskH','010-5967-1147','대전광역시 부평구 관저북로 045-50','박청제');</v>
      </c>
      <c r="N2960" t="s">
        <v>30</v>
      </c>
      <c r="O2960" t="s">
        <v>42</v>
      </c>
      <c r="P2960" t="s">
        <v>55</v>
      </c>
      <c r="Q2960" t="str">
        <f t="shared" ca="1" si="95"/>
        <v>263-16</v>
      </c>
    </row>
    <row r="2961" spans="1:17" x14ac:dyDescent="0.4">
      <c r="A2961" s="14" t="s">
        <v>20429</v>
      </c>
      <c r="B2961" s="14" t="s">
        <v>29020</v>
      </c>
      <c r="C2961" s="11" t="s">
        <v>11820</v>
      </c>
      <c r="D2961" t="s">
        <v>42546</v>
      </c>
      <c r="E2961" s="11" t="s">
        <v>3601</v>
      </c>
      <c r="G2961" s="1" t="str">
        <f t="shared" si="96"/>
        <v>insert into MEMBER values ( 'h947o479','gyUeArjF51','010-3551-5580','인천광역시 서구 선화로 045-50','진나예');</v>
      </c>
      <c r="N2961" t="s">
        <v>31</v>
      </c>
      <c r="O2961" t="s">
        <v>43</v>
      </c>
      <c r="P2961" t="s">
        <v>56</v>
      </c>
      <c r="Q2961" t="str">
        <f t="shared" ca="1" si="95"/>
        <v>132-66</v>
      </c>
    </row>
    <row r="2962" spans="1:17" x14ac:dyDescent="0.4">
      <c r="A2962" s="14" t="s">
        <v>20430</v>
      </c>
      <c r="B2962" s="14" t="s">
        <v>29021</v>
      </c>
      <c r="C2962" s="11" t="s">
        <v>11821</v>
      </c>
      <c r="D2962" t="s">
        <v>42547</v>
      </c>
      <c r="E2962" s="11" t="s">
        <v>3602</v>
      </c>
      <c r="G2962" s="1" t="str">
        <f t="shared" si="96"/>
        <v>insert into MEMBER values ( '7jpaq49a','WP569a1Ob0','010-5569-5443','서울특별시 서구 임방울대로 394-24','허인한');</v>
      </c>
      <c r="N2962" t="s">
        <v>32</v>
      </c>
      <c r="O2962" t="s">
        <v>37</v>
      </c>
      <c r="P2962" t="s">
        <v>57</v>
      </c>
      <c r="Q2962" t="str">
        <f t="shared" ca="1" si="95"/>
        <v>348-79</v>
      </c>
    </row>
    <row r="2963" spans="1:17" x14ac:dyDescent="0.4">
      <c r="A2963" s="14" t="s">
        <v>20431</v>
      </c>
      <c r="B2963" s="14" t="s">
        <v>29022</v>
      </c>
      <c r="C2963" s="11" t="s">
        <v>11822</v>
      </c>
      <c r="D2963" t="s">
        <v>42548</v>
      </c>
      <c r="E2963" s="11" t="s">
        <v>3603</v>
      </c>
      <c r="G2963" s="1" t="str">
        <f t="shared" si="96"/>
        <v>insert into MEMBER values ( 'z0xbsbwy','F14GRY5E70','010-8219-5763','서울특별시 중구 관저북로 394-24','조이후');</v>
      </c>
      <c r="N2963" t="s">
        <v>29</v>
      </c>
      <c r="O2963" t="s">
        <v>44</v>
      </c>
      <c r="P2963" t="s">
        <v>46</v>
      </c>
      <c r="Q2963" t="str">
        <f t="shared" ca="1" si="95"/>
        <v>360-93</v>
      </c>
    </row>
    <row r="2964" spans="1:17" x14ac:dyDescent="0.4">
      <c r="A2964" s="14" t="s">
        <v>20432</v>
      </c>
      <c r="B2964" s="14" t="s">
        <v>29023</v>
      </c>
      <c r="C2964" s="11" t="s">
        <v>11823</v>
      </c>
      <c r="D2964" t="s">
        <v>42549</v>
      </c>
      <c r="E2964" s="11" t="s">
        <v>3604</v>
      </c>
      <c r="G2964" s="1" t="str">
        <f t="shared" si="96"/>
        <v>insert into MEMBER values ( 'j02g7165','3hQoPNL6z7','010-2535-9901','광주광역시 서구 마재로 056-95','조신식');</v>
      </c>
      <c r="N2964" t="s">
        <v>30</v>
      </c>
      <c r="O2964" t="s">
        <v>45</v>
      </c>
      <c r="P2964" t="s">
        <v>47</v>
      </c>
      <c r="Q2964" t="str">
        <f t="shared" ref="Q2964:Q3008" ca="1" si="97">TEXT(RANDBETWEEN(1,500),"000"&amp;"-"&amp;TEXT(RANDBETWEEN(1,100),0))</f>
        <v>346-89</v>
      </c>
    </row>
    <row r="2965" spans="1:17" x14ac:dyDescent="0.4">
      <c r="A2965" s="14" t="s">
        <v>20433</v>
      </c>
      <c r="B2965" s="14" t="s">
        <v>29024</v>
      </c>
      <c r="C2965" s="11" t="s">
        <v>11824</v>
      </c>
      <c r="D2965" t="s">
        <v>42550</v>
      </c>
      <c r="E2965" s="11" t="s">
        <v>3605</v>
      </c>
      <c r="G2965" s="1" t="str">
        <f t="shared" si="96"/>
        <v>insert into MEMBER values ( '7sd2e2up','4sTuQeK0D5','010-1072-9276','서울특별시 서구 세종대로 479-31','박준자');</v>
      </c>
      <c r="N2965" t="s">
        <v>31</v>
      </c>
      <c r="O2965" t="s">
        <v>36</v>
      </c>
      <c r="P2965" t="s">
        <v>48</v>
      </c>
      <c r="Q2965" t="str">
        <f t="shared" ca="1" si="97"/>
        <v>306-58</v>
      </c>
    </row>
    <row r="2966" spans="1:17" x14ac:dyDescent="0.4">
      <c r="A2966" s="14" t="s">
        <v>20434</v>
      </c>
      <c r="B2966" s="14" t="s">
        <v>29025</v>
      </c>
      <c r="C2966" s="11" t="s">
        <v>11825</v>
      </c>
      <c r="D2966" t="s">
        <v>42551</v>
      </c>
      <c r="E2966" s="11" t="s">
        <v>3606</v>
      </c>
      <c r="G2966" s="1" t="str">
        <f t="shared" si="96"/>
        <v>insert into MEMBER values ( 'c3sn4t10','AJ96kN9pAV','010-8467-6510','대전광역시 미추홀구 독정안길 418-32','허범후');</v>
      </c>
      <c r="N2966" t="s">
        <v>32</v>
      </c>
      <c r="O2966" t="s">
        <v>37</v>
      </c>
      <c r="P2966" t="s">
        <v>49</v>
      </c>
      <c r="Q2966" t="str">
        <f t="shared" ca="1" si="97"/>
        <v>044-74</v>
      </c>
    </row>
    <row r="2967" spans="1:17" x14ac:dyDescent="0.4">
      <c r="A2967" s="14" t="s">
        <v>20435</v>
      </c>
      <c r="B2967" s="14" t="s">
        <v>29026</v>
      </c>
      <c r="C2967" s="11" t="s">
        <v>11826</v>
      </c>
      <c r="D2967" t="s">
        <v>42552</v>
      </c>
      <c r="E2967" s="11" t="s">
        <v>3607</v>
      </c>
      <c r="G2967" s="1" t="str">
        <f t="shared" si="96"/>
        <v>insert into MEMBER values ( '9u2483pg','v6U84mC5RK','010-8982-3118','서울특별시 미추홀구 계백로 235-41','진상만');</v>
      </c>
      <c r="N2967" t="s">
        <v>29</v>
      </c>
      <c r="O2967" t="s">
        <v>38</v>
      </c>
      <c r="P2967" t="s">
        <v>50</v>
      </c>
      <c r="Q2967" t="str">
        <f t="shared" ca="1" si="97"/>
        <v>500-67</v>
      </c>
    </row>
    <row r="2968" spans="1:17" x14ac:dyDescent="0.4">
      <c r="A2968" s="14" t="s">
        <v>20436</v>
      </c>
      <c r="B2968" s="14" t="s">
        <v>29027</v>
      </c>
      <c r="C2968" s="11" t="s">
        <v>11827</v>
      </c>
      <c r="D2968" t="s">
        <v>42553</v>
      </c>
      <c r="E2968" s="11" t="s">
        <v>3608</v>
      </c>
      <c r="G2968" s="1" t="str">
        <f t="shared" si="96"/>
        <v>insert into MEMBER values ( 'w1m4374k','aJMI5l0I40','010-4130-4084','대전광역시 중구 마재로 023-5','정영범');</v>
      </c>
      <c r="N2968" t="s">
        <v>30</v>
      </c>
      <c r="O2968" t="s">
        <v>39</v>
      </c>
      <c r="P2968" t="s">
        <v>51</v>
      </c>
      <c r="Q2968" t="str">
        <f t="shared" ca="1" si="97"/>
        <v>167-64</v>
      </c>
    </row>
    <row r="2969" spans="1:17" x14ac:dyDescent="0.4">
      <c r="A2969" s="14" t="s">
        <v>20437</v>
      </c>
      <c r="B2969" s="14" t="s">
        <v>29028</v>
      </c>
      <c r="C2969" s="11" t="s">
        <v>11828</v>
      </c>
      <c r="D2969" t="s">
        <v>42554</v>
      </c>
      <c r="E2969" s="11" t="s">
        <v>3609</v>
      </c>
      <c r="G2969" s="1" t="str">
        <f t="shared" si="96"/>
        <v>insert into MEMBER values ( '6yg41ha3','8w9783cx0l','010-3300-1789','서울특별시 노원구 임방울대로 047-35','유기식');</v>
      </c>
      <c r="N2969" t="s">
        <v>31</v>
      </c>
      <c r="O2969" t="s">
        <v>40</v>
      </c>
      <c r="P2969" t="s">
        <v>52</v>
      </c>
      <c r="Q2969" t="str">
        <f t="shared" ca="1" si="97"/>
        <v>465-56</v>
      </c>
    </row>
    <row r="2970" spans="1:17" x14ac:dyDescent="0.4">
      <c r="A2970" s="14" t="s">
        <v>20438</v>
      </c>
      <c r="B2970" s="14" t="s">
        <v>29029</v>
      </c>
      <c r="C2970" s="11" t="s">
        <v>11829</v>
      </c>
      <c r="D2970" t="s">
        <v>42555</v>
      </c>
      <c r="E2970" s="11" t="s">
        <v>3610</v>
      </c>
      <c r="G2970" s="1" t="str">
        <f t="shared" si="96"/>
        <v>insert into MEMBER values ( '1hw0a8ph','leOw0J5t46','010-9462-1873','광주광역시 중구 관저북로 289-58','박성신');</v>
      </c>
      <c r="N2970" t="s">
        <v>32</v>
      </c>
      <c r="O2970" t="s">
        <v>41</v>
      </c>
      <c r="P2970" t="s">
        <v>53</v>
      </c>
      <c r="Q2970" t="str">
        <f t="shared" ca="1" si="97"/>
        <v>369-6</v>
      </c>
    </row>
    <row r="2971" spans="1:17" x14ac:dyDescent="0.4">
      <c r="A2971" s="14" t="s">
        <v>20439</v>
      </c>
      <c r="B2971" s="14" t="s">
        <v>29030</v>
      </c>
      <c r="C2971" s="11" t="s">
        <v>11830</v>
      </c>
      <c r="D2971" t="s">
        <v>42556</v>
      </c>
      <c r="E2971" s="11" t="s">
        <v>3611</v>
      </c>
      <c r="G2971" s="1" t="str">
        <f t="shared" si="96"/>
        <v>insert into MEMBER values ( '40o6f239','C0vES3dX5S','010-5341-5096','서울특별시 미추홀구 둔산로 159-85','최하순');</v>
      </c>
      <c r="N2971" t="s">
        <v>29</v>
      </c>
      <c r="O2971" t="s">
        <v>42</v>
      </c>
      <c r="P2971" t="s">
        <v>54</v>
      </c>
      <c r="Q2971" t="str">
        <f t="shared" ca="1" si="97"/>
        <v>448-29</v>
      </c>
    </row>
    <row r="2972" spans="1:17" x14ac:dyDescent="0.4">
      <c r="A2972" s="14" t="s">
        <v>20440</v>
      </c>
      <c r="B2972" s="14" t="s">
        <v>29031</v>
      </c>
      <c r="C2972" s="11" t="s">
        <v>11831</v>
      </c>
      <c r="D2972" t="s">
        <v>42557</v>
      </c>
      <c r="E2972" s="11" t="s">
        <v>3612</v>
      </c>
      <c r="G2972" s="1" t="str">
        <f t="shared" si="96"/>
        <v>insert into MEMBER values ( 'ht4x4xnr','wDS56g77TH','010-3749-6282','인천광역시 연수구 둔산로 289-58','정철유');</v>
      </c>
      <c r="N2972" t="s">
        <v>30</v>
      </c>
      <c r="O2972" t="s">
        <v>43</v>
      </c>
      <c r="P2972" t="s">
        <v>55</v>
      </c>
      <c r="Q2972" t="str">
        <f t="shared" ca="1" si="97"/>
        <v>299-66</v>
      </c>
    </row>
    <row r="2973" spans="1:17" x14ac:dyDescent="0.4">
      <c r="A2973" s="14" t="s">
        <v>20441</v>
      </c>
      <c r="B2973" s="14" t="s">
        <v>29032</v>
      </c>
      <c r="C2973" s="11" t="s">
        <v>11832</v>
      </c>
      <c r="D2973" t="s">
        <v>42558</v>
      </c>
      <c r="E2973" s="11" t="s">
        <v>3613</v>
      </c>
      <c r="G2973" s="1" t="str">
        <f t="shared" si="96"/>
        <v>insert into MEMBER values ( 'sze1ahp9','R4369d671r','010-3631-1455','인천광역시 동구 경인북길 181-51','오웅진');</v>
      </c>
      <c r="N2973" t="s">
        <v>31</v>
      </c>
      <c r="O2973" t="s">
        <v>37</v>
      </c>
      <c r="P2973" t="s">
        <v>56</v>
      </c>
      <c r="Q2973" t="str">
        <f t="shared" ca="1" si="97"/>
        <v>489-56</v>
      </c>
    </row>
    <row r="2974" spans="1:17" x14ac:dyDescent="0.4">
      <c r="A2974" s="14" t="s">
        <v>20442</v>
      </c>
      <c r="B2974" s="14" t="s">
        <v>29033</v>
      </c>
      <c r="C2974" s="11" t="s">
        <v>11833</v>
      </c>
      <c r="D2974" t="s">
        <v>42559</v>
      </c>
      <c r="E2974" s="11" t="s">
        <v>3614</v>
      </c>
      <c r="G2974" s="1" t="str">
        <f t="shared" si="96"/>
        <v>insert into MEMBER values ( 'es2bu8j6','qiFaCWAz3T','010-6482-7889','서울특별시 마포구 독정안길 181-51','이현신');</v>
      </c>
      <c r="N2974" t="s">
        <v>29</v>
      </c>
      <c r="O2974" t="s">
        <v>44</v>
      </c>
      <c r="P2974" t="s">
        <v>57</v>
      </c>
      <c r="Q2974" t="str">
        <f t="shared" ca="1" si="97"/>
        <v>004-147</v>
      </c>
    </row>
    <row r="2975" spans="1:17" x14ac:dyDescent="0.4">
      <c r="A2975" s="14" t="s">
        <v>20443</v>
      </c>
      <c r="B2975" s="14" t="s">
        <v>29034</v>
      </c>
      <c r="C2975" s="11" t="s">
        <v>11834</v>
      </c>
      <c r="D2975" t="s">
        <v>42560</v>
      </c>
      <c r="E2975" s="11" t="s">
        <v>3615</v>
      </c>
      <c r="G2975" s="1" t="str">
        <f t="shared" si="96"/>
        <v>insert into MEMBER values ( '8h33zuby','7Vnmpj0YzR','010-5033-7562','대전광역시 남동구 경인북길 365-19','유대랑');</v>
      </c>
      <c r="N2975" t="s">
        <v>30</v>
      </c>
      <c r="O2975" t="s">
        <v>45</v>
      </c>
      <c r="P2975" t="s">
        <v>46</v>
      </c>
      <c r="Q2975" t="str">
        <f t="shared" ca="1" si="97"/>
        <v>345-64</v>
      </c>
    </row>
    <row r="2976" spans="1:17" x14ac:dyDescent="0.4">
      <c r="A2976" s="14" t="s">
        <v>20444</v>
      </c>
      <c r="B2976" s="14" t="s">
        <v>29035</v>
      </c>
      <c r="C2976" s="11" t="s">
        <v>11835</v>
      </c>
      <c r="D2976" t="s">
        <v>42561</v>
      </c>
      <c r="E2976" s="11" t="s">
        <v>3616</v>
      </c>
      <c r="G2976" s="1" t="str">
        <f t="shared" si="96"/>
        <v>insert into MEMBER values ( '96j777qr','15d4Jr9s0x','010-9748-7272','서울특별시 부평구 낙성중로 316-66','정치하');</v>
      </c>
      <c r="N2976" t="s">
        <v>31</v>
      </c>
      <c r="O2976" t="s">
        <v>36</v>
      </c>
      <c r="P2976" t="s">
        <v>47</v>
      </c>
      <c r="Q2976" t="str">
        <f t="shared" ca="1" si="97"/>
        <v>268-22</v>
      </c>
    </row>
    <row r="2977" spans="1:17" x14ac:dyDescent="0.4">
      <c r="A2977" s="14" t="s">
        <v>20445</v>
      </c>
      <c r="B2977" s="14" t="s">
        <v>29036</v>
      </c>
      <c r="C2977" s="11" t="s">
        <v>11836</v>
      </c>
      <c r="D2977" t="s">
        <v>42562</v>
      </c>
      <c r="E2977" s="11" t="s">
        <v>3617</v>
      </c>
      <c r="G2977" s="1" t="str">
        <f t="shared" si="96"/>
        <v>insert into MEMBER values ( 'iz71k91j','N8ESkd839O','010-6954-3830','인천광역시 노원구 관저북로 025-65','이택밤');</v>
      </c>
      <c r="N2977" t="s">
        <v>32</v>
      </c>
      <c r="O2977" t="s">
        <v>37</v>
      </c>
      <c r="P2977" t="s">
        <v>48</v>
      </c>
      <c r="Q2977" t="str">
        <f t="shared" ca="1" si="97"/>
        <v>051-53</v>
      </c>
    </row>
    <row r="2978" spans="1:17" x14ac:dyDescent="0.4">
      <c r="A2978" s="14" t="s">
        <v>20446</v>
      </c>
      <c r="B2978" s="14" t="s">
        <v>29037</v>
      </c>
      <c r="C2978" s="11" t="s">
        <v>11837</v>
      </c>
      <c r="D2978" t="s">
        <v>42563</v>
      </c>
      <c r="E2978" s="11" t="s">
        <v>3618</v>
      </c>
      <c r="G2978" s="1" t="str">
        <f t="shared" si="96"/>
        <v>insert into MEMBER values ( 'gy58hh1k','33V5Hp4F4H','010-4004-6924','서울특별시 마포구 낙성중로 449-5','허민호');</v>
      </c>
      <c r="N2978" t="s">
        <v>29</v>
      </c>
      <c r="O2978" t="s">
        <v>38</v>
      </c>
      <c r="P2978" t="s">
        <v>49</v>
      </c>
      <c r="Q2978" t="str">
        <f t="shared" ca="1" si="97"/>
        <v>098-4</v>
      </c>
    </row>
    <row r="2979" spans="1:17" x14ac:dyDescent="0.4">
      <c r="A2979" s="14" t="s">
        <v>20447</v>
      </c>
      <c r="B2979" s="14" t="s">
        <v>29038</v>
      </c>
      <c r="C2979" s="11" t="s">
        <v>11838</v>
      </c>
      <c r="D2979" t="s">
        <v>42564</v>
      </c>
      <c r="E2979" s="11" t="s">
        <v>3619</v>
      </c>
      <c r="G2979" s="1" t="str">
        <f t="shared" si="96"/>
        <v>insert into MEMBER values ( '3oememta','I1Jr3713ay','010-6225-6209','인천광역시 미추홀구 독정안길 294-19','진상미');</v>
      </c>
      <c r="N2979" t="s">
        <v>30</v>
      </c>
      <c r="O2979" t="s">
        <v>39</v>
      </c>
      <c r="P2979" t="s">
        <v>50</v>
      </c>
      <c r="Q2979" t="str">
        <f t="shared" ca="1" si="97"/>
        <v>361-49</v>
      </c>
    </row>
    <row r="2980" spans="1:17" x14ac:dyDescent="0.4">
      <c r="A2980" s="14" t="s">
        <v>20448</v>
      </c>
      <c r="B2980" s="14" t="s">
        <v>29039</v>
      </c>
      <c r="C2980" s="11" t="s">
        <v>11839</v>
      </c>
      <c r="D2980" t="s">
        <v>42565</v>
      </c>
      <c r="E2980" s="11" t="s">
        <v>3620</v>
      </c>
      <c r="G2980" s="1" t="str">
        <f t="shared" si="96"/>
        <v>insert into MEMBER values ( '7n2o453b','5F9r7drOgD','010-6602-9541','대전광역시 미추홀구 둔산로 088-58','이림람');</v>
      </c>
      <c r="N2980" t="s">
        <v>31</v>
      </c>
      <c r="O2980" t="s">
        <v>40</v>
      </c>
      <c r="P2980" t="s">
        <v>51</v>
      </c>
      <c r="Q2980" t="str">
        <f t="shared" ca="1" si="97"/>
        <v>168-18</v>
      </c>
    </row>
    <row r="2981" spans="1:17" x14ac:dyDescent="0.4">
      <c r="A2981" s="14" t="s">
        <v>20449</v>
      </c>
      <c r="B2981" s="14" t="s">
        <v>29040</v>
      </c>
      <c r="C2981" s="11" t="s">
        <v>11840</v>
      </c>
      <c r="D2981" t="s">
        <v>42566</v>
      </c>
      <c r="E2981" s="11" t="s">
        <v>3621</v>
      </c>
      <c r="G2981" s="1" t="str">
        <f t="shared" si="96"/>
        <v>insert into MEMBER values ( '7h63zph7','kzk40z37jr','010-6039-7899','서울특별시 중구 도산로 220-26','오유미');</v>
      </c>
      <c r="N2981" t="s">
        <v>32</v>
      </c>
      <c r="O2981" t="s">
        <v>41</v>
      </c>
      <c r="P2981" t="s">
        <v>52</v>
      </c>
      <c r="Q2981" t="str">
        <f t="shared" ca="1" si="97"/>
        <v>057-14</v>
      </c>
    </row>
    <row r="2982" spans="1:17" x14ac:dyDescent="0.4">
      <c r="A2982" s="14" t="s">
        <v>20450</v>
      </c>
      <c r="B2982" s="14" t="s">
        <v>29041</v>
      </c>
      <c r="C2982" s="11" t="s">
        <v>11841</v>
      </c>
      <c r="D2982" t="s">
        <v>42567</v>
      </c>
      <c r="E2982" s="11" t="s">
        <v>3622</v>
      </c>
      <c r="G2982" s="1" t="str">
        <f t="shared" si="96"/>
        <v>insert into MEMBER values ( '56vbz5fa','G3F6lRf93M','010-1508-3530','인천광역시 중구 독정안길 010-21','진욱시');</v>
      </c>
      <c r="N2982" t="s">
        <v>29</v>
      </c>
      <c r="O2982" t="s">
        <v>42</v>
      </c>
      <c r="P2982" t="s">
        <v>53</v>
      </c>
      <c r="Q2982" t="str">
        <f t="shared" ca="1" si="97"/>
        <v>129-45</v>
      </c>
    </row>
    <row r="2983" spans="1:17" x14ac:dyDescent="0.4">
      <c r="A2983" s="14" t="s">
        <v>20451</v>
      </c>
      <c r="B2983" s="14" t="s">
        <v>29042</v>
      </c>
      <c r="C2983" s="11" t="s">
        <v>11842</v>
      </c>
      <c r="D2983" t="s">
        <v>42568</v>
      </c>
      <c r="E2983" s="11" t="s">
        <v>3623</v>
      </c>
      <c r="G2983" s="1" t="str">
        <f t="shared" si="96"/>
        <v>insert into MEMBER values ( '11g9p5o3','MJXtBV00d8','010-1284-4087','서울특별시 부평구 둔산로 435-38','장빈준');</v>
      </c>
      <c r="N2983" t="s">
        <v>30</v>
      </c>
      <c r="O2983" t="s">
        <v>43</v>
      </c>
      <c r="P2983" t="s">
        <v>54</v>
      </c>
      <c r="Q2983" t="str">
        <f t="shared" ca="1" si="97"/>
        <v>221-6</v>
      </c>
    </row>
    <row r="2984" spans="1:17" x14ac:dyDescent="0.4">
      <c r="A2984" s="14" t="s">
        <v>20452</v>
      </c>
      <c r="B2984" s="14" t="s">
        <v>29043</v>
      </c>
      <c r="C2984" s="11" t="s">
        <v>11843</v>
      </c>
      <c r="D2984" t="s">
        <v>42569</v>
      </c>
      <c r="E2984" s="11" t="s">
        <v>3624</v>
      </c>
      <c r="G2984" s="1" t="str">
        <f t="shared" si="96"/>
        <v>insert into MEMBER values ( '2881v0g0','F8U38l92z4','010-1065-2275','인천광역시 서구 둔산로 435-38','장슬희');</v>
      </c>
      <c r="N2984" t="s">
        <v>31</v>
      </c>
      <c r="O2984" t="s">
        <v>37</v>
      </c>
      <c r="P2984" t="s">
        <v>55</v>
      </c>
      <c r="Q2984" t="str">
        <f t="shared" ca="1" si="97"/>
        <v>005-41</v>
      </c>
    </row>
    <row r="2985" spans="1:17" x14ac:dyDescent="0.4">
      <c r="A2985" s="14" t="s">
        <v>20453</v>
      </c>
      <c r="B2985" s="14" t="s">
        <v>29044</v>
      </c>
      <c r="C2985" s="11" t="s">
        <v>11844</v>
      </c>
      <c r="D2985" t="s">
        <v>42570</v>
      </c>
      <c r="E2985" s="11" t="s">
        <v>3625</v>
      </c>
      <c r="G2985" s="1" t="str">
        <f t="shared" si="96"/>
        <v>insert into MEMBER values ( 'jr4xzywt','5K045wZ6j5','010-5736-5864','인천광역시 서구 독정안길 462-49','최건우');</v>
      </c>
      <c r="N2985" t="s">
        <v>32</v>
      </c>
      <c r="O2985" t="s">
        <v>44</v>
      </c>
      <c r="P2985" t="s">
        <v>56</v>
      </c>
      <c r="Q2985" t="str">
        <f t="shared" ca="1" si="97"/>
        <v>153-14</v>
      </c>
    </row>
    <row r="2986" spans="1:17" x14ac:dyDescent="0.4">
      <c r="A2986" s="14" t="s">
        <v>20454</v>
      </c>
      <c r="B2986" s="14" t="s">
        <v>29045</v>
      </c>
      <c r="C2986" s="11" t="s">
        <v>11845</v>
      </c>
      <c r="D2986" t="s">
        <v>42571</v>
      </c>
      <c r="E2986" s="11" t="s">
        <v>3626</v>
      </c>
      <c r="G2986" s="1" t="str">
        <f t="shared" si="96"/>
        <v>insert into MEMBER values ( 'o745znt3','wWymBJ3DIr','010-7734-1681','서울특별시 남동구 도산로 393-56','최람한');</v>
      </c>
      <c r="N2986" t="s">
        <v>29</v>
      </c>
      <c r="O2986" t="s">
        <v>45</v>
      </c>
      <c r="P2986" t="s">
        <v>57</v>
      </c>
      <c r="Q2986" t="str">
        <f t="shared" ca="1" si="97"/>
        <v>172-47</v>
      </c>
    </row>
    <row r="2987" spans="1:17" x14ac:dyDescent="0.4">
      <c r="A2987" s="14" t="s">
        <v>20455</v>
      </c>
      <c r="B2987" s="14" t="s">
        <v>29046</v>
      </c>
      <c r="C2987" s="11" t="s">
        <v>11846</v>
      </c>
      <c r="D2987" t="s">
        <v>42572</v>
      </c>
      <c r="E2987" s="11" t="s">
        <v>3627</v>
      </c>
      <c r="G2987" s="1" t="str">
        <f t="shared" si="96"/>
        <v>insert into MEMBER values ( 'gm8eo548','3zTGy7K8YV','010-1082-3506','광주광역시 부평구 관저북로 435-38','오식률');</v>
      </c>
      <c r="N2987" t="s">
        <v>30</v>
      </c>
      <c r="O2987" t="s">
        <v>36</v>
      </c>
      <c r="P2987" t="s">
        <v>46</v>
      </c>
      <c r="Q2987" t="str">
        <f t="shared" ca="1" si="97"/>
        <v>301-72</v>
      </c>
    </row>
    <row r="2988" spans="1:17" x14ac:dyDescent="0.4">
      <c r="A2988" s="14" t="s">
        <v>20456</v>
      </c>
      <c r="B2988" s="14" t="s">
        <v>29047</v>
      </c>
      <c r="C2988" s="11" t="s">
        <v>11847</v>
      </c>
      <c r="D2988" t="s">
        <v>42573</v>
      </c>
      <c r="E2988" s="11" t="s">
        <v>3628</v>
      </c>
      <c r="G2988" s="1" t="str">
        <f t="shared" si="96"/>
        <v>insert into MEMBER values ( 'giirvblm','p8L2iqX17C','010-2939-1670','대전광역시 미추홀구 세종대로 462-49','박순유');</v>
      </c>
      <c r="N2988" t="s">
        <v>31</v>
      </c>
      <c r="O2988" t="s">
        <v>37</v>
      </c>
      <c r="P2988" t="s">
        <v>47</v>
      </c>
      <c r="Q2988" t="str">
        <f t="shared" ca="1" si="97"/>
        <v>419-64</v>
      </c>
    </row>
    <row r="2989" spans="1:17" x14ac:dyDescent="0.4">
      <c r="A2989" s="14" t="s">
        <v>20457</v>
      </c>
      <c r="B2989" s="14" t="s">
        <v>29048</v>
      </c>
      <c r="C2989" s="11" t="s">
        <v>11848</v>
      </c>
      <c r="D2989" t="s">
        <v>42574</v>
      </c>
      <c r="E2989" s="11" t="s">
        <v>3629</v>
      </c>
      <c r="G2989" s="1" t="str">
        <f t="shared" si="96"/>
        <v>insert into MEMBER values ( '727re10h','Jnuyu3O9E4','010-2446-3585','인천광역시 노원구 도산로 462-49','장람유');</v>
      </c>
      <c r="N2989" t="s">
        <v>32</v>
      </c>
      <c r="O2989" t="s">
        <v>38</v>
      </c>
      <c r="P2989" t="s">
        <v>48</v>
      </c>
      <c r="Q2989" t="str">
        <f t="shared" ca="1" si="97"/>
        <v>040-73</v>
      </c>
    </row>
    <row r="2990" spans="1:17" x14ac:dyDescent="0.4">
      <c r="A2990" s="14" t="s">
        <v>20458</v>
      </c>
      <c r="B2990" s="14" t="s">
        <v>29049</v>
      </c>
      <c r="C2990" s="11" t="s">
        <v>11849</v>
      </c>
      <c r="D2990" t="s">
        <v>42575</v>
      </c>
      <c r="E2990" s="11" t="s">
        <v>3630</v>
      </c>
      <c r="G2990" s="1" t="str">
        <f t="shared" si="96"/>
        <v>insert into MEMBER values ( 'sh959bg1','ygAzT90239','010-4501-5656','인천광역시 노원구 둔산로 086-78','조원미');</v>
      </c>
      <c r="N2990" t="s">
        <v>29</v>
      </c>
      <c r="O2990" t="s">
        <v>39</v>
      </c>
      <c r="P2990" t="s">
        <v>49</v>
      </c>
      <c r="Q2990" t="str">
        <f t="shared" ca="1" si="97"/>
        <v>083-23</v>
      </c>
    </row>
    <row r="2991" spans="1:17" x14ac:dyDescent="0.4">
      <c r="A2991" s="14" t="s">
        <v>20459</v>
      </c>
      <c r="B2991" s="14" t="s">
        <v>29050</v>
      </c>
      <c r="C2991" s="11" t="s">
        <v>11850</v>
      </c>
      <c r="D2991" t="s">
        <v>42576</v>
      </c>
      <c r="E2991" s="11" t="s">
        <v>3631</v>
      </c>
      <c r="G2991" s="1" t="str">
        <f t="shared" si="96"/>
        <v>insert into MEMBER values ( '24nhqw1f','46XU543820','010-7552-5757','광주광역시 연수구 임방울대로 086-78','허욱의');</v>
      </c>
      <c r="N2991" t="s">
        <v>30</v>
      </c>
      <c r="O2991" t="s">
        <v>40</v>
      </c>
      <c r="P2991" t="s">
        <v>50</v>
      </c>
      <c r="Q2991" t="str">
        <f t="shared" ca="1" si="97"/>
        <v>470-72</v>
      </c>
    </row>
    <row r="2992" spans="1:17" x14ac:dyDescent="0.4">
      <c r="A2992" s="14" t="s">
        <v>20460</v>
      </c>
      <c r="B2992" s="14" t="s">
        <v>29051</v>
      </c>
      <c r="C2992" s="11" t="s">
        <v>11851</v>
      </c>
      <c r="D2992" t="s">
        <v>42577</v>
      </c>
      <c r="E2992" s="11" t="s">
        <v>3632</v>
      </c>
      <c r="G2992" s="1" t="str">
        <f t="shared" si="96"/>
        <v>insert into MEMBER values ( '1go8wqf5','Un704F3kLx','010-2031-8291','대전광역시 남동구 월드컵로 035-2','진주호');</v>
      </c>
      <c r="N2992" t="s">
        <v>31</v>
      </c>
      <c r="O2992" t="s">
        <v>41</v>
      </c>
      <c r="P2992" t="s">
        <v>51</v>
      </c>
      <c r="Q2992" t="str">
        <f t="shared" ca="1" si="97"/>
        <v>380-73</v>
      </c>
    </row>
    <row r="2993" spans="1:17" x14ac:dyDescent="0.4">
      <c r="A2993" s="14" t="s">
        <v>20461</v>
      </c>
      <c r="B2993" s="14" t="s">
        <v>29052</v>
      </c>
      <c r="C2993" s="11" t="s">
        <v>11852</v>
      </c>
      <c r="D2993" t="s">
        <v>42578</v>
      </c>
      <c r="E2993" s="11" t="s">
        <v>3633</v>
      </c>
      <c r="G2993" s="1" t="str">
        <f t="shared" si="96"/>
        <v>insert into MEMBER values ( '84whc20u','8A3om0Ah2f','010-9898-4526','서울특별시 연수구 계백로 394-81','진욱임');</v>
      </c>
      <c r="N2993" t="s">
        <v>32</v>
      </c>
      <c r="O2993" t="s">
        <v>42</v>
      </c>
      <c r="P2993" t="s">
        <v>52</v>
      </c>
      <c r="Q2993" t="str">
        <f t="shared" ca="1" si="97"/>
        <v>418-27</v>
      </c>
    </row>
    <row r="2994" spans="1:17" x14ac:dyDescent="0.4">
      <c r="A2994" s="14" t="s">
        <v>20462</v>
      </c>
      <c r="B2994" s="14" t="s">
        <v>29053</v>
      </c>
      <c r="C2994" s="11" t="s">
        <v>11853</v>
      </c>
      <c r="D2994" t="s">
        <v>42579</v>
      </c>
      <c r="E2994" s="11" t="s">
        <v>3634</v>
      </c>
      <c r="G2994" s="1" t="str">
        <f t="shared" si="96"/>
        <v>insert into MEMBER values ( 'yt29fj09','u6VE38dD18','010-3280-4657','서울특별시 남동구 월드컵로 069-22','유신철');</v>
      </c>
      <c r="N2994" t="s">
        <v>29</v>
      </c>
      <c r="O2994" t="s">
        <v>43</v>
      </c>
      <c r="P2994" t="s">
        <v>53</v>
      </c>
      <c r="Q2994" t="str">
        <f t="shared" ca="1" si="97"/>
        <v>167-57</v>
      </c>
    </row>
    <row r="2995" spans="1:17" x14ac:dyDescent="0.4">
      <c r="A2995" s="14" t="s">
        <v>20463</v>
      </c>
      <c r="B2995" s="14" t="s">
        <v>29054</v>
      </c>
      <c r="C2995" s="11" t="s">
        <v>11854</v>
      </c>
      <c r="D2995" t="s">
        <v>42580</v>
      </c>
      <c r="E2995" s="11" t="s">
        <v>3635</v>
      </c>
      <c r="G2995" s="1" t="str">
        <f t="shared" si="96"/>
        <v>insert into MEMBER values ( 'i6v6hgw4','Chq8E7Q5E9','010-7057-4546','인천광역시 마포구 세종대로 069-22','김주밤');</v>
      </c>
      <c r="N2995" t="s">
        <v>30</v>
      </c>
      <c r="O2995" t="s">
        <v>37</v>
      </c>
      <c r="P2995" t="s">
        <v>54</v>
      </c>
      <c r="Q2995" t="str">
        <f t="shared" ca="1" si="97"/>
        <v>436-83</v>
      </c>
    </row>
    <row r="2996" spans="1:17" x14ac:dyDescent="0.4">
      <c r="A2996" s="14" t="s">
        <v>20464</v>
      </c>
      <c r="B2996" s="14" t="s">
        <v>29055</v>
      </c>
      <c r="C2996" s="11" t="s">
        <v>11855</v>
      </c>
      <c r="D2996" t="s">
        <v>42581</v>
      </c>
      <c r="E2996" s="11" t="s">
        <v>3636</v>
      </c>
      <c r="G2996" s="1" t="str">
        <f t="shared" si="96"/>
        <v>insert into MEMBER values ( 'r589vt1r','D3ZSQNU050','010-4841-2085','대전광역시 중구 둔산로 069-22','이재원');</v>
      </c>
      <c r="N2996" t="s">
        <v>31</v>
      </c>
      <c r="O2996" t="s">
        <v>44</v>
      </c>
      <c r="P2996" t="s">
        <v>55</v>
      </c>
      <c r="Q2996" t="str">
        <f t="shared" ca="1" si="97"/>
        <v>353-57</v>
      </c>
    </row>
    <row r="2997" spans="1:17" x14ac:dyDescent="0.4">
      <c r="A2997" s="14" t="s">
        <v>20465</v>
      </c>
      <c r="B2997" s="14" t="s">
        <v>29056</v>
      </c>
      <c r="C2997" s="11" t="s">
        <v>11856</v>
      </c>
      <c r="D2997" t="s">
        <v>42582</v>
      </c>
      <c r="E2997" s="11" t="s">
        <v>3637</v>
      </c>
      <c r="G2997" s="1" t="str">
        <f t="shared" si="96"/>
        <v>insert into MEMBER values ( '83mm1566','216b42KYEv','010-8759-2434','서울특별시 양천구 도산로 246-13','허재하');</v>
      </c>
      <c r="N2997" t="s">
        <v>32</v>
      </c>
      <c r="O2997" t="s">
        <v>45</v>
      </c>
      <c r="P2997" t="s">
        <v>56</v>
      </c>
      <c r="Q2997" t="str">
        <f t="shared" ca="1" si="97"/>
        <v>395-92</v>
      </c>
    </row>
    <row r="2998" spans="1:17" x14ac:dyDescent="0.4">
      <c r="A2998" s="14" t="s">
        <v>20466</v>
      </c>
      <c r="B2998" s="14" t="s">
        <v>29057</v>
      </c>
      <c r="C2998" s="11" t="s">
        <v>11857</v>
      </c>
      <c r="D2998" t="s">
        <v>42583</v>
      </c>
      <c r="E2998" s="11" t="s">
        <v>3638</v>
      </c>
      <c r="G2998" s="1" t="str">
        <f t="shared" si="96"/>
        <v>insert into MEMBER values ( '68m81k4f','Kz4F6OX8R8','010-2625-2386','광주광역시 부평구 둔산로 158-54','장회비');</v>
      </c>
      <c r="N2998" t="s">
        <v>29</v>
      </c>
      <c r="O2998" t="s">
        <v>36</v>
      </c>
      <c r="P2998" t="s">
        <v>57</v>
      </c>
      <c r="Q2998" t="str">
        <f t="shared" ca="1" si="97"/>
        <v>224-5</v>
      </c>
    </row>
    <row r="2999" spans="1:17" x14ac:dyDescent="0.4">
      <c r="A2999" s="14" t="s">
        <v>20467</v>
      </c>
      <c r="B2999" s="14" t="s">
        <v>29058</v>
      </c>
      <c r="C2999" s="11" t="s">
        <v>11858</v>
      </c>
      <c r="D2999" t="s">
        <v>42584</v>
      </c>
      <c r="E2999" s="11" t="s">
        <v>3639</v>
      </c>
      <c r="G2999" s="1" t="str">
        <f t="shared" si="96"/>
        <v>insert into MEMBER values ( '240c37p8','SF8cF32g8C','010-9446-9328','서울특별시 미추홀구 월드컵로 037-97','장다천');</v>
      </c>
      <c r="N2999" t="s">
        <v>30</v>
      </c>
      <c r="O2999" t="s">
        <v>37</v>
      </c>
      <c r="P2999" t="s">
        <v>46</v>
      </c>
      <c r="Q2999" t="str">
        <f t="shared" ca="1" si="97"/>
        <v>327-37</v>
      </c>
    </row>
    <row r="3000" spans="1:17" x14ac:dyDescent="0.4">
      <c r="A3000" s="14" t="s">
        <v>20468</v>
      </c>
      <c r="B3000" s="14" t="s">
        <v>29059</v>
      </c>
      <c r="C3000" s="11" t="s">
        <v>11859</v>
      </c>
      <c r="D3000" t="s">
        <v>42585</v>
      </c>
      <c r="E3000" s="11" t="s">
        <v>3640</v>
      </c>
      <c r="G3000" s="1" t="str">
        <f t="shared" si="96"/>
        <v>insert into MEMBER values ( '3978d4p7','6n5iMvI9vh','010-7676-7918','서울특별시 중구 경인북길 099-6','진산예');</v>
      </c>
      <c r="N3000" t="s">
        <v>31</v>
      </c>
      <c r="O3000" t="s">
        <v>38</v>
      </c>
      <c r="P3000" t="s">
        <v>47</v>
      </c>
      <c r="Q3000" t="str">
        <f t="shared" ca="1" si="97"/>
        <v>462-82</v>
      </c>
    </row>
    <row r="3001" spans="1:17" x14ac:dyDescent="0.4">
      <c r="A3001" s="14" t="s">
        <v>20469</v>
      </c>
      <c r="B3001" s="14" t="s">
        <v>29060</v>
      </c>
      <c r="C3001" s="11" t="s">
        <v>11860</v>
      </c>
      <c r="D3001" t="s">
        <v>42586</v>
      </c>
      <c r="E3001" s="11" t="s">
        <v>3641</v>
      </c>
      <c r="G3001" s="1" t="str">
        <f t="shared" si="96"/>
        <v>insert into MEMBER values ( '6tts2y8g','3gtFworTe3','010-9053-5585','인천광역시 양천구 계백로 037-97','조훈경');</v>
      </c>
      <c r="N3001" t="s">
        <v>29</v>
      </c>
      <c r="O3001" t="s">
        <v>39</v>
      </c>
      <c r="P3001" t="s">
        <v>48</v>
      </c>
      <c r="Q3001" t="str">
        <f t="shared" ca="1" si="97"/>
        <v>497-67</v>
      </c>
    </row>
    <row r="3002" spans="1:17" x14ac:dyDescent="0.4">
      <c r="A3002" s="14" t="s">
        <v>20470</v>
      </c>
      <c r="B3002" s="14" t="s">
        <v>29061</v>
      </c>
      <c r="C3002" s="11" t="s">
        <v>11861</v>
      </c>
      <c r="D3002" t="s">
        <v>42587</v>
      </c>
      <c r="E3002" s="11" t="s">
        <v>3642</v>
      </c>
      <c r="G3002" s="1" t="str">
        <f t="shared" si="96"/>
        <v>insert into MEMBER values ( 'gl8o1r53','2Fl3e1O1MG','010-2880-4134','대전광역시 중구 선화로 099-6','정금우');</v>
      </c>
      <c r="N3002" t="s">
        <v>30</v>
      </c>
      <c r="O3002" t="s">
        <v>40</v>
      </c>
      <c r="P3002" t="s">
        <v>49</v>
      </c>
      <c r="Q3002" t="str">
        <f t="shared" ca="1" si="97"/>
        <v>231-1</v>
      </c>
    </row>
    <row r="3003" spans="1:17" x14ac:dyDescent="0.4">
      <c r="A3003" s="14" t="s">
        <v>20471</v>
      </c>
      <c r="B3003" s="14" t="s">
        <v>29062</v>
      </c>
      <c r="C3003" s="11" t="s">
        <v>11862</v>
      </c>
      <c r="D3003" t="s">
        <v>42588</v>
      </c>
      <c r="E3003" s="11" t="s">
        <v>2478</v>
      </c>
      <c r="G3003" s="1" t="str">
        <f t="shared" si="96"/>
        <v>insert into MEMBER values ( 'd6pru524','v922q7u5Ud','010-7927-8198','대전광역시 연수구 둔산로 099-6','조건진');</v>
      </c>
      <c r="N3003" t="s">
        <v>31</v>
      </c>
      <c r="O3003" t="s">
        <v>41</v>
      </c>
      <c r="P3003" t="s">
        <v>50</v>
      </c>
      <c r="Q3003" t="str">
        <f t="shared" ca="1" si="97"/>
        <v>364-19</v>
      </c>
    </row>
    <row r="3004" spans="1:17" x14ac:dyDescent="0.4">
      <c r="A3004" s="14" t="s">
        <v>20472</v>
      </c>
      <c r="B3004" s="14" t="s">
        <v>29063</v>
      </c>
      <c r="C3004" s="11" t="s">
        <v>11863</v>
      </c>
      <c r="D3004" t="s">
        <v>42589</v>
      </c>
      <c r="E3004" s="11" t="s">
        <v>3643</v>
      </c>
      <c r="G3004" s="1" t="str">
        <f t="shared" si="96"/>
        <v>insert into MEMBER values ( 's291799h','MkWN3kFjC4','010-5098-2015','인천광역시 연수구 세종대로 122-65','이률직');</v>
      </c>
      <c r="N3004" t="s">
        <v>32</v>
      </c>
      <c r="O3004" t="s">
        <v>42</v>
      </c>
      <c r="P3004" t="s">
        <v>51</v>
      </c>
      <c r="Q3004" t="str">
        <f t="shared" ca="1" si="97"/>
        <v>374-57</v>
      </c>
    </row>
    <row r="3005" spans="1:17" x14ac:dyDescent="0.4">
      <c r="A3005" s="14" t="s">
        <v>20473</v>
      </c>
      <c r="B3005" s="14" t="s">
        <v>29064</v>
      </c>
      <c r="C3005" s="11" t="s">
        <v>11864</v>
      </c>
      <c r="D3005" t="s">
        <v>42590</v>
      </c>
      <c r="E3005" s="11" t="s">
        <v>3644</v>
      </c>
      <c r="G3005" s="1" t="str">
        <f t="shared" si="96"/>
        <v>insert into MEMBER values ( '5e8s7sr4','1S0CN1um58','010-2059-4161','서울특별시 연수구 관저북로 309-34','정동빈');</v>
      </c>
      <c r="N3005" t="s">
        <v>29</v>
      </c>
      <c r="O3005" t="s">
        <v>43</v>
      </c>
      <c r="P3005" t="s">
        <v>52</v>
      </c>
      <c r="Q3005" t="str">
        <f t="shared" ca="1" si="97"/>
        <v>031-58</v>
      </c>
    </row>
    <row r="3006" spans="1:17" x14ac:dyDescent="0.4">
      <c r="A3006" s="14" t="s">
        <v>20474</v>
      </c>
      <c r="B3006" s="14" t="s">
        <v>29065</v>
      </c>
      <c r="C3006" s="11" t="s">
        <v>11865</v>
      </c>
      <c r="D3006" t="s">
        <v>42591</v>
      </c>
      <c r="E3006" s="11" t="s">
        <v>3645</v>
      </c>
      <c r="G3006" s="1" t="str">
        <f t="shared" si="96"/>
        <v>insert into MEMBER values ( '604i0v49','87f18O5I1l','010-9198-3751','서울특별시 서구 도산로 029-29','장정순');</v>
      </c>
      <c r="N3006" t="s">
        <v>30</v>
      </c>
      <c r="O3006" t="s">
        <v>37</v>
      </c>
      <c r="P3006" t="s">
        <v>53</v>
      </c>
      <c r="Q3006" t="str">
        <f t="shared" ca="1" si="97"/>
        <v>378-32</v>
      </c>
    </row>
    <row r="3007" spans="1:17" x14ac:dyDescent="0.4">
      <c r="A3007" s="14" t="s">
        <v>20475</v>
      </c>
      <c r="B3007" s="14" t="s">
        <v>29066</v>
      </c>
      <c r="C3007" s="11" t="s">
        <v>11866</v>
      </c>
      <c r="D3007" t="s">
        <v>42592</v>
      </c>
      <c r="E3007" s="11" t="s">
        <v>3646</v>
      </c>
      <c r="G3007" s="1" t="str">
        <f t="shared" si="96"/>
        <v>insert into MEMBER values ( '6n58ecxa','dFzn4yZN13','010-7606-5136','인천광역시 남동구 관저북로 122-65','최천람');</v>
      </c>
      <c r="N3007" t="s">
        <v>31</v>
      </c>
      <c r="O3007" t="s">
        <v>44</v>
      </c>
      <c r="P3007" t="s">
        <v>54</v>
      </c>
      <c r="Q3007" t="str">
        <f t="shared" ca="1" si="97"/>
        <v>033-82</v>
      </c>
    </row>
    <row r="3008" spans="1:17" x14ac:dyDescent="0.4">
      <c r="A3008" s="14" t="s">
        <v>20476</v>
      </c>
      <c r="B3008" s="14" t="s">
        <v>29067</v>
      </c>
      <c r="C3008" s="11" t="s">
        <v>11867</v>
      </c>
      <c r="D3008" t="s">
        <v>42593</v>
      </c>
      <c r="E3008" s="11" t="s">
        <v>3647</v>
      </c>
      <c r="G3008" s="1" t="str">
        <f t="shared" si="96"/>
        <v>insert into MEMBER values ( 'i48jl75f','k2Kd6TnFKw','010-9510-4563','서울특별시 서구 낙성중로 122-65','허유보');</v>
      </c>
      <c r="N3008" t="s">
        <v>32</v>
      </c>
      <c r="O3008" t="s">
        <v>45</v>
      </c>
      <c r="P3008" t="s">
        <v>55</v>
      </c>
      <c r="Q3008" t="str">
        <f t="shared" ca="1" si="97"/>
        <v>217-14</v>
      </c>
    </row>
    <row r="3009" spans="1:17" x14ac:dyDescent="0.4">
      <c r="A3009" s="14" t="s">
        <v>20477</v>
      </c>
      <c r="B3009" s="14" t="s">
        <v>29068</v>
      </c>
      <c r="C3009" s="11" t="s">
        <v>11868</v>
      </c>
      <c r="D3009" t="s">
        <v>42594</v>
      </c>
      <c r="E3009" s="11" t="s">
        <v>3648</v>
      </c>
      <c r="G3009" s="1" t="str">
        <f t="shared" si="96"/>
        <v>insert into MEMBER values ( '6hjeq486','17Z04mM52A','010-1209-3941','대전광역시 양천구 임방울대로 029-29','장정자');</v>
      </c>
      <c r="N3009" t="s">
        <v>29</v>
      </c>
      <c r="O3009" t="s">
        <v>36</v>
      </c>
      <c r="P3009" t="s">
        <v>56</v>
      </c>
      <c r="Q3009" t="s">
        <v>35219</v>
      </c>
    </row>
    <row r="3010" spans="1:17" x14ac:dyDescent="0.4">
      <c r="A3010" s="14" t="s">
        <v>20478</v>
      </c>
      <c r="B3010" s="14" t="s">
        <v>29069</v>
      </c>
      <c r="C3010" s="11" t="s">
        <v>11869</v>
      </c>
      <c r="D3010" t="s">
        <v>42595</v>
      </c>
      <c r="E3010" s="11" t="s">
        <v>3649</v>
      </c>
      <c r="G3010" s="1" t="str">
        <f t="shared" si="96"/>
        <v>insert into MEMBER values ( 'oe0y3hpf','43JYl0D6OJ','010-6663-9716','대전광역시 서구 임방울대로 177-13','유빈태');</v>
      </c>
      <c r="N3010" t="s">
        <v>30</v>
      </c>
      <c r="O3010" t="s">
        <v>37</v>
      </c>
      <c r="P3010" t="s">
        <v>57</v>
      </c>
      <c r="Q3010" t="s">
        <v>35220</v>
      </c>
    </row>
    <row r="3011" spans="1:17" x14ac:dyDescent="0.4">
      <c r="A3011" s="14" t="s">
        <v>20479</v>
      </c>
      <c r="B3011" s="14" t="s">
        <v>29070</v>
      </c>
      <c r="C3011" s="11" t="s">
        <v>11870</v>
      </c>
      <c r="D3011" t="s">
        <v>42596</v>
      </c>
      <c r="E3011" s="11" t="s">
        <v>3650</v>
      </c>
      <c r="G3011" s="1" t="str">
        <f t="shared" ref="G3011:G3074" si="98">"insert into MEMBER values ( '"&amp;A3011&amp;"','"&amp;B3011&amp;"','"&amp;C3011&amp;"','"&amp;D3011&amp;"','"&amp;E3011&amp;"');"</f>
        <v>insert into MEMBER values ( 'lfw3zv42','j0B460L769','010-2249-3336','대전광역시 노원구 선화로 177-13','유진림');</v>
      </c>
      <c r="N3011" t="s">
        <v>31</v>
      </c>
      <c r="O3011" t="s">
        <v>38</v>
      </c>
      <c r="P3011" t="s">
        <v>46</v>
      </c>
      <c r="Q3011" t="s">
        <v>35221</v>
      </c>
    </row>
    <row r="3012" spans="1:17" x14ac:dyDescent="0.4">
      <c r="A3012" s="14" t="s">
        <v>20480</v>
      </c>
      <c r="B3012" s="14" t="s">
        <v>29071</v>
      </c>
      <c r="C3012" s="11" t="s">
        <v>11871</v>
      </c>
      <c r="D3012" t="s">
        <v>42597</v>
      </c>
      <c r="E3012" s="11" t="s">
        <v>3651</v>
      </c>
      <c r="G3012" s="1" t="str">
        <f t="shared" si="98"/>
        <v>insert into MEMBER values ( 'y734826a','H2666bEAnG','010-2377-3810','대전광역시 노원구 세종대로 006-74','조영태');</v>
      </c>
      <c r="N3012" t="s">
        <v>32</v>
      </c>
      <c r="O3012" t="s">
        <v>39</v>
      </c>
      <c r="P3012" t="s">
        <v>47</v>
      </c>
      <c r="Q3012" t="s">
        <v>35222</v>
      </c>
    </row>
    <row r="3013" spans="1:17" x14ac:dyDescent="0.4">
      <c r="A3013" s="14" t="s">
        <v>20481</v>
      </c>
      <c r="B3013" s="14" t="s">
        <v>29072</v>
      </c>
      <c r="C3013" s="11" t="s">
        <v>11872</v>
      </c>
      <c r="D3013" t="s">
        <v>42598</v>
      </c>
      <c r="E3013" s="11" t="s">
        <v>3652</v>
      </c>
      <c r="G3013" s="1" t="str">
        <f t="shared" si="98"/>
        <v>insert into MEMBER values ( 'sf110d43','QpQfq6Y8s3','010-1153-9317','광주광역시 연수구 독정안길 208-14','유후웅');</v>
      </c>
      <c r="N3013" t="s">
        <v>29</v>
      </c>
      <c r="O3013" t="s">
        <v>40</v>
      </c>
      <c r="P3013" t="s">
        <v>48</v>
      </c>
      <c r="Q3013" t="s">
        <v>35223</v>
      </c>
    </row>
    <row r="3014" spans="1:17" x14ac:dyDescent="0.4">
      <c r="A3014" s="14" t="s">
        <v>20482</v>
      </c>
      <c r="B3014" s="14" t="s">
        <v>29073</v>
      </c>
      <c r="C3014" s="11" t="s">
        <v>11873</v>
      </c>
      <c r="D3014" t="s">
        <v>42599</v>
      </c>
      <c r="E3014" s="11" t="s">
        <v>3653</v>
      </c>
      <c r="G3014" s="1" t="str">
        <f t="shared" si="98"/>
        <v>insert into MEMBER values ( 'af5c83ar','qQEp5hz0Xu','010-2465-6957','대전광역시 노원구 임방울대로 195-14','조민강');</v>
      </c>
      <c r="N3014" t="s">
        <v>30</v>
      </c>
      <c r="O3014" t="s">
        <v>41</v>
      </c>
      <c r="P3014" t="s">
        <v>49</v>
      </c>
      <c r="Q3014" t="s">
        <v>35224</v>
      </c>
    </row>
    <row r="3015" spans="1:17" x14ac:dyDescent="0.4">
      <c r="A3015" s="14" t="s">
        <v>20483</v>
      </c>
      <c r="B3015" s="14" t="s">
        <v>29074</v>
      </c>
      <c r="C3015" s="11" t="s">
        <v>11874</v>
      </c>
      <c r="D3015" t="s">
        <v>42600</v>
      </c>
      <c r="E3015" s="11" t="s">
        <v>3654</v>
      </c>
      <c r="G3015" s="1" t="str">
        <f t="shared" si="98"/>
        <v>insert into MEMBER values ( 'me7aupw1','i523ZcTM7W','010-9189-6665','서울특별시 동구 계백로 112-13','장권주');</v>
      </c>
      <c r="N3015" t="s">
        <v>31</v>
      </c>
      <c r="O3015" t="s">
        <v>42</v>
      </c>
      <c r="P3015" t="s">
        <v>50</v>
      </c>
      <c r="Q3015" t="s">
        <v>35225</v>
      </c>
    </row>
    <row r="3016" spans="1:17" x14ac:dyDescent="0.4">
      <c r="A3016" s="14" t="s">
        <v>20484</v>
      </c>
      <c r="B3016" s="14" t="s">
        <v>29075</v>
      </c>
      <c r="C3016" s="11" t="s">
        <v>11875</v>
      </c>
      <c r="D3016" t="s">
        <v>42601</v>
      </c>
      <c r="E3016" s="11" t="s">
        <v>3655</v>
      </c>
      <c r="G3016" s="1" t="str">
        <f t="shared" si="98"/>
        <v>insert into MEMBER values ( 'wge7vhx8','IqvGzREZX7','010-2355-1560','광주광역시 남동구 선화로 111-13','오승사');</v>
      </c>
      <c r="N3016" t="s">
        <v>32</v>
      </c>
      <c r="O3016" t="s">
        <v>43</v>
      </c>
      <c r="P3016" t="s">
        <v>51</v>
      </c>
      <c r="Q3016" t="s">
        <v>35226</v>
      </c>
    </row>
    <row r="3017" spans="1:17" x14ac:dyDescent="0.4">
      <c r="A3017" s="14" t="s">
        <v>20485</v>
      </c>
      <c r="B3017" s="14" t="s">
        <v>29076</v>
      </c>
      <c r="C3017" s="11" t="s">
        <v>11876</v>
      </c>
      <c r="D3017" t="s">
        <v>42602</v>
      </c>
      <c r="E3017" s="11" t="s">
        <v>3656</v>
      </c>
      <c r="G3017" s="1" t="str">
        <f t="shared" si="98"/>
        <v>insert into MEMBER values ( 'oie3bm5g','oskW1I5O6G','010-7609-6703','서울특별시 동구 월드컵로 208-14','최신양');</v>
      </c>
      <c r="N3017" t="s">
        <v>29</v>
      </c>
      <c r="O3017" t="s">
        <v>37</v>
      </c>
      <c r="P3017" t="s">
        <v>52</v>
      </c>
      <c r="Q3017" t="s">
        <v>35227</v>
      </c>
    </row>
    <row r="3018" spans="1:17" x14ac:dyDescent="0.4">
      <c r="A3018" s="14" t="s">
        <v>20486</v>
      </c>
      <c r="B3018" s="14" t="s">
        <v>29077</v>
      </c>
      <c r="C3018" s="11" t="s">
        <v>11877</v>
      </c>
      <c r="D3018" t="s">
        <v>42603</v>
      </c>
      <c r="E3018" s="11" t="s">
        <v>3657</v>
      </c>
      <c r="G3018" s="1" t="str">
        <f t="shared" si="98"/>
        <v>insert into MEMBER values ( '9vu0x76d','A2u1qW4D0C','010-8934-7603','인천광역시 서구 독정안길 114-13','유제두');</v>
      </c>
      <c r="N3018" t="s">
        <v>30</v>
      </c>
      <c r="O3018" t="s">
        <v>44</v>
      </c>
      <c r="P3018" t="s">
        <v>53</v>
      </c>
      <c r="Q3018" t="s">
        <v>35228</v>
      </c>
    </row>
    <row r="3019" spans="1:17" x14ac:dyDescent="0.4">
      <c r="A3019" s="14" t="s">
        <v>20487</v>
      </c>
      <c r="B3019" s="14" t="s">
        <v>29078</v>
      </c>
      <c r="C3019" s="11" t="s">
        <v>11878</v>
      </c>
      <c r="D3019" t="s">
        <v>42604</v>
      </c>
      <c r="E3019" s="11" t="s">
        <v>3658</v>
      </c>
      <c r="G3019" s="1" t="str">
        <f t="shared" si="98"/>
        <v>insert into MEMBER values ( '35b20sb0','86sS9co609','010-3752-6967','서울특별시 양천구 마재로 113-13','장호한');</v>
      </c>
      <c r="N3019" t="s">
        <v>31</v>
      </c>
      <c r="O3019" t="s">
        <v>45</v>
      </c>
      <c r="P3019" t="s">
        <v>54</v>
      </c>
      <c r="Q3019" t="s">
        <v>35229</v>
      </c>
    </row>
    <row r="3020" spans="1:17" x14ac:dyDescent="0.4">
      <c r="A3020" s="14" t="s">
        <v>20488</v>
      </c>
      <c r="B3020" s="14" t="s">
        <v>29079</v>
      </c>
      <c r="C3020" s="11" t="s">
        <v>11879</v>
      </c>
      <c r="D3020" t="s">
        <v>42605</v>
      </c>
      <c r="E3020" s="11" t="s">
        <v>3659</v>
      </c>
      <c r="G3020" s="1" t="str">
        <f t="shared" si="98"/>
        <v>insert into MEMBER values ( 'i9743xlc','FiVgO3X3XY','010-8765-1936','서울특별시 부평구 둔산로 115-13','김훈하');</v>
      </c>
      <c r="N3020" t="s">
        <v>32</v>
      </c>
      <c r="O3020" t="s">
        <v>36</v>
      </c>
      <c r="P3020" t="s">
        <v>55</v>
      </c>
      <c r="Q3020" t="s">
        <v>35230</v>
      </c>
    </row>
    <row r="3021" spans="1:17" x14ac:dyDescent="0.4">
      <c r="A3021" s="14" t="s">
        <v>20489</v>
      </c>
      <c r="B3021" s="14" t="s">
        <v>29080</v>
      </c>
      <c r="C3021" s="11" t="s">
        <v>11880</v>
      </c>
      <c r="D3021" t="s">
        <v>42606</v>
      </c>
      <c r="E3021" s="11" t="s">
        <v>3660</v>
      </c>
      <c r="G3021" s="1" t="str">
        <f t="shared" si="98"/>
        <v>insert into MEMBER values ( 'ku521zgv','t7F7gwdF46','010-8791-5299','대전광역시 미추홀구 둔산로 115-13','김나사');</v>
      </c>
      <c r="N3021" t="s">
        <v>29</v>
      </c>
      <c r="O3021" t="s">
        <v>37</v>
      </c>
      <c r="P3021" t="s">
        <v>56</v>
      </c>
      <c r="Q3021" t="s">
        <v>35231</v>
      </c>
    </row>
    <row r="3022" spans="1:17" x14ac:dyDescent="0.4">
      <c r="A3022" s="14" t="s">
        <v>20490</v>
      </c>
      <c r="B3022" s="14" t="s">
        <v>29081</v>
      </c>
      <c r="C3022" s="11" t="s">
        <v>11881</v>
      </c>
      <c r="D3022" t="s">
        <v>42607</v>
      </c>
      <c r="E3022" s="11" t="s">
        <v>3661</v>
      </c>
      <c r="G3022" s="1" t="str">
        <f t="shared" si="98"/>
        <v>insert into MEMBER values ( 'v343log3','YH91235l21','010-7254-1655','대전광역시 중구 독정안길 118-13','장태훈');</v>
      </c>
      <c r="N3022" t="s">
        <v>30</v>
      </c>
      <c r="O3022" t="s">
        <v>38</v>
      </c>
      <c r="P3022" t="s">
        <v>57</v>
      </c>
      <c r="Q3022" t="s">
        <v>35232</v>
      </c>
    </row>
    <row r="3023" spans="1:17" x14ac:dyDescent="0.4">
      <c r="A3023" s="14" t="s">
        <v>20491</v>
      </c>
      <c r="B3023" s="14" t="s">
        <v>29082</v>
      </c>
      <c r="C3023" s="11" t="s">
        <v>11882</v>
      </c>
      <c r="D3023" t="s">
        <v>42608</v>
      </c>
      <c r="E3023" s="11" t="s">
        <v>3662</v>
      </c>
      <c r="G3023" s="1" t="str">
        <f t="shared" si="98"/>
        <v>insert into MEMBER values ( 'fkwt5qf6','S7kZ2GCu7U','010-9286-8931','대전광역시 동구 관저북로 117-13','김성기');</v>
      </c>
      <c r="N3023" t="s">
        <v>31</v>
      </c>
      <c r="O3023" t="s">
        <v>39</v>
      </c>
      <c r="P3023" t="s">
        <v>46</v>
      </c>
      <c r="Q3023" t="s">
        <v>35233</v>
      </c>
    </row>
    <row r="3024" spans="1:17" x14ac:dyDescent="0.4">
      <c r="A3024" s="14" t="s">
        <v>20492</v>
      </c>
      <c r="B3024" s="14" t="s">
        <v>29083</v>
      </c>
      <c r="C3024" s="11" t="s">
        <v>11883</v>
      </c>
      <c r="D3024" t="s">
        <v>42609</v>
      </c>
      <c r="E3024" s="11" t="s">
        <v>3663</v>
      </c>
      <c r="G3024" s="1" t="str">
        <f t="shared" si="98"/>
        <v>insert into MEMBER values ( '15737gpu','bS5FZosg2g','010-6291-4886','서울특별시 중구 마재로 117-13','진유예');</v>
      </c>
      <c r="N3024" t="s">
        <v>32</v>
      </c>
      <c r="O3024" t="s">
        <v>40</v>
      </c>
      <c r="P3024" t="s">
        <v>47</v>
      </c>
      <c r="Q3024" t="s">
        <v>35234</v>
      </c>
    </row>
    <row r="3025" spans="1:17" x14ac:dyDescent="0.4">
      <c r="A3025" s="14" t="s">
        <v>20493</v>
      </c>
      <c r="B3025" s="14" t="s">
        <v>29084</v>
      </c>
      <c r="C3025" s="11" t="s">
        <v>11884</v>
      </c>
      <c r="D3025" t="s">
        <v>42610</v>
      </c>
      <c r="E3025" s="11" t="s">
        <v>3664</v>
      </c>
      <c r="G3025" s="1" t="str">
        <f t="shared" si="98"/>
        <v>insert into MEMBER values ( '36asm64m','q5Q74nKyS8','010-4758-4417','대전광역시 연수구 월드컵로 121-13','진준두');</v>
      </c>
      <c r="N3025" t="s">
        <v>29</v>
      </c>
      <c r="O3025" t="s">
        <v>41</v>
      </c>
      <c r="P3025" t="s">
        <v>48</v>
      </c>
      <c r="Q3025" t="s">
        <v>35235</v>
      </c>
    </row>
    <row r="3026" spans="1:17" x14ac:dyDescent="0.4">
      <c r="A3026" s="14" t="s">
        <v>20494</v>
      </c>
      <c r="B3026" s="14" t="s">
        <v>29085</v>
      </c>
      <c r="C3026" s="11" t="s">
        <v>11885</v>
      </c>
      <c r="D3026" t="s">
        <v>42611</v>
      </c>
      <c r="E3026" s="11" t="s">
        <v>3665</v>
      </c>
      <c r="G3026" s="1" t="str">
        <f t="shared" si="98"/>
        <v>insert into MEMBER values ( 'o3dw51z3','VRnafYktWd','010-3218-2506','대전광역시 미추홀구 선화로 119-13','이한미');</v>
      </c>
      <c r="N3026" t="s">
        <v>30</v>
      </c>
      <c r="O3026" t="s">
        <v>42</v>
      </c>
      <c r="P3026" t="s">
        <v>49</v>
      </c>
      <c r="Q3026" t="s">
        <v>35236</v>
      </c>
    </row>
    <row r="3027" spans="1:17" x14ac:dyDescent="0.4">
      <c r="A3027" s="14" t="s">
        <v>20495</v>
      </c>
      <c r="B3027" s="14" t="s">
        <v>29086</v>
      </c>
      <c r="C3027" s="11" t="s">
        <v>11886</v>
      </c>
      <c r="D3027" t="s">
        <v>42612</v>
      </c>
      <c r="E3027" s="11" t="s">
        <v>3666</v>
      </c>
      <c r="G3027" s="1" t="str">
        <f t="shared" si="98"/>
        <v>insert into MEMBER values ( '44g07or4','FYW89hq5fT','010-7184-3816','인천광역시 동구 경인북길 121-13','김의미');</v>
      </c>
      <c r="N3027" t="s">
        <v>31</v>
      </c>
      <c r="O3027" t="s">
        <v>43</v>
      </c>
      <c r="P3027" t="s">
        <v>50</v>
      </c>
      <c r="Q3027" t="s">
        <v>35237</v>
      </c>
    </row>
    <row r="3028" spans="1:17" x14ac:dyDescent="0.4">
      <c r="A3028" s="14" t="s">
        <v>20496</v>
      </c>
      <c r="B3028" s="14" t="s">
        <v>29087</v>
      </c>
      <c r="C3028" s="11" t="s">
        <v>11887</v>
      </c>
      <c r="D3028" t="s">
        <v>42613</v>
      </c>
      <c r="E3028" s="11" t="s">
        <v>3667</v>
      </c>
      <c r="G3028" s="1" t="str">
        <f t="shared" si="98"/>
        <v>insert into MEMBER values ( '4fusw536','72e93M625M','010-9172-1780','대전광역시 마포구 세종대로 124-13','조강이');</v>
      </c>
      <c r="N3028" t="s">
        <v>29</v>
      </c>
      <c r="O3028" t="s">
        <v>37</v>
      </c>
      <c r="P3028" t="s">
        <v>51</v>
      </c>
      <c r="Q3028" t="s">
        <v>35238</v>
      </c>
    </row>
    <row r="3029" spans="1:17" x14ac:dyDescent="0.4">
      <c r="A3029" s="14" t="s">
        <v>20497</v>
      </c>
      <c r="B3029" s="14" t="s">
        <v>29088</v>
      </c>
      <c r="C3029" s="11" t="s">
        <v>11888</v>
      </c>
      <c r="D3029" t="s">
        <v>42614</v>
      </c>
      <c r="E3029" s="11" t="s">
        <v>3668</v>
      </c>
      <c r="G3029" s="1" t="str">
        <f t="shared" si="98"/>
        <v>insert into MEMBER values ( 'abbz16q0','MA13NAi8Q3','010-1442-5671','서울특별시 서구 세종대로 122-13','최천만');</v>
      </c>
      <c r="N3029" t="s">
        <v>30</v>
      </c>
      <c r="O3029" t="s">
        <v>44</v>
      </c>
      <c r="P3029" t="s">
        <v>52</v>
      </c>
      <c r="Q3029" t="s">
        <v>35239</v>
      </c>
    </row>
    <row r="3030" spans="1:17" x14ac:dyDescent="0.4">
      <c r="A3030" s="14" t="s">
        <v>20498</v>
      </c>
      <c r="B3030" s="14" t="s">
        <v>29089</v>
      </c>
      <c r="C3030" s="11" t="s">
        <v>11889</v>
      </c>
      <c r="D3030" t="s">
        <v>42615</v>
      </c>
      <c r="E3030" s="11" t="s">
        <v>3669</v>
      </c>
      <c r="G3030" s="1" t="str">
        <f t="shared" si="98"/>
        <v>insert into MEMBER values ( 'a170ccsn','412N48nm0S','010-2813-4693','광주광역시 부평구 마재로 127-13','이대유');</v>
      </c>
      <c r="N3030" t="s">
        <v>31</v>
      </c>
      <c r="O3030" t="s">
        <v>45</v>
      </c>
      <c r="P3030" t="s">
        <v>53</v>
      </c>
      <c r="Q3030" t="s">
        <v>35240</v>
      </c>
    </row>
    <row r="3031" spans="1:17" x14ac:dyDescent="0.4">
      <c r="A3031" s="14" t="s">
        <v>20499</v>
      </c>
      <c r="B3031" s="14" t="s">
        <v>29090</v>
      </c>
      <c r="C3031" s="11" t="s">
        <v>11890</v>
      </c>
      <c r="D3031" t="s">
        <v>42616</v>
      </c>
      <c r="E3031" s="11" t="s">
        <v>3670</v>
      </c>
      <c r="G3031" s="1" t="str">
        <f t="shared" si="98"/>
        <v>insert into MEMBER values ( '260552p4','5FyVdAj79v','010-2165-1283','인천광역시 마포구 세종대로 127-13','오현람');</v>
      </c>
      <c r="N3031" t="s">
        <v>32</v>
      </c>
      <c r="O3031" t="s">
        <v>36</v>
      </c>
      <c r="P3031" t="s">
        <v>54</v>
      </c>
      <c r="Q3031" t="s">
        <v>35241</v>
      </c>
    </row>
    <row r="3032" spans="1:17" x14ac:dyDescent="0.4">
      <c r="A3032" s="14" t="s">
        <v>20500</v>
      </c>
      <c r="B3032" s="14" t="s">
        <v>29091</v>
      </c>
      <c r="C3032" s="11" t="s">
        <v>11891</v>
      </c>
      <c r="D3032" t="s">
        <v>42617</v>
      </c>
      <c r="E3032" s="11" t="s">
        <v>3671</v>
      </c>
      <c r="G3032" s="1" t="str">
        <f t="shared" si="98"/>
        <v>insert into MEMBER values ( 'z27754in','L01Rq9zfA7','010-5784-7083','서울특별시 노원구 일산로 129-13','허빈성');</v>
      </c>
      <c r="N3032" t="s">
        <v>29</v>
      </c>
      <c r="O3032" t="s">
        <v>37</v>
      </c>
      <c r="P3032" t="s">
        <v>55</v>
      </c>
      <c r="Q3032" t="s">
        <v>35242</v>
      </c>
    </row>
    <row r="3033" spans="1:17" x14ac:dyDescent="0.4">
      <c r="A3033" s="14" t="s">
        <v>20501</v>
      </c>
      <c r="B3033" s="14" t="s">
        <v>29092</v>
      </c>
      <c r="C3033" s="11" t="s">
        <v>11892</v>
      </c>
      <c r="D3033" t="s">
        <v>42618</v>
      </c>
      <c r="E3033" s="11" t="s">
        <v>3672</v>
      </c>
      <c r="G3033" s="1" t="str">
        <f t="shared" si="98"/>
        <v>insert into MEMBER values ( '5e97flf1','45b605MA1N','010-5543-3249','광주광역시 미추홀구 독정안길 126-13','오의주');</v>
      </c>
      <c r="N3033" t="s">
        <v>30</v>
      </c>
      <c r="O3033" t="s">
        <v>38</v>
      </c>
      <c r="P3033" t="s">
        <v>56</v>
      </c>
      <c r="Q3033" s="15" t="s">
        <v>35243</v>
      </c>
    </row>
    <row r="3034" spans="1:17" x14ac:dyDescent="0.4">
      <c r="A3034" s="14" t="s">
        <v>20502</v>
      </c>
      <c r="B3034" s="14" t="s">
        <v>29093</v>
      </c>
      <c r="C3034" s="11" t="s">
        <v>11893</v>
      </c>
      <c r="D3034" t="s">
        <v>42619</v>
      </c>
      <c r="E3034" s="11" t="s">
        <v>3673</v>
      </c>
      <c r="G3034" s="1" t="str">
        <f t="shared" si="98"/>
        <v>insert into MEMBER values ( 'muo1652t','Mss1EK6YRq','010-3524-2465','광주광역시 동구 도산로 128-13','김리림');</v>
      </c>
      <c r="N3034" t="s">
        <v>31</v>
      </c>
      <c r="O3034" t="s">
        <v>39</v>
      </c>
      <c r="P3034" t="s">
        <v>57</v>
      </c>
      <c r="Q3034" s="15" t="s">
        <v>35244</v>
      </c>
    </row>
    <row r="3035" spans="1:17" x14ac:dyDescent="0.4">
      <c r="A3035" s="14" t="s">
        <v>20503</v>
      </c>
      <c r="B3035" s="14" t="s">
        <v>29094</v>
      </c>
      <c r="C3035" s="11" t="s">
        <v>11894</v>
      </c>
      <c r="D3035" t="s">
        <v>42620</v>
      </c>
      <c r="E3035" s="11" t="s">
        <v>3674</v>
      </c>
      <c r="G3035" s="1" t="str">
        <f t="shared" si="98"/>
        <v>insert into MEMBER values ( '14zt38iy','Gqs0mhB401','010-8402-3157','인천광역시 동구 세종대로 100-13','박재양');</v>
      </c>
      <c r="N3035" t="s">
        <v>32</v>
      </c>
      <c r="O3035" t="s">
        <v>40</v>
      </c>
      <c r="P3035" t="s">
        <v>46</v>
      </c>
      <c r="Q3035" t="s">
        <v>35245</v>
      </c>
    </row>
    <row r="3036" spans="1:17" x14ac:dyDescent="0.4">
      <c r="A3036" s="14" t="s">
        <v>20504</v>
      </c>
      <c r="B3036" s="14" t="s">
        <v>29095</v>
      </c>
      <c r="C3036" s="11" t="s">
        <v>11895</v>
      </c>
      <c r="D3036" t="s">
        <v>42621</v>
      </c>
      <c r="E3036" s="11" t="s">
        <v>3675</v>
      </c>
      <c r="G3036" s="1" t="str">
        <f t="shared" si="98"/>
        <v>insert into MEMBER values ( '80x4td7g','2ESnkhCM56','010-8405-2801','인천광역시 중구 춘천로 102-13','김슬상');</v>
      </c>
      <c r="N3036" t="s">
        <v>29</v>
      </c>
      <c r="O3036" t="s">
        <v>41</v>
      </c>
      <c r="P3036" t="s">
        <v>47</v>
      </c>
      <c r="Q3036" t="s">
        <v>35246</v>
      </c>
    </row>
    <row r="3037" spans="1:17" x14ac:dyDescent="0.4">
      <c r="A3037" s="14" t="s">
        <v>20505</v>
      </c>
      <c r="B3037" s="14" t="s">
        <v>29096</v>
      </c>
      <c r="C3037" s="11" t="s">
        <v>11896</v>
      </c>
      <c r="D3037" t="s">
        <v>42622</v>
      </c>
      <c r="E3037" s="11" t="s">
        <v>3676</v>
      </c>
      <c r="G3037" s="1" t="str">
        <f t="shared" si="98"/>
        <v>insert into MEMBER values ( 'rmh8c6ml','J9Oo52SqhW','010-3413-2186','서울특별시 남동구 춘천로 102-13','박청밤');</v>
      </c>
      <c r="N3037" t="s">
        <v>30</v>
      </c>
      <c r="O3037" t="s">
        <v>42</v>
      </c>
      <c r="P3037" t="s">
        <v>48</v>
      </c>
      <c r="Q3037" t="s">
        <v>35247</v>
      </c>
    </row>
    <row r="3038" spans="1:17" x14ac:dyDescent="0.4">
      <c r="A3038" s="14" t="s">
        <v>20506</v>
      </c>
      <c r="B3038" s="14" t="s">
        <v>29097</v>
      </c>
      <c r="C3038" s="11" t="s">
        <v>11897</v>
      </c>
      <c r="D3038" t="s">
        <v>42623</v>
      </c>
      <c r="E3038" s="11" t="s">
        <v>3677</v>
      </c>
      <c r="G3038" s="1" t="str">
        <f t="shared" si="98"/>
        <v>insert into MEMBER values ( 's1d9y8b9','ZPRO7EUD4O','010-6361-4981','서울특별시 부평구 독정안길 102-13','오경병');</v>
      </c>
      <c r="N3038" t="s">
        <v>31</v>
      </c>
      <c r="O3038" t="s">
        <v>43</v>
      </c>
      <c r="P3038" t="s">
        <v>49</v>
      </c>
      <c r="Q3038" t="s">
        <v>35248</v>
      </c>
    </row>
    <row r="3039" spans="1:17" x14ac:dyDescent="0.4">
      <c r="A3039" s="14" t="s">
        <v>20507</v>
      </c>
      <c r="B3039" s="14" t="s">
        <v>29098</v>
      </c>
      <c r="C3039" s="11" t="s">
        <v>11898</v>
      </c>
      <c r="D3039" t="s">
        <v>42624</v>
      </c>
      <c r="E3039" s="11" t="s">
        <v>3678</v>
      </c>
      <c r="G3039" s="1" t="str">
        <f t="shared" si="98"/>
        <v>insert into MEMBER values ( 'c3wi74t2','ZcJtK18U08','010-8914-8101','인천광역시 남동구 세종대로 104-13','유랑치');</v>
      </c>
      <c r="N3039" t="s">
        <v>32</v>
      </c>
      <c r="O3039" t="s">
        <v>37</v>
      </c>
      <c r="P3039" t="s">
        <v>50</v>
      </c>
      <c r="Q3039" t="s">
        <v>35249</v>
      </c>
    </row>
    <row r="3040" spans="1:17" x14ac:dyDescent="0.4">
      <c r="A3040" s="14" t="s">
        <v>20508</v>
      </c>
      <c r="B3040" s="14" t="s">
        <v>29099</v>
      </c>
      <c r="C3040" s="11" t="s">
        <v>11899</v>
      </c>
      <c r="D3040" t="s">
        <v>42625</v>
      </c>
      <c r="E3040" s="11" t="s">
        <v>3679</v>
      </c>
      <c r="G3040" s="1" t="str">
        <f t="shared" si="98"/>
        <v>insert into MEMBER values ( 'mgq08x55','75552nH8BC','010-9842-5691','광주광역시 중구 낙성중로 104-13','유유우');</v>
      </c>
      <c r="N3040" t="s">
        <v>29</v>
      </c>
      <c r="O3040" t="s">
        <v>44</v>
      </c>
      <c r="P3040" t="s">
        <v>51</v>
      </c>
      <c r="Q3040" t="s">
        <v>35250</v>
      </c>
    </row>
    <row r="3041" spans="1:17" x14ac:dyDescent="0.4">
      <c r="A3041" s="14" t="s">
        <v>20509</v>
      </c>
      <c r="B3041" s="14" t="s">
        <v>29100</v>
      </c>
      <c r="C3041" s="11" t="s">
        <v>11900</v>
      </c>
      <c r="D3041" t="s">
        <v>42626</v>
      </c>
      <c r="E3041" s="11" t="s">
        <v>3680</v>
      </c>
      <c r="G3041" s="1" t="str">
        <f t="shared" si="98"/>
        <v>insert into MEMBER values ( '59xds1f8','c0yqC3P091','010-3108-2997','광주광역시 서구 세종대로 107-13','유치회');</v>
      </c>
      <c r="N3041" t="s">
        <v>34681</v>
      </c>
      <c r="O3041" t="s">
        <v>34685</v>
      </c>
      <c r="P3041" t="s">
        <v>52</v>
      </c>
      <c r="Q3041" t="s">
        <v>35251</v>
      </c>
    </row>
    <row r="3042" spans="1:17" x14ac:dyDescent="0.4">
      <c r="A3042" s="14" t="s">
        <v>20510</v>
      </c>
      <c r="B3042" s="14" t="s">
        <v>29101</v>
      </c>
      <c r="C3042" s="11" t="s">
        <v>11901</v>
      </c>
      <c r="D3042" t="s">
        <v>42627</v>
      </c>
      <c r="E3042" s="11" t="s">
        <v>3681</v>
      </c>
      <c r="G3042" s="1" t="str">
        <f t="shared" si="98"/>
        <v>insert into MEMBER values ( 'djet3vl6','P4DGV4I47d','010-6567-6117','서울특별시 중구 월드컵로 107-13','이성철');</v>
      </c>
      <c r="N3042" t="s">
        <v>34682</v>
      </c>
      <c r="O3042" t="s">
        <v>34686</v>
      </c>
      <c r="P3042" t="s">
        <v>34678</v>
      </c>
      <c r="Q3042" t="s">
        <v>35252</v>
      </c>
    </row>
    <row r="3043" spans="1:17" x14ac:dyDescent="0.4">
      <c r="A3043" s="14" t="s">
        <v>20511</v>
      </c>
      <c r="B3043" s="14" t="s">
        <v>29102</v>
      </c>
      <c r="C3043" s="11" t="s">
        <v>11902</v>
      </c>
      <c r="D3043" t="s">
        <v>42628</v>
      </c>
      <c r="E3043" s="11" t="s">
        <v>3682</v>
      </c>
      <c r="G3043" s="1" t="str">
        <f t="shared" si="98"/>
        <v>insert into MEMBER values ( 'mau09m74','5x6Jt18bKU','010-6759-4783','대전광역시 중구 일산로 109-13','박산조');</v>
      </c>
      <c r="N3043" t="s">
        <v>34683</v>
      </c>
      <c r="O3043" t="s">
        <v>34687</v>
      </c>
      <c r="P3043" t="s">
        <v>34679</v>
      </c>
      <c r="Q3043" t="s">
        <v>35253</v>
      </c>
    </row>
    <row r="3044" spans="1:17" x14ac:dyDescent="0.4">
      <c r="A3044" s="14" t="s">
        <v>20512</v>
      </c>
      <c r="B3044" s="14" t="s">
        <v>29103</v>
      </c>
      <c r="C3044" s="11" t="s">
        <v>11903</v>
      </c>
      <c r="D3044" t="s">
        <v>42629</v>
      </c>
      <c r="E3044" s="11" t="s">
        <v>3683</v>
      </c>
      <c r="G3044" s="1" t="str">
        <f t="shared" si="98"/>
        <v>insert into MEMBER values ( 'n0v38u8g','jK9wD3qQn2','010-4354-1522','대전광역시 계양구 독정안길 108-13','박두치');</v>
      </c>
      <c r="N3044" t="s">
        <v>34684</v>
      </c>
      <c r="O3044" t="s">
        <v>34688</v>
      </c>
      <c r="P3044" t="s">
        <v>34680</v>
      </c>
      <c r="Q3044" t="s">
        <v>35254</v>
      </c>
    </row>
    <row r="3045" spans="1:17" x14ac:dyDescent="0.4">
      <c r="A3045" s="14" t="s">
        <v>20513</v>
      </c>
      <c r="B3045" s="14" t="s">
        <v>29104</v>
      </c>
      <c r="C3045" s="11" t="s">
        <v>11904</v>
      </c>
      <c r="D3045" t="s">
        <v>42630</v>
      </c>
      <c r="E3045" s="11" t="s">
        <v>3684</v>
      </c>
      <c r="G3045" s="1" t="str">
        <f t="shared" si="98"/>
        <v>insert into MEMBER values ( 'gzznbr8c','g8j2W81U7b','010-4406-6758','인천광역시 은평구 독정안길 109-13','박기진');</v>
      </c>
      <c r="N3045" t="s">
        <v>29</v>
      </c>
      <c r="O3045" t="s">
        <v>36</v>
      </c>
      <c r="P3045" t="s">
        <v>34693</v>
      </c>
      <c r="Q3045" t="s">
        <v>35255</v>
      </c>
    </row>
    <row r="3046" spans="1:17" x14ac:dyDescent="0.4">
      <c r="A3046" s="14" t="s">
        <v>20514</v>
      </c>
      <c r="B3046" s="14" t="s">
        <v>29105</v>
      </c>
      <c r="C3046" s="11" t="s">
        <v>11905</v>
      </c>
      <c r="D3046" t="s">
        <v>42631</v>
      </c>
      <c r="E3046" s="11" t="s">
        <v>3685</v>
      </c>
      <c r="G3046" s="1" t="str">
        <f t="shared" si="98"/>
        <v>insert into MEMBER values ( 'f74n9d9l','OPM0O6bKBE','010-5647-2981','인천광역시 원미구 강원로 110-13','김동수');</v>
      </c>
      <c r="N3046" t="s">
        <v>30</v>
      </c>
      <c r="O3046" t="s">
        <v>37</v>
      </c>
      <c r="P3046" t="s">
        <v>46</v>
      </c>
      <c r="Q3046" t="s">
        <v>35256</v>
      </c>
    </row>
    <row r="3047" spans="1:17" x14ac:dyDescent="0.4">
      <c r="A3047" s="14" t="s">
        <v>20515</v>
      </c>
      <c r="B3047" s="14" t="s">
        <v>29106</v>
      </c>
      <c r="C3047" s="11" t="s">
        <v>11906</v>
      </c>
      <c r="D3047" t="s">
        <v>42632</v>
      </c>
      <c r="E3047" s="11" t="s">
        <v>3686</v>
      </c>
      <c r="G3047" s="1" t="str">
        <f t="shared" si="98"/>
        <v>insert into MEMBER values ( 'nn63vv33','JRXqy24m76','010-3067-8292','의정부시 미추홀구 세종대로 201-13','오제훈');</v>
      </c>
      <c r="N3047" t="s">
        <v>31</v>
      </c>
      <c r="O3047" t="s">
        <v>38</v>
      </c>
      <c r="P3047" t="s">
        <v>47</v>
      </c>
      <c r="Q3047" t="s">
        <v>35257</v>
      </c>
    </row>
    <row r="3048" spans="1:17" x14ac:dyDescent="0.4">
      <c r="A3048" s="14" t="s">
        <v>20516</v>
      </c>
      <c r="B3048" s="14" t="s">
        <v>29107</v>
      </c>
      <c r="C3048" s="11" t="s">
        <v>11907</v>
      </c>
      <c r="D3048" t="s">
        <v>42633</v>
      </c>
      <c r="E3048" s="11" t="s">
        <v>3687</v>
      </c>
      <c r="G3048" s="1" t="str">
        <f t="shared" si="98"/>
        <v>insert into MEMBER values ( '106t2c3v','4vA4jSP1ZD','010-7396-4422','강릉시 강서구 경인북길 110-13','진하양');</v>
      </c>
      <c r="N3048" t="s">
        <v>32</v>
      </c>
      <c r="O3048" t="s">
        <v>39</v>
      </c>
      <c r="P3048" t="s">
        <v>48</v>
      </c>
      <c r="Q3048" t="s">
        <v>35258</v>
      </c>
    </row>
    <row r="3049" spans="1:17" x14ac:dyDescent="0.4">
      <c r="A3049" s="14" t="s">
        <v>20517</v>
      </c>
      <c r="B3049" s="14" t="s">
        <v>29108</v>
      </c>
      <c r="C3049" s="11" t="s">
        <v>11908</v>
      </c>
      <c r="D3049" t="s">
        <v>42634</v>
      </c>
      <c r="E3049" s="11" t="s">
        <v>3688</v>
      </c>
      <c r="G3049" s="1" t="str">
        <f t="shared" si="98"/>
        <v>insert into MEMBER values ( '9eqjlgo9','t7R4yZEiei','010-1563-1868','인천광역시 원미구 대방로 204-14','박훈건');</v>
      </c>
      <c r="N3049" t="s">
        <v>29</v>
      </c>
      <c r="O3049" t="s">
        <v>40</v>
      </c>
      <c r="P3049" t="s">
        <v>49</v>
      </c>
      <c r="Q3049" t="s">
        <v>35259</v>
      </c>
    </row>
    <row r="3050" spans="1:17" x14ac:dyDescent="0.4">
      <c r="A3050" s="14" t="s">
        <v>20518</v>
      </c>
      <c r="B3050" s="14" t="s">
        <v>29109</v>
      </c>
      <c r="C3050" s="11" t="s">
        <v>11909</v>
      </c>
      <c r="D3050" t="s">
        <v>42635</v>
      </c>
      <c r="E3050" s="11" t="s">
        <v>3689</v>
      </c>
      <c r="G3050" s="1" t="str">
        <f t="shared" si="98"/>
        <v>insert into MEMBER values ( '7gy42x3t','MM60981SqL','010-2838-4311','의정부시 중구 독정안길 203-14','김희우');</v>
      </c>
      <c r="N3050" t="s">
        <v>30</v>
      </c>
      <c r="O3050" t="s">
        <v>41</v>
      </c>
      <c r="P3050" t="s">
        <v>46</v>
      </c>
      <c r="Q3050" t="s">
        <v>35260</v>
      </c>
    </row>
    <row r="3051" spans="1:17" x14ac:dyDescent="0.4">
      <c r="A3051" s="14" t="s">
        <v>20519</v>
      </c>
      <c r="B3051" s="14" t="s">
        <v>29110</v>
      </c>
      <c r="C3051" s="11" t="s">
        <v>11910</v>
      </c>
      <c r="D3051" t="s">
        <v>42636</v>
      </c>
      <c r="E3051" s="11" t="s">
        <v>3690</v>
      </c>
      <c r="G3051" s="1" t="str">
        <f t="shared" si="98"/>
        <v>insert into MEMBER values ( 'p650262q','Wbe44z2c7j','010-5471-5633','인천광역시 부평구 낙성중로 203-14','이나현');</v>
      </c>
      <c r="N3051" t="s">
        <v>31</v>
      </c>
      <c r="O3051" t="s">
        <v>42</v>
      </c>
      <c r="P3051" t="s">
        <v>47</v>
      </c>
      <c r="Q3051" t="s">
        <v>35222</v>
      </c>
    </row>
    <row r="3052" spans="1:17" x14ac:dyDescent="0.4">
      <c r="A3052" s="14" t="s">
        <v>20520</v>
      </c>
      <c r="B3052" s="14" t="s">
        <v>29111</v>
      </c>
      <c r="C3052" s="11" t="s">
        <v>11911</v>
      </c>
      <c r="D3052" t="s">
        <v>42637</v>
      </c>
      <c r="E3052" s="11" t="s">
        <v>3691</v>
      </c>
      <c r="G3052" s="1" t="str">
        <f t="shared" si="98"/>
        <v>insert into MEMBER values ( '8ke7kum0','JZ9C3Yf87X','010-5524-4861','대전광역시 연수구 계백로 205-14','장재진');</v>
      </c>
      <c r="N3052" t="s">
        <v>32</v>
      </c>
      <c r="O3052" t="s">
        <v>43</v>
      </c>
      <c r="P3052" t="s">
        <v>48</v>
      </c>
      <c r="Q3052" t="s">
        <v>35261</v>
      </c>
    </row>
    <row r="3053" spans="1:17" x14ac:dyDescent="0.4">
      <c r="A3053" s="14" t="s">
        <v>20521</v>
      </c>
      <c r="B3053" s="14" t="s">
        <v>29112</v>
      </c>
      <c r="C3053" s="11" t="s">
        <v>11912</v>
      </c>
      <c r="D3053" t="s">
        <v>42638</v>
      </c>
      <c r="E3053" s="11" t="s">
        <v>3692</v>
      </c>
      <c r="G3053" s="1" t="str">
        <f t="shared" si="98"/>
        <v>insert into MEMBER values ( '821hbv9l','5V9Ng47D6F','010-6620-2938','대전광역시 마포구 둔산로 207-14','이슬택');</v>
      </c>
      <c r="N3053" t="s">
        <v>29</v>
      </c>
      <c r="O3053" t="s">
        <v>37</v>
      </c>
      <c r="P3053" t="s">
        <v>49</v>
      </c>
      <c r="Q3053" t="s">
        <v>35262</v>
      </c>
    </row>
    <row r="3054" spans="1:17" x14ac:dyDescent="0.4">
      <c r="A3054" s="14" t="s">
        <v>20522</v>
      </c>
      <c r="B3054" s="14" t="s">
        <v>29113</v>
      </c>
      <c r="C3054" s="11" t="s">
        <v>11913</v>
      </c>
      <c r="D3054" t="s">
        <v>42639</v>
      </c>
      <c r="E3054" s="11" t="s">
        <v>3693</v>
      </c>
      <c r="G3054" s="1" t="str">
        <f t="shared" si="98"/>
        <v>insert into MEMBER values ( 'v2dhiid3','b7bJLDh3g0','010-8456-6647','인천광역시 남동구 둔산로 205-14','오승청');</v>
      </c>
      <c r="N3054" t="s">
        <v>30</v>
      </c>
      <c r="O3054" t="s">
        <v>44</v>
      </c>
      <c r="P3054" t="s">
        <v>50</v>
      </c>
      <c r="Q3054" t="str">
        <f t="shared" ref="Q3054:Q3070" ca="1" si="99">TEXT(RANDBETWEEN(1,500),"000"&amp;"-"&amp;TEXT(RANDBETWEEN(1,100),0))</f>
        <v>196-85</v>
      </c>
    </row>
    <row r="3055" spans="1:17" x14ac:dyDescent="0.4">
      <c r="A3055" s="14" t="s">
        <v>20523</v>
      </c>
      <c r="B3055" s="14" t="s">
        <v>29114</v>
      </c>
      <c r="C3055" s="11" t="s">
        <v>11914</v>
      </c>
      <c r="D3055" t="s">
        <v>42640</v>
      </c>
      <c r="E3055" s="11" t="s">
        <v>3694</v>
      </c>
      <c r="G3055" s="1" t="str">
        <f t="shared" si="98"/>
        <v>insert into MEMBER values ( 'q21fu6oz','flo8T5703k','010-3378-2570','서울특별시 마포구 둔산로 078-15','이시자');</v>
      </c>
      <c r="N3055" t="s">
        <v>31</v>
      </c>
      <c r="O3055" t="s">
        <v>45</v>
      </c>
      <c r="P3055" t="s">
        <v>51</v>
      </c>
      <c r="Q3055" t="str">
        <f t="shared" ca="1" si="99"/>
        <v>132-42</v>
      </c>
    </row>
    <row r="3056" spans="1:17" x14ac:dyDescent="0.4">
      <c r="A3056" s="14" t="s">
        <v>20524</v>
      </c>
      <c r="B3056" s="14" t="s">
        <v>29115</v>
      </c>
      <c r="C3056" s="11" t="s">
        <v>11915</v>
      </c>
      <c r="D3056" t="s">
        <v>42641</v>
      </c>
      <c r="E3056" s="11" t="s">
        <v>3695</v>
      </c>
      <c r="G3056" s="1" t="str">
        <f t="shared" si="98"/>
        <v>insert into MEMBER values ( 'g36v7h8k','I4336WL6V2','010-7081-6046','서울특별시 중구 관저북로 210-17','유이철');</v>
      </c>
      <c r="N3056" t="s">
        <v>32</v>
      </c>
      <c r="O3056" t="s">
        <v>36</v>
      </c>
      <c r="P3056" t="s">
        <v>52</v>
      </c>
      <c r="Q3056" t="str">
        <f t="shared" ca="1" si="99"/>
        <v>317-45</v>
      </c>
    </row>
    <row r="3057" spans="1:17" x14ac:dyDescent="0.4">
      <c r="A3057" s="14" t="s">
        <v>20525</v>
      </c>
      <c r="B3057" s="14" t="s">
        <v>29116</v>
      </c>
      <c r="C3057" s="11" t="s">
        <v>11916</v>
      </c>
      <c r="D3057" t="s">
        <v>42642</v>
      </c>
      <c r="E3057" s="11" t="s">
        <v>3696</v>
      </c>
      <c r="G3057" s="1" t="str">
        <f t="shared" si="98"/>
        <v>insert into MEMBER values ( '11r7v11r','h3ElE5Q446','010-9161-4203','인천광역시 노원구 낙성중로 128-59','박밤수');</v>
      </c>
      <c r="N3057" t="s">
        <v>29</v>
      </c>
      <c r="O3057" t="s">
        <v>37</v>
      </c>
      <c r="P3057" t="s">
        <v>53</v>
      </c>
      <c r="Q3057" t="str">
        <f t="shared" ca="1" si="99"/>
        <v>220-1</v>
      </c>
    </row>
    <row r="3058" spans="1:17" x14ac:dyDescent="0.4">
      <c r="A3058" s="14">
        <v>37765550</v>
      </c>
      <c r="B3058" s="14" t="s">
        <v>29117</v>
      </c>
      <c r="C3058" s="11" t="s">
        <v>11917</v>
      </c>
      <c r="D3058" t="s">
        <v>42643</v>
      </c>
      <c r="E3058" s="11" t="s">
        <v>3697</v>
      </c>
      <c r="G3058" s="1" t="str">
        <f t="shared" si="98"/>
        <v>insert into MEMBER values ( '37765550','V7IBW639g8','010-2998-6089','인천광역시 미추홀구 세종대로 078-15','오연회');</v>
      </c>
      <c r="N3058" t="s">
        <v>30</v>
      </c>
      <c r="O3058" t="s">
        <v>38</v>
      </c>
      <c r="P3058" t="s">
        <v>46</v>
      </c>
      <c r="Q3058" t="str">
        <f t="shared" ca="1" si="99"/>
        <v>218-25</v>
      </c>
    </row>
    <row r="3059" spans="1:17" x14ac:dyDescent="0.4">
      <c r="A3059" s="14" t="s">
        <v>20526</v>
      </c>
      <c r="B3059" s="14" t="s">
        <v>29118</v>
      </c>
      <c r="C3059" s="11" t="s">
        <v>11918</v>
      </c>
      <c r="D3059" t="s">
        <v>42644</v>
      </c>
      <c r="E3059" s="11" t="s">
        <v>3698</v>
      </c>
      <c r="G3059" s="1" t="str">
        <f t="shared" si="98"/>
        <v>insert into MEMBER values ( '338f7p19','tUD0cjuV47','010-6801-4349','서울특별시 중구 둔산로 500-73','허하청');</v>
      </c>
      <c r="N3059" t="s">
        <v>31</v>
      </c>
      <c r="O3059" t="s">
        <v>39</v>
      </c>
      <c r="P3059" t="s">
        <v>47</v>
      </c>
      <c r="Q3059" t="str">
        <f t="shared" ca="1" si="99"/>
        <v>040-55</v>
      </c>
    </row>
    <row r="3060" spans="1:17" x14ac:dyDescent="0.4">
      <c r="A3060" s="14" t="s">
        <v>20527</v>
      </c>
      <c r="B3060" s="14" t="s">
        <v>29119</v>
      </c>
      <c r="C3060" s="11" t="s">
        <v>11919</v>
      </c>
      <c r="D3060" t="s">
        <v>42645</v>
      </c>
      <c r="E3060" s="11" t="s">
        <v>3699</v>
      </c>
      <c r="G3060" s="1" t="str">
        <f t="shared" si="98"/>
        <v>insert into MEMBER values ( '7h54w80t','932h85wIn3','010-9797-7564','인천광역시 미추홀구 월드컵로 359-72','진양미');</v>
      </c>
      <c r="N3060" t="s">
        <v>32</v>
      </c>
      <c r="O3060" t="s">
        <v>40</v>
      </c>
      <c r="P3060" t="s">
        <v>48</v>
      </c>
      <c r="Q3060" t="str">
        <f t="shared" ca="1" si="99"/>
        <v>076-14</v>
      </c>
    </row>
    <row r="3061" spans="1:17" x14ac:dyDescent="0.4">
      <c r="A3061" s="14" t="s">
        <v>20528</v>
      </c>
      <c r="B3061" s="14" t="s">
        <v>29120</v>
      </c>
      <c r="C3061" s="11" t="s">
        <v>11920</v>
      </c>
      <c r="D3061" t="s">
        <v>42646</v>
      </c>
      <c r="E3061" s="11" t="s">
        <v>3700</v>
      </c>
      <c r="G3061" s="1" t="str">
        <f t="shared" si="98"/>
        <v>insert into MEMBER values ( '15585vg5','z538Sx70l9','010-6379-2701','대전광역시 연수구 임방울대로 500-73','진현윤');</v>
      </c>
      <c r="N3061" t="s">
        <v>29</v>
      </c>
      <c r="O3061" t="s">
        <v>41</v>
      </c>
      <c r="P3061" t="s">
        <v>49</v>
      </c>
      <c r="Q3061" t="str">
        <f t="shared" ca="1" si="99"/>
        <v>025-71</v>
      </c>
    </row>
    <row r="3062" spans="1:17" x14ac:dyDescent="0.4">
      <c r="A3062" s="14" t="s">
        <v>20529</v>
      </c>
      <c r="B3062" s="14" t="s">
        <v>29121</v>
      </c>
      <c r="C3062" s="11" t="s">
        <v>11921</v>
      </c>
      <c r="D3062" t="s">
        <v>42647</v>
      </c>
      <c r="E3062" s="11" t="s">
        <v>3701</v>
      </c>
      <c r="G3062" s="1" t="str">
        <f t="shared" si="98"/>
        <v>insert into MEMBER values ( 'aiho55x9','232Dp69Cpc','010-7128-4829','대전광역시 남동구 둔산로 359-72','조진진');</v>
      </c>
      <c r="N3062" t="s">
        <v>30</v>
      </c>
      <c r="O3062" t="s">
        <v>42</v>
      </c>
      <c r="P3062" t="s">
        <v>50</v>
      </c>
      <c r="Q3062" t="str">
        <f t="shared" ca="1" si="99"/>
        <v>038-42</v>
      </c>
    </row>
    <row r="3063" spans="1:17" x14ac:dyDescent="0.4">
      <c r="A3063" s="14" t="s">
        <v>20530</v>
      </c>
      <c r="B3063" s="14" t="s">
        <v>29122</v>
      </c>
      <c r="C3063" s="11" t="s">
        <v>11922</v>
      </c>
      <c r="D3063" t="s">
        <v>42648</v>
      </c>
      <c r="E3063" s="11" t="s">
        <v>3702</v>
      </c>
      <c r="G3063" s="1" t="str">
        <f t="shared" si="98"/>
        <v>insert into MEMBER values ( '199d9nf7','417H3732PP','010-9250-5115','인천광역시 서구 독정안길 025-67','이현건');</v>
      </c>
      <c r="N3063" t="s">
        <v>31</v>
      </c>
      <c r="O3063" t="s">
        <v>43</v>
      </c>
      <c r="P3063" t="s">
        <v>51</v>
      </c>
      <c r="Q3063" t="str">
        <f t="shared" ca="1" si="99"/>
        <v>214-13</v>
      </c>
    </row>
    <row r="3064" spans="1:17" x14ac:dyDescent="0.4">
      <c r="A3064" s="14" t="s">
        <v>20531</v>
      </c>
      <c r="B3064" s="14" t="s">
        <v>29123</v>
      </c>
      <c r="C3064" s="11" t="s">
        <v>11923</v>
      </c>
      <c r="D3064" t="s">
        <v>42649</v>
      </c>
      <c r="E3064" s="11" t="s">
        <v>3703</v>
      </c>
      <c r="G3064" s="1" t="str">
        <f t="shared" si="98"/>
        <v>insert into MEMBER values ( '2n6tpr96','9lN2VG47ij','010-5637-1572','대전광역시 남동구 세종대로 231-18','김원만');</v>
      </c>
      <c r="N3064" t="s">
        <v>32</v>
      </c>
      <c r="O3064" t="s">
        <v>37</v>
      </c>
      <c r="P3064" t="s">
        <v>52</v>
      </c>
      <c r="Q3064" t="str">
        <f t="shared" ca="1" si="99"/>
        <v>035-6</v>
      </c>
    </row>
    <row r="3065" spans="1:17" x14ac:dyDescent="0.4">
      <c r="A3065" s="14" t="s">
        <v>20532</v>
      </c>
      <c r="B3065" s="14" t="s">
        <v>29124</v>
      </c>
      <c r="C3065" s="11" t="s">
        <v>11924</v>
      </c>
      <c r="D3065" t="s">
        <v>42650</v>
      </c>
      <c r="E3065" s="11" t="s">
        <v>3704</v>
      </c>
      <c r="G3065" s="1" t="str">
        <f t="shared" si="98"/>
        <v>insert into MEMBER values ( '51jj0fao','8x1vR5oNo0','010-7662-6768','광주광역시 남동구 독정안길 231-18','최지조');</v>
      </c>
      <c r="N3065" t="s">
        <v>29</v>
      </c>
      <c r="O3065" t="s">
        <v>44</v>
      </c>
      <c r="P3065" t="s">
        <v>53</v>
      </c>
      <c r="Q3065" t="str">
        <f t="shared" ca="1" si="99"/>
        <v>186-87</v>
      </c>
    </row>
    <row r="3066" spans="1:17" x14ac:dyDescent="0.4">
      <c r="A3066" s="14" t="s">
        <v>20533</v>
      </c>
      <c r="B3066" s="14" t="s">
        <v>29125</v>
      </c>
      <c r="C3066" s="11" t="s">
        <v>11925</v>
      </c>
      <c r="D3066" t="s">
        <v>42651</v>
      </c>
      <c r="E3066" s="11" t="s">
        <v>3705</v>
      </c>
      <c r="G3066" s="1" t="str">
        <f t="shared" si="98"/>
        <v>insert into MEMBER values ( 'z6pgir67','r3J3N86qor','010-2853-9682','광주광역시 부평구 도산로 488-51','정중강');</v>
      </c>
      <c r="N3066" t="s">
        <v>30</v>
      </c>
      <c r="O3066" t="s">
        <v>45</v>
      </c>
      <c r="P3066" t="s">
        <v>54</v>
      </c>
      <c r="Q3066" t="str">
        <f t="shared" ca="1" si="99"/>
        <v>347-19</v>
      </c>
    </row>
    <row r="3067" spans="1:17" x14ac:dyDescent="0.4">
      <c r="A3067" s="14" t="s">
        <v>20534</v>
      </c>
      <c r="B3067" s="14" t="s">
        <v>29126</v>
      </c>
      <c r="C3067" s="11" t="s">
        <v>11926</v>
      </c>
      <c r="D3067" t="s">
        <v>42652</v>
      </c>
      <c r="E3067" s="11" t="s">
        <v>3706</v>
      </c>
      <c r="G3067" s="1" t="str">
        <f t="shared" si="98"/>
        <v>insert into MEMBER values ( 't6hmdlw7','Z4TQrg1QSc','010-3512-4846','광주광역시 서구 독정안길 231-18','유연정');</v>
      </c>
      <c r="N3067" t="s">
        <v>31</v>
      </c>
      <c r="O3067" t="s">
        <v>36</v>
      </c>
      <c r="P3067" t="s">
        <v>55</v>
      </c>
      <c r="Q3067" t="str">
        <f t="shared" ca="1" si="99"/>
        <v>098-4</v>
      </c>
    </row>
    <row r="3068" spans="1:17" x14ac:dyDescent="0.4">
      <c r="A3068" s="14" t="s">
        <v>20535</v>
      </c>
      <c r="B3068" s="14" t="s">
        <v>29127</v>
      </c>
      <c r="C3068" s="11" t="s">
        <v>11927</v>
      </c>
      <c r="D3068" t="s">
        <v>42653</v>
      </c>
      <c r="E3068" s="11" t="s">
        <v>1006</v>
      </c>
      <c r="G3068" s="1" t="str">
        <f t="shared" si="98"/>
        <v>insert into MEMBER values ( '35u87ew9','760AE5s22X','010-3605-6593','서울특별시 중구 관저북로 051-4','이슬권');</v>
      </c>
      <c r="N3068" t="s">
        <v>32</v>
      </c>
      <c r="O3068" t="s">
        <v>37</v>
      </c>
      <c r="P3068" t="s">
        <v>56</v>
      </c>
      <c r="Q3068" t="str">
        <f t="shared" ca="1" si="99"/>
        <v>239-49</v>
      </c>
    </row>
    <row r="3069" spans="1:17" x14ac:dyDescent="0.4">
      <c r="A3069" s="14" t="s">
        <v>20536</v>
      </c>
      <c r="B3069" s="14" t="s">
        <v>29128</v>
      </c>
      <c r="C3069" s="11" t="s">
        <v>11928</v>
      </c>
      <c r="D3069" t="s">
        <v>42654</v>
      </c>
      <c r="E3069" s="11" t="s">
        <v>3707</v>
      </c>
      <c r="G3069" s="1" t="str">
        <f t="shared" si="98"/>
        <v>insert into MEMBER values ( 'sl690sk7','7J0V049K16','010-7036-2683','인천광역시 미추홀구 임방울대로 276-72','이중천');</v>
      </c>
      <c r="N3069" t="s">
        <v>29</v>
      </c>
      <c r="O3069" t="s">
        <v>38</v>
      </c>
      <c r="P3069" t="s">
        <v>57</v>
      </c>
      <c r="Q3069" t="str">
        <f t="shared" ca="1" si="99"/>
        <v>213-78</v>
      </c>
    </row>
    <row r="3070" spans="1:17" x14ac:dyDescent="0.4">
      <c r="A3070" s="14" t="s">
        <v>20537</v>
      </c>
      <c r="B3070" s="14" t="s">
        <v>29129</v>
      </c>
      <c r="C3070" s="11" t="s">
        <v>11929</v>
      </c>
      <c r="D3070" t="s">
        <v>42655</v>
      </c>
      <c r="E3070" s="11" t="s">
        <v>3708</v>
      </c>
      <c r="G3070" s="1" t="str">
        <f t="shared" si="98"/>
        <v>insert into MEMBER values ( '9i2tw26o','82saY94D6c','010-1033-4559','인천광역시 중구 둔산로 051-4','김순정');</v>
      </c>
      <c r="N3070" t="s">
        <v>30</v>
      </c>
      <c r="O3070" t="s">
        <v>39</v>
      </c>
      <c r="P3070" t="s">
        <v>46</v>
      </c>
      <c r="Q3070" t="str">
        <f t="shared" ca="1" si="99"/>
        <v>288-81</v>
      </c>
    </row>
    <row r="3071" spans="1:17" x14ac:dyDescent="0.4">
      <c r="A3071" s="14" t="s">
        <v>20538</v>
      </c>
      <c r="B3071" s="14" t="s">
        <v>29130</v>
      </c>
      <c r="C3071" s="11" t="s">
        <v>11930</v>
      </c>
      <c r="D3071" t="s">
        <v>42656</v>
      </c>
      <c r="E3071" s="11" t="s">
        <v>3709</v>
      </c>
      <c r="G3071" s="1" t="str">
        <f t="shared" si="98"/>
        <v>insert into MEMBER values ( 'vncg1rl4','4rmuXL3L61','010-4504-9699','서울특별시 양천구 도산로 003-174','오범보');</v>
      </c>
      <c r="N3071" t="s">
        <v>31</v>
      </c>
      <c r="O3071" t="s">
        <v>40</v>
      </c>
      <c r="P3071" t="s">
        <v>47</v>
      </c>
      <c r="Q3071" t="s">
        <v>35262</v>
      </c>
    </row>
    <row r="3072" spans="1:17" x14ac:dyDescent="0.4">
      <c r="A3072" s="14" t="s">
        <v>20539</v>
      </c>
      <c r="B3072" s="14" t="s">
        <v>29131</v>
      </c>
      <c r="C3072" s="11" t="s">
        <v>11931</v>
      </c>
      <c r="D3072" t="s">
        <v>42657</v>
      </c>
      <c r="E3072" s="11" t="s">
        <v>3710</v>
      </c>
      <c r="G3072" s="1" t="str">
        <f t="shared" si="98"/>
        <v>insert into MEMBER values ( 'k5myr5z6','l496g07gfo','010-9006-3388','대전광역시 중구 낙성중로 078-15','조만자');</v>
      </c>
      <c r="N3072" t="s">
        <v>29</v>
      </c>
      <c r="O3072" t="s">
        <v>41</v>
      </c>
      <c r="P3072" t="s">
        <v>48</v>
      </c>
      <c r="Q3072" t="str">
        <f t="shared" ref="Q3072:Q3135" ca="1" si="100">TEXT(RANDBETWEEN(1,500),"000"&amp;"-"&amp;TEXT(RANDBETWEEN(1,100),0))</f>
        <v>322-85</v>
      </c>
    </row>
    <row r="3073" spans="1:17" x14ac:dyDescent="0.4">
      <c r="A3073" s="14" t="s">
        <v>20540</v>
      </c>
      <c r="B3073" s="14" t="s">
        <v>29132</v>
      </c>
      <c r="C3073" s="11" t="s">
        <v>11932</v>
      </c>
      <c r="D3073" t="s">
        <v>42658</v>
      </c>
      <c r="E3073" s="11" t="s">
        <v>3711</v>
      </c>
      <c r="G3073" s="1" t="str">
        <f t="shared" si="98"/>
        <v>insert into MEMBER values ( 'zm8zb69n','c99J33CLiO','010-7442-7772','대전광역시 중구 임방울대로 291-17','정호두');</v>
      </c>
      <c r="N3073" t="s">
        <v>30</v>
      </c>
      <c r="O3073" t="s">
        <v>42</v>
      </c>
      <c r="P3073" t="s">
        <v>49</v>
      </c>
      <c r="Q3073" t="str">
        <f t="shared" ca="1" si="100"/>
        <v>380-74</v>
      </c>
    </row>
    <row r="3074" spans="1:17" x14ac:dyDescent="0.4">
      <c r="A3074" s="14" t="s">
        <v>20541</v>
      </c>
      <c r="B3074" s="14" t="s">
        <v>29133</v>
      </c>
      <c r="C3074" s="11" t="s">
        <v>11933</v>
      </c>
      <c r="D3074" t="s">
        <v>42659</v>
      </c>
      <c r="E3074" s="11" t="s">
        <v>2911</v>
      </c>
      <c r="G3074" s="1" t="str">
        <f t="shared" si="98"/>
        <v>insert into MEMBER values ( 'h1q6mhf2','G21WPb5eG3','010-6345-1169','광주광역시 연수구 관저북로 003-174','최이영');</v>
      </c>
      <c r="N3074" t="s">
        <v>31</v>
      </c>
      <c r="O3074" t="s">
        <v>43</v>
      </c>
      <c r="P3074" t="s">
        <v>50</v>
      </c>
      <c r="Q3074" t="str">
        <f t="shared" ca="1" si="100"/>
        <v>313-95</v>
      </c>
    </row>
    <row r="3075" spans="1:17" x14ac:dyDescent="0.4">
      <c r="A3075" s="14" t="s">
        <v>20542</v>
      </c>
      <c r="B3075" s="14" t="s">
        <v>29134</v>
      </c>
      <c r="C3075" s="11" t="s">
        <v>11934</v>
      </c>
      <c r="D3075" t="s">
        <v>42660</v>
      </c>
      <c r="E3075" s="11" t="s">
        <v>3712</v>
      </c>
      <c r="G3075" s="1" t="str">
        <f t="shared" ref="G3075:G3138" si="101">"insert into MEMBER values ( '"&amp;A3075&amp;"','"&amp;B3075&amp;"','"&amp;C3075&amp;"','"&amp;D3075&amp;"','"&amp;E3075&amp;"');"</f>
        <v>insert into MEMBER values ( 'hbo4qy9p','JY3w9MieE0','010-5742-4889','인천광역시 서구 계백로 054-5','이훈조');</v>
      </c>
      <c r="N3075" t="s">
        <v>32</v>
      </c>
      <c r="O3075" t="s">
        <v>37</v>
      </c>
      <c r="P3075" t="s">
        <v>51</v>
      </c>
      <c r="Q3075" t="str">
        <f t="shared" ca="1" si="100"/>
        <v>289-5</v>
      </c>
    </row>
    <row r="3076" spans="1:17" x14ac:dyDescent="0.4">
      <c r="A3076" s="14" t="s">
        <v>20543</v>
      </c>
      <c r="B3076" s="14" t="s">
        <v>29135</v>
      </c>
      <c r="C3076" s="11" t="s">
        <v>11935</v>
      </c>
      <c r="D3076" t="s">
        <v>42661</v>
      </c>
      <c r="E3076" s="11" t="s">
        <v>3713</v>
      </c>
      <c r="G3076" s="1" t="str">
        <f t="shared" si="101"/>
        <v>insert into MEMBER values ( '6cxpn8wp','8lhH6D1vO9','010-9386-1134','서울특별시 서구 세종대로 078-15','장림형');</v>
      </c>
      <c r="N3076" t="s">
        <v>29</v>
      </c>
      <c r="O3076" t="s">
        <v>44</v>
      </c>
      <c r="P3076" t="s">
        <v>52</v>
      </c>
      <c r="Q3076" t="str">
        <f t="shared" ca="1" si="100"/>
        <v>102-54</v>
      </c>
    </row>
    <row r="3077" spans="1:17" x14ac:dyDescent="0.4">
      <c r="A3077" s="14" t="s">
        <v>20544</v>
      </c>
      <c r="B3077" s="14" t="s">
        <v>29136</v>
      </c>
      <c r="C3077" s="11" t="s">
        <v>11936</v>
      </c>
      <c r="D3077" t="s">
        <v>42662</v>
      </c>
      <c r="E3077" s="11" t="s">
        <v>3714</v>
      </c>
      <c r="G3077" s="1" t="str">
        <f t="shared" si="101"/>
        <v>insert into MEMBER values ( '93jqx84m','wizt1Ia8Pd','010-3612-8997','인천광역시 남동구 계백로 054-5','박직민');</v>
      </c>
      <c r="N3077" t="s">
        <v>30</v>
      </c>
      <c r="O3077" t="s">
        <v>45</v>
      </c>
      <c r="P3077" t="s">
        <v>53</v>
      </c>
      <c r="Q3077" t="str">
        <f t="shared" ca="1" si="100"/>
        <v>259-96</v>
      </c>
    </row>
    <row r="3078" spans="1:17" x14ac:dyDescent="0.4">
      <c r="A3078" s="14" t="s">
        <v>20545</v>
      </c>
      <c r="B3078" s="14" t="s">
        <v>29137</v>
      </c>
      <c r="C3078" s="11" t="s">
        <v>11937</v>
      </c>
      <c r="D3078" t="s">
        <v>42663</v>
      </c>
      <c r="E3078" s="11" t="s">
        <v>3715</v>
      </c>
      <c r="G3078" s="1" t="str">
        <f t="shared" si="101"/>
        <v>insert into MEMBER values ( 'okhcj2i5','4S1QDvSq7W','010-1741-5530','인천광역시 중구 도산로 002-32','박병회');</v>
      </c>
      <c r="N3078" t="s">
        <v>31</v>
      </c>
      <c r="O3078" t="s">
        <v>36</v>
      </c>
      <c r="P3078" t="s">
        <v>54</v>
      </c>
      <c r="Q3078" t="str">
        <f t="shared" ca="1" si="100"/>
        <v>473-25</v>
      </c>
    </row>
    <row r="3079" spans="1:17" x14ac:dyDescent="0.4">
      <c r="A3079" s="14" t="s">
        <v>20546</v>
      </c>
      <c r="B3079" s="14" t="s">
        <v>29138</v>
      </c>
      <c r="C3079" s="11" t="s">
        <v>11938</v>
      </c>
      <c r="D3079" t="s">
        <v>42664</v>
      </c>
      <c r="E3079" s="11" t="s">
        <v>3716</v>
      </c>
      <c r="G3079" s="1" t="str">
        <f t="shared" si="101"/>
        <v>insert into MEMBER values ( 'hyle39s9','2KTCGhXfj9','010-6155-1305','인천광역시 노원구 마재로 002-32','최순연');</v>
      </c>
      <c r="N3079" t="s">
        <v>32</v>
      </c>
      <c r="O3079" t="s">
        <v>37</v>
      </c>
      <c r="P3079" t="s">
        <v>55</v>
      </c>
      <c r="Q3079" t="str">
        <f t="shared" ca="1" si="100"/>
        <v>162-38</v>
      </c>
    </row>
    <row r="3080" spans="1:17" x14ac:dyDescent="0.4">
      <c r="A3080" s="14" t="s">
        <v>20547</v>
      </c>
      <c r="B3080" s="14" t="s">
        <v>29139</v>
      </c>
      <c r="C3080" s="11" t="s">
        <v>11939</v>
      </c>
      <c r="D3080" t="s">
        <v>42665</v>
      </c>
      <c r="E3080" s="11" t="s">
        <v>3717</v>
      </c>
      <c r="G3080" s="1" t="str">
        <f t="shared" si="101"/>
        <v>insert into MEMBER values ( '8e07s1n8','u39EeO2AvP','010-3088-3616','광주광역시 중구 월드컵로 002-32','이지기');</v>
      </c>
      <c r="N3080" t="s">
        <v>29</v>
      </c>
      <c r="O3080" t="s">
        <v>38</v>
      </c>
      <c r="P3080" t="s">
        <v>56</v>
      </c>
      <c r="Q3080" t="str">
        <f t="shared" ca="1" si="100"/>
        <v>477-64</v>
      </c>
    </row>
    <row r="3081" spans="1:17" x14ac:dyDescent="0.4">
      <c r="A3081" s="14" t="s">
        <v>20548</v>
      </c>
      <c r="B3081" s="14" t="s">
        <v>29140</v>
      </c>
      <c r="C3081" s="11" t="s">
        <v>11940</v>
      </c>
      <c r="D3081" t="s">
        <v>42666</v>
      </c>
      <c r="E3081" s="11" t="s">
        <v>3718</v>
      </c>
      <c r="G3081" s="1" t="str">
        <f t="shared" si="101"/>
        <v>insert into MEMBER values ( '999pp97f','aiGujYZA8k','010-4887-9888','대전광역시 중구 세종대로 237-73','조윤비');</v>
      </c>
      <c r="N3081" t="s">
        <v>30</v>
      </c>
      <c r="O3081" t="s">
        <v>39</v>
      </c>
      <c r="P3081" t="s">
        <v>57</v>
      </c>
      <c r="Q3081" t="str">
        <f t="shared" ca="1" si="100"/>
        <v>399-67</v>
      </c>
    </row>
    <row r="3082" spans="1:17" x14ac:dyDescent="0.4">
      <c r="A3082" s="14" t="s">
        <v>20549</v>
      </c>
      <c r="B3082" s="14" t="s">
        <v>29141</v>
      </c>
      <c r="C3082" s="11" t="s">
        <v>11941</v>
      </c>
      <c r="D3082" t="s">
        <v>42667</v>
      </c>
      <c r="E3082" s="11" t="s">
        <v>3719</v>
      </c>
      <c r="G3082" s="1" t="str">
        <f t="shared" si="101"/>
        <v>insert into MEMBER values ( 'm3s2r468','55W41xA27K','010-4552-8762','대전광역시 미추홀구 낙성중로 373-62','유기회');</v>
      </c>
      <c r="N3082" t="s">
        <v>31</v>
      </c>
      <c r="O3082" t="s">
        <v>40</v>
      </c>
      <c r="P3082" t="s">
        <v>46</v>
      </c>
      <c r="Q3082" t="str">
        <f t="shared" ca="1" si="100"/>
        <v>206-3</v>
      </c>
    </row>
    <row r="3083" spans="1:17" x14ac:dyDescent="0.4">
      <c r="A3083" s="14" t="s">
        <v>20550</v>
      </c>
      <c r="B3083" s="14" t="s">
        <v>29142</v>
      </c>
      <c r="C3083" s="11" t="s">
        <v>11942</v>
      </c>
      <c r="D3083" t="s">
        <v>42668</v>
      </c>
      <c r="E3083" s="11" t="s">
        <v>3720</v>
      </c>
      <c r="G3083" s="1" t="str">
        <f t="shared" si="101"/>
        <v>insert into MEMBER values ( 'g3vqd61d','751d82jsM4','010-1462-8386','대전광역시 동구 낙성중로 373-62','이문선');</v>
      </c>
      <c r="N3083" t="s">
        <v>32</v>
      </c>
      <c r="O3083" t="s">
        <v>41</v>
      </c>
      <c r="P3083" t="s">
        <v>47</v>
      </c>
      <c r="Q3083" t="str">
        <f t="shared" ca="1" si="100"/>
        <v>039-57</v>
      </c>
    </row>
    <row r="3084" spans="1:17" x14ac:dyDescent="0.4">
      <c r="A3084" s="14" t="s">
        <v>20551</v>
      </c>
      <c r="B3084" s="14" t="s">
        <v>29143</v>
      </c>
      <c r="C3084" s="11" t="s">
        <v>11943</v>
      </c>
      <c r="D3084" t="s">
        <v>42669</v>
      </c>
      <c r="E3084" s="11" t="s">
        <v>1751</v>
      </c>
      <c r="G3084" s="1" t="str">
        <f t="shared" si="101"/>
        <v>insert into MEMBER values ( 'cd863xk0','y02e34me42','010-9237-7547','인천광역시 남동구 마재로 477-27','진회진');</v>
      </c>
      <c r="N3084" t="s">
        <v>29</v>
      </c>
      <c r="O3084" t="s">
        <v>42</v>
      </c>
      <c r="P3084" t="s">
        <v>48</v>
      </c>
      <c r="Q3084" t="str">
        <f t="shared" ca="1" si="100"/>
        <v>417-48</v>
      </c>
    </row>
    <row r="3085" spans="1:17" x14ac:dyDescent="0.4">
      <c r="A3085" s="14" t="s">
        <v>20552</v>
      </c>
      <c r="B3085" s="14" t="s">
        <v>29144</v>
      </c>
      <c r="C3085" s="11" t="s">
        <v>11944</v>
      </c>
      <c r="D3085" t="s">
        <v>42670</v>
      </c>
      <c r="E3085" s="11" t="s">
        <v>1368</v>
      </c>
      <c r="G3085" s="1" t="str">
        <f t="shared" si="101"/>
        <v>insert into MEMBER values ( '43o68y76','gsl7Xbh60J','010-5067-7449','인천광역시 연수구 임방울대로 273-12','조우영');</v>
      </c>
      <c r="N3085" t="s">
        <v>30</v>
      </c>
      <c r="O3085" t="s">
        <v>43</v>
      </c>
      <c r="P3085" t="s">
        <v>49</v>
      </c>
      <c r="Q3085" t="str">
        <f t="shared" ca="1" si="100"/>
        <v>167-31</v>
      </c>
    </row>
    <row r="3086" spans="1:17" x14ac:dyDescent="0.4">
      <c r="A3086" s="14" t="s">
        <v>20553</v>
      </c>
      <c r="B3086" s="14" t="s">
        <v>29145</v>
      </c>
      <c r="C3086" s="11" t="s">
        <v>11945</v>
      </c>
      <c r="D3086" t="s">
        <v>42671</v>
      </c>
      <c r="E3086" s="11" t="s">
        <v>3721</v>
      </c>
      <c r="G3086" s="1" t="str">
        <f t="shared" si="101"/>
        <v>insert into MEMBER values ( '377v1cgm','gs22cx1R3t','010-9983-4543','서울특별시 동구 월드컵로 332-11','박철률');</v>
      </c>
      <c r="N3086" t="s">
        <v>31</v>
      </c>
      <c r="O3086" t="s">
        <v>37</v>
      </c>
      <c r="P3086" t="s">
        <v>50</v>
      </c>
      <c r="Q3086" t="str">
        <f t="shared" ca="1" si="100"/>
        <v>010-55</v>
      </c>
    </row>
    <row r="3087" spans="1:17" x14ac:dyDescent="0.4">
      <c r="A3087" s="14" t="s">
        <v>20554</v>
      </c>
      <c r="B3087" s="14" t="s">
        <v>29146</v>
      </c>
      <c r="C3087" s="11" t="s">
        <v>11946</v>
      </c>
      <c r="D3087" t="s">
        <v>42672</v>
      </c>
      <c r="E3087" s="11" t="s">
        <v>3722</v>
      </c>
      <c r="G3087" s="1" t="str">
        <f t="shared" si="101"/>
        <v>insert into MEMBER values ( 'i818rful','d1Egl3X3h3','010-6695-6928','인천광역시 중구 둔산로 082-44','이리자');</v>
      </c>
      <c r="N3087" t="s">
        <v>32</v>
      </c>
      <c r="O3087" t="s">
        <v>44</v>
      </c>
      <c r="P3087" t="s">
        <v>51</v>
      </c>
      <c r="Q3087" t="str">
        <f t="shared" ca="1" si="100"/>
        <v>271-35</v>
      </c>
    </row>
    <row r="3088" spans="1:17" x14ac:dyDescent="0.4">
      <c r="A3088" s="14" t="s">
        <v>20555</v>
      </c>
      <c r="B3088" s="14" t="s">
        <v>29147</v>
      </c>
      <c r="C3088" s="11" t="s">
        <v>11947</v>
      </c>
      <c r="D3088" t="s">
        <v>42673</v>
      </c>
      <c r="E3088" s="11" t="s">
        <v>3723</v>
      </c>
      <c r="G3088" s="1" t="str">
        <f t="shared" si="101"/>
        <v>insert into MEMBER values ( '769qp9bu','KxfHfw05p7','010-7489-1844','인천광역시 중구 마재로 474-58','박빈천');</v>
      </c>
      <c r="N3088" t="s">
        <v>29</v>
      </c>
      <c r="O3088" t="s">
        <v>45</v>
      </c>
      <c r="P3088" t="s">
        <v>52</v>
      </c>
      <c r="Q3088" t="str">
        <f t="shared" ca="1" si="100"/>
        <v>047-57</v>
      </c>
    </row>
    <row r="3089" spans="1:17" x14ac:dyDescent="0.4">
      <c r="A3089" s="14" t="s">
        <v>20556</v>
      </c>
      <c r="B3089" s="14" t="s">
        <v>29148</v>
      </c>
      <c r="C3089" s="11" t="s">
        <v>11948</v>
      </c>
      <c r="D3089" t="s">
        <v>42674</v>
      </c>
      <c r="E3089" s="11" t="s">
        <v>3724</v>
      </c>
      <c r="G3089" s="1" t="str">
        <f t="shared" si="101"/>
        <v>insert into MEMBER values ( '38ux591z','S380NYW4MX','010-7692-1560','광주광역시 부평구 경인북길 060-6','조혜한');</v>
      </c>
      <c r="N3089" t="s">
        <v>30</v>
      </c>
      <c r="O3089" t="s">
        <v>36</v>
      </c>
      <c r="P3089" t="s">
        <v>53</v>
      </c>
      <c r="Q3089" t="str">
        <f t="shared" ca="1" si="100"/>
        <v>291-88</v>
      </c>
    </row>
    <row r="3090" spans="1:17" x14ac:dyDescent="0.4">
      <c r="A3090" s="14" t="s">
        <v>20557</v>
      </c>
      <c r="B3090" s="14" t="s">
        <v>29149</v>
      </c>
      <c r="C3090" s="11" t="s">
        <v>11949</v>
      </c>
      <c r="D3090" t="s">
        <v>42675</v>
      </c>
      <c r="E3090" s="11" t="s">
        <v>3725</v>
      </c>
      <c r="G3090" s="1" t="str">
        <f t="shared" si="101"/>
        <v>insert into MEMBER values ( '472s8yd2','7NK1XqZsqY','010-1253-4764','대전광역시 중구 임방울대로 329-11','김재밤');</v>
      </c>
      <c r="N3090" t="s">
        <v>31</v>
      </c>
      <c r="O3090" t="s">
        <v>37</v>
      </c>
      <c r="P3090" t="s">
        <v>54</v>
      </c>
      <c r="Q3090" t="str">
        <f t="shared" ca="1" si="100"/>
        <v>033-59</v>
      </c>
    </row>
    <row r="3091" spans="1:17" x14ac:dyDescent="0.4">
      <c r="A3091" s="14" t="s">
        <v>20558</v>
      </c>
      <c r="B3091" s="14" t="s">
        <v>29150</v>
      </c>
      <c r="C3091" s="11" t="s">
        <v>11950</v>
      </c>
      <c r="D3091" t="s">
        <v>42676</v>
      </c>
      <c r="E3091" s="11" t="s">
        <v>3726</v>
      </c>
      <c r="G3091" s="1" t="str">
        <f t="shared" si="101"/>
        <v>insert into MEMBER values ( 'z0d1xn31','6QS7XhBEG2','010-2059-8850','대전광역시 중구 계백로 060-6','장용세');</v>
      </c>
      <c r="N3091" t="s">
        <v>32</v>
      </c>
      <c r="O3091" t="s">
        <v>38</v>
      </c>
      <c r="P3091" t="s">
        <v>55</v>
      </c>
      <c r="Q3091" t="str">
        <f t="shared" ca="1" si="100"/>
        <v>012-23</v>
      </c>
    </row>
    <row r="3092" spans="1:17" x14ac:dyDescent="0.4">
      <c r="A3092" s="14" t="s">
        <v>20559</v>
      </c>
      <c r="B3092" s="14" t="s">
        <v>29151</v>
      </c>
      <c r="C3092" s="11" t="s">
        <v>11951</v>
      </c>
      <c r="D3092" t="s">
        <v>42677</v>
      </c>
      <c r="E3092" s="11" t="s">
        <v>3727</v>
      </c>
      <c r="G3092" s="1" t="str">
        <f t="shared" si="101"/>
        <v>insert into MEMBER values ( 'rrd9oa8y','8q6mBzJeA6','010-2638-6038','대전광역시 미추홀구 둔산로 338-97','조밤권');</v>
      </c>
      <c r="N3092" t="s">
        <v>29</v>
      </c>
      <c r="O3092" t="s">
        <v>39</v>
      </c>
      <c r="P3092" t="s">
        <v>56</v>
      </c>
      <c r="Q3092" t="str">
        <f t="shared" ca="1" si="100"/>
        <v>456-55</v>
      </c>
    </row>
    <row r="3093" spans="1:17" x14ac:dyDescent="0.4">
      <c r="A3093" s="14" t="s">
        <v>20560</v>
      </c>
      <c r="B3093" s="14" t="s">
        <v>29152</v>
      </c>
      <c r="C3093" s="11" t="s">
        <v>11952</v>
      </c>
      <c r="D3093" t="s">
        <v>42678</v>
      </c>
      <c r="E3093" s="11" t="s">
        <v>3728</v>
      </c>
      <c r="G3093" s="1" t="str">
        <f t="shared" si="101"/>
        <v>insert into MEMBER values ( '8g512802','3HLP4XRhK1','010-8104-3141','광주광역시 미추홀구 계백로 060-6','조상이');</v>
      </c>
      <c r="N3093" t="s">
        <v>30</v>
      </c>
      <c r="O3093" t="s">
        <v>40</v>
      </c>
      <c r="P3093" t="s">
        <v>57</v>
      </c>
      <c r="Q3093" t="str">
        <f t="shared" ca="1" si="100"/>
        <v>209-43</v>
      </c>
    </row>
    <row r="3094" spans="1:17" x14ac:dyDescent="0.4">
      <c r="A3094" s="14" t="s">
        <v>20561</v>
      </c>
      <c r="B3094" s="14" t="s">
        <v>29153</v>
      </c>
      <c r="C3094" s="11" t="s">
        <v>11953</v>
      </c>
      <c r="D3094" t="s">
        <v>42679</v>
      </c>
      <c r="E3094" s="11" t="s">
        <v>3729</v>
      </c>
      <c r="G3094" s="1" t="str">
        <f t="shared" si="101"/>
        <v>insert into MEMBER values ( 'y61i3a56','66Kcn9648w','010-8060-8943','광주광역시 미추홀구 계백로 333-77','이종치');</v>
      </c>
      <c r="N3094" t="s">
        <v>31</v>
      </c>
      <c r="O3094" t="s">
        <v>41</v>
      </c>
      <c r="P3094" t="s">
        <v>46</v>
      </c>
      <c r="Q3094" t="str">
        <f t="shared" ca="1" si="100"/>
        <v>312-54</v>
      </c>
    </row>
    <row r="3095" spans="1:17" x14ac:dyDescent="0.4">
      <c r="A3095" s="14" t="s">
        <v>20562</v>
      </c>
      <c r="B3095" s="14" t="s">
        <v>29154</v>
      </c>
      <c r="C3095" s="11" t="s">
        <v>11954</v>
      </c>
      <c r="D3095" t="s">
        <v>42680</v>
      </c>
      <c r="E3095" s="11" t="s">
        <v>3730</v>
      </c>
      <c r="G3095" s="1" t="str">
        <f t="shared" si="101"/>
        <v>insert into MEMBER values ( 'k41w8942','7786Okc1FR','010-6687-8894','인천광역시 남동구 계백로 093-32','조범종');</v>
      </c>
      <c r="N3095" t="s">
        <v>32</v>
      </c>
      <c r="O3095" t="s">
        <v>42</v>
      </c>
      <c r="P3095" t="s">
        <v>47</v>
      </c>
      <c r="Q3095" t="str">
        <f t="shared" ca="1" si="100"/>
        <v>332-46</v>
      </c>
    </row>
    <row r="3096" spans="1:17" x14ac:dyDescent="0.4">
      <c r="A3096" s="14" t="s">
        <v>20563</v>
      </c>
      <c r="B3096" s="14" t="s">
        <v>29155</v>
      </c>
      <c r="C3096" s="11" t="s">
        <v>11955</v>
      </c>
      <c r="D3096" t="s">
        <v>42681</v>
      </c>
      <c r="E3096" s="11" t="s">
        <v>3731</v>
      </c>
      <c r="G3096" s="1" t="str">
        <f t="shared" si="101"/>
        <v>insert into MEMBER values ( '3g42xjtb','o1rb7Tt8eQ','010-3176-7645','서울특별시 부평구 임방울대로 055-79','박하만');</v>
      </c>
      <c r="N3096" t="s">
        <v>29</v>
      </c>
      <c r="O3096" t="s">
        <v>43</v>
      </c>
      <c r="P3096" t="s">
        <v>48</v>
      </c>
      <c r="Q3096" t="str">
        <f t="shared" ca="1" si="100"/>
        <v>293-91</v>
      </c>
    </row>
    <row r="3097" spans="1:17" x14ac:dyDescent="0.4">
      <c r="A3097" s="14" t="s">
        <v>20564</v>
      </c>
      <c r="B3097" s="14" t="s">
        <v>29156</v>
      </c>
      <c r="C3097" s="11" t="s">
        <v>11956</v>
      </c>
      <c r="D3097" t="s">
        <v>42682</v>
      </c>
      <c r="E3097" s="11" t="s">
        <v>3732</v>
      </c>
      <c r="G3097" s="1" t="str">
        <f t="shared" si="101"/>
        <v>insert into MEMBER values ( '2crp99y8','W873yVJSi1','010-9066-5204','인천광역시 동구 마재로 148-23','허밤산');</v>
      </c>
      <c r="N3097" t="s">
        <v>30</v>
      </c>
      <c r="O3097" t="s">
        <v>37</v>
      </c>
      <c r="P3097" t="s">
        <v>49</v>
      </c>
      <c r="Q3097" t="str">
        <f t="shared" ca="1" si="100"/>
        <v>037-73</v>
      </c>
    </row>
    <row r="3098" spans="1:17" x14ac:dyDescent="0.4">
      <c r="A3098" s="14" t="s">
        <v>20565</v>
      </c>
      <c r="B3098" s="14" t="s">
        <v>29157</v>
      </c>
      <c r="C3098" s="11" t="s">
        <v>11957</v>
      </c>
      <c r="D3098" t="s">
        <v>42683</v>
      </c>
      <c r="E3098" s="11" t="s">
        <v>3733</v>
      </c>
      <c r="G3098" s="1" t="str">
        <f t="shared" si="101"/>
        <v>insert into MEMBER values ( '4vbo0r35','Y5DEb4nhz6','010-2903-8634','인천광역시 중구 관저북로 055-79','이용치');</v>
      </c>
      <c r="N3098" t="s">
        <v>31</v>
      </c>
      <c r="O3098" t="s">
        <v>44</v>
      </c>
      <c r="P3098" t="s">
        <v>50</v>
      </c>
      <c r="Q3098" t="str">
        <f t="shared" ca="1" si="100"/>
        <v>001-177</v>
      </c>
    </row>
    <row r="3099" spans="1:17" x14ac:dyDescent="0.4">
      <c r="A3099" s="14" t="s">
        <v>20566</v>
      </c>
      <c r="B3099" s="14" t="s">
        <v>29158</v>
      </c>
      <c r="C3099" s="11" t="s">
        <v>11958</v>
      </c>
      <c r="D3099" t="s">
        <v>42684</v>
      </c>
      <c r="E3099" s="11" t="s">
        <v>3734</v>
      </c>
      <c r="G3099" s="1" t="str">
        <f t="shared" si="101"/>
        <v>insert into MEMBER values ( 'o972h5g3','or58Tz1nQi','010-1850-1989','광주광역시 마포구 계백로 055-79','유우임');</v>
      </c>
      <c r="N3099" t="s">
        <v>29</v>
      </c>
      <c r="O3099" t="s">
        <v>45</v>
      </c>
      <c r="P3099" t="s">
        <v>51</v>
      </c>
      <c r="Q3099" t="str">
        <f t="shared" ca="1" si="100"/>
        <v>054-88</v>
      </c>
    </row>
    <row r="3100" spans="1:17" x14ac:dyDescent="0.4">
      <c r="A3100" s="14" t="s">
        <v>20567</v>
      </c>
      <c r="B3100" s="14" t="s">
        <v>29159</v>
      </c>
      <c r="C3100" s="11" t="s">
        <v>11959</v>
      </c>
      <c r="D3100" t="s">
        <v>42685</v>
      </c>
      <c r="E3100" s="11" t="s">
        <v>3735</v>
      </c>
      <c r="G3100" s="1" t="str">
        <f t="shared" si="101"/>
        <v>insert into MEMBER values ( 'fmo5or89','51G2fUucS6','010-6930-9023','대전광역시 부평구 독정안길 406-58','유치형');</v>
      </c>
      <c r="N3100" t="s">
        <v>30</v>
      </c>
      <c r="O3100" t="s">
        <v>36</v>
      </c>
      <c r="P3100" t="s">
        <v>52</v>
      </c>
      <c r="Q3100" t="str">
        <f t="shared" ca="1" si="100"/>
        <v>188-81</v>
      </c>
    </row>
    <row r="3101" spans="1:17" x14ac:dyDescent="0.4">
      <c r="A3101" s="14" t="s">
        <v>20568</v>
      </c>
      <c r="B3101" s="14" t="s">
        <v>29160</v>
      </c>
      <c r="C3101" s="11" t="s">
        <v>11960</v>
      </c>
      <c r="D3101" t="s">
        <v>42686</v>
      </c>
      <c r="E3101" s="11" t="s">
        <v>3736</v>
      </c>
      <c r="G3101" s="1" t="str">
        <f t="shared" si="101"/>
        <v>insert into MEMBER values ( 'w73t3or6','7op5RU9Ir2','010-9908-7476','광주광역시 서구 둔산로 365-7','진경욱');</v>
      </c>
      <c r="N3101" t="s">
        <v>31</v>
      </c>
      <c r="O3101" t="s">
        <v>37</v>
      </c>
      <c r="P3101" t="s">
        <v>53</v>
      </c>
      <c r="Q3101" t="str">
        <f t="shared" ca="1" si="100"/>
        <v>243-58</v>
      </c>
    </row>
    <row r="3102" spans="1:17" x14ac:dyDescent="0.4">
      <c r="A3102" s="14" t="s">
        <v>20569</v>
      </c>
      <c r="B3102" s="14" t="s">
        <v>29161</v>
      </c>
      <c r="C3102" s="11" t="s">
        <v>11961</v>
      </c>
      <c r="D3102" t="s">
        <v>42687</v>
      </c>
      <c r="E3102" s="11" t="s">
        <v>3737</v>
      </c>
      <c r="G3102" s="1" t="str">
        <f t="shared" si="101"/>
        <v>insert into MEMBER values ( 'wp5s48cv','mOY7rK18dc','010-2807-1642','광주광역시 노원구 마재로 108-58','오수사');</v>
      </c>
      <c r="N3102" t="s">
        <v>32</v>
      </c>
      <c r="O3102" t="s">
        <v>38</v>
      </c>
      <c r="P3102" t="s">
        <v>54</v>
      </c>
      <c r="Q3102" t="str">
        <f t="shared" ca="1" si="100"/>
        <v>287-65</v>
      </c>
    </row>
    <row r="3103" spans="1:17" x14ac:dyDescent="0.4">
      <c r="A3103" s="14" t="s">
        <v>20570</v>
      </c>
      <c r="B3103" s="14" t="s">
        <v>29162</v>
      </c>
      <c r="C3103" s="11" t="s">
        <v>11962</v>
      </c>
      <c r="D3103" t="s">
        <v>42688</v>
      </c>
      <c r="E3103" s="11" t="s">
        <v>3738</v>
      </c>
      <c r="G3103" s="1" t="str">
        <f t="shared" si="101"/>
        <v>insert into MEMBER values ( 'e9l5zw1n','2183Py28uN','010-4300-5534','광주광역시 양천구 세종대로 365-7','오한재');</v>
      </c>
      <c r="N3103" t="s">
        <v>29</v>
      </c>
      <c r="O3103" t="s">
        <v>39</v>
      </c>
      <c r="P3103" t="s">
        <v>55</v>
      </c>
      <c r="Q3103" t="str">
        <f t="shared" ca="1" si="100"/>
        <v>035-19</v>
      </c>
    </row>
    <row r="3104" spans="1:17" x14ac:dyDescent="0.4">
      <c r="A3104" s="14" t="s">
        <v>20571</v>
      </c>
      <c r="B3104" s="14" t="s">
        <v>29163</v>
      </c>
      <c r="C3104" s="11" t="s">
        <v>11963</v>
      </c>
      <c r="D3104" t="s">
        <v>42689</v>
      </c>
      <c r="E3104" s="11" t="s">
        <v>3739</v>
      </c>
      <c r="G3104" s="1" t="str">
        <f t="shared" si="101"/>
        <v>insert into MEMBER values ( '4les15gy','NL1335V8XW','010-4666-8285','인천광역시 연수구 낙성중로 061-95','장훈랑');</v>
      </c>
      <c r="N3104" t="s">
        <v>30</v>
      </c>
      <c r="O3104" t="s">
        <v>40</v>
      </c>
      <c r="P3104" t="s">
        <v>56</v>
      </c>
      <c r="Q3104" t="str">
        <f t="shared" ca="1" si="100"/>
        <v>192-59</v>
      </c>
    </row>
    <row r="3105" spans="1:17" x14ac:dyDescent="0.4">
      <c r="A3105" s="14" t="s">
        <v>20572</v>
      </c>
      <c r="B3105" s="14" t="s">
        <v>29164</v>
      </c>
      <c r="C3105" s="11" t="s">
        <v>11964</v>
      </c>
      <c r="D3105" t="s">
        <v>42690</v>
      </c>
      <c r="E3105" s="11" t="s">
        <v>3740</v>
      </c>
      <c r="G3105" s="1" t="str">
        <f t="shared" si="101"/>
        <v>insert into MEMBER values ( 'pdupc1kz','th3S4gH576','010-5816-3368','광주광역시 중구 낙성중로 081-18','박이윤');</v>
      </c>
      <c r="N3105" t="s">
        <v>31</v>
      </c>
      <c r="O3105" t="s">
        <v>41</v>
      </c>
      <c r="P3105" t="s">
        <v>57</v>
      </c>
      <c r="Q3105" t="str">
        <f t="shared" ca="1" si="100"/>
        <v>470-49</v>
      </c>
    </row>
    <row r="3106" spans="1:17" x14ac:dyDescent="0.4">
      <c r="A3106" s="14" t="s">
        <v>20573</v>
      </c>
      <c r="B3106" s="14" t="s">
        <v>29165</v>
      </c>
      <c r="C3106" s="11" t="s">
        <v>11965</v>
      </c>
      <c r="D3106" t="s">
        <v>42691</v>
      </c>
      <c r="E3106" s="11" t="s">
        <v>3741</v>
      </c>
      <c r="G3106" s="1" t="str">
        <f t="shared" si="101"/>
        <v>insert into MEMBER values ( 'ds3lunj1','drbuFp6Q9Z','010-6335-6902','대전광역시 미추홀구 마재로 132-6','유우미');</v>
      </c>
      <c r="N3106" t="s">
        <v>32</v>
      </c>
      <c r="O3106" t="s">
        <v>42</v>
      </c>
      <c r="P3106" t="s">
        <v>46</v>
      </c>
      <c r="Q3106" t="str">
        <f t="shared" ca="1" si="100"/>
        <v>230-47</v>
      </c>
    </row>
    <row r="3107" spans="1:17" x14ac:dyDescent="0.4">
      <c r="A3107" s="14" t="s">
        <v>20574</v>
      </c>
      <c r="B3107" s="14" t="s">
        <v>29166</v>
      </c>
      <c r="C3107" s="11" t="s">
        <v>11966</v>
      </c>
      <c r="D3107" t="s">
        <v>42692</v>
      </c>
      <c r="E3107" s="11" t="s">
        <v>3742</v>
      </c>
      <c r="G3107" s="1" t="str">
        <f t="shared" si="101"/>
        <v>insert into MEMBER values ( '9333qh8p','8uKeLlz67y','010-3640-9325','인천광역시 남동구 임방울대로 081-18','조치우');</v>
      </c>
      <c r="N3107" t="s">
        <v>29</v>
      </c>
      <c r="O3107" t="s">
        <v>43</v>
      </c>
      <c r="P3107" t="s">
        <v>47</v>
      </c>
      <c r="Q3107" t="str">
        <f t="shared" ca="1" si="100"/>
        <v>207-94</v>
      </c>
    </row>
    <row r="3108" spans="1:17" x14ac:dyDescent="0.4">
      <c r="A3108" s="14" t="s">
        <v>20575</v>
      </c>
      <c r="B3108" s="14" t="s">
        <v>29167</v>
      </c>
      <c r="C3108" s="11" t="s">
        <v>11967</v>
      </c>
      <c r="D3108" t="s">
        <v>42693</v>
      </c>
      <c r="E3108" s="11" t="s">
        <v>3743</v>
      </c>
      <c r="G3108" s="1" t="str">
        <f t="shared" si="101"/>
        <v>insert into MEMBER values ( 'c1k58yc7','UM6N7Ijd8n','010-1960-3091','대전광역시 부평구 경인북길 401-62','이상철');</v>
      </c>
      <c r="N3108" t="s">
        <v>30</v>
      </c>
      <c r="O3108" t="s">
        <v>37</v>
      </c>
      <c r="P3108" t="s">
        <v>48</v>
      </c>
      <c r="Q3108" t="str">
        <f t="shared" ca="1" si="100"/>
        <v>243-75</v>
      </c>
    </row>
    <row r="3109" spans="1:17" x14ac:dyDescent="0.4">
      <c r="A3109" s="14" t="s">
        <v>20576</v>
      </c>
      <c r="B3109" s="14" t="s">
        <v>29168</v>
      </c>
      <c r="C3109" s="11" t="s">
        <v>11968</v>
      </c>
      <c r="D3109" t="s">
        <v>42694</v>
      </c>
      <c r="E3109" s="11" t="s">
        <v>3744</v>
      </c>
      <c r="G3109" s="1" t="str">
        <f t="shared" si="101"/>
        <v>insert into MEMBER values ( 'nljclu66','q3318Q2s8s','010-1687-9017','인천광역시 중구 월드컵로 233-64','정성예');</v>
      </c>
      <c r="N3109" t="s">
        <v>31</v>
      </c>
      <c r="O3109" t="s">
        <v>44</v>
      </c>
      <c r="P3109" t="s">
        <v>49</v>
      </c>
      <c r="Q3109" t="str">
        <f t="shared" ca="1" si="100"/>
        <v>144-4</v>
      </c>
    </row>
    <row r="3110" spans="1:17" x14ac:dyDescent="0.4">
      <c r="A3110" s="14" t="s">
        <v>20577</v>
      </c>
      <c r="B3110" s="14" t="s">
        <v>29169</v>
      </c>
      <c r="C3110" s="11" t="s">
        <v>11969</v>
      </c>
      <c r="D3110" t="s">
        <v>42695</v>
      </c>
      <c r="E3110" s="11" t="s">
        <v>3745</v>
      </c>
      <c r="G3110" s="1" t="str">
        <f t="shared" si="101"/>
        <v>insert into MEMBER values ( 'b9h225c7','7BG3x6ABF9','010-4562-9097','인천광역시 서구 계백로 280-74','오선신');</v>
      </c>
      <c r="N3110" t="s">
        <v>32</v>
      </c>
      <c r="O3110" t="s">
        <v>45</v>
      </c>
      <c r="P3110" t="s">
        <v>50</v>
      </c>
      <c r="Q3110" t="str">
        <f t="shared" ca="1" si="100"/>
        <v>366-7</v>
      </c>
    </row>
    <row r="3111" spans="1:17" x14ac:dyDescent="0.4">
      <c r="A3111" s="14" t="s">
        <v>20578</v>
      </c>
      <c r="B3111" s="14" t="s">
        <v>29170</v>
      </c>
      <c r="C3111" s="11" t="s">
        <v>11970</v>
      </c>
      <c r="D3111" t="s">
        <v>42696</v>
      </c>
      <c r="E3111" s="11" t="s">
        <v>3746</v>
      </c>
      <c r="G3111" s="1" t="str">
        <f t="shared" si="101"/>
        <v>insert into MEMBER values ( '99h135d7','1NVtF0S8i3','010-6450-2848','대전광역시 중구 마재로 436-82','김민형');</v>
      </c>
      <c r="N3111" t="s">
        <v>29</v>
      </c>
      <c r="O3111" t="s">
        <v>36</v>
      </c>
      <c r="P3111" t="s">
        <v>51</v>
      </c>
      <c r="Q3111" t="str">
        <f t="shared" ca="1" si="100"/>
        <v>241-78</v>
      </c>
    </row>
    <row r="3112" spans="1:17" x14ac:dyDescent="0.4">
      <c r="A3112" s="14" t="s">
        <v>20579</v>
      </c>
      <c r="B3112" s="14" t="s">
        <v>29171</v>
      </c>
      <c r="C3112" s="11" t="s">
        <v>11971</v>
      </c>
      <c r="D3112" t="s">
        <v>42697</v>
      </c>
      <c r="E3112" s="11" t="s">
        <v>3747</v>
      </c>
      <c r="G3112" s="1" t="str">
        <f t="shared" si="101"/>
        <v>insert into MEMBER values ( 'j01p9yl7','v4zw67791X','010-5258-7510','대전광역시 미추홀구 세종대로 008-23','박준문');</v>
      </c>
      <c r="N3112" t="s">
        <v>30</v>
      </c>
      <c r="O3112" t="s">
        <v>37</v>
      </c>
      <c r="P3112" t="s">
        <v>52</v>
      </c>
      <c r="Q3112" t="str">
        <f t="shared" ca="1" si="100"/>
        <v>242-99</v>
      </c>
    </row>
    <row r="3113" spans="1:17" x14ac:dyDescent="0.4">
      <c r="A3113" s="14" t="s">
        <v>20580</v>
      </c>
      <c r="B3113" s="14" t="s">
        <v>29172</v>
      </c>
      <c r="C3113" s="11" t="s">
        <v>11972</v>
      </c>
      <c r="D3113" t="s">
        <v>42698</v>
      </c>
      <c r="E3113" s="11" t="s">
        <v>3748</v>
      </c>
      <c r="G3113" s="1" t="str">
        <f t="shared" si="101"/>
        <v>insert into MEMBER values ( 'd017fk13','xilJtEi034','010-2571-6421','인천광역시 중구 세종대로 231-2','박태승');</v>
      </c>
      <c r="N3113" t="s">
        <v>31</v>
      </c>
      <c r="O3113" t="s">
        <v>38</v>
      </c>
      <c r="P3113" t="s">
        <v>53</v>
      </c>
      <c r="Q3113" t="str">
        <f t="shared" ca="1" si="100"/>
        <v>052-57</v>
      </c>
    </row>
    <row r="3114" spans="1:17" x14ac:dyDescent="0.4">
      <c r="A3114" s="14" t="s">
        <v>20581</v>
      </c>
      <c r="B3114" s="14" t="s">
        <v>29173</v>
      </c>
      <c r="C3114" s="11" t="s">
        <v>11973</v>
      </c>
      <c r="D3114" t="s">
        <v>42699</v>
      </c>
      <c r="E3114" s="11" t="s">
        <v>3749</v>
      </c>
      <c r="G3114" s="1" t="str">
        <f t="shared" si="101"/>
        <v>insert into MEMBER values ( '63g54uy0','E8JZc6Oxh0','010-1415-7759','광주광역시 중구 계백로 436-82','이웅슬');</v>
      </c>
      <c r="N3114" t="s">
        <v>32</v>
      </c>
      <c r="O3114" t="s">
        <v>39</v>
      </c>
      <c r="P3114" t="s">
        <v>54</v>
      </c>
      <c r="Q3114" t="str">
        <f t="shared" ca="1" si="100"/>
        <v>307-52</v>
      </c>
    </row>
    <row r="3115" spans="1:17" x14ac:dyDescent="0.4">
      <c r="A3115" s="14" t="s">
        <v>20582</v>
      </c>
      <c r="B3115" s="14" t="s">
        <v>29174</v>
      </c>
      <c r="C3115" s="11" t="s">
        <v>11974</v>
      </c>
      <c r="D3115" t="s">
        <v>42700</v>
      </c>
      <c r="E3115" s="11" t="s">
        <v>3750</v>
      </c>
      <c r="G3115" s="1" t="str">
        <f t="shared" si="101"/>
        <v>insert into MEMBER values ( '9uza8505','71Iw2l3Wxf','010-5974-8632','서울특별시 미추홀구 선화로 121-78','최대림');</v>
      </c>
      <c r="N3115" t="s">
        <v>29</v>
      </c>
      <c r="O3115" t="s">
        <v>40</v>
      </c>
      <c r="P3115" t="s">
        <v>55</v>
      </c>
      <c r="Q3115" t="str">
        <f t="shared" ca="1" si="100"/>
        <v>314-46</v>
      </c>
    </row>
    <row r="3116" spans="1:17" x14ac:dyDescent="0.4">
      <c r="A3116" s="14" t="s">
        <v>20583</v>
      </c>
      <c r="B3116" s="14" t="s">
        <v>29175</v>
      </c>
      <c r="C3116" s="11" t="s">
        <v>11975</v>
      </c>
      <c r="D3116" t="s">
        <v>42701</v>
      </c>
      <c r="E3116" s="11" t="s">
        <v>3751</v>
      </c>
      <c r="G3116" s="1" t="str">
        <f t="shared" si="101"/>
        <v>insert into MEMBER values ( '48kd5t93','zRu41D7s84','010-2973-6637','대전광역시 중구 선화로 077-34','김세정');</v>
      </c>
      <c r="N3116" t="s">
        <v>30</v>
      </c>
      <c r="O3116" t="s">
        <v>41</v>
      </c>
      <c r="P3116" t="s">
        <v>56</v>
      </c>
      <c r="Q3116" t="str">
        <f t="shared" ca="1" si="100"/>
        <v>339-55</v>
      </c>
    </row>
    <row r="3117" spans="1:17" x14ac:dyDescent="0.4">
      <c r="A3117" s="14" t="s">
        <v>20584</v>
      </c>
      <c r="B3117" s="14" t="s">
        <v>29176</v>
      </c>
      <c r="C3117" s="11" t="s">
        <v>11976</v>
      </c>
      <c r="D3117" t="s">
        <v>42702</v>
      </c>
      <c r="E3117" s="11" t="s">
        <v>3752</v>
      </c>
      <c r="G3117" s="1" t="str">
        <f t="shared" si="101"/>
        <v>insert into MEMBER values ( 'xspyvv23','aWYz12pWy6','010-7865-6835','인천광역시 중구 임방울대로 001-88','허윤조');</v>
      </c>
      <c r="N3117" t="s">
        <v>31</v>
      </c>
      <c r="O3117" t="s">
        <v>42</v>
      </c>
      <c r="P3117" t="s">
        <v>57</v>
      </c>
      <c r="Q3117" t="str">
        <f t="shared" ca="1" si="100"/>
        <v>008-26</v>
      </c>
    </row>
    <row r="3118" spans="1:17" x14ac:dyDescent="0.4">
      <c r="A3118" s="14" t="s">
        <v>20585</v>
      </c>
      <c r="B3118" s="14" t="s">
        <v>29177</v>
      </c>
      <c r="C3118" s="11" t="s">
        <v>11977</v>
      </c>
      <c r="D3118" t="s">
        <v>42703</v>
      </c>
      <c r="E3118" s="11" t="s">
        <v>3753</v>
      </c>
      <c r="G3118" s="1" t="str">
        <f t="shared" si="101"/>
        <v>insert into MEMBER values ( '90u73261','6xQr9n00V4','010-1244-1686','광주광역시 남동구 마재로 001-88','박리성');</v>
      </c>
      <c r="N3118" t="s">
        <v>32</v>
      </c>
      <c r="O3118" t="s">
        <v>43</v>
      </c>
      <c r="P3118" t="s">
        <v>46</v>
      </c>
      <c r="Q3118" t="str">
        <f t="shared" ca="1" si="100"/>
        <v>253-92</v>
      </c>
    </row>
    <row r="3119" spans="1:17" x14ac:dyDescent="0.4">
      <c r="A3119" s="14" t="s">
        <v>20586</v>
      </c>
      <c r="B3119" s="14" t="s">
        <v>29178</v>
      </c>
      <c r="C3119" s="11" t="s">
        <v>11978</v>
      </c>
      <c r="D3119" t="s">
        <v>42704</v>
      </c>
      <c r="E3119" s="11" t="s">
        <v>3754</v>
      </c>
      <c r="G3119" s="1" t="str">
        <f t="shared" si="101"/>
        <v>insert into MEMBER values ( '1kki42b7','F0s9S86M2X','010-4521-7144','대전광역시 서구 월드컵로 001-88','정우의');</v>
      </c>
      <c r="N3119" t="s">
        <v>29</v>
      </c>
      <c r="O3119" t="s">
        <v>37</v>
      </c>
      <c r="P3119" t="s">
        <v>47</v>
      </c>
      <c r="Q3119" t="str">
        <f t="shared" ca="1" si="100"/>
        <v>184-24</v>
      </c>
    </row>
    <row r="3120" spans="1:17" x14ac:dyDescent="0.4">
      <c r="A3120" s="14" t="s">
        <v>20587</v>
      </c>
      <c r="B3120" s="14" t="s">
        <v>29179</v>
      </c>
      <c r="C3120" s="11" t="s">
        <v>11979</v>
      </c>
      <c r="D3120" t="s">
        <v>42705</v>
      </c>
      <c r="E3120" s="11" t="s">
        <v>3755</v>
      </c>
      <c r="G3120" s="1" t="str">
        <f t="shared" si="101"/>
        <v>insert into MEMBER values ( '56p5837m','1VS2V54o6A','010-9221-5306','서울특별시 서구 월드컵로 466-16','조금나');</v>
      </c>
      <c r="N3120" t="s">
        <v>30</v>
      </c>
      <c r="O3120" t="s">
        <v>44</v>
      </c>
      <c r="P3120" t="s">
        <v>48</v>
      </c>
      <c r="Q3120" t="str">
        <f t="shared" ca="1" si="100"/>
        <v>165-6</v>
      </c>
    </row>
    <row r="3121" spans="1:17" x14ac:dyDescent="0.4">
      <c r="A3121" s="14" t="s">
        <v>20588</v>
      </c>
      <c r="B3121" s="14" t="s">
        <v>29180</v>
      </c>
      <c r="C3121" s="11" t="s">
        <v>11980</v>
      </c>
      <c r="D3121" t="s">
        <v>42706</v>
      </c>
      <c r="E3121" s="11" t="s">
        <v>3756</v>
      </c>
      <c r="G3121" s="1" t="str">
        <f t="shared" si="101"/>
        <v>insert into MEMBER values ( 'w2kyjt61','i6307O3974','010-8075-6280','대전광역시 마포구 관저북로 104-6','박슬동');</v>
      </c>
      <c r="N3121" t="s">
        <v>31</v>
      </c>
      <c r="O3121" t="s">
        <v>45</v>
      </c>
      <c r="P3121" t="s">
        <v>49</v>
      </c>
      <c r="Q3121" t="str">
        <f t="shared" ca="1" si="100"/>
        <v>490-38</v>
      </c>
    </row>
    <row r="3122" spans="1:17" x14ac:dyDescent="0.4">
      <c r="A3122" s="14" t="s">
        <v>20589</v>
      </c>
      <c r="B3122" s="14" t="s">
        <v>29181</v>
      </c>
      <c r="C3122" s="11" t="s">
        <v>11981</v>
      </c>
      <c r="D3122" t="s">
        <v>42707</v>
      </c>
      <c r="E3122" s="11" t="s">
        <v>3757</v>
      </c>
      <c r="G3122" s="1" t="str">
        <f t="shared" si="101"/>
        <v>insert into MEMBER values ( '77yup8ud','C1a51w11SI','010-7010-7827','광주광역시 노원구 임방울대로 477-74','진빈승');</v>
      </c>
      <c r="N3122" t="s">
        <v>32</v>
      </c>
      <c r="O3122" t="s">
        <v>36</v>
      </c>
      <c r="P3122" t="s">
        <v>50</v>
      </c>
      <c r="Q3122" t="str">
        <f t="shared" ca="1" si="100"/>
        <v>484-86</v>
      </c>
    </row>
    <row r="3123" spans="1:17" x14ac:dyDescent="0.4">
      <c r="A3123" s="14" t="s">
        <v>20590</v>
      </c>
      <c r="B3123" s="14" t="s">
        <v>29182</v>
      </c>
      <c r="C3123" s="11" t="s">
        <v>11982</v>
      </c>
      <c r="D3123" t="s">
        <v>42708</v>
      </c>
      <c r="E3123" s="11" t="s">
        <v>3758</v>
      </c>
      <c r="G3123" s="1" t="str">
        <f t="shared" si="101"/>
        <v>insert into MEMBER values ( 't5vwur03','WKyNiYRs2p','010-5141-3184','서울특별시 노원구 낙성중로 477-74','오랑슬');</v>
      </c>
      <c r="N3123" t="s">
        <v>29</v>
      </c>
      <c r="O3123" t="s">
        <v>37</v>
      </c>
      <c r="P3123" t="s">
        <v>51</v>
      </c>
      <c r="Q3123" t="str">
        <f t="shared" ca="1" si="100"/>
        <v>145-68</v>
      </c>
    </row>
    <row r="3124" spans="1:17" x14ac:dyDescent="0.4">
      <c r="A3124" s="14" t="s">
        <v>20591</v>
      </c>
      <c r="B3124" s="14" t="s">
        <v>29183</v>
      </c>
      <c r="C3124" s="11" t="s">
        <v>11983</v>
      </c>
      <c r="D3124" t="s">
        <v>42709</v>
      </c>
      <c r="E3124" s="11" t="s">
        <v>3759</v>
      </c>
      <c r="G3124" s="1" t="str">
        <f t="shared" si="101"/>
        <v>insert into MEMBER values ( '1fe80ky2','tIpYD55889','010-9614-8012','광주광역시 양천구 낙성중로 477-74','정희문');</v>
      </c>
      <c r="N3124" t="s">
        <v>30</v>
      </c>
      <c r="O3124" t="s">
        <v>38</v>
      </c>
      <c r="P3124" t="s">
        <v>52</v>
      </c>
      <c r="Q3124" t="str">
        <f t="shared" ca="1" si="100"/>
        <v>498-56</v>
      </c>
    </row>
    <row r="3125" spans="1:17" x14ac:dyDescent="0.4">
      <c r="A3125" s="14" t="s">
        <v>20592</v>
      </c>
      <c r="B3125" s="14" t="s">
        <v>29184</v>
      </c>
      <c r="C3125" s="11" t="s">
        <v>11984</v>
      </c>
      <c r="D3125" t="s">
        <v>42710</v>
      </c>
      <c r="E3125" s="11" t="s">
        <v>3760</v>
      </c>
      <c r="G3125" s="1" t="str">
        <f t="shared" si="101"/>
        <v>insert into MEMBER values ( 'w4701j6d','o6mxmtx5iz','010-4991-8570','서울특별시 노원구 선화로 178-97','유병호');</v>
      </c>
      <c r="N3125" t="s">
        <v>31</v>
      </c>
      <c r="O3125" t="s">
        <v>39</v>
      </c>
      <c r="P3125" t="s">
        <v>53</v>
      </c>
      <c r="Q3125" t="str">
        <f t="shared" ca="1" si="100"/>
        <v>271-88</v>
      </c>
    </row>
    <row r="3126" spans="1:17" x14ac:dyDescent="0.4">
      <c r="A3126" s="14" t="s">
        <v>20593</v>
      </c>
      <c r="B3126" s="14" t="s">
        <v>29185</v>
      </c>
      <c r="C3126" s="11" t="s">
        <v>11985</v>
      </c>
      <c r="D3126" t="s">
        <v>42711</v>
      </c>
      <c r="E3126" s="11" t="s">
        <v>3761</v>
      </c>
      <c r="G3126" s="1" t="str">
        <f t="shared" si="101"/>
        <v>insert into MEMBER values ( 'mt901xlx','IpQYc4827c','010-3823-9849','인천광역시 양천구 낙성중로 014-53','최윤종');</v>
      </c>
      <c r="N3126" t="s">
        <v>29</v>
      </c>
      <c r="O3126" t="s">
        <v>40</v>
      </c>
      <c r="P3126" t="s">
        <v>54</v>
      </c>
      <c r="Q3126" t="str">
        <f t="shared" ca="1" si="100"/>
        <v>185-47</v>
      </c>
    </row>
    <row r="3127" spans="1:17" x14ac:dyDescent="0.4">
      <c r="A3127" s="14" t="s">
        <v>20594</v>
      </c>
      <c r="B3127" s="14" t="s">
        <v>29186</v>
      </c>
      <c r="C3127" s="11" t="s">
        <v>11986</v>
      </c>
      <c r="D3127" t="s">
        <v>42712</v>
      </c>
      <c r="E3127" s="11" t="s">
        <v>3762</v>
      </c>
      <c r="G3127" s="1" t="str">
        <f t="shared" si="101"/>
        <v>insert into MEMBER values ( 'vi2j9my7','4ZQ5W566QB','010-5167-4169','인천광역시 미추홀구 월드컵로 036-82','정세호');</v>
      </c>
      <c r="N3127" t="s">
        <v>30</v>
      </c>
      <c r="O3127" t="s">
        <v>41</v>
      </c>
      <c r="P3127" t="s">
        <v>55</v>
      </c>
      <c r="Q3127" t="str">
        <f t="shared" ca="1" si="100"/>
        <v>388-6</v>
      </c>
    </row>
    <row r="3128" spans="1:17" x14ac:dyDescent="0.4">
      <c r="A3128" s="14" t="s">
        <v>20595</v>
      </c>
      <c r="B3128" s="14" t="s">
        <v>29187</v>
      </c>
      <c r="C3128" s="11" t="s">
        <v>11987</v>
      </c>
      <c r="D3128" t="s">
        <v>42713</v>
      </c>
      <c r="E3128" s="11" t="s">
        <v>3763</v>
      </c>
      <c r="G3128" s="1" t="str">
        <f t="shared" si="101"/>
        <v>insert into MEMBER values ( '6136l53s','sk4It84H23','010-8712-1083','광주광역시 부평구 계백로 119-42','허형슬');</v>
      </c>
      <c r="N3128" t="s">
        <v>31</v>
      </c>
      <c r="O3128" t="s">
        <v>42</v>
      </c>
      <c r="P3128" t="s">
        <v>56</v>
      </c>
      <c r="Q3128" t="str">
        <f t="shared" ca="1" si="100"/>
        <v>007-83</v>
      </c>
    </row>
    <row r="3129" spans="1:17" x14ac:dyDescent="0.4">
      <c r="A3129" s="14" t="s">
        <v>20596</v>
      </c>
      <c r="B3129" s="14" t="s">
        <v>29188</v>
      </c>
      <c r="C3129" s="11" t="s">
        <v>11988</v>
      </c>
      <c r="D3129" t="s">
        <v>42714</v>
      </c>
      <c r="E3129" s="11" t="s">
        <v>3764</v>
      </c>
      <c r="G3129" s="1" t="str">
        <f t="shared" si="101"/>
        <v>insert into MEMBER values ( 'pamxwcw8','1XJc3x4rfq','010-2567-1962','인천광역시 중구 도산로 036-82','김민준');</v>
      </c>
      <c r="N3129" t="s">
        <v>32</v>
      </c>
      <c r="O3129" t="s">
        <v>43</v>
      </c>
      <c r="P3129" t="s">
        <v>57</v>
      </c>
      <c r="Q3129" t="str">
        <f t="shared" ca="1" si="100"/>
        <v>039-49</v>
      </c>
    </row>
    <row r="3130" spans="1:17" x14ac:dyDescent="0.4">
      <c r="A3130" s="14" t="s">
        <v>20597</v>
      </c>
      <c r="B3130" s="14" t="s">
        <v>29189</v>
      </c>
      <c r="C3130" s="11" t="s">
        <v>11989</v>
      </c>
      <c r="D3130" t="s">
        <v>42715</v>
      </c>
      <c r="E3130" s="11" t="s">
        <v>3765</v>
      </c>
      <c r="G3130" s="1" t="str">
        <f t="shared" si="101"/>
        <v>insert into MEMBER values ( '5f6imk40','XpleDr3294','010-2956-4891','서울특별시 부평구 계백로 014-53','유다수');</v>
      </c>
      <c r="N3130" t="s">
        <v>29</v>
      </c>
      <c r="O3130" t="s">
        <v>37</v>
      </c>
      <c r="P3130" t="s">
        <v>46</v>
      </c>
      <c r="Q3130" t="str">
        <f t="shared" ca="1" si="100"/>
        <v>437-72</v>
      </c>
    </row>
    <row r="3131" spans="1:17" x14ac:dyDescent="0.4">
      <c r="A3131" s="14" t="s">
        <v>20598</v>
      </c>
      <c r="B3131" s="14" t="s">
        <v>29190</v>
      </c>
      <c r="C3131" s="11" t="s">
        <v>11990</v>
      </c>
      <c r="D3131" t="s">
        <v>42716</v>
      </c>
      <c r="E3131" s="11" t="s">
        <v>3766</v>
      </c>
      <c r="G3131" s="1" t="str">
        <f t="shared" si="101"/>
        <v>insert into MEMBER values ( 'maw8ybsw','EWkro84htX','010-9274-5137','광주광역시 부평구 관저북로 043-22','유나동');</v>
      </c>
      <c r="N3131" t="s">
        <v>30</v>
      </c>
      <c r="O3131" t="s">
        <v>44</v>
      </c>
      <c r="P3131" t="s">
        <v>47</v>
      </c>
      <c r="Q3131" t="str">
        <f t="shared" ca="1" si="100"/>
        <v>388-44</v>
      </c>
    </row>
    <row r="3132" spans="1:17" x14ac:dyDescent="0.4">
      <c r="A3132" s="14" t="s">
        <v>20599</v>
      </c>
      <c r="B3132" s="14" t="s">
        <v>29191</v>
      </c>
      <c r="C3132" s="11" t="s">
        <v>11991</v>
      </c>
      <c r="D3132" t="s">
        <v>42717</v>
      </c>
      <c r="E3132" s="11" t="s">
        <v>3767</v>
      </c>
      <c r="G3132" s="1" t="str">
        <f t="shared" si="101"/>
        <v>insert into MEMBER values ( '31k60wy3','ZYVOR77kpd','010-6090-5459','인천광역시 남동구 낙성중로 325-64','박주만');</v>
      </c>
      <c r="N3132" t="s">
        <v>31</v>
      </c>
      <c r="O3132" t="s">
        <v>45</v>
      </c>
      <c r="P3132" t="s">
        <v>48</v>
      </c>
      <c r="Q3132" t="str">
        <f t="shared" ca="1" si="100"/>
        <v>294-91</v>
      </c>
    </row>
    <row r="3133" spans="1:17" x14ac:dyDescent="0.4">
      <c r="A3133" s="14" t="s">
        <v>20600</v>
      </c>
      <c r="B3133" s="14" t="s">
        <v>29192</v>
      </c>
      <c r="C3133" s="11" t="s">
        <v>11992</v>
      </c>
      <c r="D3133" t="s">
        <v>42718</v>
      </c>
      <c r="E3133" s="11" t="s">
        <v>3768</v>
      </c>
      <c r="G3133" s="1" t="str">
        <f t="shared" si="101"/>
        <v>insert into MEMBER values ( 'z9lwt095','6J02689fNh','010-2129-7840','대전광역시 중구 둔산로 043-22','최직태');</v>
      </c>
      <c r="N3133" t="s">
        <v>32</v>
      </c>
      <c r="O3133" t="s">
        <v>36</v>
      </c>
      <c r="P3133" t="s">
        <v>49</v>
      </c>
      <c r="Q3133" t="str">
        <f t="shared" ca="1" si="100"/>
        <v>370-97</v>
      </c>
    </row>
    <row r="3134" spans="1:17" x14ac:dyDescent="0.4">
      <c r="A3134" s="14" t="s">
        <v>20601</v>
      </c>
      <c r="B3134" s="14" t="s">
        <v>29193</v>
      </c>
      <c r="C3134" s="11" t="s">
        <v>11993</v>
      </c>
      <c r="D3134" t="s">
        <v>42719</v>
      </c>
      <c r="E3134" s="11" t="s">
        <v>3769</v>
      </c>
      <c r="G3134" s="1" t="str">
        <f t="shared" si="101"/>
        <v>insert into MEMBER values ( 'v1i6wbea','9s4S91oVv1','010-7075-2930','광주광역시 노원구 경인북길 268-38','정자슬');</v>
      </c>
      <c r="N3134" t="s">
        <v>29</v>
      </c>
      <c r="O3134" t="s">
        <v>37</v>
      </c>
      <c r="P3134" t="s">
        <v>50</v>
      </c>
      <c r="Q3134" t="str">
        <f t="shared" ca="1" si="100"/>
        <v>025-84</v>
      </c>
    </row>
    <row r="3135" spans="1:17" x14ac:dyDescent="0.4">
      <c r="A3135" s="14" t="s">
        <v>20602</v>
      </c>
      <c r="B3135" s="14" t="s">
        <v>29194</v>
      </c>
      <c r="C3135" s="11" t="s">
        <v>11994</v>
      </c>
      <c r="D3135" t="s">
        <v>42720</v>
      </c>
      <c r="E3135" s="11" t="s">
        <v>3770</v>
      </c>
      <c r="G3135" s="1" t="str">
        <f t="shared" si="101"/>
        <v>insert into MEMBER values ( '90q600y1','R45Nx1PEu1','010-4354-8345','인천광역시 중구 계백로 069-35','진제금');</v>
      </c>
      <c r="N3135" t="s">
        <v>30</v>
      </c>
      <c r="O3135" t="s">
        <v>38</v>
      </c>
      <c r="P3135" t="s">
        <v>51</v>
      </c>
      <c r="Q3135" t="str">
        <f t="shared" ca="1" si="100"/>
        <v>414-16</v>
      </c>
    </row>
    <row r="3136" spans="1:17" x14ac:dyDescent="0.4">
      <c r="A3136" s="14" t="s">
        <v>20603</v>
      </c>
      <c r="B3136" s="14" t="s">
        <v>29195</v>
      </c>
      <c r="C3136" s="11" t="s">
        <v>11995</v>
      </c>
      <c r="D3136" t="s">
        <v>42721</v>
      </c>
      <c r="E3136" s="11" t="s">
        <v>3771</v>
      </c>
      <c r="G3136" s="1" t="str">
        <f t="shared" si="101"/>
        <v>insert into MEMBER values ( '5qu2hy9t','7pV0HUiH12','010-2558-7083','인천광역시 노원구 선화로 400-29','김두시');</v>
      </c>
      <c r="N3136" t="s">
        <v>31</v>
      </c>
      <c r="O3136" t="s">
        <v>39</v>
      </c>
      <c r="P3136" t="s">
        <v>52</v>
      </c>
      <c r="Q3136" t="str">
        <f t="shared" ref="Q3136:Q3199" ca="1" si="102">TEXT(RANDBETWEEN(1,500),"000"&amp;"-"&amp;TEXT(RANDBETWEEN(1,100),0))</f>
        <v>247-63</v>
      </c>
    </row>
    <row r="3137" spans="1:17" x14ac:dyDescent="0.4">
      <c r="A3137" s="14" t="s">
        <v>20604</v>
      </c>
      <c r="B3137" s="14" t="s">
        <v>29196</v>
      </c>
      <c r="C3137" s="11" t="s">
        <v>11996</v>
      </c>
      <c r="D3137" t="s">
        <v>42722</v>
      </c>
      <c r="E3137" s="11" t="s">
        <v>3772</v>
      </c>
      <c r="G3137" s="1" t="str">
        <f t="shared" si="101"/>
        <v>insert into MEMBER values ( 'g875dgxi','tdlr3681V7','010-3335-9133','인천광역시 미추홀구 선화로 420-42','최의직');</v>
      </c>
      <c r="N3137" t="s">
        <v>32</v>
      </c>
      <c r="O3137" t="s">
        <v>40</v>
      </c>
      <c r="P3137" t="s">
        <v>53</v>
      </c>
      <c r="Q3137" t="str">
        <f t="shared" ca="1" si="102"/>
        <v>220-73</v>
      </c>
    </row>
    <row r="3138" spans="1:17" x14ac:dyDescent="0.4">
      <c r="A3138" s="14" t="s">
        <v>20605</v>
      </c>
      <c r="B3138" s="14" t="s">
        <v>29197</v>
      </c>
      <c r="C3138" s="11" t="s">
        <v>11997</v>
      </c>
      <c r="D3138" t="s">
        <v>42723</v>
      </c>
      <c r="E3138" s="11" t="s">
        <v>3773</v>
      </c>
      <c r="G3138" s="1" t="str">
        <f t="shared" si="101"/>
        <v>insert into MEMBER values ( '1u20lx0r','F5Os7X6Xb4','010-8445-7334','인천광역시 연수구 세종대로 393-27','장비선');</v>
      </c>
      <c r="N3138" t="s">
        <v>29</v>
      </c>
      <c r="O3138" t="s">
        <v>41</v>
      </c>
      <c r="P3138" t="s">
        <v>54</v>
      </c>
      <c r="Q3138" t="str">
        <f t="shared" ca="1" si="102"/>
        <v>303-23</v>
      </c>
    </row>
    <row r="3139" spans="1:17" x14ac:dyDescent="0.4">
      <c r="A3139" s="14" t="s">
        <v>20606</v>
      </c>
      <c r="B3139" s="14" t="s">
        <v>29198</v>
      </c>
      <c r="C3139" s="11" t="s">
        <v>11998</v>
      </c>
      <c r="D3139" t="s">
        <v>42724</v>
      </c>
      <c r="E3139" s="11" t="s">
        <v>3774</v>
      </c>
      <c r="G3139" s="1" t="str">
        <f t="shared" ref="G3139:G3202" si="103">"insert into MEMBER values ( '"&amp;A3139&amp;"','"&amp;B3139&amp;"','"&amp;C3139&amp;"','"&amp;D3139&amp;"','"&amp;E3139&amp;"');"</f>
        <v>insert into MEMBER values ( '1o4xvs7a','17N4R8zOR3','010-5105-5079','대전광역시 연수구 임방울대로 392-21','진형도');</v>
      </c>
      <c r="N3139" t="s">
        <v>30</v>
      </c>
      <c r="O3139" t="s">
        <v>42</v>
      </c>
      <c r="P3139" t="s">
        <v>55</v>
      </c>
      <c r="Q3139" t="str">
        <f t="shared" ca="1" si="102"/>
        <v>370-76</v>
      </c>
    </row>
    <row r="3140" spans="1:17" x14ac:dyDescent="0.4">
      <c r="A3140" s="14" t="s">
        <v>20607</v>
      </c>
      <c r="B3140" s="14" t="s">
        <v>29199</v>
      </c>
      <c r="C3140" s="11" t="s">
        <v>11999</v>
      </c>
      <c r="D3140" t="s">
        <v>42725</v>
      </c>
      <c r="E3140" s="11" t="s">
        <v>3775</v>
      </c>
      <c r="G3140" s="1" t="str">
        <f t="shared" si="103"/>
        <v>insert into MEMBER values ( 'j25b6rc0','8214c3h2r1','010-9510-9540','서울특별시 중구 관저북로 222-85','진리혜');</v>
      </c>
      <c r="N3140" t="s">
        <v>31</v>
      </c>
      <c r="O3140" t="s">
        <v>43</v>
      </c>
      <c r="P3140" t="s">
        <v>56</v>
      </c>
      <c r="Q3140" t="str">
        <f t="shared" ca="1" si="102"/>
        <v>241-14</v>
      </c>
    </row>
    <row r="3141" spans="1:17" x14ac:dyDescent="0.4">
      <c r="A3141" s="14" t="s">
        <v>20608</v>
      </c>
      <c r="B3141" s="14" t="s">
        <v>29200</v>
      </c>
      <c r="C3141" s="11" t="s">
        <v>12000</v>
      </c>
      <c r="D3141" t="s">
        <v>42726</v>
      </c>
      <c r="E3141" s="11" t="s">
        <v>3776</v>
      </c>
      <c r="G3141" s="1" t="str">
        <f t="shared" si="103"/>
        <v>insert into MEMBER values ( '25r262ap','Rz3o63GI9B','010-4992-6513','광주광역시 연수구 도산로 392-21','이인회');</v>
      </c>
      <c r="N3141" t="s">
        <v>32</v>
      </c>
      <c r="O3141" t="s">
        <v>37</v>
      </c>
      <c r="P3141" t="s">
        <v>57</v>
      </c>
      <c r="Q3141" t="str">
        <f t="shared" ca="1" si="102"/>
        <v>003-39</v>
      </c>
    </row>
    <row r="3142" spans="1:17" x14ac:dyDescent="0.4">
      <c r="A3142" s="14" t="s">
        <v>20609</v>
      </c>
      <c r="B3142" s="14" t="s">
        <v>29201</v>
      </c>
      <c r="C3142" s="11" t="s">
        <v>12001</v>
      </c>
      <c r="D3142" t="s">
        <v>42727</v>
      </c>
      <c r="E3142" s="11" t="s">
        <v>1672</v>
      </c>
      <c r="G3142" s="1" t="str">
        <f t="shared" si="103"/>
        <v>insert into MEMBER values ( 'n589hw1v','8C30X53s96','010-7245-8922','인천광역시 서구 독정안길 052-37','허후승');</v>
      </c>
      <c r="N3142" t="s">
        <v>29</v>
      </c>
      <c r="O3142" t="s">
        <v>44</v>
      </c>
      <c r="P3142" t="s">
        <v>46</v>
      </c>
      <c r="Q3142" t="str">
        <f t="shared" ca="1" si="102"/>
        <v>059-17</v>
      </c>
    </row>
    <row r="3143" spans="1:17" x14ac:dyDescent="0.4">
      <c r="A3143" s="14" t="s">
        <v>20610</v>
      </c>
      <c r="B3143" s="14" t="s">
        <v>29202</v>
      </c>
      <c r="C3143" s="11" t="s">
        <v>12002</v>
      </c>
      <c r="D3143" t="s">
        <v>42728</v>
      </c>
      <c r="E3143" s="11" t="s">
        <v>3777</v>
      </c>
      <c r="G3143" s="1" t="str">
        <f t="shared" si="103"/>
        <v>insert into MEMBER values ( 'l3h63plw','P63bahEdyV','010-4413-7549','인천광역시 서구 월드컵로 310-21','박재성');</v>
      </c>
      <c r="N3143" t="s">
        <v>30</v>
      </c>
      <c r="O3143" t="s">
        <v>45</v>
      </c>
      <c r="P3143" t="s">
        <v>47</v>
      </c>
      <c r="Q3143" t="str">
        <f t="shared" ca="1" si="102"/>
        <v>365-58</v>
      </c>
    </row>
    <row r="3144" spans="1:17" x14ac:dyDescent="0.4">
      <c r="A3144" s="14" t="s">
        <v>20611</v>
      </c>
      <c r="B3144" s="14" t="s">
        <v>29203</v>
      </c>
      <c r="C3144" s="11" t="s">
        <v>12003</v>
      </c>
      <c r="D3144" t="s">
        <v>42729</v>
      </c>
      <c r="E3144" s="11" t="s">
        <v>3778</v>
      </c>
      <c r="G3144" s="1" t="str">
        <f t="shared" si="103"/>
        <v>insert into MEMBER values ( '591498r1','M7479GQ3xR','010-4829-4360','서울특별시 중구 독정안길 064-93','장태두');</v>
      </c>
      <c r="N3144" t="s">
        <v>31</v>
      </c>
      <c r="O3144" t="s">
        <v>36</v>
      </c>
      <c r="P3144" t="s">
        <v>48</v>
      </c>
      <c r="Q3144" t="str">
        <f t="shared" ca="1" si="102"/>
        <v>081-13</v>
      </c>
    </row>
    <row r="3145" spans="1:17" x14ac:dyDescent="0.4">
      <c r="A3145" s="14" t="s">
        <v>20612</v>
      </c>
      <c r="B3145" s="14" t="s">
        <v>29204</v>
      </c>
      <c r="C3145" s="11" t="s">
        <v>12004</v>
      </c>
      <c r="D3145" t="s">
        <v>42730</v>
      </c>
      <c r="E3145" s="11" t="s">
        <v>3779</v>
      </c>
      <c r="G3145" s="1" t="str">
        <f t="shared" si="103"/>
        <v>insert into MEMBER values ( 'f2a4sl2x','7cl7qfFm6f','010-8076-2889','광주광역시 노원구 독정안길 488-35','정도선');</v>
      </c>
      <c r="N3145" t="s">
        <v>32</v>
      </c>
      <c r="O3145" t="s">
        <v>37</v>
      </c>
      <c r="P3145" t="s">
        <v>49</v>
      </c>
      <c r="Q3145" t="str">
        <f t="shared" ca="1" si="102"/>
        <v>189-26</v>
      </c>
    </row>
    <row r="3146" spans="1:17" x14ac:dyDescent="0.4">
      <c r="A3146" s="14" t="s">
        <v>20613</v>
      </c>
      <c r="B3146" s="14" t="s">
        <v>29205</v>
      </c>
      <c r="C3146" s="11" t="s">
        <v>12005</v>
      </c>
      <c r="D3146" t="s">
        <v>42731</v>
      </c>
      <c r="E3146" s="11" t="s">
        <v>3780</v>
      </c>
      <c r="G3146" s="1" t="str">
        <f t="shared" si="103"/>
        <v>insert into MEMBER values ( 'g2rkfn4j','j8cy7l5e61','010-9402-7222','광주광역시 노원구 계백로 310-21','박순회');</v>
      </c>
      <c r="N3146" t="s">
        <v>29</v>
      </c>
      <c r="O3146" t="s">
        <v>38</v>
      </c>
      <c r="P3146" t="s">
        <v>50</v>
      </c>
      <c r="Q3146" t="str">
        <f t="shared" ca="1" si="102"/>
        <v>046-33</v>
      </c>
    </row>
    <row r="3147" spans="1:17" x14ac:dyDescent="0.4">
      <c r="A3147" s="14" t="s">
        <v>20614</v>
      </c>
      <c r="B3147" s="14" t="s">
        <v>29206</v>
      </c>
      <c r="C3147" s="11" t="s">
        <v>12006</v>
      </c>
      <c r="D3147" t="s">
        <v>42732</v>
      </c>
      <c r="E3147" s="11" t="s">
        <v>3781</v>
      </c>
      <c r="G3147" s="1" t="str">
        <f t="shared" si="103"/>
        <v>insert into MEMBER values ( 'l8nz2v26','rZPY13pq0l','010-1862-2069','인천광역시 양천구 선화로 310-21','이중슬');</v>
      </c>
      <c r="N3147" t="s">
        <v>30</v>
      </c>
      <c r="O3147" t="s">
        <v>39</v>
      </c>
      <c r="P3147" t="s">
        <v>51</v>
      </c>
      <c r="Q3147" t="str">
        <f t="shared" ca="1" si="102"/>
        <v>473-72</v>
      </c>
    </row>
    <row r="3148" spans="1:17" x14ac:dyDescent="0.4">
      <c r="A3148" s="14" t="s">
        <v>20615</v>
      </c>
      <c r="B3148" s="14" t="s">
        <v>29207</v>
      </c>
      <c r="C3148" s="11" t="s">
        <v>12007</v>
      </c>
      <c r="D3148" t="s">
        <v>42733</v>
      </c>
      <c r="E3148" s="11" t="s">
        <v>3782</v>
      </c>
      <c r="G3148" s="1" t="str">
        <f t="shared" si="103"/>
        <v>insert into MEMBER values ( '235y3d64','Q56QN15j78','010-2296-3558','서울특별시 중구 둔산로 488-35','박중나');</v>
      </c>
      <c r="N3148" t="s">
        <v>31</v>
      </c>
      <c r="O3148" t="s">
        <v>40</v>
      </c>
      <c r="P3148" t="s">
        <v>52</v>
      </c>
      <c r="Q3148" t="str">
        <f t="shared" ca="1" si="102"/>
        <v>202-3</v>
      </c>
    </row>
    <row r="3149" spans="1:17" x14ac:dyDescent="0.4">
      <c r="A3149" s="14" t="s">
        <v>20616</v>
      </c>
      <c r="B3149" s="14" t="s">
        <v>29208</v>
      </c>
      <c r="C3149" s="11" t="s">
        <v>12008</v>
      </c>
      <c r="D3149" t="s">
        <v>42734</v>
      </c>
      <c r="E3149" s="11" t="s">
        <v>3783</v>
      </c>
      <c r="G3149" s="1" t="str">
        <f t="shared" si="103"/>
        <v>insert into MEMBER values ( 'ka9124x3','8TLv2j2V60','010-5669-6209','서울특별시 연수구 둔산로 089-31','정성수');</v>
      </c>
      <c r="N3149" t="s">
        <v>32</v>
      </c>
      <c r="O3149" t="s">
        <v>41</v>
      </c>
      <c r="P3149" t="s">
        <v>53</v>
      </c>
      <c r="Q3149" t="str">
        <f t="shared" ca="1" si="102"/>
        <v>429-59</v>
      </c>
    </row>
    <row r="3150" spans="1:17" x14ac:dyDescent="0.4">
      <c r="A3150" s="14" t="s">
        <v>20617</v>
      </c>
      <c r="B3150" s="14" t="s">
        <v>29209</v>
      </c>
      <c r="C3150" s="11" t="s">
        <v>12009</v>
      </c>
      <c r="D3150" t="s">
        <v>42735</v>
      </c>
      <c r="E3150" s="11" t="s">
        <v>3784</v>
      </c>
      <c r="G3150" s="1" t="str">
        <f t="shared" si="103"/>
        <v>insert into MEMBER values ( '85e65809','ar76VS5Rcp','010-3113-4026','인천광역시 미추홀구 도산로 089-31','허경범');</v>
      </c>
      <c r="N3150" t="s">
        <v>29</v>
      </c>
      <c r="O3150" t="s">
        <v>42</v>
      </c>
      <c r="P3150" t="s">
        <v>54</v>
      </c>
      <c r="Q3150" t="str">
        <f t="shared" ca="1" si="102"/>
        <v>345-65</v>
      </c>
    </row>
    <row r="3151" spans="1:17" x14ac:dyDescent="0.4">
      <c r="A3151" s="14" t="s">
        <v>20618</v>
      </c>
      <c r="B3151" s="14" t="s">
        <v>29210</v>
      </c>
      <c r="C3151" s="11" t="s">
        <v>12010</v>
      </c>
      <c r="D3151" t="s">
        <v>42736</v>
      </c>
      <c r="E3151" s="11" t="s">
        <v>1673</v>
      </c>
      <c r="G3151" s="1" t="str">
        <f t="shared" si="103"/>
        <v>insert into MEMBER values ( '6b61jn8s','W1920tb3By','010-6825-6803','서울특별시 부평구 임방울대로 089-31','유우청');</v>
      </c>
      <c r="N3151" t="s">
        <v>30</v>
      </c>
      <c r="O3151" t="s">
        <v>43</v>
      </c>
      <c r="P3151" t="s">
        <v>55</v>
      </c>
      <c r="Q3151" t="str">
        <f t="shared" ca="1" si="102"/>
        <v>039-15</v>
      </c>
    </row>
    <row r="3152" spans="1:17" x14ac:dyDescent="0.4">
      <c r="A3152" s="14" t="s">
        <v>20619</v>
      </c>
      <c r="B3152" s="14" t="s">
        <v>29211</v>
      </c>
      <c r="C3152" s="11" t="s">
        <v>12011</v>
      </c>
      <c r="D3152" t="s">
        <v>42737</v>
      </c>
      <c r="E3152" s="11" t="s">
        <v>3785</v>
      </c>
      <c r="G3152" s="1" t="str">
        <f t="shared" si="103"/>
        <v>insert into MEMBER values ( '364y894x','1364QR00Hn','010-1348-1601','대전광역시 남동구 선화로 289-28','조경진');</v>
      </c>
      <c r="N3152" t="s">
        <v>31</v>
      </c>
      <c r="O3152" t="s">
        <v>37</v>
      </c>
      <c r="P3152" t="s">
        <v>56</v>
      </c>
      <c r="Q3152" t="str">
        <f t="shared" ca="1" si="102"/>
        <v>337-17</v>
      </c>
    </row>
    <row r="3153" spans="1:17" x14ac:dyDescent="0.4">
      <c r="A3153" s="14" t="s">
        <v>20620</v>
      </c>
      <c r="B3153" s="14" t="s">
        <v>29212</v>
      </c>
      <c r="C3153" s="11" t="s">
        <v>12012</v>
      </c>
      <c r="D3153" t="s">
        <v>42738</v>
      </c>
      <c r="E3153" s="11" t="s">
        <v>3786</v>
      </c>
      <c r="G3153" s="1" t="str">
        <f t="shared" si="103"/>
        <v>insert into MEMBER values ( '30po546b','QCM2hj7E9q','010-6590-4568','대전광역시 남동구 관저북로 289-28','김나익');</v>
      </c>
      <c r="N3153" t="s">
        <v>29</v>
      </c>
      <c r="O3153" t="s">
        <v>44</v>
      </c>
      <c r="P3153" t="s">
        <v>57</v>
      </c>
      <c r="Q3153" t="str">
        <f t="shared" ca="1" si="102"/>
        <v>454-37</v>
      </c>
    </row>
    <row r="3154" spans="1:17" x14ac:dyDescent="0.4">
      <c r="A3154" s="14" t="s">
        <v>20621</v>
      </c>
      <c r="B3154" s="14" t="s">
        <v>29213</v>
      </c>
      <c r="C3154" s="11" t="s">
        <v>12013</v>
      </c>
      <c r="D3154" t="s">
        <v>42739</v>
      </c>
      <c r="E3154" s="11" t="s">
        <v>3787</v>
      </c>
      <c r="G3154" s="1" t="str">
        <f t="shared" si="103"/>
        <v>insert into MEMBER values ( 'l64124l6','F35yi48T4Z','010-1951-7186','인천광역시 중구 경인북길 480-48','조세산');</v>
      </c>
      <c r="N3154" t="s">
        <v>30</v>
      </c>
      <c r="O3154" t="s">
        <v>45</v>
      </c>
      <c r="P3154" t="s">
        <v>46</v>
      </c>
      <c r="Q3154" t="str">
        <f t="shared" ca="1" si="102"/>
        <v>421-54</v>
      </c>
    </row>
    <row r="3155" spans="1:17" x14ac:dyDescent="0.4">
      <c r="A3155" s="14" t="s">
        <v>20622</v>
      </c>
      <c r="B3155" s="14" t="s">
        <v>29214</v>
      </c>
      <c r="C3155" s="11" t="s">
        <v>12014</v>
      </c>
      <c r="D3155" t="s">
        <v>42740</v>
      </c>
      <c r="E3155" s="11" t="s">
        <v>3788</v>
      </c>
      <c r="G3155" s="1" t="str">
        <f t="shared" si="103"/>
        <v>insert into MEMBER values ( 'u52808ce','k20N10T54b','010-6375-3171','대전광역시 양천구 마재로 230-13','유람종');</v>
      </c>
      <c r="N3155" t="s">
        <v>31</v>
      </c>
      <c r="O3155" t="s">
        <v>36</v>
      </c>
      <c r="P3155" t="s">
        <v>47</v>
      </c>
      <c r="Q3155" t="str">
        <f t="shared" ca="1" si="102"/>
        <v>202-33</v>
      </c>
    </row>
    <row r="3156" spans="1:17" x14ac:dyDescent="0.4">
      <c r="A3156" s="14" t="s">
        <v>20623</v>
      </c>
      <c r="B3156" s="14" t="s">
        <v>29215</v>
      </c>
      <c r="C3156" s="11" t="s">
        <v>12015</v>
      </c>
      <c r="D3156" t="s">
        <v>42741</v>
      </c>
      <c r="E3156" s="11" t="s">
        <v>3789</v>
      </c>
      <c r="G3156" s="1" t="str">
        <f t="shared" si="103"/>
        <v>insert into MEMBER values ( 'cvfj563n','uox176wH9j','010-9754-1941','광주광역시 양천구 임방울대로 480-48','최승치');</v>
      </c>
      <c r="N3156" t="s">
        <v>32</v>
      </c>
      <c r="O3156" t="s">
        <v>37</v>
      </c>
      <c r="P3156" t="s">
        <v>48</v>
      </c>
      <c r="Q3156" t="str">
        <f t="shared" ca="1" si="102"/>
        <v>311-86</v>
      </c>
    </row>
    <row r="3157" spans="1:17" x14ac:dyDescent="0.4">
      <c r="A3157" s="14" t="s">
        <v>20624</v>
      </c>
      <c r="B3157" s="14" t="s">
        <v>29216</v>
      </c>
      <c r="C3157" s="11" t="s">
        <v>12016</v>
      </c>
      <c r="D3157" t="s">
        <v>42742</v>
      </c>
      <c r="E3157" s="11" t="s">
        <v>3790</v>
      </c>
      <c r="G3157" s="1" t="str">
        <f t="shared" si="103"/>
        <v>insert into MEMBER values ( 'c9qnhs51','PRl06B0uG3','010-1723-9953','서울특별시 양천구 낙성중로 391-56','오비후');</v>
      </c>
      <c r="N3157" t="s">
        <v>29</v>
      </c>
      <c r="O3157" t="s">
        <v>38</v>
      </c>
      <c r="P3157" t="s">
        <v>49</v>
      </c>
      <c r="Q3157" t="str">
        <f t="shared" ca="1" si="102"/>
        <v>162-37</v>
      </c>
    </row>
    <row r="3158" spans="1:17" x14ac:dyDescent="0.4">
      <c r="A3158" s="14" t="s">
        <v>20625</v>
      </c>
      <c r="B3158" s="14" t="s">
        <v>29217</v>
      </c>
      <c r="C3158" s="11" t="s">
        <v>12017</v>
      </c>
      <c r="D3158" t="s">
        <v>42743</v>
      </c>
      <c r="E3158" s="11" t="s">
        <v>3791</v>
      </c>
      <c r="G3158" s="1" t="str">
        <f t="shared" si="103"/>
        <v>insert into MEMBER values ( '499tzfc4','87oK8GdaF9','010-2306-7847','인천광역시 양천구 계백로 487-34','최권승');</v>
      </c>
      <c r="N3158" t="s">
        <v>30</v>
      </c>
      <c r="O3158" t="s">
        <v>39</v>
      </c>
      <c r="P3158" t="s">
        <v>50</v>
      </c>
      <c r="Q3158" t="str">
        <f t="shared" ca="1" si="102"/>
        <v>061-79</v>
      </c>
    </row>
    <row r="3159" spans="1:17" x14ac:dyDescent="0.4">
      <c r="A3159" s="14" t="s">
        <v>20626</v>
      </c>
      <c r="B3159" s="14" t="s">
        <v>29218</v>
      </c>
      <c r="C3159" s="11" t="s">
        <v>12018</v>
      </c>
      <c r="D3159" t="s">
        <v>42744</v>
      </c>
      <c r="E3159" s="11" t="s">
        <v>3792</v>
      </c>
      <c r="G3159" s="1" t="str">
        <f t="shared" si="103"/>
        <v>insert into MEMBER values ( '5998680d','of7m39G753','010-1390-8352','광주광역시 연수구 경인북길 391-56','조문식');</v>
      </c>
      <c r="N3159" t="s">
        <v>31</v>
      </c>
      <c r="O3159" t="s">
        <v>40</v>
      </c>
      <c r="P3159" t="s">
        <v>51</v>
      </c>
      <c r="Q3159" t="str">
        <f t="shared" ca="1" si="102"/>
        <v>286-73</v>
      </c>
    </row>
    <row r="3160" spans="1:17" x14ac:dyDescent="0.4">
      <c r="A3160" s="14" t="s">
        <v>20627</v>
      </c>
      <c r="B3160" s="14" t="s">
        <v>29219</v>
      </c>
      <c r="C3160" s="11" t="s">
        <v>12019</v>
      </c>
      <c r="D3160" t="s">
        <v>42745</v>
      </c>
      <c r="E3160" s="11" t="s">
        <v>3793</v>
      </c>
      <c r="G3160" s="1" t="str">
        <f t="shared" si="103"/>
        <v>insert into MEMBER values ( 'r2i71660','87n5C05C6N','010-9702-3007','서울특별시 중구 독정안길 391-56','이정률');</v>
      </c>
      <c r="N3160" t="s">
        <v>32</v>
      </c>
      <c r="O3160" t="s">
        <v>41</v>
      </c>
      <c r="P3160" t="s">
        <v>52</v>
      </c>
      <c r="Q3160" t="str">
        <f t="shared" ca="1" si="102"/>
        <v>353-41</v>
      </c>
    </row>
    <row r="3161" spans="1:17" x14ac:dyDescent="0.4">
      <c r="A3161" s="14" t="s">
        <v>20628</v>
      </c>
      <c r="B3161" s="14" t="s">
        <v>29220</v>
      </c>
      <c r="C3161" s="11" t="s">
        <v>12020</v>
      </c>
      <c r="D3161" t="s">
        <v>42746</v>
      </c>
      <c r="E3161" s="11" t="s">
        <v>3794</v>
      </c>
      <c r="G3161" s="1" t="str">
        <f t="shared" si="103"/>
        <v>insert into MEMBER values ( 'r1uw234g','33298fWd7B','010-4491-8785','인천광역시 연수구 둔산로 158-28','박양선');</v>
      </c>
      <c r="N3161" t="s">
        <v>29</v>
      </c>
      <c r="O3161" t="s">
        <v>42</v>
      </c>
      <c r="P3161" t="s">
        <v>53</v>
      </c>
      <c r="Q3161" t="str">
        <f t="shared" ca="1" si="102"/>
        <v>048-40</v>
      </c>
    </row>
    <row r="3162" spans="1:17" x14ac:dyDescent="0.4">
      <c r="A3162" s="14" t="s">
        <v>20629</v>
      </c>
      <c r="B3162" s="14" t="s">
        <v>29221</v>
      </c>
      <c r="C3162" s="11" t="s">
        <v>12021</v>
      </c>
      <c r="D3162" t="s">
        <v>42747</v>
      </c>
      <c r="E3162" s="11" t="s">
        <v>3795</v>
      </c>
      <c r="G3162" s="1" t="str">
        <f t="shared" si="103"/>
        <v>insert into MEMBER values ( '80hn82wa','4Li53vu066','010-2115-6363','대전광역시 서구 관저북로 077-6','박준준');</v>
      </c>
      <c r="N3162" t="s">
        <v>30</v>
      </c>
      <c r="O3162" t="s">
        <v>43</v>
      </c>
      <c r="P3162" t="s">
        <v>54</v>
      </c>
      <c r="Q3162" t="str">
        <f t="shared" ca="1" si="102"/>
        <v>188-53</v>
      </c>
    </row>
    <row r="3163" spans="1:17" x14ac:dyDescent="0.4">
      <c r="A3163" s="14" t="s">
        <v>20630</v>
      </c>
      <c r="B3163" s="14" t="s">
        <v>29222</v>
      </c>
      <c r="C3163" s="11" t="s">
        <v>12022</v>
      </c>
      <c r="D3163" t="s">
        <v>42748</v>
      </c>
      <c r="E3163" s="11" t="s">
        <v>3796</v>
      </c>
      <c r="G3163" s="1" t="str">
        <f t="shared" si="103"/>
        <v>insert into MEMBER values ( 's94f240h','6b1l4e84y6','010-3468-2424','광주광역시 남동구 임방울대로 101-45','박권천');</v>
      </c>
      <c r="N3163" t="s">
        <v>31</v>
      </c>
      <c r="O3163" t="s">
        <v>37</v>
      </c>
      <c r="P3163" t="s">
        <v>55</v>
      </c>
      <c r="Q3163" t="str">
        <f t="shared" ca="1" si="102"/>
        <v>499-55</v>
      </c>
    </row>
    <row r="3164" spans="1:17" x14ac:dyDescent="0.4">
      <c r="A3164" s="14" t="s">
        <v>20631</v>
      </c>
      <c r="B3164" s="14" t="s">
        <v>29223</v>
      </c>
      <c r="C3164" s="11" t="s">
        <v>12023</v>
      </c>
      <c r="D3164" t="s">
        <v>42749</v>
      </c>
      <c r="E3164" s="11" t="s">
        <v>3797</v>
      </c>
      <c r="G3164" s="1" t="str">
        <f t="shared" si="103"/>
        <v>insert into MEMBER values ( 'w09usr2q','Zlnth7z1LS','010-6878-4692','광주광역시 부평구 선화로 082-54','진미원');</v>
      </c>
      <c r="N3164" t="s">
        <v>32</v>
      </c>
      <c r="O3164" t="s">
        <v>44</v>
      </c>
      <c r="P3164" t="s">
        <v>56</v>
      </c>
      <c r="Q3164" t="str">
        <f t="shared" ca="1" si="102"/>
        <v>461-17</v>
      </c>
    </row>
    <row r="3165" spans="1:17" x14ac:dyDescent="0.4">
      <c r="A3165" s="14" t="s">
        <v>20632</v>
      </c>
      <c r="B3165" s="14" t="s">
        <v>29224</v>
      </c>
      <c r="C3165" s="11" t="s">
        <v>12024</v>
      </c>
      <c r="D3165" t="s">
        <v>42750</v>
      </c>
      <c r="E3165" s="11" t="s">
        <v>3798</v>
      </c>
      <c r="G3165" s="1" t="str">
        <f t="shared" si="103"/>
        <v>insert into MEMBER values ( 'xb06pjiy','O2HfzPUk3V','010-6522-6072','인천광역시 마포구 둔산로 082-54','유직연');</v>
      </c>
      <c r="N3165" t="s">
        <v>29</v>
      </c>
      <c r="O3165" t="s">
        <v>45</v>
      </c>
      <c r="P3165" t="s">
        <v>57</v>
      </c>
      <c r="Q3165" t="str">
        <f t="shared" ca="1" si="102"/>
        <v>220-56</v>
      </c>
    </row>
    <row r="3166" spans="1:17" x14ac:dyDescent="0.4">
      <c r="A3166" s="14" t="s">
        <v>20633</v>
      </c>
      <c r="B3166" s="14" t="s">
        <v>29225</v>
      </c>
      <c r="C3166" s="11" t="s">
        <v>12025</v>
      </c>
      <c r="D3166" t="s">
        <v>42751</v>
      </c>
      <c r="E3166" s="11" t="s">
        <v>3799</v>
      </c>
      <c r="G3166" s="1" t="str">
        <f t="shared" si="103"/>
        <v>insert into MEMBER values ( 'jm78sm3i','IPLY7s1GMU','010-8752-4980','서울특별시 노원구 둔산로 082-54','이슬주');</v>
      </c>
      <c r="N3166" t="s">
        <v>30</v>
      </c>
      <c r="O3166" t="s">
        <v>36</v>
      </c>
      <c r="P3166" t="s">
        <v>46</v>
      </c>
      <c r="Q3166" t="str">
        <f t="shared" ca="1" si="102"/>
        <v>051-5</v>
      </c>
    </row>
    <row r="3167" spans="1:17" x14ac:dyDescent="0.4">
      <c r="A3167" s="14" t="s">
        <v>20634</v>
      </c>
      <c r="B3167" s="14" t="s">
        <v>29226</v>
      </c>
      <c r="C3167" s="11" t="s">
        <v>12026</v>
      </c>
      <c r="D3167" t="s">
        <v>42752</v>
      </c>
      <c r="E3167" s="11" t="s">
        <v>3800</v>
      </c>
      <c r="G3167" s="1" t="str">
        <f t="shared" si="103"/>
        <v>insert into MEMBER values ( '4h367264','DRV427Y36J','010-2707-4007','인천광역시 서구 월드컵로 300-94','박나종');</v>
      </c>
      <c r="N3167" t="s">
        <v>31</v>
      </c>
      <c r="O3167" t="s">
        <v>37</v>
      </c>
      <c r="P3167" t="s">
        <v>47</v>
      </c>
      <c r="Q3167" t="str">
        <f t="shared" ca="1" si="102"/>
        <v>004-43</v>
      </c>
    </row>
    <row r="3168" spans="1:17" x14ac:dyDescent="0.4">
      <c r="A3168" s="14" t="s">
        <v>20635</v>
      </c>
      <c r="B3168" s="14" t="s">
        <v>29227</v>
      </c>
      <c r="C3168" s="11" t="s">
        <v>12027</v>
      </c>
      <c r="D3168" t="s">
        <v>42753</v>
      </c>
      <c r="E3168" s="11" t="s">
        <v>3801</v>
      </c>
      <c r="G3168" s="1" t="str">
        <f t="shared" si="103"/>
        <v>insert into MEMBER values ( '1821pmcq','9bK41lV40f','010-1800-3797','서울특별시 양천구 도산로 300-94','박조기');</v>
      </c>
      <c r="N3168" t="s">
        <v>32</v>
      </c>
      <c r="O3168" t="s">
        <v>38</v>
      </c>
      <c r="P3168" t="s">
        <v>48</v>
      </c>
      <c r="Q3168" t="str">
        <f t="shared" ca="1" si="102"/>
        <v>016-17</v>
      </c>
    </row>
    <row r="3169" spans="1:17" x14ac:dyDescent="0.4">
      <c r="A3169" s="14" t="s">
        <v>20636</v>
      </c>
      <c r="B3169" s="14" t="s">
        <v>29228</v>
      </c>
      <c r="C3169" s="11" t="s">
        <v>12028</v>
      </c>
      <c r="D3169" t="s">
        <v>42754</v>
      </c>
      <c r="E3169" s="11" t="s">
        <v>3802</v>
      </c>
      <c r="G3169" s="1" t="str">
        <f t="shared" si="103"/>
        <v>insert into MEMBER values ( '69q5o6ao','KtWbBtb6Gu','010-7286-2711','광주광역시 중구 월드컵로 249-39','진리종');</v>
      </c>
      <c r="N3169" t="s">
        <v>29</v>
      </c>
      <c r="O3169" t="s">
        <v>39</v>
      </c>
      <c r="P3169" t="s">
        <v>49</v>
      </c>
      <c r="Q3169" t="str">
        <f t="shared" ca="1" si="102"/>
        <v>159-1</v>
      </c>
    </row>
    <row r="3170" spans="1:17" x14ac:dyDescent="0.4">
      <c r="A3170" s="14" t="s">
        <v>20637</v>
      </c>
      <c r="B3170" s="14" t="s">
        <v>29229</v>
      </c>
      <c r="C3170" s="11" t="s">
        <v>12029</v>
      </c>
      <c r="D3170" t="s">
        <v>42755</v>
      </c>
      <c r="E3170" s="11" t="s">
        <v>3803</v>
      </c>
      <c r="G3170" s="1" t="str">
        <f t="shared" si="103"/>
        <v>insert into MEMBER values ( 'v93aj24j','we0nW22JW1','010-6014-5205','인천광역시 노원구 선화로 374-63','김제청');</v>
      </c>
      <c r="N3170" t="s">
        <v>30</v>
      </c>
      <c r="O3170" t="s">
        <v>40</v>
      </c>
      <c r="P3170" t="s">
        <v>50</v>
      </c>
      <c r="Q3170" t="str">
        <f t="shared" ca="1" si="102"/>
        <v>279-81</v>
      </c>
    </row>
    <row r="3171" spans="1:17" x14ac:dyDescent="0.4">
      <c r="A3171" s="14" t="s">
        <v>20638</v>
      </c>
      <c r="B3171" s="14" t="s">
        <v>29230</v>
      </c>
      <c r="C3171" s="11" t="s">
        <v>12030</v>
      </c>
      <c r="D3171" t="s">
        <v>42756</v>
      </c>
      <c r="E3171" s="11" t="s">
        <v>3804</v>
      </c>
      <c r="G3171" s="1" t="str">
        <f t="shared" si="103"/>
        <v>insert into MEMBER values ( '7d4szf9m','aR00LRiX6d','010-8582-5711','서울특별시 연수구 계백로 374-63','유윤빈');</v>
      </c>
      <c r="N3171" t="s">
        <v>31</v>
      </c>
      <c r="O3171" t="s">
        <v>41</v>
      </c>
      <c r="P3171" t="s">
        <v>51</v>
      </c>
      <c r="Q3171" t="str">
        <f t="shared" ca="1" si="102"/>
        <v>092-68</v>
      </c>
    </row>
    <row r="3172" spans="1:17" x14ac:dyDescent="0.4">
      <c r="A3172" s="14" t="s">
        <v>20639</v>
      </c>
      <c r="B3172" s="14" t="s">
        <v>29231</v>
      </c>
      <c r="C3172" s="11" t="s">
        <v>12031</v>
      </c>
      <c r="D3172" t="s">
        <v>42757</v>
      </c>
      <c r="E3172" s="11" t="s">
        <v>3805</v>
      </c>
      <c r="G3172" s="1" t="str">
        <f t="shared" si="103"/>
        <v>insert into MEMBER values ( '8d1k4z9j','DZ17Bp8Mb7','010-4579-9884','광주광역시 남동구 둔산로 047-28','진경지');</v>
      </c>
      <c r="N3172" t="s">
        <v>32</v>
      </c>
      <c r="O3172" t="s">
        <v>42</v>
      </c>
      <c r="P3172" t="s">
        <v>52</v>
      </c>
      <c r="Q3172" t="str">
        <f t="shared" ca="1" si="102"/>
        <v>015-52</v>
      </c>
    </row>
    <row r="3173" spans="1:17" x14ac:dyDescent="0.4">
      <c r="A3173" s="14" t="s">
        <v>20640</v>
      </c>
      <c r="B3173" s="14" t="s">
        <v>29232</v>
      </c>
      <c r="C3173" s="11" t="s">
        <v>12032</v>
      </c>
      <c r="D3173" t="s">
        <v>42758</v>
      </c>
      <c r="E3173" s="11" t="s">
        <v>3806</v>
      </c>
      <c r="G3173" s="1" t="str">
        <f t="shared" si="103"/>
        <v>insert into MEMBER values ( '41udy7da','vgIKHxxZ7D','010-4437-3732','인천광역시 남동구 계백로 374-63','유상밤');</v>
      </c>
      <c r="N3173" t="s">
        <v>29</v>
      </c>
      <c r="O3173" t="s">
        <v>43</v>
      </c>
      <c r="P3173" t="s">
        <v>53</v>
      </c>
      <c r="Q3173" t="str">
        <f t="shared" ca="1" si="102"/>
        <v>198-84</v>
      </c>
    </row>
    <row r="3174" spans="1:17" x14ac:dyDescent="0.4">
      <c r="A3174" s="14" t="s">
        <v>20641</v>
      </c>
      <c r="B3174" s="14" t="s">
        <v>29233</v>
      </c>
      <c r="C3174" s="11" t="s">
        <v>12033</v>
      </c>
      <c r="D3174" t="s">
        <v>42759</v>
      </c>
      <c r="E3174" s="11" t="s">
        <v>3807</v>
      </c>
      <c r="G3174" s="1" t="str">
        <f t="shared" si="103"/>
        <v>insert into MEMBER values ( 'l0v59b0e','nUBX2sthON','010-1274-3175','대전광역시 부평구 선화로 385-32','허현순');</v>
      </c>
      <c r="N3174" t="s">
        <v>30</v>
      </c>
      <c r="O3174" t="s">
        <v>37</v>
      </c>
      <c r="P3174" t="s">
        <v>54</v>
      </c>
      <c r="Q3174" t="str">
        <f t="shared" ca="1" si="102"/>
        <v>240-42</v>
      </c>
    </row>
    <row r="3175" spans="1:17" x14ac:dyDescent="0.4">
      <c r="A3175" s="14" t="s">
        <v>20642</v>
      </c>
      <c r="B3175" s="14" t="s">
        <v>29234</v>
      </c>
      <c r="C3175" s="11" t="s">
        <v>12034</v>
      </c>
      <c r="D3175" t="s">
        <v>42760</v>
      </c>
      <c r="E3175" s="11" t="s">
        <v>3808</v>
      </c>
      <c r="G3175" s="1" t="str">
        <f t="shared" si="103"/>
        <v>insert into MEMBER values ( 'r231r23r','213oVi0omQ','010-5488-9017','인천광역시 부평구 선화로 237-4','허치우');</v>
      </c>
      <c r="N3175" t="s">
        <v>31</v>
      </c>
      <c r="O3175" t="s">
        <v>44</v>
      </c>
      <c r="P3175" t="s">
        <v>55</v>
      </c>
      <c r="Q3175" t="str">
        <f t="shared" ca="1" si="102"/>
        <v>215-43</v>
      </c>
    </row>
    <row r="3176" spans="1:17" x14ac:dyDescent="0.4">
      <c r="A3176" s="14" t="s">
        <v>20643</v>
      </c>
      <c r="B3176" s="14" t="s">
        <v>29235</v>
      </c>
      <c r="C3176" s="11" t="s">
        <v>12035</v>
      </c>
      <c r="D3176" t="s">
        <v>42761</v>
      </c>
      <c r="E3176" s="11" t="s">
        <v>3809</v>
      </c>
      <c r="G3176" s="1" t="str">
        <f t="shared" si="103"/>
        <v>insert into MEMBER values ( 'u2l213o1','2a87kDsgy9','010-7398-8439','인천광역시 부평구 월드컵로 042-92','오욱훈');</v>
      </c>
      <c r="N3176" t="s">
        <v>32</v>
      </c>
      <c r="O3176" t="s">
        <v>45</v>
      </c>
      <c r="P3176" t="s">
        <v>56</v>
      </c>
      <c r="Q3176" t="str">
        <f t="shared" ca="1" si="102"/>
        <v>003-195</v>
      </c>
    </row>
    <row r="3177" spans="1:17" x14ac:dyDescent="0.4">
      <c r="A3177" s="14" t="s">
        <v>20644</v>
      </c>
      <c r="B3177" s="14" t="s">
        <v>29236</v>
      </c>
      <c r="C3177" s="11" t="s">
        <v>12036</v>
      </c>
      <c r="D3177" t="s">
        <v>42762</v>
      </c>
      <c r="E3177" s="11" t="s">
        <v>3810</v>
      </c>
      <c r="G3177" s="1" t="str">
        <f t="shared" si="103"/>
        <v>insert into MEMBER values ( '693784lw','e68e0Y2te0','010-7140-5514','광주광역시 서구 도산로 237-4','장사청');</v>
      </c>
      <c r="N3177" t="s">
        <v>29</v>
      </c>
      <c r="O3177" t="s">
        <v>36</v>
      </c>
      <c r="P3177" t="s">
        <v>57</v>
      </c>
      <c r="Q3177" t="str">
        <f t="shared" ca="1" si="102"/>
        <v>428-27</v>
      </c>
    </row>
    <row r="3178" spans="1:17" x14ac:dyDescent="0.4">
      <c r="A3178" s="14" t="s">
        <v>20645</v>
      </c>
      <c r="B3178" s="14" t="s">
        <v>29237</v>
      </c>
      <c r="C3178" s="11" t="s">
        <v>12037</v>
      </c>
      <c r="D3178" t="s">
        <v>42763</v>
      </c>
      <c r="E3178" s="11" t="s">
        <v>3811</v>
      </c>
      <c r="G3178" s="1" t="str">
        <f t="shared" si="103"/>
        <v>insert into MEMBER values ( '6uf17o1r','3mNu3G2s7e','010-7866-3776','광주광역시 미추홀구 경인북길 385-32','허치두');</v>
      </c>
      <c r="N3178" t="s">
        <v>30</v>
      </c>
      <c r="O3178" t="s">
        <v>37</v>
      </c>
      <c r="P3178" t="s">
        <v>46</v>
      </c>
      <c r="Q3178" t="str">
        <f t="shared" ca="1" si="102"/>
        <v>001-11</v>
      </c>
    </row>
    <row r="3179" spans="1:17" x14ac:dyDescent="0.4">
      <c r="A3179" s="14" t="s">
        <v>20646</v>
      </c>
      <c r="B3179" s="14" t="s">
        <v>29238</v>
      </c>
      <c r="C3179" s="11" t="s">
        <v>12038</v>
      </c>
      <c r="D3179" t="s">
        <v>42764</v>
      </c>
      <c r="E3179" s="11" t="s">
        <v>3812</v>
      </c>
      <c r="G3179" s="1" t="str">
        <f t="shared" si="103"/>
        <v>insert into MEMBER values ( '2779pwcw','6paQVHHR8g','010-8189-7652','서울특별시 양천구 마재로 289-93','조익주');</v>
      </c>
      <c r="N3179" t="s">
        <v>31</v>
      </c>
      <c r="O3179" t="s">
        <v>38</v>
      </c>
      <c r="P3179" t="s">
        <v>47</v>
      </c>
      <c r="Q3179" t="str">
        <f t="shared" ca="1" si="102"/>
        <v>338-92</v>
      </c>
    </row>
    <row r="3180" spans="1:17" x14ac:dyDescent="0.4">
      <c r="A3180" s="14" t="s">
        <v>20647</v>
      </c>
      <c r="B3180" s="14" t="s">
        <v>29239</v>
      </c>
      <c r="C3180" s="11" t="s">
        <v>12039</v>
      </c>
      <c r="D3180" t="s">
        <v>42765</v>
      </c>
      <c r="E3180" s="11" t="s">
        <v>3813</v>
      </c>
      <c r="G3180" s="1" t="str">
        <f t="shared" si="103"/>
        <v>insert into MEMBER values ( 'e96792ud','436vAiC4Uh','010-3613-3679','광주광역시 중구 임방울대로 372-94','조두신');</v>
      </c>
      <c r="N3180" t="s">
        <v>29</v>
      </c>
      <c r="O3180" t="s">
        <v>39</v>
      </c>
      <c r="P3180" t="s">
        <v>48</v>
      </c>
      <c r="Q3180" t="str">
        <f t="shared" ca="1" si="102"/>
        <v>085-27</v>
      </c>
    </row>
    <row r="3181" spans="1:17" x14ac:dyDescent="0.4">
      <c r="A3181" s="14" t="s">
        <v>20648</v>
      </c>
      <c r="B3181" s="14" t="s">
        <v>29240</v>
      </c>
      <c r="C3181" s="11" t="s">
        <v>12040</v>
      </c>
      <c r="D3181" t="s">
        <v>42766</v>
      </c>
      <c r="E3181" s="11" t="s">
        <v>3814</v>
      </c>
      <c r="G3181" s="1" t="str">
        <f t="shared" si="103"/>
        <v>insert into MEMBER values ( 'wqx9qm84','nPxQeTC2tE','010-3479-4580','서울특별시 노원구 임방울대로 392-26','진영청');</v>
      </c>
      <c r="N3181" t="s">
        <v>30</v>
      </c>
      <c r="O3181" t="s">
        <v>40</v>
      </c>
      <c r="P3181" t="s">
        <v>49</v>
      </c>
      <c r="Q3181" t="str">
        <f t="shared" ca="1" si="102"/>
        <v>228-32</v>
      </c>
    </row>
    <row r="3182" spans="1:17" x14ac:dyDescent="0.4">
      <c r="A3182" s="14" t="s">
        <v>20649</v>
      </c>
      <c r="B3182" s="14" t="s">
        <v>29241</v>
      </c>
      <c r="C3182" s="11" t="s">
        <v>12041</v>
      </c>
      <c r="D3182" t="s">
        <v>42767</v>
      </c>
      <c r="E3182" s="11" t="s">
        <v>3815</v>
      </c>
      <c r="G3182" s="1" t="str">
        <f t="shared" si="103"/>
        <v>insert into MEMBER values ( '7afdd8h8','X657UNoZlw','010-6586-1252','인천광역시 동구 계백로 206-9','오경선');</v>
      </c>
      <c r="N3182" t="s">
        <v>31</v>
      </c>
      <c r="O3182" t="s">
        <v>41</v>
      </c>
      <c r="P3182" t="s">
        <v>50</v>
      </c>
      <c r="Q3182" t="str">
        <f t="shared" ca="1" si="102"/>
        <v>174-95</v>
      </c>
    </row>
    <row r="3183" spans="1:17" x14ac:dyDescent="0.4">
      <c r="A3183" s="14" t="s">
        <v>20650</v>
      </c>
      <c r="B3183" s="14" t="s">
        <v>29242</v>
      </c>
      <c r="C3183" s="11" t="s">
        <v>12042</v>
      </c>
      <c r="D3183" t="s">
        <v>42768</v>
      </c>
      <c r="E3183" s="11" t="s">
        <v>3816</v>
      </c>
      <c r="G3183" s="1" t="str">
        <f t="shared" si="103"/>
        <v>insert into MEMBER values ( 'gady7mb2','V5PAiuUHk9','010-9595-8007','서울특별시 중구 임방울대로 206-9','이대직');</v>
      </c>
      <c r="N3183" t="s">
        <v>32</v>
      </c>
      <c r="O3183" t="s">
        <v>42</v>
      </c>
      <c r="P3183" t="s">
        <v>51</v>
      </c>
      <c r="Q3183" t="str">
        <f t="shared" ca="1" si="102"/>
        <v>069-84</v>
      </c>
    </row>
    <row r="3184" spans="1:17" x14ac:dyDescent="0.4">
      <c r="A3184" s="14" t="s">
        <v>20651</v>
      </c>
      <c r="B3184" s="14" t="s">
        <v>29243</v>
      </c>
      <c r="C3184" s="11" t="s">
        <v>12043</v>
      </c>
      <c r="D3184" t="s">
        <v>42769</v>
      </c>
      <c r="E3184" s="11" t="s">
        <v>3817</v>
      </c>
      <c r="G3184" s="1" t="str">
        <f t="shared" si="103"/>
        <v>insert into MEMBER values ( 'znia5mmt','bdZl85H5Tn','010-5620-1274','광주광역시 연수구 둔산로 372-94','최대신');</v>
      </c>
      <c r="N3184" t="s">
        <v>29</v>
      </c>
      <c r="O3184" t="s">
        <v>43</v>
      </c>
      <c r="P3184" t="s">
        <v>52</v>
      </c>
      <c r="Q3184" t="str">
        <f t="shared" ca="1" si="102"/>
        <v>077-85</v>
      </c>
    </row>
    <row r="3185" spans="1:17" x14ac:dyDescent="0.4">
      <c r="A3185" s="14" t="s">
        <v>20652</v>
      </c>
      <c r="B3185" s="14" t="s">
        <v>29244</v>
      </c>
      <c r="C3185" s="11" t="s">
        <v>12044</v>
      </c>
      <c r="D3185" t="s">
        <v>42770</v>
      </c>
      <c r="E3185" s="11" t="s">
        <v>3818</v>
      </c>
      <c r="G3185" s="1" t="str">
        <f t="shared" si="103"/>
        <v>insert into MEMBER values ( 'ud4d2n94','NP6Nq69T7l','010-4621-5011','광주광역시 연수구 임방울대로 017-92','진태민');</v>
      </c>
      <c r="N3185" t="s">
        <v>30</v>
      </c>
      <c r="O3185" t="s">
        <v>37</v>
      </c>
      <c r="P3185" t="s">
        <v>53</v>
      </c>
      <c r="Q3185" t="str">
        <f t="shared" ca="1" si="102"/>
        <v>110-59</v>
      </c>
    </row>
    <row r="3186" spans="1:17" x14ac:dyDescent="0.4">
      <c r="A3186" s="14" t="s">
        <v>20653</v>
      </c>
      <c r="B3186" s="14" t="s">
        <v>29245</v>
      </c>
      <c r="C3186" s="11" t="s">
        <v>12045</v>
      </c>
      <c r="D3186" t="s">
        <v>42771</v>
      </c>
      <c r="E3186" s="11" t="s">
        <v>3819</v>
      </c>
      <c r="G3186" s="1" t="str">
        <f t="shared" si="103"/>
        <v>insert into MEMBER values ( 'b8qh83xy','6287754fp2','010-6364-1918','인천광역시 중구 독정안길 017-92','이수상');</v>
      </c>
      <c r="N3186" t="s">
        <v>31</v>
      </c>
      <c r="O3186" t="s">
        <v>44</v>
      </c>
      <c r="P3186" t="s">
        <v>54</v>
      </c>
      <c r="Q3186" t="str">
        <f t="shared" ca="1" si="102"/>
        <v>470-31</v>
      </c>
    </row>
    <row r="3187" spans="1:17" x14ac:dyDescent="0.4">
      <c r="A3187" s="14" t="s">
        <v>20654</v>
      </c>
      <c r="B3187" s="14" t="s">
        <v>29246</v>
      </c>
      <c r="C3187" s="11" t="s">
        <v>12046</v>
      </c>
      <c r="D3187" t="s">
        <v>42772</v>
      </c>
      <c r="E3187" s="11" t="s">
        <v>3820</v>
      </c>
      <c r="G3187" s="1" t="str">
        <f t="shared" si="103"/>
        <v>insert into MEMBER values ( '7y2g6539','9LZbLpWR46','010-1216-1149','광주광역시 마포구 관저북로 017-92','유호하');</v>
      </c>
      <c r="N3187" t="s">
        <v>32</v>
      </c>
      <c r="O3187" t="s">
        <v>45</v>
      </c>
      <c r="P3187" t="s">
        <v>55</v>
      </c>
      <c r="Q3187" t="str">
        <f t="shared" ca="1" si="102"/>
        <v>016-25</v>
      </c>
    </row>
    <row r="3188" spans="1:17" x14ac:dyDescent="0.4">
      <c r="A3188" s="14" t="s">
        <v>20655</v>
      </c>
      <c r="B3188" s="14" t="s">
        <v>29247</v>
      </c>
      <c r="C3188" s="11" t="s">
        <v>12047</v>
      </c>
      <c r="D3188" t="s">
        <v>42773</v>
      </c>
      <c r="E3188" s="11" t="s">
        <v>3821</v>
      </c>
      <c r="G3188" s="1" t="str">
        <f t="shared" si="103"/>
        <v>insert into MEMBER values ( '57s3v46u','mk683P33Md','010-4048-9692','서울특별시 중구 계백로 349-78','박기형');</v>
      </c>
      <c r="N3188" t="s">
        <v>29</v>
      </c>
      <c r="O3188" t="s">
        <v>36</v>
      </c>
      <c r="P3188" t="s">
        <v>56</v>
      </c>
      <c r="Q3188" t="str">
        <f t="shared" ca="1" si="102"/>
        <v>046-49</v>
      </c>
    </row>
    <row r="3189" spans="1:17" x14ac:dyDescent="0.4">
      <c r="A3189" s="14" t="s">
        <v>20656</v>
      </c>
      <c r="B3189" s="14" t="s">
        <v>29248</v>
      </c>
      <c r="C3189" s="11" t="s">
        <v>12048</v>
      </c>
      <c r="D3189" t="s">
        <v>42774</v>
      </c>
      <c r="E3189" s="11" t="s">
        <v>3822</v>
      </c>
      <c r="G3189" s="1" t="str">
        <f t="shared" si="103"/>
        <v>insert into MEMBER values ( '7q62bwh8','hG9Rj09go9','010-6504-1263','인천광역시 서구 선화로 375-42','최만시');</v>
      </c>
      <c r="N3189" t="s">
        <v>30</v>
      </c>
      <c r="O3189" t="s">
        <v>37</v>
      </c>
      <c r="P3189" t="s">
        <v>57</v>
      </c>
      <c r="Q3189" t="str">
        <f t="shared" ca="1" si="102"/>
        <v>185-7</v>
      </c>
    </row>
    <row r="3190" spans="1:17" x14ac:dyDescent="0.4">
      <c r="A3190" s="14" t="s">
        <v>20657</v>
      </c>
      <c r="B3190" s="14" t="s">
        <v>29249</v>
      </c>
      <c r="C3190" s="11" t="s">
        <v>12049</v>
      </c>
      <c r="D3190" t="s">
        <v>42775</v>
      </c>
      <c r="E3190" s="11" t="s">
        <v>3823</v>
      </c>
      <c r="G3190" s="1" t="str">
        <f t="shared" si="103"/>
        <v>insert into MEMBER values ( '4c4ra50k','FDr13itEFE','010-1876-9795','서울특별시 양천구 임방울대로 085-86','유예선');</v>
      </c>
      <c r="N3190" t="s">
        <v>31</v>
      </c>
      <c r="O3190" t="s">
        <v>38</v>
      </c>
      <c r="P3190" t="s">
        <v>46</v>
      </c>
      <c r="Q3190" t="str">
        <f t="shared" ca="1" si="102"/>
        <v>463-69</v>
      </c>
    </row>
    <row r="3191" spans="1:17" x14ac:dyDescent="0.4">
      <c r="A3191" s="14" t="s">
        <v>20658</v>
      </c>
      <c r="B3191" s="14" t="s">
        <v>29250</v>
      </c>
      <c r="C3191" s="11" t="s">
        <v>12050</v>
      </c>
      <c r="D3191" t="s">
        <v>42776</v>
      </c>
      <c r="E3191" s="11" t="s">
        <v>3824</v>
      </c>
      <c r="G3191" s="1" t="str">
        <f t="shared" si="103"/>
        <v>insert into MEMBER values ( 'f7yxsn8y','c4B2b7OS1g','010-1208-9078','인천광역시 노원구 낙성중로 468-95','정사익');</v>
      </c>
      <c r="N3191" t="s">
        <v>32</v>
      </c>
      <c r="O3191" t="s">
        <v>39</v>
      </c>
      <c r="P3191" t="s">
        <v>47</v>
      </c>
      <c r="Q3191" t="str">
        <f t="shared" ca="1" si="102"/>
        <v>453-2</v>
      </c>
    </row>
    <row r="3192" spans="1:17" x14ac:dyDescent="0.4">
      <c r="A3192" s="14" t="s">
        <v>20659</v>
      </c>
      <c r="B3192" s="14" t="s">
        <v>29251</v>
      </c>
      <c r="C3192" s="11" t="s">
        <v>12051</v>
      </c>
      <c r="D3192" t="s">
        <v>42777</v>
      </c>
      <c r="E3192" s="11" t="s">
        <v>3825</v>
      </c>
      <c r="G3192" s="1" t="str">
        <f t="shared" si="103"/>
        <v>insert into MEMBER values ( '3x1qgf39','dB4zeo6ogr','010-2683-8572','인천광역시 양천구 세종대로 402-79','박수림');</v>
      </c>
      <c r="N3192" t="s">
        <v>29</v>
      </c>
      <c r="O3192" t="s">
        <v>40</v>
      </c>
      <c r="P3192" t="s">
        <v>48</v>
      </c>
      <c r="Q3192" t="str">
        <f t="shared" ca="1" si="102"/>
        <v>177-35</v>
      </c>
    </row>
    <row r="3193" spans="1:17" x14ac:dyDescent="0.4">
      <c r="A3193" s="14" t="s">
        <v>20660</v>
      </c>
      <c r="B3193" s="14" t="s">
        <v>29252</v>
      </c>
      <c r="C3193" s="11" t="s">
        <v>12052</v>
      </c>
      <c r="D3193" t="s">
        <v>42778</v>
      </c>
      <c r="E3193" s="11" t="s">
        <v>3826</v>
      </c>
      <c r="G3193" s="1" t="str">
        <f t="shared" si="103"/>
        <v>insert into MEMBER values ( 'kqnalte3','VbkvlKKR2V','010-6870-6127','광주광역시 노원구 계백로 453-4','이호우');</v>
      </c>
      <c r="N3193" t="s">
        <v>30</v>
      </c>
      <c r="O3193" t="s">
        <v>41</v>
      </c>
      <c r="P3193" t="s">
        <v>49</v>
      </c>
      <c r="Q3193" t="str">
        <f t="shared" ca="1" si="102"/>
        <v>060-53</v>
      </c>
    </row>
    <row r="3194" spans="1:17" x14ac:dyDescent="0.4">
      <c r="A3194" s="14" t="s">
        <v>20661</v>
      </c>
      <c r="B3194" s="14" t="s">
        <v>29253</v>
      </c>
      <c r="C3194" s="11" t="s">
        <v>12053</v>
      </c>
      <c r="D3194" t="s">
        <v>42779</v>
      </c>
      <c r="E3194" s="11" t="s">
        <v>3827</v>
      </c>
      <c r="G3194" s="1" t="str">
        <f t="shared" si="103"/>
        <v>insert into MEMBER values ( '6cs1us6v','6M1T63lvH9','010-6524-2341','서울특별시 동구 낙성중로 453-4','김익택');</v>
      </c>
      <c r="N3194" t="s">
        <v>31</v>
      </c>
      <c r="O3194" t="s">
        <v>42</v>
      </c>
      <c r="P3194" t="s">
        <v>50</v>
      </c>
      <c r="Q3194" t="str">
        <f t="shared" ca="1" si="102"/>
        <v>032-36</v>
      </c>
    </row>
    <row r="3195" spans="1:17" x14ac:dyDescent="0.4">
      <c r="A3195" s="14" t="s">
        <v>20662</v>
      </c>
      <c r="B3195" s="14" t="s">
        <v>29254</v>
      </c>
      <c r="C3195" s="11" t="s">
        <v>12054</v>
      </c>
      <c r="D3195" t="s">
        <v>42780</v>
      </c>
      <c r="E3195" s="11" t="s">
        <v>3828</v>
      </c>
      <c r="G3195" s="1" t="str">
        <f t="shared" si="103"/>
        <v>insert into MEMBER values ( 'u8ow694z','h8z6zWFyJ8','010-8462-9957','광주광역시 남동구 세종대로 343-75','진자욱');</v>
      </c>
      <c r="N3195" t="s">
        <v>32</v>
      </c>
      <c r="O3195" t="s">
        <v>43</v>
      </c>
      <c r="P3195" t="s">
        <v>51</v>
      </c>
      <c r="Q3195" t="str">
        <f t="shared" ca="1" si="102"/>
        <v>078-28</v>
      </c>
    </row>
    <row r="3196" spans="1:17" x14ac:dyDescent="0.4">
      <c r="A3196" s="14" t="s">
        <v>20663</v>
      </c>
      <c r="B3196" s="14" t="s">
        <v>29255</v>
      </c>
      <c r="C3196" s="11" t="s">
        <v>12055</v>
      </c>
      <c r="D3196" t="s">
        <v>42781</v>
      </c>
      <c r="E3196" s="11" t="s">
        <v>3829</v>
      </c>
      <c r="G3196" s="1" t="str">
        <f t="shared" si="103"/>
        <v>insert into MEMBER values ( '9l8r2n9t','Q6r7AUtqB2','010-4987-6672','서울특별시 연수구 도산로 343-75','유이양');</v>
      </c>
      <c r="N3196" t="s">
        <v>29</v>
      </c>
      <c r="O3196" t="s">
        <v>37</v>
      </c>
      <c r="P3196" t="s">
        <v>52</v>
      </c>
      <c r="Q3196" t="str">
        <f t="shared" ca="1" si="102"/>
        <v>330-94</v>
      </c>
    </row>
    <row r="3197" spans="1:17" x14ac:dyDescent="0.4">
      <c r="A3197" s="14" t="s">
        <v>20664</v>
      </c>
      <c r="B3197" s="14" t="s">
        <v>29256</v>
      </c>
      <c r="C3197" s="11" t="s">
        <v>12056</v>
      </c>
      <c r="D3197" t="s">
        <v>42782</v>
      </c>
      <c r="E3197" s="11" t="s">
        <v>3830</v>
      </c>
      <c r="G3197" s="1" t="str">
        <f t="shared" si="103"/>
        <v>insert into MEMBER values ( 'i4xr198i','B38SV82m6F','010-2308-5766','인천광역시 중구 관저북로 317-56','이세형');</v>
      </c>
      <c r="N3197" t="s">
        <v>30</v>
      </c>
      <c r="O3197" t="s">
        <v>44</v>
      </c>
      <c r="P3197" t="s">
        <v>53</v>
      </c>
      <c r="Q3197" t="str">
        <f t="shared" ca="1" si="102"/>
        <v>280-18</v>
      </c>
    </row>
    <row r="3198" spans="1:17" x14ac:dyDescent="0.4">
      <c r="A3198" s="14" t="s">
        <v>20665</v>
      </c>
      <c r="B3198" s="14" t="s">
        <v>29257</v>
      </c>
      <c r="C3198" s="11" t="s">
        <v>12057</v>
      </c>
      <c r="D3198" t="s">
        <v>42783</v>
      </c>
      <c r="E3198" s="11" t="s">
        <v>3831</v>
      </c>
      <c r="G3198" s="1" t="str">
        <f t="shared" si="103"/>
        <v>insert into MEMBER values ( 'w2yaqmhx','p8U79UzpA8','010-5703-9264','서울특별시 양천구 세종대로 047-47','허연양');</v>
      </c>
      <c r="N3198" t="s">
        <v>31</v>
      </c>
      <c r="O3198" t="s">
        <v>45</v>
      </c>
      <c r="P3198" t="s">
        <v>54</v>
      </c>
      <c r="Q3198" t="str">
        <f t="shared" ca="1" si="102"/>
        <v>336-36</v>
      </c>
    </row>
    <row r="3199" spans="1:17" x14ac:dyDescent="0.4">
      <c r="A3199" s="14" t="s">
        <v>20666</v>
      </c>
      <c r="B3199" s="14" t="s">
        <v>29258</v>
      </c>
      <c r="C3199" s="11" t="s">
        <v>12058</v>
      </c>
      <c r="D3199" t="s">
        <v>42784</v>
      </c>
      <c r="E3199" s="11" t="s">
        <v>1496</v>
      </c>
      <c r="G3199" s="1" t="str">
        <f t="shared" si="103"/>
        <v>insert into MEMBER values ( 'x961bvh1','K2C2pugh48','010-9867-5604','서울특별시 마포구 관저북로 087-79','박선나');</v>
      </c>
      <c r="N3199" t="s">
        <v>32</v>
      </c>
      <c r="O3199" t="s">
        <v>36</v>
      </c>
      <c r="P3199" t="s">
        <v>55</v>
      </c>
      <c r="Q3199" t="str">
        <f t="shared" ca="1" si="102"/>
        <v>429-76</v>
      </c>
    </row>
    <row r="3200" spans="1:17" x14ac:dyDescent="0.4">
      <c r="A3200" s="14" t="s">
        <v>20667</v>
      </c>
      <c r="B3200" s="14" t="s">
        <v>29259</v>
      </c>
      <c r="C3200" s="11" t="s">
        <v>12059</v>
      </c>
      <c r="D3200" t="s">
        <v>42785</v>
      </c>
      <c r="E3200" s="11" t="s">
        <v>3832</v>
      </c>
      <c r="G3200" s="1" t="str">
        <f t="shared" si="103"/>
        <v>insert into MEMBER values ( 't37824jg','PMdZt14Z44','010-1746-3862','서울특별시 서구 마재로 087-79','유범제');</v>
      </c>
      <c r="N3200" t="s">
        <v>29</v>
      </c>
      <c r="O3200" t="s">
        <v>37</v>
      </c>
      <c r="P3200" t="s">
        <v>56</v>
      </c>
      <c r="Q3200" t="str">
        <f t="shared" ref="Q3200:Q3244" ca="1" si="104">TEXT(RANDBETWEEN(1,500),"000"&amp;"-"&amp;TEXT(RANDBETWEEN(1,100),0))</f>
        <v>350-96</v>
      </c>
    </row>
    <row r="3201" spans="1:17" x14ac:dyDescent="0.4">
      <c r="A3201" s="14" t="s">
        <v>20668</v>
      </c>
      <c r="B3201" s="14" t="s">
        <v>29260</v>
      </c>
      <c r="C3201" s="11" t="s">
        <v>12060</v>
      </c>
      <c r="D3201" t="s">
        <v>42786</v>
      </c>
      <c r="E3201" s="11" t="s">
        <v>3833</v>
      </c>
      <c r="G3201" s="1" t="str">
        <f t="shared" si="103"/>
        <v>insert into MEMBER values ( 'hcxhwut2','4L518q7wux','010-1056-9028','광주광역시 미추홀구 경인북길 024-55','박철익');</v>
      </c>
      <c r="N3201" t="s">
        <v>30</v>
      </c>
      <c r="O3201" t="s">
        <v>38</v>
      </c>
      <c r="P3201" t="s">
        <v>57</v>
      </c>
      <c r="Q3201" t="str">
        <f t="shared" ca="1" si="104"/>
        <v>459-58</v>
      </c>
    </row>
    <row r="3202" spans="1:17" x14ac:dyDescent="0.4">
      <c r="A3202" s="14" t="s">
        <v>20669</v>
      </c>
      <c r="B3202" s="14" t="s">
        <v>29261</v>
      </c>
      <c r="C3202" s="11" t="s">
        <v>12061</v>
      </c>
      <c r="D3202" t="s">
        <v>42787</v>
      </c>
      <c r="E3202" s="11" t="s">
        <v>3834</v>
      </c>
      <c r="G3202" s="1" t="str">
        <f t="shared" si="103"/>
        <v>insert into MEMBER values ( '9wvi1r2j','4UGg5PHN0v','010-7209-7154','인천광역시 중구 선화로 278-14','정산문');</v>
      </c>
      <c r="N3202" t="s">
        <v>31</v>
      </c>
      <c r="O3202" t="s">
        <v>39</v>
      </c>
      <c r="P3202" t="s">
        <v>46</v>
      </c>
      <c r="Q3202" t="str">
        <f t="shared" ca="1" si="104"/>
        <v>441-45</v>
      </c>
    </row>
    <row r="3203" spans="1:17" x14ac:dyDescent="0.4">
      <c r="A3203" s="14" t="s">
        <v>20670</v>
      </c>
      <c r="B3203" s="14" t="s">
        <v>29262</v>
      </c>
      <c r="C3203" s="11" t="s">
        <v>12062</v>
      </c>
      <c r="D3203" t="s">
        <v>42788</v>
      </c>
      <c r="E3203" s="11" t="s">
        <v>3835</v>
      </c>
      <c r="G3203" s="1" t="str">
        <f t="shared" ref="G3203:G3266" si="105">"insert into MEMBER values ( '"&amp;A3203&amp;"','"&amp;B3203&amp;"','"&amp;C3203&amp;"','"&amp;D3203&amp;"','"&amp;E3203&amp;"');"</f>
        <v>insert into MEMBER values ( '9s0p4q15','t2TJQk023P','010-3469-5804','대전광역시 양천구 임방울대로 377-83','조범랑');</v>
      </c>
      <c r="N3203" t="s">
        <v>32</v>
      </c>
      <c r="O3203" t="s">
        <v>40</v>
      </c>
      <c r="P3203" t="s">
        <v>47</v>
      </c>
      <c r="Q3203" t="str">
        <f t="shared" ca="1" si="104"/>
        <v>225-61</v>
      </c>
    </row>
    <row r="3204" spans="1:17" x14ac:dyDescent="0.4">
      <c r="A3204" s="14" t="s">
        <v>20671</v>
      </c>
      <c r="B3204" s="14" t="s">
        <v>29263</v>
      </c>
      <c r="C3204" s="11" t="s">
        <v>12063</v>
      </c>
      <c r="D3204" t="s">
        <v>42789</v>
      </c>
      <c r="E3204" s="11" t="s">
        <v>3836</v>
      </c>
      <c r="G3204" s="1" t="str">
        <f t="shared" si="105"/>
        <v>insert into MEMBER values ( 'vyaw70vd','5ObHt278S4','010-3341-1473','서울특별시 동구 월드컵로 037-79','장익치');</v>
      </c>
      <c r="N3204" t="s">
        <v>29</v>
      </c>
      <c r="O3204" t="s">
        <v>41</v>
      </c>
      <c r="P3204" t="s">
        <v>48</v>
      </c>
      <c r="Q3204" t="str">
        <f t="shared" ca="1" si="104"/>
        <v>149-89</v>
      </c>
    </row>
    <row r="3205" spans="1:17" x14ac:dyDescent="0.4">
      <c r="A3205" s="14" t="s">
        <v>20672</v>
      </c>
      <c r="B3205" s="14" t="s">
        <v>29264</v>
      </c>
      <c r="C3205" s="11" t="s">
        <v>12064</v>
      </c>
      <c r="D3205" t="s">
        <v>42790</v>
      </c>
      <c r="E3205" s="11" t="s">
        <v>3837</v>
      </c>
      <c r="G3205" s="1" t="str">
        <f t="shared" si="105"/>
        <v>insert into MEMBER values ( 'wq0fq8s9','3AC6szp2La','010-9563-8266','인천광역시 동구 마재로 417-69','유보슬');</v>
      </c>
      <c r="N3205" t="s">
        <v>30</v>
      </c>
      <c r="O3205" t="s">
        <v>42</v>
      </c>
      <c r="P3205" t="s">
        <v>49</v>
      </c>
      <c r="Q3205" t="str">
        <f t="shared" ca="1" si="104"/>
        <v>368-29</v>
      </c>
    </row>
    <row r="3206" spans="1:17" x14ac:dyDescent="0.4">
      <c r="A3206" s="14" t="s">
        <v>20673</v>
      </c>
      <c r="B3206" s="14" t="s">
        <v>29265</v>
      </c>
      <c r="C3206" s="11" t="s">
        <v>12065</v>
      </c>
      <c r="D3206" t="s">
        <v>42791</v>
      </c>
      <c r="E3206" s="11" t="s">
        <v>3838</v>
      </c>
      <c r="G3206" s="1" t="str">
        <f t="shared" si="105"/>
        <v>insert into MEMBER values ( 'x086tp8h','5t81u644E4','010-4373-6385','대전광역시 동구 월드컵로 478-95','박선영');</v>
      </c>
      <c r="N3206" t="s">
        <v>31</v>
      </c>
      <c r="O3206" t="s">
        <v>43</v>
      </c>
      <c r="P3206" t="s">
        <v>50</v>
      </c>
      <c r="Q3206" t="str">
        <f t="shared" ca="1" si="104"/>
        <v>239-66</v>
      </c>
    </row>
    <row r="3207" spans="1:17" x14ac:dyDescent="0.4">
      <c r="A3207" s="14" t="s">
        <v>20674</v>
      </c>
      <c r="B3207" s="14" t="s">
        <v>29266</v>
      </c>
      <c r="C3207" s="11" t="s">
        <v>12066</v>
      </c>
      <c r="D3207" t="s">
        <v>42792</v>
      </c>
      <c r="E3207" s="11" t="s">
        <v>3839</v>
      </c>
      <c r="G3207" s="1" t="str">
        <f t="shared" si="105"/>
        <v>insert into MEMBER values ( 'u208f9k3','78r37uy0Zf','010-5085-6291','대전광역시 동구 독정안길 037-79','유우금');</v>
      </c>
      <c r="N3207" t="s">
        <v>29</v>
      </c>
      <c r="O3207" t="s">
        <v>37</v>
      </c>
      <c r="P3207" t="s">
        <v>51</v>
      </c>
      <c r="Q3207" t="str">
        <f t="shared" ca="1" si="104"/>
        <v>004-38</v>
      </c>
    </row>
    <row r="3208" spans="1:17" x14ac:dyDescent="0.4">
      <c r="A3208" s="14" t="s">
        <v>20675</v>
      </c>
      <c r="B3208" s="14" t="s">
        <v>29267</v>
      </c>
      <c r="C3208" s="11" t="s">
        <v>12067</v>
      </c>
      <c r="D3208" t="s">
        <v>42793</v>
      </c>
      <c r="E3208" s="11" t="s">
        <v>3840</v>
      </c>
      <c r="G3208" s="1" t="str">
        <f t="shared" si="105"/>
        <v>insert into MEMBER values ( 'o2d1s2jn','26Qm8dyt3a','010-6234-7761','인천광역시 중구 선화로 482-24','유순양');</v>
      </c>
      <c r="N3208" t="s">
        <v>30</v>
      </c>
      <c r="O3208" t="s">
        <v>44</v>
      </c>
      <c r="P3208" t="s">
        <v>52</v>
      </c>
      <c r="Q3208" t="str">
        <f t="shared" ca="1" si="104"/>
        <v>229-13</v>
      </c>
    </row>
    <row r="3209" spans="1:17" x14ac:dyDescent="0.4">
      <c r="A3209" s="14" t="s">
        <v>20676</v>
      </c>
      <c r="B3209" s="14" t="s">
        <v>29268</v>
      </c>
      <c r="C3209" s="11" t="s">
        <v>12068</v>
      </c>
      <c r="D3209" t="s">
        <v>42794</v>
      </c>
      <c r="E3209" s="11" t="s">
        <v>3841</v>
      </c>
      <c r="G3209" s="1" t="str">
        <f t="shared" si="105"/>
        <v>insert into MEMBER values ( 'k41c981l','bA5g4IQdPd','010-6916-9893','인천광역시 부평구 임방울대로 256-95','장치식');</v>
      </c>
      <c r="N3209" t="s">
        <v>31</v>
      </c>
      <c r="O3209" t="s">
        <v>45</v>
      </c>
      <c r="P3209" t="s">
        <v>53</v>
      </c>
      <c r="Q3209" t="str">
        <f t="shared" ca="1" si="104"/>
        <v>335-16</v>
      </c>
    </row>
    <row r="3210" spans="1:17" x14ac:dyDescent="0.4">
      <c r="A3210" s="14" t="s">
        <v>20677</v>
      </c>
      <c r="B3210" s="14" t="s">
        <v>29269</v>
      </c>
      <c r="C3210" s="11" t="s">
        <v>12069</v>
      </c>
      <c r="D3210" t="s">
        <v>42795</v>
      </c>
      <c r="E3210" s="11" t="s">
        <v>3842</v>
      </c>
      <c r="G3210" s="1" t="str">
        <f t="shared" si="105"/>
        <v>insert into MEMBER values ( 'y6g6jvfv','U6AxpT0T4e','010-5187-6285','인천광역시 노원구 월드컵로 482-24','김천경');</v>
      </c>
      <c r="N3210" t="s">
        <v>32</v>
      </c>
      <c r="O3210" t="s">
        <v>36</v>
      </c>
      <c r="P3210" t="s">
        <v>54</v>
      </c>
      <c r="Q3210" t="str">
        <f t="shared" ca="1" si="104"/>
        <v>042-48</v>
      </c>
    </row>
    <row r="3211" spans="1:17" x14ac:dyDescent="0.4">
      <c r="A3211" s="14" t="s">
        <v>20678</v>
      </c>
      <c r="B3211" s="14" t="s">
        <v>29270</v>
      </c>
      <c r="C3211" s="11" t="s">
        <v>12070</v>
      </c>
      <c r="D3211" t="s">
        <v>42796</v>
      </c>
      <c r="E3211" s="11" t="s">
        <v>3843</v>
      </c>
      <c r="G3211" s="1" t="str">
        <f t="shared" si="105"/>
        <v>insert into MEMBER values ( '42603h29','jSvn4Ve2rV','010-1049-2719','인천광역시 마포구 임방울대로 256-95','박예나');</v>
      </c>
      <c r="N3211" t="s">
        <v>29</v>
      </c>
      <c r="O3211" t="s">
        <v>37</v>
      </c>
      <c r="P3211" t="s">
        <v>55</v>
      </c>
      <c r="Q3211" t="str">
        <f t="shared" ca="1" si="104"/>
        <v>493-89</v>
      </c>
    </row>
    <row r="3212" spans="1:17" x14ac:dyDescent="0.4">
      <c r="A3212" s="14" t="s">
        <v>20679</v>
      </c>
      <c r="B3212" s="14" t="s">
        <v>29271</v>
      </c>
      <c r="C3212" s="11" t="s">
        <v>12071</v>
      </c>
      <c r="D3212" t="s">
        <v>42797</v>
      </c>
      <c r="E3212" s="11" t="s">
        <v>3844</v>
      </c>
      <c r="G3212" s="1" t="str">
        <f t="shared" si="105"/>
        <v>insert into MEMBER values ( 'dnw6t0tx','gm9afy7A1S','010-4184-8743','광주광역시 중구 관저북로 256-95','진사유');</v>
      </c>
      <c r="N3212" t="s">
        <v>30</v>
      </c>
      <c r="O3212" t="s">
        <v>38</v>
      </c>
      <c r="P3212" t="s">
        <v>56</v>
      </c>
      <c r="Q3212" t="str">
        <f t="shared" ca="1" si="104"/>
        <v>297-37</v>
      </c>
    </row>
    <row r="3213" spans="1:17" x14ac:dyDescent="0.4">
      <c r="A3213" s="14" t="s">
        <v>20680</v>
      </c>
      <c r="B3213" s="14" t="s">
        <v>29272</v>
      </c>
      <c r="C3213" s="11" t="s">
        <v>12072</v>
      </c>
      <c r="D3213" t="s">
        <v>42798</v>
      </c>
      <c r="E3213" s="11" t="s">
        <v>3845</v>
      </c>
      <c r="G3213" s="1" t="str">
        <f t="shared" si="105"/>
        <v>insert into MEMBER values ( 'gv994t40','1F4y1JT5C8','010-1006-8701','인천광역시 중구 월드컵로 480-43','진사익');</v>
      </c>
      <c r="N3213" t="s">
        <v>31</v>
      </c>
      <c r="O3213" t="s">
        <v>39</v>
      </c>
      <c r="P3213" t="s">
        <v>57</v>
      </c>
      <c r="Q3213" t="str">
        <f t="shared" ca="1" si="104"/>
        <v>379-44</v>
      </c>
    </row>
    <row r="3214" spans="1:17" x14ac:dyDescent="0.4">
      <c r="A3214" s="14" t="s">
        <v>20681</v>
      </c>
      <c r="B3214" s="14" t="s">
        <v>29273</v>
      </c>
      <c r="C3214" s="11" t="s">
        <v>12073</v>
      </c>
      <c r="D3214" t="s">
        <v>42799</v>
      </c>
      <c r="E3214" s="11" t="s">
        <v>3846</v>
      </c>
      <c r="G3214" s="1" t="str">
        <f t="shared" si="105"/>
        <v>insert into MEMBER values ( '1447cp06','1c20XnTPe7','010-9279-7043','서울특별시 중구 임방울대로 202-8','김천익');</v>
      </c>
      <c r="N3214" t="s">
        <v>32</v>
      </c>
      <c r="O3214" t="s">
        <v>40</v>
      </c>
      <c r="P3214" t="s">
        <v>46</v>
      </c>
      <c r="Q3214" t="str">
        <f t="shared" ca="1" si="104"/>
        <v>264-98</v>
      </c>
    </row>
    <row r="3215" spans="1:17" x14ac:dyDescent="0.4">
      <c r="A3215" s="14" t="s">
        <v>20682</v>
      </c>
      <c r="B3215" s="14" t="s">
        <v>29274</v>
      </c>
      <c r="C3215" s="11" t="s">
        <v>12074</v>
      </c>
      <c r="D3215" t="s">
        <v>42800</v>
      </c>
      <c r="E3215" s="11" t="s">
        <v>3847</v>
      </c>
      <c r="G3215" s="1" t="str">
        <f t="shared" si="105"/>
        <v>insert into MEMBER values ( '73ec0z3b','12cS8ok7f5','010-4517-4111','대전광역시 남동구 경인북길 421-52','오호우');</v>
      </c>
      <c r="N3215" t="s">
        <v>29</v>
      </c>
      <c r="O3215" t="s">
        <v>41</v>
      </c>
      <c r="P3215" t="s">
        <v>47</v>
      </c>
      <c r="Q3215" t="str">
        <f t="shared" ca="1" si="104"/>
        <v>177-14</v>
      </c>
    </row>
    <row r="3216" spans="1:17" x14ac:dyDescent="0.4">
      <c r="A3216" s="14" t="s">
        <v>20683</v>
      </c>
      <c r="B3216" s="14" t="s">
        <v>29275</v>
      </c>
      <c r="C3216" s="11" t="s">
        <v>12075</v>
      </c>
      <c r="D3216" t="s">
        <v>42801</v>
      </c>
      <c r="E3216" s="11" t="s">
        <v>3848</v>
      </c>
      <c r="G3216" s="1" t="str">
        <f t="shared" si="105"/>
        <v>insert into MEMBER values ( 'r05t52a9','3fWvOq018E','010-2273-9550','인천광역시 남동구 도산로 421-52','허이지');</v>
      </c>
      <c r="N3216" t="s">
        <v>30</v>
      </c>
      <c r="O3216" t="s">
        <v>42</v>
      </c>
      <c r="P3216" t="s">
        <v>48</v>
      </c>
      <c r="Q3216" t="str">
        <f t="shared" ca="1" si="104"/>
        <v>018-43</v>
      </c>
    </row>
    <row r="3217" spans="1:17" x14ac:dyDescent="0.4">
      <c r="A3217" s="14" t="s">
        <v>20684</v>
      </c>
      <c r="B3217" s="14" t="s">
        <v>29276</v>
      </c>
      <c r="C3217" s="11" t="s">
        <v>12076</v>
      </c>
      <c r="D3217" t="s">
        <v>42802</v>
      </c>
      <c r="E3217" s="11" t="s">
        <v>3849</v>
      </c>
      <c r="G3217" s="1" t="str">
        <f t="shared" si="105"/>
        <v>insert into MEMBER values ( '88jn5pk6','5C081is0vt','010-5812-7174','인천광역시 남동구 임방울대로 439-68','정이도');</v>
      </c>
      <c r="N3217" t="s">
        <v>31</v>
      </c>
      <c r="O3217" t="s">
        <v>43</v>
      </c>
      <c r="P3217" t="s">
        <v>49</v>
      </c>
      <c r="Q3217" t="str">
        <f t="shared" ca="1" si="104"/>
        <v>023-60</v>
      </c>
    </row>
    <row r="3218" spans="1:17" x14ac:dyDescent="0.4">
      <c r="A3218" s="14" t="s">
        <v>20685</v>
      </c>
      <c r="B3218" s="14" t="s">
        <v>29277</v>
      </c>
      <c r="C3218" s="11" t="s">
        <v>12077</v>
      </c>
      <c r="D3218" t="s">
        <v>42803</v>
      </c>
      <c r="E3218" s="11" t="s">
        <v>3850</v>
      </c>
      <c r="G3218" s="1" t="str">
        <f t="shared" si="105"/>
        <v>insert into MEMBER values ( 'rug556ix','5LS0xWz95V','010-1819-6502','서울특별시 연수구 경인북길 030-66','이영진');</v>
      </c>
      <c r="N3218" t="s">
        <v>32</v>
      </c>
      <c r="O3218" t="s">
        <v>37</v>
      </c>
      <c r="P3218" t="s">
        <v>50</v>
      </c>
      <c r="Q3218" t="str">
        <f t="shared" ca="1" si="104"/>
        <v>107-71</v>
      </c>
    </row>
    <row r="3219" spans="1:17" x14ac:dyDescent="0.4">
      <c r="A3219" s="14" t="s">
        <v>20686</v>
      </c>
      <c r="B3219" s="14" t="s">
        <v>29278</v>
      </c>
      <c r="C3219" s="11" t="s">
        <v>12078</v>
      </c>
      <c r="D3219" t="s">
        <v>42804</v>
      </c>
      <c r="E3219" s="11" t="s">
        <v>3851</v>
      </c>
      <c r="G3219" s="1" t="str">
        <f t="shared" si="105"/>
        <v>insert into MEMBER values ( 'br9t6b8i','h3v6HO2ZwQ','010-1166-4101','인천광역시 남동구 마재로 030-66','박률두');</v>
      </c>
      <c r="N3219" t="s">
        <v>29</v>
      </c>
      <c r="O3219" t="s">
        <v>44</v>
      </c>
      <c r="P3219" t="s">
        <v>51</v>
      </c>
      <c r="Q3219" t="str">
        <f t="shared" ca="1" si="104"/>
        <v>219-58</v>
      </c>
    </row>
    <row r="3220" spans="1:17" x14ac:dyDescent="0.4">
      <c r="A3220" s="14" t="s">
        <v>20687</v>
      </c>
      <c r="B3220" s="14" t="s">
        <v>29279</v>
      </c>
      <c r="C3220" s="11" t="s">
        <v>12079</v>
      </c>
      <c r="D3220" t="s">
        <v>42805</v>
      </c>
      <c r="E3220" s="11" t="s">
        <v>3852</v>
      </c>
      <c r="G3220" s="1" t="str">
        <f t="shared" si="105"/>
        <v>insert into MEMBER values ( 'd3o20xss','QNEJTiMXOE','010-3155-2200','서울특별시 중구 계백로 030-66','이경후');</v>
      </c>
      <c r="N3220" t="s">
        <v>34681</v>
      </c>
      <c r="O3220" t="s">
        <v>34685</v>
      </c>
      <c r="P3220" t="s">
        <v>52</v>
      </c>
      <c r="Q3220" t="str">
        <f t="shared" ca="1" si="104"/>
        <v>018-51</v>
      </c>
    </row>
    <row r="3221" spans="1:17" x14ac:dyDescent="0.4">
      <c r="A3221" s="14" t="s">
        <v>20688</v>
      </c>
      <c r="B3221" s="14" t="s">
        <v>29280</v>
      </c>
      <c r="C3221" s="11" t="s">
        <v>12080</v>
      </c>
      <c r="D3221" t="s">
        <v>42806</v>
      </c>
      <c r="E3221" s="11" t="s">
        <v>3853</v>
      </c>
      <c r="G3221" s="1" t="str">
        <f t="shared" si="105"/>
        <v>insert into MEMBER values ( '7c98k999','B2DzH32Ry6','010-7848-8166','대전광역시 부평구 둔산로 030-66','조청재');</v>
      </c>
      <c r="N3221" t="s">
        <v>34682</v>
      </c>
      <c r="O3221" t="s">
        <v>34686</v>
      </c>
      <c r="P3221" t="s">
        <v>53</v>
      </c>
      <c r="Q3221" t="str">
        <f t="shared" ca="1" si="104"/>
        <v>252-99</v>
      </c>
    </row>
    <row r="3222" spans="1:17" x14ac:dyDescent="0.4">
      <c r="A3222" s="14" t="s">
        <v>20689</v>
      </c>
      <c r="B3222" s="14" t="s">
        <v>29281</v>
      </c>
      <c r="C3222" s="11" t="s">
        <v>12081</v>
      </c>
      <c r="D3222" t="s">
        <v>42807</v>
      </c>
      <c r="E3222" s="11" t="s">
        <v>3854</v>
      </c>
      <c r="G3222" s="1" t="str">
        <f t="shared" si="105"/>
        <v>insert into MEMBER values ( 'xg58hy86','1Wr0gkziUv','010-3687-6584','광주광역시 계양구 선화로 037-82','최상강');</v>
      </c>
      <c r="N3222" t="s">
        <v>34683</v>
      </c>
      <c r="O3222" t="s">
        <v>34687</v>
      </c>
      <c r="P3222" t="s">
        <v>54</v>
      </c>
      <c r="Q3222" t="str">
        <f t="shared" ca="1" si="104"/>
        <v>263-5</v>
      </c>
    </row>
    <row r="3223" spans="1:17" x14ac:dyDescent="0.4">
      <c r="A3223" s="14" t="s">
        <v>20690</v>
      </c>
      <c r="B3223" s="14" t="s">
        <v>29282</v>
      </c>
      <c r="C3223" s="11" t="s">
        <v>12082</v>
      </c>
      <c r="D3223" t="s">
        <v>42808</v>
      </c>
      <c r="E3223" s="11" t="s">
        <v>3855</v>
      </c>
      <c r="G3223" s="1" t="str">
        <f t="shared" si="105"/>
        <v>insert into MEMBER values ( 'uf25d912','oQZBe5Ov9r','010-9613-4701','대전광역시 계양구 세종대로 037-82','이사제');</v>
      </c>
      <c r="N3223" t="s">
        <v>34684</v>
      </c>
      <c r="O3223" t="s">
        <v>34688</v>
      </c>
      <c r="P3223" t="s">
        <v>55</v>
      </c>
      <c r="Q3223" t="str">
        <f t="shared" ca="1" si="104"/>
        <v>332-53</v>
      </c>
    </row>
    <row r="3224" spans="1:17" x14ac:dyDescent="0.4">
      <c r="A3224" s="14" t="s">
        <v>20691</v>
      </c>
      <c r="B3224" s="14" t="s">
        <v>29283</v>
      </c>
      <c r="C3224" s="11" t="s">
        <v>12083</v>
      </c>
      <c r="D3224" t="s">
        <v>42809</v>
      </c>
      <c r="E3224" s="11" t="s">
        <v>3856</v>
      </c>
      <c r="G3224" s="1" t="str">
        <f t="shared" si="105"/>
        <v>insert into MEMBER values ( '5df3cmvu','5rmnBg597p','010-3040-8710','강릉시 은평구 일산로 268-33','진재리');</v>
      </c>
      <c r="N3224" t="s">
        <v>29</v>
      </c>
      <c r="O3224" t="s">
        <v>36</v>
      </c>
      <c r="P3224" t="s">
        <v>56</v>
      </c>
      <c r="Q3224" t="str">
        <f t="shared" ca="1" si="104"/>
        <v>172-96</v>
      </c>
    </row>
    <row r="3225" spans="1:17" x14ac:dyDescent="0.4">
      <c r="A3225" s="14" t="s">
        <v>20692</v>
      </c>
      <c r="B3225" s="14" t="s">
        <v>29284</v>
      </c>
      <c r="C3225" s="11" t="s">
        <v>12084</v>
      </c>
      <c r="D3225" t="s">
        <v>42810</v>
      </c>
      <c r="E3225" s="11" t="s">
        <v>3857</v>
      </c>
      <c r="G3225" s="1" t="str">
        <f t="shared" si="105"/>
        <v>insert into MEMBER values ( '8vsm1lzo','iP7kF8Svw6','010-5586-5028','인천광역시 강서구 경인북길 142-31','장식보');</v>
      </c>
      <c r="N3225" t="s">
        <v>30</v>
      </c>
      <c r="O3225" t="s">
        <v>37</v>
      </c>
      <c r="P3225" t="s">
        <v>57</v>
      </c>
      <c r="Q3225" t="str">
        <f t="shared" ca="1" si="104"/>
        <v>257-91</v>
      </c>
    </row>
    <row r="3226" spans="1:17" x14ac:dyDescent="0.4">
      <c r="A3226" s="14" t="s">
        <v>20693</v>
      </c>
      <c r="B3226" s="14" t="s">
        <v>29285</v>
      </c>
      <c r="C3226" s="11" t="s">
        <v>12085</v>
      </c>
      <c r="D3226" t="s">
        <v>42811</v>
      </c>
      <c r="E3226" s="11" t="s">
        <v>3858</v>
      </c>
      <c r="G3226" s="1" t="str">
        <f t="shared" si="105"/>
        <v>insert into MEMBER values ( 'dak9fxzm','8RCXXnxm6B','010-8414-7908','의정부시 은평구 둔산로 142-31','진치랑');</v>
      </c>
      <c r="N3226" t="s">
        <v>31</v>
      </c>
      <c r="O3226" t="s">
        <v>38</v>
      </c>
      <c r="P3226" t="s">
        <v>46</v>
      </c>
      <c r="Q3226" t="str">
        <f t="shared" ca="1" si="104"/>
        <v>002-124</v>
      </c>
    </row>
    <row r="3227" spans="1:17" x14ac:dyDescent="0.4">
      <c r="A3227" s="14" t="s">
        <v>20694</v>
      </c>
      <c r="B3227" s="14" t="s">
        <v>29286</v>
      </c>
      <c r="C3227" s="11" t="s">
        <v>12086</v>
      </c>
      <c r="D3227" t="s">
        <v>42812</v>
      </c>
      <c r="E3227" s="11" t="s">
        <v>3859</v>
      </c>
      <c r="G3227" s="1" t="str">
        <f t="shared" si="105"/>
        <v>insert into MEMBER values ( '2skkn3mg','rMB752jgn3','010-9377-3742','인천광역시 계양구 낙성중로 139-96','오두성');</v>
      </c>
      <c r="N3227" t="s">
        <v>32</v>
      </c>
      <c r="O3227" t="s">
        <v>39</v>
      </c>
      <c r="P3227" t="s">
        <v>47</v>
      </c>
      <c r="Q3227" t="str">
        <f t="shared" ca="1" si="104"/>
        <v>232-64</v>
      </c>
    </row>
    <row r="3228" spans="1:17" x14ac:dyDescent="0.4">
      <c r="A3228" s="14" t="s">
        <v>20695</v>
      </c>
      <c r="B3228" s="14" t="s">
        <v>29287</v>
      </c>
      <c r="C3228" s="11" t="s">
        <v>12087</v>
      </c>
      <c r="D3228" t="s">
        <v>42813</v>
      </c>
      <c r="E3228" s="11" t="s">
        <v>3860</v>
      </c>
      <c r="G3228" s="1" t="str">
        <f t="shared" si="105"/>
        <v>insert into MEMBER values ( '8hkjcgkz','olhK3a8z3X','010-6470-5306','고양시 중구 춘천로 001-76','정률정');</v>
      </c>
      <c r="N3228" t="s">
        <v>29</v>
      </c>
      <c r="O3228" t="s">
        <v>40</v>
      </c>
      <c r="P3228" t="s">
        <v>48</v>
      </c>
      <c r="Q3228" t="str">
        <f t="shared" ca="1" si="104"/>
        <v>438-1</v>
      </c>
    </row>
    <row r="3229" spans="1:17" x14ac:dyDescent="0.4">
      <c r="A3229" s="14" t="s">
        <v>20696</v>
      </c>
      <c r="B3229" s="14" t="s">
        <v>29288</v>
      </c>
      <c r="C3229" s="11" t="s">
        <v>12088</v>
      </c>
      <c r="D3229" t="s">
        <v>42814</v>
      </c>
      <c r="E3229" s="11" t="s">
        <v>3861</v>
      </c>
      <c r="G3229" s="1" t="str">
        <f t="shared" si="105"/>
        <v>insert into MEMBER values ( '62i8h8j3','HRlSHD5xEa','010-7254-7720','인천광역시 남동구 경인북길 139-96','허동민');</v>
      </c>
      <c r="N3229" t="s">
        <v>30</v>
      </c>
      <c r="O3229" t="s">
        <v>41</v>
      </c>
      <c r="P3229" t="s">
        <v>49</v>
      </c>
      <c r="Q3229" t="str">
        <f t="shared" ca="1" si="104"/>
        <v>337-41</v>
      </c>
    </row>
    <row r="3230" spans="1:17" x14ac:dyDescent="0.4">
      <c r="A3230" s="14" t="s">
        <v>20697</v>
      </c>
      <c r="B3230" s="14" t="s">
        <v>29289</v>
      </c>
      <c r="C3230" s="11" t="s">
        <v>12089</v>
      </c>
      <c r="D3230" t="s">
        <v>42815</v>
      </c>
      <c r="E3230" s="11" t="s">
        <v>3862</v>
      </c>
      <c r="G3230" s="1" t="str">
        <f t="shared" si="105"/>
        <v>insert into MEMBER values ( 'o3105z61','FBGeb61Zt9','010-8795-1322','대전광역시 미추홀구 낙성중로 376-85','오순익');</v>
      </c>
      <c r="N3230" t="s">
        <v>31</v>
      </c>
      <c r="O3230" t="s">
        <v>42</v>
      </c>
      <c r="P3230" t="s">
        <v>50</v>
      </c>
      <c r="Q3230" t="str">
        <f t="shared" ca="1" si="104"/>
        <v>468-9</v>
      </c>
    </row>
    <row r="3231" spans="1:17" x14ac:dyDescent="0.4">
      <c r="A3231" s="14" t="s">
        <v>20698</v>
      </c>
      <c r="B3231" s="14" t="s">
        <v>29290</v>
      </c>
      <c r="C3231" s="11" t="s">
        <v>12090</v>
      </c>
      <c r="D3231" t="s">
        <v>42816</v>
      </c>
      <c r="E3231" s="11" t="s">
        <v>3863</v>
      </c>
      <c r="G3231" s="1" t="str">
        <f t="shared" si="105"/>
        <v>insert into MEMBER values ( '47zq8za9','u0XGM42w74','010-8263-2167','인천광역시 서구 강원로 177-6','조동미');</v>
      </c>
      <c r="N3231" t="s">
        <v>32</v>
      </c>
      <c r="O3231" t="s">
        <v>43</v>
      </c>
      <c r="P3231" t="s">
        <v>51</v>
      </c>
      <c r="Q3231" t="str">
        <f t="shared" ca="1" si="104"/>
        <v>002-93</v>
      </c>
    </row>
    <row r="3232" spans="1:17" x14ac:dyDescent="0.4">
      <c r="A3232" s="14" t="s">
        <v>20699</v>
      </c>
      <c r="B3232" s="14" t="s">
        <v>29291</v>
      </c>
      <c r="C3232" s="11" t="s">
        <v>12091</v>
      </c>
      <c r="D3232" t="s">
        <v>42817</v>
      </c>
      <c r="E3232" s="11" t="s">
        <v>3864</v>
      </c>
      <c r="G3232" s="1" t="str">
        <f t="shared" si="105"/>
        <v>insert into MEMBER values ( 'eqq1ox50','970a8nNq75','010-3892-9443','인천광역시 연수구 둔산로 375-44','김임의');</v>
      </c>
      <c r="N3232" t="s">
        <v>29</v>
      </c>
      <c r="O3232" t="s">
        <v>37</v>
      </c>
      <c r="P3232" t="s">
        <v>52</v>
      </c>
      <c r="Q3232" t="str">
        <f t="shared" ca="1" si="104"/>
        <v>239-63</v>
      </c>
    </row>
    <row r="3233" spans="1:17" x14ac:dyDescent="0.4">
      <c r="A3233" s="14" t="s">
        <v>20700</v>
      </c>
      <c r="B3233" s="14" t="s">
        <v>29292</v>
      </c>
      <c r="C3233" s="11" t="s">
        <v>12092</v>
      </c>
      <c r="D3233" t="s">
        <v>42818</v>
      </c>
      <c r="E3233" s="11" t="s">
        <v>3865</v>
      </c>
      <c r="G3233" s="1" t="str">
        <f t="shared" si="105"/>
        <v>insert into MEMBER values ( '20wsi99r','k63986y4dT','010-1389-1635','광주광역시 남동구 경인북길 477-87','오현형');</v>
      </c>
      <c r="N3233" t="s">
        <v>30</v>
      </c>
      <c r="O3233" t="s">
        <v>44</v>
      </c>
      <c r="P3233" t="s">
        <v>34678</v>
      </c>
      <c r="Q3233" t="str">
        <f t="shared" ca="1" si="104"/>
        <v>357-75</v>
      </c>
    </row>
    <row r="3234" spans="1:17" x14ac:dyDescent="0.4">
      <c r="A3234" s="14" t="s">
        <v>20701</v>
      </c>
      <c r="B3234" s="14" t="s">
        <v>29293</v>
      </c>
      <c r="C3234" s="11" t="s">
        <v>12093</v>
      </c>
      <c r="D3234" t="s">
        <v>42819</v>
      </c>
      <c r="E3234" s="11" t="s">
        <v>3866</v>
      </c>
      <c r="G3234" s="1" t="str">
        <f t="shared" si="105"/>
        <v>insert into MEMBER values ( 'v2ug402a','7qu8s303x9','010-6856-9653','대전광역시 양천구 월드컵로 177-6','조원욱');</v>
      </c>
      <c r="N3234" t="s">
        <v>31</v>
      </c>
      <c r="O3234" t="s">
        <v>45</v>
      </c>
      <c r="P3234" t="s">
        <v>34679</v>
      </c>
      <c r="Q3234" t="str">
        <f t="shared" ca="1" si="104"/>
        <v>215-78</v>
      </c>
    </row>
    <row r="3235" spans="1:17" x14ac:dyDescent="0.4">
      <c r="A3235" s="14" t="s">
        <v>20702</v>
      </c>
      <c r="B3235" s="14" t="s">
        <v>29294</v>
      </c>
      <c r="C3235" s="11" t="s">
        <v>12094</v>
      </c>
      <c r="D3235" t="s">
        <v>42820</v>
      </c>
      <c r="E3235" s="11" t="s">
        <v>3867</v>
      </c>
      <c r="G3235" s="1" t="str">
        <f t="shared" si="105"/>
        <v>insert into MEMBER values ( 'nnd1cms8','9lg63gp4dh','010-1465-6791','인천광역시 마포구 세종대로 499-75','정민재');</v>
      </c>
      <c r="N3235" t="s">
        <v>32</v>
      </c>
      <c r="O3235" t="s">
        <v>36</v>
      </c>
      <c r="P3235" t="s">
        <v>34680</v>
      </c>
      <c r="Q3235" t="str">
        <f t="shared" ca="1" si="104"/>
        <v>430-68</v>
      </c>
    </row>
    <row r="3236" spans="1:17" x14ac:dyDescent="0.4">
      <c r="A3236" s="14" t="s">
        <v>20703</v>
      </c>
      <c r="B3236" s="14" t="s">
        <v>29295</v>
      </c>
      <c r="C3236" s="11" t="s">
        <v>12095</v>
      </c>
      <c r="D3236" t="s">
        <v>42821</v>
      </c>
      <c r="E3236" s="11" t="s">
        <v>3868</v>
      </c>
      <c r="G3236" s="1" t="str">
        <f t="shared" si="105"/>
        <v>insert into MEMBER values ( '888yrdo7','T757n2u5QE','010-3092-1171','서울특별시 서구 계백로 435-66','허치랑');</v>
      </c>
      <c r="N3236" t="s">
        <v>29</v>
      </c>
      <c r="O3236" t="s">
        <v>37</v>
      </c>
      <c r="P3236" t="s">
        <v>34693</v>
      </c>
      <c r="Q3236" t="str">
        <f t="shared" ca="1" si="104"/>
        <v>243-3</v>
      </c>
    </row>
    <row r="3237" spans="1:17" x14ac:dyDescent="0.4">
      <c r="A3237" s="14" t="s">
        <v>20704</v>
      </c>
      <c r="B3237" s="14" t="s">
        <v>29296</v>
      </c>
      <c r="C3237" s="11" t="s">
        <v>12096</v>
      </c>
      <c r="D3237" t="s">
        <v>42822</v>
      </c>
      <c r="E3237" s="11" t="s">
        <v>3869</v>
      </c>
      <c r="G3237" s="1" t="str">
        <f t="shared" si="105"/>
        <v>insert into MEMBER values ( 'g4q2204z','v2G08YwiDW','010-8113-6487','인천광역시 중구 경인북길 323-25','진천진');</v>
      </c>
      <c r="N3237" t="s">
        <v>30</v>
      </c>
      <c r="O3237" t="s">
        <v>38</v>
      </c>
      <c r="P3237" t="s">
        <v>46</v>
      </c>
      <c r="Q3237" t="str">
        <f t="shared" ca="1" si="104"/>
        <v>257-71</v>
      </c>
    </row>
    <row r="3238" spans="1:17" x14ac:dyDescent="0.4">
      <c r="A3238" s="14" t="s">
        <v>20705</v>
      </c>
      <c r="B3238" s="14" t="s">
        <v>29297</v>
      </c>
      <c r="C3238" s="11" t="s">
        <v>12097</v>
      </c>
      <c r="D3238" t="s">
        <v>42823</v>
      </c>
      <c r="E3238" s="11" t="s">
        <v>3870</v>
      </c>
      <c r="G3238" s="1" t="str">
        <f t="shared" si="105"/>
        <v>insert into MEMBER values ( '9hd7g01o','7yrICSp99V','010-3939-2263','인천광역시 중구 독정안길 323-25','김호순');</v>
      </c>
      <c r="N3238" t="s">
        <v>31</v>
      </c>
      <c r="O3238" t="s">
        <v>39</v>
      </c>
      <c r="P3238" t="s">
        <v>47</v>
      </c>
      <c r="Q3238" t="str">
        <f t="shared" ca="1" si="104"/>
        <v>119-54</v>
      </c>
    </row>
    <row r="3239" spans="1:17" x14ac:dyDescent="0.4">
      <c r="A3239" s="14" t="s">
        <v>20706</v>
      </c>
      <c r="B3239" s="14" t="s">
        <v>29298</v>
      </c>
      <c r="C3239" s="11" t="s">
        <v>12098</v>
      </c>
      <c r="D3239" t="s">
        <v>42824</v>
      </c>
      <c r="E3239" s="11" t="s">
        <v>3871</v>
      </c>
      <c r="G3239" s="1" t="str">
        <f t="shared" si="105"/>
        <v>insert into MEMBER values ( '74ym7q8b','I35en559c4','010-5549-8927','인천광역시 양천구 경인북길 081-28','김문천');</v>
      </c>
      <c r="N3239" t="s">
        <v>32</v>
      </c>
      <c r="O3239" t="s">
        <v>40</v>
      </c>
      <c r="P3239" t="s">
        <v>48</v>
      </c>
      <c r="Q3239" t="str">
        <f t="shared" ca="1" si="104"/>
        <v>072-29</v>
      </c>
    </row>
    <row r="3240" spans="1:17" x14ac:dyDescent="0.4">
      <c r="A3240" s="14" t="s">
        <v>20707</v>
      </c>
      <c r="B3240" s="14" t="s">
        <v>29299</v>
      </c>
      <c r="C3240" s="11" t="s">
        <v>12099</v>
      </c>
      <c r="D3240" t="s">
        <v>42825</v>
      </c>
      <c r="E3240" s="11" t="s">
        <v>3872</v>
      </c>
      <c r="G3240" s="1" t="str">
        <f t="shared" si="105"/>
        <v>insert into MEMBER values ( 'c8dl9919','7mCbGB7uTD','010-4541-3925','서울특별시 남동구 관저북로 378-51','김우시');</v>
      </c>
      <c r="N3240" t="s">
        <v>29</v>
      </c>
      <c r="O3240" t="s">
        <v>41</v>
      </c>
      <c r="P3240" t="s">
        <v>49</v>
      </c>
      <c r="Q3240" t="str">
        <f t="shared" ca="1" si="104"/>
        <v>046-28</v>
      </c>
    </row>
    <row r="3241" spans="1:17" x14ac:dyDescent="0.4">
      <c r="A3241" s="14" t="s">
        <v>20708</v>
      </c>
      <c r="B3241" s="14" t="s">
        <v>29300</v>
      </c>
      <c r="C3241" s="11" t="s">
        <v>12100</v>
      </c>
      <c r="D3241" t="s">
        <v>42826</v>
      </c>
      <c r="E3241" s="11" t="s">
        <v>3873</v>
      </c>
      <c r="G3241" s="1" t="str">
        <f t="shared" si="105"/>
        <v>insert into MEMBER values ( 'px73li42','6AP11VAEMY','010-2572-7467','서울특별시 남동구 둔산로 378-51','허강용');</v>
      </c>
      <c r="N3241" t="s">
        <v>30</v>
      </c>
      <c r="O3241" t="s">
        <v>42</v>
      </c>
      <c r="P3241" t="s">
        <v>46</v>
      </c>
      <c r="Q3241" t="str">
        <f t="shared" ca="1" si="104"/>
        <v>063-13</v>
      </c>
    </row>
    <row r="3242" spans="1:17" x14ac:dyDescent="0.4">
      <c r="A3242" s="14" t="s">
        <v>20709</v>
      </c>
      <c r="B3242" s="14" t="s">
        <v>29301</v>
      </c>
      <c r="C3242" s="11" t="s">
        <v>12101</v>
      </c>
      <c r="D3242" t="s">
        <v>42827</v>
      </c>
      <c r="E3242" s="11" t="s">
        <v>3874</v>
      </c>
      <c r="G3242" s="1" t="str">
        <f t="shared" si="105"/>
        <v>insert into MEMBER values ( '25db5j80','6NeqY9LUA6','010-3172-7427','서울특별시 연수구 세종대로 006-52','장보양');</v>
      </c>
      <c r="N3242" t="s">
        <v>31</v>
      </c>
      <c r="O3242" t="s">
        <v>43</v>
      </c>
      <c r="P3242" t="s">
        <v>47</v>
      </c>
      <c r="Q3242" t="str">
        <f t="shared" ca="1" si="104"/>
        <v>385-67</v>
      </c>
    </row>
    <row r="3243" spans="1:17" x14ac:dyDescent="0.4">
      <c r="A3243" s="14" t="s">
        <v>20710</v>
      </c>
      <c r="B3243" s="14" t="s">
        <v>29302</v>
      </c>
      <c r="C3243" s="11" t="s">
        <v>12102</v>
      </c>
      <c r="D3243" t="s">
        <v>42828</v>
      </c>
      <c r="E3243" s="11" t="s">
        <v>3875</v>
      </c>
      <c r="G3243" s="1" t="str">
        <f t="shared" si="105"/>
        <v>insert into MEMBER values ( '9wng9r31','42yGkny60X','010-9526-6947','광주광역시 마포구 월드컵로 091-82','장익만');</v>
      </c>
      <c r="N3243" t="s">
        <v>32</v>
      </c>
      <c r="O3243" t="s">
        <v>37</v>
      </c>
      <c r="P3243" t="s">
        <v>48</v>
      </c>
      <c r="Q3243" t="str">
        <f t="shared" ca="1" si="104"/>
        <v>009-40</v>
      </c>
    </row>
    <row r="3244" spans="1:17" x14ac:dyDescent="0.4">
      <c r="A3244" s="14" t="s">
        <v>20711</v>
      </c>
      <c r="B3244" s="14" t="s">
        <v>29303</v>
      </c>
      <c r="C3244" s="11" t="s">
        <v>12103</v>
      </c>
      <c r="D3244" t="s">
        <v>42829</v>
      </c>
      <c r="E3244" s="11" t="s">
        <v>3876</v>
      </c>
      <c r="G3244" s="1" t="str">
        <f t="shared" si="105"/>
        <v>insert into MEMBER values ( 'sh6zj990','lqN7wi3L3U','010-8681-3574','대전광역시 마포구 세종대로 034-76','이시경');</v>
      </c>
      <c r="N3244" t="s">
        <v>29</v>
      </c>
      <c r="O3244" t="s">
        <v>44</v>
      </c>
      <c r="P3244" t="s">
        <v>49</v>
      </c>
      <c r="Q3244" t="str">
        <f t="shared" ca="1" si="104"/>
        <v>123-74</v>
      </c>
    </row>
    <row r="3245" spans="1:17" x14ac:dyDescent="0.4">
      <c r="A3245" s="14" t="s">
        <v>20712</v>
      </c>
      <c r="B3245" s="14" t="s">
        <v>29304</v>
      </c>
      <c r="C3245" s="11" t="s">
        <v>12104</v>
      </c>
      <c r="D3245" t="s">
        <v>42830</v>
      </c>
      <c r="E3245" s="11" t="s">
        <v>3877</v>
      </c>
      <c r="G3245" s="1" t="str">
        <f t="shared" si="105"/>
        <v>insert into MEMBER values ( 'ch6os158','g901Sp7yp0','010-8530-8649','인천광역시 마포구 관저북로 160-44','이진리');</v>
      </c>
      <c r="N3245" t="s">
        <v>30</v>
      </c>
      <c r="O3245" t="s">
        <v>45</v>
      </c>
      <c r="P3245" t="s">
        <v>50</v>
      </c>
      <c r="Q3245" t="s">
        <v>35263</v>
      </c>
    </row>
    <row r="3246" spans="1:17" x14ac:dyDescent="0.4">
      <c r="A3246" s="14" t="s">
        <v>20713</v>
      </c>
      <c r="B3246" s="14" t="s">
        <v>29305</v>
      </c>
      <c r="C3246" s="11" t="s">
        <v>12105</v>
      </c>
      <c r="D3246" t="s">
        <v>42831</v>
      </c>
      <c r="E3246" s="11" t="s">
        <v>3878</v>
      </c>
      <c r="G3246" s="1" t="str">
        <f t="shared" si="105"/>
        <v>insert into MEMBER values ( '161230ct','1j46wbo532','010-3296-7352','대전광역시 양천구 관저북로 299-43','오회비');</v>
      </c>
      <c r="N3246" t="s">
        <v>31</v>
      </c>
      <c r="O3246" t="s">
        <v>36</v>
      </c>
      <c r="P3246" t="s">
        <v>51</v>
      </c>
      <c r="Q3246" t="s">
        <v>35264</v>
      </c>
    </row>
    <row r="3247" spans="1:17" x14ac:dyDescent="0.4">
      <c r="A3247" s="14" t="s">
        <v>20714</v>
      </c>
      <c r="B3247" s="14" t="s">
        <v>29306</v>
      </c>
      <c r="C3247" s="11" t="s">
        <v>12106</v>
      </c>
      <c r="D3247" t="s">
        <v>42832</v>
      </c>
      <c r="E3247" s="11" t="s">
        <v>3879</v>
      </c>
      <c r="G3247" s="1" t="str">
        <f t="shared" si="105"/>
        <v>insert into MEMBER values ( '1gza2v09','PIBD6Zftm1','010-8391-6837','광주광역시 양천구 둔산로 091-82','유윤나');</v>
      </c>
      <c r="N3247" t="s">
        <v>32</v>
      </c>
      <c r="O3247" t="s">
        <v>37</v>
      </c>
      <c r="P3247" t="s">
        <v>52</v>
      </c>
      <c r="Q3247" t="s">
        <v>35265</v>
      </c>
    </row>
    <row r="3248" spans="1:17" x14ac:dyDescent="0.4">
      <c r="A3248" s="14" t="s">
        <v>20715</v>
      </c>
      <c r="B3248" s="14" t="s">
        <v>29307</v>
      </c>
      <c r="C3248" s="11" t="s">
        <v>12107</v>
      </c>
      <c r="D3248" t="s">
        <v>42833</v>
      </c>
      <c r="E3248" s="11" t="s">
        <v>3880</v>
      </c>
      <c r="G3248" s="1" t="str">
        <f t="shared" si="105"/>
        <v>insert into MEMBER values ( 'szgsi7k9','eBv7oG0eyl','010-5763-8666','대전광역시 미추홀구 선화로 299-43','최만선');</v>
      </c>
      <c r="N3248" t="s">
        <v>29</v>
      </c>
      <c r="O3248" t="s">
        <v>38</v>
      </c>
      <c r="P3248" t="s">
        <v>53</v>
      </c>
      <c r="Q3248" t="s">
        <v>35266</v>
      </c>
    </row>
    <row r="3249" spans="1:17" x14ac:dyDescent="0.4">
      <c r="A3249" s="14" t="s">
        <v>20716</v>
      </c>
      <c r="B3249" s="14" t="s">
        <v>29308</v>
      </c>
      <c r="C3249" s="11" t="s">
        <v>12108</v>
      </c>
      <c r="D3249" t="s">
        <v>42834</v>
      </c>
      <c r="E3249" s="11" t="s">
        <v>3881</v>
      </c>
      <c r="G3249" s="1" t="str">
        <f t="shared" si="105"/>
        <v>insert into MEMBER values ( 'lmkudvo2','wcMfkFWcAH','010-4799-1539','대전광역시 미추홀구 월드컵로 195-15','오범밤');</v>
      </c>
      <c r="N3249" t="s">
        <v>30</v>
      </c>
      <c r="O3249" t="s">
        <v>39</v>
      </c>
      <c r="P3249" t="s">
        <v>46</v>
      </c>
      <c r="Q3249" t="s">
        <v>35267</v>
      </c>
    </row>
    <row r="3250" spans="1:17" x14ac:dyDescent="0.4">
      <c r="A3250" s="14" t="s">
        <v>20717</v>
      </c>
      <c r="B3250" s="14" t="s">
        <v>29309</v>
      </c>
      <c r="C3250" s="11" t="s">
        <v>12109</v>
      </c>
      <c r="D3250" t="s">
        <v>42835</v>
      </c>
      <c r="E3250" s="11" t="s">
        <v>3882</v>
      </c>
      <c r="G3250" s="1" t="str">
        <f t="shared" si="105"/>
        <v>insert into MEMBER values ( 'gc010amr','3dp34hoZ23','010-2291-3887','인천광역시 양천구 선화로 208-15','오회인');</v>
      </c>
      <c r="N3250" t="s">
        <v>31</v>
      </c>
      <c r="O3250" t="s">
        <v>40</v>
      </c>
      <c r="P3250" t="s">
        <v>47</v>
      </c>
      <c r="Q3250" t="s">
        <v>35268</v>
      </c>
    </row>
    <row r="3251" spans="1:17" x14ac:dyDescent="0.4">
      <c r="A3251" s="14" t="s">
        <v>20718</v>
      </c>
      <c r="B3251" s="14" t="s">
        <v>29310</v>
      </c>
      <c r="C3251" s="11" t="s">
        <v>12110</v>
      </c>
      <c r="D3251" t="s">
        <v>42836</v>
      </c>
      <c r="E3251" s="11" t="s">
        <v>3883</v>
      </c>
      <c r="G3251" s="1" t="str">
        <f t="shared" si="105"/>
        <v>insert into MEMBER values ( '11m06ame','pWH1e0rkq1','010-8637-1280','서울특별시 중구 마재로 195-15','유인람');</v>
      </c>
      <c r="N3251" t="s">
        <v>29</v>
      </c>
      <c r="O3251" t="s">
        <v>41</v>
      </c>
      <c r="P3251" t="s">
        <v>48</v>
      </c>
      <c r="Q3251" t="s">
        <v>35269</v>
      </c>
    </row>
    <row r="3252" spans="1:17" x14ac:dyDescent="0.4">
      <c r="A3252" s="14" t="s">
        <v>20719</v>
      </c>
      <c r="B3252" s="14" t="s">
        <v>29311</v>
      </c>
      <c r="C3252" s="11" t="s">
        <v>12111</v>
      </c>
      <c r="D3252" t="s">
        <v>42837</v>
      </c>
      <c r="E3252" s="11" t="s">
        <v>3884</v>
      </c>
      <c r="G3252" s="1" t="str">
        <f t="shared" si="105"/>
        <v>insert into MEMBER values ( '21b0x9lp','oLbL60DIRQ','010-4397-8793','대전광역시 중구 선화로 111-14','조조문');</v>
      </c>
      <c r="N3252" t="s">
        <v>30</v>
      </c>
      <c r="O3252" t="s">
        <v>42</v>
      </c>
      <c r="P3252" t="s">
        <v>49</v>
      </c>
      <c r="Q3252" t="s">
        <v>35270</v>
      </c>
    </row>
    <row r="3253" spans="1:17" x14ac:dyDescent="0.4">
      <c r="A3253" s="14" t="s">
        <v>20720</v>
      </c>
      <c r="B3253" s="14" t="s">
        <v>29312</v>
      </c>
      <c r="C3253" s="11" t="s">
        <v>12112</v>
      </c>
      <c r="D3253" t="s">
        <v>42838</v>
      </c>
      <c r="E3253" s="11" t="s">
        <v>3885</v>
      </c>
      <c r="G3253" s="1" t="str">
        <f t="shared" si="105"/>
        <v>insert into MEMBER values ( 'xfabfpa0','zL6T2rG0R4','010-4128-3696','대전광역시 연수구 세종대로 112-14','조건조');</v>
      </c>
      <c r="N3253" t="s">
        <v>31</v>
      </c>
      <c r="O3253" t="s">
        <v>43</v>
      </c>
      <c r="P3253" t="s">
        <v>50</v>
      </c>
      <c r="Q3253" t="s">
        <v>35271</v>
      </c>
    </row>
    <row r="3254" spans="1:17" x14ac:dyDescent="0.4">
      <c r="A3254" s="14" t="s">
        <v>20721</v>
      </c>
      <c r="B3254" s="14" t="s">
        <v>29313</v>
      </c>
      <c r="C3254" s="11" t="s">
        <v>12113</v>
      </c>
      <c r="D3254" t="s">
        <v>42839</v>
      </c>
      <c r="E3254" s="11" t="s">
        <v>3886</v>
      </c>
      <c r="G3254" s="1" t="str">
        <f t="shared" si="105"/>
        <v>insert into MEMBER values ( 'lt02oy02','F4g4Q8zxv9','010-9611-4548','광주광역시 연수구 세종대로 112-14','이산시');</v>
      </c>
      <c r="N3254" t="s">
        <v>32</v>
      </c>
      <c r="O3254" t="s">
        <v>37</v>
      </c>
      <c r="P3254" t="s">
        <v>51</v>
      </c>
      <c r="Q3254" t="s">
        <v>35272</v>
      </c>
    </row>
    <row r="3255" spans="1:17" x14ac:dyDescent="0.4">
      <c r="A3255" s="14" t="s">
        <v>20722</v>
      </c>
      <c r="B3255" s="14" t="s">
        <v>29314</v>
      </c>
      <c r="C3255" s="11" t="s">
        <v>12114</v>
      </c>
      <c r="D3255" t="s">
        <v>42840</v>
      </c>
      <c r="E3255" s="11" t="s">
        <v>3887</v>
      </c>
      <c r="G3255" s="1" t="str">
        <f t="shared" si="105"/>
        <v>insert into MEMBER values ( '4voahat9','1I7Z11992p','010-5927-4107','인천광역시 서구 계백로 115-14','진혜슬');</v>
      </c>
      <c r="N3255" t="s">
        <v>29</v>
      </c>
      <c r="O3255" t="s">
        <v>44</v>
      </c>
      <c r="P3255" t="s">
        <v>52</v>
      </c>
      <c r="Q3255" t="s">
        <v>35273</v>
      </c>
    </row>
    <row r="3256" spans="1:17" x14ac:dyDescent="0.4">
      <c r="A3256" s="14" t="s">
        <v>20723</v>
      </c>
      <c r="B3256" s="14" t="s">
        <v>29315</v>
      </c>
      <c r="C3256" s="11" t="s">
        <v>12115</v>
      </c>
      <c r="D3256" t="s">
        <v>42841</v>
      </c>
      <c r="E3256" s="11" t="s">
        <v>3888</v>
      </c>
      <c r="G3256" s="1" t="str">
        <f t="shared" si="105"/>
        <v>insert into MEMBER values ( '46q11dg0','y13Wjq33Y4','010-9351-3217','광주광역시 부평구 경인북길 116-14','최주림');</v>
      </c>
      <c r="N3256" t="s">
        <v>30</v>
      </c>
      <c r="O3256" t="s">
        <v>45</v>
      </c>
      <c r="P3256" t="s">
        <v>53</v>
      </c>
      <c r="Q3256" t="s">
        <v>35274</v>
      </c>
    </row>
    <row r="3257" spans="1:17" x14ac:dyDescent="0.4">
      <c r="A3257" s="14" t="s">
        <v>20724</v>
      </c>
      <c r="B3257" s="14" t="s">
        <v>29316</v>
      </c>
      <c r="C3257" s="11" t="s">
        <v>12116</v>
      </c>
      <c r="D3257" t="s">
        <v>42842</v>
      </c>
      <c r="E3257" s="11" t="s">
        <v>3889</v>
      </c>
      <c r="G3257" s="1" t="str">
        <f t="shared" si="105"/>
        <v>insert into MEMBER values ( 'z38jrv9d','5DX7h805jE','010-9221-3111','인천광역시 노원구 세종대로 114-14','진철천');</v>
      </c>
      <c r="N3257" t="s">
        <v>31</v>
      </c>
      <c r="O3257" t="s">
        <v>36</v>
      </c>
      <c r="P3257" t="s">
        <v>54</v>
      </c>
      <c r="Q3257" t="s">
        <v>35275</v>
      </c>
    </row>
    <row r="3258" spans="1:17" x14ac:dyDescent="0.4">
      <c r="A3258" s="14" t="s">
        <v>20725</v>
      </c>
      <c r="B3258" s="14" t="s">
        <v>29317</v>
      </c>
      <c r="C3258" s="11" t="s">
        <v>12117</v>
      </c>
      <c r="D3258" t="s">
        <v>42843</v>
      </c>
      <c r="E3258" s="11" t="s">
        <v>3890</v>
      </c>
      <c r="G3258" s="1" t="str">
        <f t="shared" si="105"/>
        <v>insert into MEMBER values ( 'x4cip9os','xp4288qXTa','010-9779-9930','광주광역시 양천구 낙성중로 116-14','허범랑');</v>
      </c>
      <c r="N3258" t="s">
        <v>32</v>
      </c>
      <c r="O3258" t="s">
        <v>37</v>
      </c>
      <c r="P3258" t="s">
        <v>55</v>
      </c>
      <c r="Q3258" t="s">
        <v>35276</v>
      </c>
    </row>
    <row r="3259" spans="1:17" x14ac:dyDescent="0.4">
      <c r="A3259" s="14" t="s">
        <v>20726</v>
      </c>
      <c r="B3259" s="14" t="s">
        <v>29318</v>
      </c>
      <c r="C3259" s="11" t="s">
        <v>12118</v>
      </c>
      <c r="D3259" t="s">
        <v>42844</v>
      </c>
      <c r="E3259" s="11" t="s">
        <v>3891</v>
      </c>
      <c r="G3259" s="1" t="str">
        <f t="shared" si="105"/>
        <v>insert into MEMBER values ( 'nc80m47r','Ew8AbdcG0i','010-9974-5455','서울특별시 중구 독정안길 119-14','이주우');</v>
      </c>
      <c r="N3259" t="s">
        <v>29</v>
      </c>
      <c r="O3259" t="s">
        <v>38</v>
      </c>
      <c r="P3259" t="s">
        <v>56</v>
      </c>
      <c r="Q3259" t="s">
        <v>35277</v>
      </c>
    </row>
    <row r="3260" spans="1:17" x14ac:dyDescent="0.4">
      <c r="A3260" s="14" t="s">
        <v>20727</v>
      </c>
      <c r="B3260" s="14" t="s">
        <v>29319</v>
      </c>
      <c r="C3260" s="11" t="s">
        <v>12119</v>
      </c>
      <c r="D3260" t="s">
        <v>42845</v>
      </c>
      <c r="E3260" s="11" t="s">
        <v>3892</v>
      </c>
      <c r="G3260" s="1" t="str">
        <f t="shared" si="105"/>
        <v>insert into MEMBER values ( 'c7w8b8oi','xDG0YVFxoi','010-5420-5804','인천광역시 양천구 독정안길 119-14','이신양');</v>
      </c>
      <c r="N3260" t="s">
        <v>30</v>
      </c>
      <c r="O3260" t="s">
        <v>39</v>
      </c>
      <c r="P3260" t="s">
        <v>57</v>
      </c>
      <c r="Q3260" t="s">
        <v>35278</v>
      </c>
    </row>
    <row r="3261" spans="1:17" x14ac:dyDescent="0.4">
      <c r="A3261" s="14" t="s">
        <v>20728</v>
      </c>
      <c r="B3261" s="14" t="s">
        <v>29320</v>
      </c>
      <c r="C3261" s="11" t="s">
        <v>12120</v>
      </c>
      <c r="D3261" t="s">
        <v>42846</v>
      </c>
      <c r="E3261" s="11" t="s">
        <v>3893</v>
      </c>
      <c r="G3261" s="1" t="str">
        <f t="shared" si="105"/>
        <v>insert into MEMBER values ( 'rcqnk97k','38D2Jwj7U0','010-7720-5943','대전광역시 미추홀구 계백로 120-14','조인이');</v>
      </c>
      <c r="N3261" t="s">
        <v>31</v>
      </c>
      <c r="O3261" t="s">
        <v>40</v>
      </c>
      <c r="P3261" t="s">
        <v>46</v>
      </c>
      <c r="Q3261" t="s">
        <v>35279</v>
      </c>
    </row>
    <row r="3262" spans="1:17" x14ac:dyDescent="0.4">
      <c r="A3262" s="14" t="s">
        <v>20729</v>
      </c>
      <c r="B3262" s="14" t="s">
        <v>29321</v>
      </c>
      <c r="C3262" s="11" t="s">
        <v>12121</v>
      </c>
      <c r="D3262" t="s">
        <v>42847</v>
      </c>
      <c r="E3262" s="11" t="s">
        <v>3894</v>
      </c>
      <c r="G3262" s="1" t="str">
        <f t="shared" si="105"/>
        <v>insert into MEMBER values ( 'j45f1e86','5b7064u280','010-6670-2017','광주광역시 노원구 관저북로 120-14','오훈혜');</v>
      </c>
      <c r="N3262" t="s">
        <v>32</v>
      </c>
      <c r="O3262" t="s">
        <v>41</v>
      </c>
      <c r="P3262" t="s">
        <v>47</v>
      </c>
      <c r="Q3262" t="s">
        <v>35280</v>
      </c>
    </row>
    <row r="3263" spans="1:17" x14ac:dyDescent="0.4">
      <c r="A3263" s="14" t="s">
        <v>20730</v>
      </c>
      <c r="B3263" s="14" t="s">
        <v>29322</v>
      </c>
      <c r="C3263" s="11" t="s">
        <v>12122</v>
      </c>
      <c r="D3263" t="s">
        <v>42848</v>
      </c>
      <c r="E3263" s="11" t="s">
        <v>3895</v>
      </c>
      <c r="G3263" s="1" t="str">
        <f t="shared" si="105"/>
        <v>insert into MEMBER values ( 'mzt40m8a','D7BvvN3z94','010-2330-1380','인천광역시 연수구 마재로 122-14','유보임');</v>
      </c>
      <c r="N3263" t="s">
        <v>29</v>
      </c>
      <c r="O3263" t="s">
        <v>42</v>
      </c>
      <c r="P3263" t="s">
        <v>48</v>
      </c>
      <c r="Q3263" t="s">
        <v>35281</v>
      </c>
    </row>
    <row r="3264" spans="1:17" x14ac:dyDescent="0.4">
      <c r="A3264" s="14" t="s">
        <v>20731</v>
      </c>
      <c r="B3264" s="14" t="s">
        <v>29323</v>
      </c>
      <c r="C3264" s="11" t="s">
        <v>12123</v>
      </c>
      <c r="D3264" t="s">
        <v>42849</v>
      </c>
      <c r="E3264" s="11" t="s">
        <v>3896</v>
      </c>
      <c r="G3264" s="1" t="str">
        <f t="shared" si="105"/>
        <v>insert into MEMBER values ( '5py6367a','1GzDMxp780','010-2000-4584','서울특별시 남동구 선화로 124-14','유청산');</v>
      </c>
      <c r="N3264" t="s">
        <v>30</v>
      </c>
      <c r="O3264" t="s">
        <v>43</v>
      </c>
      <c r="P3264" t="s">
        <v>49</v>
      </c>
      <c r="Q3264" t="s">
        <v>35282</v>
      </c>
    </row>
    <row r="3265" spans="1:17" x14ac:dyDescent="0.4">
      <c r="A3265" s="14" t="s">
        <v>20732</v>
      </c>
      <c r="B3265" s="14" t="s">
        <v>29324</v>
      </c>
      <c r="C3265" s="11" t="s">
        <v>12124</v>
      </c>
      <c r="D3265" t="s">
        <v>42850</v>
      </c>
      <c r="E3265" s="11" t="s">
        <v>3897</v>
      </c>
      <c r="G3265" s="1" t="str">
        <f t="shared" si="105"/>
        <v>insert into MEMBER values ( '1g2xh532','9S0uzPQ0Q7','010-1196-4672','인천광역시 마포구 낙성중로 122-14','이하중');</v>
      </c>
      <c r="N3265" t="s">
        <v>31</v>
      </c>
      <c r="O3265" t="s">
        <v>37</v>
      </c>
      <c r="P3265" t="s">
        <v>50</v>
      </c>
      <c r="Q3265" t="s">
        <v>35283</v>
      </c>
    </row>
    <row r="3266" spans="1:17" x14ac:dyDescent="0.4">
      <c r="A3266" s="14" t="s">
        <v>20733</v>
      </c>
      <c r="B3266" s="14" t="s">
        <v>29325</v>
      </c>
      <c r="C3266" s="11" t="s">
        <v>12125</v>
      </c>
      <c r="D3266" t="s">
        <v>42851</v>
      </c>
      <c r="E3266" s="11" t="s">
        <v>3898</v>
      </c>
      <c r="G3266" s="1" t="str">
        <f t="shared" si="105"/>
        <v>insert into MEMBER values ( '78t0l0y8','f758N3ok36','010-4212-3724','대전광역시 부평구 월드컵로 124-14','김민경');</v>
      </c>
      <c r="N3266" t="s">
        <v>32</v>
      </c>
      <c r="O3266" t="s">
        <v>44</v>
      </c>
      <c r="P3266" t="s">
        <v>51</v>
      </c>
      <c r="Q3266" t="s">
        <v>35284</v>
      </c>
    </row>
    <row r="3267" spans="1:17" x14ac:dyDescent="0.4">
      <c r="A3267" s="14" t="s">
        <v>20734</v>
      </c>
      <c r="B3267" s="14" t="s">
        <v>29326</v>
      </c>
      <c r="C3267" s="11" t="s">
        <v>12126</v>
      </c>
      <c r="D3267" t="s">
        <v>42852</v>
      </c>
      <c r="E3267" s="11" t="s">
        <v>3899</v>
      </c>
      <c r="G3267" s="1" t="str">
        <f t="shared" ref="G3267:G3330" si="106">"insert into MEMBER values ( '"&amp;A3267&amp;"','"&amp;B3267&amp;"','"&amp;C3267&amp;"','"&amp;D3267&amp;"','"&amp;E3267&amp;"');"</f>
        <v>insert into MEMBER values ( '5gp51vyo','280meO86g2','010-2286-3531','서울특별시 부평구 월드컵로 124-14','정치선');</v>
      </c>
      <c r="N3267" t="s">
        <v>29</v>
      </c>
      <c r="O3267" t="s">
        <v>45</v>
      </c>
      <c r="P3267" t="s">
        <v>52</v>
      </c>
      <c r="Q3267" t="s">
        <v>35285</v>
      </c>
    </row>
    <row r="3268" spans="1:17" x14ac:dyDescent="0.4">
      <c r="A3268" s="14" t="s">
        <v>20735</v>
      </c>
      <c r="B3268" s="14" t="s">
        <v>29327</v>
      </c>
      <c r="C3268" s="11" t="s">
        <v>12127</v>
      </c>
      <c r="D3268" t="s">
        <v>42853</v>
      </c>
      <c r="E3268" s="11" t="s">
        <v>3900</v>
      </c>
      <c r="G3268" s="1" t="str">
        <f t="shared" si="106"/>
        <v>insert into MEMBER values ( 'mmj61t4h','k55Bx2OMtK','010-3301-3469','광주광역시 서구 월드컵로 129-14','김주비');</v>
      </c>
      <c r="N3268" t="s">
        <v>30</v>
      </c>
      <c r="O3268" t="s">
        <v>36</v>
      </c>
      <c r="P3268" t="s">
        <v>53</v>
      </c>
      <c r="Q3268" t="s">
        <v>35286</v>
      </c>
    </row>
    <row r="3269" spans="1:17" x14ac:dyDescent="0.4">
      <c r="A3269" s="14" t="s">
        <v>20736</v>
      </c>
      <c r="B3269" s="14" t="s">
        <v>29328</v>
      </c>
      <c r="C3269" s="11" t="s">
        <v>12128</v>
      </c>
      <c r="D3269" t="s">
        <v>42854</v>
      </c>
      <c r="E3269" s="11" t="s">
        <v>3901</v>
      </c>
      <c r="G3269" s="1" t="str">
        <f t="shared" si="106"/>
        <v>insert into MEMBER values ( '6rwu3986','99p56bARf9','010-2811-3511','광주광역시 노원구 세종대로 128-14','진제진');</v>
      </c>
      <c r="N3269" t="s">
        <v>31</v>
      </c>
      <c r="O3269" t="s">
        <v>37</v>
      </c>
      <c r="P3269" t="s">
        <v>54</v>
      </c>
      <c r="Q3269" s="15" t="s">
        <v>35287</v>
      </c>
    </row>
    <row r="3270" spans="1:17" x14ac:dyDescent="0.4">
      <c r="A3270" s="14" t="s">
        <v>20737</v>
      </c>
      <c r="B3270" s="14" t="s">
        <v>29329</v>
      </c>
      <c r="C3270" s="11" t="s">
        <v>12129</v>
      </c>
      <c r="D3270" t="s">
        <v>42855</v>
      </c>
      <c r="E3270" s="11" t="s">
        <v>3902</v>
      </c>
      <c r="G3270" s="1" t="str">
        <f t="shared" si="106"/>
        <v>insert into MEMBER values ( '6608h8v6','6846k860C0','010-2295-4597','대전광역시 양천구 임방울대로 127-14','정직임');</v>
      </c>
      <c r="N3270" t="s">
        <v>32</v>
      </c>
      <c r="O3270" t="s">
        <v>38</v>
      </c>
      <c r="P3270" t="s">
        <v>55</v>
      </c>
      <c r="Q3270" s="15" t="s">
        <v>35288</v>
      </c>
    </row>
    <row r="3271" spans="1:17" x14ac:dyDescent="0.4">
      <c r="A3271" s="14" t="s">
        <v>20738</v>
      </c>
      <c r="B3271" s="14" t="s">
        <v>29330</v>
      </c>
      <c r="C3271" s="11" t="s">
        <v>12130</v>
      </c>
      <c r="D3271" t="s">
        <v>42856</v>
      </c>
      <c r="E3271" s="11" t="s">
        <v>3903</v>
      </c>
      <c r="G3271" s="1" t="str">
        <f t="shared" si="106"/>
        <v>insert into MEMBER values ( '1l12p116','zLg5VCF926','010-7570-4198','광주광역시 중구 낙성중로 101-14','허다금');</v>
      </c>
      <c r="N3271" t="s">
        <v>29</v>
      </c>
      <c r="O3271" t="s">
        <v>39</v>
      </c>
      <c r="P3271" t="s">
        <v>56</v>
      </c>
      <c r="Q3271" t="s">
        <v>35289</v>
      </c>
    </row>
    <row r="3272" spans="1:17" x14ac:dyDescent="0.4">
      <c r="A3272" s="14" t="s">
        <v>20739</v>
      </c>
      <c r="B3272" s="14" t="s">
        <v>29331</v>
      </c>
      <c r="C3272" s="11" t="s">
        <v>12131</v>
      </c>
      <c r="D3272" t="s">
        <v>42857</v>
      </c>
      <c r="E3272" s="11" t="s">
        <v>3904</v>
      </c>
      <c r="G3272" s="1" t="str">
        <f t="shared" si="106"/>
        <v>insert into MEMBER values ( '4ie836c2','WJ07SsaSn3','010-1326-7702','인천광역시 연수구 도산로 129-14','박병윤');</v>
      </c>
      <c r="N3272" t="s">
        <v>30</v>
      </c>
      <c r="O3272" t="s">
        <v>40</v>
      </c>
      <c r="P3272" t="s">
        <v>57</v>
      </c>
      <c r="Q3272" t="s">
        <v>35290</v>
      </c>
    </row>
    <row r="3273" spans="1:17" x14ac:dyDescent="0.4">
      <c r="A3273" s="14" t="s">
        <v>20740</v>
      </c>
      <c r="B3273" s="14" t="s">
        <v>29332</v>
      </c>
      <c r="C3273" s="11" t="s">
        <v>12132</v>
      </c>
      <c r="D3273" t="s">
        <v>42858</v>
      </c>
      <c r="E3273" s="11" t="s">
        <v>3905</v>
      </c>
      <c r="G3273" s="1" t="str">
        <f t="shared" si="106"/>
        <v>insert into MEMBER values ( '4ga5wz73','7v49tCr1tv','010-1794-2437','대전광역시 중구 경인북길 130-14','오회세');</v>
      </c>
      <c r="N3273" t="s">
        <v>31</v>
      </c>
      <c r="O3273" t="s">
        <v>41</v>
      </c>
      <c r="P3273" t="s">
        <v>46</v>
      </c>
      <c r="Q3273" t="s">
        <v>35291</v>
      </c>
    </row>
    <row r="3274" spans="1:17" x14ac:dyDescent="0.4">
      <c r="A3274" s="14" t="s">
        <v>20741</v>
      </c>
      <c r="B3274" s="14" t="s">
        <v>29333</v>
      </c>
      <c r="C3274" s="11" t="s">
        <v>12133</v>
      </c>
      <c r="D3274" t="s">
        <v>42859</v>
      </c>
      <c r="E3274" s="11" t="s">
        <v>1483</v>
      </c>
      <c r="G3274" s="1" t="str">
        <f t="shared" si="106"/>
        <v>insert into MEMBER values ( '373443qc','7aYX8635K8','010-9583-6752','인천광역시 미추홀구 임방울대로 100-14','유양산');</v>
      </c>
      <c r="N3274" t="s">
        <v>32</v>
      </c>
      <c r="O3274" t="s">
        <v>42</v>
      </c>
      <c r="P3274" t="s">
        <v>47</v>
      </c>
      <c r="Q3274" t="s">
        <v>35292</v>
      </c>
    </row>
    <row r="3275" spans="1:17" x14ac:dyDescent="0.4">
      <c r="A3275" s="14" t="s">
        <v>20742</v>
      </c>
      <c r="B3275" s="14" t="s">
        <v>29334</v>
      </c>
      <c r="C3275" s="11" t="s">
        <v>12134</v>
      </c>
      <c r="D3275" t="s">
        <v>42860</v>
      </c>
      <c r="E3275" s="11" t="s">
        <v>3906</v>
      </c>
      <c r="G3275" s="1" t="str">
        <f t="shared" si="106"/>
        <v>insert into MEMBER values ( '8vio68iq','1e8bw74bk2','010-5207-2108','서울특별시 서구 둔산로 104-14','허상훈');</v>
      </c>
      <c r="N3275" t="s">
        <v>29</v>
      </c>
      <c r="O3275" t="s">
        <v>43</v>
      </c>
      <c r="P3275" t="s">
        <v>48</v>
      </c>
      <c r="Q3275" t="s">
        <v>35293</v>
      </c>
    </row>
    <row r="3276" spans="1:17" x14ac:dyDescent="0.4">
      <c r="A3276" s="14" t="s">
        <v>20743</v>
      </c>
      <c r="B3276" s="14" t="s">
        <v>29335</v>
      </c>
      <c r="C3276" s="11" t="s">
        <v>12135</v>
      </c>
      <c r="D3276" t="s">
        <v>42861</v>
      </c>
      <c r="E3276" s="11" t="s">
        <v>3907</v>
      </c>
      <c r="G3276" s="1" t="str">
        <f t="shared" si="106"/>
        <v>insert into MEMBER values ( '6k76r54l','ICW6gAWyK6','010-6929-7718','인천광역시 부평구 선화로 106-14','박수대');</v>
      </c>
      <c r="N3276" t="s">
        <v>30</v>
      </c>
      <c r="O3276" t="s">
        <v>37</v>
      </c>
      <c r="P3276" t="s">
        <v>49</v>
      </c>
      <c r="Q3276" t="s">
        <v>35294</v>
      </c>
    </row>
    <row r="3277" spans="1:17" x14ac:dyDescent="0.4">
      <c r="A3277" s="14" t="s">
        <v>20744</v>
      </c>
      <c r="B3277" s="14" t="s">
        <v>29336</v>
      </c>
      <c r="C3277" s="11" t="s">
        <v>12136</v>
      </c>
      <c r="D3277" t="s">
        <v>42862</v>
      </c>
      <c r="E3277" s="11" t="s">
        <v>3908</v>
      </c>
      <c r="G3277" s="1" t="str">
        <f t="shared" si="106"/>
        <v>insert into MEMBER values ( '9j93sp8g','2kpnZddW0o','010-1284-7529','서울특별시 연수구 선화로 104-14','김람만');</v>
      </c>
      <c r="N3277" t="s">
        <v>31</v>
      </c>
      <c r="O3277" t="s">
        <v>44</v>
      </c>
      <c r="P3277" t="s">
        <v>50</v>
      </c>
      <c r="Q3277" t="s">
        <v>35295</v>
      </c>
    </row>
    <row r="3278" spans="1:17" x14ac:dyDescent="0.4">
      <c r="A3278" s="14" t="s">
        <v>20745</v>
      </c>
      <c r="B3278" s="14" t="s">
        <v>29337</v>
      </c>
      <c r="C3278" s="11" t="s">
        <v>12137</v>
      </c>
      <c r="D3278" t="s">
        <v>42863</v>
      </c>
      <c r="E3278" s="11" t="s">
        <v>3909</v>
      </c>
      <c r="G3278" s="1" t="str">
        <f t="shared" si="106"/>
        <v>insert into MEMBER values ( '3ywnjtt4','YUnh3AuNz7','010-8377-7977','광주광역시 마포구 임방울대로 106-14','조혜훈');</v>
      </c>
      <c r="N3278" t="s">
        <v>29</v>
      </c>
      <c r="O3278" t="s">
        <v>45</v>
      </c>
      <c r="P3278" t="s">
        <v>51</v>
      </c>
      <c r="Q3278" t="s">
        <v>35296</v>
      </c>
    </row>
    <row r="3279" spans="1:17" x14ac:dyDescent="0.4">
      <c r="A3279" s="14" t="s">
        <v>20746</v>
      </c>
      <c r="B3279" s="14" t="s">
        <v>29338</v>
      </c>
      <c r="C3279" s="11" t="s">
        <v>12138</v>
      </c>
      <c r="D3279" t="s">
        <v>42864</v>
      </c>
      <c r="E3279" s="11" t="s">
        <v>3910</v>
      </c>
      <c r="G3279" s="1" t="str">
        <f t="shared" si="106"/>
        <v>insert into MEMBER values ( '9dkf7f4t','Z2aTkEy6x4','010-5389-5877','인천광역시 서구 계백로 105-14','조자순');</v>
      </c>
      <c r="N3279" t="s">
        <v>30</v>
      </c>
      <c r="O3279" t="s">
        <v>36</v>
      </c>
      <c r="P3279" t="s">
        <v>52</v>
      </c>
      <c r="Q3279" t="s">
        <v>35297</v>
      </c>
    </row>
    <row r="3280" spans="1:17" x14ac:dyDescent="0.4">
      <c r="A3280" s="14" t="s">
        <v>20747</v>
      </c>
      <c r="B3280" s="14" t="s">
        <v>29339</v>
      </c>
      <c r="C3280" s="11" t="s">
        <v>12139</v>
      </c>
      <c r="D3280" t="s">
        <v>42865</v>
      </c>
      <c r="E3280" s="11" t="s">
        <v>3911</v>
      </c>
      <c r="G3280" s="1" t="str">
        <f t="shared" si="106"/>
        <v>insert into MEMBER values ( 'p4r4e411','q5gtMV947u','010-1400-6284','광주광역시 미추홀구 도산로 109-14','조청산');</v>
      </c>
      <c r="N3280" t="s">
        <v>31</v>
      </c>
      <c r="O3280" t="s">
        <v>37</v>
      </c>
      <c r="P3280" t="s">
        <v>53</v>
      </c>
      <c r="Q3280" t="s">
        <v>35298</v>
      </c>
    </row>
    <row r="3281" spans="1:17" x14ac:dyDescent="0.4">
      <c r="A3281" s="14" t="s">
        <v>20748</v>
      </c>
      <c r="B3281" s="14" t="s">
        <v>29340</v>
      </c>
      <c r="C3281" s="11" t="s">
        <v>12140</v>
      </c>
      <c r="D3281" t="s">
        <v>42866</v>
      </c>
      <c r="E3281" s="11" t="s">
        <v>3912</v>
      </c>
      <c r="G3281" s="1" t="str">
        <f t="shared" si="106"/>
        <v>insert into MEMBER values ( '4ci20oi2','Lxz8x779uP','010-2801-3865','광주광역시 노원구 경인북길 108-14','허문우');</v>
      </c>
      <c r="N3281" t="s">
        <v>32</v>
      </c>
      <c r="O3281" t="s">
        <v>38</v>
      </c>
      <c r="P3281" t="s">
        <v>54</v>
      </c>
      <c r="Q3281" t="s">
        <v>35299</v>
      </c>
    </row>
    <row r="3282" spans="1:17" x14ac:dyDescent="0.4">
      <c r="A3282" s="14" t="s">
        <v>20749</v>
      </c>
      <c r="B3282" s="14" t="s">
        <v>29341</v>
      </c>
      <c r="C3282" s="11" t="s">
        <v>12141</v>
      </c>
      <c r="D3282" t="s">
        <v>42867</v>
      </c>
      <c r="E3282" s="11" t="s">
        <v>3913</v>
      </c>
      <c r="G3282" s="1" t="str">
        <f t="shared" si="106"/>
        <v>insert into MEMBER values ( '37l3mo7n','7Y8W2aIJid','010-6342-5197','서울특별시 중구 계백로 200-14','김다리');</v>
      </c>
      <c r="N3282" t="s">
        <v>29</v>
      </c>
      <c r="O3282" t="s">
        <v>39</v>
      </c>
      <c r="P3282" t="s">
        <v>55</v>
      </c>
      <c r="Q3282" t="s">
        <v>35300</v>
      </c>
    </row>
    <row r="3283" spans="1:17" x14ac:dyDescent="0.4">
      <c r="A3283" s="14" t="s">
        <v>20750</v>
      </c>
      <c r="B3283" s="14" t="s">
        <v>29342</v>
      </c>
      <c r="C3283" s="11" t="s">
        <v>12142</v>
      </c>
      <c r="D3283" t="s">
        <v>42868</v>
      </c>
      <c r="E3283" s="11" t="s">
        <v>3914</v>
      </c>
      <c r="G3283" s="1" t="str">
        <f t="shared" si="106"/>
        <v>insert into MEMBER values ( 'f67q19pz','UI6m8scrf5','010-7745-1408','인천광역시 연수구 둔산로 109-14','진정신');</v>
      </c>
      <c r="N3283" t="s">
        <v>30</v>
      </c>
      <c r="O3283" t="s">
        <v>40</v>
      </c>
      <c r="P3283" t="s">
        <v>56</v>
      </c>
      <c r="Q3283" t="s">
        <v>35301</v>
      </c>
    </row>
    <row r="3284" spans="1:17" x14ac:dyDescent="0.4">
      <c r="A3284" s="14" t="s">
        <v>20751</v>
      </c>
      <c r="B3284" s="14" t="s">
        <v>29343</v>
      </c>
      <c r="C3284" s="11" t="s">
        <v>12143</v>
      </c>
      <c r="D3284" t="s">
        <v>42869</v>
      </c>
      <c r="E3284" s="11" t="s">
        <v>3915</v>
      </c>
      <c r="G3284" s="1" t="str">
        <f t="shared" si="106"/>
        <v>insert into MEMBER values ( 'htrhht17','eku11c20y8','010-3127-9218','서울특별시 중구 관저북로 203-15','박건랑');</v>
      </c>
      <c r="N3284" t="s">
        <v>31</v>
      </c>
      <c r="O3284" t="s">
        <v>41</v>
      </c>
      <c r="P3284" t="s">
        <v>57</v>
      </c>
      <c r="Q3284" t="s">
        <v>35302</v>
      </c>
    </row>
    <row r="3285" spans="1:17" x14ac:dyDescent="0.4">
      <c r="A3285" s="14" t="s">
        <v>20752</v>
      </c>
      <c r="B3285" s="14" t="s">
        <v>29344</v>
      </c>
      <c r="C3285" s="11" t="s">
        <v>12144</v>
      </c>
      <c r="D3285" t="s">
        <v>42870</v>
      </c>
      <c r="E3285" s="11" t="s">
        <v>3916</v>
      </c>
      <c r="G3285" s="1" t="str">
        <f t="shared" si="106"/>
        <v>insert into MEMBER values ( '4z4jy6yc','7Es06KsKjS','010-3042-7670','광주광역시 연수구 경인북길 202-15','김한신');</v>
      </c>
      <c r="N3285" t="s">
        <v>32</v>
      </c>
      <c r="O3285" t="s">
        <v>42</v>
      </c>
      <c r="P3285" t="s">
        <v>46</v>
      </c>
      <c r="Q3285" t="s">
        <v>35303</v>
      </c>
    </row>
    <row r="3286" spans="1:17" x14ac:dyDescent="0.4">
      <c r="A3286" s="14" t="s">
        <v>20753</v>
      </c>
      <c r="B3286" s="14" t="s">
        <v>29345</v>
      </c>
      <c r="C3286" s="11" t="s">
        <v>12145</v>
      </c>
      <c r="D3286" t="s">
        <v>42871</v>
      </c>
      <c r="E3286" s="11" t="s">
        <v>3917</v>
      </c>
      <c r="G3286" s="1" t="str">
        <f t="shared" si="106"/>
        <v>insert into MEMBER values ( '7by57x82','L76zXY471H','010-7849-8491','대전광역시 부평구 둔산로 205-15','조승비');</v>
      </c>
      <c r="N3286" t="s">
        <v>29</v>
      </c>
      <c r="O3286" t="s">
        <v>43</v>
      </c>
      <c r="P3286" t="s">
        <v>47</v>
      </c>
      <c r="Q3286" t="s">
        <v>35304</v>
      </c>
    </row>
    <row r="3287" spans="1:17" x14ac:dyDescent="0.4">
      <c r="A3287" s="14" t="s">
        <v>20754</v>
      </c>
      <c r="B3287" s="14" t="s">
        <v>29346</v>
      </c>
      <c r="C3287" s="11" t="s">
        <v>12146</v>
      </c>
      <c r="D3287" t="s">
        <v>42872</v>
      </c>
      <c r="E3287" s="11" t="s">
        <v>3918</v>
      </c>
      <c r="G3287" s="1" t="str">
        <f t="shared" si="106"/>
        <v>insert into MEMBER values ( '624d5z79','t33B881532','010-4425-5554','인천광역시 동구 경인북길 203-15','정연슬');</v>
      </c>
      <c r="N3287" t="s">
        <v>30</v>
      </c>
      <c r="O3287" t="s">
        <v>37</v>
      </c>
      <c r="P3287" t="s">
        <v>48</v>
      </c>
      <c r="Q3287" t="s">
        <v>35266</v>
      </c>
    </row>
    <row r="3288" spans="1:17" x14ac:dyDescent="0.4">
      <c r="A3288" s="14" t="s">
        <v>20755</v>
      </c>
      <c r="B3288" s="14" t="s">
        <v>29347</v>
      </c>
      <c r="C3288" s="11" t="s">
        <v>12147</v>
      </c>
      <c r="D3288" t="s">
        <v>42873</v>
      </c>
      <c r="E3288" s="11" t="s">
        <v>3919</v>
      </c>
      <c r="G3288" s="1" t="str">
        <f t="shared" si="106"/>
        <v>insert into MEMBER values ( 'wueowz92','2K7I8ATG11','010-6551-6816','대전광역시 중구 세종대로 203-15','진한양');</v>
      </c>
      <c r="N3288" t="s">
        <v>31</v>
      </c>
      <c r="O3288" t="s">
        <v>44</v>
      </c>
      <c r="P3288" t="s">
        <v>49</v>
      </c>
      <c r="Q3288" t="s">
        <v>35305</v>
      </c>
    </row>
    <row r="3289" spans="1:17" x14ac:dyDescent="0.4">
      <c r="A3289" s="14" t="s">
        <v>20756</v>
      </c>
      <c r="B3289" s="14" t="s">
        <v>29348</v>
      </c>
      <c r="C3289" s="11" t="s">
        <v>12148</v>
      </c>
      <c r="D3289" t="s">
        <v>42874</v>
      </c>
      <c r="E3289" s="11" t="s">
        <v>3920</v>
      </c>
      <c r="G3289" s="1" t="str">
        <f t="shared" si="106"/>
        <v>insert into MEMBER values ( '40he2417','XCsVE2eRNX','010-9751-3990','대전광역시 부평구 선화로 207-15','정사태');</v>
      </c>
      <c r="N3289" t="s">
        <v>32</v>
      </c>
      <c r="O3289" t="s">
        <v>45</v>
      </c>
      <c r="P3289" t="s">
        <v>50</v>
      </c>
      <c r="Q3289" t="s">
        <v>35306</v>
      </c>
    </row>
    <row r="3290" spans="1:17" x14ac:dyDescent="0.4">
      <c r="A3290" s="14" t="s">
        <v>20757</v>
      </c>
      <c r="B3290" s="14" t="s">
        <v>29349</v>
      </c>
      <c r="C3290" s="11" t="s">
        <v>12149</v>
      </c>
      <c r="D3290" t="s">
        <v>42875</v>
      </c>
      <c r="E3290" s="11" t="s">
        <v>3921</v>
      </c>
      <c r="G3290" s="1" t="str">
        <f t="shared" si="106"/>
        <v>insert into MEMBER values ( 'mz22elta','78d9ohh3wS','010-6316-8275','광주광역시 서구 독정안길 078-16','장우랑');</v>
      </c>
      <c r="N3290" t="s">
        <v>29</v>
      </c>
      <c r="O3290" t="s">
        <v>36</v>
      </c>
      <c r="P3290" t="s">
        <v>51</v>
      </c>
      <c r="Q3290" t="str">
        <f t="shared" ref="Q3290:Q3306" ca="1" si="107">TEXT(RANDBETWEEN(1,500),"000"&amp;"-"&amp;TEXT(RANDBETWEEN(1,100),0))</f>
        <v>299-62</v>
      </c>
    </row>
    <row r="3291" spans="1:17" x14ac:dyDescent="0.4">
      <c r="A3291" s="14" t="s">
        <v>20758</v>
      </c>
      <c r="B3291" s="14" t="s">
        <v>29350</v>
      </c>
      <c r="C3291" s="11" t="s">
        <v>12150</v>
      </c>
      <c r="D3291" t="s">
        <v>42876</v>
      </c>
      <c r="E3291" s="11" t="s">
        <v>3922</v>
      </c>
      <c r="G3291" s="1" t="str">
        <f t="shared" si="106"/>
        <v>insert into MEMBER values ( '56i1aq1n','8MpEq34ib6','010-3195-7321','대전광역시 서구 도산로 210-18','유중유');</v>
      </c>
      <c r="N3291" t="s">
        <v>30</v>
      </c>
      <c r="O3291" t="s">
        <v>37</v>
      </c>
      <c r="P3291" t="s">
        <v>52</v>
      </c>
      <c r="Q3291" t="str">
        <f t="shared" ca="1" si="107"/>
        <v>049-25</v>
      </c>
    </row>
    <row r="3292" spans="1:17" x14ac:dyDescent="0.4">
      <c r="A3292" s="14" t="s">
        <v>20759</v>
      </c>
      <c r="B3292" s="14" t="s">
        <v>29351</v>
      </c>
      <c r="C3292" s="11" t="s">
        <v>12151</v>
      </c>
      <c r="D3292" t="s">
        <v>42877</v>
      </c>
      <c r="E3292" s="11" t="s">
        <v>3923</v>
      </c>
      <c r="G3292" s="1" t="str">
        <f t="shared" si="106"/>
        <v>insert into MEMBER values ( '2n0fq7zb','x24Y18C66e','010-2691-7140','광주광역시 중구 관저북로 210-18','허세양');</v>
      </c>
      <c r="N3292" t="s">
        <v>31</v>
      </c>
      <c r="O3292" t="s">
        <v>38</v>
      </c>
      <c r="P3292" t="s">
        <v>53</v>
      </c>
      <c r="Q3292" t="str">
        <f t="shared" ca="1" si="107"/>
        <v>049-81</v>
      </c>
    </row>
    <row r="3293" spans="1:17" x14ac:dyDescent="0.4">
      <c r="A3293" s="14" t="s">
        <v>20760</v>
      </c>
      <c r="B3293" s="14" t="s">
        <v>29352</v>
      </c>
      <c r="C3293" s="11" t="s">
        <v>12152</v>
      </c>
      <c r="D3293" t="s">
        <v>42878</v>
      </c>
      <c r="E3293" s="11" t="s">
        <v>3924</v>
      </c>
      <c r="G3293" s="1" t="str">
        <f t="shared" si="106"/>
        <v>insert into MEMBER values ( 'v36i0246','drzr2836K8','010-6922-3051','인천광역시 동구 세종대로 484-81','최조비');</v>
      </c>
      <c r="N3293" t="s">
        <v>32</v>
      </c>
      <c r="O3293" t="s">
        <v>39</v>
      </c>
      <c r="P3293" t="s">
        <v>54</v>
      </c>
      <c r="Q3293" t="str">
        <f t="shared" ca="1" si="107"/>
        <v>000-31</v>
      </c>
    </row>
    <row r="3294" spans="1:17" x14ac:dyDescent="0.4">
      <c r="A3294" s="14" t="s">
        <v>20761</v>
      </c>
      <c r="B3294" s="14" t="s">
        <v>29353</v>
      </c>
      <c r="C3294" s="11" t="s">
        <v>12153</v>
      </c>
      <c r="D3294" t="s">
        <v>42879</v>
      </c>
      <c r="E3294" s="11" t="s">
        <v>3925</v>
      </c>
      <c r="G3294" s="1" t="str">
        <f t="shared" si="106"/>
        <v>insert into MEMBER values ( 'h62zfov3','Cn5h3Q74O6','010-2434-1207','인천광역시 양천구 도산로 484-81','정건대');</v>
      </c>
      <c r="N3294" t="s">
        <v>29</v>
      </c>
      <c r="O3294" t="s">
        <v>40</v>
      </c>
      <c r="P3294" t="s">
        <v>55</v>
      </c>
      <c r="Q3294" t="str">
        <f t="shared" ca="1" si="107"/>
        <v>391-45</v>
      </c>
    </row>
    <row r="3295" spans="1:17" x14ac:dyDescent="0.4">
      <c r="A3295" s="14" t="s">
        <v>20762</v>
      </c>
      <c r="B3295" s="14" t="s">
        <v>29354</v>
      </c>
      <c r="C3295" s="11" t="s">
        <v>12154</v>
      </c>
      <c r="D3295" t="s">
        <v>42880</v>
      </c>
      <c r="E3295" s="11" t="s">
        <v>3926</v>
      </c>
      <c r="G3295" s="1" t="str">
        <f t="shared" si="106"/>
        <v>insert into MEMBER values ( '579q7nq3','5E1Exd1z15','010-1930-7347','인천광역시 중구 임방울대로 154-61','박시주');</v>
      </c>
      <c r="N3295" t="s">
        <v>30</v>
      </c>
      <c r="O3295" t="s">
        <v>41</v>
      </c>
      <c r="P3295" t="s">
        <v>56</v>
      </c>
      <c r="Q3295" t="str">
        <f t="shared" ca="1" si="107"/>
        <v>453-96</v>
      </c>
    </row>
    <row r="3296" spans="1:17" x14ac:dyDescent="0.4">
      <c r="A3296" s="14" t="s">
        <v>20763</v>
      </c>
      <c r="B3296" s="14" t="s">
        <v>29355</v>
      </c>
      <c r="C3296" s="11" t="s">
        <v>12155</v>
      </c>
      <c r="D3296" t="s">
        <v>42881</v>
      </c>
      <c r="E3296" s="11" t="s">
        <v>3927</v>
      </c>
      <c r="G3296" s="1" t="str">
        <f t="shared" si="106"/>
        <v>insert into MEMBER values ( '78084o55','49K1ye4EyF','010-5153-4560','인천광역시 동구 관저북로 257-69','최산택');</v>
      </c>
      <c r="N3296" t="s">
        <v>31</v>
      </c>
      <c r="O3296" t="s">
        <v>42</v>
      </c>
      <c r="P3296" t="s">
        <v>57</v>
      </c>
      <c r="Q3296" t="str">
        <f t="shared" ca="1" si="107"/>
        <v>121-43</v>
      </c>
    </row>
    <row r="3297" spans="1:17" x14ac:dyDescent="0.4">
      <c r="A3297" s="14" t="s">
        <v>20764</v>
      </c>
      <c r="B3297" s="14" t="s">
        <v>29356</v>
      </c>
      <c r="C3297" s="11" t="s">
        <v>12156</v>
      </c>
      <c r="D3297" t="s">
        <v>42882</v>
      </c>
      <c r="E3297" s="11" t="s">
        <v>3928</v>
      </c>
      <c r="G3297" s="1" t="str">
        <f t="shared" si="106"/>
        <v>insert into MEMBER values ( 'b7bftx6a','hFM512G1ER','010-5433-7292','인천광역시 동구 낙성중로 052-51','허한제');</v>
      </c>
      <c r="N3297" t="s">
        <v>32</v>
      </c>
      <c r="O3297" t="s">
        <v>43</v>
      </c>
      <c r="P3297" t="s">
        <v>46</v>
      </c>
      <c r="Q3297" t="str">
        <f t="shared" ca="1" si="107"/>
        <v>282-45</v>
      </c>
    </row>
    <row r="3298" spans="1:17" x14ac:dyDescent="0.4">
      <c r="A3298" s="14" t="s">
        <v>20765</v>
      </c>
      <c r="B3298" s="14" t="s">
        <v>29357</v>
      </c>
      <c r="C3298" s="11" t="s">
        <v>12157</v>
      </c>
      <c r="D3298" t="s">
        <v>42883</v>
      </c>
      <c r="E3298" s="11" t="s">
        <v>3929</v>
      </c>
      <c r="G3298" s="1" t="str">
        <f t="shared" si="106"/>
        <v>insert into MEMBER values ( 'w6a8hi14','F210X5JfKD','010-7940-6971','광주광역시 서구 경인북길 267-75','허욱인');</v>
      </c>
      <c r="N3298" t="s">
        <v>29</v>
      </c>
      <c r="O3298" t="s">
        <v>37</v>
      </c>
      <c r="P3298" t="s">
        <v>47</v>
      </c>
      <c r="Q3298" t="str">
        <f t="shared" ca="1" si="107"/>
        <v>011-47</v>
      </c>
    </row>
    <row r="3299" spans="1:17" x14ac:dyDescent="0.4">
      <c r="A3299" s="14" t="s">
        <v>20766</v>
      </c>
      <c r="B3299" s="14" t="s">
        <v>29358</v>
      </c>
      <c r="C3299" s="11" t="s">
        <v>12158</v>
      </c>
      <c r="D3299" t="s">
        <v>42884</v>
      </c>
      <c r="E3299" s="11" t="s">
        <v>3930</v>
      </c>
      <c r="G3299" s="1" t="str">
        <f t="shared" si="106"/>
        <v>insert into MEMBER values ( '4kb55b2e','26bB8HnrN6','010-7398-8215','인천광역시 남동구 선화로 076-78','허범종');</v>
      </c>
      <c r="N3299" t="s">
        <v>30</v>
      </c>
      <c r="O3299" t="s">
        <v>44</v>
      </c>
      <c r="P3299" t="s">
        <v>48</v>
      </c>
      <c r="Q3299" t="str">
        <f t="shared" ca="1" si="107"/>
        <v>400-22</v>
      </c>
    </row>
    <row r="3300" spans="1:17" x14ac:dyDescent="0.4">
      <c r="A3300" s="14" t="s">
        <v>20767</v>
      </c>
      <c r="B3300" s="14" t="s">
        <v>29359</v>
      </c>
      <c r="C3300" s="11" t="s">
        <v>12159</v>
      </c>
      <c r="D3300" t="s">
        <v>42885</v>
      </c>
      <c r="E3300" s="11" t="s">
        <v>3931</v>
      </c>
      <c r="G3300" s="1" t="str">
        <f t="shared" si="106"/>
        <v>insert into MEMBER values ( '53ig4dz8','5y69Tmdr72','010-8700-5977','서울특별시 양천구 세종대로 257-69','조용만');</v>
      </c>
      <c r="N3300" t="s">
        <v>31</v>
      </c>
      <c r="O3300" t="s">
        <v>45</v>
      </c>
      <c r="P3300" t="s">
        <v>49</v>
      </c>
      <c r="Q3300" t="str">
        <f t="shared" ca="1" si="107"/>
        <v>290-46</v>
      </c>
    </row>
    <row r="3301" spans="1:17" x14ac:dyDescent="0.4">
      <c r="A3301" s="14" t="s">
        <v>20768</v>
      </c>
      <c r="B3301" s="14" t="s">
        <v>29360</v>
      </c>
      <c r="C3301" s="11" t="s">
        <v>12160</v>
      </c>
      <c r="D3301" t="s">
        <v>42886</v>
      </c>
      <c r="E3301" s="11" t="s">
        <v>3932</v>
      </c>
      <c r="G3301" s="1" t="str">
        <f t="shared" si="106"/>
        <v>insert into MEMBER values ( '3y3y6p6y','68dP2571As','010-9685-4163','대전광역시 부평구 임방울대로 267-75','이치인');</v>
      </c>
      <c r="N3301" t="s">
        <v>32</v>
      </c>
      <c r="O3301" t="s">
        <v>36</v>
      </c>
      <c r="P3301" t="s">
        <v>50</v>
      </c>
      <c r="Q3301" t="str">
        <f t="shared" ca="1" si="107"/>
        <v>181-43</v>
      </c>
    </row>
    <row r="3302" spans="1:17" x14ac:dyDescent="0.4">
      <c r="A3302" s="14" t="s">
        <v>20769</v>
      </c>
      <c r="B3302" s="14" t="s">
        <v>29361</v>
      </c>
      <c r="C3302" s="11" t="s">
        <v>12161</v>
      </c>
      <c r="D3302" t="s">
        <v>42887</v>
      </c>
      <c r="E3302" s="11" t="s">
        <v>3933</v>
      </c>
      <c r="G3302" s="1" t="str">
        <f t="shared" si="106"/>
        <v>insert into MEMBER values ( '1486ec47','TXyD77gguA','010-9788-7778','광주광역시 노원구 낙성중로 253-65','오랑률');</v>
      </c>
      <c r="N3302" t="s">
        <v>29</v>
      </c>
      <c r="O3302" t="s">
        <v>37</v>
      </c>
      <c r="P3302" t="s">
        <v>51</v>
      </c>
      <c r="Q3302" t="str">
        <f t="shared" ca="1" si="107"/>
        <v>033-72</v>
      </c>
    </row>
    <row r="3303" spans="1:17" x14ac:dyDescent="0.4">
      <c r="A3303" s="14" t="s">
        <v>20770</v>
      </c>
      <c r="B3303" s="14" t="s">
        <v>29362</v>
      </c>
      <c r="C3303" s="11" t="s">
        <v>12162</v>
      </c>
      <c r="D3303" t="s">
        <v>42888</v>
      </c>
      <c r="E3303" s="11" t="s">
        <v>3934</v>
      </c>
      <c r="G3303" s="1" t="str">
        <f t="shared" si="106"/>
        <v>insert into MEMBER values ( 'l2m610u9','6B034W4ZM2','010-3765-7938','대전광역시 마포구 선화로 382-26','유금우');</v>
      </c>
      <c r="N3303" t="s">
        <v>30</v>
      </c>
      <c r="O3303" t="s">
        <v>38</v>
      </c>
      <c r="P3303" t="s">
        <v>52</v>
      </c>
      <c r="Q3303" t="str">
        <f t="shared" ca="1" si="107"/>
        <v>472-63</v>
      </c>
    </row>
    <row r="3304" spans="1:17" x14ac:dyDescent="0.4">
      <c r="A3304" s="14" t="s">
        <v>20771</v>
      </c>
      <c r="B3304" s="14" t="s">
        <v>29363</v>
      </c>
      <c r="C3304" s="11" t="s">
        <v>12163</v>
      </c>
      <c r="D3304" t="s">
        <v>42889</v>
      </c>
      <c r="E3304" s="11" t="s">
        <v>3935</v>
      </c>
      <c r="G3304" s="1" t="str">
        <f t="shared" si="106"/>
        <v>insert into MEMBER values ( '668r6m9p','91MLcZraIe','010-4107-4575','대전광역시 중구 월드컵로 329-66','진시청');</v>
      </c>
      <c r="N3304" t="s">
        <v>31</v>
      </c>
      <c r="O3304" t="s">
        <v>39</v>
      </c>
      <c r="P3304" t="s">
        <v>53</v>
      </c>
      <c r="Q3304" t="str">
        <f t="shared" ca="1" si="107"/>
        <v>138-61</v>
      </c>
    </row>
    <row r="3305" spans="1:17" x14ac:dyDescent="0.4">
      <c r="A3305" s="14" t="s">
        <v>20772</v>
      </c>
      <c r="B3305" s="14" t="s">
        <v>29364</v>
      </c>
      <c r="C3305" s="11" t="s">
        <v>12164</v>
      </c>
      <c r="D3305" t="s">
        <v>42890</v>
      </c>
      <c r="E3305" s="11" t="s">
        <v>3936</v>
      </c>
      <c r="G3305" s="1" t="str">
        <f t="shared" si="106"/>
        <v>insert into MEMBER values ( 'ygb4oaft','PLN3T6GDm6','010-5968-1447','서울특별시 노원구 독정안길 100-25','정웅밤');</v>
      </c>
      <c r="N3305" t="s">
        <v>29</v>
      </c>
      <c r="O3305" t="s">
        <v>40</v>
      </c>
      <c r="P3305" t="s">
        <v>54</v>
      </c>
      <c r="Q3305" t="str">
        <f t="shared" ca="1" si="107"/>
        <v>366-24</v>
      </c>
    </row>
    <row r="3306" spans="1:17" x14ac:dyDescent="0.4">
      <c r="A3306" s="14" t="s">
        <v>20773</v>
      </c>
      <c r="B3306" s="14" t="s">
        <v>29365</v>
      </c>
      <c r="C3306" s="11" t="s">
        <v>12165</v>
      </c>
      <c r="D3306" t="s">
        <v>42891</v>
      </c>
      <c r="E3306" s="11" t="s">
        <v>3937</v>
      </c>
      <c r="G3306" s="1" t="str">
        <f t="shared" si="106"/>
        <v>insert into MEMBER values ( '1rdst2o0','n7ohpO0G60','010-9859-4757','인천광역시 노원구 둔산로 329-66','김유중');</v>
      </c>
      <c r="N3306" t="s">
        <v>30</v>
      </c>
      <c r="O3306" t="s">
        <v>41</v>
      </c>
      <c r="P3306" t="s">
        <v>55</v>
      </c>
      <c r="Q3306" t="str">
        <f t="shared" ca="1" si="107"/>
        <v>303-77</v>
      </c>
    </row>
    <row r="3307" spans="1:17" x14ac:dyDescent="0.4">
      <c r="A3307" s="14" t="s">
        <v>20774</v>
      </c>
      <c r="B3307" s="14" t="s">
        <v>29366</v>
      </c>
      <c r="C3307" s="11" t="s">
        <v>12166</v>
      </c>
      <c r="D3307" t="s">
        <v>42892</v>
      </c>
      <c r="E3307" s="11" t="s">
        <v>3938</v>
      </c>
      <c r="G3307" s="1" t="str">
        <f t="shared" si="106"/>
        <v>insert into MEMBER values ( 'vfq54502','Wt79Yh44g2','010-6391-1169','대전광역시 남동구 둔산로 487-36','최신자');</v>
      </c>
      <c r="N3307" t="s">
        <v>31</v>
      </c>
      <c r="O3307" t="s">
        <v>42</v>
      </c>
      <c r="P3307" t="s">
        <v>56</v>
      </c>
      <c r="Q3307" t="s">
        <v>35306</v>
      </c>
    </row>
    <row r="3308" spans="1:17" x14ac:dyDescent="0.4">
      <c r="A3308" s="14" t="s">
        <v>20775</v>
      </c>
      <c r="B3308" s="14" t="s">
        <v>29367</v>
      </c>
      <c r="C3308" s="11" t="s">
        <v>12167</v>
      </c>
      <c r="D3308" t="s">
        <v>42893</v>
      </c>
      <c r="E3308" s="11" t="s">
        <v>3939</v>
      </c>
      <c r="G3308" s="1" t="str">
        <f t="shared" si="106"/>
        <v>insert into MEMBER values ( 'prt2lm26','dS29jgy8Gs','010-3797-6957','인천광역시 서구 계백로 078-16','박보양');</v>
      </c>
      <c r="N3308" t="s">
        <v>32</v>
      </c>
      <c r="O3308" t="s">
        <v>43</v>
      </c>
      <c r="P3308" t="s">
        <v>57</v>
      </c>
      <c r="Q3308" t="str">
        <f t="shared" ref="Q3308:Q3371" ca="1" si="108">TEXT(RANDBETWEEN(1,500),"000"&amp;"-"&amp;TEXT(RANDBETWEEN(1,100),0))</f>
        <v>310-39</v>
      </c>
    </row>
    <row r="3309" spans="1:17" x14ac:dyDescent="0.4">
      <c r="A3309" s="14" t="s">
        <v>20776</v>
      </c>
      <c r="B3309" s="14" t="s">
        <v>29368</v>
      </c>
      <c r="C3309" s="11" t="s">
        <v>12168</v>
      </c>
      <c r="D3309" t="s">
        <v>42894</v>
      </c>
      <c r="E3309" s="11" t="s">
        <v>3940</v>
      </c>
      <c r="G3309" s="1" t="str">
        <f t="shared" si="106"/>
        <v>insert into MEMBER values ( '61b44295','7kGj6uyulS','010-5091-8128','서울특별시 서구 관저북로 478-53','진만식');</v>
      </c>
      <c r="N3309" t="s">
        <v>29</v>
      </c>
      <c r="O3309" t="s">
        <v>37</v>
      </c>
      <c r="P3309" t="s">
        <v>46</v>
      </c>
      <c r="Q3309" t="str">
        <f t="shared" ca="1" si="108"/>
        <v>029-51</v>
      </c>
    </row>
    <row r="3310" spans="1:17" x14ac:dyDescent="0.4">
      <c r="A3310" s="14">
        <v>34802884</v>
      </c>
      <c r="B3310" s="14" t="s">
        <v>29369</v>
      </c>
      <c r="C3310" s="11" t="s">
        <v>12169</v>
      </c>
      <c r="D3310" t="s">
        <v>42895</v>
      </c>
      <c r="E3310" s="11" t="s">
        <v>3941</v>
      </c>
      <c r="G3310" s="1" t="str">
        <f t="shared" si="106"/>
        <v>insert into MEMBER values ( '34802884','3h537vnuA1','010-9910-3308','광주광역시 마포구 낙성중로 078-16','최랑후');</v>
      </c>
      <c r="N3310" t="s">
        <v>30</v>
      </c>
      <c r="O3310" t="s">
        <v>44</v>
      </c>
      <c r="P3310" t="s">
        <v>47</v>
      </c>
      <c r="Q3310" t="str">
        <f t="shared" ca="1" si="108"/>
        <v>157-28</v>
      </c>
    </row>
    <row r="3311" spans="1:17" x14ac:dyDescent="0.4">
      <c r="A3311" s="14" t="s">
        <v>20777</v>
      </c>
      <c r="B3311" s="14" t="s">
        <v>29370</v>
      </c>
      <c r="C3311" s="11" t="s">
        <v>12170</v>
      </c>
      <c r="D3311" t="s">
        <v>42896</v>
      </c>
      <c r="E3311" s="11" t="s">
        <v>3942</v>
      </c>
      <c r="G3311" s="1" t="str">
        <f t="shared" si="106"/>
        <v>insert into MEMBER values ( '5zpo4zng','s445212Q0x','010-4412-4989','인천광역시 중구 경인북길 478-53','허웅대');</v>
      </c>
      <c r="N3311" t="s">
        <v>31</v>
      </c>
      <c r="O3311" t="s">
        <v>45</v>
      </c>
      <c r="P3311" t="s">
        <v>48</v>
      </c>
      <c r="Q3311" t="str">
        <f t="shared" ca="1" si="108"/>
        <v>095-58</v>
      </c>
    </row>
    <row r="3312" spans="1:17" x14ac:dyDescent="0.4">
      <c r="A3312" s="14" t="s">
        <v>20778</v>
      </c>
      <c r="B3312" s="14" t="s">
        <v>29371</v>
      </c>
      <c r="C3312" s="11" t="s">
        <v>12171</v>
      </c>
      <c r="D3312" t="s">
        <v>42897</v>
      </c>
      <c r="E3312" s="11" t="s">
        <v>3943</v>
      </c>
      <c r="G3312" s="1" t="str">
        <f t="shared" si="106"/>
        <v>insert into MEMBER values ( '48bb30y2','vtO871Z75g','010-5573-6301','대전광역시 중구 경인북길 278-52','박용보');</v>
      </c>
      <c r="N3312" t="s">
        <v>32</v>
      </c>
      <c r="O3312" t="s">
        <v>36</v>
      </c>
      <c r="P3312" t="s">
        <v>49</v>
      </c>
      <c r="Q3312" t="str">
        <f t="shared" ca="1" si="108"/>
        <v>384-97</v>
      </c>
    </row>
    <row r="3313" spans="1:17" x14ac:dyDescent="0.4">
      <c r="A3313" s="14" t="s">
        <v>20779</v>
      </c>
      <c r="B3313" s="14" t="s">
        <v>29372</v>
      </c>
      <c r="C3313" s="11" t="s">
        <v>12172</v>
      </c>
      <c r="D3313" t="s">
        <v>42898</v>
      </c>
      <c r="E3313" s="11" t="s">
        <v>3944</v>
      </c>
      <c r="G3313" s="1" t="str">
        <f t="shared" si="106"/>
        <v>insert into MEMBER values ( '3u42sv6s','3vfwL3yI12','010-3388-5599','인천광역시 노원구 세종대로 278-52','최시권');</v>
      </c>
      <c r="N3313" t="s">
        <v>29</v>
      </c>
      <c r="O3313" t="s">
        <v>37</v>
      </c>
      <c r="P3313" t="s">
        <v>50</v>
      </c>
      <c r="Q3313" t="str">
        <f t="shared" ca="1" si="108"/>
        <v>285-36</v>
      </c>
    </row>
    <row r="3314" spans="1:17" x14ac:dyDescent="0.4">
      <c r="A3314" s="14" t="s">
        <v>20780</v>
      </c>
      <c r="B3314" s="14" t="s">
        <v>29373</v>
      </c>
      <c r="C3314" s="11" t="s">
        <v>12173</v>
      </c>
      <c r="D3314" t="s">
        <v>42899</v>
      </c>
      <c r="E3314" s="11" t="s">
        <v>3945</v>
      </c>
      <c r="G3314" s="1" t="str">
        <f t="shared" si="106"/>
        <v>insert into MEMBER values ( '9144zy15','4o31W6106a','010-5110-7172','서울특별시 중구 둔산로 325-3','이다우');</v>
      </c>
      <c r="N3314" t="s">
        <v>30</v>
      </c>
      <c r="O3314" t="s">
        <v>38</v>
      </c>
      <c r="P3314" t="s">
        <v>51</v>
      </c>
      <c r="Q3314" t="str">
        <f t="shared" ca="1" si="108"/>
        <v>413-4</v>
      </c>
    </row>
    <row r="3315" spans="1:17" x14ac:dyDescent="0.4">
      <c r="A3315" s="14" t="s">
        <v>20781</v>
      </c>
      <c r="B3315" s="14" t="s">
        <v>29374</v>
      </c>
      <c r="C3315" s="11" t="s">
        <v>12174</v>
      </c>
      <c r="D3315" t="s">
        <v>42900</v>
      </c>
      <c r="E3315" s="11" t="s">
        <v>3946</v>
      </c>
      <c r="G3315" s="1" t="str">
        <f t="shared" si="106"/>
        <v>insert into MEMBER values ( '60a233xg','N5a518dd45','010-9012-1817','인천광역시 양천구 선화로 004-74','조청승');</v>
      </c>
      <c r="N3315" t="s">
        <v>31</v>
      </c>
      <c r="O3315" t="s">
        <v>39</v>
      </c>
      <c r="P3315" t="s">
        <v>52</v>
      </c>
      <c r="Q3315" t="str">
        <f t="shared" ca="1" si="108"/>
        <v>346-6</v>
      </c>
    </row>
    <row r="3316" spans="1:17" x14ac:dyDescent="0.4">
      <c r="A3316" s="14" t="s">
        <v>20782</v>
      </c>
      <c r="B3316" s="14" t="s">
        <v>29375</v>
      </c>
      <c r="C3316" s="11" t="s">
        <v>12175</v>
      </c>
      <c r="D3316" t="s">
        <v>42901</v>
      </c>
      <c r="E3316" s="11" t="s">
        <v>3947</v>
      </c>
      <c r="G3316" s="1" t="str">
        <f t="shared" si="106"/>
        <v>insert into MEMBER values ( 'm4p75p24','u72y8iZIZ3','010-2825-3545','광주광역시 노원구 월드컵로 477-92','허우리');</v>
      </c>
      <c r="N3316" t="s">
        <v>32</v>
      </c>
      <c r="O3316" t="s">
        <v>40</v>
      </c>
      <c r="P3316" t="s">
        <v>53</v>
      </c>
      <c r="Q3316" t="str">
        <f t="shared" ca="1" si="108"/>
        <v>076-45</v>
      </c>
    </row>
    <row r="3317" spans="1:17" x14ac:dyDescent="0.4">
      <c r="A3317" s="14" t="s">
        <v>20783</v>
      </c>
      <c r="B3317" s="14" t="s">
        <v>29376</v>
      </c>
      <c r="C3317" s="11" t="s">
        <v>12176</v>
      </c>
      <c r="D3317" t="s">
        <v>42902</v>
      </c>
      <c r="E3317" s="11" t="s">
        <v>3948</v>
      </c>
      <c r="G3317" s="1" t="str">
        <f t="shared" si="106"/>
        <v>insert into MEMBER values ( 't8aem395','766gViqpZK','010-5267-9243','서울특별시 동구 독정안길 325-3','오도대');</v>
      </c>
      <c r="N3317" t="s">
        <v>29</v>
      </c>
      <c r="O3317" t="s">
        <v>41</v>
      </c>
      <c r="P3317" t="s">
        <v>54</v>
      </c>
      <c r="Q3317" t="str">
        <f t="shared" ca="1" si="108"/>
        <v>429-48</v>
      </c>
    </row>
    <row r="3318" spans="1:17" x14ac:dyDescent="0.4">
      <c r="A3318" s="14" t="s">
        <v>20784</v>
      </c>
      <c r="B3318" s="14" t="s">
        <v>29377</v>
      </c>
      <c r="C3318" s="11" t="s">
        <v>12177</v>
      </c>
      <c r="D3318" t="s">
        <v>42903</v>
      </c>
      <c r="E3318" s="11" t="s">
        <v>3949</v>
      </c>
      <c r="G3318" s="1" t="str">
        <f t="shared" si="106"/>
        <v>insert into MEMBER values ( 'les09y30','R6Msw43Ag7','010-8396-4264','대전광역시 연수구 세종대로 004-74','이후철');</v>
      </c>
      <c r="N3318" t="s">
        <v>30</v>
      </c>
      <c r="O3318" t="s">
        <v>42</v>
      </c>
      <c r="P3318" t="s">
        <v>55</v>
      </c>
      <c r="Q3318" t="str">
        <f t="shared" ca="1" si="108"/>
        <v>278-81</v>
      </c>
    </row>
    <row r="3319" spans="1:17" x14ac:dyDescent="0.4">
      <c r="A3319" s="14" t="s">
        <v>20785</v>
      </c>
      <c r="B3319" s="14" t="s">
        <v>29378</v>
      </c>
      <c r="C3319" s="11" t="s">
        <v>12178</v>
      </c>
      <c r="D3319" t="s">
        <v>42904</v>
      </c>
      <c r="E3319" s="11" t="s">
        <v>3950</v>
      </c>
      <c r="G3319" s="1" t="str">
        <f t="shared" si="106"/>
        <v>insert into MEMBER values ( '3y891t9o','98YP0amLPU','010-3358-8769','서울특별시 중구 계백로 129-8','허승민');</v>
      </c>
      <c r="N3319" t="s">
        <v>31</v>
      </c>
      <c r="O3319" t="s">
        <v>43</v>
      </c>
      <c r="P3319" t="s">
        <v>56</v>
      </c>
      <c r="Q3319" t="str">
        <f t="shared" ca="1" si="108"/>
        <v>044-1</v>
      </c>
    </row>
    <row r="3320" spans="1:17" x14ac:dyDescent="0.4">
      <c r="A3320" s="14" t="s">
        <v>20786</v>
      </c>
      <c r="B3320" s="14" t="s">
        <v>29379</v>
      </c>
      <c r="C3320" s="11" t="s">
        <v>12179</v>
      </c>
      <c r="D3320" t="s">
        <v>42905</v>
      </c>
      <c r="E3320" s="11" t="s">
        <v>3951</v>
      </c>
      <c r="G3320" s="1" t="str">
        <f t="shared" si="106"/>
        <v>insert into MEMBER values ( '9ps3y769','3272W94w44','010-1614-7716','인천광역시 서구 마재로 197-19','조성후');</v>
      </c>
      <c r="N3320" t="s">
        <v>32</v>
      </c>
      <c r="O3320" t="s">
        <v>37</v>
      </c>
      <c r="P3320" t="s">
        <v>57</v>
      </c>
      <c r="Q3320" t="str">
        <f t="shared" ca="1" si="108"/>
        <v>268-95</v>
      </c>
    </row>
    <row r="3321" spans="1:17" x14ac:dyDescent="0.4">
      <c r="A3321" s="14" t="s">
        <v>20787</v>
      </c>
      <c r="B3321" s="14" t="s">
        <v>29380</v>
      </c>
      <c r="C3321" s="11" t="s">
        <v>12180</v>
      </c>
      <c r="D3321" t="s">
        <v>42906</v>
      </c>
      <c r="E3321" s="11" t="s">
        <v>3952</v>
      </c>
      <c r="G3321" s="1" t="str">
        <f t="shared" si="106"/>
        <v>insert into MEMBER values ( '4wx05n3k','8SD305r8y8','010-2524-9091','광주광역시 중구 관저북로 266-63','김시회');</v>
      </c>
      <c r="N3321" t="s">
        <v>29</v>
      </c>
      <c r="O3321" t="s">
        <v>44</v>
      </c>
      <c r="P3321" t="s">
        <v>46</v>
      </c>
      <c r="Q3321" t="str">
        <f t="shared" ca="1" si="108"/>
        <v>357-21</v>
      </c>
    </row>
    <row r="3322" spans="1:17" x14ac:dyDescent="0.4">
      <c r="A3322" s="14" t="s">
        <v>20788</v>
      </c>
      <c r="B3322" s="14" t="s">
        <v>29381</v>
      </c>
      <c r="C3322" s="11" t="s">
        <v>12181</v>
      </c>
      <c r="D3322" t="s">
        <v>42907</v>
      </c>
      <c r="E3322" s="11" t="s">
        <v>3953</v>
      </c>
      <c r="G3322" s="1" t="str">
        <f t="shared" si="106"/>
        <v>insert into MEMBER values ( '7is88690','2l4s38lMou','010-2075-4916','광주광역시 부평구 독정안길 197-19','오윤혜');</v>
      </c>
      <c r="N3322" t="s">
        <v>30</v>
      </c>
      <c r="O3322" t="s">
        <v>45</v>
      </c>
      <c r="P3322" t="s">
        <v>47</v>
      </c>
      <c r="Q3322" t="str">
        <f t="shared" ca="1" si="108"/>
        <v>042-87</v>
      </c>
    </row>
    <row r="3323" spans="1:17" x14ac:dyDescent="0.4">
      <c r="A3323" s="14" t="s">
        <v>20789</v>
      </c>
      <c r="B3323" s="14" t="s">
        <v>29382</v>
      </c>
      <c r="C3323" s="11" t="s">
        <v>12182</v>
      </c>
      <c r="D3323" t="s">
        <v>42908</v>
      </c>
      <c r="E3323" s="11" t="s">
        <v>3954</v>
      </c>
      <c r="G3323" s="1" t="str">
        <f t="shared" si="106"/>
        <v>insert into MEMBER values ( '7k9y6810','3UV1DD8mMX','010-2603-8320','대전광역시 중구 낙성중로 376-38','김민나');</v>
      </c>
      <c r="N3323" t="s">
        <v>31</v>
      </c>
      <c r="O3323" t="s">
        <v>36</v>
      </c>
      <c r="P3323" t="s">
        <v>48</v>
      </c>
      <c r="Q3323" t="str">
        <f t="shared" ca="1" si="108"/>
        <v>377-62</v>
      </c>
    </row>
    <row r="3324" spans="1:17" x14ac:dyDescent="0.4">
      <c r="A3324" s="14" t="s">
        <v>20790</v>
      </c>
      <c r="B3324" s="14" t="s">
        <v>29383</v>
      </c>
      <c r="C3324" s="11" t="s">
        <v>12183</v>
      </c>
      <c r="D3324" t="s">
        <v>42909</v>
      </c>
      <c r="E3324" s="11" t="s">
        <v>3955</v>
      </c>
      <c r="G3324" s="1" t="str">
        <f t="shared" si="106"/>
        <v>insert into MEMBER values ( '89na66x3','g4N9G98G86','010-4200-5509','광주광역시 양천구 월드컵로 376-38','김우빈');</v>
      </c>
      <c r="N3324" t="s">
        <v>32</v>
      </c>
      <c r="O3324" t="s">
        <v>37</v>
      </c>
      <c r="P3324" t="s">
        <v>49</v>
      </c>
      <c r="Q3324" t="str">
        <f t="shared" ca="1" si="108"/>
        <v>119-4</v>
      </c>
    </row>
    <row r="3325" spans="1:17" x14ac:dyDescent="0.4">
      <c r="A3325" s="14" t="s">
        <v>20791</v>
      </c>
      <c r="B3325" s="14" t="s">
        <v>29384</v>
      </c>
      <c r="C3325" s="11" t="s">
        <v>12184</v>
      </c>
      <c r="D3325" t="s">
        <v>42910</v>
      </c>
      <c r="E3325" s="11" t="s">
        <v>3956</v>
      </c>
      <c r="G3325" s="1" t="str">
        <f t="shared" si="106"/>
        <v>insert into MEMBER values ( 'iy734590','rH37rqzahw','010-7357-8559','인천광역시 중구 마재로 458-24','조택보');</v>
      </c>
      <c r="N3325" t="s">
        <v>29</v>
      </c>
      <c r="O3325" t="s">
        <v>38</v>
      </c>
      <c r="P3325" t="s">
        <v>50</v>
      </c>
      <c r="Q3325" t="str">
        <f t="shared" ca="1" si="108"/>
        <v>330-8</v>
      </c>
    </row>
    <row r="3326" spans="1:17" x14ac:dyDescent="0.4">
      <c r="A3326" s="14" t="s">
        <v>20792</v>
      </c>
      <c r="B3326" s="14" t="s">
        <v>29385</v>
      </c>
      <c r="C3326" s="11" t="s">
        <v>12185</v>
      </c>
      <c r="D3326" t="s">
        <v>42911</v>
      </c>
      <c r="E3326" s="11" t="s">
        <v>1083</v>
      </c>
      <c r="G3326" s="1" t="str">
        <f t="shared" si="106"/>
        <v>insert into MEMBER values ( '68uy834i','44JW24QUEw','010-2597-2805','인천광역시 양천구 계백로 474-78','박윤진');</v>
      </c>
      <c r="N3326" t="s">
        <v>30</v>
      </c>
      <c r="O3326" t="s">
        <v>39</v>
      </c>
      <c r="P3326" t="s">
        <v>51</v>
      </c>
      <c r="Q3326" t="str">
        <f t="shared" ca="1" si="108"/>
        <v>004-143</v>
      </c>
    </row>
    <row r="3327" spans="1:17" x14ac:dyDescent="0.4">
      <c r="A3327" s="14" t="s">
        <v>20793</v>
      </c>
      <c r="B3327" s="14" t="s">
        <v>29386</v>
      </c>
      <c r="C3327" s="11" t="s">
        <v>12186</v>
      </c>
      <c r="D3327" t="s">
        <v>42912</v>
      </c>
      <c r="E3327" s="11" t="s">
        <v>3957</v>
      </c>
      <c r="G3327" s="1" t="str">
        <f t="shared" si="106"/>
        <v>insert into MEMBER values ( '75msz8z1','n7565652Yq','010-9316-6062','대전광역시 연수구 계백로 214-18','김주유');</v>
      </c>
      <c r="N3327" t="s">
        <v>31</v>
      </c>
      <c r="O3327" t="s">
        <v>40</v>
      </c>
      <c r="P3327" t="s">
        <v>52</v>
      </c>
      <c r="Q3327" t="str">
        <f t="shared" ca="1" si="108"/>
        <v>456-85</v>
      </c>
    </row>
    <row r="3328" spans="1:17" x14ac:dyDescent="0.4">
      <c r="A3328" s="14" t="s">
        <v>20794</v>
      </c>
      <c r="B3328" s="14" t="s">
        <v>29387</v>
      </c>
      <c r="C3328" s="11" t="s">
        <v>12187</v>
      </c>
      <c r="D3328" t="s">
        <v>42913</v>
      </c>
      <c r="E3328" s="11" t="s">
        <v>3958</v>
      </c>
      <c r="G3328" s="1" t="str">
        <f t="shared" si="106"/>
        <v>insert into MEMBER values ( '15smn1y5','PRk2XiU47r','010-4730-3811','서울특별시 연수구 낙성중로 214-18','조보조');</v>
      </c>
      <c r="N3328" t="s">
        <v>32</v>
      </c>
      <c r="O3328" t="s">
        <v>41</v>
      </c>
      <c r="P3328" t="s">
        <v>53</v>
      </c>
      <c r="Q3328" t="str">
        <f t="shared" ca="1" si="108"/>
        <v>300-9</v>
      </c>
    </row>
    <row r="3329" spans="1:17" x14ac:dyDescent="0.4">
      <c r="A3329" s="14" t="s">
        <v>20795</v>
      </c>
      <c r="B3329" s="14" t="s">
        <v>29388</v>
      </c>
      <c r="C3329" s="11" t="s">
        <v>12188</v>
      </c>
      <c r="D3329" t="s">
        <v>42914</v>
      </c>
      <c r="E3329" s="11" t="s">
        <v>3959</v>
      </c>
      <c r="G3329" s="1" t="str">
        <f t="shared" si="106"/>
        <v>insert into MEMBER values ( '368deh2o','Qj5LfeKq6G','010-5723-5085','서울특별시 남동구 계백로 214-18','조호만');</v>
      </c>
      <c r="N3329" t="s">
        <v>29</v>
      </c>
      <c r="O3329" t="s">
        <v>42</v>
      </c>
      <c r="P3329" t="s">
        <v>54</v>
      </c>
      <c r="Q3329" t="str">
        <f t="shared" ca="1" si="108"/>
        <v>440-97</v>
      </c>
    </row>
    <row r="3330" spans="1:17" x14ac:dyDescent="0.4">
      <c r="A3330" s="14" t="s">
        <v>20796</v>
      </c>
      <c r="B3330" s="14" t="s">
        <v>29389</v>
      </c>
      <c r="C3330" s="11" t="s">
        <v>12189</v>
      </c>
      <c r="D3330" t="s">
        <v>42915</v>
      </c>
      <c r="E3330" s="11" t="s">
        <v>3393</v>
      </c>
      <c r="G3330" s="1" t="str">
        <f t="shared" si="106"/>
        <v>insert into MEMBER values ( '8q18zqu3','410SRxa188','010-6673-7848','인천광역시 동구 둔산로 271-18','유진람');</v>
      </c>
      <c r="N3330" t="s">
        <v>30</v>
      </c>
      <c r="O3330" t="s">
        <v>43</v>
      </c>
      <c r="P3330" t="s">
        <v>55</v>
      </c>
      <c r="Q3330" t="str">
        <f t="shared" ca="1" si="108"/>
        <v>335-5</v>
      </c>
    </row>
    <row r="3331" spans="1:17" x14ac:dyDescent="0.4">
      <c r="A3331" s="14" t="s">
        <v>20797</v>
      </c>
      <c r="B3331" s="14" t="s">
        <v>29390</v>
      </c>
      <c r="C3331" s="11" t="s">
        <v>12190</v>
      </c>
      <c r="D3331" t="s">
        <v>42916</v>
      </c>
      <c r="E3331" s="11" t="s">
        <v>3960</v>
      </c>
      <c r="G3331" s="1" t="str">
        <f t="shared" ref="G3331:G3394" si="109">"insert into MEMBER values ( '"&amp;A3331&amp;"','"&amp;B3331&amp;"','"&amp;C3331&amp;"','"&amp;D3331&amp;"','"&amp;E3331&amp;"');"</f>
        <v>insert into MEMBER values ( '5ozzza7t','p54TX05X8M','010-9287-4984','서울특별시 마포구 월드컵로 333-67','정하건');</v>
      </c>
      <c r="N3331" t="s">
        <v>31</v>
      </c>
      <c r="O3331" t="s">
        <v>37</v>
      </c>
      <c r="P3331" t="s">
        <v>56</v>
      </c>
      <c r="Q3331" t="str">
        <f t="shared" ca="1" si="108"/>
        <v>204-63</v>
      </c>
    </row>
    <row r="3332" spans="1:17" x14ac:dyDescent="0.4">
      <c r="A3332" s="14" t="s">
        <v>20798</v>
      </c>
      <c r="B3332" s="14" t="s">
        <v>29391</v>
      </c>
      <c r="C3332" s="11" t="s">
        <v>12191</v>
      </c>
      <c r="D3332" t="s">
        <v>42917</v>
      </c>
      <c r="E3332" s="11" t="s">
        <v>3961</v>
      </c>
      <c r="G3332" s="1" t="str">
        <f t="shared" si="109"/>
        <v>insert into MEMBER values ( 'h0063l55','Tkk8R92k5l','010-5864-5884','대전광역시 부평구 임방울대로 194-37','정이제');</v>
      </c>
      <c r="N3332" t="s">
        <v>29</v>
      </c>
      <c r="O3332" t="s">
        <v>44</v>
      </c>
      <c r="P3332" t="s">
        <v>57</v>
      </c>
      <c r="Q3332" t="str">
        <f t="shared" ca="1" si="108"/>
        <v>224-37</v>
      </c>
    </row>
    <row r="3333" spans="1:17" x14ac:dyDescent="0.4">
      <c r="A3333" s="14" t="s">
        <v>20799</v>
      </c>
      <c r="B3333" s="14" t="s">
        <v>29392</v>
      </c>
      <c r="C3333" s="11" t="s">
        <v>12192</v>
      </c>
      <c r="D3333" t="s">
        <v>42918</v>
      </c>
      <c r="E3333" s="11" t="s">
        <v>3962</v>
      </c>
      <c r="G3333" s="1" t="str">
        <f t="shared" si="109"/>
        <v>insert into MEMBER values ( '60v0pdpp','Uc4u361G6R','010-1922-3137','인천광역시 중구 독정안길 194-37','오시청');</v>
      </c>
      <c r="N3333" t="s">
        <v>30</v>
      </c>
      <c r="O3333" t="s">
        <v>45</v>
      </c>
      <c r="P3333" t="s">
        <v>46</v>
      </c>
      <c r="Q3333" t="str">
        <f t="shared" ca="1" si="108"/>
        <v>002-65</v>
      </c>
    </row>
    <row r="3334" spans="1:17" x14ac:dyDescent="0.4">
      <c r="A3334" s="14" t="s">
        <v>20800</v>
      </c>
      <c r="B3334" s="14" t="s">
        <v>29393</v>
      </c>
      <c r="C3334" s="11" t="s">
        <v>12193</v>
      </c>
      <c r="D3334" t="s">
        <v>42919</v>
      </c>
      <c r="E3334" s="11" t="s">
        <v>3963</v>
      </c>
      <c r="G3334" s="1" t="str">
        <f t="shared" si="109"/>
        <v>insert into MEMBER values ( '9rr5sgd0','37loJ231PF','010-3403-6276','대전광역시 중구 마재로 475-52','진성만');</v>
      </c>
      <c r="N3334" t="s">
        <v>31</v>
      </c>
      <c r="O3334" t="s">
        <v>36</v>
      </c>
      <c r="P3334" t="s">
        <v>47</v>
      </c>
      <c r="Q3334" t="str">
        <f t="shared" ca="1" si="108"/>
        <v>029-24</v>
      </c>
    </row>
    <row r="3335" spans="1:17" x14ac:dyDescent="0.4">
      <c r="A3335" s="14" t="s">
        <v>20801</v>
      </c>
      <c r="B3335" s="14" t="s">
        <v>29394</v>
      </c>
      <c r="C3335" s="11" t="s">
        <v>12194</v>
      </c>
      <c r="D3335" t="s">
        <v>42920</v>
      </c>
      <c r="E3335" s="11" t="s">
        <v>1320</v>
      </c>
      <c r="G3335" s="1" t="str">
        <f t="shared" si="109"/>
        <v>insert into MEMBER values ( 'p800t8g3','9r4xsZZkU4','010-9177-6574','인천광역시 중구 낙성중로 175-53','최택리');</v>
      </c>
      <c r="N3335" t="s">
        <v>32</v>
      </c>
      <c r="O3335" t="s">
        <v>37</v>
      </c>
      <c r="P3335" t="s">
        <v>48</v>
      </c>
      <c r="Q3335" t="str">
        <f t="shared" ca="1" si="108"/>
        <v>497-85</v>
      </c>
    </row>
    <row r="3336" spans="1:17" x14ac:dyDescent="0.4">
      <c r="A3336" s="14" t="s">
        <v>20802</v>
      </c>
      <c r="B3336" s="14" t="s">
        <v>29395</v>
      </c>
      <c r="C3336" s="11" t="s">
        <v>12195</v>
      </c>
      <c r="D3336" t="s">
        <v>42921</v>
      </c>
      <c r="E3336" s="11" t="s">
        <v>3964</v>
      </c>
      <c r="G3336" s="1" t="str">
        <f t="shared" si="109"/>
        <v>insert into MEMBER values ( '7syi6yux','L879o47Hfk','010-2532-3208','서울특별시 노원구 임방울대로 187-93','이식욱');</v>
      </c>
      <c r="N3336" t="s">
        <v>29</v>
      </c>
      <c r="O3336" t="s">
        <v>38</v>
      </c>
      <c r="P3336" t="s">
        <v>49</v>
      </c>
      <c r="Q3336" t="str">
        <f t="shared" ca="1" si="108"/>
        <v>456-6</v>
      </c>
    </row>
    <row r="3337" spans="1:17" x14ac:dyDescent="0.4">
      <c r="A3337" s="14" t="s">
        <v>20803</v>
      </c>
      <c r="B3337" s="14" t="s">
        <v>29396</v>
      </c>
      <c r="C3337" s="11" t="s">
        <v>12196</v>
      </c>
      <c r="D3337" t="s">
        <v>42922</v>
      </c>
      <c r="E3337" s="11" t="s">
        <v>3965</v>
      </c>
      <c r="G3337" s="1" t="str">
        <f t="shared" si="109"/>
        <v>insert into MEMBER values ( '6y25z3q7','fD48m444G2','010-1001-8283','인천광역시 노원구 임방울대로 187-93','이준도');</v>
      </c>
      <c r="N3337" t="s">
        <v>30</v>
      </c>
      <c r="O3337" t="s">
        <v>39</v>
      </c>
      <c r="P3337" t="s">
        <v>50</v>
      </c>
      <c r="Q3337" t="str">
        <f t="shared" ca="1" si="108"/>
        <v>335-89</v>
      </c>
    </row>
    <row r="3338" spans="1:17" x14ac:dyDescent="0.4">
      <c r="A3338" s="14" t="s">
        <v>20804</v>
      </c>
      <c r="B3338" s="14" t="s">
        <v>29397</v>
      </c>
      <c r="C3338" s="11" t="s">
        <v>12197</v>
      </c>
      <c r="D3338" t="s">
        <v>42923</v>
      </c>
      <c r="E3338" s="11" t="s">
        <v>3966</v>
      </c>
      <c r="G3338" s="1" t="str">
        <f t="shared" si="109"/>
        <v>insert into MEMBER values ( '9cgg54kg','Ltq2Nz90iU','010-9841-5422','광주광역시 연수구 마재로 245-26','오욱승');</v>
      </c>
      <c r="N3338" t="s">
        <v>31</v>
      </c>
      <c r="O3338" t="s">
        <v>40</v>
      </c>
      <c r="P3338" t="s">
        <v>51</v>
      </c>
      <c r="Q3338" t="str">
        <f t="shared" ca="1" si="108"/>
        <v>255-2</v>
      </c>
    </row>
    <row r="3339" spans="1:17" x14ac:dyDescent="0.4">
      <c r="A3339" s="14" t="s">
        <v>20805</v>
      </c>
      <c r="B3339" s="14" t="s">
        <v>29398</v>
      </c>
      <c r="C3339" s="11" t="s">
        <v>12198</v>
      </c>
      <c r="D3339" t="s">
        <v>42924</v>
      </c>
      <c r="E3339" s="11" t="s">
        <v>3967</v>
      </c>
      <c r="G3339" s="1" t="str">
        <f t="shared" si="109"/>
        <v>insert into MEMBER values ( '1i9h69c8','mxQr4qJ9Zr','010-6291-9284','대전광역시 노원구 임방울대로 079-96','오리양');</v>
      </c>
      <c r="N3339" t="s">
        <v>32</v>
      </c>
      <c r="O3339" t="s">
        <v>41</v>
      </c>
      <c r="P3339" t="s">
        <v>52</v>
      </c>
      <c r="Q3339" t="str">
        <f t="shared" ca="1" si="108"/>
        <v>083-44</v>
      </c>
    </row>
    <row r="3340" spans="1:17" x14ac:dyDescent="0.4">
      <c r="A3340" s="14" t="s">
        <v>20806</v>
      </c>
      <c r="B3340" s="14" t="s">
        <v>29399</v>
      </c>
      <c r="C3340" s="11" t="s">
        <v>12199</v>
      </c>
      <c r="D3340" t="s">
        <v>42925</v>
      </c>
      <c r="E3340" s="11" t="s">
        <v>3968</v>
      </c>
      <c r="G3340" s="1" t="str">
        <f t="shared" si="109"/>
        <v>insert into MEMBER values ( 'grlyn2ig','jI35q1MdCP','010-1269-3744','광주광역시 중구 관저북로 079-96','정재택');</v>
      </c>
      <c r="N3340" t="s">
        <v>29</v>
      </c>
      <c r="O3340" t="s">
        <v>42</v>
      </c>
      <c r="P3340" t="s">
        <v>53</v>
      </c>
      <c r="Q3340" t="str">
        <f t="shared" ca="1" si="108"/>
        <v>331-61</v>
      </c>
    </row>
    <row r="3341" spans="1:17" x14ac:dyDescent="0.4">
      <c r="A3341" s="14" t="s">
        <v>20807</v>
      </c>
      <c r="B3341" s="14" t="s">
        <v>29400</v>
      </c>
      <c r="C3341" s="11" t="s">
        <v>12200</v>
      </c>
      <c r="D3341" t="s">
        <v>42926</v>
      </c>
      <c r="E3341" s="11" t="s">
        <v>3969</v>
      </c>
      <c r="G3341" s="1" t="str">
        <f t="shared" si="109"/>
        <v>insert into MEMBER values ( '5t91b922','ShzG51cV3M','010-9990-6968','대전광역시 연수구 세종대로 478-93','장기산');</v>
      </c>
      <c r="N3341" t="s">
        <v>30</v>
      </c>
      <c r="O3341" t="s">
        <v>43</v>
      </c>
      <c r="P3341" t="s">
        <v>54</v>
      </c>
      <c r="Q3341" t="str">
        <f t="shared" ca="1" si="108"/>
        <v>294-84</v>
      </c>
    </row>
    <row r="3342" spans="1:17" x14ac:dyDescent="0.4">
      <c r="A3342" s="14" t="s">
        <v>20808</v>
      </c>
      <c r="B3342" s="14" t="s">
        <v>29401</v>
      </c>
      <c r="C3342" s="11" t="s">
        <v>12201</v>
      </c>
      <c r="D3342" t="s">
        <v>42927</v>
      </c>
      <c r="E3342" s="11" t="s">
        <v>3970</v>
      </c>
      <c r="G3342" s="1" t="str">
        <f t="shared" si="109"/>
        <v>insert into MEMBER values ( '1847ser8','8wE2pV2xSg','010-4381-3862','광주광역시 서구 독정안길 478-93','김금택');</v>
      </c>
      <c r="N3342" t="s">
        <v>31</v>
      </c>
      <c r="O3342" t="s">
        <v>37</v>
      </c>
      <c r="P3342" t="s">
        <v>55</v>
      </c>
      <c r="Q3342" t="str">
        <f t="shared" ca="1" si="108"/>
        <v>387-56</v>
      </c>
    </row>
    <row r="3343" spans="1:17" x14ac:dyDescent="0.4">
      <c r="A3343" s="14" t="s">
        <v>20809</v>
      </c>
      <c r="B3343" s="14" t="s">
        <v>29402</v>
      </c>
      <c r="C3343" s="11" t="s">
        <v>12202</v>
      </c>
      <c r="D3343" t="s">
        <v>42928</v>
      </c>
      <c r="E3343" s="11" t="s">
        <v>3971</v>
      </c>
      <c r="G3343" s="1" t="str">
        <f t="shared" si="109"/>
        <v>insert into MEMBER values ( 'p69q6ko2','62iDr708D8','010-6352-2415','대전광역시 남동구 월드컵로 047-61','이리수');</v>
      </c>
      <c r="N3343" t="s">
        <v>32</v>
      </c>
      <c r="O3343" t="s">
        <v>44</v>
      </c>
      <c r="P3343" t="s">
        <v>56</v>
      </c>
      <c r="Q3343" t="str">
        <f t="shared" ca="1" si="108"/>
        <v>004-18</v>
      </c>
    </row>
    <row r="3344" spans="1:17" x14ac:dyDescent="0.4">
      <c r="A3344" s="14" t="s">
        <v>20810</v>
      </c>
      <c r="B3344" s="14" t="s">
        <v>29403</v>
      </c>
      <c r="C3344" s="11" t="s">
        <v>12203</v>
      </c>
      <c r="D3344" t="s">
        <v>42929</v>
      </c>
      <c r="E3344" s="11" t="s">
        <v>3972</v>
      </c>
      <c r="G3344" s="1" t="str">
        <f t="shared" si="109"/>
        <v>insert into MEMBER values ( 'hlluj26g','v0wcYtwt6f','010-6308-9132','인천광역시 부평구 둔산로 152-53','최유사');</v>
      </c>
      <c r="N3344" t="s">
        <v>29</v>
      </c>
      <c r="O3344" t="s">
        <v>45</v>
      </c>
      <c r="P3344" t="s">
        <v>57</v>
      </c>
      <c r="Q3344" t="str">
        <f t="shared" ca="1" si="108"/>
        <v>021-92</v>
      </c>
    </row>
    <row r="3345" spans="1:17" x14ac:dyDescent="0.4">
      <c r="A3345" s="14" t="s">
        <v>20811</v>
      </c>
      <c r="B3345" s="14" t="s">
        <v>29404</v>
      </c>
      <c r="C3345" s="11" t="s">
        <v>12204</v>
      </c>
      <c r="D3345" t="s">
        <v>42930</v>
      </c>
      <c r="E3345" s="11" t="s">
        <v>3973</v>
      </c>
      <c r="G3345" s="1" t="str">
        <f t="shared" si="109"/>
        <v>insert into MEMBER values ( '8enp60s3','NJK8zbuo9A','010-2154-6649','광주광역시 중구 계백로 344-85','최한형');</v>
      </c>
      <c r="N3345" t="s">
        <v>30</v>
      </c>
      <c r="O3345" t="s">
        <v>36</v>
      </c>
      <c r="P3345" t="s">
        <v>46</v>
      </c>
      <c r="Q3345" t="str">
        <f t="shared" ca="1" si="108"/>
        <v>360-25</v>
      </c>
    </row>
    <row r="3346" spans="1:17" x14ac:dyDescent="0.4">
      <c r="A3346" s="14" t="s">
        <v>20812</v>
      </c>
      <c r="B3346" s="14" t="s">
        <v>29405</v>
      </c>
      <c r="C3346" s="11" t="s">
        <v>12205</v>
      </c>
      <c r="D3346" t="s">
        <v>42931</v>
      </c>
      <c r="E3346" s="11" t="s">
        <v>3974</v>
      </c>
      <c r="G3346" s="1" t="str">
        <f t="shared" si="109"/>
        <v>insert into MEMBER values ( '1s7d2ynm','52j22s0YP3','010-8456-6936','대전광역시 양천구 마재로 002-155','이청다');</v>
      </c>
      <c r="N3346" t="s">
        <v>31</v>
      </c>
      <c r="O3346" t="s">
        <v>37</v>
      </c>
      <c r="P3346" t="s">
        <v>47</v>
      </c>
      <c r="Q3346" t="str">
        <f t="shared" ca="1" si="108"/>
        <v>284-93</v>
      </c>
    </row>
    <row r="3347" spans="1:17" x14ac:dyDescent="0.4">
      <c r="A3347" s="14" t="s">
        <v>20813</v>
      </c>
      <c r="B3347" s="14" t="s">
        <v>29406</v>
      </c>
      <c r="C3347" s="11" t="s">
        <v>12206</v>
      </c>
      <c r="D3347" t="s">
        <v>42932</v>
      </c>
      <c r="E3347" s="11" t="s">
        <v>3975</v>
      </c>
      <c r="G3347" s="1" t="str">
        <f t="shared" si="109"/>
        <v>insert into MEMBER values ( 'ar1k1558','82Pc94a3yS','010-2041-6054','서울특별시 미추홀구 경인북길 014-88','허우양');</v>
      </c>
      <c r="N3347" t="s">
        <v>32</v>
      </c>
      <c r="O3347" t="s">
        <v>38</v>
      </c>
      <c r="P3347" t="s">
        <v>48</v>
      </c>
      <c r="Q3347" t="str">
        <f t="shared" ca="1" si="108"/>
        <v>365-84</v>
      </c>
    </row>
    <row r="3348" spans="1:17" x14ac:dyDescent="0.4">
      <c r="A3348" s="14" t="s">
        <v>20814</v>
      </c>
      <c r="B3348" s="14" t="s">
        <v>29407</v>
      </c>
      <c r="C3348" s="11" t="s">
        <v>12207</v>
      </c>
      <c r="D3348" t="s">
        <v>42933</v>
      </c>
      <c r="E3348" s="11" t="s">
        <v>3976</v>
      </c>
      <c r="G3348" s="1" t="str">
        <f t="shared" si="109"/>
        <v>insert into MEMBER values ( 'g3ev2275','u488Kx29V8','010-4585-1157','서울특별시 미추홀구 도산로 024-19','최양강');</v>
      </c>
      <c r="N3348" t="s">
        <v>29</v>
      </c>
      <c r="O3348" t="s">
        <v>39</v>
      </c>
      <c r="P3348" t="s">
        <v>49</v>
      </c>
      <c r="Q3348" t="str">
        <f t="shared" ca="1" si="108"/>
        <v>000-185</v>
      </c>
    </row>
    <row r="3349" spans="1:17" x14ac:dyDescent="0.4">
      <c r="A3349" s="14" t="s">
        <v>20815</v>
      </c>
      <c r="B3349" s="14" t="s">
        <v>29408</v>
      </c>
      <c r="C3349" s="11" t="s">
        <v>12208</v>
      </c>
      <c r="D3349" t="s">
        <v>42934</v>
      </c>
      <c r="E3349" s="11" t="s">
        <v>3977</v>
      </c>
      <c r="G3349" s="1" t="str">
        <f t="shared" si="109"/>
        <v>insert into MEMBER values ( 'z76324bo','2qqC4k54Fq','010-5259-9345','대전광역시 양천구 독정안길 044-51','조민중');</v>
      </c>
      <c r="N3349" t="s">
        <v>30</v>
      </c>
      <c r="O3349" t="s">
        <v>40</v>
      </c>
      <c r="P3349" t="s">
        <v>50</v>
      </c>
      <c r="Q3349" t="str">
        <f t="shared" ca="1" si="108"/>
        <v>120-89</v>
      </c>
    </row>
    <row r="3350" spans="1:17" x14ac:dyDescent="0.4">
      <c r="A3350" s="14" t="s">
        <v>20816</v>
      </c>
      <c r="B3350" s="14" t="s">
        <v>29409</v>
      </c>
      <c r="C3350" s="11" t="s">
        <v>12209</v>
      </c>
      <c r="D3350" t="s">
        <v>42935</v>
      </c>
      <c r="E3350" s="11" t="s">
        <v>3978</v>
      </c>
      <c r="G3350" s="1" t="str">
        <f t="shared" si="109"/>
        <v>insert into MEMBER values ( '445x2p48','bK55Jxas3E','010-9357-9250','대전광역시 남동구 관저북로 435-71','허밤제');</v>
      </c>
      <c r="N3350" t="s">
        <v>31</v>
      </c>
      <c r="O3350" t="s">
        <v>41</v>
      </c>
      <c r="P3350" t="s">
        <v>51</v>
      </c>
      <c r="Q3350" t="str">
        <f t="shared" ca="1" si="108"/>
        <v>345-36</v>
      </c>
    </row>
    <row r="3351" spans="1:17" x14ac:dyDescent="0.4">
      <c r="A3351" s="14" t="s">
        <v>20817</v>
      </c>
      <c r="B3351" s="14" t="s">
        <v>29410</v>
      </c>
      <c r="C3351" s="11" t="s">
        <v>12210</v>
      </c>
      <c r="D3351" t="s">
        <v>42936</v>
      </c>
      <c r="E3351" s="11" t="s">
        <v>3979</v>
      </c>
      <c r="G3351" s="1" t="str">
        <f t="shared" si="109"/>
        <v>insert into MEMBER values ( 'em640bj9','rV9U07d2m1','010-4829-9617','인천광역시 중구 경인북길 435-71','진웅후');</v>
      </c>
      <c r="N3351" t="s">
        <v>32</v>
      </c>
      <c r="O3351" t="s">
        <v>42</v>
      </c>
      <c r="P3351" t="s">
        <v>52</v>
      </c>
      <c r="Q3351" t="str">
        <f t="shared" ca="1" si="108"/>
        <v>269-11</v>
      </c>
    </row>
    <row r="3352" spans="1:17" x14ac:dyDescent="0.4">
      <c r="A3352" s="14" t="s">
        <v>20818</v>
      </c>
      <c r="B3352" s="14" t="s">
        <v>29411</v>
      </c>
      <c r="C3352" s="11" t="s">
        <v>12211</v>
      </c>
      <c r="D3352" t="s">
        <v>42937</v>
      </c>
      <c r="E3352" s="11" t="s">
        <v>3980</v>
      </c>
      <c r="G3352" s="1" t="str">
        <f t="shared" si="109"/>
        <v>insert into MEMBER values ( '9t7extb1','F5XpYdxzJo','010-3688-7269','인천광역시 연수구 관저북로 305-38','오영강');</v>
      </c>
      <c r="N3352" t="s">
        <v>29</v>
      </c>
      <c r="O3352" t="s">
        <v>43</v>
      </c>
      <c r="P3352" t="s">
        <v>53</v>
      </c>
      <c r="Q3352" t="str">
        <f t="shared" ca="1" si="108"/>
        <v>405-1</v>
      </c>
    </row>
    <row r="3353" spans="1:17" x14ac:dyDescent="0.4">
      <c r="A3353" s="14" t="s">
        <v>20819</v>
      </c>
      <c r="B3353" s="14" t="s">
        <v>29412</v>
      </c>
      <c r="C3353" s="11" t="s">
        <v>12212</v>
      </c>
      <c r="D3353" t="s">
        <v>42938</v>
      </c>
      <c r="E3353" s="11" t="s">
        <v>3981</v>
      </c>
      <c r="G3353" s="1" t="str">
        <f t="shared" si="109"/>
        <v>insert into MEMBER values ( '4j9u4m79','VvLq5s0V9t','010-1607-3719','서울특별시 부평구 관저북로 435-71','정대철');</v>
      </c>
      <c r="N3353" t="s">
        <v>30</v>
      </c>
      <c r="O3353" t="s">
        <v>37</v>
      </c>
      <c r="P3353" t="s">
        <v>54</v>
      </c>
      <c r="Q3353" t="str">
        <f t="shared" ca="1" si="108"/>
        <v>022-77</v>
      </c>
    </row>
    <row r="3354" spans="1:17" x14ac:dyDescent="0.4">
      <c r="A3354" s="14" t="s">
        <v>20820</v>
      </c>
      <c r="B3354" s="14" t="s">
        <v>29413</v>
      </c>
      <c r="C3354" s="11" t="s">
        <v>12213</v>
      </c>
      <c r="D3354" t="s">
        <v>42939</v>
      </c>
      <c r="E3354" s="11" t="s">
        <v>3982</v>
      </c>
      <c r="G3354" s="1" t="str">
        <f t="shared" si="109"/>
        <v>insert into MEMBER values ( '79g3la0v','W1CbiT8579','010-8544-5200','대전광역시 중구 독정안길 435-71','허도식');</v>
      </c>
      <c r="N3354" t="s">
        <v>31</v>
      </c>
      <c r="O3354" t="s">
        <v>44</v>
      </c>
      <c r="P3354" t="s">
        <v>55</v>
      </c>
      <c r="Q3354" t="str">
        <f t="shared" ca="1" si="108"/>
        <v>013-34</v>
      </c>
    </row>
    <row r="3355" spans="1:17" x14ac:dyDescent="0.4">
      <c r="A3355" s="14" t="s">
        <v>20821</v>
      </c>
      <c r="B3355" s="14" t="s">
        <v>29414</v>
      </c>
      <c r="C3355" s="11" t="s">
        <v>12214</v>
      </c>
      <c r="D3355" t="s">
        <v>42940</v>
      </c>
      <c r="E3355" s="11" t="s">
        <v>3983</v>
      </c>
      <c r="G3355" s="1" t="str">
        <f t="shared" si="109"/>
        <v>insert into MEMBER values ( '40ags990','7IHakrmUfZ','010-5844-2757','인천광역시 양천구 독정안길 350-61','유금혜');</v>
      </c>
      <c r="N3355" t="s">
        <v>32</v>
      </c>
      <c r="O3355" t="s">
        <v>45</v>
      </c>
      <c r="P3355" t="s">
        <v>56</v>
      </c>
      <c r="Q3355" t="str">
        <f t="shared" ca="1" si="108"/>
        <v>381-1</v>
      </c>
    </row>
    <row r="3356" spans="1:17" x14ac:dyDescent="0.4">
      <c r="A3356" s="14">
        <v>56976353</v>
      </c>
      <c r="B3356" s="14" t="s">
        <v>29415</v>
      </c>
      <c r="C3356" s="11" t="s">
        <v>12215</v>
      </c>
      <c r="D3356" t="s">
        <v>42941</v>
      </c>
      <c r="E3356" s="11" t="s">
        <v>3984</v>
      </c>
      <c r="G3356" s="1" t="str">
        <f t="shared" si="109"/>
        <v>insert into MEMBER values ( '56976353','4FtEo1B9Ad','010-4707-9391','대전광역시 중구 관저북로 098-46','오후우');</v>
      </c>
      <c r="N3356" t="s">
        <v>29</v>
      </c>
      <c r="O3356" t="s">
        <v>36</v>
      </c>
      <c r="P3356" t="s">
        <v>57</v>
      </c>
      <c r="Q3356" t="str">
        <f t="shared" ca="1" si="108"/>
        <v>073-89</v>
      </c>
    </row>
    <row r="3357" spans="1:17" x14ac:dyDescent="0.4">
      <c r="A3357" s="14" t="s">
        <v>20822</v>
      </c>
      <c r="B3357" s="14" t="s">
        <v>29416</v>
      </c>
      <c r="C3357" s="11" t="s">
        <v>12216</v>
      </c>
      <c r="D3357" t="s">
        <v>42942</v>
      </c>
      <c r="E3357" s="11" t="s">
        <v>3985</v>
      </c>
      <c r="G3357" s="1" t="str">
        <f t="shared" si="109"/>
        <v>insert into MEMBER values ( 'c1792s78','B26KWm63p0','010-8531-1372','인천광역시 마포구 계백로 065-14','김자윤');</v>
      </c>
      <c r="N3357" t="s">
        <v>30</v>
      </c>
      <c r="O3357" t="s">
        <v>37</v>
      </c>
      <c r="P3357" t="s">
        <v>46</v>
      </c>
      <c r="Q3357" t="str">
        <f t="shared" ca="1" si="108"/>
        <v>014-41</v>
      </c>
    </row>
    <row r="3358" spans="1:17" x14ac:dyDescent="0.4">
      <c r="A3358" s="14" t="s">
        <v>20823</v>
      </c>
      <c r="B3358" s="14" t="s">
        <v>29417</v>
      </c>
      <c r="C3358" s="11" t="s">
        <v>12217</v>
      </c>
      <c r="D3358" t="s">
        <v>42943</v>
      </c>
      <c r="E3358" s="11" t="s">
        <v>3986</v>
      </c>
      <c r="G3358" s="1" t="str">
        <f t="shared" si="109"/>
        <v>insert into MEMBER values ( '9xl8l7l9','k44L4VoQKi','010-6626-4414','인천광역시 미추홀구 선화로 470-62','진웅권');</v>
      </c>
      <c r="N3358" t="s">
        <v>31</v>
      </c>
      <c r="O3358" t="s">
        <v>38</v>
      </c>
      <c r="P3358" t="s">
        <v>47</v>
      </c>
      <c r="Q3358" t="str">
        <f t="shared" ca="1" si="108"/>
        <v>164-5</v>
      </c>
    </row>
    <row r="3359" spans="1:17" x14ac:dyDescent="0.4">
      <c r="A3359" s="14" t="s">
        <v>20824</v>
      </c>
      <c r="B3359" s="14" t="s">
        <v>29418</v>
      </c>
      <c r="C3359" s="11" t="s">
        <v>12218</v>
      </c>
      <c r="D3359" t="s">
        <v>42944</v>
      </c>
      <c r="E3359" s="11" t="s">
        <v>3987</v>
      </c>
      <c r="G3359" s="1" t="str">
        <f t="shared" si="109"/>
        <v>insert into MEMBER values ( 'shr3nip6','3wMl62Wk9H','010-1888-6635','서울특별시 노원구 둔산로 438-78','유원형');</v>
      </c>
      <c r="N3359" t="s">
        <v>29</v>
      </c>
      <c r="O3359" t="s">
        <v>39</v>
      </c>
      <c r="P3359" t="s">
        <v>48</v>
      </c>
      <c r="Q3359" t="str">
        <f t="shared" ca="1" si="108"/>
        <v>008-13</v>
      </c>
    </row>
    <row r="3360" spans="1:17" x14ac:dyDescent="0.4">
      <c r="A3360" s="14" t="s">
        <v>20825</v>
      </c>
      <c r="B3360" s="14" t="s">
        <v>29419</v>
      </c>
      <c r="C3360" s="11" t="s">
        <v>12219</v>
      </c>
      <c r="D3360" t="s">
        <v>42945</v>
      </c>
      <c r="E3360" s="11" t="s">
        <v>3988</v>
      </c>
      <c r="G3360" s="1" t="str">
        <f t="shared" si="109"/>
        <v>insert into MEMBER values ( 'cw6r20l2','785u9hj1r8','010-8203-9407','서울특별시 미추홀구 월드컵로 470-62','최예밤');</v>
      </c>
      <c r="N3360" t="s">
        <v>30</v>
      </c>
      <c r="O3360" t="s">
        <v>40</v>
      </c>
      <c r="P3360" t="s">
        <v>49</v>
      </c>
      <c r="Q3360" t="str">
        <f t="shared" ca="1" si="108"/>
        <v>226-73</v>
      </c>
    </row>
    <row r="3361" spans="1:17" x14ac:dyDescent="0.4">
      <c r="A3361" s="14" t="s">
        <v>20826</v>
      </c>
      <c r="B3361" s="14" t="s">
        <v>29420</v>
      </c>
      <c r="C3361" s="11" t="s">
        <v>12220</v>
      </c>
      <c r="D3361" t="s">
        <v>42946</v>
      </c>
      <c r="E3361" s="11" t="s">
        <v>3989</v>
      </c>
      <c r="G3361" s="1" t="str">
        <f t="shared" si="109"/>
        <v>insert into MEMBER values ( '39u3562u','X2w1Iu402h','010-7269-5555','광주광역시 중구 계백로 470-62','진진밤');</v>
      </c>
      <c r="N3361" t="s">
        <v>31</v>
      </c>
      <c r="O3361" t="s">
        <v>41</v>
      </c>
      <c r="P3361" t="s">
        <v>50</v>
      </c>
      <c r="Q3361" t="str">
        <f t="shared" ca="1" si="108"/>
        <v>101-36</v>
      </c>
    </row>
    <row r="3362" spans="1:17" x14ac:dyDescent="0.4">
      <c r="A3362" s="14" t="s">
        <v>20827</v>
      </c>
      <c r="B3362" s="14" t="s">
        <v>29421</v>
      </c>
      <c r="C3362" s="11" t="s">
        <v>12221</v>
      </c>
      <c r="D3362" t="s">
        <v>42947</v>
      </c>
      <c r="E3362" s="11" t="s">
        <v>3990</v>
      </c>
      <c r="G3362" s="1" t="str">
        <f t="shared" si="109"/>
        <v>insert into MEMBER values ( 'wbb7n312','e5Ygx7J1In','010-9846-1075','서울특별시 동구 낙성중로 438-78','김의예');</v>
      </c>
      <c r="N3362" t="s">
        <v>32</v>
      </c>
      <c r="O3362" t="s">
        <v>42</v>
      </c>
      <c r="P3362" t="s">
        <v>51</v>
      </c>
      <c r="Q3362" t="str">
        <f t="shared" ca="1" si="108"/>
        <v>414-2</v>
      </c>
    </row>
    <row r="3363" spans="1:17" x14ac:dyDescent="0.4">
      <c r="A3363" s="14" t="s">
        <v>20828</v>
      </c>
      <c r="B3363" s="14" t="s">
        <v>29422</v>
      </c>
      <c r="C3363" s="11" t="s">
        <v>12222</v>
      </c>
      <c r="D3363" t="s">
        <v>42948</v>
      </c>
      <c r="E3363" s="11" t="s">
        <v>3991</v>
      </c>
      <c r="G3363" s="1" t="str">
        <f t="shared" si="109"/>
        <v>insert into MEMBER values ( '1km3sa87','92DDcLg2vP','010-7166-3599','서울특별시 부평구 마재로 438-78','유보건');</v>
      </c>
      <c r="N3363" t="s">
        <v>29</v>
      </c>
      <c r="O3363" t="s">
        <v>43</v>
      </c>
      <c r="P3363" t="s">
        <v>52</v>
      </c>
      <c r="Q3363" t="str">
        <f t="shared" ca="1" si="108"/>
        <v>187-45</v>
      </c>
    </row>
    <row r="3364" spans="1:17" x14ac:dyDescent="0.4">
      <c r="A3364" s="14" t="s">
        <v>20829</v>
      </c>
      <c r="B3364" s="14" t="s">
        <v>29423</v>
      </c>
      <c r="C3364" s="11" t="s">
        <v>12223</v>
      </c>
      <c r="D3364" t="s">
        <v>42949</v>
      </c>
      <c r="E3364" s="11" t="s">
        <v>3992</v>
      </c>
      <c r="G3364" s="1" t="str">
        <f t="shared" si="109"/>
        <v>insert into MEMBER values ( '93254n8u','S6p4bXQ44t','010-9206-9285','광주광역시 서구 세종대로 217-12','장권민');</v>
      </c>
      <c r="N3364" t="s">
        <v>30</v>
      </c>
      <c r="O3364" t="s">
        <v>37</v>
      </c>
      <c r="P3364" t="s">
        <v>53</v>
      </c>
      <c r="Q3364" t="str">
        <f t="shared" ca="1" si="108"/>
        <v>009-33</v>
      </c>
    </row>
    <row r="3365" spans="1:17" x14ac:dyDescent="0.4">
      <c r="A3365" s="14" t="s">
        <v>20830</v>
      </c>
      <c r="B3365" s="14" t="s">
        <v>29424</v>
      </c>
      <c r="C3365" s="11" t="s">
        <v>12224</v>
      </c>
      <c r="D3365" t="s">
        <v>42950</v>
      </c>
      <c r="E3365" s="11" t="s">
        <v>3993</v>
      </c>
      <c r="G3365" s="1" t="str">
        <f t="shared" si="109"/>
        <v>insert into MEMBER values ( '3o5kxu6a','XLL8J1wb0u','010-8772-2318','서울특별시 부평구 계백로 064-18','허건주');</v>
      </c>
      <c r="N3365" t="s">
        <v>31</v>
      </c>
      <c r="O3365" t="s">
        <v>44</v>
      </c>
      <c r="P3365" t="s">
        <v>54</v>
      </c>
      <c r="Q3365" t="str">
        <f t="shared" ca="1" si="108"/>
        <v>329-3</v>
      </c>
    </row>
    <row r="3366" spans="1:17" x14ac:dyDescent="0.4">
      <c r="A3366" s="14" t="s">
        <v>20831</v>
      </c>
      <c r="B3366" s="14" t="s">
        <v>29425</v>
      </c>
      <c r="C3366" s="11" t="s">
        <v>12225</v>
      </c>
      <c r="D3366" t="s">
        <v>42951</v>
      </c>
      <c r="E3366" s="11" t="s">
        <v>3994</v>
      </c>
      <c r="G3366" s="1" t="str">
        <f t="shared" si="109"/>
        <v>insert into MEMBER values ( 'b4986lqb','SVAVuh717m','010-7761-4025','광주광역시 부평구 세종대로 064-18','정두철');</v>
      </c>
      <c r="N3366" t="s">
        <v>32</v>
      </c>
      <c r="O3366" t="s">
        <v>45</v>
      </c>
      <c r="P3366" t="s">
        <v>55</v>
      </c>
      <c r="Q3366" t="str">
        <f t="shared" ca="1" si="108"/>
        <v>135-26</v>
      </c>
    </row>
    <row r="3367" spans="1:17" x14ac:dyDescent="0.4">
      <c r="A3367" s="14" t="s">
        <v>20832</v>
      </c>
      <c r="B3367" s="14" t="s">
        <v>29426</v>
      </c>
      <c r="C3367" s="11" t="s">
        <v>12226</v>
      </c>
      <c r="D3367" t="s">
        <v>42952</v>
      </c>
      <c r="E3367" s="11" t="s">
        <v>3995</v>
      </c>
      <c r="G3367" s="1" t="str">
        <f t="shared" si="109"/>
        <v>insert into MEMBER values ( 'i27yqy6d','P5076GcOH2','010-3469-6651','대전광역시 서구 월드컵로 325-73','유률비');</v>
      </c>
      <c r="N3367" t="s">
        <v>29</v>
      </c>
      <c r="O3367" t="s">
        <v>36</v>
      </c>
      <c r="P3367" t="s">
        <v>56</v>
      </c>
      <c r="Q3367" t="str">
        <f t="shared" ca="1" si="108"/>
        <v>227-55</v>
      </c>
    </row>
    <row r="3368" spans="1:17" x14ac:dyDescent="0.4">
      <c r="A3368" s="14" t="s">
        <v>20833</v>
      </c>
      <c r="B3368" s="14" t="s">
        <v>29427</v>
      </c>
      <c r="C3368" s="11" t="s">
        <v>12227</v>
      </c>
      <c r="D3368" t="s">
        <v>42953</v>
      </c>
      <c r="E3368" s="11" t="s">
        <v>2230</v>
      </c>
      <c r="G3368" s="1" t="str">
        <f t="shared" si="109"/>
        <v>insert into MEMBER values ( 'eb7a7xnl','6Ib8A8m5Xs','010-1837-9493','광주광역시 미추홀구 도산로 186-76','박상률');</v>
      </c>
      <c r="N3368" t="s">
        <v>30</v>
      </c>
      <c r="O3368" t="s">
        <v>37</v>
      </c>
      <c r="P3368" t="s">
        <v>57</v>
      </c>
      <c r="Q3368" t="str">
        <f t="shared" ca="1" si="108"/>
        <v>140-75</v>
      </c>
    </row>
    <row r="3369" spans="1:17" x14ac:dyDescent="0.4">
      <c r="A3369" s="14" t="s">
        <v>20834</v>
      </c>
      <c r="B3369" s="14" t="s">
        <v>29428</v>
      </c>
      <c r="C3369" s="11" t="s">
        <v>12228</v>
      </c>
      <c r="D3369" t="s">
        <v>42954</v>
      </c>
      <c r="E3369" s="11" t="s">
        <v>3996</v>
      </c>
      <c r="G3369" s="1" t="str">
        <f t="shared" si="109"/>
        <v>insert into MEMBER values ( '8p9m34gp','n3uQ494pDe','010-7355-3551','인천광역시 노원구 마재로 325-73','최신금');</v>
      </c>
      <c r="N3369" t="s">
        <v>31</v>
      </c>
      <c r="O3369" t="s">
        <v>38</v>
      </c>
      <c r="P3369" t="s">
        <v>46</v>
      </c>
      <c r="Q3369" t="str">
        <f t="shared" ca="1" si="108"/>
        <v>360-33</v>
      </c>
    </row>
    <row r="3370" spans="1:17" x14ac:dyDescent="0.4">
      <c r="A3370" s="14" t="s">
        <v>20835</v>
      </c>
      <c r="B3370" s="14" t="s">
        <v>29429</v>
      </c>
      <c r="C3370" s="11" t="s">
        <v>12229</v>
      </c>
      <c r="D3370" t="s">
        <v>42955</v>
      </c>
      <c r="E3370" s="11" t="s">
        <v>3997</v>
      </c>
      <c r="G3370" s="1" t="str">
        <f t="shared" si="109"/>
        <v>insert into MEMBER values ( '773lal9c','4K3vu9S6Jq','010-6958-5893','광주광역시 중구 독정안길 325-73','최랑자');</v>
      </c>
      <c r="N3370" t="s">
        <v>32</v>
      </c>
      <c r="O3370" t="s">
        <v>39</v>
      </c>
      <c r="P3370" t="s">
        <v>47</v>
      </c>
      <c r="Q3370" t="str">
        <f t="shared" ca="1" si="108"/>
        <v>054-57</v>
      </c>
    </row>
    <row r="3371" spans="1:17" x14ac:dyDescent="0.4">
      <c r="A3371" s="14" t="s">
        <v>20836</v>
      </c>
      <c r="B3371" s="14" t="s">
        <v>29430</v>
      </c>
      <c r="C3371" s="11" t="s">
        <v>12230</v>
      </c>
      <c r="D3371" t="s">
        <v>42956</v>
      </c>
      <c r="E3371" s="11" t="s">
        <v>3998</v>
      </c>
      <c r="G3371" s="1" t="str">
        <f t="shared" si="109"/>
        <v>insert into MEMBER values ( '6o25x2yt','4l20yzJ6Pc','010-6010-4734','대전광역시 동구 경인북길 394-64','최직건');</v>
      </c>
      <c r="N3371" t="s">
        <v>29</v>
      </c>
      <c r="O3371" t="s">
        <v>40</v>
      </c>
      <c r="P3371" t="s">
        <v>48</v>
      </c>
      <c r="Q3371" t="str">
        <f t="shared" ca="1" si="108"/>
        <v>221-1</v>
      </c>
    </row>
    <row r="3372" spans="1:17" x14ac:dyDescent="0.4">
      <c r="A3372" s="14" t="s">
        <v>20837</v>
      </c>
      <c r="B3372" s="14" t="s">
        <v>29431</v>
      </c>
      <c r="C3372" s="11" t="s">
        <v>12231</v>
      </c>
      <c r="D3372" t="s">
        <v>42957</v>
      </c>
      <c r="E3372" s="11" t="s">
        <v>2026</v>
      </c>
      <c r="G3372" s="1" t="str">
        <f t="shared" si="109"/>
        <v>insert into MEMBER values ( 'gn15guua','7BMTbUeZ32','010-7358-1315','광주광역시 연수구 낙성중로 293-76','박건종');</v>
      </c>
      <c r="N3372" t="s">
        <v>30</v>
      </c>
      <c r="O3372" t="s">
        <v>41</v>
      </c>
      <c r="P3372" t="s">
        <v>49</v>
      </c>
      <c r="Q3372" t="str">
        <f t="shared" ref="Q3372:Q3435" ca="1" si="110">TEXT(RANDBETWEEN(1,500),"000"&amp;"-"&amp;TEXT(RANDBETWEEN(1,100),0))</f>
        <v>264-15</v>
      </c>
    </row>
    <row r="3373" spans="1:17" x14ac:dyDescent="0.4">
      <c r="A3373" s="14" t="s">
        <v>20838</v>
      </c>
      <c r="B3373" s="14" t="s">
        <v>29432</v>
      </c>
      <c r="C3373" s="11" t="s">
        <v>12232</v>
      </c>
      <c r="D3373" t="s">
        <v>42958</v>
      </c>
      <c r="E3373" s="11" t="s">
        <v>3999</v>
      </c>
      <c r="G3373" s="1" t="str">
        <f t="shared" si="109"/>
        <v>insert into MEMBER values ( 'zb0za5rh','7NbZy1KF8A','010-7443-1415','서울특별시 부평구 세종대로 010-20','김용도');</v>
      </c>
      <c r="N3373" t="s">
        <v>31</v>
      </c>
      <c r="O3373" t="s">
        <v>42</v>
      </c>
      <c r="P3373" t="s">
        <v>50</v>
      </c>
      <c r="Q3373" t="str">
        <f t="shared" ca="1" si="110"/>
        <v>000-172</v>
      </c>
    </row>
    <row r="3374" spans="1:17" x14ac:dyDescent="0.4">
      <c r="A3374" s="14" t="s">
        <v>20839</v>
      </c>
      <c r="B3374" s="14" t="s">
        <v>29433</v>
      </c>
      <c r="C3374" s="11" t="s">
        <v>12233</v>
      </c>
      <c r="D3374" t="s">
        <v>42959</v>
      </c>
      <c r="E3374" s="11" t="s">
        <v>4000</v>
      </c>
      <c r="G3374" s="1" t="str">
        <f t="shared" si="109"/>
        <v>insert into MEMBER values ( '2kx2e2os','28aY886K9y','010-5794-4124','서울특별시 동구 월드컵로 010-20','조이영');</v>
      </c>
      <c r="N3374" t="s">
        <v>32</v>
      </c>
      <c r="O3374" t="s">
        <v>43</v>
      </c>
      <c r="P3374" t="s">
        <v>51</v>
      </c>
      <c r="Q3374" t="str">
        <f t="shared" ca="1" si="110"/>
        <v>127-6</v>
      </c>
    </row>
    <row r="3375" spans="1:17" x14ac:dyDescent="0.4">
      <c r="A3375" s="14" t="s">
        <v>20840</v>
      </c>
      <c r="B3375" s="14" t="s">
        <v>29434</v>
      </c>
      <c r="C3375" s="11" t="s">
        <v>12234</v>
      </c>
      <c r="D3375" t="s">
        <v>42960</v>
      </c>
      <c r="E3375" s="11" t="s">
        <v>4001</v>
      </c>
      <c r="G3375" s="1" t="str">
        <f t="shared" si="109"/>
        <v>insert into MEMBER values ( 'odx79r87','5D5IRnHIkl','010-2159-6296','인천광역시 남동구 둔산로 394-64','박도정');</v>
      </c>
      <c r="N3375" t="s">
        <v>29</v>
      </c>
      <c r="O3375" t="s">
        <v>37</v>
      </c>
      <c r="P3375" t="s">
        <v>52</v>
      </c>
      <c r="Q3375" t="str">
        <f t="shared" ca="1" si="110"/>
        <v>093-67</v>
      </c>
    </row>
    <row r="3376" spans="1:17" x14ac:dyDescent="0.4">
      <c r="A3376" s="14" t="s">
        <v>20841</v>
      </c>
      <c r="B3376" s="14" t="s">
        <v>29435</v>
      </c>
      <c r="C3376" s="11" t="s">
        <v>12235</v>
      </c>
      <c r="D3376" t="s">
        <v>42961</v>
      </c>
      <c r="E3376" s="11" t="s">
        <v>4002</v>
      </c>
      <c r="G3376" s="1" t="str">
        <f t="shared" si="109"/>
        <v>insert into MEMBER values ( '7ten645n','F1120SJXze','010-8249-7661','대전광역시 마포구 선화로 010-20','허빈건');</v>
      </c>
      <c r="N3376" t="s">
        <v>30</v>
      </c>
      <c r="O3376" t="s">
        <v>44</v>
      </c>
      <c r="P3376" t="s">
        <v>53</v>
      </c>
      <c r="Q3376" t="str">
        <f t="shared" ca="1" si="110"/>
        <v>138-73</v>
      </c>
    </row>
    <row r="3377" spans="1:17" x14ac:dyDescent="0.4">
      <c r="A3377" s="14" t="s">
        <v>20842</v>
      </c>
      <c r="B3377" s="14" t="s">
        <v>29436</v>
      </c>
      <c r="C3377" s="11" t="s">
        <v>12236</v>
      </c>
      <c r="D3377" t="s">
        <v>42962</v>
      </c>
      <c r="E3377" s="11" t="s">
        <v>4003</v>
      </c>
      <c r="G3377" s="1" t="str">
        <f t="shared" si="109"/>
        <v>insert into MEMBER values ( '680t467x','Gc2Hrl1C5s','010-5945-7510','서울특별시 중구 둔산로 329-51','김세재');</v>
      </c>
      <c r="N3377" t="s">
        <v>31</v>
      </c>
      <c r="O3377" t="s">
        <v>45</v>
      </c>
      <c r="P3377" t="s">
        <v>54</v>
      </c>
      <c r="Q3377" t="str">
        <f t="shared" ca="1" si="110"/>
        <v>126-38</v>
      </c>
    </row>
    <row r="3378" spans="1:17" x14ac:dyDescent="0.4">
      <c r="A3378" s="14" t="s">
        <v>20843</v>
      </c>
      <c r="B3378" s="14" t="s">
        <v>29437</v>
      </c>
      <c r="C3378" s="11" t="s">
        <v>12237</v>
      </c>
      <c r="D3378" t="s">
        <v>42963</v>
      </c>
      <c r="E3378" s="11" t="s">
        <v>4004</v>
      </c>
      <c r="G3378" s="1" t="str">
        <f t="shared" si="109"/>
        <v>insert into MEMBER values ( 'r747rtj1','J1uV5uA62W','010-8057-1739','인천광역시 양천구 월드컵로 127-49','최다동');</v>
      </c>
      <c r="N3378" t="s">
        <v>32</v>
      </c>
      <c r="O3378" t="s">
        <v>36</v>
      </c>
      <c r="P3378" t="s">
        <v>55</v>
      </c>
      <c r="Q3378" t="str">
        <f t="shared" ca="1" si="110"/>
        <v>417-47</v>
      </c>
    </row>
    <row r="3379" spans="1:17" x14ac:dyDescent="0.4">
      <c r="A3379" s="14" t="s">
        <v>20844</v>
      </c>
      <c r="B3379" s="14" t="s">
        <v>29438</v>
      </c>
      <c r="C3379" s="11" t="s">
        <v>12238</v>
      </c>
      <c r="D3379" t="s">
        <v>42964</v>
      </c>
      <c r="E3379" s="11" t="s">
        <v>4005</v>
      </c>
      <c r="G3379" s="1" t="str">
        <f t="shared" si="109"/>
        <v>insert into MEMBER values ( 'zs0447kb','7jUC45M9Z1','010-1291-7169','대전광역시 미추홀구 도산로 215-81','김택성');</v>
      </c>
      <c r="N3379" t="s">
        <v>29</v>
      </c>
      <c r="O3379" t="s">
        <v>37</v>
      </c>
      <c r="P3379" t="s">
        <v>56</v>
      </c>
      <c r="Q3379" t="str">
        <f t="shared" ca="1" si="110"/>
        <v>373-18</v>
      </c>
    </row>
    <row r="3380" spans="1:17" x14ac:dyDescent="0.4">
      <c r="A3380" s="14" t="s">
        <v>20845</v>
      </c>
      <c r="B3380" s="14" t="s">
        <v>29439</v>
      </c>
      <c r="C3380" s="11" t="s">
        <v>12239</v>
      </c>
      <c r="D3380" t="s">
        <v>42965</v>
      </c>
      <c r="E3380" s="11" t="s">
        <v>4006</v>
      </c>
      <c r="G3380" s="1" t="str">
        <f t="shared" si="109"/>
        <v>insert into MEMBER values ( '27kboa2n','7mtoC73B7g','010-9837-3302','서울특별시 중구 마재로 157-27','오임건');</v>
      </c>
      <c r="N3380" t="s">
        <v>30</v>
      </c>
      <c r="O3380" t="s">
        <v>38</v>
      </c>
      <c r="P3380" t="s">
        <v>57</v>
      </c>
      <c r="Q3380" t="str">
        <f t="shared" ca="1" si="110"/>
        <v>044-49</v>
      </c>
    </row>
    <row r="3381" spans="1:17" x14ac:dyDescent="0.4">
      <c r="A3381" s="14" t="s">
        <v>20846</v>
      </c>
      <c r="B3381" s="14" t="s">
        <v>29440</v>
      </c>
      <c r="C3381" s="11" t="s">
        <v>12240</v>
      </c>
      <c r="D3381" t="s">
        <v>42966</v>
      </c>
      <c r="E3381" s="11" t="s">
        <v>4007</v>
      </c>
      <c r="G3381" s="1" t="str">
        <f t="shared" si="109"/>
        <v>insert into MEMBER values ( '642fru48','U6cL3qA5QI','010-2861-6579','서울특별시 중구 임방울대로 041-94','허천영');</v>
      </c>
      <c r="N3381" t="s">
        <v>31</v>
      </c>
      <c r="O3381" t="s">
        <v>39</v>
      </c>
      <c r="P3381" t="s">
        <v>46</v>
      </c>
      <c r="Q3381" t="str">
        <f t="shared" ca="1" si="110"/>
        <v>290-5</v>
      </c>
    </row>
    <row r="3382" spans="1:17" x14ac:dyDescent="0.4">
      <c r="A3382" s="14" t="s">
        <v>20847</v>
      </c>
      <c r="B3382" s="14" t="s">
        <v>29441</v>
      </c>
      <c r="C3382" s="11" t="s">
        <v>12241</v>
      </c>
      <c r="D3382" t="s">
        <v>42967</v>
      </c>
      <c r="E3382" s="11" t="s">
        <v>4008</v>
      </c>
      <c r="G3382" s="1" t="str">
        <f t="shared" si="109"/>
        <v>insert into MEMBER values ( 's935r254','s1LfJ387n1','010-5603-8636','서울특별시 동구 세종대로 021-32','이시철');</v>
      </c>
      <c r="N3382" t="s">
        <v>32</v>
      </c>
      <c r="O3382" t="s">
        <v>40</v>
      </c>
      <c r="P3382" t="s">
        <v>47</v>
      </c>
      <c r="Q3382" t="str">
        <f t="shared" ca="1" si="110"/>
        <v>030-59</v>
      </c>
    </row>
    <row r="3383" spans="1:17" x14ac:dyDescent="0.4">
      <c r="A3383" s="14" t="s">
        <v>20848</v>
      </c>
      <c r="B3383" s="14" t="s">
        <v>29442</v>
      </c>
      <c r="C3383" s="11" t="s">
        <v>12242</v>
      </c>
      <c r="D3383" t="s">
        <v>42968</v>
      </c>
      <c r="E3383" s="11" t="s">
        <v>3997</v>
      </c>
      <c r="G3383" s="1" t="str">
        <f t="shared" si="109"/>
        <v>insert into MEMBER values ( '51b024dj','8A3IbI2k1p','010-9384-2408','인천광역시 남동구 월드컵로 021-32','최랑자');</v>
      </c>
      <c r="N3383" t="s">
        <v>29</v>
      </c>
      <c r="O3383" t="s">
        <v>41</v>
      </c>
      <c r="P3383" t="s">
        <v>48</v>
      </c>
      <c r="Q3383" t="str">
        <f t="shared" ca="1" si="110"/>
        <v>261-8</v>
      </c>
    </row>
    <row r="3384" spans="1:17" x14ac:dyDescent="0.4">
      <c r="A3384" s="14" t="s">
        <v>20849</v>
      </c>
      <c r="B3384" s="14" t="s">
        <v>29443</v>
      </c>
      <c r="C3384" s="11" t="s">
        <v>12243</v>
      </c>
      <c r="D3384" t="s">
        <v>42969</v>
      </c>
      <c r="E3384" s="11" t="s">
        <v>4009</v>
      </c>
      <c r="G3384" s="1" t="str">
        <f t="shared" si="109"/>
        <v>insert into MEMBER values ( 'p1297870','nX78kVhHk1','010-3501-1545','광주광역시 연수구 선화로 157-27','장만산');</v>
      </c>
      <c r="N3384" t="s">
        <v>30</v>
      </c>
      <c r="O3384" t="s">
        <v>42</v>
      </c>
      <c r="P3384" t="s">
        <v>49</v>
      </c>
      <c r="Q3384" t="str">
        <f t="shared" ca="1" si="110"/>
        <v>328-71</v>
      </c>
    </row>
    <row r="3385" spans="1:17" x14ac:dyDescent="0.4">
      <c r="A3385" s="14" t="s">
        <v>20850</v>
      </c>
      <c r="B3385" s="14" t="s">
        <v>29444</v>
      </c>
      <c r="C3385" s="11" t="s">
        <v>12244</v>
      </c>
      <c r="D3385" t="s">
        <v>42970</v>
      </c>
      <c r="E3385" s="11" t="s">
        <v>4010</v>
      </c>
      <c r="G3385" s="1" t="str">
        <f t="shared" si="109"/>
        <v>insert into MEMBER values ( '5zl57g94','ri0h6M2jS5','010-1394-5056','서울특별시 연수구 세종대로 021-32','장밤주');</v>
      </c>
      <c r="N3385" t="s">
        <v>31</v>
      </c>
      <c r="O3385" t="s">
        <v>43</v>
      </c>
      <c r="P3385" t="s">
        <v>50</v>
      </c>
      <c r="Q3385" t="str">
        <f t="shared" ca="1" si="110"/>
        <v>495-26</v>
      </c>
    </row>
    <row r="3386" spans="1:17" x14ac:dyDescent="0.4">
      <c r="A3386" s="14" t="s">
        <v>20851</v>
      </c>
      <c r="B3386" s="14" t="s">
        <v>29445</v>
      </c>
      <c r="C3386" s="11" t="s">
        <v>12245</v>
      </c>
      <c r="D3386" t="s">
        <v>42971</v>
      </c>
      <c r="E3386" s="11" t="s">
        <v>4011</v>
      </c>
      <c r="G3386" s="1" t="str">
        <f t="shared" si="109"/>
        <v>insert into MEMBER values ( '98bd5l2e','RD651EJFy8','010-5221-1574','인천광역시 동구 경인북길 320-69','진훈나');</v>
      </c>
      <c r="N3386" t="s">
        <v>29</v>
      </c>
      <c r="O3386" t="s">
        <v>37</v>
      </c>
      <c r="P3386" t="s">
        <v>51</v>
      </c>
      <c r="Q3386" t="str">
        <f t="shared" ca="1" si="110"/>
        <v>007-24</v>
      </c>
    </row>
    <row r="3387" spans="1:17" x14ac:dyDescent="0.4">
      <c r="A3387" s="14" t="s">
        <v>20852</v>
      </c>
      <c r="B3387" s="14" t="s">
        <v>29446</v>
      </c>
      <c r="C3387" s="11" t="s">
        <v>12246</v>
      </c>
      <c r="D3387" t="s">
        <v>42972</v>
      </c>
      <c r="E3387" s="11" t="s">
        <v>4012</v>
      </c>
      <c r="G3387" s="1" t="str">
        <f t="shared" si="109"/>
        <v>insert into MEMBER values ( 'p0qh5xq0','6Fe0Kp47t8','010-3300-1538','인천광역시 연수구 세종대로 320-69','박권보');</v>
      </c>
      <c r="N3387" t="s">
        <v>30</v>
      </c>
      <c r="O3387" t="s">
        <v>44</v>
      </c>
      <c r="P3387" t="s">
        <v>52</v>
      </c>
      <c r="Q3387" t="str">
        <f t="shared" ca="1" si="110"/>
        <v>365-48</v>
      </c>
    </row>
    <row r="3388" spans="1:17" x14ac:dyDescent="0.4">
      <c r="A3388" s="14" t="s">
        <v>20853</v>
      </c>
      <c r="B3388" s="14" t="s">
        <v>29447</v>
      </c>
      <c r="C3388" s="11" t="s">
        <v>12247</v>
      </c>
      <c r="D3388" t="s">
        <v>42973</v>
      </c>
      <c r="E3388" s="11" t="s">
        <v>4013</v>
      </c>
      <c r="G3388" s="1" t="str">
        <f t="shared" si="109"/>
        <v>insert into MEMBER values ( '75us288q','rQ18Xfb8wY','010-8104-3661','광주광역시 중구 세종대로 100-21','진범률');</v>
      </c>
      <c r="N3388" t="s">
        <v>31</v>
      </c>
      <c r="O3388" t="s">
        <v>45</v>
      </c>
      <c r="P3388" t="s">
        <v>53</v>
      </c>
      <c r="Q3388" t="str">
        <f t="shared" ca="1" si="110"/>
        <v>435-33</v>
      </c>
    </row>
    <row r="3389" spans="1:17" x14ac:dyDescent="0.4">
      <c r="A3389" s="14" t="s">
        <v>20854</v>
      </c>
      <c r="B3389" s="14" t="s">
        <v>29448</v>
      </c>
      <c r="C3389" s="11" t="s">
        <v>12248</v>
      </c>
      <c r="D3389" t="s">
        <v>42974</v>
      </c>
      <c r="E3389" s="11" t="s">
        <v>4014</v>
      </c>
      <c r="G3389" s="1" t="str">
        <f t="shared" si="109"/>
        <v>insert into MEMBER values ( 'ohh3v808','q43c91nzLS','010-7589-4219','인천광역시 노원구 월드컵로 107-15','유산미');</v>
      </c>
      <c r="N3389" t="s">
        <v>32</v>
      </c>
      <c r="O3389" t="s">
        <v>36</v>
      </c>
      <c r="P3389" t="s">
        <v>54</v>
      </c>
      <c r="Q3389" t="str">
        <f t="shared" ca="1" si="110"/>
        <v>039-67</v>
      </c>
    </row>
    <row r="3390" spans="1:17" x14ac:dyDescent="0.4">
      <c r="A3390" s="14" t="s">
        <v>20855</v>
      </c>
      <c r="B3390" s="14" t="s">
        <v>29449</v>
      </c>
      <c r="C3390" s="11" t="s">
        <v>12249</v>
      </c>
      <c r="D3390" t="s">
        <v>42975</v>
      </c>
      <c r="E3390" s="11" t="s">
        <v>3885</v>
      </c>
      <c r="G3390" s="1" t="str">
        <f t="shared" si="109"/>
        <v>insert into MEMBER values ( 'cwmcy742','Qf85BTiP7X','010-5253-4188','서울특별시 노원구 임방울대로 320-69','조건조');</v>
      </c>
      <c r="N3390" t="s">
        <v>29</v>
      </c>
      <c r="O3390" t="s">
        <v>37</v>
      </c>
      <c r="P3390" t="s">
        <v>55</v>
      </c>
      <c r="Q3390" t="str">
        <f t="shared" ca="1" si="110"/>
        <v>481-84</v>
      </c>
    </row>
    <row r="3391" spans="1:17" x14ac:dyDescent="0.4">
      <c r="A3391" s="14" t="s">
        <v>20856</v>
      </c>
      <c r="B3391" s="14" t="s">
        <v>29450</v>
      </c>
      <c r="C3391" s="11" t="s">
        <v>12250</v>
      </c>
      <c r="D3391" t="s">
        <v>42976</v>
      </c>
      <c r="E3391" s="11" t="s">
        <v>4015</v>
      </c>
      <c r="G3391" s="1" t="str">
        <f t="shared" si="109"/>
        <v>insert into MEMBER values ( 'zctr4aj9','3K5N2ikS0e','010-1010-8885','광주광역시 중구 계백로 107-15','박민천');</v>
      </c>
      <c r="N3391" t="s">
        <v>30</v>
      </c>
      <c r="O3391" t="s">
        <v>38</v>
      </c>
      <c r="P3391" t="s">
        <v>56</v>
      </c>
      <c r="Q3391" t="str">
        <f t="shared" ca="1" si="110"/>
        <v>119-67</v>
      </c>
    </row>
    <row r="3392" spans="1:17" x14ac:dyDescent="0.4">
      <c r="A3392" s="14" t="s">
        <v>20857</v>
      </c>
      <c r="B3392" s="14" t="s">
        <v>29451</v>
      </c>
      <c r="C3392" s="11" t="s">
        <v>12251</v>
      </c>
      <c r="D3392" t="s">
        <v>42977</v>
      </c>
      <c r="E3392" s="11" t="s">
        <v>4016</v>
      </c>
      <c r="G3392" s="1" t="str">
        <f t="shared" si="109"/>
        <v>insert into MEMBER values ( 'qzi8p794','5sHP04a0tY','010-8024-6174','인천광역시 양천구 도산로 386-15','정보병');</v>
      </c>
      <c r="N3392" t="s">
        <v>31</v>
      </c>
      <c r="O3392" t="s">
        <v>39</v>
      </c>
      <c r="P3392" t="s">
        <v>57</v>
      </c>
      <c r="Q3392" t="str">
        <f t="shared" ca="1" si="110"/>
        <v>308-11</v>
      </c>
    </row>
    <row r="3393" spans="1:17" x14ac:dyDescent="0.4">
      <c r="A3393" s="14" t="s">
        <v>20858</v>
      </c>
      <c r="B3393" s="14" t="s">
        <v>29452</v>
      </c>
      <c r="C3393" s="11" t="s">
        <v>12252</v>
      </c>
      <c r="D3393" t="s">
        <v>42978</v>
      </c>
      <c r="E3393" s="11" t="s">
        <v>4017</v>
      </c>
      <c r="G3393" s="1" t="str">
        <f t="shared" si="109"/>
        <v>insert into MEMBER values ( '3x35qpk8','p0G4049ezi','010-3471-9148','광주광역시 미추홀구 마재로 189-54','이양슬');</v>
      </c>
      <c r="N3393" t="s">
        <v>32</v>
      </c>
      <c r="O3393" t="s">
        <v>40</v>
      </c>
      <c r="P3393" t="s">
        <v>46</v>
      </c>
      <c r="Q3393" t="str">
        <f t="shared" ca="1" si="110"/>
        <v>250-59</v>
      </c>
    </row>
    <row r="3394" spans="1:17" x14ac:dyDescent="0.4">
      <c r="A3394" s="14" t="s">
        <v>20859</v>
      </c>
      <c r="B3394" s="14" t="s">
        <v>29453</v>
      </c>
      <c r="C3394" s="11" t="s">
        <v>12253</v>
      </c>
      <c r="D3394" t="s">
        <v>42979</v>
      </c>
      <c r="E3394" s="11" t="s">
        <v>4018</v>
      </c>
      <c r="G3394" s="1" t="str">
        <f t="shared" si="109"/>
        <v>insert into MEMBER values ( 'iafxn1l8','zP458Ujt6u','010-1385-9794','인천광역시 연수구 마재로 421-23','조경철');</v>
      </c>
      <c r="N3394" t="s">
        <v>29</v>
      </c>
      <c r="O3394" t="s">
        <v>41</v>
      </c>
      <c r="P3394" t="s">
        <v>47</v>
      </c>
      <c r="Q3394" t="str">
        <f t="shared" ca="1" si="110"/>
        <v>398-95</v>
      </c>
    </row>
    <row r="3395" spans="1:17" x14ac:dyDescent="0.4">
      <c r="A3395" s="14" t="s">
        <v>20860</v>
      </c>
      <c r="B3395" s="14" t="s">
        <v>29454</v>
      </c>
      <c r="C3395" s="11" t="s">
        <v>12254</v>
      </c>
      <c r="D3395" t="s">
        <v>42980</v>
      </c>
      <c r="E3395" s="11" t="s">
        <v>4019</v>
      </c>
      <c r="G3395" s="1" t="str">
        <f t="shared" ref="G3395:G3458" si="111">"insert into MEMBER values ( '"&amp;A3395&amp;"','"&amp;B3395&amp;"','"&amp;C3395&amp;"','"&amp;D3395&amp;"','"&amp;E3395&amp;"');"</f>
        <v>insert into MEMBER values ( '7sml9267','Zj00Li4PGs','010-4186-4063','광주광역시 미추홀구 마재로 392-23','오연사');</v>
      </c>
      <c r="N3395" t="s">
        <v>30</v>
      </c>
      <c r="O3395" t="s">
        <v>42</v>
      </c>
      <c r="P3395" t="s">
        <v>48</v>
      </c>
      <c r="Q3395" t="str">
        <f t="shared" ca="1" si="110"/>
        <v>178-81</v>
      </c>
    </row>
    <row r="3396" spans="1:17" x14ac:dyDescent="0.4">
      <c r="A3396" s="14" t="s">
        <v>20861</v>
      </c>
      <c r="B3396" s="14" t="s">
        <v>29455</v>
      </c>
      <c r="C3396" s="11" t="s">
        <v>12255</v>
      </c>
      <c r="D3396" t="s">
        <v>42981</v>
      </c>
      <c r="E3396" s="11" t="s">
        <v>4020</v>
      </c>
      <c r="G3396" s="1" t="str">
        <f t="shared" si="111"/>
        <v>insert into MEMBER values ( '1w24kc10','6lR9nofHu3','010-8625-4094','대전광역시 중구 임방울대로 230-96','정희회');</v>
      </c>
      <c r="N3396" t="s">
        <v>31</v>
      </c>
      <c r="O3396" t="s">
        <v>43</v>
      </c>
      <c r="P3396" t="s">
        <v>49</v>
      </c>
      <c r="Q3396" t="str">
        <f t="shared" ca="1" si="110"/>
        <v>077-85</v>
      </c>
    </row>
    <row r="3397" spans="1:17" x14ac:dyDescent="0.4">
      <c r="A3397" s="14" t="s">
        <v>20862</v>
      </c>
      <c r="B3397" s="14" t="s">
        <v>29456</v>
      </c>
      <c r="C3397" s="11" t="s">
        <v>12256</v>
      </c>
      <c r="D3397" t="s">
        <v>42982</v>
      </c>
      <c r="E3397" s="11" t="s">
        <v>4021</v>
      </c>
      <c r="G3397" s="1" t="str">
        <f t="shared" si="111"/>
        <v>insert into MEMBER values ( '735wp54b','r26RRS03PM','010-8606-5398','대전광역시 서구 계백로 366-14','정우우');</v>
      </c>
      <c r="N3397" t="s">
        <v>32</v>
      </c>
      <c r="O3397" t="s">
        <v>37</v>
      </c>
      <c r="P3397" t="s">
        <v>50</v>
      </c>
      <c r="Q3397" t="str">
        <f t="shared" ca="1" si="110"/>
        <v>001-151</v>
      </c>
    </row>
    <row r="3398" spans="1:17" x14ac:dyDescent="0.4">
      <c r="A3398" s="14" t="s">
        <v>20863</v>
      </c>
      <c r="B3398" s="14" t="s">
        <v>29457</v>
      </c>
      <c r="C3398" s="11" t="s">
        <v>12257</v>
      </c>
      <c r="D3398" t="s">
        <v>42983</v>
      </c>
      <c r="E3398" s="11" t="s">
        <v>4022</v>
      </c>
      <c r="G3398" s="1" t="str">
        <f t="shared" si="111"/>
        <v>insert into MEMBER values ( 'o2gbj1zf','Jdwbfnapd2','010-9034-7127','광주광역시 마포구 선화로 366-14','김문순');</v>
      </c>
      <c r="N3398" t="s">
        <v>29</v>
      </c>
      <c r="O3398" t="s">
        <v>44</v>
      </c>
      <c r="P3398" t="s">
        <v>51</v>
      </c>
      <c r="Q3398" t="str">
        <f t="shared" ca="1" si="110"/>
        <v>065-54</v>
      </c>
    </row>
    <row r="3399" spans="1:17" x14ac:dyDescent="0.4">
      <c r="A3399" s="14" t="s">
        <v>20864</v>
      </c>
      <c r="B3399" s="14" t="s">
        <v>29458</v>
      </c>
      <c r="C3399" s="11" t="s">
        <v>12258</v>
      </c>
      <c r="D3399" t="s">
        <v>42984</v>
      </c>
      <c r="E3399" s="11" t="s">
        <v>4023</v>
      </c>
      <c r="G3399" s="1" t="str">
        <f t="shared" si="111"/>
        <v>insert into MEMBER values ( '54r995ri','955cFGZ6f3','010-9504-6024','인천광역시 서구 계백로 047-83','오신연');</v>
      </c>
      <c r="N3399" t="s">
        <v>34681</v>
      </c>
      <c r="O3399" t="s">
        <v>34685</v>
      </c>
      <c r="P3399" t="s">
        <v>52</v>
      </c>
      <c r="Q3399" t="str">
        <f t="shared" ca="1" si="110"/>
        <v>422-34</v>
      </c>
    </row>
    <row r="3400" spans="1:17" x14ac:dyDescent="0.4">
      <c r="A3400" s="14" t="s">
        <v>20865</v>
      </c>
      <c r="B3400" s="14" t="s">
        <v>29459</v>
      </c>
      <c r="C3400" s="11" t="s">
        <v>12259</v>
      </c>
      <c r="D3400" t="s">
        <v>42985</v>
      </c>
      <c r="E3400" s="11" t="s">
        <v>4024</v>
      </c>
      <c r="G3400" s="1" t="str">
        <f t="shared" si="111"/>
        <v>insert into MEMBER values ( 'f87w1l91','KOWiU04oW8','010-9112-5651','서울특별시 중구 낙성중로 175-47','허청주');</v>
      </c>
      <c r="N3400" t="s">
        <v>34682</v>
      </c>
      <c r="O3400" t="s">
        <v>34686</v>
      </c>
      <c r="P3400" t="s">
        <v>53</v>
      </c>
      <c r="Q3400" t="str">
        <f t="shared" ca="1" si="110"/>
        <v>484-64</v>
      </c>
    </row>
    <row r="3401" spans="1:17" x14ac:dyDescent="0.4">
      <c r="A3401" s="14" t="s">
        <v>20866</v>
      </c>
      <c r="B3401" s="14" t="s">
        <v>29460</v>
      </c>
      <c r="C3401" s="11" t="s">
        <v>12260</v>
      </c>
      <c r="D3401" t="s">
        <v>42986</v>
      </c>
      <c r="E3401" s="11" t="s">
        <v>4025</v>
      </c>
      <c r="G3401" s="1" t="str">
        <f t="shared" si="111"/>
        <v>insert into MEMBER values ( '620b17zz','UqsaT2ifWd','010-5533-4176','광주광역시 은평구 월드컵로 183-89','진만산');</v>
      </c>
      <c r="N3401" t="s">
        <v>34683</v>
      </c>
      <c r="O3401" t="s">
        <v>34687</v>
      </c>
      <c r="P3401" t="s">
        <v>54</v>
      </c>
      <c r="Q3401" t="str">
        <f t="shared" ca="1" si="110"/>
        <v>308-91</v>
      </c>
    </row>
    <row r="3402" spans="1:17" x14ac:dyDescent="0.4">
      <c r="A3402" s="14" t="s">
        <v>20867</v>
      </c>
      <c r="B3402" s="14" t="s">
        <v>29461</v>
      </c>
      <c r="C3402" s="11" t="s">
        <v>12261</v>
      </c>
      <c r="D3402" t="s">
        <v>42987</v>
      </c>
      <c r="E3402" s="11" t="s">
        <v>4026</v>
      </c>
      <c r="G3402" s="1" t="str">
        <f t="shared" si="111"/>
        <v>insert into MEMBER values ( 't83nugdn','6759uM4ymG','010-7568-1400','대전광역시 양천구 관저북로 491-1','박지웅');</v>
      </c>
      <c r="N3402" t="s">
        <v>34684</v>
      </c>
      <c r="O3402" t="s">
        <v>34688</v>
      </c>
      <c r="P3402" t="s">
        <v>55</v>
      </c>
      <c r="Q3402" t="str">
        <f t="shared" ca="1" si="110"/>
        <v>033-59</v>
      </c>
    </row>
    <row r="3403" spans="1:17" x14ac:dyDescent="0.4">
      <c r="A3403" s="14" t="s">
        <v>20868</v>
      </c>
      <c r="B3403" s="14" t="s">
        <v>29462</v>
      </c>
      <c r="C3403" s="11" t="s">
        <v>12262</v>
      </c>
      <c r="D3403" t="s">
        <v>42988</v>
      </c>
      <c r="E3403" s="11" t="s">
        <v>4027</v>
      </c>
      <c r="G3403" s="1" t="str">
        <f t="shared" si="111"/>
        <v>insert into MEMBER values ( '2kdp57wb','vk5TJoBWR3','010-4498-8773','삼척시 계양구 계백로 491-1','장자우');</v>
      </c>
      <c r="N3403" t="s">
        <v>29</v>
      </c>
      <c r="O3403" t="s">
        <v>36</v>
      </c>
      <c r="P3403" t="s">
        <v>56</v>
      </c>
      <c r="Q3403" t="str">
        <f t="shared" ca="1" si="110"/>
        <v>317-56</v>
      </c>
    </row>
    <row r="3404" spans="1:17" x14ac:dyDescent="0.4">
      <c r="A3404" s="14" t="s">
        <v>20869</v>
      </c>
      <c r="B3404" s="14" t="s">
        <v>29463</v>
      </c>
      <c r="C3404" s="11" t="s">
        <v>12263</v>
      </c>
      <c r="D3404" t="s">
        <v>42989</v>
      </c>
      <c r="E3404" s="11" t="s">
        <v>764</v>
      </c>
      <c r="G3404" s="1" t="str">
        <f t="shared" si="111"/>
        <v>insert into MEMBER values ( 'sst3y546','pd2j946I1H','010-7206-2488','인천광역시 양천구 계백로 049-18','장진인');</v>
      </c>
      <c r="N3404" t="s">
        <v>30</v>
      </c>
      <c r="O3404" t="s">
        <v>37</v>
      </c>
      <c r="P3404" t="s">
        <v>57</v>
      </c>
      <c r="Q3404" t="str">
        <f t="shared" ca="1" si="110"/>
        <v>174-34</v>
      </c>
    </row>
    <row r="3405" spans="1:17" x14ac:dyDescent="0.4">
      <c r="A3405" s="14" t="s">
        <v>20870</v>
      </c>
      <c r="B3405" s="14" t="s">
        <v>29464</v>
      </c>
      <c r="C3405" s="11" t="s">
        <v>12264</v>
      </c>
      <c r="D3405" t="s">
        <v>42990</v>
      </c>
      <c r="E3405" s="11" t="s">
        <v>4028</v>
      </c>
      <c r="G3405" s="1" t="str">
        <f t="shared" si="111"/>
        <v>insert into MEMBER values ( 'l8kwaa69','K891IJxVl3','010-5632-4539','의정부시 중구 임방울대로 491-1','박양우');</v>
      </c>
      <c r="N3405" t="s">
        <v>31</v>
      </c>
      <c r="O3405" t="s">
        <v>38</v>
      </c>
      <c r="P3405" t="s">
        <v>46</v>
      </c>
      <c r="Q3405" t="str">
        <f t="shared" ca="1" si="110"/>
        <v>329-72</v>
      </c>
    </row>
    <row r="3406" spans="1:17" x14ac:dyDescent="0.4">
      <c r="A3406" s="14" t="s">
        <v>20871</v>
      </c>
      <c r="B3406" s="14" t="s">
        <v>29465</v>
      </c>
      <c r="C3406" s="11" t="s">
        <v>12265</v>
      </c>
      <c r="D3406" t="s">
        <v>42991</v>
      </c>
      <c r="E3406" s="11" t="s">
        <v>4029</v>
      </c>
      <c r="G3406" s="1" t="str">
        <f t="shared" si="111"/>
        <v>insert into MEMBER values ( 'b7lz6o8o','230B3545As','010-3399-9001','인천광역시 원미구 관저북로 462-39','진비수');</v>
      </c>
      <c r="N3406" t="s">
        <v>32</v>
      </c>
      <c r="O3406" t="s">
        <v>39</v>
      </c>
      <c r="P3406" t="s">
        <v>47</v>
      </c>
      <c r="Q3406" t="str">
        <f t="shared" ca="1" si="110"/>
        <v>015-73</v>
      </c>
    </row>
    <row r="3407" spans="1:17" x14ac:dyDescent="0.4">
      <c r="A3407" s="14" t="s">
        <v>20872</v>
      </c>
      <c r="B3407" s="14" t="s">
        <v>29466</v>
      </c>
      <c r="C3407" s="11" t="s">
        <v>12266</v>
      </c>
      <c r="D3407" t="s">
        <v>42992</v>
      </c>
      <c r="E3407" s="11" t="s">
        <v>4030</v>
      </c>
      <c r="G3407" s="1" t="str">
        <f t="shared" si="111"/>
        <v>insert into MEMBER values ( '6sa0iucr','UO19wPR17F','010-6584-5335','서울특별시 연수구 마재로 064-41','김치용');</v>
      </c>
      <c r="N3407" t="s">
        <v>29</v>
      </c>
      <c r="O3407" t="s">
        <v>40</v>
      </c>
      <c r="P3407" t="s">
        <v>48</v>
      </c>
      <c r="Q3407" t="str">
        <f t="shared" ca="1" si="110"/>
        <v>205-59</v>
      </c>
    </row>
    <row r="3408" spans="1:17" x14ac:dyDescent="0.4">
      <c r="A3408" s="14" t="s">
        <v>20873</v>
      </c>
      <c r="B3408" s="14" t="s">
        <v>29467</v>
      </c>
      <c r="C3408" s="11" t="s">
        <v>12267</v>
      </c>
      <c r="D3408" t="s">
        <v>42993</v>
      </c>
      <c r="E3408" s="11" t="s">
        <v>4031</v>
      </c>
      <c r="G3408" s="1" t="str">
        <f t="shared" si="111"/>
        <v>insert into MEMBER values ( 'n47886j5','1B28t4TS0u','010-1815-7601','의정부시 미추홀구 독정안길 003-159','정훈양');</v>
      </c>
      <c r="N3408" t="s">
        <v>30</v>
      </c>
      <c r="O3408" t="s">
        <v>41</v>
      </c>
      <c r="P3408" t="s">
        <v>49</v>
      </c>
      <c r="Q3408" t="str">
        <f t="shared" ca="1" si="110"/>
        <v>371-87</v>
      </c>
    </row>
    <row r="3409" spans="1:17" x14ac:dyDescent="0.4">
      <c r="A3409" s="14" t="s">
        <v>20874</v>
      </c>
      <c r="B3409" s="14" t="s">
        <v>29468</v>
      </c>
      <c r="C3409" s="11" t="s">
        <v>12268</v>
      </c>
      <c r="D3409" t="s">
        <v>42994</v>
      </c>
      <c r="E3409" s="11" t="s">
        <v>4032</v>
      </c>
      <c r="G3409" s="1" t="str">
        <f t="shared" si="111"/>
        <v>insert into MEMBER values ( '8zmcrjt8','t3fWur3U7W','010-1456-5282','광주광역시 미추홀구 마재로 238-17','김익주');</v>
      </c>
      <c r="N3409" t="s">
        <v>31</v>
      </c>
      <c r="O3409" t="s">
        <v>42</v>
      </c>
      <c r="P3409" t="s">
        <v>50</v>
      </c>
      <c r="Q3409" t="str">
        <f t="shared" ca="1" si="110"/>
        <v>045-79</v>
      </c>
    </row>
    <row r="3410" spans="1:17" x14ac:dyDescent="0.4">
      <c r="A3410" s="14" t="s">
        <v>20875</v>
      </c>
      <c r="B3410" s="14" t="s">
        <v>29469</v>
      </c>
      <c r="C3410" s="11" t="s">
        <v>12269</v>
      </c>
      <c r="D3410" t="s">
        <v>42995</v>
      </c>
      <c r="E3410" s="11" t="s">
        <v>4033</v>
      </c>
      <c r="G3410" s="1" t="str">
        <f t="shared" si="111"/>
        <v>insert into MEMBER values ( '7bv33c23','vs4nfN78PV','010-7125-5249','인천광역시 연수구 임방울대로 365-71','최승비');</v>
      </c>
      <c r="N3410" t="s">
        <v>32</v>
      </c>
      <c r="O3410" t="s">
        <v>43</v>
      </c>
      <c r="P3410" t="s">
        <v>51</v>
      </c>
      <c r="Q3410" t="str">
        <f t="shared" ca="1" si="110"/>
        <v>405-43</v>
      </c>
    </row>
    <row r="3411" spans="1:17" x14ac:dyDescent="0.4">
      <c r="A3411" s="14" t="s">
        <v>20876</v>
      </c>
      <c r="B3411" s="14" t="s">
        <v>29470</v>
      </c>
      <c r="C3411" s="11" t="s">
        <v>12270</v>
      </c>
      <c r="D3411" t="s">
        <v>42996</v>
      </c>
      <c r="E3411" s="11" t="s">
        <v>4034</v>
      </c>
      <c r="G3411" s="1" t="str">
        <f t="shared" si="111"/>
        <v>insert into MEMBER values ( 'g0f56e43','t0PcFAkmlb','010-1263-4789','광주광역시 남동구 도산로 290-11','유웅경');</v>
      </c>
      <c r="N3411" t="s">
        <v>29</v>
      </c>
      <c r="O3411" t="s">
        <v>37</v>
      </c>
      <c r="P3411" t="s">
        <v>52</v>
      </c>
      <c r="Q3411" t="str">
        <f t="shared" ca="1" si="110"/>
        <v>301-82</v>
      </c>
    </row>
    <row r="3412" spans="1:17" x14ac:dyDescent="0.4">
      <c r="A3412" s="14" t="s">
        <v>20877</v>
      </c>
      <c r="B3412" s="14" t="s">
        <v>29471</v>
      </c>
      <c r="C3412" s="11" t="s">
        <v>12271</v>
      </c>
      <c r="D3412" t="s">
        <v>42997</v>
      </c>
      <c r="E3412" s="11" t="s">
        <v>4035</v>
      </c>
      <c r="G3412" s="1" t="str">
        <f t="shared" si="111"/>
        <v>insert into MEMBER values ( '7f5po956','m455211I0l','010-9321-3646','광주광역시 연수구 세종대로 238-17','김동슬');</v>
      </c>
      <c r="N3412" t="s">
        <v>30</v>
      </c>
      <c r="O3412" t="s">
        <v>44</v>
      </c>
      <c r="P3412" t="s">
        <v>53</v>
      </c>
      <c r="Q3412" t="str">
        <f t="shared" ca="1" si="110"/>
        <v>029-30</v>
      </c>
    </row>
    <row r="3413" spans="1:17" x14ac:dyDescent="0.4">
      <c r="A3413" s="14" t="s">
        <v>20878</v>
      </c>
      <c r="B3413" s="14" t="s">
        <v>29472</v>
      </c>
      <c r="C3413" s="11" t="s">
        <v>12272</v>
      </c>
      <c r="D3413" t="s">
        <v>42998</v>
      </c>
      <c r="E3413" s="11" t="s">
        <v>4036</v>
      </c>
      <c r="G3413" s="1" t="str">
        <f t="shared" si="111"/>
        <v>insert into MEMBER values ( '96ki25fx','46W08ot356','010-6434-1474','광주광역시 서구 세종대로 191-81','이밤익');</v>
      </c>
      <c r="N3413" t="s">
        <v>31</v>
      </c>
      <c r="O3413" t="s">
        <v>45</v>
      </c>
      <c r="P3413" t="s">
        <v>54</v>
      </c>
      <c r="Q3413" t="str">
        <f t="shared" ca="1" si="110"/>
        <v>457-47</v>
      </c>
    </row>
    <row r="3414" spans="1:17" x14ac:dyDescent="0.4">
      <c r="A3414" s="14" t="s">
        <v>20879</v>
      </c>
      <c r="B3414" s="14" t="s">
        <v>29473</v>
      </c>
      <c r="C3414" s="11" t="s">
        <v>12273</v>
      </c>
      <c r="D3414" t="s">
        <v>42999</v>
      </c>
      <c r="E3414" s="11" t="s">
        <v>4037</v>
      </c>
      <c r="G3414" s="1" t="str">
        <f t="shared" si="111"/>
        <v>insert into MEMBER values ( '943i6w1m','ctKBV64us1','010-1525-6090','대전광역시 중구 월드컵로 037-34','유시다');</v>
      </c>
      <c r="N3414" t="s">
        <v>32</v>
      </c>
      <c r="O3414" t="s">
        <v>36</v>
      </c>
      <c r="P3414" t="s">
        <v>55</v>
      </c>
      <c r="Q3414" t="str">
        <f t="shared" ca="1" si="110"/>
        <v>421-25</v>
      </c>
    </row>
    <row r="3415" spans="1:17" x14ac:dyDescent="0.4">
      <c r="A3415" s="14" t="s">
        <v>20880</v>
      </c>
      <c r="B3415" s="14" t="s">
        <v>29474</v>
      </c>
      <c r="C3415" s="11" t="s">
        <v>12274</v>
      </c>
      <c r="D3415" t="s">
        <v>43000</v>
      </c>
      <c r="E3415" s="11" t="s">
        <v>4038</v>
      </c>
      <c r="G3415" s="1" t="str">
        <f t="shared" si="111"/>
        <v>insert into MEMBER values ( '9d26w224','82htjf5065','010-2025-9983','광주광역시 서구 독정안길 435-46','허천제');</v>
      </c>
      <c r="N3415" t="s">
        <v>29</v>
      </c>
      <c r="O3415" t="s">
        <v>37</v>
      </c>
      <c r="P3415" t="s">
        <v>56</v>
      </c>
      <c r="Q3415" t="str">
        <f t="shared" ca="1" si="110"/>
        <v>363-54</v>
      </c>
    </row>
    <row r="3416" spans="1:17" x14ac:dyDescent="0.4">
      <c r="A3416" s="14" t="s">
        <v>20881</v>
      </c>
      <c r="B3416" s="14" t="s">
        <v>29475</v>
      </c>
      <c r="C3416" s="11" t="s">
        <v>12275</v>
      </c>
      <c r="D3416" t="s">
        <v>43001</v>
      </c>
      <c r="E3416" s="11" t="s">
        <v>4039</v>
      </c>
      <c r="G3416" s="1" t="str">
        <f t="shared" si="111"/>
        <v>insert into MEMBER values ( '1hcpkvpz','a9iym05Y7L','010-7106-7170','인천광역시 양천구 임방울대로 451-54','조웅재');</v>
      </c>
      <c r="N3416" t="s">
        <v>30</v>
      </c>
      <c r="O3416" t="s">
        <v>38</v>
      </c>
      <c r="P3416" t="s">
        <v>57</v>
      </c>
      <c r="Q3416" t="str">
        <f t="shared" ca="1" si="110"/>
        <v>186-18</v>
      </c>
    </row>
    <row r="3417" spans="1:17" x14ac:dyDescent="0.4">
      <c r="A3417" s="14" t="s">
        <v>20882</v>
      </c>
      <c r="B3417" s="14" t="s">
        <v>29476</v>
      </c>
      <c r="C3417" s="11" t="s">
        <v>12276</v>
      </c>
      <c r="D3417" t="s">
        <v>43002</v>
      </c>
      <c r="E3417" s="11" t="s">
        <v>4040</v>
      </c>
      <c r="G3417" s="1" t="str">
        <f t="shared" si="111"/>
        <v>insert into MEMBER values ( '63af6s15','GGt60b188Q','010-2993-8397','대전광역시 동구 경인북길 378-27','허후종');</v>
      </c>
      <c r="N3417" t="s">
        <v>31</v>
      </c>
      <c r="O3417" t="s">
        <v>39</v>
      </c>
      <c r="P3417" t="s">
        <v>46</v>
      </c>
      <c r="Q3417" t="str">
        <f t="shared" ca="1" si="110"/>
        <v>274-84</v>
      </c>
    </row>
    <row r="3418" spans="1:17" x14ac:dyDescent="0.4">
      <c r="A3418" s="14" t="s">
        <v>20883</v>
      </c>
      <c r="B3418" s="14" t="s">
        <v>29477</v>
      </c>
      <c r="C3418" s="11" t="s">
        <v>12277</v>
      </c>
      <c r="D3418" t="s">
        <v>43003</v>
      </c>
      <c r="E3418" s="11" t="s">
        <v>4041</v>
      </c>
      <c r="G3418" s="1" t="str">
        <f t="shared" si="111"/>
        <v>insert into MEMBER values ( 'n47sp4zp','Jg52VSUCp3','010-1673-8210','서울특별시 미추홀구 낙성중로 084-18','유후원');</v>
      </c>
      <c r="N3418" t="s">
        <v>32</v>
      </c>
      <c r="O3418" t="s">
        <v>40</v>
      </c>
      <c r="P3418" t="s">
        <v>47</v>
      </c>
      <c r="Q3418" t="str">
        <f t="shared" ca="1" si="110"/>
        <v>327-33</v>
      </c>
    </row>
    <row r="3419" spans="1:17" x14ac:dyDescent="0.4">
      <c r="A3419" s="14" t="s">
        <v>20884</v>
      </c>
      <c r="B3419" s="14" t="s">
        <v>29478</v>
      </c>
      <c r="C3419" s="11" t="s">
        <v>12278</v>
      </c>
      <c r="D3419" t="s">
        <v>43004</v>
      </c>
      <c r="E3419" s="11" t="s">
        <v>4042</v>
      </c>
      <c r="G3419" s="1" t="str">
        <f t="shared" si="111"/>
        <v>insert into MEMBER values ( 'b1gu6k00','xINiRt6865','010-4651-2407','서울특별시 노원구 세종대로 363-54','오성우');</v>
      </c>
      <c r="N3419" t="s">
        <v>29</v>
      </c>
      <c r="O3419" t="s">
        <v>41</v>
      </c>
      <c r="P3419" t="s">
        <v>48</v>
      </c>
      <c r="Q3419" t="str">
        <f t="shared" ca="1" si="110"/>
        <v>257-82</v>
      </c>
    </row>
    <row r="3420" spans="1:17" x14ac:dyDescent="0.4">
      <c r="A3420" s="14" t="s">
        <v>20885</v>
      </c>
      <c r="B3420" s="14" t="s">
        <v>29479</v>
      </c>
      <c r="C3420" s="11" t="s">
        <v>12279</v>
      </c>
      <c r="D3420" t="s">
        <v>43005</v>
      </c>
      <c r="E3420" s="11" t="s">
        <v>4043</v>
      </c>
      <c r="G3420" s="1" t="str">
        <f t="shared" si="111"/>
        <v>insert into MEMBER values ( 'y3dip49q','eQ7ohphBS6','010-3117-6693','광주광역시 연수구 경인북길 390-27','정식문');</v>
      </c>
      <c r="N3420" t="s">
        <v>30</v>
      </c>
      <c r="O3420" t="s">
        <v>42</v>
      </c>
      <c r="P3420" t="s">
        <v>49</v>
      </c>
      <c r="Q3420" t="str">
        <f t="shared" ca="1" si="110"/>
        <v>248-57</v>
      </c>
    </row>
    <row r="3421" spans="1:17" x14ac:dyDescent="0.4">
      <c r="A3421" s="14" t="s">
        <v>20886</v>
      </c>
      <c r="B3421" s="14" t="s">
        <v>29480</v>
      </c>
      <c r="C3421" s="11" t="s">
        <v>12280</v>
      </c>
      <c r="D3421" t="s">
        <v>43006</v>
      </c>
      <c r="E3421" s="11" t="s">
        <v>4044</v>
      </c>
      <c r="G3421" s="1" t="str">
        <f t="shared" si="111"/>
        <v>insert into MEMBER values ( '439m845e','U9a7252YMj','010-3049-1281','광주광역시 부평구 마재로 198-81','허다순');</v>
      </c>
      <c r="N3421" t="s">
        <v>31</v>
      </c>
      <c r="O3421" t="s">
        <v>43</v>
      </c>
      <c r="P3421" t="s">
        <v>50</v>
      </c>
      <c r="Q3421" t="str">
        <f t="shared" ca="1" si="110"/>
        <v>446-41</v>
      </c>
    </row>
    <row r="3422" spans="1:17" x14ac:dyDescent="0.4">
      <c r="A3422" s="14" t="s">
        <v>20887</v>
      </c>
      <c r="B3422" s="14" t="s">
        <v>29481</v>
      </c>
      <c r="C3422" s="11" t="s">
        <v>12281</v>
      </c>
      <c r="D3422" t="s">
        <v>43007</v>
      </c>
      <c r="E3422" s="11" t="s">
        <v>4045</v>
      </c>
      <c r="G3422" s="1" t="str">
        <f t="shared" si="111"/>
        <v>insert into MEMBER values ( '678jh9t2','4AjUm8as1v','010-7405-4396','광주광역시 부평구 독정안길 084-18','진지경');</v>
      </c>
      <c r="N3422" t="s">
        <v>32</v>
      </c>
      <c r="O3422" t="s">
        <v>37</v>
      </c>
      <c r="P3422" t="s">
        <v>51</v>
      </c>
      <c r="Q3422" t="str">
        <f t="shared" ca="1" si="110"/>
        <v>049-57</v>
      </c>
    </row>
    <row r="3423" spans="1:17" x14ac:dyDescent="0.4">
      <c r="A3423" s="14" t="s">
        <v>20888</v>
      </c>
      <c r="B3423" s="14" t="s">
        <v>29482</v>
      </c>
      <c r="C3423" s="11" t="s">
        <v>12282</v>
      </c>
      <c r="D3423" t="s">
        <v>43008</v>
      </c>
      <c r="E3423" s="11" t="s">
        <v>4046</v>
      </c>
      <c r="G3423" s="1" t="str">
        <f t="shared" si="111"/>
        <v>insert into MEMBER values ( 'o229l56k','rm57JQLIw4','010-2173-4701','광주광역시 부평구 대방로 419-74','최웅우');</v>
      </c>
      <c r="N3423" t="s">
        <v>29</v>
      </c>
      <c r="O3423" t="s">
        <v>44</v>
      </c>
      <c r="P3423" t="s">
        <v>52</v>
      </c>
      <c r="Q3423" t="str">
        <f t="shared" ca="1" si="110"/>
        <v>273-11</v>
      </c>
    </row>
    <row r="3424" spans="1:17" x14ac:dyDescent="0.4">
      <c r="A3424" s="14" t="s">
        <v>20889</v>
      </c>
      <c r="B3424" s="14" t="s">
        <v>29483</v>
      </c>
      <c r="C3424" s="11" t="s">
        <v>12283</v>
      </c>
      <c r="D3424" t="s">
        <v>43009</v>
      </c>
      <c r="E3424" s="11" t="s">
        <v>4047</v>
      </c>
      <c r="G3424" s="1" t="str">
        <f t="shared" si="111"/>
        <v>insert into MEMBER values ( '35uvo2l0','WDo1viQ1kv','010-2712-8593','대전광역시 서구 대방로 419-74','유성만');</v>
      </c>
      <c r="N3424" t="s">
        <v>30</v>
      </c>
      <c r="O3424" t="s">
        <v>45</v>
      </c>
      <c r="P3424" t="s">
        <v>34678</v>
      </c>
      <c r="Q3424" t="str">
        <f t="shared" ca="1" si="110"/>
        <v>005-67</v>
      </c>
    </row>
    <row r="3425" spans="1:17" x14ac:dyDescent="0.4">
      <c r="A3425" s="14" t="s">
        <v>20890</v>
      </c>
      <c r="B3425" s="14" t="s">
        <v>29484</v>
      </c>
      <c r="C3425" s="11" t="s">
        <v>12284</v>
      </c>
      <c r="D3425" t="s">
        <v>43010</v>
      </c>
      <c r="E3425" s="11" t="s">
        <v>4048</v>
      </c>
      <c r="G3425" s="1" t="str">
        <f t="shared" si="111"/>
        <v>insert into MEMBER values ( 'h1uc4odc','O9WDRA2xc0','010-1535-6790','대전광역시 양천구 월드컵로 419-74','오비람');</v>
      </c>
      <c r="N3425" t="s">
        <v>31</v>
      </c>
      <c r="O3425" t="s">
        <v>36</v>
      </c>
      <c r="P3425" t="s">
        <v>34679</v>
      </c>
      <c r="Q3425" t="str">
        <f t="shared" ca="1" si="110"/>
        <v>407-64</v>
      </c>
    </row>
    <row r="3426" spans="1:17" x14ac:dyDescent="0.4">
      <c r="A3426" s="14" t="s">
        <v>20891</v>
      </c>
      <c r="B3426" s="14" t="s">
        <v>29485</v>
      </c>
      <c r="C3426" s="11" t="s">
        <v>12285</v>
      </c>
      <c r="D3426" t="s">
        <v>43011</v>
      </c>
      <c r="E3426" s="11" t="s">
        <v>4049</v>
      </c>
      <c r="G3426" s="1" t="str">
        <f t="shared" si="111"/>
        <v>insert into MEMBER values ( '4ragr9g4','56EmLvk8A3','010-5560-3503','대전광역시 서구 관저북로 033-38','진임제');</v>
      </c>
      <c r="N3426" t="s">
        <v>32</v>
      </c>
      <c r="O3426" t="s">
        <v>37</v>
      </c>
      <c r="P3426" t="s">
        <v>34680</v>
      </c>
      <c r="Q3426" t="str">
        <f t="shared" ca="1" si="110"/>
        <v>358-87</v>
      </c>
    </row>
    <row r="3427" spans="1:17" x14ac:dyDescent="0.4">
      <c r="A3427" s="14" t="s">
        <v>20892</v>
      </c>
      <c r="B3427" s="14" t="s">
        <v>29486</v>
      </c>
      <c r="C3427" s="11" t="s">
        <v>12286</v>
      </c>
      <c r="D3427" t="s">
        <v>43012</v>
      </c>
      <c r="E3427" s="11" t="s">
        <v>4050</v>
      </c>
      <c r="G3427" s="1" t="str">
        <f t="shared" si="111"/>
        <v>insert into MEMBER values ( '15vd7k8j','f36au6Q2V6','010-4489-3431','인천광역시 양천구 독정안길 033-38','오자민');</v>
      </c>
      <c r="N3427" t="s">
        <v>29</v>
      </c>
      <c r="O3427" t="s">
        <v>38</v>
      </c>
      <c r="P3427" t="s">
        <v>34693</v>
      </c>
      <c r="Q3427" t="str">
        <f t="shared" ca="1" si="110"/>
        <v>318-61</v>
      </c>
    </row>
    <row r="3428" spans="1:17" x14ac:dyDescent="0.4">
      <c r="A3428" s="14" t="s">
        <v>20893</v>
      </c>
      <c r="B3428" s="14" t="s">
        <v>29487</v>
      </c>
      <c r="C3428" s="11" t="s">
        <v>12287</v>
      </c>
      <c r="D3428" t="s">
        <v>43013</v>
      </c>
      <c r="E3428" s="11" t="s">
        <v>4051</v>
      </c>
      <c r="G3428" s="1" t="str">
        <f t="shared" si="111"/>
        <v>insert into MEMBER values ( '9own7433','NsALCMUtE9','010-7010-4300','광주광역시 양천구 계백로 128-81','진이리');</v>
      </c>
      <c r="N3428" t="s">
        <v>30</v>
      </c>
      <c r="O3428" t="s">
        <v>39</v>
      </c>
      <c r="P3428" t="s">
        <v>46</v>
      </c>
      <c r="Q3428" t="str">
        <f t="shared" ca="1" si="110"/>
        <v>016-21</v>
      </c>
    </row>
    <row r="3429" spans="1:17" x14ac:dyDescent="0.4">
      <c r="A3429" s="14" t="s">
        <v>20894</v>
      </c>
      <c r="B3429" s="14" t="s">
        <v>29488</v>
      </c>
      <c r="C3429" s="11" t="s">
        <v>12288</v>
      </c>
      <c r="D3429" t="s">
        <v>43014</v>
      </c>
      <c r="E3429" s="11" t="s">
        <v>1300</v>
      </c>
      <c r="G3429" s="1" t="str">
        <f t="shared" si="111"/>
        <v>insert into MEMBER values ( 'p3j30mx8','1I6d1d7S64','010-9557-1923','인천광역시 양천구 경인북길 166-38','허주강');</v>
      </c>
      <c r="N3429" t="s">
        <v>31</v>
      </c>
      <c r="O3429" t="s">
        <v>40</v>
      </c>
      <c r="P3429" t="s">
        <v>47</v>
      </c>
      <c r="Q3429" t="str">
        <f t="shared" ca="1" si="110"/>
        <v>099-29</v>
      </c>
    </row>
    <row r="3430" spans="1:17" x14ac:dyDescent="0.4">
      <c r="A3430" s="14" t="s">
        <v>20895</v>
      </c>
      <c r="B3430" s="14" t="s">
        <v>29489</v>
      </c>
      <c r="C3430" s="11" t="s">
        <v>12289</v>
      </c>
      <c r="D3430" t="s">
        <v>43015</v>
      </c>
      <c r="E3430" s="11" t="s">
        <v>4052</v>
      </c>
      <c r="G3430" s="1" t="str">
        <f t="shared" si="111"/>
        <v>insert into MEMBER values ( '1f755c26','3U7nY8n67H','010-2087-7424','인천광역시 노원구 낙성중로 474-11','장진진');</v>
      </c>
      <c r="N3430" t="s">
        <v>29</v>
      </c>
      <c r="O3430" t="s">
        <v>41</v>
      </c>
      <c r="P3430" t="s">
        <v>48</v>
      </c>
      <c r="Q3430" t="str">
        <f t="shared" ca="1" si="110"/>
        <v>038-87</v>
      </c>
    </row>
    <row r="3431" spans="1:17" x14ac:dyDescent="0.4">
      <c r="A3431" s="14" t="s">
        <v>20896</v>
      </c>
      <c r="B3431" s="14" t="s">
        <v>29490</v>
      </c>
      <c r="C3431" s="11" t="s">
        <v>12290</v>
      </c>
      <c r="D3431" t="s">
        <v>43016</v>
      </c>
      <c r="E3431" s="11" t="s">
        <v>4053</v>
      </c>
      <c r="G3431" s="1" t="str">
        <f t="shared" si="111"/>
        <v>insert into MEMBER values ( 'flyhre10','94C8mTf35Z','010-4881-1959','서울특별시 남동구 월드컵로 440-38','진미영');</v>
      </c>
      <c r="N3431" t="s">
        <v>30</v>
      </c>
      <c r="O3431" t="s">
        <v>42</v>
      </c>
      <c r="P3431" t="s">
        <v>49</v>
      </c>
      <c r="Q3431" t="str">
        <f t="shared" ca="1" si="110"/>
        <v>087-14</v>
      </c>
    </row>
    <row r="3432" spans="1:17" x14ac:dyDescent="0.4">
      <c r="A3432" s="14" t="s">
        <v>20897</v>
      </c>
      <c r="B3432" s="14" t="s">
        <v>29491</v>
      </c>
      <c r="C3432" s="11" t="s">
        <v>12291</v>
      </c>
      <c r="D3432" t="s">
        <v>43017</v>
      </c>
      <c r="E3432" s="11" t="s">
        <v>4054</v>
      </c>
      <c r="G3432" s="1" t="str">
        <f t="shared" si="111"/>
        <v>insert into MEMBER values ( '1m5le78d','Tj1u1252nL','010-1875-5530','서울특별시 부평구 월드컵로 166-33','조양람');</v>
      </c>
      <c r="N3432" t="s">
        <v>31</v>
      </c>
      <c r="O3432" t="s">
        <v>43</v>
      </c>
      <c r="P3432" t="s">
        <v>46</v>
      </c>
      <c r="Q3432" t="str">
        <f t="shared" ca="1" si="110"/>
        <v>301-17</v>
      </c>
    </row>
    <row r="3433" spans="1:17" x14ac:dyDescent="0.4">
      <c r="A3433" s="14" t="s">
        <v>20898</v>
      </c>
      <c r="B3433" s="14" t="s">
        <v>29492</v>
      </c>
      <c r="C3433" s="11" t="s">
        <v>12292</v>
      </c>
      <c r="D3433" t="s">
        <v>43018</v>
      </c>
      <c r="E3433" s="11" t="s">
        <v>927</v>
      </c>
      <c r="G3433" s="1" t="str">
        <f t="shared" si="111"/>
        <v>insert into MEMBER values ( '7t4e2983','M2O8sT9943','010-1095-9353','서울특별시 서구 세종대로 474-11','조민유');</v>
      </c>
      <c r="N3433" t="s">
        <v>32</v>
      </c>
      <c r="O3433" t="s">
        <v>37</v>
      </c>
      <c r="P3433" t="s">
        <v>47</v>
      </c>
      <c r="Q3433" t="str">
        <f t="shared" ca="1" si="110"/>
        <v>182-38</v>
      </c>
    </row>
    <row r="3434" spans="1:17" x14ac:dyDescent="0.4">
      <c r="A3434" s="14" t="s">
        <v>20899</v>
      </c>
      <c r="B3434" s="14" t="s">
        <v>29493</v>
      </c>
      <c r="C3434" s="11" t="s">
        <v>12293</v>
      </c>
      <c r="D3434" t="s">
        <v>43019</v>
      </c>
      <c r="E3434" s="11" t="s">
        <v>4055</v>
      </c>
      <c r="G3434" s="1" t="str">
        <f t="shared" si="111"/>
        <v>insert into MEMBER values ( '2747lgb4','6Wk7p091V3','010-5016-7779','서울특별시 서구 경인북길 440-38','조금경');</v>
      </c>
      <c r="N3434" t="s">
        <v>29</v>
      </c>
      <c r="O3434" t="s">
        <v>44</v>
      </c>
      <c r="P3434" t="s">
        <v>48</v>
      </c>
      <c r="Q3434" t="str">
        <f t="shared" ca="1" si="110"/>
        <v>493-65</v>
      </c>
    </row>
    <row r="3435" spans="1:17" x14ac:dyDescent="0.4">
      <c r="A3435" s="14" t="s">
        <v>20900</v>
      </c>
      <c r="B3435" s="14" t="s">
        <v>29494</v>
      </c>
      <c r="C3435" s="11" t="s">
        <v>12294</v>
      </c>
      <c r="D3435" t="s">
        <v>43020</v>
      </c>
      <c r="E3435" s="11" t="s">
        <v>4056</v>
      </c>
      <c r="G3435" s="1" t="str">
        <f t="shared" si="111"/>
        <v>insert into MEMBER values ( 'cul4216z','R9YE7m36mT','010-9264-3770','광주광역시 부평구 세종대로 440-38','유승욱');</v>
      </c>
      <c r="N3435" t="s">
        <v>30</v>
      </c>
      <c r="O3435" t="s">
        <v>45</v>
      </c>
      <c r="P3435" t="s">
        <v>49</v>
      </c>
      <c r="Q3435" t="str">
        <f t="shared" ca="1" si="110"/>
        <v>496-5</v>
      </c>
    </row>
    <row r="3436" spans="1:17" x14ac:dyDescent="0.4">
      <c r="A3436" s="14" t="s">
        <v>20901</v>
      </c>
      <c r="B3436" s="14" t="s">
        <v>29495</v>
      </c>
      <c r="C3436" s="11" t="s">
        <v>12295</v>
      </c>
      <c r="D3436" t="s">
        <v>43021</v>
      </c>
      <c r="E3436" s="11" t="s">
        <v>4057</v>
      </c>
      <c r="G3436" s="1" t="str">
        <f t="shared" si="111"/>
        <v>insert into MEMBER values ( 'quv885z7','7tc16zMdaJ','010-8102-9775','광주광역시 마포구 계백로 342-26','허도금');</v>
      </c>
      <c r="N3436" t="s">
        <v>31</v>
      </c>
      <c r="O3436" t="s">
        <v>36</v>
      </c>
      <c r="P3436" t="s">
        <v>50</v>
      </c>
      <c r="Q3436" t="str">
        <f t="shared" ref="Q3436:Q3480" ca="1" si="112">TEXT(RANDBETWEEN(1,500),"000"&amp;"-"&amp;TEXT(RANDBETWEEN(1,100),0))</f>
        <v>110-76</v>
      </c>
    </row>
    <row r="3437" spans="1:17" x14ac:dyDescent="0.4">
      <c r="A3437" s="14" t="s">
        <v>20902</v>
      </c>
      <c r="B3437" s="14" t="s">
        <v>29496</v>
      </c>
      <c r="C3437" s="11" t="s">
        <v>12296</v>
      </c>
      <c r="D3437" t="s">
        <v>43022</v>
      </c>
      <c r="E3437" s="11" t="s">
        <v>4058</v>
      </c>
      <c r="G3437" s="1" t="str">
        <f t="shared" si="111"/>
        <v>insert into MEMBER values ( '2kosaj58','p4oBVSA2Y0','010-3484-4908','대전광역시 미추홀구 경인북길 460-5','유중우');</v>
      </c>
      <c r="N3437" t="s">
        <v>32</v>
      </c>
      <c r="O3437" t="s">
        <v>37</v>
      </c>
      <c r="P3437" t="s">
        <v>51</v>
      </c>
      <c r="Q3437" t="str">
        <f t="shared" ca="1" si="112"/>
        <v>274-59</v>
      </c>
    </row>
    <row r="3438" spans="1:17" x14ac:dyDescent="0.4">
      <c r="A3438" s="14" t="s">
        <v>20903</v>
      </c>
      <c r="B3438" s="14" t="s">
        <v>29497</v>
      </c>
      <c r="C3438" s="11" t="s">
        <v>12297</v>
      </c>
      <c r="D3438" t="s">
        <v>43023</v>
      </c>
      <c r="E3438" s="11" t="s">
        <v>4059</v>
      </c>
      <c r="G3438" s="1" t="str">
        <f t="shared" si="111"/>
        <v>insert into MEMBER values ( 'q24p6oz3','6HP7CzBh9F','010-4669-4511','인천광역시 양천구 임방울대로 213-54','허리후');</v>
      </c>
      <c r="N3438" t="s">
        <v>29</v>
      </c>
      <c r="O3438" t="s">
        <v>38</v>
      </c>
      <c r="P3438" t="s">
        <v>52</v>
      </c>
      <c r="Q3438" t="str">
        <f t="shared" ca="1" si="112"/>
        <v>263-52</v>
      </c>
    </row>
    <row r="3439" spans="1:17" x14ac:dyDescent="0.4">
      <c r="A3439" s="14" t="s">
        <v>20904</v>
      </c>
      <c r="B3439" s="14" t="s">
        <v>29498</v>
      </c>
      <c r="C3439" s="11" t="s">
        <v>12298</v>
      </c>
      <c r="D3439" t="s">
        <v>43024</v>
      </c>
      <c r="E3439" s="11" t="s">
        <v>4060</v>
      </c>
      <c r="G3439" s="1" t="str">
        <f t="shared" si="111"/>
        <v>insert into MEMBER values ( 'kw62grm7','3w1r5tOvGs','010-7174-3926','광주광역시 동구 독정안길 456-5','이권진');</v>
      </c>
      <c r="N3439" t="s">
        <v>30</v>
      </c>
      <c r="O3439" t="s">
        <v>39</v>
      </c>
      <c r="P3439" t="s">
        <v>53</v>
      </c>
      <c r="Q3439" t="str">
        <f t="shared" ca="1" si="112"/>
        <v>092-31</v>
      </c>
    </row>
    <row r="3440" spans="1:17" x14ac:dyDescent="0.4">
      <c r="A3440" s="14" t="s">
        <v>20905</v>
      </c>
      <c r="B3440" s="14" t="s">
        <v>29499</v>
      </c>
      <c r="C3440" s="11" t="s">
        <v>12299</v>
      </c>
      <c r="D3440" t="s">
        <v>43025</v>
      </c>
      <c r="E3440" s="11" t="s">
        <v>4061</v>
      </c>
      <c r="G3440" s="1" t="str">
        <f t="shared" si="111"/>
        <v>insert into MEMBER values ( 'l0im244a','mD936wu3gB','010-7271-7345','광주광역시 노원구 계백로 456-5','장태민');</v>
      </c>
      <c r="N3440" t="s">
        <v>31</v>
      </c>
      <c r="O3440" t="s">
        <v>40</v>
      </c>
      <c r="P3440" t="s">
        <v>46</v>
      </c>
      <c r="Q3440" t="str">
        <f t="shared" ca="1" si="112"/>
        <v>454-87</v>
      </c>
    </row>
    <row r="3441" spans="1:17" x14ac:dyDescent="0.4">
      <c r="A3441" s="14" t="s">
        <v>20906</v>
      </c>
      <c r="B3441" s="14" t="s">
        <v>29500</v>
      </c>
      <c r="C3441" s="11" t="s">
        <v>12300</v>
      </c>
      <c r="D3441" t="s">
        <v>43026</v>
      </c>
      <c r="E3441" s="11" t="s">
        <v>4062</v>
      </c>
      <c r="G3441" s="1" t="str">
        <f t="shared" si="111"/>
        <v>insert into MEMBER values ( 'balb0rqh','488Q1e8HHw','010-8909-1310','인천광역시 연수구 월드컵로 291-52','최예만');</v>
      </c>
      <c r="N3441" t="s">
        <v>32</v>
      </c>
      <c r="O3441" t="s">
        <v>41</v>
      </c>
      <c r="P3441" t="s">
        <v>47</v>
      </c>
      <c r="Q3441" t="str">
        <f t="shared" ca="1" si="112"/>
        <v>203-51</v>
      </c>
    </row>
    <row r="3442" spans="1:17" x14ac:dyDescent="0.4">
      <c r="A3442" s="14" t="s">
        <v>20907</v>
      </c>
      <c r="B3442" s="14" t="s">
        <v>29501</v>
      </c>
      <c r="C3442" s="11" t="s">
        <v>12301</v>
      </c>
      <c r="D3442" t="s">
        <v>43027</v>
      </c>
      <c r="E3442" s="11" t="s">
        <v>4063</v>
      </c>
      <c r="G3442" s="1" t="str">
        <f t="shared" si="111"/>
        <v>insert into MEMBER values ( '9k3se878','CA4ZVOW423','010-4462-9276','인천광역시 부평구 경인북길 024-16','장나유');</v>
      </c>
      <c r="N3442" t="s">
        <v>29</v>
      </c>
      <c r="O3442" t="s">
        <v>42</v>
      </c>
      <c r="P3442" t="s">
        <v>48</v>
      </c>
      <c r="Q3442" t="str">
        <f t="shared" ca="1" si="112"/>
        <v>119-6</v>
      </c>
    </row>
    <row r="3443" spans="1:17" x14ac:dyDescent="0.4">
      <c r="A3443" s="14" t="s">
        <v>20908</v>
      </c>
      <c r="B3443" s="14" t="s">
        <v>29502</v>
      </c>
      <c r="C3443" s="11" t="s">
        <v>12302</v>
      </c>
      <c r="D3443" t="s">
        <v>43028</v>
      </c>
      <c r="E3443" s="11" t="s">
        <v>4064</v>
      </c>
      <c r="G3443" s="1" t="str">
        <f t="shared" si="111"/>
        <v>insert into MEMBER values ( '25j7qd0e','L5pb9m0p5K','010-5375-6699','서울특별시 서구 관저북로 037-27','장형림');</v>
      </c>
      <c r="N3443" t="s">
        <v>30</v>
      </c>
      <c r="O3443" t="s">
        <v>43</v>
      </c>
      <c r="P3443" t="s">
        <v>49</v>
      </c>
      <c r="Q3443" t="str">
        <f t="shared" ca="1" si="112"/>
        <v>055-24</v>
      </c>
    </row>
    <row r="3444" spans="1:17" x14ac:dyDescent="0.4">
      <c r="A3444" s="14" t="s">
        <v>20909</v>
      </c>
      <c r="B3444" s="14" t="s">
        <v>29503</v>
      </c>
      <c r="C3444" s="11" t="s">
        <v>12303</v>
      </c>
      <c r="D3444" t="s">
        <v>43029</v>
      </c>
      <c r="E3444" s="11" t="s">
        <v>4065</v>
      </c>
      <c r="G3444" s="1" t="str">
        <f t="shared" si="111"/>
        <v>insert into MEMBER values ( 'k3r095ud','425t76W7WM','010-4524-9794','인천광역시 마포구 계백로 037-27','진슬성');</v>
      </c>
      <c r="N3444" t="s">
        <v>31</v>
      </c>
      <c r="O3444" t="s">
        <v>37</v>
      </c>
      <c r="P3444" t="s">
        <v>50</v>
      </c>
      <c r="Q3444" t="str">
        <f t="shared" ca="1" si="112"/>
        <v>419-73</v>
      </c>
    </row>
    <row r="3445" spans="1:17" x14ac:dyDescent="0.4">
      <c r="A3445" s="14" t="s">
        <v>20910</v>
      </c>
      <c r="B3445" s="14" t="s">
        <v>29504</v>
      </c>
      <c r="C3445" s="11" t="s">
        <v>12304</v>
      </c>
      <c r="D3445" t="s">
        <v>43030</v>
      </c>
      <c r="E3445" s="11" t="s">
        <v>4066</v>
      </c>
      <c r="G3445" s="1" t="str">
        <f t="shared" si="111"/>
        <v>insert into MEMBER values ( 'r0g5b7d6','NvM6HM86hw','010-9860-6642','광주광역시 연수구 도산로 478-16','김중훈');</v>
      </c>
      <c r="N3445" t="s">
        <v>32</v>
      </c>
      <c r="O3445" t="s">
        <v>44</v>
      </c>
      <c r="P3445" t="s">
        <v>51</v>
      </c>
      <c r="Q3445" t="str">
        <f t="shared" ca="1" si="112"/>
        <v>222-16</v>
      </c>
    </row>
    <row r="3446" spans="1:17" x14ac:dyDescent="0.4">
      <c r="A3446" s="14" t="s">
        <v>20911</v>
      </c>
      <c r="B3446" s="14" t="s">
        <v>29505</v>
      </c>
      <c r="C3446" s="11" t="s">
        <v>12305</v>
      </c>
      <c r="D3446" t="s">
        <v>43031</v>
      </c>
      <c r="E3446" s="11" t="s">
        <v>4067</v>
      </c>
      <c r="G3446" s="1" t="str">
        <f t="shared" si="111"/>
        <v>insert into MEMBER values ( 'trtd820g','511z373A3U','010-8299-1097','광주광역시 부평구 낙성중로 014-65','정택지');</v>
      </c>
      <c r="N3446" t="s">
        <v>29</v>
      </c>
      <c r="O3446" t="s">
        <v>45</v>
      </c>
      <c r="P3446" t="s">
        <v>52</v>
      </c>
      <c r="Q3446" t="str">
        <f t="shared" ca="1" si="112"/>
        <v>460-71</v>
      </c>
    </row>
    <row r="3447" spans="1:17" x14ac:dyDescent="0.4">
      <c r="A3447" s="14" t="s">
        <v>20912</v>
      </c>
      <c r="B3447" s="14" t="s">
        <v>29506</v>
      </c>
      <c r="C3447" s="11" t="s">
        <v>12306</v>
      </c>
      <c r="D3447" t="s">
        <v>43032</v>
      </c>
      <c r="E3447" s="11" t="s">
        <v>4068</v>
      </c>
      <c r="G3447" s="1" t="str">
        <f t="shared" si="111"/>
        <v>insert into MEMBER values ( 'my17k090','XKK0zAxApN','010-5733-5437','광주광역시 마포구 도산로 204-36','정승재');</v>
      </c>
      <c r="N3447" t="s">
        <v>30</v>
      </c>
      <c r="O3447" t="s">
        <v>36</v>
      </c>
      <c r="P3447" t="s">
        <v>53</v>
      </c>
      <c r="Q3447" t="str">
        <f t="shared" ca="1" si="112"/>
        <v>444-34</v>
      </c>
    </row>
    <row r="3448" spans="1:17" x14ac:dyDescent="0.4">
      <c r="A3448" s="14" t="s">
        <v>20913</v>
      </c>
      <c r="B3448" s="14" t="s">
        <v>29507</v>
      </c>
      <c r="C3448" s="11" t="s">
        <v>12307</v>
      </c>
      <c r="D3448" t="s">
        <v>43033</v>
      </c>
      <c r="E3448" s="11" t="s">
        <v>4069</v>
      </c>
      <c r="G3448" s="1" t="str">
        <f t="shared" si="111"/>
        <v>insert into MEMBER values ( '7k9n93t9','MP0pjSiAoY','010-1060-1454','인천광역시 서구 둔산로 074-52','오리람');</v>
      </c>
      <c r="N3448" t="s">
        <v>31</v>
      </c>
      <c r="O3448" t="s">
        <v>37</v>
      </c>
      <c r="P3448" t="s">
        <v>54</v>
      </c>
      <c r="Q3448" t="str">
        <f t="shared" ca="1" si="112"/>
        <v>390-87</v>
      </c>
    </row>
    <row r="3449" spans="1:17" x14ac:dyDescent="0.4">
      <c r="A3449" s="14" t="s">
        <v>20914</v>
      </c>
      <c r="B3449" s="14" t="s">
        <v>29508</v>
      </c>
      <c r="C3449" s="11" t="s">
        <v>12308</v>
      </c>
      <c r="D3449" t="s">
        <v>43034</v>
      </c>
      <c r="E3449" s="11" t="s">
        <v>4070</v>
      </c>
      <c r="G3449" s="1" t="str">
        <f t="shared" si="111"/>
        <v>insert into MEMBER values ( 't69zhdai','ZS7MXHWf51','010-4835-2628','서울특별시 양천구 낙성중로 014-65','이인지');</v>
      </c>
      <c r="N3449" t="s">
        <v>32</v>
      </c>
      <c r="O3449" t="s">
        <v>38</v>
      </c>
      <c r="P3449" t="s">
        <v>55</v>
      </c>
      <c r="Q3449" t="str">
        <f t="shared" ca="1" si="112"/>
        <v>267-15</v>
      </c>
    </row>
    <row r="3450" spans="1:17" x14ac:dyDescent="0.4">
      <c r="A3450" s="14" t="s">
        <v>20915</v>
      </c>
      <c r="B3450" s="14" t="s">
        <v>29509</v>
      </c>
      <c r="C3450" s="11" t="s">
        <v>12309</v>
      </c>
      <c r="D3450" t="s">
        <v>43035</v>
      </c>
      <c r="E3450" s="11" t="s">
        <v>4071</v>
      </c>
      <c r="G3450" s="1" t="str">
        <f t="shared" si="111"/>
        <v>insert into MEMBER values ( 'n316703l','BI4v7pANow','010-6872-1407','서울특별시 동구 세종대로 258-7','이림성');</v>
      </c>
      <c r="N3450" t="s">
        <v>29</v>
      </c>
      <c r="O3450" t="s">
        <v>39</v>
      </c>
      <c r="P3450" t="s">
        <v>56</v>
      </c>
      <c r="Q3450" t="str">
        <f t="shared" ca="1" si="112"/>
        <v>485-89</v>
      </c>
    </row>
    <row r="3451" spans="1:17" x14ac:dyDescent="0.4">
      <c r="A3451" s="14" t="s">
        <v>20916</v>
      </c>
      <c r="B3451" s="14" t="s">
        <v>29510</v>
      </c>
      <c r="C3451" s="11" t="s">
        <v>12310</v>
      </c>
      <c r="D3451" t="s">
        <v>43036</v>
      </c>
      <c r="E3451" s="11" t="s">
        <v>4072</v>
      </c>
      <c r="G3451" s="1" t="str">
        <f t="shared" si="111"/>
        <v>insert into MEMBER values ( '2bj40640','7EH1c28WYw','010-1027-1558','대전광역시 동구 계백로 003-61','장대동');</v>
      </c>
      <c r="N3451" t="s">
        <v>30</v>
      </c>
      <c r="O3451" t="s">
        <v>40</v>
      </c>
      <c r="P3451" t="s">
        <v>57</v>
      </c>
      <c r="Q3451" t="str">
        <f t="shared" ca="1" si="112"/>
        <v>072-12</v>
      </c>
    </row>
    <row r="3452" spans="1:17" x14ac:dyDescent="0.4">
      <c r="A3452" s="14" t="s">
        <v>20917</v>
      </c>
      <c r="B3452" s="14" t="s">
        <v>29511</v>
      </c>
      <c r="C3452" s="11" t="s">
        <v>12311</v>
      </c>
      <c r="D3452" t="s">
        <v>43037</v>
      </c>
      <c r="E3452" s="11" t="s">
        <v>4073</v>
      </c>
      <c r="G3452" s="1" t="str">
        <f t="shared" si="111"/>
        <v>insert into MEMBER values ( '9ivs5670','uV46zZRfR5','010-8882-6059','광주광역시 미추홀구 계백로 081-69','조영한');</v>
      </c>
      <c r="N3452" t="s">
        <v>31</v>
      </c>
      <c r="O3452" t="s">
        <v>41</v>
      </c>
      <c r="P3452" t="s">
        <v>46</v>
      </c>
      <c r="Q3452" t="str">
        <f t="shared" ca="1" si="112"/>
        <v>473-85</v>
      </c>
    </row>
    <row r="3453" spans="1:17" x14ac:dyDescent="0.4">
      <c r="A3453" s="14" t="s">
        <v>20918</v>
      </c>
      <c r="B3453" s="14" t="s">
        <v>29512</v>
      </c>
      <c r="C3453" s="11" t="s">
        <v>12312</v>
      </c>
      <c r="D3453" t="s">
        <v>43038</v>
      </c>
      <c r="E3453" s="11" t="s">
        <v>4074</v>
      </c>
      <c r="G3453" s="1" t="str">
        <f t="shared" si="111"/>
        <v>insert into MEMBER values ( 'fdb1dm62','Pl1T4QNhoW','010-7372-3378','대전광역시 동구 독정안길 003-61','최회회');</v>
      </c>
      <c r="N3453" t="s">
        <v>32</v>
      </c>
      <c r="O3453" t="s">
        <v>42</v>
      </c>
      <c r="P3453" t="s">
        <v>47</v>
      </c>
      <c r="Q3453" t="str">
        <f t="shared" ca="1" si="112"/>
        <v>490-49</v>
      </c>
    </row>
    <row r="3454" spans="1:17" x14ac:dyDescent="0.4">
      <c r="A3454" s="14" t="s">
        <v>20919</v>
      </c>
      <c r="B3454" s="14" t="s">
        <v>29513</v>
      </c>
      <c r="C3454" s="11" t="s">
        <v>12313</v>
      </c>
      <c r="D3454" t="s">
        <v>43039</v>
      </c>
      <c r="E3454" s="11" t="s">
        <v>4075</v>
      </c>
      <c r="G3454" s="1" t="str">
        <f t="shared" si="111"/>
        <v>insert into MEMBER values ( 'qxnzlfm8','k6eCzDAFvX','010-4851-6547','광주광역시 중구 월드컵로 003-61','이슬중');</v>
      </c>
      <c r="N3454" t="s">
        <v>29</v>
      </c>
      <c r="O3454" t="s">
        <v>43</v>
      </c>
      <c r="P3454" t="s">
        <v>48</v>
      </c>
      <c r="Q3454" t="str">
        <f t="shared" ca="1" si="112"/>
        <v>303-95</v>
      </c>
    </row>
    <row r="3455" spans="1:17" x14ac:dyDescent="0.4">
      <c r="A3455" s="14" t="s">
        <v>20920</v>
      </c>
      <c r="B3455" s="14" t="s">
        <v>29514</v>
      </c>
      <c r="C3455" s="11" t="s">
        <v>12314</v>
      </c>
      <c r="D3455" t="s">
        <v>43040</v>
      </c>
      <c r="E3455" s="11" t="s">
        <v>4076</v>
      </c>
      <c r="G3455" s="1" t="str">
        <f t="shared" si="111"/>
        <v>insert into MEMBER values ( '92r9io68','lgR1X3LW2p','010-7161-5182','광주광역시 연수구 마재로 023-23','최주강');</v>
      </c>
      <c r="N3455" t="s">
        <v>30</v>
      </c>
      <c r="O3455" t="s">
        <v>37</v>
      </c>
      <c r="P3455" t="s">
        <v>49</v>
      </c>
      <c r="Q3455" t="str">
        <f t="shared" ca="1" si="112"/>
        <v>395-41</v>
      </c>
    </row>
    <row r="3456" spans="1:17" x14ac:dyDescent="0.4">
      <c r="A3456" s="14" t="s">
        <v>20921</v>
      </c>
      <c r="B3456" s="14" t="s">
        <v>29515</v>
      </c>
      <c r="C3456" s="11" t="s">
        <v>12315</v>
      </c>
      <c r="D3456" t="s">
        <v>43041</v>
      </c>
      <c r="E3456" s="11" t="s">
        <v>4077</v>
      </c>
      <c r="G3456" s="1" t="str">
        <f t="shared" si="111"/>
        <v>insert into MEMBER values ( '836tjc79','92DZThTAVW','010-8816-4032','광주광역시 마포구 세종대로 152-47','김회경');</v>
      </c>
      <c r="N3456" t="s">
        <v>31</v>
      </c>
      <c r="O3456" t="s">
        <v>44</v>
      </c>
      <c r="P3456" t="s">
        <v>50</v>
      </c>
      <c r="Q3456" t="str">
        <f t="shared" ca="1" si="112"/>
        <v>396-3</v>
      </c>
    </row>
    <row r="3457" spans="1:17" x14ac:dyDescent="0.4">
      <c r="A3457" s="14" t="s">
        <v>20922</v>
      </c>
      <c r="B3457" s="14" t="s">
        <v>29516</v>
      </c>
      <c r="C3457" s="11" t="s">
        <v>12316</v>
      </c>
      <c r="D3457" t="s">
        <v>43042</v>
      </c>
      <c r="E3457" s="11" t="s">
        <v>4078</v>
      </c>
      <c r="G3457" s="1" t="str">
        <f t="shared" si="111"/>
        <v>insert into MEMBER values ( '1hll1mru','o5D645G7ns','010-8930-9583','서울특별시 부평구 경인북길 358-61','조보순');</v>
      </c>
      <c r="N3457" t="s">
        <v>29</v>
      </c>
      <c r="O3457" t="s">
        <v>45</v>
      </c>
      <c r="P3457" t="s">
        <v>51</v>
      </c>
      <c r="Q3457" t="str">
        <f t="shared" ca="1" si="112"/>
        <v>353-9</v>
      </c>
    </row>
    <row r="3458" spans="1:17" x14ac:dyDescent="0.4">
      <c r="A3458" s="14" t="s">
        <v>20923</v>
      </c>
      <c r="B3458" s="14" t="s">
        <v>29517</v>
      </c>
      <c r="C3458" s="11" t="s">
        <v>12317</v>
      </c>
      <c r="D3458" t="s">
        <v>43043</v>
      </c>
      <c r="E3458" s="11" t="s">
        <v>4079</v>
      </c>
      <c r="G3458" s="1" t="str">
        <f t="shared" si="111"/>
        <v>insert into MEMBER values ( 'u06n3ejo','9HgZ66GE5y','010-9008-8250','대전광역시 마포구 독정안길 030-81','유률건');</v>
      </c>
      <c r="N3458" t="s">
        <v>30</v>
      </c>
      <c r="O3458" t="s">
        <v>36</v>
      </c>
      <c r="P3458" t="s">
        <v>52</v>
      </c>
      <c r="Q3458" t="str">
        <f t="shared" ca="1" si="112"/>
        <v>313-72</v>
      </c>
    </row>
    <row r="3459" spans="1:17" x14ac:dyDescent="0.4">
      <c r="A3459" s="14" t="s">
        <v>20924</v>
      </c>
      <c r="B3459" s="14" t="s">
        <v>29518</v>
      </c>
      <c r="C3459" s="11" t="s">
        <v>12318</v>
      </c>
      <c r="D3459" t="s">
        <v>43044</v>
      </c>
      <c r="E3459" s="11" t="s">
        <v>4080</v>
      </c>
      <c r="G3459" s="1" t="str">
        <f t="shared" ref="G3459:G3522" si="113">"insert into MEMBER values ( '"&amp;A3459&amp;"','"&amp;B3459&amp;"','"&amp;C3459&amp;"','"&amp;D3459&amp;"','"&amp;E3459&amp;"');"</f>
        <v>insert into MEMBER values ( 'apslfw67','2ea1N5kJFM','010-8736-4959','광주광역시 미추홀구 선화로 030-81','오영익');</v>
      </c>
      <c r="N3459" t="s">
        <v>31</v>
      </c>
      <c r="O3459" t="s">
        <v>37</v>
      </c>
      <c r="P3459" t="s">
        <v>53</v>
      </c>
      <c r="Q3459" t="str">
        <f t="shared" ca="1" si="112"/>
        <v>185-62</v>
      </c>
    </row>
    <row r="3460" spans="1:17" x14ac:dyDescent="0.4">
      <c r="A3460" s="14" t="s">
        <v>20925</v>
      </c>
      <c r="B3460" s="14" t="s">
        <v>29519</v>
      </c>
      <c r="C3460" s="11" t="s">
        <v>12319</v>
      </c>
      <c r="D3460" t="s">
        <v>43045</v>
      </c>
      <c r="E3460" s="11" t="s">
        <v>1475</v>
      </c>
      <c r="G3460" s="1" t="str">
        <f t="shared" si="113"/>
        <v>insert into MEMBER values ( 'o2a05je8','UJabcJBJ57','010-8285-6957','인천광역시 노원구 선화로 358-61','김진경');</v>
      </c>
      <c r="N3460" t="s">
        <v>32</v>
      </c>
      <c r="O3460" t="s">
        <v>38</v>
      </c>
      <c r="P3460" t="s">
        <v>54</v>
      </c>
      <c r="Q3460" t="str">
        <f t="shared" ca="1" si="112"/>
        <v>020-69</v>
      </c>
    </row>
    <row r="3461" spans="1:17" x14ac:dyDescent="0.4">
      <c r="A3461" s="14" t="s">
        <v>20926</v>
      </c>
      <c r="B3461" s="14" t="s">
        <v>29520</v>
      </c>
      <c r="C3461" s="11" t="s">
        <v>12320</v>
      </c>
      <c r="D3461" t="s">
        <v>43046</v>
      </c>
      <c r="E3461" s="11" t="s">
        <v>4081</v>
      </c>
      <c r="G3461" s="1" t="str">
        <f t="shared" si="113"/>
        <v>insert into MEMBER values ( '63660jr0','g9t7b7sBie','010-9342-9231','광주광역시 중구 관저북로 171-14','최동빈');</v>
      </c>
      <c r="N3461" t="s">
        <v>29</v>
      </c>
      <c r="O3461" t="s">
        <v>39</v>
      </c>
      <c r="P3461" t="s">
        <v>55</v>
      </c>
      <c r="Q3461" t="str">
        <f t="shared" ca="1" si="112"/>
        <v>184-2</v>
      </c>
    </row>
    <row r="3462" spans="1:17" x14ac:dyDescent="0.4">
      <c r="A3462" s="14" t="s">
        <v>20927</v>
      </c>
      <c r="B3462" s="14" t="s">
        <v>29521</v>
      </c>
      <c r="C3462" s="11" t="s">
        <v>12321</v>
      </c>
      <c r="D3462" t="s">
        <v>43047</v>
      </c>
      <c r="E3462" s="11" t="s">
        <v>4082</v>
      </c>
      <c r="G3462" s="1" t="str">
        <f t="shared" si="113"/>
        <v>insert into MEMBER values ( 'e769bjh5','norf87j4dd','010-5911-8806','인천광역시 노원구 독정안길 340-5','박욱욱');</v>
      </c>
      <c r="N3462" t="s">
        <v>30</v>
      </c>
      <c r="O3462" t="s">
        <v>40</v>
      </c>
      <c r="P3462" t="s">
        <v>56</v>
      </c>
      <c r="Q3462" t="str">
        <f t="shared" ca="1" si="112"/>
        <v>299-38</v>
      </c>
    </row>
    <row r="3463" spans="1:17" x14ac:dyDescent="0.4">
      <c r="A3463" s="14" t="s">
        <v>20928</v>
      </c>
      <c r="B3463" s="14" t="s">
        <v>29522</v>
      </c>
      <c r="C3463" s="11" t="s">
        <v>12322</v>
      </c>
      <c r="D3463" t="s">
        <v>43048</v>
      </c>
      <c r="E3463" s="11" t="s">
        <v>4083</v>
      </c>
      <c r="G3463" s="1" t="str">
        <f t="shared" si="113"/>
        <v>insert into MEMBER values ( '4weoqan9','ZZ198gDQ1w','010-5670-7303','광주광역시 노원구 둔산로 378-81','오주현');</v>
      </c>
      <c r="N3463" t="s">
        <v>31</v>
      </c>
      <c r="O3463" t="s">
        <v>41</v>
      </c>
      <c r="P3463" t="s">
        <v>57</v>
      </c>
      <c r="Q3463" t="str">
        <f t="shared" ca="1" si="112"/>
        <v>329-76</v>
      </c>
    </row>
    <row r="3464" spans="1:17" x14ac:dyDescent="0.4">
      <c r="A3464" s="14" t="s">
        <v>20929</v>
      </c>
      <c r="B3464" s="14" t="s">
        <v>29523</v>
      </c>
      <c r="C3464" s="11" t="s">
        <v>12323</v>
      </c>
      <c r="D3464" t="s">
        <v>43049</v>
      </c>
      <c r="E3464" s="11" t="s">
        <v>4084</v>
      </c>
      <c r="G3464" s="1" t="str">
        <f t="shared" si="113"/>
        <v>insert into MEMBER values ( '203d8o6a','2H2j2JtG8Q','010-9686-6778','대전광역시 동구 임방울대로 171-14','진희수');</v>
      </c>
      <c r="N3464" t="s">
        <v>32</v>
      </c>
      <c r="O3464" t="s">
        <v>42</v>
      </c>
      <c r="P3464" t="s">
        <v>46</v>
      </c>
      <c r="Q3464" t="str">
        <f t="shared" ca="1" si="112"/>
        <v>034-34</v>
      </c>
    </row>
    <row r="3465" spans="1:17" x14ac:dyDescent="0.4">
      <c r="A3465" s="14" t="s">
        <v>20930</v>
      </c>
      <c r="B3465" s="14" t="s">
        <v>29524</v>
      </c>
      <c r="C3465" s="11" t="s">
        <v>12324</v>
      </c>
      <c r="D3465" t="s">
        <v>43050</v>
      </c>
      <c r="E3465" s="11" t="s">
        <v>4085</v>
      </c>
      <c r="G3465" s="1" t="str">
        <f t="shared" si="113"/>
        <v>insert into MEMBER values ( 'pi8cs888','gaXnw618qg','010-2792-6276','인천광역시 서구 마재로 073-24','김빈직');</v>
      </c>
      <c r="N3465" t="s">
        <v>29</v>
      </c>
      <c r="O3465" t="s">
        <v>43</v>
      </c>
      <c r="P3465" t="s">
        <v>47</v>
      </c>
      <c r="Q3465" t="str">
        <f t="shared" ca="1" si="112"/>
        <v>146-13</v>
      </c>
    </row>
    <row r="3466" spans="1:17" x14ac:dyDescent="0.4">
      <c r="A3466" s="14" t="s">
        <v>20931</v>
      </c>
      <c r="B3466" s="14" t="s">
        <v>29525</v>
      </c>
      <c r="C3466" s="11" t="s">
        <v>12325</v>
      </c>
      <c r="D3466" t="s">
        <v>43051</v>
      </c>
      <c r="E3466" s="11" t="s">
        <v>4086</v>
      </c>
      <c r="G3466" s="1" t="str">
        <f t="shared" si="113"/>
        <v>insert into MEMBER values ( 'p0df9ge5','76GUfZ3p43','010-2996-5161','대전광역시 남동구 낙성중로 378-81','최윤재');</v>
      </c>
      <c r="N3466" t="s">
        <v>30</v>
      </c>
      <c r="O3466" t="s">
        <v>37</v>
      </c>
      <c r="P3466" t="s">
        <v>48</v>
      </c>
      <c r="Q3466" t="str">
        <f t="shared" ca="1" si="112"/>
        <v>106-29</v>
      </c>
    </row>
    <row r="3467" spans="1:17" x14ac:dyDescent="0.4">
      <c r="A3467" s="14" t="s">
        <v>20932</v>
      </c>
      <c r="B3467" s="14" t="s">
        <v>29526</v>
      </c>
      <c r="C3467" s="11" t="s">
        <v>12326</v>
      </c>
      <c r="D3467" t="s">
        <v>43052</v>
      </c>
      <c r="E3467" s="11" t="s">
        <v>4087</v>
      </c>
      <c r="G3467" s="1" t="str">
        <f t="shared" si="113"/>
        <v>insert into MEMBER values ( 'keupw18f','wYb0RMPo8t','010-8471-6224','인천광역시 마포구 마재로 378-81','정이비');</v>
      </c>
      <c r="N3467" t="s">
        <v>31</v>
      </c>
      <c r="O3467" t="s">
        <v>44</v>
      </c>
      <c r="P3467" t="s">
        <v>49</v>
      </c>
      <c r="Q3467" t="str">
        <f t="shared" ca="1" si="112"/>
        <v>374-84</v>
      </c>
    </row>
    <row r="3468" spans="1:17" x14ac:dyDescent="0.4">
      <c r="A3468" s="14" t="s">
        <v>20933</v>
      </c>
      <c r="B3468" s="14" t="s">
        <v>29527</v>
      </c>
      <c r="C3468" s="11" t="s">
        <v>12327</v>
      </c>
      <c r="D3468" t="s">
        <v>43053</v>
      </c>
      <c r="E3468" s="11" t="s">
        <v>4088</v>
      </c>
      <c r="G3468" s="1" t="str">
        <f t="shared" si="113"/>
        <v>insert into MEMBER values ( '2w8r3224','NV10719VK6','010-4624-9382','광주광역시 양천구 선화로 300-61','김림식');</v>
      </c>
      <c r="N3468" t="s">
        <v>32</v>
      </c>
      <c r="O3468" t="s">
        <v>45</v>
      </c>
      <c r="P3468" t="s">
        <v>50</v>
      </c>
      <c r="Q3468" t="str">
        <f t="shared" ca="1" si="112"/>
        <v>457-74</v>
      </c>
    </row>
    <row r="3469" spans="1:17" x14ac:dyDescent="0.4">
      <c r="A3469" s="14" t="s">
        <v>20934</v>
      </c>
      <c r="B3469" s="14" t="s">
        <v>29528</v>
      </c>
      <c r="C3469" s="11" t="s">
        <v>12328</v>
      </c>
      <c r="D3469" t="s">
        <v>43054</v>
      </c>
      <c r="E3469" s="11" t="s">
        <v>4089</v>
      </c>
      <c r="G3469" s="1" t="str">
        <f t="shared" si="113"/>
        <v>insert into MEMBER values ( 'j8sb1lpn','8rMKA3oD8o','010-8770-8033','인천광역시 서구 독정안길 044-41','유중희');</v>
      </c>
      <c r="N3469" t="s">
        <v>29</v>
      </c>
      <c r="O3469" t="s">
        <v>36</v>
      </c>
      <c r="P3469" t="s">
        <v>51</v>
      </c>
      <c r="Q3469" t="str">
        <f t="shared" ca="1" si="112"/>
        <v>020-67</v>
      </c>
    </row>
    <row r="3470" spans="1:17" x14ac:dyDescent="0.4">
      <c r="A3470" s="14" t="s">
        <v>20935</v>
      </c>
      <c r="B3470" s="14" t="s">
        <v>29529</v>
      </c>
      <c r="C3470" s="11" t="s">
        <v>12329</v>
      </c>
      <c r="D3470" t="s">
        <v>43055</v>
      </c>
      <c r="E3470" s="11" t="s">
        <v>4090</v>
      </c>
      <c r="G3470" s="1" t="str">
        <f t="shared" si="113"/>
        <v>insert into MEMBER values ( 'xqec0r41','4i840yW18N','010-9099-6136','서울특별시 중구 임방울대로 286-64','최영회');</v>
      </c>
      <c r="N3470" t="s">
        <v>30</v>
      </c>
      <c r="O3470" t="s">
        <v>37</v>
      </c>
      <c r="P3470" t="s">
        <v>52</v>
      </c>
      <c r="Q3470" t="str">
        <f t="shared" ca="1" si="112"/>
        <v>128-1</v>
      </c>
    </row>
    <row r="3471" spans="1:17" x14ac:dyDescent="0.4">
      <c r="A3471" s="14" t="s">
        <v>20936</v>
      </c>
      <c r="B3471" s="14" t="s">
        <v>29530</v>
      </c>
      <c r="C3471" s="11" t="s">
        <v>12330</v>
      </c>
      <c r="D3471" t="s">
        <v>43056</v>
      </c>
      <c r="E3471" s="11" t="s">
        <v>4091</v>
      </c>
      <c r="G3471" s="1" t="str">
        <f t="shared" si="113"/>
        <v>insert into MEMBER values ( 'eyckj4g9','z1k1087J41','010-6039-1471','인천광역시 미추홀구 임방울대로 161-23','허웅슬');</v>
      </c>
      <c r="N3471" t="s">
        <v>31</v>
      </c>
      <c r="O3471" t="s">
        <v>38</v>
      </c>
      <c r="P3471" t="s">
        <v>53</v>
      </c>
      <c r="Q3471" t="str">
        <f t="shared" ca="1" si="112"/>
        <v>006-92</v>
      </c>
    </row>
    <row r="3472" spans="1:17" x14ac:dyDescent="0.4">
      <c r="A3472" s="14" t="s">
        <v>20937</v>
      </c>
      <c r="B3472" s="14" t="s">
        <v>29531</v>
      </c>
      <c r="C3472" s="11" t="s">
        <v>12331</v>
      </c>
      <c r="D3472" t="s">
        <v>43057</v>
      </c>
      <c r="E3472" s="11" t="s">
        <v>4092</v>
      </c>
      <c r="G3472" s="1" t="str">
        <f t="shared" si="113"/>
        <v>insert into MEMBER values ( '68fs4yah','4Bb1B3wId6','010-8793-3495','대전광역시 동구 임방울대로 044-41','김회윤');</v>
      </c>
      <c r="N3472" t="s">
        <v>32</v>
      </c>
      <c r="O3472" t="s">
        <v>39</v>
      </c>
      <c r="P3472" t="s">
        <v>54</v>
      </c>
      <c r="Q3472" t="str">
        <f t="shared" ca="1" si="112"/>
        <v>303-79</v>
      </c>
    </row>
    <row r="3473" spans="1:17" x14ac:dyDescent="0.4">
      <c r="A3473" s="14" t="s">
        <v>20938</v>
      </c>
      <c r="B3473" s="14" t="s">
        <v>29532</v>
      </c>
      <c r="C3473" s="11" t="s">
        <v>12332</v>
      </c>
      <c r="D3473" t="s">
        <v>43058</v>
      </c>
      <c r="E3473" s="11" t="s">
        <v>4093</v>
      </c>
      <c r="G3473" s="1" t="str">
        <f t="shared" si="113"/>
        <v>insert into MEMBER values ( 'id3fqkd5','6yvyD8Q5cM','010-9997-2498','대전광역시 연수구 낙성중로 229-89','정용진');</v>
      </c>
      <c r="N3473" t="s">
        <v>29</v>
      </c>
      <c r="O3473" t="s">
        <v>40</v>
      </c>
      <c r="P3473" t="s">
        <v>55</v>
      </c>
      <c r="Q3473" t="str">
        <f t="shared" ca="1" si="112"/>
        <v>337-75</v>
      </c>
    </row>
    <row r="3474" spans="1:17" x14ac:dyDescent="0.4">
      <c r="A3474" s="14" t="s">
        <v>20939</v>
      </c>
      <c r="B3474" s="14" t="s">
        <v>29533</v>
      </c>
      <c r="C3474" s="11" t="s">
        <v>12333</v>
      </c>
      <c r="D3474" t="s">
        <v>43059</v>
      </c>
      <c r="E3474" s="11" t="s">
        <v>4094</v>
      </c>
      <c r="G3474" s="1" t="str">
        <f t="shared" si="113"/>
        <v>insert into MEMBER values ( 'g65908mc','2j7nhlQCp7','010-3572-8013','대전광역시 중구 둔산로 187-99','박권재');</v>
      </c>
      <c r="N3474" t="s">
        <v>30</v>
      </c>
      <c r="O3474" t="s">
        <v>41</v>
      </c>
      <c r="P3474" t="s">
        <v>56</v>
      </c>
      <c r="Q3474" t="str">
        <f t="shared" ca="1" si="112"/>
        <v>322-85</v>
      </c>
    </row>
    <row r="3475" spans="1:17" x14ac:dyDescent="0.4">
      <c r="A3475" s="14" t="s">
        <v>20940</v>
      </c>
      <c r="B3475" s="14" t="s">
        <v>29534</v>
      </c>
      <c r="C3475" s="11" t="s">
        <v>12334</v>
      </c>
      <c r="D3475" t="s">
        <v>43060</v>
      </c>
      <c r="E3475" s="11" t="s">
        <v>4095</v>
      </c>
      <c r="G3475" s="1" t="str">
        <f t="shared" si="113"/>
        <v>insert into MEMBER values ( '6y9mnzz8','Gh92RMB38v','010-6857-4020','인천광역시 미추홀구 계백로 161-23','허중윤');</v>
      </c>
      <c r="N3475" t="s">
        <v>31</v>
      </c>
      <c r="O3475" t="s">
        <v>42</v>
      </c>
      <c r="P3475" t="s">
        <v>57</v>
      </c>
      <c r="Q3475" t="str">
        <f t="shared" ca="1" si="112"/>
        <v>002-77</v>
      </c>
    </row>
    <row r="3476" spans="1:17" x14ac:dyDescent="0.4">
      <c r="A3476" s="14" t="s">
        <v>20941</v>
      </c>
      <c r="B3476" s="14" t="s">
        <v>29535</v>
      </c>
      <c r="C3476" s="11" t="s">
        <v>12335</v>
      </c>
      <c r="D3476" t="s">
        <v>43061</v>
      </c>
      <c r="E3476" s="11" t="s">
        <v>4096</v>
      </c>
      <c r="G3476" s="1" t="str">
        <f t="shared" si="113"/>
        <v>insert into MEMBER values ( '14083f4a','2LykeZ7j6d','010-4642-6539','대전광역시 중구 마재로 017-14','김철제');</v>
      </c>
      <c r="N3476" t="s">
        <v>32</v>
      </c>
      <c r="O3476" t="s">
        <v>43</v>
      </c>
      <c r="P3476" t="s">
        <v>46</v>
      </c>
      <c r="Q3476" t="str">
        <f t="shared" ca="1" si="112"/>
        <v>436-28</v>
      </c>
    </row>
    <row r="3477" spans="1:17" x14ac:dyDescent="0.4">
      <c r="A3477" s="14" t="s">
        <v>20942</v>
      </c>
      <c r="B3477" s="14" t="s">
        <v>29536</v>
      </c>
      <c r="C3477" s="11" t="s">
        <v>12336</v>
      </c>
      <c r="D3477" t="s">
        <v>43062</v>
      </c>
      <c r="E3477" s="11" t="s">
        <v>4097</v>
      </c>
      <c r="G3477" s="1" t="str">
        <f t="shared" si="113"/>
        <v>insert into MEMBER values ( '36pecc74','8Q38lkcS7O','010-5611-1790','대전광역시 서구 도산로 249-28','최범신');</v>
      </c>
      <c r="N3477" t="s">
        <v>29</v>
      </c>
      <c r="O3477" t="s">
        <v>37</v>
      </c>
      <c r="P3477" t="s">
        <v>47</v>
      </c>
      <c r="Q3477" t="str">
        <f t="shared" ca="1" si="112"/>
        <v>086-77</v>
      </c>
    </row>
    <row r="3478" spans="1:17" x14ac:dyDescent="0.4">
      <c r="A3478" s="14" t="s">
        <v>20943</v>
      </c>
      <c r="B3478" s="14" t="s">
        <v>29537</v>
      </c>
      <c r="C3478" s="11" t="s">
        <v>12337</v>
      </c>
      <c r="D3478" t="s">
        <v>43063</v>
      </c>
      <c r="E3478" s="11" t="s">
        <v>4098</v>
      </c>
      <c r="G3478" s="1" t="str">
        <f t="shared" si="113"/>
        <v>insert into MEMBER values ( '43iu1k3a','8ULw19S5Fr','010-7311-1067','인천광역시 서구 도산로 249-28','장기범');</v>
      </c>
      <c r="N3478" t="s">
        <v>30</v>
      </c>
      <c r="O3478" t="s">
        <v>44</v>
      </c>
      <c r="P3478" t="s">
        <v>48</v>
      </c>
      <c r="Q3478" t="str">
        <f t="shared" ca="1" si="112"/>
        <v>455-62</v>
      </c>
    </row>
    <row r="3479" spans="1:17" x14ac:dyDescent="0.4">
      <c r="A3479" s="14" t="s">
        <v>20944</v>
      </c>
      <c r="B3479" s="14" t="s">
        <v>29538</v>
      </c>
      <c r="C3479" s="11" t="s">
        <v>12338</v>
      </c>
      <c r="D3479" t="s">
        <v>43064</v>
      </c>
      <c r="E3479" s="11" t="s">
        <v>3777</v>
      </c>
      <c r="G3479" s="1" t="str">
        <f t="shared" si="113"/>
        <v>insert into MEMBER values ( '39n36s34','XY7uuvO7R6','010-3438-3752','대전광역시 부평구 임방울대로 203-44','박재성');</v>
      </c>
      <c r="N3479" t="s">
        <v>31</v>
      </c>
      <c r="O3479" t="s">
        <v>45</v>
      </c>
      <c r="P3479" t="s">
        <v>49</v>
      </c>
      <c r="Q3479" t="str">
        <f t="shared" ca="1" si="112"/>
        <v>060-23</v>
      </c>
    </row>
    <row r="3480" spans="1:17" x14ac:dyDescent="0.4">
      <c r="A3480" s="14" t="s">
        <v>20945</v>
      </c>
      <c r="B3480" s="14" t="s">
        <v>29539</v>
      </c>
      <c r="C3480" s="11" t="s">
        <v>12339</v>
      </c>
      <c r="D3480" t="s">
        <v>43065</v>
      </c>
      <c r="E3480" s="11" t="s">
        <v>4099</v>
      </c>
      <c r="G3480" s="1" t="str">
        <f t="shared" si="113"/>
        <v>insert into MEMBER values ( 'r00672s1','dH9S2gRikR','010-4031-5667','대전광역시 노원구 계백로 001-80','허우연');</v>
      </c>
      <c r="N3480" t="s">
        <v>32</v>
      </c>
      <c r="O3480" t="s">
        <v>36</v>
      </c>
      <c r="P3480" t="s">
        <v>50</v>
      </c>
      <c r="Q3480" t="str">
        <f t="shared" ca="1" si="112"/>
        <v>046-48</v>
      </c>
    </row>
    <row r="3481" spans="1:17" x14ac:dyDescent="0.4">
      <c r="A3481" s="14" t="s">
        <v>20946</v>
      </c>
      <c r="B3481" s="14" t="s">
        <v>29540</v>
      </c>
      <c r="C3481" s="11" t="s">
        <v>12340</v>
      </c>
      <c r="D3481" t="s">
        <v>43066</v>
      </c>
      <c r="E3481" s="11" t="s">
        <v>4100</v>
      </c>
      <c r="G3481" s="1" t="str">
        <f t="shared" si="113"/>
        <v>insert into MEMBER values ( 'w8btq122','Wa346Tp92v','010-7780-4678','인천광역시 중구 경인북길 087-31','김익우');</v>
      </c>
      <c r="N3481" t="s">
        <v>29</v>
      </c>
      <c r="O3481" t="s">
        <v>37</v>
      </c>
      <c r="P3481" t="s">
        <v>51</v>
      </c>
      <c r="Q3481" t="s">
        <v>35307</v>
      </c>
    </row>
    <row r="3482" spans="1:17" x14ac:dyDescent="0.4">
      <c r="A3482" s="14" t="s">
        <v>20947</v>
      </c>
      <c r="B3482" s="14" t="s">
        <v>29541</v>
      </c>
      <c r="C3482" s="11" t="s">
        <v>12341</v>
      </c>
      <c r="D3482" t="s">
        <v>43067</v>
      </c>
      <c r="E3482" s="11" t="s">
        <v>4101</v>
      </c>
      <c r="G3482" s="1" t="str">
        <f t="shared" si="113"/>
        <v>insert into MEMBER values ( 't8vx6c93','525RcOjG98','010-9459-1473','광주광역시 중구 세종대로 410-67','유웅기');</v>
      </c>
      <c r="N3482" t="s">
        <v>30</v>
      </c>
      <c r="O3482" t="s">
        <v>38</v>
      </c>
      <c r="P3482" t="s">
        <v>52</v>
      </c>
      <c r="Q3482" t="s">
        <v>35308</v>
      </c>
    </row>
    <row r="3483" spans="1:17" x14ac:dyDescent="0.4">
      <c r="A3483" s="14" t="s">
        <v>20948</v>
      </c>
      <c r="B3483" s="14" t="s">
        <v>29542</v>
      </c>
      <c r="C3483" s="11" t="s">
        <v>12342</v>
      </c>
      <c r="D3483" t="s">
        <v>43068</v>
      </c>
      <c r="E3483" s="11" t="s">
        <v>4102</v>
      </c>
      <c r="G3483" s="1" t="str">
        <f t="shared" si="113"/>
        <v>insert into MEMBER values ( 'i3uvvz19','14FVx6OZFU','010-2938-5667','인천광역시 동구 계백로 410-67','진주범');</v>
      </c>
      <c r="N3483" t="s">
        <v>31</v>
      </c>
      <c r="O3483" t="s">
        <v>39</v>
      </c>
      <c r="P3483" t="s">
        <v>53</v>
      </c>
      <c r="Q3483" t="s">
        <v>35309</v>
      </c>
    </row>
    <row r="3484" spans="1:17" x14ac:dyDescent="0.4">
      <c r="A3484" s="14" t="s">
        <v>20949</v>
      </c>
      <c r="B3484" s="14" t="s">
        <v>29543</v>
      </c>
      <c r="C3484" s="11" t="s">
        <v>12343</v>
      </c>
      <c r="D3484" t="s">
        <v>43069</v>
      </c>
      <c r="E3484" s="11" t="s">
        <v>4103</v>
      </c>
      <c r="G3484" s="1" t="str">
        <f t="shared" si="113"/>
        <v>insert into MEMBER values ( 'qek4h8rc','tsDK66d4x2','010-1325-8931','인천광역시 중구 관저북로 195-16','박욱천');</v>
      </c>
      <c r="N3484" t="s">
        <v>29</v>
      </c>
      <c r="O3484" t="s">
        <v>40</v>
      </c>
      <c r="P3484" t="s">
        <v>54</v>
      </c>
      <c r="Q3484" t="s">
        <v>35310</v>
      </c>
    </row>
    <row r="3485" spans="1:17" x14ac:dyDescent="0.4">
      <c r="A3485" s="14" t="s">
        <v>20950</v>
      </c>
      <c r="B3485" s="14" t="s">
        <v>29544</v>
      </c>
      <c r="C3485" s="11" t="s">
        <v>12344</v>
      </c>
      <c r="D3485" t="s">
        <v>43070</v>
      </c>
      <c r="E3485" s="11" t="s">
        <v>4104</v>
      </c>
      <c r="G3485" s="1" t="str">
        <f t="shared" si="113"/>
        <v>insert into MEMBER values ( '9185786a','53xIiTaL1b','010-3908-7420','광주광역시 연수구 계백로 372-71','허우비');</v>
      </c>
      <c r="N3485" t="s">
        <v>30</v>
      </c>
      <c r="O3485" t="s">
        <v>41</v>
      </c>
      <c r="P3485" t="s">
        <v>55</v>
      </c>
      <c r="Q3485" t="s">
        <v>35311</v>
      </c>
    </row>
    <row r="3486" spans="1:17" x14ac:dyDescent="0.4">
      <c r="A3486" s="14" t="s">
        <v>20951</v>
      </c>
      <c r="B3486" s="14" t="s">
        <v>29545</v>
      </c>
      <c r="C3486" s="11" t="s">
        <v>12345</v>
      </c>
      <c r="D3486" t="s">
        <v>43071</v>
      </c>
      <c r="E3486" s="11" t="s">
        <v>4105</v>
      </c>
      <c r="G3486" s="1" t="str">
        <f t="shared" si="113"/>
        <v>insert into MEMBER values ( '1m195627','mjCI90nL2Q','010-3518-8695','광주광역시 미추홀구 둔산로 208-16','유리정');</v>
      </c>
      <c r="N3486" t="s">
        <v>31</v>
      </c>
      <c r="O3486" t="s">
        <v>42</v>
      </c>
      <c r="P3486" t="s">
        <v>56</v>
      </c>
      <c r="Q3486" t="s">
        <v>35312</v>
      </c>
    </row>
    <row r="3487" spans="1:17" x14ac:dyDescent="0.4">
      <c r="A3487" s="14" t="s">
        <v>20952</v>
      </c>
      <c r="B3487" s="14" t="s">
        <v>29546</v>
      </c>
      <c r="C3487" s="11" t="s">
        <v>12346</v>
      </c>
      <c r="D3487" t="s">
        <v>43072</v>
      </c>
      <c r="E3487" s="11" t="s">
        <v>4106</v>
      </c>
      <c r="G3487" s="1" t="str">
        <f t="shared" si="113"/>
        <v>insert into MEMBER values ( 'divq9734','wB8k9lG3ui','010-8481-9511','인천광역시 동구 선화로 112-15','정정치');</v>
      </c>
      <c r="N3487" t="s">
        <v>32</v>
      </c>
      <c r="O3487" t="s">
        <v>43</v>
      </c>
      <c r="P3487" t="s">
        <v>57</v>
      </c>
      <c r="Q3487" t="s">
        <v>35313</v>
      </c>
    </row>
    <row r="3488" spans="1:17" x14ac:dyDescent="0.4">
      <c r="A3488" s="14" t="s">
        <v>20953</v>
      </c>
      <c r="B3488" s="14" t="s">
        <v>29547</v>
      </c>
      <c r="C3488" s="11" t="s">
        <v>12347</v>
      </c>
      <c r="D3488" t="s">
        <v>43073</v>
      </c>
      <c r="E3488" s="11" t="s">
        <v>4107</v>
      </c>
      <c r="G3488" s="1" t="str">
        <f t="shared" si="113"/>
        <v>insert into MEMBER values ( '9np95w4e','9yM53qmrK0','010-9548-6749','광주광역시 서구 도산로 113-15','이웅제');</v>
      </c>
      <c r="N3488" t="s">
        <v>29</v>
      </c>
      <c r="O3488" t="s">
        <v>37</v>
      </c>
      <c r="P3488" t="s">
        <v>46</v>
      </c>
      <c r="Q3488" t="s">
        <v>35314</v>
      </c>
    </row>
    <row r="3489" spans="1:17" x14ac:dyDescent="0.4">
      <c r="A3489" s="14" t="s">
        <v>20954</v>
      </c>
      <c r="B3489" s="14" t="s">
        <v>29548</v>
      </c>
      <c r="C3489" s="11" t="s">
        <v>12348</v>
      </c>
      <c r="D3489" t="s">
        <v>43074</v>
      </c>
      <c r="E3489" s="11" t="s">
        <v>4108</v>
      </c>
      <c r="G3489" s="1" t="str">
        <f t="shared" si="113"/>
        <v>insert into MEMBER values ( '8h93pqe0','7G9B561w07','010-5419-4269','인천광역시 서구 선화로 111-15','진후우');</v>
      </c>
      <c r="N3489" t="s">
        <v>30</v>
      </c>
      <c r="O3489" t="s">
        <v>44</v>
      </c>
      <c r="P3489" t="s">
        <v>47</v>
      </c>
      <c r="Q3489" t="s">
        <v>35315</v>
      </c>
    </row>
    <row r="3490" spans="1:17" x14ac:dyDescent="0.4">
      <c r="A3490" s="14" t="s">
        <v>20955</v>
      </c>
      <c r="B3490" s="14" t="s">
        <v>29549</v>
      </c>
      <c r="C3490" s="11" t="s">
        <v>12349</v>
      </c>
      <c r="D3490" t="s">
        <v>43075</v>
      </c>
      <c r="E3490" s="11" t="s">
        <v>4109</v>
      </c>
      <c r="G3490" s="1" t="str">
        <f t="shared" si="113"/>
        <v>insert into MEMBER values ( 'm663a69k','7i42TEjuN6','010-2180-7709','광주광역시 남동구 독정안길 112-15','진기도');</v>
      </c>
      <c r="N3490" t="s">
        <v>31</v>
      </c>
      <c r="O3490" t="s">
        <v>45</v>
      </c>
      <c r="P3490" t="s">
        <v>48</v>
      </c>
      <c r="Q3490" t="s">
        <v>35316</v>
      </c>
    </row>
    <row r="3491" spans="1:17" x14ac:dyDescent="0.4">
      <c r="A3491" s="14" t="s">
        <v>20956</v>
      </c>
      <c r="B3491" s="14" t="s">
        <v>29550</v>
      </c>
      <c r="C3491" s="11" t="s">
        <v>12350</v>
      </c>
      <c r="D3491" t="s">
        <v>43076</v>
      </c>
      <c r="E3491" s="11" t="s">
        <v>4110</v>
      </c>
      <c r="G3491" s="1" t="str">
        <f t="shared" si="113"/>
        <v>insert into MEMBER values ( '7v62l6f3','92s29S337w','010-5968-2119','인천광역시 양천구 계백로 114-15','정금이');</v>
      </c>
      <c r="N3491" t="s">
        <v>32</v>
      </c>
      <c r="O3491" t="s">
        <v>36</v>
      </c>
      <c r="P3491" t="s">
        <v>49</v>
      </c>
      <c r="Q3491" t="s">
        <v>35317</v>
      </c>
    </row>
    <row r="3492" spans="1:17" x14ac:dyDescent="0.4">
      <c r="A3492" s="14" t="s">
        <v>20957</v>
      </c>
      <c r="B3492" s="14" t="s">
        <v>29551</v>
      </c>
      <c r="C3492" s="11" t="s">
        <v>12351</v>
      </c>
      <c r="D3492" t="s">
        <v>43077</v>
      </c>
      <c r="E3492" s="11" t="s">
        <v>4111</v>
      </c>
      <c r="G3492" s="1" t="str">
        <f t="shared" si="113"/>
        <v>insert into MEMBER values ( '211r40v9','T3PU5L1d89','010-2270-2075','대전광역시 양천구 마재로 117-15','오청현');</v>
      </c>
      <c r="N3492" t="s">
        <v>29</v>
      </c>
      <c r="O3492" t="s">
        <v>37</v>
      </c>
      <c r="P3492" t="s">
        <v>50</v>
      </c>
      <c r="Q3492" t="s">
        <v>35318</v>
      </c>
    </row>
    <row r="3493" spans="1:17" x14ac:dyDescent="0.4">
      <c r="A3493" s="14" t="s">
        <v>20958</v>
      </c>
      <c r="B3493" s="14" t="s">
        <v>29552</v>
      </c>
      <c r="C3493" s="11" t="s">
        <v>12352</v>
      </c>
      <c r="D3493" t="s">
        <v>43078</v>
      </c>
      <c r="E3493" s="11" t="s">
        <v>4112</v>
      </c>
      <c r="G3493" s="1" t="str">
        <f t="shared" si="113"/>
        <v>insert into MEMBER values ( '357qwe32','PZ6I45RA68','010-9490-6503','광주광역시 마포구 세종대로 115-15','김미병');</v>
      </c>
      <c r="N3493" t="s">
        <v>30</v>
      </c>
      <c r="O3493" t="s">
        <v>38</v>
      </c>
      <c r="P3493" t="s">
        <v>51</v>
      </c>
      <c r="Q3493" t="s">
        <v>35319</v>
      </c>
    </row>
    <row r="3494" spans="1:17" x14ac:dyDescent="0.4">
      <c r="A3494" s="14" t="s">
        <v>20959</v>
      </c>
      <c r="B3494" s="14" t="s">
        <v>29553</v>
      </c>
      <c r="C3494" s="11" t="s">
        <v>12353</v>
      </c>
      <c r="D3494" t="s">
        <v>43079</v>
      </c>
      <c r="E3494" s="11" t="s">
        <v>4113</v>
      </c>
      <c r="G3494" s="1" t="str">
        <f t="shared" si="113"/>
        <v>insert into MEMBER values ( 'rwf628dx','9Oa0j41C37','010-7982-2091','서울특별시 동구 계백로 117-15','이문우');</v>
      </c>
      <c r="N3494" t="s">
        <v>31</v>
      </c>
      <c r="O3494" t="s">
        <v>39</v>
      </c>
      <c r="P3494" t="s">
        <v>52</v>
      </c>
      <c r="Q3494" t="s">
        <v>35320</v>
      </c>
    </row>
    <row r="3495" spans="1:17" x14ac:dyDescent="0.4">
      <c r="A3495" s="14" t="s">
        <v>20960</v>
      </c>
      <c r="B3495" s="14" t="s">
        <v>29554</v>
      </c>
      <c r="C3495" s="11" t="s">
        <v>12354</v>
      </c>
      <c r="D3495" t="s">
        <v>43080</v>
      </c>
      <c r="E3495" s="11" t="s">
        <v>4114</v>
      </c>
      <c r="G3495" s="1" t="str">
        <f t="shared" si="113"/>
        <v>insert into MEMBER values ( 'v430j4u8','1vE9N66wHS','010-3073-7278','인천광역시 연수구 둔산로 120-15','박종우');</v>
      </c>
      <c r="N3495" t="s">
        <v>32</v>
      </c>
      <c r="O3495" t="s">
        <v>40</v>
      </c>
      <c r="P3495" t="s">
        <v>53</v>
      </c>
      <c r="Q3495" t="s">
        <v>35321</v>
      </c>
    </row>
    <row r="3496" spans="1:17" x14ac:dyDescent="0.4">
      <c r="A3496" s="14" t="s">
        <v>20961</v>
      </c>
      <c r="B3496" s="14" t="s">
        <v>29555</v>
      </c>
      <c r="C3496" s="11" t="s">
        <v>12355</v>
      </c>
      <c r="D3496" t="s">
        <v>43081</v>
      </c>
      <c r="E3496" s="11" t="s">
        <v>2085</v>
      </c>
      <c r="G3496" s="1" t="str">
        <f t="shared" si="113"/>
        <v>insert into MEMBER values ( 'j9y67ans','249p486J29','010-8707-6314','서울특별시 중구 임방울대로 120-15','허비임');</v>
      </c>
      <c r="N3496" t="s">
        <v>29</v>
      </c>
      <c r="O3496" t="s">
        <v>41</v>
      </c>
      <c r="P3496" t="s">
        <v>54</v>
      </c>
      <c r="Q3496" t="s">
        <v>35322</v>
      </c>
    </row>
    <row r="3497" spans="1:17" x14ac:dyDescent="0.4">
      <c r="A3497" s="14" t="s">
        <v>20962</v>
      </c>
      <c r="B3497" s="14" t="s">
        <v>29556</v>
      </c>
      <c r="C3497" s="11" t="s">
        <v>12356</v>
      </c>
      <c r="D3497" t="s">
        <v>43082</v>
      </c>
      <c r="E3497" s="11" t="s">
        <v>4115</v>
      </c>
      <c r="G3497" s="1" t="str">
        <f t="shared" si="113"/>
        <v>insert into MEMBER values ( 'ymw71n4f','6AJZ5HUpbj','010-2033-6962','광주광역시 동구 독정안길 119-15','박진상');</v>
      </c>
      <c r="N3497" t="s">
        <v>30</v>
      </c>
      <c r="O3497" t="s">
        <v>42</v>
      </c>
      <c r="P3497" t="s">
        <v>55</v>
      </c>
      <c r="Q3497" t="s">
        <v>35323</v>
      </c>
    </row>
    <row r="3498" spans="1:17" x14ac:dyDescent="0.4">
      <c r="A3498" s="14" t="s">
        <v>20963</v>
      </c>
      <c r="B3498" s="14" t="s">
        <v>29557</v>
      </c>
      <c r="C3498" s="11" t="s">
        <v>12357</v>
      </c>
      <c r="D3498" t="s">
        <v>43083</v>
      </c>
      <c r="E3498" s="11" t="s">
        <v>4116</v>
      </c>
      <c r="G3498" s="1" t="str">
        <f t="shared" si="113"/>
        <v>insert into MEMBER values ( 'lwyv78cq','EZy6P1DBP1','010-1573-1724','인천광역시 서구 마재로 121-15','최혜훈');</v>
      </c>
      <c r="N3498" t="s">
        <v>31</v>
      </c>
      <c r="O3498" t="s">
        <v>43</v>
      </c>
      <c r="P3498" t="s">
        <v>56</v>
      </c>
      <c r="Q3498" t="s">
        <v>35324</v>
      </c>
    </row>
    <row r="3499" spans="1:17" x14ac:dyDescent="0.4">
      <c r="A3499" s="14" t="s">
        <v>20964</v>
      </c>
      <c r="B3499" s="14" t="s">
        <v>29558</v>
      </c>
      <c r="C3499" s="11" t="s">
        <v>12358</v>
      </c>
      <c r="D3499" t="s">
        <v>43084</v>
      </c>
      <c r="E3499" s="11" t="s">
        <v>4117</v>
      </c>
      <c r="G3499" s="1" t="str">
        <f t="shared" si="113"/>
        <v>insert into MEMBER values ( '1o7006v0','DO8705A844','010-2508-7985','광주광역시 서구 둔산로 124-15','허지병');</v>
      </c>
      <c r="N3499" t="s">
        <v>32</v>
      </c>
      <c r="O3499" t="s">
        <v>37</v>
      </c>
      <c r="P3499" t="s">
        <v>57</v>
      </c>
      <c r="Q3499" t="s">
        <v>35325</v>
      </c>
    </row>
    <row r="3500" spans="1:17" x14ac:dyDescent="0.4">
      <c r="A3500" s="14" t="s">
        <v>20965</v>
      </c>
      <c r="B3500" s="14" t="s">
        <v>29559</v>
      </c>
      <c r="C3500" s="11" t="s">
        <v>12359</v>
      </c>
      <c r="D3500" t="s">
        <v>43085</v>
      </c>
      <c r="E3500" s="11" t="s">
        <v>4118</v>
      </c>
      <c r="G3500" s="1" t="str">
        <f t="shared" si="113"/>
        <v>insert into MEMBER values ( 'a2x627s0','qs6188Dad7','010-3273-6381','광주광역시 서구 경인북길 124-15','정금회');</v>
      </c>
      <c r="N3500" t="s">
        <v>29</v>
      </c>
      <c r="O3500" t="s">
        <v>44</v>
      </c>
      <c r="P3500" t="s">
        <v>46</v>
      </c>
      <c r="Q3500" t="s">
        <v>35326</v>
      </c>
    </row>
    <row r="3501" spans="1:17" x14ac:dyDescent="0.4">
      <c r="A3501" s="14" t="s">
        <v>20966</v>
      </c>
      <c r="B3501" s="14" t="s">
        <v>29560</v>
      </c>
      <c r="C3501" s="11" t="s">
        <v>12360</v>
      </c>
      <c r="D3501" t="s">
        <v>43086</v>
      </c>
      <c r="E3501" s="11" t="s">
        <v>4119</v>
      </c>
      <c r="G3501" s="1" t="str">
        <f t="shared" si="113"/>
        <v>insert into MEMBER values ( 'z13x96w4','pfoo8L3Dbt','010-8016-3692','인천광역시 중구 독정안길 123-15','최웅택');</v>
      </c>
      <c r="N3501" t="s">
        <v>30</v>
      </c>
      <c r="O3501" t="s">
        <v>45</v>
      </c>
      <c r="P3501" t="s">
        <v>47</v>
      </c>
      <c r="Q3501" t="s">
        <v>35327</v>
      </c>
    </row>
    <row r="3502" spans="1:17" x14ac:dyDescent="0.4">
      <c r="A3502" s="14" t="s">
        <v>20967</v>
      </c>
      <c r="B3502" s="14" t="s">
        <v>29561</v>
      </c>
      <c r="C3502" s="11" t="s">
        <v>12361</v>
      </c>
      <c r="D3502" t="s">
        <v>43087</v>
      </c>
      <c r="E3502" s="11" t="s">
        <v>4120</v>
      </c>
      <c r="G3502" s="1" t="str">
        <f t="shared" si="113"/>
        <v>insert into MEMBER values ( '680ryi1m','JQ90hvHMtN','010-8041-8393','대전광역시 노원구 마재로 127-15','박강건');</v>
      </c>
      <c r="N3502" t="s">
        <v>31</v>
      </c>
      <c r="O3502" t="s">
        <v>36</v>
      </c>
      <c r="P3502" t="s">
        <v>48</v>
      </c>
      <c r="Q3502" t="s">
        <v>35328</v>
      </c>
    </row>
    <row r="3503" spans="1:17" x14ac:dyDescent="0.4">
      <c r="A3503" s="14" t="s">
        <v>20968</v>
      </c>
      <c r="B3503" s="14" t="s">
        <v>29562</v>
      </c>
      <c r="C3503" s="11" t="s">
        <v>12362</v>
      </c>
      <c r="D3503" t="s">
        <v>43088</v>
      </c>
      <c r="E3503" s="11" t="s">
        <v>4121</v>
      </c>
      <c r="G3503" s="1" t="str">
        <f t="shared" si="113"/>
        <v>insert into MEMBER values ( 'r47kpe1m','Wzzq7ZsJyx','010-7547-6017','서울특별시 미추홀구 선화로 125-15','이원자');</v>
      </c>
      <c r="N3503" t="s">
        <v>32</v>
      </c>
      <c r="O3503" t="s">
        <v>37</v>
      </c>
      <c r="P3503" t="s">
        <v>49</v>
      </c>
      <c r="Q3503" t="s">
        <v>35329</v>
      </c>
    </row>
    <row r="3504" spans="1:17" x14ac:dyDescent="0.4">
      <c r="A3504" s="14" t="s">
        <v>20969</v>
      </c>
      <c r="B3504" s="14" t="s">
        <v>29563</v>
      </c>
      <c r="C3504" s="11" t="s">
        <v>12363</v>
      </c>
      <c r="D3504" t="s">
        <v>43089</v>
      </c>
      <c r="E3504" s="11" t="s">
        <v>4122</v>
      </c>
      <c r="G3504" s="1" t="str">
        <f t="shared" si="113"/>
        <v>insert into MEMBER values ( 'ii38o0jw','VP4b15W13X','010-1146-3598','인천광역시 양천구 독정안길 129-15','김익선');</v>
      </c>
      <c r="N3504" t="s">
        <v>29</v>
      </c>
      <c r="O3504" t="s">
        <v>38</v>
      </c>
      <c r="P3504" t="s">
        <v>50</v>
      </c>
      <c r="Q3504" t="s">
        <v>35330</v>
      </c>
    </row>
    <row r="3505" spans="1:17" x14ac:dyDescent="0.4">
      <c r="A3505" s="14" t="s">
        <v>20970</v>
      </c>
      <c r="B3505" s="14" t="s">
        <v>29564</v>
      </c>
      <c r="C3505" s="11" t="s">
        <v>12364</v>
      </c>
      <c r="D3505" t="s">
        <v>43090</v>
      </c>
      <c r="E3505" s="11" t="s">
        <v>4123</v>
      </c>
      <c r="G3505" s="1" t="str">
        <f t="shared" si="113"/>
        <v>insert into MEMBER values ( 'uh5hm8ud','53F3BbNQWI','010-4895-3414','광주광역시 동구 임방울대로 130-15','최순회');</v>
      </c>
      <c r="N3505" t="s">
        <v>30</v>
      </c>
      <c r="O3505" t="s">
        <v>39</v>
      </c>
      <c r="P3505" t="s">
        <v>51</v>
      </c>
      <c r="Q3505" s="15" t="s">
        <v>35331</v>
      </c>
    </row>
    <row r="3506" spans="1:17" x14ac:dyDescent="0.4">
      <c r="A3506" s="14" t="s">
        <v>20971</v>
      </c>
      <c r="B3506" s="14" t="s">
        <v>29565</v>
      </c>
      <c r="C3506" s="11" t="s">
        <v>12365</v>
      </c>
      <c r="D3506" t="s">
        <v>43091</v>
      </c>
      <c r="E3506" s="11" t="s">
        <v>4124</v>
      </c>
      <c r="G3506" s="1" t="str">
        <f t="shared" si="113"/>
        <v>insert into MEMBER values ( 't18472n6','8vp01dDT5V','010-8069-8573','인천광역시 미추홀구 독정안길 130-15','허률상');</v>
      </c>
      <c r="N3506" t="s">
        <v>31</v>
      </c>
      <c r="O3506" t="s">
        <v>40</v>
      </c>
      <c r="P3506" t="s">
        <v>52</v>
      </c>
      <c r="Q3506" s="15" t="s">
        <v>35332</v>
      </c>
    </row>
    <row r="3507" spans="1:17" x14ac:dyDescent="0.4">
      <c r="A3507" s="14" t="s">
        <v>20972</v>
      </c>
      <c r="B3507" s="14" t="s">
        <v>29566</v>
      </c>
      <c r="C3507" s="11" t="s">
        <v>12366</v>
      </c>
      <c r="D3507" t="s">
        <v>43092</v>
      </c>
      <c r="E3507" s="11" t="s">
        <v>4125</v>
      </c>
      <c r="G3507" s="1" t="str">
        <f t="shared" si="113"/>
        <v>insert into MEMBER values ( '299516se','z745e1Y04k','010-3401-1203','대전광역시 동구 도산로 100-15','최회건');</v>
      </c>
      <c r="N3507" t="s">
        <v>32</v>
      </c>
      <c r="O3507" t="s">
        <v>41</v>
      </c>
      <c r="P3507" t="s">
        <v>53</v>
      </c>
      <c r="Q3507" t="s">
        <v>35333</v>
      </c>
    </row>
    <row r="3508" spans="1:17" x14ac:dyDescent="0.4">
      <c r="A3508" s="14" t="s">
        <v>20973</v>
      </c>
      <c r="B3508" s="14" t="s">
        <v>29567</v>
      </c>
      <c r="C3508" s="11" t="s">
        <v>12367</v>
      </c>
      <c r="D3508" t="s">
        <v>43093</v>
      </c>
      <c r="E3508" s="11" t="s">
        <v>3485</v>
      </c>
      <c r="G3508" s="1" t="str">
        <f t="shared" si="113"/>
        <v>insert into MEMBER values ( '7jkn736m','9WxIuQ34IG','010-3000-7839','대전광역시 동구 월드컵로 129-15','정세범');</v>
      </c>
      <c r="N3508" t="s">
        <v>29</v>
      </c>
      <c r="O3508" t="s">
        <v>42</v>
      </c>
      <c r="P3508" t="s">
        <v>54</v>
      </c>
      <c r="Q3508" t="s">
        <v>35334</v>
      </c>
    </row>
    <row r="3509" spans="1:17" x14ac:dyDescent="0.4">
      <c r="A3509" s="14" t="s">
        <v>20974</v>
      </c>
      <c r="B3509" s="14" t="s">
        <v>29568</v>
      </c>
      <c r="C3509" s="11" t="s">
        <v>12368</v>
      </c>
      <c r="D3509" t="s">
        <v>43094</v>
      </c>
      <c r="E3509" s="11" t="s">
        <v>4126</v>
      </c>
      <c r="G3509" s="1" t="str">
        <f t="shared" si="113"/>
        <v>insert into MEMBER values ( 'r44102dd','R84WiD0KKd','010-7399-8057','서울특별시 서구 관저북로 102-15','유주선');</v>
      </c>
      <c r="N3509" t="s">
        <v>30</v>
      </c>
      <c r="O3509" t="s">
        <v>43</v>
      </c>
      <c r="P3509" t="s">
        <v>55</v>
      </c>
      <c r="Q3509" t="s">
        <v>35335</v>
      </c>
    </row>
    <row r="3510" spans="1:17" x14ac:dyDescent="0.4">
      <c r="A3510" s="14" t="s">
        <v>20975</v>
      </c>
      <c r="B3510" s="14" t="s">
        <v>29569</v>
      </c>
      <c r="C3510" s="11" t="s">
        <v>12369</v>
      </c>
      <c r="D3510" t="s">
        <v>43095</v>
      </c>
      <c r="E3510" s="11" t="s">
        <v>4127</v>
      </c>
      <c r="G3510" s="1" t="str">
        <f t="shared" si="113"/>
        <v>insert into MEMBER values ( 'mcu3axjy','EnZ3K7ykBu','010-4885-8149','대전광역시 마포구 세종대로 103-15','조연후');</v>
      </c>
      <c r="N3510" t="s">
        <v>31</v>
      </c>
      <c r="O3510" t="s">
        <v>37</v>
      </c>
      <c r="P3510" t="s">
        <v>56</v>
      </c>
      <c r="Q3510" t="s">
        <v>35336</v>
      </c>
    </row>
    <row r="3511" spans="1:17" x14ac:dyDescent="0.4">
      <c r="A3511" s="14" t="s">
        <v>20976</v>
      </c>
      <c r="B3511" s="14" t="s">
        <v>29570</v>
      </c>
      <c r="C3511" s="11" t="s">
        <v>12370</v>
      </c>
      <c r="D3511" t="s">
        <v>43096</v>
      </c>
      <c r="E3511" s="11" t="s">
        <v>4128</v>
      </c>
      <c r="G3511" s="1" t="str">
        <f t="shared" si="113"/>
        <v>insert into MEMBER values ( 'xe827741','u947qBUY5a','010-4755-8283','광주광역시 마포구 독정안길 102-15','유치예');</v>
      </c>
      <c r="N3511" t="s">
        <v>29</v>
      </c>
      <c r="O3511" t="s">
        <v>44</v>
      </c>
      <c r="P3511" t="s">
        <v>57</v>
      </c>
      <c r="Q3511" t="s">
        <v>35337</v>
      </c>
    </row>
    <row r="3512" spans="1:17" x14ac:dyDescent="0.4">
      <c r="A3512" s="14" t="s">
        <v>20977</v>
      </c>
      <c r="B3512" s="14" t="s">
        <v>29571</v>
      </c>
      <c r="C3512" s="11" t="s">
        <v>12371</v>
      </c>
      <c r="D3512" t="s">
        <v>43097</v>
      </c>
      <c r="E3512" s="11" t="s">
        <v>4129</v>
      </c>
      <c r="G3512" s="1" t="str">
        <f t="shared" si="113"/>
        <v>insert into MEMBER values ( 'a0hh1zmm','TSYK9F47L3','010-1677-7138','광주광역시 양천구 경인북길 106-15','유희훈');</v>
      </c>
      <c r="N3512" t="s">
        <v>30</v>
      </c>
      <c r="O3512" t="s">
        <v>45</v>
      </c>
      <c r="P3512" t="s">
        <v>46</v>
      </c>
      <c r="Q3512" t="s">
        <v>35338</v>
      </c>
    </row>
    <row r="3513" spans="1:17" x14ac:dyDescent="0.4">
      <c r="A3513" s="14" t="s">
        <v>20978</v>
      </c>
      <c r="B3513" s="14" t="s">
        <v>29572</v>
      </c>
      <c r="C3513" s="11" t="s">
        <v>12372</v>
      </c>
      <c r="D3513" t="s">
        <v>43098</v>
      </c>
      <c r="E3513" s="11" t="s">
        <v>4130</v>
      </c>
      <c r="G3513" s="1" t="str">
        <f t="shared" si="113"/>
        <v>insert into MEMBER values ( '3fybbkxe','7eC7mS0869','010-3341-5839','대전광역시 중구 선화로 103-15','허대임');</v>
      </c>
      <c r="N3513" t="s">
        <v>31</v>
      </c>
      <c r="O3513" t="s">
        <v>36</v>
      </c>
      <c r="P3513" t="s">
        <v>47</v>
      </c>
      <c r="Q3513" t="s">
        <v>35339</v>
      </c>
    </row>
    <row r="3514" spans="1:17" x14ac:dyDescent="0.4">
      <c r="A3514" s="14" t="s">
        <v>20979</v>
      </c>
      <c r="B3514" s="14" t="s">
        <v>29573</v>
      </c>
      <c r="C3514" s="11" t="s">
        <v>12373</v>
      </c>
      <c r="D3514" t="s">
        <v>43099</v>
      </c>
      <c r="E3514" s="11" t="s">
        <v>3796</v>
      </c>
      <c r="G3514" s="1" t="str">
        <f t="shared" si="113"/>
        <v>insert into MEMBER values ( 'd5t289m0','cp2EEo62gp','010-2587-9986','광주광역시 중구 선화로 107-15','박권천');</v>
      </c>
      <c r="N3514" t="s">
        <v>32</v>
      </c>
      <c r="O3514" t="s">
        <v>37</v>
      </c>
      <c r="P3514" t="s">
        <v>48</v>
      </c>
      <c r="Q3514" t="s">
        <v>35340</v>
      </c>
    </row>
    <row r="3515" spans="1:17" x14ac:dyDescent="0.4">
      <c r="A3515" s="14" t="s">
        <v>20980</v>
      </c>
      <c r="B3515" s="14" t="s">
        <v>29574</v>
      </c>
      <c r="C3515" s="11" t="s">
        <v>12374</v>
      </c>
      <c r="D3515" t="s">
        <v>43100</v>
      </c>
      <c r="E3515" s="11" t="s">
        <v>4131</v>
      </c>
      <c r="G3515" s="1" t="str">
        <f t="shared" si="113"/>
        <v>insert into MEMBER values ( '331y745t','P268950283','010-2966-3124','서울특별시 마포구 둔산로 108-15','허훈종');</v>
      </c>
      <c r="N3515" t="s">
        <v>29</v>
      </c>
      <c r="O3515" t="s">
        <v>38</v>
      </c>
      <c r="P3515" t="s">
        <v>49</v>
      </c>
      <c r="Q3515" t="s">
        <v>35341</v>
      </c>
    </row>
    <row r="3516" spans="1:17" x14ac:dyDescent="0.4">
      <c r="A3516" s="14" t="s">
        <v>20981</v>
      </c>
      <c r="B3516" s="14" t="s">
        <v>29575</v>
      </c>
      <c r="C3516" s="11" t="s">
        <v>12375</v>
      </c>
      <c r="D3516" t="s">
        <v>43101</v>
      </c>
      <c r="E3516" s="11" t="s">
        <v>4132</v>
      </c>
      <c r="G3516" s="1" t="str">
        <f t="shared" si="113"/>
        <v>insert into MEMBER values ( '2da91o25','i08k052aRK','010-2258-4687','인천광역시 중구 세종대로 109-15','정성다');</v>
      </c>
      <c r="N3516" t="s">
        <v>30</v>
      </c>
      <c r="O3516" t="s">
        <v>39</v>
      </c>
      <c r="P3516" t="s">
        <v>50</v>
      </c>
      <c r="Q3516" t="s">
        <v>35342</v>
      </c>
    </row>
    <row r="3517" spans="1:17" x14ac:dyDescent="0.4">
      <c r="A3517" s="14" t="s">
        <v>20982</v>
      </c>
      <c r="B3517" s="14" t="s">
        <v>29576</v>
      </c>
      <c r="C3517" s="11" t="s">
        <v>12376</v>
      </c>
      <c r="D3517" t="s">
        <v>43102</v>
      </c>
      <c r="E3517" s="11" t="s">
        <v>3716</v>
      </c>
      <c r="G3517" s="1" t="str">
        <f t="shared" si="113"/>
        <v>insert into MEMBER values ( 'd087y06w','NwLU1Xt230','010-4491-7914','광주광역시 양천구 경인북길 108-15','최순연');</v>
      </c>
      <c r="N3517" t="s">
        <v>31</v>
      </c>
      <c r="O3517" t="s">
        <v>40</v>
      </c>
      <c r="P3517" t="s">
        <v>51</v>
      </c>
      <c r="Q3517" t="s">
        <v>35343</v>
      </c>
    </row>
    <row r="3518" spans="1:17" x14ac:dyDescent="0.4">
      <c r="A3518" s="14" t="s">
        <v>20983</v>
      </c>
      <c r="B3518" s="14" t="s">
        <v>29577</v>
      </c>
      <c r="C3518" s="11" t="s">
        <v>12377</v>
      </c>
      <c r="D3518" t="s">
        <v>43103</v>
      </c>
      <c r="E3518" s="11" t="s">
        <v>4133</v>
      </c>
      <c r="G3518" s="1" t="str">
        <f t="shared" si="113"/>
        <v>insert into MEMBER values ( '78bgku53','36i0lRM9R1','010-1719-5025','대전광역시 남동구 경인북길 201-15','정람회');</v>
      </c>
      <c r="N3518" t="s">
        <v>32</v>
      </c>
      <c r="O3518" t="s">
        <v>41</v>
      </c>
      <c r="P3518" t="s">
        <v>52</v>
      </c>
      <c r="Q3518" t="s">
        <v>35344</v>
      </c>
    </row>
    <row r="3519" spans="1:17" x14ac:dyDescent="0.4">
      <c r="A3519" s="14" t="s">
        <v>20984</v>
      </c>
      <c r="B3519" s="14" t="s">
        <v>29578</v>
      </c>
      <c r="C3519" s="11" t="s">
        <v>12378</v>
      </c>
      <c r="D3519" t="s">
        <v>43104</v>
      </c>
      <c r="E3519" s="11" t="s">
        <v>4134</v>
      </c>
      <c r="G3519" s="1" t="str">
        <f t="shared" si="113"/>
        <v>insert into MEMBER values ( '1042ut1a','91TF88uTO8','010-3027-7356','대전광역시 미추홀구 월드컵로 200-15','조이범');</v>
      </c>
      <c r="N3519" t="s">
        <v>29</v>
      </c>
      <c r="O3519" t="s">
        <v>42</v>
      </c>
      <c r="P3519" t="s">
        <v>53</v>
      </c>
      <c r="Q3519" t="s">
        <v>35345</v>
      </c>
    </row>
    <row r="3520" spans="1:17" x14ac:dyDescent="0.4">
      <c r="A3520" s="14" t="s">
        <v>20985</v>
      </c>
      <c r="B3520" s="14" t="s">
        <v>29579</v>
      </c>
      <c r="C3520" s="11" t="s">
        <v>12379</v>
      </c>
      <c r="D3520" t="s">
        <v>43105</v>
      </c>
      <c r="E3520" s="11" t="s">
        <v>4135</v>
      </c>
      <c r="G3520" s="1" t="str">
        <f t="shared" si="113"/>
        <v>insert into MEMBER values ( '59qtmvnu','U4k0J077rI','010-9589-5640','광주광역시 부평구 도산로 203-16','오정태');</v>
      </c>
      <c r="N3520" t="s">
        <v>30</v>
      </c>
      <c r="O3520" t="s">
        <v>43</v>
      </c>
      <c r="P3520" t="s">
        <v>54</v>
      </c>
      <c r="Q3520" t="s">
        <v>35346</v>
      </c>
    </row>
    <row r="3521" spans="1:17" x14ac:dyDescent="0.4">
      <c r="A3521" s="14" t="s">
        <v>20986</v>
      </c>
      <c r="B3521" s="14" t="s">
        <v>29580</v>
      </c>
      <c r="C3521" s="11" t="s">
        <v>12380</v>
      </c>
      <c r="D3521" t="s">
        <v>43106</v>
      </c>
      <c r="E3521" s="11" t="s">
        <v>4136</v>
      </c>
      <c r="G3521" s="1" t="str">
        <f t="shared" si="113"/>
        <v>insert into MEMBER values ( '71yc080s','1njONT0Y6U','010-8951-2916','서울특별시 마포구 마재로 201-15','장밤문');</v>
      </c>
      <c r="N3521" t="s">
        <v>31</v>
      </c>
      <c r="O3521" t="s">
        <v>37</v>
      </c>
      <c r="P3521" t="s">
        <v>55</v>
      </c>
      <c r="Q3521" t="s">
        <v>35347</v>
      </c>
    </row>
    <row r="3522" spans="1:17" x14ac:dyDescent="0.4">
      <c r="A3522" s="14" t="s">
        <v>20987</v>
      </c>
      <c r="B3522" s="14" t="s">
        <v>29581</v>
      </c>
      <c r="C3522" s="11" t="s">
        <v>12381</v>
      </c>
      <c r="D3522" t="s">
        <v>43107</v>
      </c>
      <c r="E3522" s="11" t="s">
        <v>4137</v>
      </c>
      <c r="G3522" s="1" t="str">
        <f t="shared" si="113"/>
        <v>insert into MEMBER values ( 'r2jm7yv0','5290N812H2','010-8469-4882','대전광역시 부평구 도산로 204-16','허우림');</v>
      </c>
      <c r="N3522" t="s">
        <v>32</v>
      </c>
      <c r="O3522" t="s">
        <v>44</v>
      </c>
      <c r="P3522" t="s">
        <v>56</v>
      </c>
      <c r="Q3522" t="s">
        <v>35348</v>
      </c>
    </row>
    <row r="3523" spans="1:17" x14ac:dyDescent="0.4">
      <c r="A3523" s="14" t="s">
        <v>20988</v>
      </c>
      <c r="B3523" s="14" t="s">
        <v>29582</v>
      </c>
      <c r="C3523" s="11" t="s">
        <v>12382</v>
      </c>
      <c r="D3523" t="s">
        <v>43108</v>
      </c>
      <c r="E3523" s="11" t="s">
        <v>4138</v>
      </c>
      <c r="G3523" s="1" t="str">
        <f t="shared" ref="G3523:G3586" si="114">"insert into MEMBER values ( '"&amp;A3523&amp;"','"&amp;B3523&amp;"','"&amp;C3523&amp;"','"&amp;D3523&amp;"','"&amp;E3523&amp;"');"</f>
        <v>insert into MEMBER values ( 'h8s5mi7c','dN627NJ29y','010-6841-1453','서울특별시 마포구 낙성중로 202-16','유건이');</v>
      </c>
      <c r="N3523" t="s">
        <v>29</v>
      </c>
      <c r="O3523" t="s">
        <v>45</v>
      </c>
      <c r="P3523" t="s">
        <v>57</v>
      </c>
      <c r="Q3523" t="s">
        <v>35310</v>
      </c>
    </row>
    <row r="3524" spans="1:17" x14ac:dyDescent="0.4">
      <c r="A3524" s="14" t="s">
        <v>20989</v>
      </c>
      <c r="B3524" s="14" t="s">
        <v>29583</v>
      </c>
      <c r="C3524" s="11" t="s">
        <v>12383</v>
      </c>
      <c r="D3524" t="s">
        <v>43109</v>
      </c>
      <c r="E3524" s="11" t="s">
        <v>4139</v>
      </c>
      <c r="G3524" s="1" t="str">
        <f t="shared" si="114"/>
        <v>insert into MEMBER values ( 'q794w7fr','j090cqM160','010-9345-1971','대전광역시 노원구 계백로 207-16','유후연');</v>
      </c>
      <c r="N3524" t="s">
        <v>30</v>
      </c>
      <c r="O3524" t="s">
        <v>36</v>
      </c>
      <c r="P3524" t="s">
        <v>46</v>
      </c>
      <c r="Q3524" t="s">
        <v>35349</v>
      </c>
    </row>
    <row r="3525" spans="1:17" x14ac:dyDescent="0.4">
      <c r="A3525" s="14" t="s">
        <v>20990</v>
      </c>
      <c r="B3525" s="14" t="s">
        <v>29584</v>
      </c>
      <c r="C3525" s="11" t="s">
        <v>12384</v>
      </c>
      <c r="D3525" t="s">
        <v>43110</v>
      </c>
      <c r="E3525" s="11" t="s">
        <v>2600</v>
      </c>
      <c r="G3525" s="1" t="str">
        <f t="shared" si="114"/>
        <v>insert into MEMBER values ( '42vkw962','sA17f2202o','010-1643-8511','대전광역시 마포구 독정안길 210-19','최임원');</v>
      </c>
      <c r="N3525" t="s">
        <v>31</v>
      </c>
      <c r="O3525" t="s">
        <v>37</v>
      </c>
      <c r="P3525" t="s">
        <v>47</v>
      </c>
      <c r="Q3525" t="s">
        <v>35350</v>
      </c>
    </row>
    <row r="3526" spans="1:17" x14ac:dyDescent="0.4">
      <c r="A3526" s="14" t="s">
        <v>20991</v>
      </c>
      <c r="B3526" s="14" t="s">
        <v>29585</v>
      </c>
      <c r="C3526" s="11" t="s">
        <v>12385</v>
      </c>
      <c r="D3526" t="s">
        <v>43111</v>
      </c>
      <c r="E3526" s="11" t="s">
        <v>4140</v>
      </c>
      <c r="G3526" s="1" t="str">
        <f t="shared" si="114"/>
        <v>insert into MEMBER values ( 'c8fns4b3','8gdu823I3n','010-8171-2959','광주광역시 양천구 임방울대로 208-16','박현익');</v>
      </c>
      <c r="N3526" t="s">
        <v>32</v>
      </c>
      <c r="O3526" t="s">
        <v>38</v>
      </c>
      <c r="P3526" t="s">
        <v>48</v>
      </c>
      <c r="Q3526" t="str">
        <f t="shared" ref="Q3526:Q3542" ca="1" si="115">TEXT(RANDBETWEEN(1,500),"000"&amp;"-"&amp;TEXT(RANDBETWEEN(1,100),0))</f>
        <v>076-78</v>
      </c>
    </row>
    <row r="3527" spans="1:17" x14ac:dyDescent="0.4">
      <c r="A3527" s="14" t="s">
        <v>20992</v>
      </c>
      <c r="B3527" s="14" t="s">
        <v>29586</v>
      </c>
      <c r="C3527" s="11" t="s">
        <v>12386</v>
      </c>
      <c r="D3527" t="s">
        <v>43112</v>
      </c>
      <c r="E3527" s="11" t="s">
        <v>4141</v>
      </c>
      <c r="G3527" s="1" t="str">
        <f t="shared" si="114"/>
        <v>insert into MEMBER values ( 't341z588','At0NTs2h4Q','010-6519-1790','서울특별시 양천구 도산로 023-59','박다지');</v>
      </c>
      <c r="N3527" t="s">
        <v>29</v>
      </c>
      <c r="O3527" t="s">
        <v>39</v>
      </c>
      <c r="P3527" t="s">
        <v>49</v>
      </c>
      <c r="Q3527" t="str">
        <f t="shared" ca="1" si="115"/>
        <v>336-2</v>
      </c>
    </row>
    <row r="3528" spans="1:17" x14ac:dyDescent="0.4">
      <c r="A3528" s="14" t="s">
        <v>20993</v>
      </c>
      <c r="B3528" s="14" t="s">
        <v>29587</v>
      </c>
      <c r="C3528" s="11" t="s">
        <v>12387</v>
      </c>
      <c r="D3528" t="s">
        <v>43113</v>
      </c>
      <c r="E3528" s="11" t="s">
        <v>4142</v>
      </c>
      <c r="G3528" s="1" t="str">
        <f t="shared" si="114"/>
        <v>insert into MEMBER values ( 'm9vj78kh','b7LzX11rCZ','010-1404-7044','인천광역시 동구 세종대로 023-59','이진대');</v>
      </c>
      <c r="N3528" t="s">
        <v>30</v>
      </c>
      <c r="O3528" t="s">
        <v>40</v>
      </c>
      <c r="P3528" t="s">
        <v>50</v>
      </c>
      <c r="Q3528" t="str">
        <f t="shared" ca="1" si="115"/>
        <v>376-52</v>
      </c>
    </row>
    <row r="3529" spans="1:17" x14ac:dyDescent="0.4">
      <c r="A3529" s="14" t="s">
        <v>20994</v>
      </c>
      <c r="B3529" s="14" t="s">
        <v>29588</v>
      </c>
      <c r="C3529" s="11" t="s">
        <v>12388</v>
      </c>
      <c r="D3529" t="s">
        <v>43114</v>
      </c>
      <c r="E3529" s="11" t="s">
        <v>4143</v>
      </c>
      <c r="G3529" s="1" t="str">
        <f t="shared" si="114"/>
        <v>insert into MEMBER values ( 'luj19o30','tA50313PB3','010-2893-4711','광주광역시 동구 둔산로 210-19','오웅치');</v>
      </c>
      <c r="N3529" t="s">
        <v>31</v>
      </c>
      <c r="O3529" t="s">
        <v>41</v>
      </c>
      <c r="P3529" t="s">
        <v>51</v>
      </c>
      <c r="Q3529" t="str">
        <f t="shared" ca="1" si="115"/>
        <v>362-62</v>
      </c>
    </row>
    <row r="3530" spans="1:17" x14ac:dyDescent="0.4">
      <c r="A3530" s="14" t="s">
        <v>20995</v>
      </c>
      <c r="B3530" s="14" t="s">
        <v>29589</v>
      </c>
      <c r="C3530" s="11" t="s">
        <v>12389</v>
      </c>
      <c r="D3530" t="s">
        <v>43115</v>
      </c>
      <c r="E3530" s="11" t="s">
        <v>4144</v>
      </c>
      <c r="G3530" s="1" t="str">
        <f t="shared" si="114"/>
        <v>insert into MEMBER values ( '11dkwt69','vICY5Rg5En','010-4688-9605','서울특별시 동구 독정안길 023-59','허밤신');</v>
      </c>
      <c r="N3530" t="s">
        <v>32</v>
      </c>
      <c r="O3530" t="s">
        <v>42</v>
      </c>
      <c r="P3530" t="s">
        <v>52</v>
      </c>
      <c r="Q3530" t="str">
        <f t="shared" ca="1" si="115"/>
        <v>356-31</v>
      </c>
    </row>
    <row r="3531" spans="1:17" x14ac:dyDescent="0.4">
      <c r="A3531" s="14" t="s">
        <v>20996</v>
      </c>
      <c r="B3531" s="14" t="s">
        <v>29590</v>
      </c>
      <c r="C3531" s="11" t="s">
        <v>12390</v>
      </c>
      <c r="D3531" t="s">
        <v>43116</v>
      </c>
      <c r="E3531" s="11" t="s">
        <v>4145</v>
      </c>
      <c r="G3531" s="1" t="str">
        <f t="shared" si="114"/>
        <v>insert into MEMBER values ( 'wm9m9z06','86C40a2jm6','010-2846-7962','인천광역시 부평구 계백로 493-54','이랑익');</v>
      </c>
      <c r="N3531" t="s">
        <v>29</v>
      </c>
      <c r="O3531" t="s">
        <v>43</v>
      </c>
      <c r="P3531" t="s">
        <v>53</v>
      </c>
      <c r="Q3531" t="str">
        <f t="shared" ca="1" si="115"/>
        <v>475-25</v>
      </c>
    </row>
    <row r="3532" spans="1:17" x14ac:dyDescent="0.4">
      <c r="A3532" s="14" t="s">
        <v>20997</v>
      </c>
      <c r="B3532" s="14" t="s">
        <v>29591</v>
      </c>
      <c r="C3532" s="11" t="s">
        <v>12391</v>
      </c>
      <c r="D3532" t="s">
        <v>43117</v>
      </c>
      <c r="E3532" s="11" t="s">
        <v>4146</v>
      </c>
      <c r="G3532" s="1" t="str">
        <f t="shared" si="114"/>
        <v>insert into MEMBER values ( 'ux676gm5','72s3QIOjN0','010-7064-1700','광주광역시 부평구 둔산로 336-34','박리재');</v>
      </c>
      <c r="N3532" t="s">
        <v>30</v>
      </c>
      <c r="O3532" t="s">
        <v>37</v>
      </c>
      <c r="P3532" t="s">
        <v>54</v>
      </c>
      <c r="Q3532" t="str">
        <f t="shared" ca="1" si="115"/>
        <v>076-8</v>
      </c>
    </row>
    <row r="3533" spans="1:17" x14ac:dyDescent="0.4">
      <c r="A3533" s="14" t="s">
        <v>20998</v>
      </c>
      <c r="B3533" s="14" t="s">
        <v>29592</v>
      </c>
      <c r="C3533" s="11" t="s">
        <v>12392</v>
      </c>
      <c r="D3533" t="s">
        <v>43118</v>
      </c>
      <c r="E3533" s="11" t="s">
        <v>4147</v>
      </c>
      <c r="G3533" s="1" t="str">
        <f t="shared" si="114"/>
        <v>insert into MEMBER values ( '47cnd338','bFo1K8Xc0k','010-3489-5584','인천광역시 서구 선화로 493-54','김랑영');</v>
      </c>
      <c r="N3533" t="s">
        <v>31</v>
      </c>
      <c r="O3533" t="s">
        <v>44</v>
      </c>
      <c r="P3533" t="s">
        <v>55</v>
      </c>
      <c r="Q3533" t="str">
        <f t="shared" ca="1" si="115"/>
        <v>328-18</v>
      </c>
    </row>
    <row r="3534" spans="1:17" x14ac:dyDescent="0.4">
      <c r="A3534" s="14" t="s">
        <v>20999</v>
      </c>
      <c r="B3534" s="14" t="s">
        <v>29593</v>
      </c>
      <c r="C3534" s="11" t="s">
        <v>12393</v>
      </c>
      <c r="D3534" t="s">
        <v>43119</v>
      </c>
      <c r="E3534" s="11" t="s">
        <v>4148</v>
      </c>
      <c r="G3534" s="1" t="str">
        <f t="shared" si="114"/>
        <v>insert into MEMBER values ( 'z6wmabc5','219BY5Gw92','010-7549-2430','인천광역시 서구 월드컵로 089-61','김천강');</v>
      </c>
      <c r="N3534" t="s">
        <v>32</v>
      </c>
      <c r="O3534" t="s">
        <v>45</v>
      </c>
      <c r="P3534" t="s">
        <v>56</v>
      </c>
      <c r="Q3534" t="str">
        <f t="shared" ca="1" si="115"/>
        <v>168-57</v>
      </c>
    </row>
    <row r="3535" spans="1:17" x14ac:dyDescent="0.4">
      <c r="A3535" s="14" t="s">
        <v>21000</v>
      </c>
      <c r="B3535" s="14" t="s">
        <v>29594</v>
      </c>
      <c r="C3535" s="11" t="s">
        <v>12394</v>
      </c>
      <c r="D3535" t="s">
        <v>43120</v>
      </c>
      <c r="E3535" s="11" t="s">
        <v>4149</v>
      </c>
      <c r="G3535" s="1" t="str">
        <f t="shared" si="114"/>
        <v>insert into MEMBER values ( 'nq3lm024','4Ivorb1E5I','010-5642-5480','서울특별시 중구 월드컵로 344-99','허대기');</v>
      </c>
      <c r="N3535" t="s">
        <v>29</v>
      </c>
      <c r="O3535" t="s">
        <v>36</v>
      </c>
      <c r="P3535" t="s">
        <v>57</v>
      </c>
      <c r="Q3535" t="str">
        <f t="shared" ca="1" si="115"/>
        <v>107-22</v>
      </c>
    </row>
    <row r="3536" spans="1:17" x14ac:dyDescent="0.4">
      <c r="A3536" s="14" t="s">
        <v>21001</v>
      </c>
      <c r="B3536" s="14" t="s">
        <v>29595</v>
      </c>
      <c r="C3536" s="11" t="s">
        <v>12395</v>
      </c>
      <c r="D3536" t="s">
        <v>43121</v>
      </c>
      <c r="E3536" s="11" t="s">
        <v>4150</v>
      </c>
      <c r="G3536" s="1" t="str">
        <f t="shared" si="114"/>
        <v>insert into MEMBER values ( '265331qg','8pE4cq094O','010-2019-5289','광주광역시 노원구 임방울대로 408-33','김천욱');</v>
      </c>
      <c r="N3536" t="s">
        <v>30</v>
      </c>
      <c r="O3536" t="s">
        <v>37</v>
      </c>
      <c r="P3536" t="s">
        <v>46</v>
      </c>
      <c r="Q3536" t="str">
        <f t="shared" ca="1" si="115"/>
        <v>201-92</v>
      </c>
    </row>
    <row r="3537" spans="1:17" x14ac:dyDescent="0.4">
      <c r="A3537" s="14" t="s">
        <v>21002</v>
      </c>
      <c r="B3537" s="14" t="s">
        <v>29596</v>
      </c>
      <c r="C3537" s="11" t="s">
        <v>12396</v>
      </c>
      <c r="D3537" t="s">
        <v>43122</v>
      </c>
      <c r="E3537" s="11" t="s">
        <v>4151</v>
      </c>
      <c r="G3537" s="1" t="str">
        <f t="shared" si="114"/>
        <v>insert into MEMBER values ( '3a2rcy48','JLO9bGvM15','010-8448-7912','대전광역시 중구 경인북길 325-44','장용랑');</v>
      </c>
      <c r="N3537" t="s">
        <v>31</v>
      </c>
      <c r="O3537" t="s">
        <v>38</v>
      </c>
      <c r="P3537" t="s">
        <v>47</v>
      </c>
      <c r="Q3537" t="str">
        <f t="shared" ca="1" si="115"/>
        <v>420-43</v>
      </c>
    </row>
    <row r="3538" spans="1:17" x14ac:dyDescent="0.4">
      <c r="A3538" s="14" t="s">
        <v>21003</v>
      </c>
      <c r="B3538" s="14" t="s">
        <v>29597</v>
      </c>
      <c r="C3538" s="11" t="s">
        <v>12397</v>
      </c>
      <c r="D3538" t="s">
        <v>43123</v>
      </c>
      <c r="E3538" s="11" t="s">
        <v>4152</v>
      </c>
      <c r="G3538" s="1" t="str">
        <f t="shared" si="114"/>
        <v>insert into MEMBER values ( 'nxi08inx','Tn6qzLsHQ3','010-8518-1967','광주광역시 중구 월드컵로 351-42','조하용');</v>
      </c>
      <c r="N3538" t="s">
        <v>29</v>
      </c>
      <c r="O3538" t="s">
        <v>39</v>
      </c>
      <c r="P3538" t="s">
        <v>48</v>
      </c>
      <c r="Q3538" t="str">
        <f t="shared" ca="1" si="115"/>
        <v>081-51</v>
      </c>
    </row>
    <row r="3539" spans="1:17" x14ac:dyDescent="0.4">
      <c r="A3539" s="14" t="s">
        <v>21004</v>
      </c>
      <c r="B3539" s="14" t="s">
        <v>29598</v>
      </c>
      <c r="C3539" s="11" t="s">
        <v>12398</v>
      </c>
      <c r="D3539" t="s">
        <v>43124</v>
      </c>
      <c r="E3539" s="11" t="s">
        <v>4153</v>
      </c>
      <c r="G3539" s="1" t="str">
        <f t="shared" si="114"/>
        <v>insert into MEMBER values ( '36m7t0a0','7D99PwiA5Z','010-3496-2675','인천광역시 미추홀구 세종대로 410-1','박치상');</v>
      </c>
      <c r="N3539" t="s">
        <v>30</v>
      </c>
      <c r="O3539" t="s">
        <v>40</v>
      </c>
      <c r="P3539" t="s">
        <v>49</v>
      </c>
      <c r="Q3539" t="str">
        <f t="shared" ca="1" si="115"/>
        <v>259-58</v>
      </c>
    </row>
    <row r="3540" spans="1:17" x14ac:dyDescent="0.4">
      <c r="A3540" s="14" t="s">
        <v>21005</v>
      </c>
      <c r="B3540" s="14" t="s">
        <v>29599</v>
      </c>
      <c r="C3540" s="11" t="s">
        <v>12399</v>
      </c>
      <c r="D3540" t="s">
        <v>43125</v>
      </c>
      <c r="E3540" s="11" t="s">
        <v>4154</v>
      </c>
      <c r="G3540" s="1" t="str">
        <f t="shared" si="114"/>
        <v>insert into MEMBER values ( '1nv58m32','7Ia5ziy4K0','010-6153-8464','대전광역시 연수구 계백로 456-63','장이진');</v>
      </c>
      <c r="N3540" t="s">
        <v>31</v>
      </c>
      <c r="O3540" t="s">
        <v>41</v>
      </c>
      <c r="P3540" t="s">
        <v>50</v>
      </c>
      <c r="Q3540" t="str">
        <f t="shared" ca="1" si="115"/>
        <v>497-95</v>
      </c>
    </row>
    <row r="3541" spans="1:17" x14ac:dyDescent="0.4">
      <c r="A3541" s="14" t="s">
        <v>21006</v>
      </c>
      <c r="B3541" s="14" t="s">
        <v>29600</v>
      </c>
      <c r="C3541" s="11" t="s">
        <v>12400</v>
      </c>
      <c r="D3541" t="s">
        <v>43126</v>
      </c>
      <c r="E3541" s="11" t="s">
        <v>1253</v>
      </c>
      <c r="G3541" s="1" t="str">
        <f t="shared" si="114"/>
        <v>insert into MEMBER values ( 'e1dmw0dz','29L45zR061','010-6586-4418','광주광역시 부평구 마재로 225-56','조우지');</v>
      </c>
      <c r="N3541" t="s">
        <v>32</v>
      </c>
      <c r="O3541" t="s">
        <v>42</v>
      </c>
      <c r="P3541" t="s">
        <v>51</v>
      </c>
      <c r="Q3541" t="str">
        <f t="shared" ca="1" si="115"/>
        <v>137-63</v>
      </c>
    </row>
    <row r="3542" spans="1:17" x14ac:dyDescent="0.4">
      <c r="A3542" s="14" t="s">
        <v>21007</v>
      </c>
      <c r="B3542" s="14" t="s">
        <v>29601</v>
      </c>
      <c r="C3542" s="11" t="s">
        <v>12401</v>
      </c>
      <c r="D3542" t="s">
        <v>43127</v>
      </c>
      <c r="E3542" s="11" t="s">
        <v>4155</v>
      </c>
      <c r="G3542" s="1" t="str">
        <f t="shared" si="114"/>
        <v>insert into MEMBER values ( '5x20b211','9iU78dyNC1','010-7456-8814','광주광역시 동구 관저북로 023-32','정권호');</v>
      </c>
      <c r="N3542" t="s">
        <v>29</v>
      </c>
      <c r="O3542" t="s">
        <v>43</v>
      </c>
      <c r="P3542" t="s">
        <v>52</v>
      </c>
      <c r="Q3542" t="str">
        <f t="shared" ca="1" si="115"/>
        <v>111-95</v>
      </c>
    </row>
    <row r="3543" spans="1:17" x14ac:dyDescent="0.4">
      <c r="A3543" s="14" t="s">
        <v>21008</v>
      </c>
      <c r="B3543" s="14" t="s">
        <v>29602</v>
      </c>
      <c r="C3543" s="11" t="s">
        <v>12402</v>
      </c>
      <c r="D3543" t="s">
        <v>43128</v>
      </c>
      <c r="E3543" s="11" t="s">
        <v>4156</v>
      </c>
      <c r="G3543" s="1" t="str">
        <f t="shared" si="114"/>
        <v>insert into MEMBER values ( 'g0k9cu5e','149RQmc31d','010-5759-2845','광주광역시 마포구 둔산로 456-63','오미이');</v>
      </c>
      <c r="N3543" t="s">
        <v>30</v>
      </c>
      <c r="O3543" t="s">
        <v>37</v>
      </c>
      <c r="P3543" t="s">
        <v>53</v>
      </c>
      <c r="Q3543" t="s">
        <v>35350</v>
      </c>
    </row>
    <row r="3544" spans="1:17" x14ac:dyDescent="0.4">
      <c r="A3544" s="14" t="s">
        <v>21009</v>
      </c>
      <c r="B3544" s="14" t="s">
        <v>29603</v>
      </c>
      <c r="C3544" s="11" t="s">
        <v>12403</v>
      </c>
      <c r="D3544" t="s">
        <v>43129</v>
      </c>
      <c r="E3544" s="11" t="s">
        <v>4157</v>
      </c>
      <c r="G3544" s="1" t="str">
        <f t="shared" si="114"/>
        <v>insert into MEMBER values ( '1twtb265','V3d5wE8eL9','010-6763-3048','서울특별시 부평구 도산로 078-17','허연웅');</v>
      </c>
      <c r="N3544" t="s">
        <v>31</v>
      </c>
      <c r="O3544" t="s">
        <v>44</v>
      </c>
      <c r="P3544" t="s">
        <v>54</v>
      </c>
      <c r="Q3544" t="str">
        <f t="shared" ref="Q3544:Q3607" ca="1" si="116">TEXT(RANDBETWEEN(1,500),"000"&amp;"-"&amp;TEXT(RANDBETWEEN(1,100),0))</f>
        <v>368-44</v>
      </c>
    </row>
    <row r="3545" spans="1:17" x14ac:dyDescent="0.4">
      <c r="A3545" s="14" t="s">
        <v>21010</v>
      </c>
      <c r="B3545" s="14" t="s">
        <v>29604</v>
      </c>
      <c r="C3545" s="11" t="s">
        <v>12404</v>
      </c>
      <c r="D3545" t="s">
        <v>43130</v>
      </c>
      <c r="E3545" s="11" t="s">
        <v>2712</v>
      </c>
      <c r="G3545" s="1" t="str">
        <f t="shared" si="114"/>
        <v>insert into MEMBER values ( 'p4ylp4x8','O08D1Im4kD','010-8443-4280','광주광역시 중구 월드컵로 023-32','허익기');</v>
      </c>
      <c r="N3545" t="s">
        <v>32</v>
      </c>
      <c r="O3545" t="s">
        <v>45</v>
      </c>
      <c r="P3545" t="s">
        <v>55</v>
      </c>
      <c r="Q3545" t="str">
        <f t="shared" ca="1" si="116"/>
        <v>047-73</v>
      </c>
    </row>
    <row r="3546" spans="1:17" x14ac:dyDescent="0.4">
      <c r="A3546" s="14" t="s">
        <v>21011</v>
      </c>
      <c r="B3546" s="14" t="s">
        <v>29605</v>
      </c>
      <c r="C3546" s="11" t="s">
        <v>12405</v>
      </c>
      <c r="D3546" t="s">
        <v>43131</v>
      </c>
      <c r="E3546" s="11" t="s">
        <v>4158</v>
      </c>
      <c r="G3546" s="1" t="str">
        <f t="shared" si="114"/>
        <v>insert into MEMBER values ( '76yi3tjf','7685Rc6M96','010-4879-2242','인천광역시 노원구 독정안길 023-32','장경윤');</v>
      </c>
      <c r="N3546" t="s">
        <v>29</v>
      </c>
      <c r="O3546" t="s">
        <v>36</v>
      </c>
      <c r="P3546" t="s">
        <v>56</v>
      </c>
      <c r="Q3546" t="str">
        <f t="shared" ca="1" si="116"/>
        <v>141-51</v>
      </c>
    </row>
    <row r="3547" spans="1:17" x14ac:dyDescent="0.4">
      <c r="A3547" s="14" t="s">
        <v>21012</v>
      </c>
      <c r="B3547" s="14" t="s">
        <v>29606</v>
      </c>
      <c r="C3547" s="11" t="s">
        <v>12406</v>
      </c>
      <c r="D3547" t="s">
        <v>43132</v>
      </c>
      <c r="E3547" s="11" t="s">
        <v>4159</v>
      </c>
      <c r="G3547" s="1" t="str">
        <f t="shared" si="114"/>
        <v>insert into MEMBER values ( 'gcs2033b','n4GL060T05','010-5574-6981','인천광역시 양천구 임방울대로 380-58','진진정');</v>
      </c>
      <c r="N3547" t="s">
        <v>30</v>
      </c>
      <c r="O3547" t="s">
        <v>37</v>
      </c>
      <c r="P3547" t="s">
        <v>57</v>
      </c>
      <c r="Q3547" t="str">
        <f t="shared" ca="1" si="116"/>
        <v>266-82</v>
      </c>
    </row>
    <row r="3548" spans="1:17" x14ac:dyDescent="0.4">
      <c r="A3548" s="14" t="s">
        <v>21013</v>
      </c>
      <c r="B3548" s="14" t="s">
        <v>29607</v>
      </c>
      <c r="C3548" s="11" t="s">
        <v>12407</v>
      </c>
      <c r="D3548" t="s">
        <v>43133</v>
      </c>
      <c r="E3548" s="11" t="s">
        <v>4160</v>
      </c>
      <c r="G3548" s="1" t="str">
        <f t="shared" si="114"/>
        <v>insert into MEMBER values ( 'dpec40sv','ULOwxZ5cO9','010-4798-1360','광주광역시 미추홀구 임방울대로 385-15','유빈범');</v>
      </c>
      <c r="N3548" t="s">
        <v>31</v>
      </c>
      <c r="O3548" t="s">
        <v>38</v>
      </c>
      <c r="P3548" t="s">
        <v>46</v>
      </c>
      <c r="Q3548" t="str">
        <f t="shared" ca="1" si="116"/>
        <v>273-46</v>
      </c>
    </row>
    <row r="3549" spans="1:17" x14ac:dyDescent="0.4">
      <c r="A3549" s="14" t="s">
        <v>21014</v>
      </c>
      <c r="B3549" s="14" t="s">
        <v>29608</v>
      </c>
      <c r="C3549" s="11" t="s">
        <v>12408</v>
      </c>
      <c r="D3549" t="s">
        <v>43134</v>
      </c>
      <c r="E3549" s="11" t="s">
        <v>4161</v>
      </c>
      <c r="G3549" s="1" t="str">
        <f t="shared" si="114"/>
        <v>insert into MEMBER values ( 't7e2z47h','3Ldb7hH11I','010-6882-4452','광주광역시 동구 독정안길 492-33','진태동');</v>
      </c>
      <c r="N3549" t="s">
        <v>32</v>
      </c>
      <c r="O3549" t="s">
        <v>39</v>
      </c>
      <c r="P3549" t="s">
        <v>47</v>
      </c>
      <c r="Q3549" t="str">
        <f t="shared" ca="1" si="116"/>
        <v>020-39</v>
      </c>
    </row>
    <row r="3550" spans="1:17" x14ac:dyDescent="0.4">
      <c r="A3550" s="14" t="s">
        <v>21015</v>
      </c>
      <c r="B3550" s="14" t="s">
        <v>29609</v>
      </c>
      <c r="C3550" s="11" t="s">
        <v>12409</v>
      </c>
      <c r="D3550" t="s">
        <v>43135</v>
      </c>
      <c r="E3550" s="11" t="s">
        <v>4162</v>
      </c>
      <c r="G3550" s="1" t="str">
        <f t="shared" si="114"/>
        <v>insert into MEMBER values ( '8qm91ssl','6Mn5R66S0X','010-5312-5111','인천광역시 동구 둔산로 417-9','박람사');</v>
      </c>
      <c r="N3550" t="s">
        <v>29</v>
      </c>
      <c r="O3550" t="s">
        <v>40</v>
      </c>
      <c r="P3550" t="s">
        <v>48</v>
      </c>
      <c r="Q3550" t="str">
        <f t="shared" ca="1" si="116"/>
        <v>430-13</v>
      </c>
    </row>
    <row r="3551" spans="1:17" x14ac:dyDescent="0.4">
      <c r="A3551" s="14" t="s">
        <v>21016</v>
      </c>
      <c r="B3551" s="14" t="s">
        <v>29610</v>
      </c>
      <c r="C3551" s="11" t="s">
        <v>12410</v>
      </c>
      <c r="D3551" t="s">
        <v>43136</v>
      </c>
      <c r="E3551" s="11" t="s">
        <v>4163</v>
      </c>
      <c r="G3551" s="1" t="str">
        <f t="shared" si="114"/>
        <v>insert into MEMBER values ( 'r3x1okc4','495FU7447t','010-9601-5402','대전광역시 노원구 낙성중로 409-12','허빈지');</v>
      </c>
      <c r="N3551" t="s">
        <v>30</v>
      </c>
      <c r="O3551" t="s">
        <v>41</v>
      </c>
      <c r="P3551" t="s">
        <v>49</v>
      </c>
      <c r="Q3551" t="str">
        <f t="shared" ca="1" si="116"/>
        <v>004-39</v>
      </c>
    </row>
    <row r="3552" spans="1:17" x14ac:dyDescent="0.4">
      <c r="A3552" s="14" t="s">
        <v>21017</v>
      </c>
      <c r="B3552" s="14" t="s">
        <v>29611</v>
      </c>
      <c r="C3552" s="11" t="s">
        <v>12411</v>
      </c>
      <c r="D3552" t="s">
        <v>43137</v>
      </c>
      <c r="E3552" s="11" t="s">
        <v>4164</v>
      </c>
      <c r="G3552" s="1" t="str">
        <f t="shared" si="114"/>
        <v>insert into MEMBER values ( 'v8ql7o8v','7fx35PP4cz','010-1217-6914','대전광역시 부평구 도산로 015-11','김람미');</v>
      </c>
      <c r="N3552" t="s">
        <v>31</v>
      </c>
      <c r="O3552" t="s">
        <v>42</v>
      </c>
      <c r="P3552" t="s">
        <v>50</v>
      </c>
      <c r="Q3552" t="str">
        <f t="shared" ca="1" si="116"/>
        <v>385-17</v>
      </c>
    </row>
    <row r="3553" spans="1:17" x14ac:dyDescent="0.4">
      <c r="A3553" s="14" t="s">
        <v>21018</v>
      </c>
      <c r="B3553" s="14" t="s">
        <v>29612</v>
      </c>
      <c r="C3553" s="11" t="s">
        <v>12412</v>
      </c>
      <c r="D3553" t="s">
        <v>43138</v>
      </c>
      <c r="E3553" s="11" t="s">
        <v>4165</v>
      </c>
      <c r="G3553" s="1" t="str">
        <f t="shared" si="114"/>
        <v>insert into MEMBER values ( 'cap66y62','w970471905','010-6243-7405','광주광역시 부평구 도산로 409-12','유희종');</v>
      </c>
      <c r="N3553" t="s">
        <v>32</v>
      </c>
      <c r="O3553" t="s">
        <v>43</v>
      </c>
      <c r="P3553" t="s">
        <v>51</v>
      </c>
      <c r="Q3553" t="str">
        <f t="shared" ca="1" si="116"/>
        <v>431-35</v>
      </c>
    </row>
    <row r="3554" spans="1:17" x14ac:dyDescent="0.4">
      <c r="A3554" s="14" t="s">
        <v>21019</v>
      </c>
      <c r="B3554" s="14" t="s">
        <v>29613</v>
      </c>
      <c r="C3554" s="11" t="s">
        <v>12413</v>
      </c>
      <c r="D3554" t="s">
        <v>43139</v>
      </c>
      <c r="E3554" s="11" t="s">
        <v>4166</v>
      </c>
      <c r="G3554" s="1" t="str">
        <f t="shared" si="114"/>
        <v>insert into MEMBER values ( 'zze8j82v','IglVv38ePO','010-1850-8264','서울특별시 마포구 세종대로 077-43','최나인');</v>
      </c>
      <c r="N3554" t="s">
        <v>29</v>
      </c>
      <c r="O3554" t="s">
        <v>37</v>
      </c>
      <c r="P3554" t="s">
        <v>52</v>
      </c>
      <c r="Q3554" t="str">
        <f t="shared" ca="1" si="116"/>
        <v>399-27</v>
      </c>
    </row>
    <row r="3555" spans="1:17" x14ac:dyDescent="0.4">
      <c r="A3555" s="14" t="s">
        <v>21020</v>
      </c>
      <c r="B3555" s="14" t="s">
        <v>29614</v>
      </c>
      <c r="C3555" s="11" t="s">
        <v>12414</v>
      </c>
      <c r="D3555" t="s">
        <v>43140</v>
      </c>
      <c r="E3555" s="11" t="s">
        <v>2453</v>
      </c>
      <c r="G3555" s="1" t="str">
        <f t="shared" si="114"/>
        <v>insert into MEMBER values ( 'om58rl2h','1EBwsvHLKi','010-1396-4298','서울특별시 부평구 도산로 026-36','장제만');</v>
      </c>
      <c r="N3555" t="s">
        <v>30</v>
      </c>
      <c r="O3555" t="s">
        <v>44</v>
      </c>
      <c r="P3555" t="s">
        <v>53</v>
      </c>
      <c r="Q3555" t="str">
        <f t="shared" ca="1" si="116"/>
        <v>029-75</v>
      </c>
    </row>
    <row r="3556" spans="1:17" x14ac:dyDescent="0.4">
      <c r="A3556" s="14" t="s">
        <v>21021</v>
      </c>
      <c r="B3556" s="14" t="s">
        <v>29615</v>
      </c>
      <c r="C3556" s="11" t="s">
        <v>12415</v>
      </c>
      <c r="D3556" t="s">
        <v>43141</v>
      </c>
      <c r="E3556" s="11" t="s">
        <v>4167</v>
      </c>
      <c r="G3556" s="1" t="str">
        <f t="shared" si="114"/>
        <v>insert into MEMBER values ( 'b7row7dq','sO0S2805mk','010-2097-9347','인천광역시 마포구 경인북길 412-33','정밤제');</v>
      </c>
      <c r="N3556" t="s">
        <v>31</v>
      </c>
      <c r="O3556" t="s">
        <v>45</v>
      </c>
      <c r="P3556" t="s">
        <v>54</v>
      </c>
      <c r="Q3556" t="str">
        <f t="shared" ca="1" si="116"/>
        <v>001-98</v>
      </c>
    </row>
    <row r="3557" spans="1:17" x14ac:dyDescent="0.4">
      <c r="A3557" s="14" t="s">
        <v>21022</v>
      </c>
      <c r="B3557" s="14" t="s">
        <v>29616</v>
      </c>
      <c r="C3557" s="11" t="s">
        <v>12416</v>
      </c>
      <c r="D3557" t="s">
        <v>43142</v>
      </c>
      <c r="E3557" s="11" t="s">
        <v>4168</v>
      </c>
      <c r="G3557" s="1" t="str">
        <f t="shared" si="114"/>
        <v>insert into MEMBER values ( '3173rk25','y4sHGUxvi8','010-7113-4664','대전광역시 노원구 독정안길 412-33','이직진');</v>
      </c>
      <c r="N3557" t="s">
        <v>32</v>
      </c>
      <c r="O3557" t="s">
        <v>36</v>
      </c>
      <c r="P3557" t="s">
        <v>55</v>
      </c>
      <c r="Q3557" t="str">
        <f t="shared" ca="1" si="116"/>
        <v>008-13</v>
      </c>
    </row>
    <row r="3558" spans="1:17" x14ac:dyDescent="0.4">
      <c r="A3558" s="14" t="s">
        <v>21023</v>
      </c>
      <c r="B3558" s="14" t="s">
        <v>29617</v>
      </c>
      <c r="C3558" s="11" t="s">
        <v>12417</v>
      </c>
      <c r="D3558" t="s">
        <v>43143</v>
      </c>
      <c r="E3558" s="11" t="s">
        <v>4169</v>
      </c>
      <c r="G3558" s="1" t="str">
        <f t="shared" si="114"/>
        <v>insert into MEMBER values ( 'qd9aon89','4q6g282R0j','010-8559-7370','서울특별시 미추홀구 선화로 499-46','이권두');</v>
      </c>
      <c r="N3558" t="s">
        <v>29</v>
      </c>
      <c r="O3558" t="s">
        <v>37</v>
      </c>
      <c r="P3558" t="s">
        <v>56</v>
      </c>
      <c r="Q3558" t="str">
        <f t="shared" ca="1" si="116"/>
        <v>169-91</v>
      </c>
    </row>
    <row r="3559" spans="1:17" x14ac:dyDescent="0.4">
      <c r="A3559" s="14" t="s">
        <v>21024</v>
      </c>
      <c r="B3559" s="14" t="s">
        <v>29618</v>
      </c>
      <c r="C3559" s="11" t="s">
        <v>12418</v>
      </c>
      <c r="D3559" t="s">
        <v>43144</v>
      </c>
      <c r="E3559" s="11" t="s">
        <v>4170</v>
      </c>
      <c r="G3559" s="1" t="str">
        <f t="shared" si="114"/>
        <v>insert into MEMBER values ( '123d6k5h','83HPpg00Io','010-6850-6850','서울특별시 중구 도산로 349-38','유유유');</v>
      </c>
      <c r="N3559" t="s">
        <v>30</v>
      </c>
      <c r="O3559" t="s">
        <v>38</v>
      </c>
      <c r="P3559" t="s">
        <v>57</v>
      </c>
      <c r="Q3559" t="str">
        <f t="shared" ca="1" si="116"/>
        <v>103-34</v>
      </c>
    </row>
    <row r="3560" spans="1:17" x14ac:dyDescent="0.4">
      <c r="A3560" s="14" t="s">
        <v>21025</v>
      </c>
      <c r="B3560" s="14" t="s">
        <v>29619</v>
      </c>
      <c r="C3560" s="11" t="s">
        <v>12419</v>
      </c>
      <c r="D3560" t="s">
        <v>43145</v>
      </c>
      <c r="E3560" s="11" t="s">
        <v>4171</v>
      </c>
      <c r="G3560" s="1" t="str">
        <f t="shared" si="114"/>
        <v>insert into MEMBER values ( 'j0k88314','9wEO9r7351','010-8608-8161','서울특별시 미추홀구 마재로 349-38','최택호');</v>
      </c>
      <c r="N3560" t="s">
        <v>31</v>
      </c>
      <c r="O3560" t="s">
        <v>39</v>
      </c>
      <c r="P3560" t="s">
        <v>46</v>
      </c>
      <c r="Q3560" t="str">
        <f t="shared" ca="1" si="116"/>
        <v>137-74</v>
      </c>
    </row>
    <row r="3561" spans="1:17" x14ac:dyDescent="0.4">
      <c r="A3561" s="14" t="s">
        <v>21026</v>
      </c>
      <c r="B3561" s="14" t="s">
        <v>29620</v>
      </c>
      <c r="C3561" s="11" t="s">
        <v>12420</v>
      </c>
      <c r="D3561" t="s">
        <v>43146</v>
      </c>
      <c r="E3561" s="11" t="s">
        <v>4172</v>
      </c>
      <c r="G3561" s="1" t="str">
        <f t="shared" si="114"/>
        <v>insert into MEMBER values ( 'b9w3a050','FyLwLu766S','010-3963-6399','광주광역시 미추홀구 낙성중로 436-83','정우세');</v>
      </c>
      <c r="N3561" t="s">
        <v>32</v>
      </c>
      <c r="O3561" t="s">
        <v>40</v>
      </c>
      <c r="P3561" t="s">
        <v>47</v>
      </c>
      <c r="Q3561" t="str">
        <f t="shared" ca="1" si="116"/>
        <v>465-29</v>
      </c>
    </row>
    <row r="3562" spans="1:17" x14ac:dyDescent="0.4">
      <c r="A3562" s="14" t="s">
        <v>21027</v>
      </c>
      <c r="B3562" s="14" t="s">
        <v>29621</v>
      </c>
      <c r="C3562" s="11" t="s">
        <v>12421</v>
      </c>
      <c r="D3562" t="s">
        <v>43147</v>
      </c>
      <c r="E3562" s="11" t="s">
        <v>4173</v>
      </c>
      <c r="G3562" s="1" t="str">
        <f t="shared" si="114"/>
        <v>insert into MEMBER values ( '13jd64pn','s01o4i4XY8','010-1402-5937','광주광역시 중구 임방울대로 370-71','최제인');</v>
      </c>
      <c r="N3562" t="s">
        <v>29</v>
      </c>
      <c r="O3562" t="s">
        <v>41</v>
      </c>
      <c r="P3562" t="s">
        <v>48</v>
      </c>
      <c r="Q3562" t="str">
        <f t="shared" ca="1" si="116"/>
        <v>272-11</v>
      </c>
    </row>
    <row r="3563" spans="1:17" x14ac:dyDescent="0.4">
      <c r="A3563" s="14" t="s">
        <v>21028</v>
      </c>
      <c r="B3563" s="14" t="s">
        <v>29622</v>
      </c>
      <c r="C3563" s="11" t="s">
        <v>12422</v>
      </c>
      <c r="D3563" t="s">
        <v>43148</v>
      </c>
      <c r="E3563" s="11" t="s">
        <v>4174</v>
      </c>
      <c r="G3563" s="1" t="str">
        <f t="shared" si="114"/>
        <v>insert into MEMBER values ( 'ss5n835m','390hN8d4cf','010-7628-8698','광주광역시 동구 마재로 471-22','김지영');</v>
      </c>
      <c r="N3563" t="s">
        <v>30</v>
      </c>
      <c r="O3563" t="s">
        <v>42</v>
      </c>
      <c r="P3563" t="s">
        <v>49</v>
      </c>
      <c r="Q3563" t="str">
        <f t="shared" ca="1" si="116"/>
        <v>303-58</v>
      </c>
    </row>
    <row r="3564" spans="1:17" x14ac:dyDescent="0.4">
      <c r="A3564" s="14" t="s">
        <v>21029</v>
      </c>
      <c r="B3564" s="14" t="s">
        <v>29623</v>
      </c>
      <c r="C3564" s="11" t="s">
        <v>12423</v>
      </c>
      <c r="D3564" t="s">
        <v>43149</v>
      </c>
      <c r="E3564" s="11" t="s">
        <v>4175</v>
      </c>
      <c r="G3564" s="1" t="str">
        <f t="shared" si="114"/>
        <v>insert into MEMBER values ( '5hvqe0js','z63YpM204g','010-2066-6000','서울특별시 동구 선화로 003-30','허회후');</v>
      </c>
      <c r="N3564" t="s">
        <v>31</v>
      </c>
      <c r="O3564" t="s">
        <v>43</v>
      </c>
      <c r="P3564" t="s">
        <v>50</v>
      </c>
      <c r="Q3564" t="str">
        <f t="shared" ca="1" si="116"/>
        <v>268-78</v>
      </c>
    </row>
    <row r="3565" spans="1:17" x14ac:dyDescent="0.4">
      <c r="A3565" s="14" t="s">
        <v>21030</v>
      </c>
      <c r="B3565" s="14" t="s">
        <v>29624</v>
      </c>
      <c r="C3565" s="11" t="s">
        <v>12424</v>
      </c>
      <c r="D3565" t="s">
        <v>43150</v>
      </c>
      <c r="E3565" s="11" t="s">
        <v>4176</v>
      </c>
      <c r="G3565" s="1" t="str">
        <f t="shared" si="114"/>
        <v>insert into MEMBER values ( 'v85y0a3q','89t7528W6H','010-1397-9349','서울특별시 연수구 세종대로 180-73','최진시');</v>
      </c>
      <c r="N3565" t="s">
        <v>29</v>
      </c>
      <c r="O3565" t="s">
        <v>37</v>
      </c>
      <c r="P3565" t="s">
        <v>51</v>
      </c>
      <c r="Q3565" t="str">
        <f t="shared" ca="1" si="116"/>
        <v>467-56</v>
      </c>
    </row>
    <row r="3566" spans="1:17" x14ac:dyDescent="0.4">
      <c r="A3566" s="14" t="s">
        <v>21031</v>
      </c>
      <c r="B3566" s="14" t="s">
        <v>29625</v>
      </c>
      <c r="C3566" s="11" t="s">
        <v>12425</v>
      </c>
      <c r="D3566" t="s">
        <v>43151</v>
      </c>
      <c r="E3566" s="11" t="s">
        <v>2547</v>
      </c>
      <c r="G3566" s="1" t="str">
        <f t="shared" si="114"/>
        <v>insert into MEMBER values ( 'i014gp2v','4Sd741538G','010-9253-7120','광주광역시 서구 월드컵로 370-71','진진건');</v>
      </c>
      <c r="N3566" t="s">
        <v>30</v>
      </c>
      <c r="O3566" t="s">
        <v>44</v>
      </c>
      <c r="P3566" t="s">
        <v>52</v>
      </c>
      <c r="Q3566" t="str">
        <f t="shared" ca="1" si="116"/>
        <v>211-22</v>
      </c>
    </row>
    <row r="3567" spans="1:17" x14ac:dyDescent="0.4">
      <c r="A3567" s="14" t="s">
        <v>21032</v>
      </c>
      <c r="B3567" s="14" t="s">
        <v>29626</v>
      </c>
      <c r="C3567" s="11" t="s">
        <v>12426</v>
      </c>
      <c r="D3567" t="s">
        <v>43152</v>
      </c>
      <c r="E3567" s="11" t="s">
        <v>4177</v>
      </c>
      <c r="G3567" s="1" t="str">
        <f t="shared" si="114"/>
        <v>insert into MEMBER values ( '45n41ru6','Mhbh8t4AUU','010-2356-1727','광주광역시 부평구 도산로 471-22','오임택');</v>
      </c>
      <c r="N3567" t="s">
        <v>31</v>
      </c>
      <c r="O3567" t="s">
        <v>45</v>
      </c>
      <c r="P3567" t="s">
        <v>53</v>
      </c>
      <c r="Q3567" t="str">
        <f t="shared" ca="1" si="116"/>
        <v>051-53</v>
      </c>
    </row>
    <row r="3568" spans="1:17" x14ac:dyDescent="0.4">
      <c r="A3568" s="14" t="s">
        <v>21033</v>
      </c>
      <c r="B3568" s="14" t="s">
        <v>29627</v>
      </c>
      <c r="C3568" s="11" t="s">
        <v>12427</v>
      </c>
      <c r="D3568" t="s">
        <v>43153</v>
      </c>
      <c r="E3568" s="11" t="s">
        <v>4178</v>
      </c>
      <c r="G3568" s="1" t="str">
        <f t="shared" si="114"/>
        <v>insert into MEMBER values ( 't7c41o4y','E599aJpZe3','010-1819-9382','인천광역시 마포구 낙성중로 131-59','오사임');</v>
      </c>
      <c r="N3568" t="s">
        <v>32</v>
      </c>
      <c r="O3568" t="s">
        <v>36</v>
      </c>
      <c r="P3568" t="s">
        <v>54</v>
      </c>
      <c r="Q3568" t="str">
        <f t="shared" ca="1" si="116"/>
        <v>262-28</v>
      </c>
    </row>
    <row r="3569" spans="1:17" x14ac:dyDescent="0.4">
      <c r="A3569" s="14" t="s">
        <v>21034</v>
      </c>
      <c r="B3569" s="14" t="s">
        <v>29628</v>
      </c>
      <c r="C3569" s="11" t="s">
        <v>12428</v>
      </c>
      <c r="D3569" t="s">
        <v>43154</v>
      </c>
      <c r="E3569" s="11" t="s">
        <v>4179</v>
      </c>
      <c r="G3569" s="1" t="str">
        <f t="shared" si="114"/>
        <v>insert into MEMBER values ( '506ee350','3W19LMf47x','010-8863-2510','서울특별시 양천구 세종대로 131-59','정나현');</v>
      </c>
      <c r="N3569" t="s">
        <v>29</v>
      </c>
      <c r="O3569" t="s">
        <v>37</v>
      </c>
      <c r="P3569" t="s">
        <v>55</v>
      </c>
      <c r="Q3569" t="str">
        <f t="shared" ca="1" si="116"/>
        <v>039-16</v>
      </c>
    </row>
    <row r="3570" spans="1:17" x14ac:dyDescent="0.4">
      <c r="A3570" s="14" t="s">
        <v>21035</v>
      </c>
      <c r="B3570" s="14" t="s">
        <v>29629</v>
      </c>
      <c r="C3570" s="11" t="s">
        <v>12429</v>
      </c>
      <c r="D3570" t="s">
        <v>43155</v>
      </c>
      <c r="E3570" s="11" t="s">
        <v>4180</v>
      </c>
      <c r="G3570" s="1" t="str">
        <f t="shared" si="114"/>
        <v>insert into MEMBER values ( 'l64s8404','5Pv1Rs9b0w','010-2443-6743','광주광역시 미추홀구 임방울대로 131-59','유보하');</v>
      </c>
      <c r="N3570" t="s">
        <v>30</v>
      </c>
      <c r="O3570" t="s">
        <v>38</v>
      </c>
      <c r="P3570" t="s">
        <v>56</v>
      </c>
      <c r="Q3570" t="str">
        <f t="shared" ca="1" si="116"/>
        <v>165-4</v>
      </c>
    </row>
    <row r="3571" spans="1:17" x14ac:dyDescent="0.4">
      <c r="A3571" s="14" t="s">
        <v>21036</v>
      </c>
      <c r="B3571" s="14" t="s">
        <v>29630</v>
      </c>
      <c r="C3571" s="11" t="s">
        <v>12430</v>
      </c>
      <c r="D3571" t="s">
        <v>43156</v>
      </c>
      <c r="E3571" s="11" t="s">
        <v>4181</v>
      </c>
      <c r="G3571" s="1" t="str">
        <f t="shared" si="114"/>
        <v>insert into MEMBER values ( 'gb1xlf6y','lhq154BX87','010-5274-7280','서울특별시 동구 낙성중로 346-12','진우훈');</v>
      </c>
      <c r="N3571" t="s">
        <v>31</v>
      </c>
      <c r="O3571" t="s">
        <v>39</v>
      </c>
      <c r="P3571" t="s">
        <v>57</v>
      </c>
      <c r="Q3571" t="str">
        <f t="shared" ca="1" si="116"/>
        <v>219-92</v>
      </c>
    </row>
    <row r="3572" spans="1:17" x14ac:dyDescent="0.4">
      <c r="A3572" s="14" t="s">
        <v>21037</v>
      </c>
      <c r="B3572" s="14" t="s">
        <v>29631</v>
      </c>
      <c r="C3572" s="11" t="s">
        <v>12431</v>
      </c>
      <c r="D3572" t="s">
        <v>43157</v>
      </c>
      <c r="E3572" s="11" t="s">
        <v>4182</v>
      </c>
      <c r="G3572" s="1" t="str">
        <f t="shared" si="114"/>
        <v>insert into MEMBER values ( 'u0rwxozp','36xL8EYj1I','010-8355-5631','서울특별시 연수구 선화로 123-3','최강나');</v>
      </c>
      <c r="N3572" t="s">
        <v>32</v>
      </c>
      <c r="O3572" t="s">
        <v>40</v>
      </c>
      <c r="P3572" t="s">
        <v>46</v>
      </c>
      <c r="Q3572" t="str">
        <f t="shared" ca="1" si="116"/>
        <v>197-92</v>
      </c>
    </row>
    <row r="3573" spans="1:17" x14ac:dyDescent="0.4">
      <c r="A3573" s="14" t="s">
        <v>21038</v>
      </c>
      <c r="B3573" s="14" t="s">
        <v>29632</v>
      </c>
      <c r="C3573" s="11" t="s">
        <v>12432</v>
      </c>
      <c r="D3573" t="s">
        <v>43158</v>
      </c>
      <c r="E3573" s="11" t="s">
        <v>4183</v>
      </c>
      <c r="G3573" s="1" t="str">
        <f t="shared" si="114"/>
        <v>insert into MEMBER values ( 'cpo6o092','hcWzykbzGG','010-9584-2512','서울특별시 중구 월드컵로 107-92','장상산');</v>
      </c>
      <c r="N3573" t="s">
        <v>29</v>
      </c>
      <c r="O3573" t="s">
        <v>41</v>
      </c>
      <c r="P3573" t="s">
        <v>47</v>
      </c>
      <c r="Q3573" t="str">
        <f t="shared" ca="1" si="116"/>
        <v>227-78</v>
      </c>
    </row>
    <row r="3574" spans="1:17" x14ac:dyDescent="0.4">
      <c r="A3574" s="14" t="s">
        <v>21039</v>
      </c>
      <c r="B3574" s="14" t="s">
        <v>29633</v>
      </c>
      <c r="C3574" s="11" t="s">
        <v>12433</v>
      </c>
      <c r="D3574" t="s">
        <v>43159</v>
      </c>
      <c r="E3574" s="11" t="s">
        <v>4184</v>
      </c>
      <c r="G3574" s="1" t="str">
        <f t="shared" si="114"/>
        <v>insert into MEMBER values ( '1340w318','U6uh2q2663','010-6093-2421','광주광역시 연수구 임방울대로 261-16','조종하');</v>
      </c>
      <c r="N3574" t="s">
        <v>30</v>
      </c>
      <c r="O3574" t="s">
        <v>42</v>
      </c>
      <c r="P3574" t="s">
        <v>48</v>
      </c>
      <c r="Q3574" t="str">
        <f t="shared" ca="1" si="116"/>
        <v>187-72</v>
      </c>
    </row>
    <row r="3575" spans="1:17" x14ac:dyDescent="0.4">
      <c r="A3575" s="14" t="s">
        <v>21040</v>
      </c>
      <c r="B3575" s="14" t="s">
        <v>29634</v>
      </c>
      <c r="C3575" s="11" t="s">
        <v>12434</v>
      </c>
      <c r="D3575" t="s">
        <v>43160</v>
      </c>
      <c r="E3575" s="11" t="s">
        <v>4185</v>
      </c>
      <c r="G3575" s="1" t="str">
        <f t="shared" si="114"/>
        <v>insert into MEMBER values ( 'a88hj1d9','iH7O7DB9O5','010-1289-5566','인천광역시 중구 월드컵로 261-16','정태용');</v>
      </c>
      <c r="N3575" t="s">
        <v>31</v>
      </c>
      <c r="O3575" t="s">
        <v>43</v>
      </c>
      <c r="P3575" t="s">
        <v>49</v>
      </c>
      <c r="Q3575" t="str">
        <f t="shared" ca="1" si="116"/>
        <v>225-31</v>
      </c>
    </row>
    <row r="3576" spans="1:17" x14ac:dyDescent="0.4">
      <c r="A3576" s="14" t="s">
        <v>21041</v>
      </c>
      <c r="B3576" s="14" t="s">
        <v>29635</v>
      </c>
      <c r="C3576" s="11" t="s">
        <v>12435</v>
      </c>
      <c r="D3576" t="s">
        <v>43161</v>
      </c>
      <c r="E3576" s="11" t="s">
        <v>4186</v>
      </c>
      <c r="G3576" s="1" t="str">
        <f t="shared" si="114"/>
        <v>insert into MEMBER values ( 'n8411kk9','BM2gKuV5YK','010-9960-1270','대전광역시 동구 도산로 425-27','조한후');</v>
      </c>
      <c r="N3576" t="s">
        <v>32</v>
      </c>
      <c r="O3576" t="s">
        <v>37</v>
      </c>
      <c r="P3576" t="s">
        <v>50</v>
      </c>
      <c r="Q3576" t="str">
        <f t="shared" ca="1" si="116"/>
        <v>068-44</v>
      </c>
    </row>
    <row r="3577" spans="1:17" x14ac:dyDescent="0.4">
      <c r="A3577" s="14" t="s">
        <v>21042</v>
      </c>
      <c r="B3577" s="14" t="s">
        <v>29636</v>
      </c>
      <c r="C3577" s="11" t="s">
        <v>12436</v>
      </c>
      <c r="D3577" t="s">
        <v>43162</v>
      </c>
      <c r="E3577" s="11" t="s">
        <v>4187</v>
      </c>
      <c r="G3577" s="1" t="str">
        <f t="shared" si="114"/>
        <v>insert into MEMBER values ( '47di3573','clw7q3efoG','010-1706-6616','대전광역시 마포구 마재로 193-76','오수치');</v>
      </c>
      <c r="N3577" t="s">
        <v>29</v>
      </c>
      <c r="O3577" t="s">
        <v>44</v>
      </c>
      <c r="P3577" t="s">
        <v>51</v>
      </c>
      <c r="Q3577" t="str">
        <f t="shared" ca="1" si="116"/>
        <v>034-58</v>
      </c>
    </row>
    <row r="3578" spans="1:17" x14ac:dyDescent="0.4">
      <c r="A3578" s="14" t="s">
        <v>21043</v>
      </c>
      <c r="B3578" s="14" t="s">
        <v>29637</v>
      </c>
      <c r="C3578" s="11" t="s">
        <v>12437</v>
      </c>
      <c r="D3578" t="s">
        <v>43163</v>
      </c>
      <c r="E3578" s="11" t="s">
        <v>4188</v>
      </c>
      <c r="G3578" s="1" t="str">
        <f t="shared" si="114"/>
        <v>insert into MEMBER values ( 'fba3252z','vkV7yLLkml','010-8394-7217','인천광역시 서구 독정안길 217-42','이익신');</v>
      </c>
      <c r="N3578" t="s">
        <v>34681</v>
      </c>
      <c r="O3578" t="s">
        <v>34685</v>
      </c>
      <c r="P3578" t="s">
        <v>52</v>
      </c>
      <c r="Q3578" t="str">
        <f t="shared" ca="1" si="116"/>
        <v>377-23</v>
      </c>
    </row>
    <row r="3579" spans="1:17" x14ac:dyDescent="0.4">
      <c r="A3579" s="14" t="s">
        <v>21044</v>
      </c>
      <c r="B3579" s="14" t="s">
        <v>29638</v>
      </c>
      <c r="C3579" s="11" t="s">
        <v>12438</v>
      </c>
      <c r="D3579" t="s">
        <v>43164</v>
      </c>
      <c r="E3579" s="11" t="s">
        <v>884</v>
      </c>
      <c r="G3579" s="1" t="str">
        <f t="shared" si="114"/>
        <v>insert into MEMBER values ( 'o01f8875','M3Scf6612R','010-8186-6763','서울특별시 중구 세종대로 217-42','이원제');</v>
      </c>
      <c r="N3579" t="s">
        <v>34682</v>
      </c>
      <c r="O3579" t="s">
        <v>34686</v>
      </c>
      <c r="P3579" t="s">
        <v>53</v>
      </c>
      <c r="Q3579" t="str">
        <f t="shared" ca="1" si="116"/>
        <v>389-74</v>
      </c>
    </row>
    <row r="3580" spans="1:17" x14ac:dyDescent="0.4">
      <c r="A3580" s="14" t="s">
        <v>21045</v>
      </c>
      <c r="B3580" s="14" t="s">
        <v>29639</v>
      </c>
      <c r="C3580" s="11" t="s">
        <v>12439</v>
      </c>
      <c r="D3580" t="s">
        <v>43165</v>
      </c>
      <c r="E3580" s="11" t="s">
        <v>4189</v>
      </c>
      <c r="G3580" s="1" t="str">
        <f t="shared" si="114"/>
        <v>insert into MEMBER values ( '9rr24zlq','o0MtU0H7ps','010-5916-5894','광주광역시 마포구 세종대로 177-4','진호동');</v>
      </c>
      <c r="N3580" t="s">
        <v>34683</v>
      </c>
      <c r="O3580" t="s">
        <v>34687</v>
      </c>
      <c r="P3580" t="s">
        <v>54</v>
      </c>
      <c r="Q3580" t="str">
        <f t="shared" ca="1" si="116"/>
        <v>411-6</v>
      </c>
    </row>
    <row r="3581" spans="1:17" x14ac:dyDescent="0.4">
      <c r="A3581" s="14" t="s">
        <v>21046</v>
      </c>
      <c r="B3581" s="14" t="s">
        <v>29640</v>
      </c>
      <c r="C3581" s="11" t="s">
        <v>12440</v>
      </c>
      <c r="D3581" t="s">
        <v>43166</v>
      </c>
      <c r="E3581" s="11" t="s">
        <v>4190</v>
      </c>
      <c r="G3581" s="1" t="str">
        <f t="shared" si="114"/>
        <v>insert into MEMBER values ( '9u39275m','4R5Daf3D8G','010-5976-1229','광주광역시 계양구 관저북로 232-71','조림금');</v>
      </c>
      <c r="N3581" t="s">
        <v>34684</v>
      </c>
      <c r="O3581" t="s">
        <v>34688</v>
      </c>
      <c r="P3581" t="s">
        <v>55</v>
      </c>
      <c r="Q3581" t="str">
        <f t="shared" ca="1" si="116"/>
        <v>011-95</v>
      </c>
    </row>
    <row r="3582" spans="1:17" x14ac:dyDescent="0.4">
      <c r="A3582" s="14" t="s">
        <v>21047</v>
      </c>
      <c r="B3582" s="14" t="s">
        <v>29641</v>
      </c>
      <c r="C3582" s="11" t="s">
        <v>12441</v>
      </c>
      <c r="D3582" t="s">
        <v>43167</v>
      </c>
      <c r="E3582" s="11" t="s">
        <v>4191</v>
      </c>
      <c r="G3582" s="1" t="str">
        <f t="shared" si="114"/>
        <v>insert into MEMBER values ( 'd1vu9807','i2AZ88mZSx','010-7416-7076','삼척시 양천구 낙성중로 185-98','김세금');</v>
      </c>
      <c r="N3582" t="s">
        <v>29</v>
      </c>
      <c r="O3582" t="s">
        <v>36</v>
      </c>
      <c r="P3582" t="s">
        <v>56</v>
      </c>
      <c r="Q3582" t="str">
        <f t="shared" ca="1" si="116"/>
        <v>042-69</v>
      </c>
    </row>
    <row r="3583" spans="1:17" x14ac:dyDescent="0.4">
      <c r="A3583" s="14" t="s">
        <v>21048</v>
      </c>
      <c r="B3583" s="14" t="s">
        <v>29642</v>
      </c>
      <c r="C3583" s="11" t="s">
        <v>12442</v>
      </c>
      <c r="D3583" t="s">
        <v>43168</v>
      </c>
      <c r="E3583" s="11" t="s">
        <v>4192</v>
      </c>
      <c r="G3583" s="1" t="str">
        <f t="shared" si="114"/>
        <v>insert into MEMBER values ( '7cm619ux','Fc9bH65Wf2','010-3210-8371','삼척시 강서구 관저북로 279-23','이용만');</v>
      </c>
      <c r="N3583" t="s">
        <v>30</v>
      </c>
      <c r="O3583" t="s">
        <v>37</v>
      </c>
      <c r="P3583" t="s">
        <v>57</v>
      </c>
      <c r="Q3583" t="str">
        <f t="shared" ca="1" si="116"/>
        <v>476-76</v>
      </c>
    </row>
    <row r="3584" spans="1:17" x14ac:dyDescent="0.4">
      <c r="A3584" s="14" t="s">
        <v>21049</v>
      </c>
      <c r="B3584" s="14" t="s">
        <v>29643</v>
      </c>
      <c r="C3584" s="11" t="s">
        <v>12443</v>
      </c>
      <c r="D3584" t="s">
        <v>43169</v>
      </c>
      <c r="E3584" s="11" t="s">
        <v>4193</v>
      </c>
      <c r="G3584" s="1" t="str">
        <f t="shared" si="114"/>
        <v>insert into MEMBER values ( 's40j86p3','98qbiu18cJ','010-2848-7907','고양시 중구 낙성중로 232-71','오사원');</v>
      </c>
      <c r="N3584" t="s">
        <v>31</v>
      </c>
      <c r="O3584" t="s">
        <v>38</v>
      </c>
      <c r="P3584" t="s">
        <v>46</v>
      </c>
      <c r="Q3584" t="str">
        <f t="shared" ca="1" si="116"/>
        <v>154-7</v>
      </c>
    </row>
    <row r="3585" spans="1:17" x14ac:dyDescent="0.4">
      <c r="A3585" s="14" t="s">
        <v>21050</v>
      </c>
      <c r="B3585" s="14" t="s">
        <v>29644</v>
      </c>
      <c r="C3585" s="11" t="s">
        <v>12444</v>
      </c>
      <c r="D3585" t="s">
        <v>43170</v>
      </c>
      <c r="E3585" s="11" t="s">
        <v>4194</v>
      </c>
      <c r="G3585" s="1" t="str">
        <f t="shared" si="114"/>
        <v>insert into MEMBER values ( 'm6ee267w','bVuw1oDT1V','010-5766-1148','강릉시 강서구 세종대로 421-24','조중준');</v>
      </c>
      <c r="N3585" t="s">
        <v>32</v>
      </c>
      <c r="O3585" t="s">
        <v>39</v>
      </c>
      <c r="P3585" t="s">
        <v>47</v>
      </c>
      <c r="Q3585" t="str">
        <f t="shared" ca="1" si="116"/>
        <v>202-8</v>
      </c>
    </row>
    <row r="3586" spans="1:17" x14ac:dyDescent="0.4">
      <c r="A3586" s="14" t="s">
        <v>21051</v>
      </c>
      <c r="B3586" s="14" t="s">
        <v>29645</v>
      </c>
      <c r="C3586" s="11" t="s">
        <v>12445</v>
      </c>
      <c r="D3586" t="s">
        <v>43171</v>
      </c>
      <c r="E3586" s="11" t="s">
        <v>4195</v>
      </c>
      <c r="G3586" s="1" t="str">
        <f t="shared" si="114"/>
        <v>insert into MEMBER values ( 'k18opzvt','9eAui124F8','010-5280-1395','서울특별시 동구 독정안길 185-98','박상만');</v>
      </c>
      <c r="N3586" t="s">
        <v>29</v>
      </c>
      <c r="O3586" t="s">
        <v>40</v>
      </c>
      <c r="P3586" t="s">
        <v>48</v>
      </c>
      <c r="Q3586" t="str">
        <f t="shared" ca="1" si="116"/>
        <v>304-79</v>
      </c>
    </row>
    <row r="3587" spans="1:17" x14ac:dyDescent="0.4">
      <c r="A3587" s="14" t="s">
        <v>21052</v>
      </c>
      <c r="B3587" s="14" t="s">
        <v>29646</v>
      </c>
      <c r="C3587" s="11" t="s">
        <v>12446</v>
      </c>
      <c r="D3587" t="s">
        <v>43172</v>
      </c>
      <c r="E3587" s="11" t="s">
        <v>4196</v>
      </c>
      <c r="G3587" s="1" t="str">
        <f t="shared" ref="G3587:G3650" si="117">"insert into MEMBER values ( '"&amp;A3587&amp;"','"&amp;B3587&amp;"','"&amp;C3587&amp;"','"&amp;D3587&amp;"','"&amp;E3587&amp;"');"</f>
        <v>insert into MEMBER values ( '75dkg2sa','I1mpdqFJn1','010-4756-2173','서울특별시 연수구 임방울대로 421-24','이재우');</v>
      </c>
      <c r="N3587" t="s">
        <v>30</v>
      </c>
      <c r="O3587" t="s">
        <v>41</v>
      </c>
      <c r="P3587" t="s">
        <v>49</v>
      </c>
      <c r="Q3587" t="str">
        <f t="shared" ca="1" si="116"/>
        <v>452-41</v>
      </c>
    </row>
    <row r="3588" spans="1:17" x14ac:dyDescent="0.4">
      <c r="A3588" s="14" t="s">
        <v>21053</v>
      </c>
      <c r="B3588" s="14" t="s">
        <v>29647</v>
      </c>
      <c r="C3588" s="11" t="s">
        <v>12447</v>
      </c>
      <c r="D3588" t="s">
        <v>43173</v>
      </c>
      <c r="E3588" s="11" t="s">
        <v>4197</v>
      </c>
      <c r="G3588" s="1" t="str">
        <f t="shared" si="117"/>
        <v>insert into MEMBER values ( 'i4v6ac7u','z8F8jeWXv0','010-7409-9205','대전광역시 중구 월드컵로 421-24','박도천');</v>
      </c>
      <c r="N3588" t="s">
        <v>31</v>
      </c>
      <c r="O3588" t="s">
        <v>42</v>
      </c>
      <c r="P3588" t="s">
        <v>50</v>
      </c>
      <c r="Q3588" t="str">
        <f t="shared" ca="1" si="116"/>
        <v>305-14</v>
      </c>
    </row>
    <row r="3589" spans="1:17" x14ac:dyDescent="0.4">
      <c r="A3589" s="14" t="s">
        <v>21054</v>
      </c>
      <c r="B3589" s="14" t="s">
        <v>29648</v>
      </c>
      <c r="C3589" s="11" t="s">
        <v>12448</v>
      </c>
      <c r="D3589" t="s">
        <v>43174</v>
      </c>
      <c r="E3589" s="11" t="s">
        <v>4198</v>
      </c>
      <c r="G3589" s="1" t="str">
        <f t="shared" si="117"/>
        <v>insert into MEMBER values ( '5wfb2424','s9p7EcQKSP','010-4445-9465','대전광역시 남동구 월드컵로 054-25','이자비');</v>
      </c>
      <c r="N3589" t="s">
        <v>32</v>
      </c>
      <c r="O3589" t="s">
        <v>43</v>
      </c>
      <c r="P3589" t="s">
        <v>51</v>
      </c>
      <c r="Q3589" t="str">
        <f t="shared" ca="1" si="116"/>
        <v>117-88</v>
      </c>
    </row>
    <row r="3590" spans="1:17" x14ac:dyDescent="0.4">
      <c r="A3590" s="14" t="s">
        <v>21055</v>
      </c>
      <c r="B3590" s="14" t="s">
        <v>29649</v>
      </c>
      <c r="C3590" s="11" t="s">
        <v>12449</v>
      </c>
      <c r="D3590" t="s">
        <v>43175</v>
      </c>
      <c r="E3590" s="11" t="s">
        <v>4199</v>
      </c>
      <c r="G3590" s="1" t="str">
        <f t="shared" si="117"/>
        <v>insert into MEMBER values ( '64j6gi19','42g9R0Lg3B','010-2253-1493','광주광역시 남동구 도산로 015-17','이호희');</v>
      </c>
      <c r="N3590" t="s">
        <v>29</v>
      </c>
      <c r="O3590" t="s">
        <v>37</v>
      </c>
      <c r="P3590" t="s">
        <v>52</v>
      </c>
      <c r="Q3590" t="str">
        <f t="shared" ca="1" si="116"/>
        <v>257-84</v>
      </c>
    </row>
    <row r="3591" spans="1:17" x14ac:dyDescent="0.4">
      <c r="A3591" s="14" t="s">
        <v>21056</v>
      </c>
      <c r="B3591" s="14" t="s">
        <v>29650</v>
      </c>
      <c r="C3591" s="11" t="s">
        <v>12450</v>
      </c>
      <c r="D3591" t="s">
        <v>43176</v>
      </c>
      <c r="E3591" s="11" t="s">
        <v>4200</v>
      </c>
      <c r="G3591" s="1" t="str">
        <f t="shared" si="117"/>
        <v>insert into MEMBER values ( '25keiadh','Q49A8Xr98D','010-4756-3094','인천광역시 마포구 관저북로 002-33','김철슬');</v>
      </c>
      <c r="N3591" t="s">
        <v>30</v>
      </c>
      <c r="O3591" t="s">
        <v>44</v>
      </c>
      <c r="P3591" t="s">
        <v>53</v>
      </c>
      <c r="Q3591" t="str">
        <f t="shared" ca="1" si="116"/>
        <v>179-84</v>
      </c>
    </row>
    <row r="3592" spans="1:17" x14ac:dyDescent="0.4">
      <c r="A3592" s="14" t="s">
        <v>21057</v>
      </c>
      <c r="B3592" s="14" t="s">
        <v>29651</v>
      </c>
      <c r="C3592" s="11" t="s">
        <v>12451</v>
      </c>
      <c r="D3592" t="s">
        <v>43177</v>
      </c>
      <c r="E3592" s="11" t="s">
        <v>1286</v>
      </c>
      <c r="G3592" s="1" t="str">
        <f t="shared" si="117"/>
        <v>insert into MEMBER values ( 'cwvfcf3s','n0v3Hw7707','010-5295-6063','대전광역시 서구 세종대로 281-67','장순도');</v>
      </c>
      <c r="N3592" t="s">
        <v>31</v>
      </c>
      <c r="O3592" t="s">
        <v>45</v>
      </c>
      <c r="P3592" t="s">
        <v>54</v>
      </c>
      <c r="Q3592" t="str">
        <f t="shared" ca="1" si="116"/>
        <v>313-6</v>
      </c>
    </row>
    <row r="3593" spans="1:17" x14ac:dyDescent="0.4">
      <c r="A3593" s="14" t="s">
        <v>21058</v>
      </c>
      <c r="B3593" s="14" t="s">
        <v>29652</v>
      </c>
      <c r="C3593" s="11" t="s">
        <v>12452</v>
      </c>
      <c r="D3593" t="s">
        <v>43178</v>
      </c>
      <c r="E3593" s="11" t="s">
        <v>4201</v>
      </c>
      <c r="G3593" s="1" t="str">
        <f t="shared" si="117"/>
        <v>insert into MEMBER values ( 'r4m6o8gx','Y18RpX64Z1','010-5664-1807','인천광역시 서구 도산로 334-32','박욱금');</v>
      </c>
      <c r="N3593" t="s">
        <v>32</v>
      </c>
      <c r="O3593" t="s">
        <v>36</v>
      </c>
      <c r="P3593" t="s">
        <v>55</v>
      </c>
      <c r="Q3593" t="str">
        <f t="shared" ca="1" si="116"/>
        <v>196-89</v>
      </c>
    </row>
    <row r="3594" spans="1:17" x14ac:dyDescent="0.4">
      <c r="A3594" s="14" t="s">
        <v>21059</v>
      </c>
      <c r="B3594" s="14" t="s">
        <v>29653</v>
      </c>
      <c r="C3594" s="11" t="s">
        <v>12453</v>
      </c>
      <c r="D3594" t="s">
        <v>43179</v>
      </c>
      <c r="E3594" s="11" t="s">
        <v>4202</v>
      </c>
      <c r="G3594" s="1" t="str">
        <f t="shared" si="117"/>
        <v>insert into MEMBER values ( 'rxf677qu','DfWkg50BTv','010-5799-7865','광주광역시 서구 임방울대로 069-44','조동중');</v>
      </c>
      <c r="N3594" t="s">
        <v>29</v>
      </c>
      <c r="O3594" t="s">
        <v>37</v>
      </c>
      <c r="P3594" t="s">
        <v>56</v>
      </c>
      <c r="Q3594" t="str">
        <f t="shared" ca="1" si="116"/>
        <v>280-52</v>
      </c>
    </row>
    <row r="3595" spans="1:17" x14ac:dyDescent="0.4">
      <c r="A3595" s="14" t="s">
        <v>21060</v>
      </c>
      <c r="B3595" s="14" t="s">
        <v>29654</v>
      </c>
      <c r="C3595" s="11" t="s">
        <v>12454</v>
      </c>
      <c r="D3595" t="s">
        <v>43180</v>
      </c>
      <c r="E3595" s="11" t="s">
        <v>4203</v>
      </c>
      <c r="G3595" s="1" t="str">
        <f t="shared" si="117"/>
        <v>insert into MEMBER values ( 'ur460e90','ca2D42Kn80','010-5988-8864','대전광역시 중구 둔산로 187-87','진보다');</v>
      </c>
      <c r="N3595" t="s">
        <v>30</v>
      </c>
      <c r="O3595" t="s">
        <v>38</v>
      </c>
      <c r="P3595" t="s">
        <v>57</v>
      </c>
      <c r="Q3595" t="str">
        <f t="shared" ca="1" si="116"/>
        <v>393-59</v>
      </c>
    </row>
    <row r="3596" spans="1:17" x14ac:dyDescent="0.4">
      <c r="A3596" s="14" t="s">
        <v>21061</v>
      </c>
      <c r="B3596" s="14" t="s">
        <v>29655</v>
      </c>
      <c r="C3596" s="11" t="s">
        <v>12455</v>
      </c>
      <c r="D3596" t="s">
        <v>43181</v>
      </c>
      <c r="E3596" s="11" t="s">
        <v>4204</v>
      </c>
      <c r="G3596" s="1" t="str">
        <f t="shared" si="117"/>
        <v>insert into MEMBER values ( 'anrlh30r','wr0fsbPOS8','010-5839-2380','서울특별시 미추홀구 둔산로 376-11','오수현');</v>
      </c>
      <c r="N3596" t="s">
        <v>31</v>
      </c>
      <c r="O3596" t="s">
        <v>39</v>
      </c>
      <c r="P3596" t="s">
        <v>46</v>
      </c>
      <c r="Q3596" t="str">
        <f t="shared" ca="1" si="116"/>
        <v>013-98</v>
      </c>
    </row>
    <row r="3597" spans="1:17" x14ac:dyDescent="0.4">
      <c r="A3597" s="14" t="s">
        <v>21062</v>
      </c>
      <c r="B3597" s="14" t="s">
        <v>29656</v>
      </c>
      <c r="C3597" s="11" t="s">
        <v>12456</v>
      </c>
      <c r="D3597" t="s">
        <v>43182</v>
      </c>
      <c r="E3597" s="11" t="s">
        <v>4205</v>
      </c>
      <c r="G3597" s="1" t="str">
        <f t="shared" si="117"/>
        <v>insert into MEMBER values ( '7ns076h8','qqc1zzHv5J','010-3793-4706','대전광역시 연수구 도산로 318-75','오진나');</v>
      </c>
      <c r="N3597" t="s">
        <v>32</v>
      </c>
      <c r="O3597" t="s">
        <v>40</v>
      </c>
      <c r="P3597" t="s">
        <v>47</v>
      </c>
      <c r="Q3597" t="str">
        <f t="shared" ca="1" si="116"/>
        <v>003-176</v>
      </c>
    </row>
    <row r="3598" spans="1:17" x14ac:dyDescent="0.4">
      <c r="A3598" s="14" t="s">
        <v>21063</v>
      </c>
      <c r="B3598" s="14" t="s">
        <v>29657</v>
      </c>
      <c r="C3598" s="11" t="s">
        <v>12457</v>
      </c>
      <c r="D3598" t="s">
        <v>43183</v>
      </c>
      <c r="E3598" s="11" t="s">
        <v>1765</v>
      </c>
      <c r="G3598" s="1" t="str">
        <f t="shared" si="117"/>
        <v>insert into MEMBER values ( '60vx6vs7','3vE445DCXf','010-4495-9614','광주광역시 중구 둔산로 121-1','정재정');</v>
      </c>
      <c r="N3598" t="s">
        <v>29</v>
      </c>
      <c r="O3598" t="s">
        <v>41</v>
      </c>
      <c r="P3598" t="s">
        <v>48</v>
      </c>
      <c r="Q3598" t="str">
        <f t="shared" ca="1" si="116"/>
        <v>008-53</v>
      </c>
    </row>
    <row r="3599" spans="1:17" x14ac:dyDescent="0.4">
      <c r="A3599" s="14" t="s">
        <v>21064</v>
      </c>
      <c r="B3599" s="14" t="s">
        <v>29658</v>
      </c>
      <c r="C3599" s="11" t="s">
        <v>12458</v>
      </c>
      <c r="D3599" t="s">
        <v>43184</v>
      </c>
      <c r="E3599" s="11" t="s">
        <v>4206</v>
      </c>
      <c r="G3599" s="1" t="str">
        <f t="shared" si="117"/>
        <v>insert into MEMBER values ( '6fhcx96q','iW5d24863o','010-8765-6032','서울특별시 연수구 독정안길 423-18','허기형');</v>
      </c>
      <c r="N3599" t="s">
        <v>30</v>
      </c>
      <c r="O3599" t="s">
        <v>42</v>
      </c>
      <c r="P3599" t="s">
        <v>49</v>
      </c>
      <c r="Q3599" t="str">
        <f t="shared" ca="1" si="116"/>
        <v>299-77</v>
      </c>
    </row>
    <row r="3600" spans="1:17" x14ac:dyDescent="0.4">
      <c r="A3600" s="14" t="s">
        <v>21065</v>
      </c>
      <c r="B3600" s="14" t="s">
        <v>29659</v>
      </c>
      <c r="C3600" s="11" t="s">
        <v>12459</v>
      </c>
      <c r="D3600" t="s">
        <v>43185</v>
      </c>
      <c r="E3600" s="11" t="s">
        <v>4207</v>
      </c>
      <c r="G3600" s="1" t="str">
        <f t="shared" si="117"/>
        <v>insert into MEMBER values ( '8tzt638q','lE2q24S6AA','010-9557-3498','광주광역시 동구 선화로 258-36','최나웅');</v>
      </c>
      <c r="N3600" t="s">
        <v>31</v>
      </c>
      <c r="O3600" t="s">
        <v>43</v>
      </c>
      <c r="P3600" t="s">
        <v>50</v>
      </c>
      <c r="Q3600" t="str">
        <f t="shared" ca="1" si="116"/>
        <v>208-28</v>
      </c>
    </row>
    <row r="3601" spans="1:17" x14ac:dyDescent="0.4">
      <c r="A3601" s="14" t="s">
        <v>21066</v>
      </c>
      <c r="B3601" s="14" t="s">
        <v>29660</v>
      </c>
      <c r="C3601" s="11" t="s">
        <v>12460</v>
      </c>
      <c r="D3601" t="s">
        <v>43186</v>
      </c>
      <c r="E3601" s="11" t="s">
        <v>4208</v>
      </c>
      <c r="G3601" s="1" t="str">
        <f t="shared" si="117"/>
        <v>insert into MEMBER values ( '3a47438o','JB989LIL2M','010-6649-8133','광주광역시 남동구 월드컵로 423-18','박종회');</v>
      </c>
      <c r="N3601" t="s">
        <v>32</v>
      </c>
      <c r="O3601" t="s">
        <v>37</v>
      </c>
      <c r="P3601" t="s">
        <v>51</v>
      </c>
      <c r="Q3601" t="str">
        <f t="shared" ca="1" si="116"/>
        <v>149-6</v>
      </c>
    </row>
    <row r="3602" spans="1:17" x14ac:dyDescent="0.4">
      <c r="A3602" s="14" t="s">
        <v>21067</v>
      </c>
      <c r="B3602" s="14" t="s">
        <v>29661</v>
      </c>
      <c r="C3602" s="11" t="s">
        <v>12461</v>
      </c>
      <c r="D3602" t="s">
        <v>43187</v>
      </c>
      <c r="E3602" s="11" t="s">
        <v>4209</v>
      </c>
      <c r="G3602" s="1" t="str">
        <f t="shared" si="117"/>
        <v>insert into MEMBER values ( 'o718ff39','SfRqHbd9l4','010-2239-6085','인천광역시 마포구 경인북길 423-18','진준지');</v>
      </c>
      <c r="N3602" t="s">
        <v>29</v>
      </c>
      <c r="O3602" t="s">
        <v>44</v>
      </c>
      <c r="P3602" t="s">
        <v>52</v>
      </c>
      <c r="Q3602" t="str">
        <f t="shared" ca="1" si="116"/>
        <v>369-77</v>
      </c>
    </row>
    <row r="3603" spans="1:17" x14ac:dyDescent="0.4">
      <c r="A3603" s="14" t="s">
        <v>21068</v>
      </c>
      <c r="B3603" s="14" t="s">
        <v>29662</v>
      </c>
      <c r="C3603" s="11" t="s">
        <v>12462</v>
      </c>
      <c r="D3603" t="s">
        <v>43188</v>
      </c>
      <c r="E3603" s="11" t="s">
        <v>4210</v>
      </c>
      <c r="G3603" s="1" t="str">
        <f t="shared" si="117"/>
        <v>insert into MEMBER values ( '33hw723a','5877it42u2','010-8792-1866','서울특별시 서구 둔산로 423-18','박혜중');</v>
      </c>
      <c r="N3603" t="s">
        <v>30</v>
      </c>
      <c r="O3603" t="s">
        <v>45</v>
      </c>
      <c r="P3603" t="s">
        <v>53</v>
      </c>
      <c r="Q3603" t="str">
        <f t="shared" ca="1" si="116"/>
        <v>225-71</v>
      </c>
    </row>
    <row r="3604" spans="1:17" x14ac:dyDescent="0.4">
      <c r="A3604" s="14" t="s">
        <v>21069</v>
      </c>
      <c r="B3604" s="14" t="s">
        <v>29663</v>
      </c>
      <c r="C3604" s="11" t="s">
        <v>12463</v>
      </c>
      <c r="D3604" t="s">
        <v>43189</v>
      </c>
      <c r="E3604" s="11" t="s">
        <v>4211</v>
      </c>
      <c r="G3604" s="1" t="str">
        <f t="shared" si="117"/>
        <v>insert into MEMBER values ( 'deg45qpk','U5z828HM52','010-6009-4533','서울특별시 양천구 선화로 447-11','장상희');</v>
      </c>
      <c r="N3604" t="s">
        <v>31</v>
      </c>
      <c r="O3604" t="s">
        <v>36</v>
      </c>
      <c r="P3604" t="s">
        <v>54</v>
      </c>
      <c r="Q3604" t="str">
        <f t="shared" ca="1" si="116"/>
        <v>110-82</v>
      </c>
    </row>
    <row r="3605" spans="1:17" x14ac:dyDescent="0.4">
      <c r="A3605" s="14" t="s">
        <v>21070</v>
      </c>
      <c r="B3605" s="14" t="s">
        <v>29664</v>
      </c>
      <c r="C3605" s="11" t="s">
        <v>12464</v>
      </c>
      <c r="D3605" t="s">
        <v>43190</v>
      </c>
      <c r="E3605" s="11" t="s">
        <v>4212</v>
      </c>
      <c r="G3605" s="1" t="str">
        <f t="shared" si="117"/>
        <v>insert into MEMBER values ( 'd6804e2m','7yap5z6yIe','010-1526-2886','광주광역시 중구 대방로 088-44','김유지');</v>
      </c>
      <c r="N3605" t="s">
        <v>32</v>
      </c>
      <c r="O3605" t="s">
        <v>37</v>
      </c>
      <c r="P3605" t="s">
        <v>55</v>
      </c>
      <c r="Q3605" t="str">
        <f t="shared" ca="1" si="116"/>
        <v>348-22</v>
      </c>
    </row>
    <row r="3606" spans="1:17" x14ac:dyDescent="0.4">
      <c r="A3606" s="14" t="s">
        <v>21071</v>
      </c>
      <c r="B3606" s="14" t="s">
        <v>29665</v>
      </c>
      <c r="C3606" s="11" t="s">
        <v>12465</v>
      </c>
      <c r="D3606" t="s">
        <v>43191</v>
      </c>
      <c r="E3606" s="11" t="s">
        <v>4213</v>
      </c>
      <c r="G3606" s="1" t="str">
        <f t="shared" si="117"/>
        <v>insert into MEMBER values ( '2t53f5eo','GNr1eD2znN','010-9908-1407','광주광역시 중구 낙성중로 333-14','박시욱');</v>
      </c>
      <c r="N3606" t="s">
        <v>29</v>
      </c>
      <c r="O3606" t="s">
        <v>38</v>
      </c>
      <c r="P3606" t="s">
        <v>56</v>
      </c>
      <c r="Q3606" t="str">
        <f t="shared" ca="1" si="116"/>
        <v>209-5</v>
      </c>
    </row>
    <row r="3607" spans="1:17" x14ac:dyDescent="0.4">
      <c r="A3607" s="14" t="s">
        <v>21072</v>
      </c>
      <c r="B3607" s="14" t="s">
        <v>29666</v>
      </c>
      <c r="C3607" s="11" t="s">
        <v>12466</v>
      </c>
      <c r="D3607" t="s">
        <v>43192</v>
      </c>
      <c r="E3607" s="11" t="s">
        <v>4214</v>
      </c>
      <c r="G3607" s="1" t="str">
        <f t="shared" si="117"/>
        <v>insert into MEMBER values ( '9g4t80tc','8HHik70M5m','010-1637-3501','대전광역시 양천구 마재로 447-11','조다선');</v>
      </c>
      <c r="N3607" t="s">
        <v>30</v>
      </c>
      <c r="O3607" t="s">
        <v>39</v>
      </c>
      <c r="P3607" t="s">
        <v>57</v>
      </c>
      <c r="Q3607" t="str">
        <f t="shared" ca="1" si="116"/>
        <v>448-74</v>
      </c>
    </row>
    <row r="3608" spans="1:17" x14ac:dyDescent="0.4">
      <c r="A3608" s="14" t="s">
        <v>21073</v>
      </c>
      <c r="B3608" s="14" t="s">
        <v>29667</v>
      </c>
      <c r="C3608" s="11" t="s">
        <v>12467</v>
      </c>
      <c r="D3608" t="s">
        <v>43193</v>
      </c>
      <c r="E3608" s="11" t="s">
        <v>4215</v>
      </c>
      <c r="G3608" s="1" t="str">
        <f t="shared" si="117"/>
        <v>insert into MEMBER values ( 's8o479p8','25kfjjo4f5','010-7555-5702','서울특별시 연수구 세종대로 088-44','허청람');</v>
      </c>
      <c r="N3608" t="s">
        <v>31</v>
      </c>
      <c r="O3608" t="s">
        <v>40</v>
      </c>
      <c r="P3608" t="s">
        <v>46</v>
      </c>
      <c r="Q3608" t="str">
        <f t="shared" ref="Q3608:Q3671" ca="1" si="118">TEXT(RANDBETWEEN(1,500),"000"&amp;"-"&amp;TEXT(RANDBETWEEN(1,100),0))</f>
        <v>029-82</v>
      </c>
    </row>
    <row r="3609" spans="1:17" x14ac:dyDescent="0.4">
      <c r="A3609" s="14" t="s">
        <v>21074</v>
      </c>
      <c r="B3609" s="14" t="s">
        <v>29668</v>
      </c>
      <c r="C3609" s="11" t="s">
        <v>12468</v>
      </c>
      <c r="D3609" t="s">
        <v>43194</v>
      </c>
      <c r="E3609" s="11" t="s">
        <v>4216</v>
      </c>
      <c r="G3609" s="1" t="str">
        <f t="shared" si="117"/>
        <v>insert into MEMBER values ( '601yw19l','1YgXjl47F0','010-4508-8832','대전광역시 동구 대방로 479-22','허비직');</v>
      </c>
      <c r="N3609" t="s">
        <v>29</v>
      </c>
      <c r="O3609" t="s">
        <v>41</v>
      </c>
      <c r="P3609" t="s">
        <v>47</v>
      </c>
      <c r="Q3609" t="str">
        <f t="shared" ca="1" si="118"/>
        <v>307-5</v>
      </c>
    </row>
    <row r="3610" spans="1:17" x14ac:dyDescent="0.4">
      <c r="A3610" s="14" t="s">
        <v>21075</v>
      </c>
      <c r="B3610" s="14" t="s">
        <v>29669</v>
      </c>
      <c r="C3610" s="11" t="s">
        <v>12469</v>
      </c>
      <c r="D3610" t="s">
        <v>43195</v>
      </c>
      <c r="E3610" s="11" t="s">
        <v>4217</v>
      </c>
      <c r="G3610" s="1" t="str">
        <f t="shared" si="117"/>
        <v>insert into MEMBER values ( '9a95wgg0','as9kH8K9Fi','010-6860-4719','서울특별시 미추홀구 독정안길 102-19','장비주');</v>
      </c>
      <c r="N3610" t="s">
        <v>30</v>
      </c>
      <c r="O3610" t="s">
        <v>42</v>
      </c>
      <c r="P3610" t="s">
        <v>48</v>
      </c>
      <c r="Q3610" t="str">
        <f t="shared" ca="1" si="118"/>
        <v>030-61</v>
      </c>
    </row>
    <row r="3611" spans="1:17" x14ac:dyDescent="0.4">
      <c r="A3611" s="14" t="s">
        <v>21076</v>
      </c>
      <c r="B3611" s="14" t="s">
        <v>29670</v>
      </c>
      <c r="C3611" s="11" t="s">
        <v>12470</v>
      </c>
      <c r="D3611" t="s">
        <v>43196</v>
      </c>
      <c r="E3611" s="11" t="s">
        <v>4218</v>
      </c>
      <c r="G3611" s="1" t="str">
        <f t="shared" si="117"/>
        <v>insert into MEMBER values ( 'r08b14r9','26xxMN1J6q','010-8944-2159','서울특별시 서구 낙성중로 408-81','장청혜');</v>
      </c>
      <c r="N3611" t="s">
        <v>31</v>
      </c>
      <c r="O3611" t="s">
        <v>43</v>
      </c>
      <c r="P3611" t="s">
        <v>49</v>
      </c>
      <c r="Q3611" t="str">
        <f t="shared" ca="1" si="118"/>
        <v>174-92</v>
      </c>
    </row>
    <row r="3612" spans="1:17" x14ac:dyDescent="0.4">
      <c r="A3612" s="14" t="s">
        <v>21077</v>
      </c>
      <c r="B3612" s="14" t="s">
        <v>29671</v>
      </c>
      <c r="C3612" s="11" t="s">
        <v>12471</v>
      </c>
      <c r="D3612" t="s">
        <v>43197</v>
      </c>
      <c r="E3612" s="11" t="s">
        <v>4219</v>
      </c>
      <c r="G3612" s="1" t="str">
        <f t="shared" si="117"/>
        <v>insert into MEMBER values ( '811146g5','CiXslJZ37H','010-8747-2169','서울특별시 남동구 낙성중로 295-94','오승우');</v>
      </c>
      <c r="N3612" t="s">
        <v>32</v>
      </c>
      <c r="O3612" t="s">
        <v>37</v>
      </c>
      <c r="P3612" t="s">
        <v>50</v>
      </c>
      <c r="Q3612" t="str">
        <f t="shared" ca="1" si="118"/>
        <v>012-68</v>
      </c>
    </row>
    <row r="3613" spans="1:17" x14ac:dyDescent="0.4">
      <c r="A3613" s="14" t="s">
        <v>21078</v>
      </c>
      <c r="B3613" s="14" t="s">
        <v>29672</v>
      </c>
      <c r="C3613" s="11" t="s">
        <v>12472</v>
      </c>
      <c r="D3613" t="s">
        <v>43198</v>
      </c>
      <c r="E3613" s="11" t="s">
        <v>4220</v>
      </c>
      <c r="G3613" s="1" t="str">
        <f t="shared" si="117"/>
        <v>insert into MEMBER values ( 'apt0ccu7','xkHOoLz96n','010-3846-3541','서울특별시 중구 춘천로 408-81','유치인');</v>
      </c>
      <c r="N3613" t="s">
        <v>29</v>
      </c>
      <c r="O3613" t="s">
        <v>44</v>
      </c>
      <c r="P3613" t="s">
        <v>51</v>
      </c>
      <c r="Q3613" t="str">
        <f t="shared" ca="1" si="118"/>
        <v>475-77</v>
      </c>
    </row>
    <row r="3614" spans="1:17" x14ac:dyDescent="0.4">
      <c r="A3614" s="14" t="s">
        <v>21079</v>
      </c>
      <c r="B3614" s="14" t="s">
        <v>29673</v>
      </c>
      <c r="C3614" s="11" t="s">
        <v>12473</v>
      </c>
      <c r="D3614" t="s">
        <v>43199</v>
      </c>
      <c r="E3614" s="11" t="s">
        <v>4221</v>
      </c>
      <c r="G3614" s="1" t="str">
        <f t="shared" si="117"/>
        <v>insert into MEMBER values ( 'y9khvy0o','Nhncru23Ap','010-3582-6126','광주광역시 마포구 월드컵로 408-81','정임병');</v>
      </c>
      <c r="N3614" t="s">
        <v>30</v>
      </c>
      <c r="O3614" t="s">
        <v>45</v>
      </c>
      <c r="P3614" t="s">
        <v>52</v>
      </c>
      <c r="Q3614" t="str">
        <f t="shared" ca="1" si="118"/>
        <v>119-3</v>
      </c>
    </row>
    <row r="3615" spans="1:17" x14ac:dyDescent="0.4">
      <c r="A3615" s="14" t="s">
        <v>21080</v>
      </c>
      <c r="B3615" s="14" t="s">
        <v>29674</v>
      </c>
      <c r="C3615" s="11" t="s">
        <v>12474</v>
      </c>
      <c r="D3615" t="s">
        <v>43200</v>
      </c>
      <c r="E3615" s="11" t="s">
        <v>4222</v>
      </c>
      <c r="G3615" s="1" t="str">
        <f t="shared" si="117"/>
        <v>insert into MEMBER values ( '279a09i1','Eq48ji5Od9','010-9637-9327','서울특별시 부평구 계백로 220-12','오청문');</v>
      </c>
      <c r="N3615" t="s">
        <v>31</v>
      </c>
      <c r="O3615" t="s">
        <v>36</v>
      </c>
      <c r="P3615" t="s">
        <v>34678</v>
      </c>
      <c r="Q3615" t="str">
        <f t="shared" ca="1" si="118"/>
        <v>435-34</v>
      </c>
    </row>
    <row r="3616" spans="1:17" x14ac:dyDescent="0.4">
      <c r="A3616" s="14" t="s">
        <v>21081</v>
      </c>
      <c r="B3616" s="14" t="s">
        <v>29675</v>
      </c>
      <c r="C3616" s="11" t="s">
        <v>12475</v>
      </c>
      <c r="D3616" t="s">
        <v>43201</v>
      </c>
      <c r="E3616" s="11" t="s">
        <v>4223</v>
      </c>
      <c r="G3616" s="1" t="str">
        <f t="shared" si="117"/>
        <v>insert into MEMBER values ( '3575ok8y','J9f21NqT2o','010-1458-4519','대전광역시 양천구 세종대로 440-48','장용종');</v>
      </c>
      <c r="N3616" t="s">
        <v>32</v>
      </c>
      <c r="O3616" t="s">
        <v>37</v>
      </c>
      <c r="P3616" t="s">
        <v>34679</v>
      </c>
      <c r="Q3616" t="str">
        <f t="shared" ca="1" si="118"/>
        <v>344-53</v>
      </c>
    </row>
    <row r="3617" spans="1:17" x14ac:dyDescent="0.4">
      <c r="A3617" s="14" t="s">
        <v>21082</v>
      </c>
      <c r="B3617" s="14" t="s">
        <v>29676</v>
      </c>
      <c r="C3617" s="11" t="s">
        <v>12476</v>
      </c>
      <c r="D3617" t="s">
        <v>43202</v>
      </c>
      <c r="E3617" s="11" t="s">
        <v>4224</v>
      </c>
      <c r="G3617" s="1" t="str">
        <f t="shared" si="117"/>
        <v>insert into MEMBER values ( 'c983320l','2hn8d2U3R2','010-5419-9443','광주광역시 중구 계백로 440-48','김조상');</v>
      </c>
      <c r="N3617" t="s">
        <v>29</v>
      </c>
      <c r="O3617" t="s">
        <v>38</v>
      </c>
      <c r="P3617" t="s">
        <v>34680</v>
      </c>
      <c r="Q3617" t="str">
        <f t="shared" ca="1" si="118"/>
        <v>385-93</v>
      </c>
    </row>
    <row r="3618" spans="1:17" x14ac:dyDescent="0.4">
      <c r="A3618" s="14" t="s">
        <v>21083</v>
      </c>
      <c r="B3618" s="14" t="s">
        <v>29677</v>
      </c>
      <c r="C3618" s="11" t="s">
        <v>12477</v>
      </c>
      <c r="D3618" t="s">
        <v>43203</v>
      </c>
      <c r="E3618" s="11" t="s">
        <v>4225</v>
      </c>
      <c r="G3618" s="1" t="str">
        <f t="shared" si="117"/>
        <v>insert into MEMBER values ( '9yw67y22','1BUh880KN7','010-8671-8676','서울특별시 미추홀구 경인북길 239-41','오철건');</v>
      </c>
      <c r="N3618" t="s">
        <v>30</v>
      </c>
      <c r="O3618" t="s">
        <v>39</v>
      </c>
      <c r="P3618" t="s">
        <v>34693</v>
      </c>
      <c r="Q3618" t="str">
        <f t="shared" ca="1" si="118"/>
        <v>322-6</v>
      </c>
    </row>
    <row r="3619" spans="1:17" x14ac:dyDescent="0.4">
      <c r="A3619" s="14" t="s">
        <v>21084</v>
      </c>
      <c r="B3619" s="14" t="s">
        <v>29678</v>
      </c>
      <c r="C3619" s="11" t="s">
        <v>12478</v>
      </c>
      <c r="D3619" t="s">
        <v>43204</v>
      </c>
      <c r="E3619" s="11" t="s">
        <v>4226</v>
      </c>
      <c r="G3619" s="1" t="str">
        <f t="shared" si="117"/>
        <v>insert into MEMBER values ( '2c7wquc5','673qhWziO2','010-6629-3274','대전광역시 연수구 경인북길 485-22','조중인');</v>
      </c>
      <c r="N3619" t="s">
        <v>31</v>
      </c>
      <c r="O3619" t="s">
        <v>40</v>
      </c>
      <c r="P3619" t="s">
        <v>46</v>
      </c>
      <c r="Q3619" t="str">
        <f t="shared" ca="1" si="118"/>
        <v>381-32</v>
      </c>
    </row>
    <row r="3620" spans="1:17" x14ac:dyDescent="0.4">
      <c r="A3620" s="14" t="s">
        <v>21085</v>
      </c>
      <c r="B3620" s="14" t="s">
        <v>29679</v>
      </c>
      <c r="C3620" s="11" t="s">
        <v>12479</v>
      </c>
      <c r="D3620" t="s">
        <v>43205</v>
      </c>
      <c r="E3620" s="11" t="s">
        <v>4227</v>
      </c>
      <c r="G3620" s="1" t="str">
        <f t="shared" si="117"/>
        <v>insert into MEMBER values ( 'gtvh58s5','6J3r0fcI1D','010-8632-5912','광주광역시 동구 경인북길 223-52','장우원');</v>
      </c>
      <c r="N3620" t="s">
        <v>32</v>
      </c>
      <c r="O3620" t="s">
        <v>41</v>
      </c>
      <c r="P3620" t="s">
        <v>47</v>
      </c>
      <c r="Q3620" t="str">
        <f t="shared" ca="1" si="118"/>
        <v>267-24</v>
      </c>
    </row>
    <row r="3621" spans="1:17" x14ac:dyDescent="0.4">
      <c r="A3621" s="14" t="s">
        <v>21086</v>
      </c>
      <c r="B3621" s="14" t="s">
        <v>29680</v>
      </c>
      <c r="C3621" s="11" t="s">
        <v>12480</v>
      </c>
      <c r="D3621" t="s">
        <v>43206</v>
      </c>
      <c r="E3621" s="11" t="s">
        <v>4228</v>
      </c>
      <c r="G3621" s="1" t="str">
        <f t="shared" si="117"/>
        <v>insert into MEMBER values ( 'cb990j5d','tey4b8EX7K','010-1608-9959','서울특별시 중구 강원로 333-56','장유리');</v>
      </c>
      <c r="N3621" t="s">
        <v>29</v>
      </c>
      <c r="O3621" t="s">
        <v>42</v>
      </c>
      <c r="P3621" t="s">
        <v>48</v>
      </c>
      <c r="Q3621" t="str">
        <f t="shared" ca="1" si="118"/>
        <v>482-92</v>
      </c>
    </row>
    <row r="3622" spans="1:17" x14ac:dyDescent="0.4">
      <c r="A3622" s="14" t="s">
        <v>21087</v>
      </c>
      <c r="B3622" s="14" t="s">
        <v>29681</v>
      </c>
      <c r="C3622" s="11" t="s">
        <v>12481</v>
      </c>
      <c r="D3622" t="s">
        <v>43207</v>
      </c>
      <c r="E3622" s="11" t="s">
        <v>4229</v>
      </c>
      <c r="G3622" s="1" t="str">
        <f t="shared" si="117"/>
        <v>insert into MEMBER values ( 'l1t7469o','35jP7ex18P','010-4370-7903','인천광역시 남동구 경인북길 333-56','오상천');</v>
      </c>
      <c r="N3622" t="s">
        <v>30</v>
      </c>
      <c r="O3622" t="s">
        <v>43</v>
      </c>
      <c r="P3622" t="s">
        <v>49</v>
      </c>
      <c r="Q3622" t="str">
        <f t="shared" ca="1" si="118"/>
        <v>118-54</v>
      </c>
    </row>
    <row r="3623" spans="1:17" x14ac:dyDescent="0.4">
      <c r="A3623" s="14" t="s">
        <v>21088</v>
      </c>
      <c r="B3623" s="14" t="s">
        <v>29682</v>
      </c>
      <c r="C3623" s="11" t="s">
        <v>12482</v>
      </c>
      <c r="D3623" t="s">
        <v>43208</v>
      </c>
      <c r="E3623" s="11" t="s">
        <v>4230</v>
      </c>
      <c r="G3623" s="1" t="str">
        <f t="shared" si="117"/>
        <v>insert into MEMBER values ( '3wu2w6yx','NB216cMs4j','010-5723-2933','대전광역시 서구 독정안길 223-52','허현유');</v>
      </c>
      <c r="N3623" t="s">
        <v>31</v>
      </c>
      <c r="O3623" t="s">
        <v>37</v>
      </c>
      <c r="P3623" t="s">
        <v>46</v>
      </c>
      <c r="Q3623" t="str">
        <f t="shared" ca="1" si="118"/>
        <v>278-84</v>
      </c>
    </row>
    <row r="3624" spans="1:17" x14ac:dyDescent="0.4">
      <c r="A3624" s="14" t="s">
        <v>21089</v>
      </c>
      <c r="B3624" s="14" t="s">
        <v>29683</v>
      </c>
      <c r="C3624" s="11" t="s">
        <v>12483</v>
      </c>
      <c r="D3624" t="s">
        <v>43209</v>
      </c>
      <c r="E3624" s="11" t="s">
        <v>4231</v>
      </c>
      <c r="G3624" s="1" t="str">
        <f t="shared" si="117"/>
        <v>insert into MEMBER values ( 'wz6pj756','60gR42755B','010-7746-1658','인천광역시 남동구 낙성중로 061-97','허천인');</v>
      </c>
      <c r="N3624" t="s">
        <v>32</v>
      </c>
      <c r="O3624" t="s">
        <v>44</v>
      </c>
      <c r="P3624" t="s">
        <v>47</v>
      </c>
      <c r="Q3624" t="str">
        <f t="shared" ca="1" si="118"/>
        <v>280-45</v>
      </c>
    </row>
    <row r="3625" spans="1:17" x14ac:dyDescent="0.4">
      <c r="A3625" s="14" t="s">
        <v>21090</v>
      </c>
      <c r="B3625" s="14" t="s">
        <v>29684</v>
      </c>
      <c r="C3625" s="11" t="s">
        <v>12484</v>
      </c>
      <c r="D3625" t="s">
        <v>43210</v>
      </c>
      <c r="E3625" s="11" t="s">
        <v>4232</v>
      </c>
      <c r="G3625" s="1" t="str">
        <f t="shared" si="117"/>
        <v>insert into MEMBER values ( 'l79tv64z','xk2yJ5Mwm7','010-2025-1056','인천광역시 부평구 경인북길 061-97','유세금');</v>
      </c>
      <c r="N3625" t="s">
        <v>29</v>
      </c>
      <c r="O3625" t="s">
        <v>45</v>
      </c>
      <c r="P3625" t="s">
        <v>48</v>
      </c>
      <c r="Q3625" t="str">
        <f t="shared" ca="1" si="118"/>
        <v>263-63</v>
      </c>
    </row>
    <row r="3626" spans="1:17" x14ac:dyDescent="0.4">
      <c r="A3626" s="14" t="s">
        <v>21091</v>
      </c>
      <c r="B3626" s="14" t="s">
        <v>29685</v>
      </c>
      <c r="C3626" s="11" t="s">
        <v>12485</v>
      </c>
      <c r="D3626" t="s">
        <v>43211</v>
      </c>
      <c r="E3626" s="11" t="s">
        <v>4233</v>
      </c>
      <c r="G3626" s="1" t="str">
        <f t="shared" si="117"/>
        <v>insert into MEMBER values ( 'un7yta81','S4aH8RTFNn','010-8765-9487','광주광역시 마포구 독정안길 117-25','장호률');</v>
      </c>
      <c r="N3626" t="s">
        <v>30</v>
      </c>
      <c r="O3626" t="s">
        <v>36</v>
      </c>
      <c r="P3626" t="s">
        <v>49</v>
      </c>
      <c r="Q3626" t="str">
        <f t="shared" ca="1" si="118"/>
        <v>226-87</v>
      </c>
    </row>
    <row r="3627" spans="1:17" x14ac:dyDescent="0.4">
      <c r="A3627" s="14" t="s">
        <v>21092</v>
      </c>
      <c r="B3627" s="14" t="s">
        <v>29686</v>
      </c>
      <c r="C3627" s="11" t="s">
        <v>12486</v>
      </c>
      <c r="D3627" t="s">
        <v>43212</v>
      </c>
      <c r="E3627" s="11" t="s">
        <v>4234</v>
      </c>
      <c r="G3627" s="1" t="str">
        <f t="shared" si="117"/>
        <v>insert into MEMBER values ( '2s1e96es','5m91b218O4','010-2923-6970','인천광역시 중구 낙성중로 117-25','정택다');</v>
      </c>
      <c r="N3627" t="s">
        <v>31</v>
      </c>
      <c r="O3627" t="s">
        <v>37</v>
      </c>
      <c r="P3627" t="s">
        <v>50</v>
      </c>
      <c r="Q3627" t="str">
        <f t="shared" ca="1" si="118"/>
        <v>388-42</v>
      </c>
    </row>
    <row r="3628" spans="1:17" x14ac:dyDescent="0.4">
      <c r="A3628" s="14" t="s">
        <v>21093</v>
      </c>
      <c r="B3628" s="14" t="s">
        <v>29687</v>
      </c>
      <c r="C3628" s="11" t="s">
        <v>12487</v>
      </c>
      <c r="D3628" t="s">
        <v>43213</v>
      </c>
      <c r="E3628" s="11" t="s">
        <v>4235</v>
      </c>
      <c r="G3628" s="1" t="str">
        <f t="shared" si="117"/>
        <v>insert into MEMBER values ( '1r3wddm3','q0x39wpB8O','010-6014-7793','서울특별시 미추홀구 세종대로 369-7','오지문');</v>
      </c>
      <c r="N3628" t="s">
        <v>32</v>
      </c>
      <c r="O3628" t="s">
        <v>38</v>
      </c>
      <c r="P3628" t="s">
        <v>51</v>
      </c>
      <c r="Q3628" t="str">
        <f t="shared" ca="1" si="118"/>
        <v>024-25</v>
      </c>
    </row>
    <row r="3629" spans="1:17" x14ac:dyDescent="0.4">
      <c r="A3629" s="14" t="s">
        <v>21094</v>
      </c>
      <c r="B3629" s="14" t="s">
        <v>29688</v>
      </c>
      <c r="C3629" s="11" t="s">
        <v>12488</v>
      </c>
      <c r="D3629" t="s">
        <v>43214</v>
      </c>
      <c r="E3629" s="11" t="s">
        <v>4236</v>
      </c>
      <c r="G3629" s="1" t="str">
        <f t="shared" si="117"/>
        <v>insert into MEMBER values ( 's85h6cp7','rVAS0DLf57','010-8185-7513','대전광역시 중구 둔산로 095-61','오람강');</v>
      </c>
      <c r="N3629" t="s">
        <v>29</v>
      </c>
      <c r="O3629" t="s">
        <v>39</v>
      </c>
      <c r="P3629" t="s">
        <v>52</v>
      </c>
      <c r="Q3629" t="str">
        <f t="shared" ca="1" si="118"/>
        <v>351-45</v>
      </c>
    </row>
    <row r="3630" spans="1:17" x14ac:dyDescent="0.4">
      <c r="A3630" s="14" t="s">
        <v>21095</v>
      </c>
      <c r="B3630" s="14" t="s">
        <v>29689</v>
      </c>
      <c r="C3630" s="11" t="s">
        <v>12489</v>
      </c>
      <c r="D3630" t="s">
        <v>43215</v>
      </c>
      <c r="E3630" s="11" t="s">
        <v>4237</v>
      </c>
      <c r="G3630" s="1" t="str">
        <f t="shared" si="117"/>
        <v>insert into MEMBER values ( 'kavl59q9','c4QR3Ep68F','010-8339-1177','광주광역시 연수구 둔산로 383-15','진보형');</v>
      </c>
      <c r="N3630" t="s">
        <v>30</v>
      </c>
      <c r="O3630" t="s">
        <v>40</v>
      </c>
      <c r="P3630" t="s">
        <v>53</v>
      </c>
      <c r="Q3630" t="str">
        <f t="shared" ca="1" si="118"/>
        <v>126-77</v>
      </c>
    </row>
    <row r="3631" spans="1:17" x14ac:dyDescent="0.4">
      <c r="A3631" s="14" t="s">
        <v>21096</v>
      </c>
      <c r="B3631" s="14" t="s">
        <v>29690</v>
      </c>
      <c r="C3631" s="11" t="s">
        <v>12490</v>
      </c>
      <c r="D3631" t="s">
        <v>43216</v>
      </c>
      <c r="E3631" s="11" t="s">
        <v>4238</v>
      </c>
      <c r="G3631" s="1" t="str">
        <f t="shared" si="117"/>
        <v>insert into MEMBER values ( 'v55dgob1','Bp2JRLAfOY','010-7018-9989','서울특별시 동구 낙성중로 382-61','오청도');</v>
      </c>
      <c r="N3631" t="s">
        <v>31</v>
      </c>
      <c r="O3631" t="s">
        <v>41</v>
      </c>
      <c r="P3631" t="s">
        <v>46</v>
      </c>
      <c r="Q3631" t="str">
        <f t="shared" ca="1" si="118"/>
        <v>182-49</v>
      </c>
    </row>
    <row r="3632" spans="1:17" x14ac:dyDescent="0.4">
      <c r="A3632" s="14" t="s">
        <v>21097</v>
      </c>
      <c r="B3632" s="14" t="s">
        <v>29691</v>
      </c>
      <c r="C3632" s="11" t="s">
        <v>12491</v>
      </c>
      <c r="D3632" t="s">
        <v>43217</v>
      </c>
      <c r="E3632" s="11" t="s">
        <v>4239</v>
      </c>
      <c r="G3632" s="1" t="str">
        <f t="shared" si="117"/>
        <v>insert into MEMBER values ( '83j046lu','6pt5EE1k9L','010-7208-4473','서울특별시 부평구 임방울대로 382-61','이자지');</v>
      </c>
      <c r="N3632" t="s">
        <v>32</v>
      </c>
      <c r="O3632" t="s">
        <v>42</v>
      </c>
      <c r="P3632" t="s">
        <v>47</v>
      </c>
      <c r="Q3632" t="str">
        <f t="shared" ca="1" si="118"/>
        <v>123-2</v>
      </c>
    </row>
    <row r="3633" spans="1:17" x14ac:dyDescent="0.4">
      <c r="A3633" s="14" t="s">
        <v>21098</v>
      </c>
      <c r="B3633" s="14" t="s">
        <v>29692</v>
      </c>
      <c r="C3633" s="11" t="s">
        <v>12492</v>
      </c>
      <c r="D3633" t="s">
        <v>43218</v>
      </c>
      <c r="E3633" s="11" t="s">
        <v>4240</v>
      </c>
      <c r="G3633" s="1" t="str">
        <f t="shared" si="117"/>
        <v>insert into MEMBER values ( '286or636','l472PL5w6S','010-5261-8128','서울특별시 남동구 세종대로 382-61','유원승');</v>
      </c>
      <c r="N3633" t="s">
        <v>29</v>
      </c>
      <c r="O3633" t="s">
        <v>43</v>
      </c>
      <c r="P3633" t="s">
        <v>48</v>
      </c>
      <c r="Q3633" t="str">
        <f t="shared" ca="1" si="118"/>
        <v>173-13</v>
      </c>
    </row>
    <row r="3634" spans="1:17" x14ac:dyDescent="0.4">
      <c r="A3634" s="14" t="s">
        <v>21099</v>
      </c>
      <c r="B3634" s="14" t="s">
        <v>29693</v>
      </c>
      <c r="C3634" s="11" t="s">
        <v>12493</v>
      </c>
      <c r="D3634" t="s">
        <v>43219</v>
      </c>
      <c r="E3634" s="11" t="s">
        <v>4241</v>
      </c>
      <c r="G3634" s="1" t="str">
        <f t="shared" si="117"/>
        <v>insert into MEMBER values ( 'v4gp1v77','c7O57twJg1','010-3092-4564','인천광역시 남동구 세종대로 073-96','오호재');</v>
      </c>
      <c r="N3634" t="s">
        <v>30</v>
      </c>
      <c r="O3634" t="s">
        <v>37</v>
      </c>
      <c r="P3634" t="s">
        <v>49</v>
      </c>
      <c r="Q3634" t="str">
        <f t="shared" ca="1" si="118"/>
        <v>055-37</v>
      </c>
    </row>
    <row r="3635" spans="1:17" x14ac:dyDescent="0.4">
      <c r="A3635" s="14" t="s">
        <v>21100</v>
      </c>
      <c r="B3635" s="14" t="s">
        <v>29694</v>
      </c>
      <c r="C3635" s="11" t="s">
        <v>12494</v>
      </c>
      <c r="D3635" t="s">
        <v>43220</v>
      </c>
      <c r="E3635" s="11" t="s">
        <v>4242</v>
      </c>
      <c r="G3635" s="1" t="str">
        <f t="shared" si="117"/>
        <v>insert into MEMBER values ( 'pm3ibpsm','EYwg7P93Va','010-3425-2972','인천광역시 부평구 둔산로 271-68','조제천');</v>
      </c>
      <c r="N3635" t="s">
        <v>31</v>
      </c>
      <c r="O3635" t="s">
        <v>44</v>
      </c>
      <c r="P3635" t="s">
        <v>50</v>
      </c>
      <c r="Q3635" t="str">
        <f t="shared" ca="1" si="118"/>
        <v>148-8</v>
      </c>
    </row>
    <row r="3636" spans="1:17" x14ac:dyDescent="0.4">
      <c r="A3636" s="14" t="s">
        <v>21101</v>
      </c>
      <c r="B3636" s="14" t="s">
        <v>29695</v>
      </c>
      <c r="C3636" s="11" t="s">
        <v>12495</v>
      </c>
      <c r="D3636" t="s">
        <v>43221</v>
      </c>
      <c r="E3636" s="11" t="s">
        <v>4243</v>
      </c>
      <c r="G3636" s="1" t="str">
        <f t="shared" si="117"/>
        <v>insert into MEMBER values ( 'gwgd7f84','71inR2qeoR','010-5795-5573','인천광역시 서구 세종대로 039-96','진주양');</v>
      </c>
      <c r="N3636" t="s">
        <v>29</v>
      </c>
      <c r="O3636" t="s">
        <v>45</v>
      </c>
      <c r="P3636" t="s">
        <v>51</v>
      </c>
      <c r="Q3636" t="str">
        <f t="shared" ca="1" si="118"/>
        <v>472-67</v>
      </c>
    </row>
    <row r="3637" spans="1:17" x14ac:dyDescent="0.4">
      <c r="A3637" s="14" t="s">
        <v>21102</v>
      </c>
      <c r="B3637" s="14" t="s">
        <v>29696</v>
      </c>
      <c r="C3637" s="11" t="s">
        <v>12496</v>
      </c>
      <c r="D3637" t="s">
        <v>43222</v>
      </c>
      <c r="E3637" s="11" t="s">
        <v>4244</v>
      </c>
      <c r="G3637" s="1" t="str">
        <f t="shared" si="117"/>
        <v>insert into MEMBER values ( '560042n4','SGM8a1eWu2','010-7316-7218','인천광역시 서구 둔산로 048-7','김욱윤');</v>
      </c>
      <c r="N3637" t="s">
        <v>30</v>
      </c>
      <c r="O3637" t="s">
        <v>36</v>
      </c>
      <c r="P3637" t="s">
        <v>52</v>
      </c>
      <c r="Q3637" t="str">
        <f t="shared" ca="1" si="118"/>
        <v>012-47</v>
      </c>
    </row>
    <row r="3638" spans="1:17" x14ac:dyDescent="0.4">
      <c r="A3638" s="14" t="s">
        <v>21103</v>
      </c>
      <c r="B3638" s="14" t="s">
        <v>29697</v>
      </c>
      <c r="C3638" s="11" t="s">
        <v>12497</v>
      </c>
      <c r="D3638" t="s">
        <v>43223</v>
      </c>
      <c r="E3638" s="11" t="s">
        <v>4245</v>
      </c>
      <c r="G3638" s="1" t="str">
        <f t="shared" si="117"/>
        <v>insert into MEMBER values ( '73s075r1','OnKd3T4R4o','010-7040-4172','인천광역시 양천구 계백로 039-96','김산인');</v>
      </c>
      <c r="N3638" t="s">
        <v>31</v>
      </c>
      <c r="O3638" t="s">
        <v>37</v>
      </c>
      <c r="P3638" t="s">
        <v>53</v>
      </c>
      <c r="Q3638" t="str">
        <f t="shared" ca="1" si="118"/>
        <v>011-66</v>
      </c>
    </row>
    <row r="3639" spans="1:17" x14ac:dyDescent="0.4">
      <c r="A3639" s="14" t="s">
        <v>21104</v>
      </c>
      <c r="B3639" s="14" t="s">
        <v>29698</v>
      </c>
      <c r="C3639" s="11" t="s">
        <v>12498</v>
      </c>
      <c r="D3639" t="s">
        <v>43224</v>
      </c>
      <c r="E3639" s="11" t="s">
        <v>4246</v>
      </c>
      <c r="G3639" s="1" t="str">
        <f t="shared" si="117"/>
        <v>insert into MEMBER values ( 'tz68z95l','s07i1xhCN1','010-6556-6412','인천광역시 중구 둔산로 039-96','이세욱');</v>
      </c>
      <c r="N3639" t="s">
        <v>32</v>
      </c>
      <c r="O3639" t="s">
        <v>38</v>
      </c>
      <c r="P3639" t="s">
        <v>54</v>
      </c>
      <c r="Q3639" t="str">
        <f t="shared" ca="1" si="118"/>
        <v>272-62</v>
      </c>
    </row>
    <row r="3640" spans="1:17" x14ac:dyDescent="0.4">
      <c r="A3640" s="14" t="s">
        <v>21105</v>
      </c>
      <c r="B3640" s="14" t="s">
        <v>29699</v>
      </c>
      <c r="C3640" s="11" t="s">
        <v>12499</v>
      </c>
      <c r="D3640" t="s">
        <v>43225</v>
      </c>
      <c r="E3640" s="11" t="s">
        <v>4247</v>
      </c>
      <c r="G3640" s="1" t="str">
        <f t="shared" si="117"/>
        <v>insert into MEMBER values ( 'i46p11dg','p5ILRO7pg5','010-6146-2852','서울특별시 중구 도산로 082-51','이재순');</v>
      </c>
      <c r="N3640" t="s">
        <v>29</v>
      </c>
      <c r="O3640" t="s">
        <v>39</v>
      </c>
      <c r="P3640" t="s">
        <v>55</v>
      </c>
      <c r="Q3640" t="str">
        <f t="shared" ca="1" si="118"/>
        <v>324-66</v>
      </c>
    </row>
    <row r="3641" spans="1:17" x14ac:dyDescent="0.4">
      <c r="A3641" s="14" t="s">
        <v>21106</v>
      </c>
      <c r="B3641" s="14" t="s">
        <v>29700</v>
      </c>
      <c r="C3641" s="11" t="s">
        <v>12500</v>
      </c>
      <c r="D3641" t="s">
        <v>43226</v>
      </c>
      <c r="E3641" s="11" t="s">
        <v>4248</v>
      </c>
      <c r="G3641" s="1" t="str">
        <f t="shared" si="117"/>
        <v>insert into MEMBER values ( 'kevege32','C95hZTsP2u','010-3841-4603','서울특별시 중구 세종대로 082-51','허하사');</v>
      </c>
      <c r="N3641" t="s">
        <v>30</v>
      </c>
      <c r="O3641" t="s">
        <v>40</v>
      </c>
      <c r="P3641" t="s">
        <v>56</v>
      </c>
      <c r="Q3641" t="str">
        <f t="shared" ca="1" si="118"/>
        <v>141-59</v>
      </c>
    </row>
    <row r="3642" spans="1:17" x14ac:dyDescent="0.4">
      <c r="A3642" s="14" t="s">
        <v>21107</v>
      </c>
      <c r="B3642" s="14" t="s">
        <v>29701</v>
      </c>
      <c r="C3642" s="11" t="s">
        <v>12501</v>
      </c>
      <c r="D3642" t="s">
        <v>43227</v>
      </c>
      <c r="E3642" s="11" t="s">
        <v>4249</v>
      </c>
      <c r="G3642" s="1" t="str">
        <f t="shared" si="117"/>
        <v>insert into MEMBER values ( '73oqll23','zoyi724N25','010-5657-6061','대전광역시 노원구 도산로 082-51','장의림');</v>
      </c>
      <c r="N3642" t="s">
        <v>31</v>
      </c>
      <c r="O3642" t="s">
        <v>41</v>
      </c>
      <c r="P3642" t="s">
        <v>57</v>
      </c>
      <c r="Q3642" t="str">
        <f t="shared" ca="1" si="118"/>
        <v>474-78</v>
      </c>
    </row>
    <row r="3643" spans="1:17" x14ac:dyDescent="0.4">
      <c r="A3643" s="14" t="s">
        <v>21108</v>
      </c>
      <c r="B3643" s="14" t="s">
        <v>29702</v>
      </c>
      <c r="C3643" s="11" t="s">
        <v>12502</v>
      </c>
      <c r="D3643" t="s">
        <v>43228</v>
      </c>
      <c r="E3643" s="11" t="s">
        <v>4250</v>
      </c>
      <c r="G3643" s="1" t="str">
        <f t="shared" si="117"/>
        <v>insert into MEMBER values ( '1hk4ul7j','7oCKf7IfP3','010-3804-9899','서울특별시 중구 월드컵로 492-27','정임빈');</v>
      </c>
      <c r="N3643" t="s">
        <v>32</v>
      </c>
      <c r="O3643" t="s">
        <v>42</v>
      </c>
      <c r="P3643" t="s">
        <v>46</v>
      </c>
      <c r="Q3643" t="str">
        <f t="shared" ca="1" si="118"/>
        <v>064-56</v>
      </c>
    </row>
    <row r="3644" spans="1:17" x14ac:dyDescent="0.4">
      <c r="A3644" s="14" t="s">
        <v>21109</v>
      </c>
      <c r="B3644" s="14" t="s">
        <v>29703</v>
      </c>
      <c r="C3644" s="11" t="s">
        <v>12503</v>
      </c>
      <c r="D3644" t="s">
        <v>43229</v>
      </c>
      <c r="E3644" s="11" t="s">
        <v>4251</v>
      </c>
      <c r="G3644" s="1" t="str">
        <f t="shared" si="117"/>
        <v>insert into MEMBER values ( '2x681apq','T0r82WR7Mr','010-8289-4616','대전광역시 서구 계백로 492-27','정우택');</v>
      </c>
      <c r="N3644" t="s">
        <v>29</v>
      </c>
      <c r="O3644" t="s">
        <v>43</v>
      </c>
      <c r="P3644" t="s">
        <v>47</v>
      </c>
      <c r="Q3644" t="str">
        <f t="shared" ca="1" si="118"/>
        <v>255-15</v>
      </c>
    </row>
    <row r="3645" spans="1:17" x14ac:dyDescent="0.4">
      <c r="A3645" s="14" t="s">
        <v>21110</v>
      </c>
      <c r="B3645" s="14" t="s">
        <v>29704</v>
      </c>
      <c r="C3645" s="11" t="s">
        <v>12504</v>
      </c>
      <c r="D3645" t="s">
        <v>43230</v>
      </c>
      <c r="E3645" s="11" t="s">
        <v>4252</v>
      </c>
      <c r="G3645" s="1" t="str">
        <f t="shared" si="117"/>
        <v>insert into MEMBER values ( '53wj7w75','135V9YkXA8','010-3219-5086','대전광역시 연수구 임방울대로 000-36','박성태');</v>
      </c>
      <c r="N3645" t="s">
        <v>30</v>
      </c>
      <c r="O3645" t="s">
        <v>37</v>
      </c>
      <c r="P3645" t="s">
        <v>48</v>
      </c>
      <c r="Q3645" t="str">
        <f t="shared" ca="1" si="118"/>
        <v>304-43</v>
      </c>
    </row>
    <row r="3646" spans="1:17" x14ac:dyDescent="0.4">
      <c r="A3646" s="14" t="s">
        <v>21111</v>
      </c>
      <c r="B3646" s="14" t="s">
        <v>29705</v>
      </c>
      <c r="C3646" s="11" t="s">
        <v>12505</v>
      </c>
      <c r="D3646" t="s">
        <v>43231</v>
      </c>
      <c r="E3646" s="11" t="s">
        <v>4253</v>
      </c>
      <c r="G3646" s="1" t="str">
        <f t="shared" si="117"/>
        <v>insert into MEMBER values ( '89cpa8cq','6597O3p093','010-5172-1623','대전광역시 부평구 임방울대로 044-11','김슬리');</v>
      </c>
      <c r="N3646" t="s">
        <v>31</v>
      </c>
      <c r="O3646" t="s">
        <v>44</v>
      </c>
      <c r="P3646" t="s">
        <v>49</v>
      </c>
      <c r="Q3646" t="str">
        <f t="shared" ca="1" si="118"/>
        <v>036-61</v>
      </c>
    </row>
    <row r="3647" spans="1:17" x14ac:dyDescent="0.4">
      <c r="A3647" s="14" t="s">
        <v>21112</v>
      </c>
      <c r="B3647" s="14" t="s">
        <v>29706</v>
      </c>
      <c r="C3647" s="11" t="s">
        <v>12506</v>
      </c>
      <c r="D3647" t="s">
        <v>43232</v>
      </c>
      <c r="E3647" s="11" t="s">
        <v>4254</v>
      </c>
      <c r="G3647" s="1" t="str">
        <f t="shared" si="117"/>
        <v>insert into MEMBER values ( 'wsu47426','35y3EqjVTL','010-3432-2437','광주광역시 양천구 독정안길 089-79','김천영');</v>
      </c>
      <c r="N3647" t="s">
        <v>32</v>
      </c>
      <c r="O3647" t="s">
        <v>45</v>
      </c>
      <c r="P3647" t="s">
        <v>50</v>
      </c>
      <c r="Q3647" t="str">
        <f t="shared" ca="1" si="118"/>
        <v>031-93</v>
      </c>
    </row>
    <row r="3648" spans="1:17" x14ac:dyDescent="0.4">
      <c r="A3648" s="14" t="s">
        <v>21113</v>
      </c>
      <c r="B3648" s="14" t="s">
        <v>29707</v>
      </c>
      <c r="C3648" s="11" t="s">
        <v>12507</v>
      </c>
      <c r="D3648" t="s">
        <v>43233</v>
      </c>
      <c r="E3648" s="11" t="s">
        <v>4255</v>
      </c>
      <c r="G3648" s="1" t="str">
        <f t="shared" si="117"/>
        <v>insert into MEMBER values ( 'etc816yi','ixZ5JV534H','010-5404-6990','서울특별시 부평구 월드컵로 256-45','유진지');</v>
      </c>
      <c r="N3648" t="s">
        <v>29</v>
      </c>
      <c r="O3648" t="s">
        <v>36</v>
      </c>
      <c r="P3648" t="s">
        <v>51</v>
      </c>
      <c r="Q3648" t="str">
        <f t="shared" ca="1" si="118"/>
        <v>024-32</v>
      </c>
    </row>
    <row r="3649" spans="1:17" x14ac:dyDescent="0.4">
      <c r="A3649" s="14" t="s">
        <v>21114</v>
      </c>
      <c r="B3649" s="14" t="s">
        <v>29708</v>
      </c>
      <c r="C3649" s="11" t="s">
        <v>12508</v>
      </c>
      <c r="D3649" t="s">
        <v>43234</v>
      </c>
      <c r="E3649" s="11" t="s">
        <v>4256</v>
      </c>
      <c r="G3649" s="1" t="str">
        <f t="shared" si="117"/>
        <v>insert into MEMBER values ( '3j1glj3j','ln7r79MItA','010-4863-3709','인천광역시 미추홀구 계백로 482-61','조주혜');</v>
      </c>
      <c r="N3649" t="s">
        <v>30</v>
      </c>
      <c r="O3649" t="s">
        <v>37</v>
      </c>
      <c r="P3649" t="s">
        <v>52</v>
      </c>
      <c r="Q3649" t="str">
        <f t="shared" ca="1" si="118"/>
        <v>430-65</v>
      </c>
    </row>
    <row r="3650" spans="1:17" x14ac:dyDescent="0.4">
      <c r="A3650" s="14" t="s">
        <v>21115</v>
      </c>
      <c r="B3650" s="14" t="s">
        <v>29709</v>
      </c>
      <c r="C3650" s="11" t="s">
        <v>12509</v>
      </c>
      <c r="D3650" t="s">
        <v>43235</v>
      </c>
      <c r="E3650" s="11" t="s">
        <v>3853</v>
      </c>
      <c r="G3650" s="1" t="str">
        <f t="shared" si="117"/>
        <v>insert into MEMBER values ( '11r4v69r','3lKgyD0haK','010-1865-4456','인천광역시 미추홀구 경인북길 482-61','조청재');</v>
      </c>
      <c r="N3650" t="s">
        <v>31</v>
      </c>
      <c r="O3650" t="s">
        <v>38</v>
      </c>
      <c r="P3650" t="s">
        <v>53</v>
      </c>
      <c r="Q3650" t="str">
        <f t="shared" ca="1" si="118"/>
        <v>325-6</v>
      </c>
    </row>
    <row r="3651" spans="1:17" x14ac:dyDescent="0.4">
      <c r="A3651" s="14" t="s">
        <v>21116</v>
      </c>
      <c r="B3651" s="14" t="s">
        <v>29710</v>
      </c>
      <c r="C3651" s="11" t="s">
        <v>12510</v>
      </c>
      <c r="D3651" t="s">
        <v>43236</v>
      </c>
      <c r="E3651" s="11" t="s">
        <v>3406</v>
      </c>
      <c r="G3651" s="1" t="str">
        <f t="shared" ref="G3651:G3714" si="119">"insert into MEMBER values ( '"&amp;A3651&amp;"','"&amp;B3651&amp;"','"&amp;C3651&amp;"','"&amp;D3651&amp;"','"&amp;E3651&amp;"');"</f>
        <v>insert into MEMBER values ( '6ub6796x','7Km13hLQrd','010-5304-7810','서울특별시 양천구 도산로 042-13','장사강');</v>
      </c>
      <c r="N3651" t="s">
        <v>32</v>
      </c>
      <c r="O3651" t="s">
        <v>39</v>
      </c>
      <c r="P3651" t="s">
        <v>54</v>
      </c>
      <c r="Q3651" t="str">
        <f t="shared" ca="1" si="118"/>
        <v>034-67</v>
      </c>
    </row>
    <row r="3652" spans="1:17" x14ac:dyDescent="0.4">
      <c r="A3652" s="14" t="s">
        <v>21117</v>
      </c>
      <c r="B3652" s="14" t="s">
        <v>29711</v>
      </c>
      <c r="C3652" s="11" t="s">
        <v>12511</v>
      </c>
      <c r="D3652" t="s">
        <v>43237</v>
      </c>
      <c r="E3652" s="11" t="s">
        <v>2281</v>
      </c>
      <c r="G3652" s="1" t="str">
        <f t="shared" si="119"/>
        <v>insert into MEMBER values ( '8uuviu46','B4nvq9u3Qt','010-4065-7732','서울특별시 연수구 계백로 375-18','조동치');</v>
      </c>
      <c r="N3652" t="s">
        <v>29</v>
      </c>
      <c r="O3652" t="s">
        <v>40</v>
      </c>
      <c r="P3652" t="s">
        <v>55</v>
      </c>
      <c r="Q3652" t="str">
        <f t="shared" ca="1" si="118"/>
        <v>310-16</v>
      </c>
    </row>
    <row r="3653" spans="1:17" x14ac:dyDescent="0.4">
      <c r="A3653" s="14" t="s">
        <v>21118</v>
      </c>
      <c r="B3653" s="14" t="s">
        <v>29712</v>
      </c>
      <c r="C3653" s="11" t="s">
        <v>12512</v>
      </c>
      <c r="D3653" t="s">
        <v>43238</v>
      </c>
      <c r="E3653" s="11" t="s">
        <v>4257</v>
      </c>
      <c r="G3653" s="1" t="str">
        <f t="shared" si="119"/>
        <v>insert into MEMBER values ( '4tp0vrr6','554Bhyc2KO','010-8201-9643','서울특별시 노원구 독정안길 393-12','유도우');</v>
      </c>
      <c r="N3653" t="s">
        <v>30</v>
      </c>
      <c r="O3653" t="s">
        <v>41</v>
      </c>
      <c r="P3653" t="s">
        <v>56</v>
      </c>
      <c r="Q3653" t="str">
        <f t="shared" ca="1" si="118"/>
        <v>308-43</v>
      </c>
    </row>
    <row r="3654" spans="1:17" x14ac:dyDescent="0.4">
      <c r="A3654" s="14" t="s">
        <v>21119</v>
      </c>
      <c r="B3654" s="14" t="s">
        <v>29713</v>
      </c>
      <c r="C3654" s="11" t="s">
        <v>12513</v>
      </c>
      <c r="D3654" t="s">
        <v>43239</v>
      </c>
      <c r="E3654" s="11" t="s">
        <v>4258</v>
      </c>
      <c r="G3654" s="1" t="str">
        <f t="shared" si="119"/>
        <v>insert into MEMBER values ( '9p124lv2','583mm6sMW3','010-4042-7898','광주광역시 동구 선화로 121-95','최률범');</v>
      </c>
      <c r="N3654" t="s">
        <v>31</v>
      </c>
      <c r="O3654" t="s">
        <v>42</v>
      </c>
      <c r="P3654" t="s">
        <v>57</v>
      </c>
      <c r="Q3654" t="str">
        <f t="shared" ca="1" si="118"/>
        <v>046-83</v>
      </c>
    </row>
    <row r="3655" spans="1:17" x14ac:dyDescent="0.4">
      <c r="A3655" s="14" t="s">
        <v>21120</v>
      </c>
      <c r="B3655" s="14" t="s">
        <v>29714</v>
      </c>
      <c r="C3655" s="11" t="s">
        <v>12514</v>
      </c>
      <c r="D3655" t="s">
        <v>43240</v>
      </c>
      <c r="E3655" s="11" t="s">
        <v>4259</v>
      </c>
      <c r="G3655" s="1" t="str">
        <f t="shared" si="119"/>
        <v>insert into MEMBER values ( '462c8g2d','StE762b5a8','010-4202-3977','광주광역시 서구 마재로 034-82','정비건');</v>
      </c>
      <c r="N3655" t="s">
        <v>32</v>
      </c>
      <c r="O3655" t="s">
        <v>43</v>
      </c>
      <c r="P3655" t="s">
        <v>46</v>
      </c>
      <c r="Q3655" t="str">
        <f t="shared" ca="1" si="118"/>
        <v>045-31</v>
      </c>
    </row>
    <row r="3656" spans="1:17" x14ac:dyDescent="0.4">
      <c r="A3656" s="14" t="s">
        <v>21121</v>
      </c>
      <c r="B3656" s="14" t="s">
        <v>29715</v>
      </c>
      <c r="C3656" s="11" t="s">
        <v>12515</v>
      </c>
      <c r="D3656" t="s">
        <v>43241</v>
      </c>
      <c r="E3656" s="11" t="s">
        <v>4260</v>
      </c>
      <c r="G3656" s="1" t="str">
        <f t="shared" si="119"/>
        <v>insert into MEMBER values ( '8av77cl5','tEt05v5RgY','010-8596-4807','광주광역시 동구 임방울대로 121-95','정중람');</v>
      </c>
      <c r="N3656" t="s">
        <v>29</v>
      </c>
      <c r="O3656" t="s">
        <v>37</v>
      </c>
      <c r="P3656" t="s">
        <v>47</v>
      </c>
      <c r="Q3656" t="str">
        <f t="shared" ca="1" si="118"/>
        <v>364-71</v>
      </c>
    </row>
    <row r="3657" spans="1:17" x14ac:dyDescent="0.4">
      <c r="A3657" s="14" t="s">
        <v>21122</v>
      </c>
      <c r="B3657" s="14" t="s">
        <v>29716</v>
      </c>
      <c r="C3657" s="11" t="s">
        <v>12516</v>
      </c>
      <c r="D3657" t="s">
        <v>43242</v>
      </c>
      <c r="E3657" s="11" t="s">
        <v>4261</v>
      </c>
      <c r="G3657" s="1" t="str">
        <f t="shared" si="119"/>
        <v>insert into MEMBER values ( '8y0l0jwg','939Bq1LdEL','010-5339-6978','인천광역시 중구 경인북길 121-95','장한사');</v>
      </c>
      <c r="N3657" t="s">
        <v>30</v>
      </c>
      <c r="O3657" t="s">
        <v>44</v>
      </c>
      <c r="P3657" t="s">
        <v>48</v>
      </c>
      <c r="Q3657" t="str">
        <f t="shared" ca="1" si="118"/>
        <v>373-51</v>
      </c>
    </row>
    <row r="3658" spans="1:17" x14ac:dyDescent="0.4">
      <c r="A3658" s="14" t="s">
        <v>21123</v>
      </c>
      <c r="B3658" s="14" t="s">
        <v>29717</v>
      </c>
      <c r="C3658" s="11" t="s">
        <v>12517</v>
      </c>
      <c r="D3658" t="s">
        <v>43243</v>
      </c>
      <c r="E3658" s="11" t="s">
        <v>4262</v>
      </c>
      <c r="G3658" s="1" t="str">
        <f t="shared" si="119"/>
        <v>insert into MEMBER values ( 'z9u63dzp','uxPYVi2KDC','010-7422-6490','광주광역시 중구 계백로 143-79','조대현');</v>
      </c>
      <c r="N3658" t="s">
        <v>31</v>
      </c>
      <c r="O3658" t="s">
        <v>45</v>
      </c>
      <c r="P3658" t="s">
        <v>49</v>
      </c>
      <c r="Q3658" t="str">
        <f t="shared" ca="1" si="118"/>
        <v>280-41</v>
      </c>
    </row>
    <row r="3659" spans="1:17" x14ac:dyDescent="0.4">
      <c r="A3659" s="14" t="s">
        <v>21124</v>
      </c>
      <c r="B3659" s="14" t="s">
        <v>29718</v>
      </c>
      <c r="C3659" s="11" t="s">
        <v>12518</v>
      </c>
      <c r="D3659" t="s">
        <v>43244</v>
      </c>
      <c r="E3659" s="11" t="s">
        <v>4263</v>
      </c>
      <c r="G3659" s="1" t="str">
        <f t="shared" si="119"/>
        <v>insert into MEMBER values ( 'lvpzk0m1','j5mq67zLNW','010-5910-9835','광주광역시 중구 둔산로 322-68','유양우');</v>
      </c>
      <c r="N3659" t="s">
        <v>32</v>
      </c>
      <c r="O3659" t="s">
        <v>36</v>
      </c>
      <c r="P3659" t="s">
        <v>50</v>
      </c>
      <c r="Q3659" t="str">
        <f t="shared" ca="1" si="118"/>
        <v>126-98</v>
      </c>
    </row>
    <row r="3660" spans="1:17" x14ac:dyDescent="0.4">
      <c r="A3660" s="14" t="s">
        <v>21125</v>
      </c>
      <c r="B3660" s="14" t="s">
        <v>29719</v>
      </c>
      <c r="C3660" s="11" t="s">
        <v>12519</v>
      </c>
      <c r="D3660" t="s">
        <v>43245</v>
      </c>
      <c r="E3660" s="11" t="s">
        <v>4264</v>
      </c>
      <c r="G3660" s="1" t="str">
        <f t="shared" si="119"/>
        <v>insert into MEMBER values ( '6px87qjo','3Y8FmYgRuc','010-5684-9711','광주광역시 양천구 경인북길 376-89','김강비');</v>
      </c>
      <c r="N3660" t="s">
        <v>29</v>
      </c>
      <c r="O3660" t="s">
        <v>37</v>
      </c>
      <c r="P3660" t="s">
        <v>51</v>
      </c>
      <c r="Q3660" t="str">
        <f t="shared" ca="1" si="118"/>
        <v>231-45</v>
      </c>
    </row>
    <row r="3661" spans="1:17" x14ac:dyDescent="0.4">
      <c r="A3661" s="14" t="s">
        <v>21126</v>
      </c>
      <c r="B3661" s="14" t="s">
        <v>29720</v>
      </c>
      <c r="C3661" s="11" t="s">
        <v>12520</v>
      </c>
      <c r="D3661" t="s">
        <v>43246</v>
      </c>
      <c r="E3661" s="11" t="s">
        <v>4265</v>
      </c>
      <c r="G3661" s="1" t="str">
        <f t="shared" si="119"/>
        <v>insert into MEMBER values ( '317i69k1','C2gy5yq638','010-3382-6162','광주광역시 노원구 임방울대로 247-27','박호익');</v>
      </c>
      <c r="N3661" t="s">
        <v>30</v>
      </c>
      <c r="O3661" t="s">
        <v>38</v>
      </c>
      <c r="P3661" t="s">
        <v>52</v>
      </c>
      <c r="Q3661" t="str">
        <f t="shared" ca="1" si="118"/>
        <v>409-76</v>
      </c>
    </row>
    <row r="3662" spans="1:17" x14ac:dyDescent="0.4">
      <c r="A3662" s="14" t="s">
        <v>21127</v>
      </c>
      <c r="B3662" s="14" t="s">
        <v>29721</v>
      </c>
      <c r="C3662" s="11" t="s">
        <v>12521</v>
      </c>
      <c r="D3662" t="s">
        <v>43247</v>
      </c>
      <c r="E3662" s="11" t="s">
        <v>4266</v>
      </c>
      <c r="G3662" s="1" t="str">
        <f t="shared" si="119"/>
        <v>insert into MEMBER values ( 'yfr9se82','2lE1C56c8F','010-9263-5765','서울특별시 중구 임방울대로 157-39','진동욱');</v>
      </c>
      <c r="N3662" t="s">
        <v>31</v>
      </c>
      <c r="O3662" t="s">
        <v>39</v>
      </c>
      <c r="P3662" t="s">
        <v>53</v>
      </c>
      <c r="Q3662" t="str">
        <f t="shared" ca="1" si="118"/>
        <v>465-4</v>
      </c>
    </row>
    <row r="3663" spans="1:17" x14ac:dyDescent="0.4">
      <c r="A3663" s="14" t="s">
        <v>21128</v>
      </c>
      <c r="B3663" s="14" t="s">
        <v>29722</v>
      </c>
      <c r="C3663" s="11" t="s">
        <v>12522</v>
      </c>
      <c r="D3663" t="s">
        <v>43248</v>
      </c>
      <c r="E3663" s="11" t="s">
        <v>4267</v>
      </c>
      <c r="G3663" s="1" t="str">
        <f t="shared" si="119"/>
        <v>insert into MEMBER values ( 'vra8c46o','jKN0fn39tJ','010-1975-9682','서울특별시 중구 월드컵로 157-39','조용빈');</v>
      </c>
      <c r="N3663" t="s">
        <v>29</v>
      </c>
      <c r="O3663" t="s">
        <v>40</v>
      </c>
      <c r="P3663" t="s">
        <v>54</v>
      </c>
      <c r="Q3663" t="str">
        <f t="shared" ca="1" si="118"/>
        <v>302-98</v>
      </c>
    </row>
    <row r="3664" spans="1:17" x14ac:dyDescent="0.4">
      <c r="A3664" s="14" t="s">
        <v>21129</v>
      </c>
      <c r="B3664" s="14" t="s">
        <v>29723</v>
      </c>
      <c r="C3664" s="11" t="s">
        <v>12523</v>
      </c>
      <c r="D3664" t="s">
        <v>43249</v>
      </c>
      <c r="E3664" s="11" t="s">
        <v>4268</v>
      </c>
      <c r="G3664" s="1" t="str">
        <f t="shared" si="119"/>
        <v>insert into MEMBER values ( 'y9llzyj3','UePt6Y76I5','010-6784-8541','광주광역시 미추홀구 도산로 308-22','박현양');</v>
      </c>
      <c r="N3664" t="s">
        <v>30</v>
      </c>
      <c r="O3664" t="s">
        <v>41</v>
      </c>
      <c r="P3664" t="s">
        <v>55</v>
      </c>
      <c r="Q3664" t="str">
        <f t="shared" ca="1" si="118"/>
        <v>217-57</v>
      </c>
    </row>
    <row r="3665" spans="1:17" x14ac:dyDescent="0.4">
      <c r="A3665" s="14" t="s">
        <v>21130</v>
      </c>
      <c r="B3665" s="14" t="s">
        <v>29724</v>
      </c>
      <c r="C3665" s="11" t="s">
        <v>12524</v>
      </c>
      <c r="D3665" t="s">
        <v>43250</v>
      </c>
      <c r="E3665" s="11" t="s">
        <v>4269</v>
      </c>
      <c r="G3665" s="1" t="str">
        <f t="shared" si="119"/>
        <v>insert into MEMBER values ( '4gfpn1pj','8KUN1teq7Q','010-4743-8679','대전광역시 동구 둔산로 453-61','유정수');</v>
      </c>
      <c r="N3665" t="s">
        <v>31</v>
      </c>
      <c r="O3665" t="s">
        <v>42</v>
      </c>
      <c r="P3665" t="s">
        <v>56</v>
      </c>
      <c r="Q3665" t="str">
        <f t="shared" ca="1" si="118"/>
        <v>230-31</v>
      </c>
    </row>
    <row r="3666" spans="1:17" x14ac:dyDescent="0.4">
      <c r="A3666" s="14" t="s">
        <v>21131</v>
      </c>
      <c r="B3666" s="14" t="s">
        <v>29725</v>
      </c>
      <c r="C3666" s="11" t="s">
        <v>12525</v>
      </c>
      <c r="D3666" t="s">
        <v>43251</v>
      </c>
      <c r="E3666" s="11" t="s">
        <v>4270</v>
      </c>
      <c r="G3666" s="1" t="str">
        <f t="shared" si="119"/>
        <v>insert into MEMBER values ( 'f73t236g','1I6wzfOE3A','010-1886-8865','광주광역시 동구 선화로 453-61','장욱대');</v>
      </c>
      <c r="N3666" t="s">
        <v>32</v>
      </c>
      <c r="O3666" t="s">
        <v>43</v>
      </c>
      <c r="P3666" t="s">
        <v>57</v>
      </c>
      <c r="Q3666" t="str">
        <f t="shared" ca="1" si="118"/>
        <v>328-1</v>
      </c>
    </row>
    <row r="3667" spans="1:17" x14ac:dyDescent="0.4">
      <c r="A3667" s="14" t="s">
        <v>21132</v>
      </c>
      <c r="B3667" s="14" t="s">
        <v>29726</v>
      </c>
      <c r="C3667" s="11" t="s">
        <v>12526</v>
      </c>
      <c r="D3667" t="s">
        <v>43252</v>
      </c>
      <c r="E3667" s="11" t="s">
        <v>4271</v>
      </c>
      <c r="G3667" s="1" t="str">
        <f t="shared" si="119"/>
        <v>insert into MEMBER values ( '87jcys7m','r5wnbW1oRC','010-2437-5311','인천광역시 남동구 도산로 453-61','최후주');</v>
      </c>
      <c r="N3667" t="s">
        <v>29</v>
      </c>
      <c r="O3667" t="s">
        <v>37</v>
      </c>
      <c r="P3667" t="s">
        <v>46</v>
      </c>
      <c r="Q3667" t="str">
        <f t="shared" ca="1" si="118"/>
        <v>107-64</v>
      </c>
    </row>
    <row r="3668" spans="1:17" x14ac:dyDescent="0.4">
      <c r="A3668" s="14" t="s">
        <v>21133</v>
      </c>
      <c r="B3668" s="14" t="s">
        <v>29727</v>
      </c>
      <c r="C3668" s="11" t="s">
        <v>12527</v>
      </c>
      <c r="D3668" t="s">
        <v>43253</v>
      </c>
      <c r="E3668" s="11" t="s">
        <v>4272</v>
      </c>
      <c r="G3668" s="1" t="str">
        <f t="shared" si="119"/>
        <v>insert into MEMBER values ( 'zr1w4871','4EVwty82vY','010-7234-6976','광주광역시 서구 임방울대로 475-59','정신철');</v>
      </c>
      <c r="N3668" t="s">
        <v>30</v>
      </c>
      <c r="O3668" t="s">
        <v>44</v>
      </c>
      <c r="P3668" t="s">
        <v>47</v>
      </c>
      <c r="Q3668" t="str">
        <f t="shared" ca="1" si="118"/>
        <v>414-68</v>
      </c>
    </row>
    <row r="3669" spans="1:17" x14ac:dyDescent="0.4">
      <c r="A3669" s="14" t="s">
        <v>21134</v>
      </c>
      <c r="B3669" s="14" t="s">
        <v>29728</v>
      </c>
      <c r="C3669" s="11" t="s">
        <v>12528</v>
      </c>
      <c r="D3669" t="s">
        <v>43254</v>
      </c>
      <c r="E3669" s="11" t="s">
        <v>4273</v>
      </c>
      <c r="G3669" s="1" t="str">
        <f t="shared" si="119"/>
        <v>insert into MEMBER values ( 'kzf2axz7','7ANuGG3YL3','010-9056-9740','광주광역시 부평구 마재로 475-59','최재사');</v>
      </c>
      <c r="N3669" t="s">
        <v>31</v>
      </c>
      <c r="O3669" t="s">
        <v>45</v>
      </c>
      <c r="P3669" t="s">
        <v>48</v>
      </c>
      <c r="Q3669" t="str">
        <f t="shared" ca="1" si="118"/>
        <v>310-81</v>
      </c>
    </row>
    <row r="3670" spans="1:17" x14ac:dyDescent="0.4">
      <c r="A3670" s="14" t="s">
        <v>21135</v>
      </c>
      <c r="B3670" s="14" t="s">
        <v>29729</v>
      </c>
      <c r="C3670" s="11" t="s">
        <v>12529</v>
      </c>
      <c r="D3670" t="s">
        <v>43255</v>
      </c>
      <c r="E3670" s="11" t="s">
        <v>4274</v>
      </c>
      <c r="G3670" s="1" t="str">
        <f t="shared" si="119"/>
        <v>insert into MEMBER values ( '45cx9l06','e7cRM1pN7u','010-2674-3447','대전광역시 노원구 선화로 369-67','최영예');</v>
      </c>
      <c r="N3670" t="s">
        <v>32</v>
      </c>
      <c r="O3670" t="s">
        <v>36</v>
      </c>
      <c r="P3670" t="s">
        <v>49</v>
      </c>
      <c r="Q3670" t="str">
        <f t="shared" ca="1" si="118"/>
        <v>107-92</v>
      </c>
    </row>
    <row r="3671" spans="1:17" x14ac:dyDescent="0.4">
      <c r="A3671" s="14" t="s">
        <v>21136</v>
      </c>
      <c r="B3671" s="14" t="s">
        <v>29730</v>
      </c>
      <c r="C3671" s="11" t="s">
        <v>12530</v>
      </c>
      <c r="D3671" t="s">
        <v>43256</v>
      </c>
      <c r="E3671" s="11" t="s">
        <v>4275</v>
      </c>
      <c r="G3671" s="1" t="str">
        <f t="shared" si="119"/>
        <v>insert into MEMBER values ( '7v66btj4','5aQ02T8tB1','010-7255-2541','인천광역시 미추홀구 경인북길 475-59','오상슬');</v>
      </c>
      <c r="N3671" t="s">
        <v>29</v>
      </c>
      <c r="O3671" t="s">
        <v>37</v>
      </c>
      <c r="P3671" t="s">
        <v>50</v>
      </c>
      <c r="Q3671" t="str">
        <f t="shared" ca="1" si="118"/>
        <v>491-7</v>
      </c>
    </row>
    <row r="3672" spans="1:17" x14ac:dyDescent="0.4">
      <c r="A3672" s="14">
        <v>27881985</v>
      </c>
      <c r="B3672" s="14" t="s">
        <v>29731</v>
      </c>
      <c r="C3672" s="11" t="s">
        <v>12531</v>
      </c>
      <c r="D3672" t="s">
        <v>43257</v>
      </c>
      <c r="E3672" s="11" t="s">
        <v>4276</v>
      </c>
      <c r="G3672" s="1" t="str">
        <f t="shared" si="119"/>
        <v>insert into MEMBER values ( '27881985','usgs3k46gE','010-9194-9118','인천광역시 노원구 임방울대로 298-22','정인리');</v>
      </c>
      <c r="N3672" t="s">
        <v>30</v>
      </c>
      <c r="O3672" t="s">
        <v>38</v>
      </c>
      <c r="P3672" t="s">
        <v>51</v>
      </c>
      <c r="Q3672" t="str">
        <f t="shared" ref="Q3672:Q3716" ca="1" si="120">TEXT(RANDBETWEEN(1,500),"000"&amp;"-"&amp;TEXT(RANDBETWEEN(1,100),0))</f>
        <v>445-67</v>
      </c>
    </row>
    <row r="3673" spans="1:17" x14ac:dyDescent="0.4">
      <c r="A3673" s="14" t="s">
        <v>21137</v>
      </c>
      <c r="B3673" s="14" t="s">
        <v>29732</v>
      </c>
      <c r="C3673" s="11" t="s">
        <v>12532</v>
      </c>
      <c r="D3673" t="s">
        <v>43258</v>
      </c>
      <c r="E3673" s="11" t="s">
        <v>4277</v>
      </c>
      <c r="G3673" s="1" t="str">
        <f t="shared" si="119"/>
        <v>insert into MEMBER values ( 'ml057j63','E74DwGv3v1','010-1433-8889','서울특별시 미추홀구 월드컵로 067-29','조후보');</v>
      </c>
      <c r="N3673" t="s">
        <v>31</v>
      </c>
      <c r="O3673" t="s">
        <v>39</v>
      </c>
      <c r="P3673" t="s">
        <v>52</v>
      </c>
      <c r="Q3673" t="str">
        <f t="shared" ca="1" si="120"/>
        <v>421-3</v>
      </c>
    </row>
    <row r="3674" spans="1:17" x14ac:dyDescent="0.4">
      <c r="A3674" s="14" t="s">
        <v>21138</v>
      </c>
      <c r="B3674" s="14" t="s">
        <v>29733</v>
      </c>
      <c r="C3674" s="11" t="s">
        <v>12533</v>
      </c>
      <c r="D3674" t="s">
        <v>43259</v>
      </c>
      <c r="E3674" s="11" t="s">
        <v>4278</v>
      </c>
      <c r="G3674" s="1" t="str">
        <f t="shared" si="119"/>
        <v>insert into MEMBER values ( 'lm6m35ll','Fe2C23SU4g','010-1953-4990','서울특별시 노원구 계백로 455-18','조두택');</v>
      </c>
      <c r="N3674" t="s">
        <v>32</v>
      </c>
      <c r="O3674" t="s">
        <v>40</v>
      </c>
      <c r="P3674" t="s">
        <v>53</v>
      </c>
      <c r="Q3674" t="str">
        <f t="shared" ca="1" si="120"/>
        <v>024-9</v>
      </c>
    </row>
    <row r="3675" spans="1:17" x14ac:dyDescent="0.4">
      <c r="A3675" s="14" t="s">
        <v>21139</v>
      </c>
      <c r="B3675" s="14" t="s">
        <v>29734</v>
      </c>
      <c r="C3675" s="11" t="s">
        <v>12534</v>
      </c>
      <c r="D3675" t="s">
        <v>43258</v>
      </c>
      <c r="E3675" s="11" t="s">
        <v>4279</v>
      </c>
      <c r="G3675" s="1" t="str">
        <f t="shared" si="119"/>
        <v>insert into MEMBER values ( '6jxv8w50','3DP1272Q37','010-9224-7831','서울특별시 미추홀구 월드컵로 067-29','오자현');</v>
      </c>
      <c r="N3675" t="s">
        <v>29</v>
      </c>
      <c r="O3675" t="s">
        <v>41</v>
      </c>
      <c r="P3675" t="s">
        <v>54</v>
      </c>
      <c r="Q3675" t="str">
        <f t="shared" ca="1" si="120"/>
        <v>025-89</v>
      </c>
    </row>
    <row r="3676" spans="1:17" x14ac:dyDescent="0.4">
      <c r="A3676" s="14" t="s">
        <v>21140</v>
      </c>
      <c r="B3676" s="14" t="s">
        <v>29735</v>
      </c>
      <c r="C3676" s="11" t="s">
        <v>12535</v>
      </c>
      <c r="D3676" t="s">
        <v>43260</v>
      </c>
      <c r="E3676" s="11" t="s">
        <v>4280</v>
      </c>
      <c r="G3676" s="1" t="str">
        <f t="shared" si="119"/>
        <v>insert into MEMBER values ( '147l38b3','V7R00M3F13','010-9902-2347','서울특별시 남동구 세종대로 218-27','이미조');</v>
      </c>
      <c r="N3676" t="s">
        <v>30</v>
      </c>
      <c r="O3676" t="s">
        <v>42</v>
      </c>
      <c r="P3676" t="s">
        <v>55</v>
      </c>
      <c r="Q3676" t="str">
        <f t="shared" ca="1" si="120"/>
        <v>295-39</v>
      </c>
    </row>
    <row r="3677" spans="1:17" x14ac:dyDescent="0.4">
      <c r="A3677" s="14" t="s">
        <v>21141</v>
      </c>
      <c r="B3677" s="14" t="s">
        <v>29736</v>
      </c>
      <c r="C3677" s="11" t="s">
        <v>12536</v>
      </c>
      <c r="D3677" t="s">
        <v>43261</v>
      </c>
      <c r="E3677" s="11" t="s">
        <v>4281</v>
      </c>
      <c r="G3677" s="1" t="str">
        <f t="shared" si="119"/>
        <v>insert into MEMBER values ( '8j21xt65','1f72Yf0d2p','010-3689-8679','인천광역시 연수구 둔산로 218-66','오랑연');</v>
      </c>
      <c r="N3677" t="s">
        <v>31</v>
      </c>
      <c r="O3677" t="s">
        <v>43</v>
      </c>
      <c r="P3677" t="s">
        <v>56</v>
      </c>
      <c r="Q3677" t="str">
        <f t="shared" ca="1" si="120"/>
        <v>291-33</v>
      </c>
    </row>
    <row r="3678" spans="1:17" x14ac:dyDescent="0.4">
      <c r="A3678" s="14" t="s">
        <v>21142</v>
      </c>
      <c r="B3678" s="14" t="s">
        <v>29737</v>
      </c>
      <c r="C3678" s="11" t="s">
        <v>12537</v>
      </c>
      <c r="D3678" t="s">
        <v>43262</v>
      </c>
      <c r="E3678" s="11" t="s">
        <v>4282</v>
      </c>
      <c r="G3678" s="1" t="str">
        <f t="shared" si="119"/>
        <v>insert into MEMBER values ( 'y1pcfsvt','gd0qktGFtI','010-2593-7255','대전광역시 연수구 임방울대로 218-66','허회영');</v>
      </c>
      <c r="N3678" t="s">
        <v>32</v>
      </c>
      <c r="O3678" t="s">
        <v>37</v>
      </c>
      <c r="P3678" t="s">
        <v>57</v>
      </c>
      <c r="Q3678" t="str">
        <f t="shared" ca="1" si="120"/>
        <v>002-172</v>
      </c>
    </row>
    <row r="3679" spans="1:17" x14ac:dyDescent="0.4">
      <c r="A3679" s="14" t="s">
        <v>21143</v>
      </c>
      <c r="B3679" s="14" t="s">
        <v>29738</v>
      </c>
      <c r="C3679" s="11" t="s">
        <v>12538</v>
      </c>
      <c r="D3679" t="s">
        <v>43263</v>
      </c>
      <c r="E3679" s="11" t="s">
        <v>4283</v>
      </c>
      <c r="G3679" s="1" t="str">
        <f t="shared" si="119"/>
        <v>insert into MEMBER values ( '847p6436','90XnIX7m86','010-1206-5613','대전광역시 연수구 경인북길 022-16','조중용');</v>
      </c>
      <c r="N3679" t="s">
        <v>29</v>
      </c>
      <c r="O3679" t="s">
        <v>44</v>
      </c>
      <c r="P3679" t="s">
        <v>46</v>
      </c>
      <c r="Q3679" t="str">
        <f t="shared" ca="1" si="120"/>
        <v>082-34</v>
      </c>
    </row>
    <row r="3680" spans="1:17" x14ac:dyDescent="0.4">
      <c r="A3680" s="14" t="s">
        <v>21144</v>
      </c>
      <c r="B3680" s="14" t="s">
        <v>29739</v>
      </c>
      <c r="C3680" s="11" t="s">
        <v>12539</v>
      </c>
      <c r="D3680" t="s">
        <v>43264</v>
      </c>
      <c r="E3680" s="11" t="s">
        <v>4284</v>
      </c>
      <c r="G3680" s="1" t="str">
        <f t="shared" si="119"/>
        <v>insert into MEMBER values ( 'ed2f8ve5','9rU38Pj4Tm','010-7035-6813','대전광역시 남동구 도산로 473-84','오경림');</v>
      </c>
      <c r="N3680" t="s">
        <v>30</v>
      </c>
      <c r="O3680" t="s">
        <v>45</v>
      </c>
      <c r="P3680" t="s">
        <v>47</v>
      </c>
      <c r="Q3680" t="str">
        <f t="shared" ca="1" si="120"/>
        <v>023-64</v>
      </c>
    </row>
    <row r="3681" spans="1:17" x14ac:dyDescent="0.4">
      <c r="A3681" s="14" t="s">
        <v>21145</v>
      </c>
      <c r="B3681" s="14" t="s">
        <v>29740</v>
      </c>
      <c r="C3681" s="11" t="s">
        <v>12540</v>
      </c>
      <c r="D3681" t="s">
        <v>43265</v>
      </c>
      <c r="E3681" s="11" t="s">
        <v>4285</v>
      </c>
      <c r="G3681" s="1" t="str">
        <f t="shared" si="119"/>
        <v>insert into MEMBER values ( 't4qg09ck','tNS5JqCAnY','010-7874-2470','대전광역시 부평구 경인북길 022-16','장기신');</v>
      </c>
      <c r="N3681" t="s">
        <v>31</v>
      </c>
      <c r="O3681" t="s">
        <v>36</v>
      </c>
      <c r="P3681" t="s">
        <v>48</v>
      </c>
      <c r="Q3681" t="str">
        <f t="shared" ca="1" si="120"/>
        <v>448-7</v>
      </c>
    </row>
    <row r="3682" spans="1:17" x14ac:dyDescent="0.4">
      <c r="A3682" s="14" t="s">
        <v>21146</v>
      </c>
      <c r="B3682" s="14" t="s">
        <v>29741</v>
      </c>
      <c r="C3682" s="11" t="s">
        <v>12541</v>
      </c>
      <c r="D3682" t="s">
        <v>43266</v>
      </c>
      <c r="E3682" s="11" t="s">
        <v>4286</v>
      </c>
      <c r="G3682" s="1" t="str">
        <f t="shared" si="119"/>
        <v>insert into MEMBER values ( 'f3o7gw0s','87WqYSiYV5','010-6069-2745','서울특별시 양천구 선화로 082-5','유희세');</v>
      </c>
      <c r="N3682" t="s">
        <v>32</v>
      </c>
      <c r="O3682" t="s">
        <v>37</v>
      </c>
      <c r="P3682" t="s">
        <v>49</v>
      </c>
      <c r="Q3682" t="str">
        <f t="shared" ca="1" si="120"/>
        <v>330-64</v>
      </c>
    </row>
    <row r="3683" spans="1:17" x14ac:dyDescent="0.4">
      <c r="A3683" s="14" t="s">
        <v>21147</v>
      </c>
      <c r="B3683" s="14" t="s">
        <v>29742</v>
      </c>
      <c r="C3683" s="11" t="s">
        <v>12542</v>
      </c>
      <c r="D3683" t="s">
        <v>43267</v>
      </c>
      <c r="E3683" s="11" t="s">
        <v>4287</v>
      </c>
      <c r="G3683" s="1" t="str">
        <f t="shared" si="119"/>
        <v>insert into MEMBER values ( 'a36uw70y','216c33B7sH','010-6665-3071','서울특별시 마포구 마재로 239-48','진신기');</v>
      </c>
      <c r="N3683" t="s">
        <v>29</v>
      </c>
      <c r="O3683" t="s">
        <v>38</v>
      </c>
      <c r="P3683" t="s">
        <v>50</v>
      </c>
      <c r="Q3683" t="str">
        <f t="shared" ca="1" si="120"/>
        <v>491-77</v>
      </c>
    </row>
    <row r="3684" spans="1:17" x14ac:dyDescent="0.4">
      <c r="A3684" s="14" t="s">
        <v>21148</v>
      </c>
      <c r="B3684" s="14" t="s">
        <v>29743</v>
      </c>
      <c r="C3684" s="11" t="s">
        <v>12543</v>
      </c>
      <c r="D3684" t="s">
        <v>43268</v>
      </c>
      <c r="E3684" s="11" t="s">
        <v>4288</v>
      </c>
      <c r="G3684" s="1" t="str">
        <f t="shared" si="119"/>
        <v>insert into MEMBER values ( '25mpd665','7pT437Iw02','010-4594-2377','서울특별시 노원구 계백로 239-48','이금미');</v>
      </c>
      <c r="N3684" t="s">
        <v>30</v>
      </c>
      <c r="O3684" t="s">
        <v>39</v>
      </c>
      <c r="P3684" t="s">
        <v>51</v>
      </c>
      <c r="Q3684" t="str">
        <f t="shared" ca="1" si="120"/>
        <v>478-27</v>
      </c>
    </row>
    <row r="3685" spans="1:17" x14ac:dyDescent="0.4">
      <c r="A3685" s="14" t="s">
        <v>21149</v>
      </c>
      <c r="B3685" s="14" t="s">
        <v>29744</v>
      </c>
      <c r="C3685" s="11" t="s">
        <v>12544</v>
      </c>
      <c r="D3685" t="s">
        <v>43269</v>
      </c>
      <c r="E3685" s="11" t="s">
        <v>4289</v>
      </c>
      <c r="G3685" s="1" t="str">
        <f t="shared" si="119"/>
        <v>insert into MEMBER values ( '35g9k0xl','xGT1E8hRAp','010-6112-5871','인천광역시 연수구 선화로 393-69','오건용');</v>
      </c>
      <c r="N3685" t="s">
        <v>31</v>
      </c>
      <c r="O3685" t="s">
        <v>40</v>
      </c>
      <c r="P3685" t="s">
        <v>52</v>
      </c>
      <c r="Q3685" t="str">
        <f t="shared" ca="1" si="120"/>
        <v>038-32</v>
      </c>
    </row>
    <row r="3686" spans="1:17" x14ac:dyDescent="0.4">
      <c r="A3686" s="14" t="s">
        <v>21150</v>
      </c>
      <c r="B3686" s="14" t="s">
        <v>29745</v>
      </c>
      <c r="C3686" s="11" t="s">
        <v>12545</v>
      </c>
      <c r="D3686" t="s">
        <v>43270</v>
      </c>
      <c r="E3686" s="11" t="s">
        <v>4290</v>
      </c>
      <c r="G3686" s="1" t="str">
        <f t="shared" si="119"/>
        <v>insert into MEMBER values ( 'g5p5q03m','q6g4k1UA00','010-9562-7714','광주광역시 미추홀구 둔산로 325-78','이시임');</v>
      </c>
      <c r="N3686" t="s">
        <v>32</v>
      </c>
      <c r="O3686" t="s">
        <v>41</v>
      </c>
      <c r="P3686" t="s">
        <v>53</v>
      </c>
      <c r="Q3686" t="str">
        <f t="shared" ca="1" si="120"/>
        <v>043-19</v>
      </c>
    </row>
    <row r="3687" spans="1:17" x14ac:dyDescent="0.4">
      <c r="A3687" s="14" t="s">
        <v>21151</v>
      </c>
      <c r="B3687" s="14" t="s">
        <v>29746</v>
      </c>
      <c r="C3687" s="11" t="s">
        <v>12546</v>
      </c>
      <c r="D3687" t="s">
        <v>43271</v>
      </c>
      <c r="E3687" s="11" t="s">
        <v>4291</v>
      </c>
      <c r="G3687" s="1" t="str">
        <f t="shared" si="119"/>
        <v>insert into MEMBER values ( 'on53r578','8T703ew95k','010-1233-5012','서울특별시 남동구 계백로 418-2','박혜우');</v>
      </c>
      <c r="N3687" t="s">
        <v>29</v>
      </c>
      <c r="O3687" t="s">
        <v>42</v>
      </c>
      <c r="P3687" t="s">
        <v>54</v>
      </c>
      <c r="Q3687" t="str">
        <f t="shared" ca="1" si="120"/>
        <v>469-35</v>
      </c>
    </row>
    <row r="3688" spans="1:17" x14ac:dyDescent="0.4">
      <c r="A3688" s="14" t="s">
        <v>21152</v>
      </c>
      <c r="B3688" s="14" t="s">
        <v>29747</v>
      </c>
      <c r="C3688" s="11" t="s">
        <v>12547</v>
      </c>
      <c r="D3688" t="s">
        <v>43272</v>
      </c>
      <c r="E3688" s="11" t="s">
        <v>4292</v>
      </c>
      <c r="G3688" s="1" t="str">
        <f t="shared" si="119"/>
        <v>insert into MEMBER values ( '388e8gtg','2ii4Mu8245','010-1585-5211','대전광역시 동구 세종대로 149-37','정우슬');</v>
      </c>
      <c r="N3688" t="s">
        <v>30</v>
      </c>
      <c r="O3688" t="s">
        <v>43</v>
      </c>
      <c r="P3688" t="s">
        <v>55</v>
      </c>
      <c r="Q3688" t="str">
        <f t="shared" ca="1" si="120"/>
        <v>436-51</v>
      </c>
    </row>
    <row r="3689" spans="1:17" x14ac:dyDescent="0.4">
      <c r="A3689" s="14" t="s">
        <v>21153</v>
      </c>
      <c r="B3689" s="14" t="s">
        <v>29748</v>
      </c>
      <c r="C3689" s="11" t="s">
        <v>12548</v>
      </c>
      <c r="D3689" t="s">
        <v>43273</v>
      </c>
      <c r="E3689" s="11" t="s">
        <v>4293</v>
      </c>
      <c r="G3689" s="1" t="str">
        <f t="shared" si="119"/>
        <v>insert into MEMBER values ( 'u4p0r18r','5r5gXe6rkQ','010-8062-7116','광주광역시 남동구 계백로 149-37','장이재');</v>
      </c>
      <c r="N3689" t="s">
        <v>31</v>
      </c>
      <c r="O3689" t="s">
        <v>37</v>
      </c>
      <c r="P3689" t="s">
        <v>56</v>
      </c>
      <c r="Q3689" t="str">
        <f t="shared" ca="1" si="120"/>
        <v>478-88</v>
      </c>
    </row>
    <row r="3690" spans="1:17" x14ac:dyDescent="0.4">
      <c r="A3690" s="14" t="s">
        <v>21154</v>
      </c>
      <c r="B3690" s="14" t="s">
        <v>29749</v>
      </c>
      <c r="C3690" s="11" t="s">
        <v>12549</v>
      </c>
      <c r="D3690" t="s">
        <v>43274</v>
      </c>
      <c r="E3690" s="11" t="s">
        <v>4294</v>
      </c>
      <c r="G3690" s="1" t="str">
        <f t="shared" si="119"/>
        <v>insert into MEMBER values ( '89gtoy2z','x01GYRRx98','010-3450-5833','광주광역시 부평구 관저북로 418-2','진밤슬');</v>
      </c>
      <c r="N3690" t="s">
        <v>29</v>
      </c>
      <c r="O3690" t="s">
        <v>44</v>
      </c>
      <c r="P3690" t="s">
        <v>57</v>
      </c>
      <c r="Q3690" t="str">
        <f t="shared" ca="1" si="120"/>
        <v>032-58</v>
      </c>
    </row>
    <row r="3691" spans="1:17" x14ac:dyDescent="0.4">
      <c r="A3691" s="14" t="s">
        <v>21155</v>
      </c>
      <c r="B3691" s="14" t="s">
        <v>29750</v>
      </c>
      <c r="C3691" s="11" t="s">
        <v>12550</v>
      </c>
      <c r="D3691" t="s">
        <v>43275</v>
      </c>
      <c r="E3691" s="11" t="s">
        <v>4295</v>
      </c>
      <c r="G3691" s="1" t="str">
        <f t="shared" si="119"/>
        <v>insert into MEMBER values ( 'p66da361','bg47I99Osp','010-8679-2596','서울특별시 부평구 선화로 418-2','유리종');</v>
      </c>
      <c r="N3691" t="s">
        <v>30</v>
      </c>
      <c r="O3691" t="s">
        <v>45</v>
      </c>
      <c r="P3691" t="s">
        <v>46</v>
      </c>
      <c r="Q3691" t="str">
        <f t="shared" ca="1" si="120"/>
        <v>007-86</v>
      </c>
    </row>
    <row r="3692" spans="1:17" x14ac:dyDescent="0.4">
      <c r="A3692" s="14" t="s">
        <v>21156</v>
      </c>
      <c r="B3692" s="14" t="s">
        <v>29751</v>
      </c>
      <c r="C3692" s="11" t="s">
        <v>12551</v>
      </c>
      <c r="D3692" t="s">
        <v>43276</v>
      </c>
      <c r="E3692" s="11" t="s">
        <v>4296</v>
      </c>
      <c r="G3692" s="1" t="str">
        <f t="shared" si="119"/>
        <v>insert into MEMBER values ( '8441r6s5','ET32S09XLJ','010-3643-3431','광주광역시 부평구 관저북로 008-66','장랑사');</v>
      </c>
      <c r="N3692" t="s">
        <v>31</v>
      </c>
      <c r="O3692" t="s">
        <v>36</v>
      </c>
      <c r="P3692" t="s">
        <v>47</v>
      </c>
      <c r="Q3692" t="str">
        <f t="shared" ca="1" si="120"/>
        <v>315-47</v>
      </c>
    </row>
    <row r="3693" spans="1:17" x14ac:dyDescent="0.4">
      <c r="A3693" s="14" t="s">
        <v>21157</v>
      </c>
      <c r="B3693" s="14" t="s">
        <v>29752</v>
      </c>
      <c r="C3693" s="11" t="s">
        <v>12552</v>
      </c>
      <c r="D3693" t="s">
        <v>43277</v>
      </c>
      <c r="E3693" s="11" t="s">
        <v>4297</v>
      </c>
      <c r="G3693" s="1" t="str">
        <f t="shared" si="119"/>
        <v>insert into MEMBER values ( '74jv7bl5','91ET947UcK','010-4282-7175','서울특별시 서구 세종대로 041-33','허윤산');</v>
      </c>
      <c r="N3693" t="s">
        <v>32</v>
      </c>
      <c r="O3693" t="s">
        <v>37</v>
      </c>
      <c r="P3693" t="s">
        <v>48</v>
      </c>
      <c r="Q3693" t="str">
        <f t="shared" ca="1" si="120"/>
        <v>420-47</v>
      </c>
    </row>
    <row r="3694" spans="1:17" x14ac:dyDescent="0.4">
      <c r="A3694" s="14" t="s">
        <v>21158</v>
      </c>
      <c r="B3694" s="14" t="s">
        <v>29753</v>
      </c>
      <c r="C3694" s="11" t="s">
        <v>12553</v>
      </c>
      <c r="D3694" t="s">
        <v>43278</v>
      </c>
      <c r="E3694" s="11" t="s">
        <v>4298</v>
      </c>
      <c r="G3694" s="1" t="str">
        <f t="shared" si="119"/>
        <v>insert into MEMBER values ( 'po55nl6p','9G1SI549mv','010-7814-3842','서울특별시 중구 계백로 008-66','김강하');</v>
      </c>
      <c r="N3694" t="s">
        <v>29</v>
      </c>
      <c r="O3694" t="s">
        <v>38</v>
      </c>
      <c r="P3694" t="s">
        <v>49</v>
      </c>
      <c r="Q3694" t="str">
        <f t="shared" ca="1" si="120"/>
        <v>058-28</v>
      </c>
    </row>
    <row r="3695" spans="1:17" x14ac:dyDescent="0.4">
      <c r="A3695" s="14" t="s">
        <v>21159</v>
      </c>
      <c r="B3695" s="14" t="s">
        <v>29754</v>
      </c>
      <c r="C3695" s="11" t="s">
        <v>12554</v>
      </c>
      <c r="D3695" t="s">
        <v>43279</v>
      </c>
      <c r="E3695" s="11" t="s">
        <v>4299</v>
      </c>
      <c r="G3695" s="1" t="str">
        <f t="shared" si="119"/>
        <v>insert into MEMBER values ( '2p952qdz','Q522Xm0IlV','010-6257-8653','인천광역시 중구 낙성중로 250-63','오림랑');</v>
      </c>
      <c r="N3695" t="s">
        <v>30</v>
      </c>
      <c r="O3695" t="s">
        <v>39</v>
      </c>
      <c r="P3695" t="s">
        <v>50</v>
      </c>
      <c r="Q3695" t="str">
        <f t="shared" ca="1" si="120"/>
        <v>382-7</v>
      </c>
    </row>
    <row r="3696" spans="1:17" x14ac:dyDescent="0.4">
      <c r="A3696" s="14" t="s">
        <v>21160</v>
      </c>
      <c r="B3696" s="14" t="s">
        <v>29755</v>
      </c>
      <c r="C3696" s="11" t="s">
        <v>12555</v>
      </c>
      <c r="D3696" t="s">
        <v>43280</v>
      </c>
      <c r="E3696" s="11" t="s">
        <v>4300</v>
      </c>
      <c r="G3696" s="1" t="str">
        <f t="shared" si="119"/>
        <v>insert into MEMBER values ( 'p2h0yxu3','7sB0r0IYDM','010-8788-9622','광주광역시 노원구 계백로 008-66','조유병');</v>
      </c>
      <c r="N3696" t="s">
        <v>31</v>
      </c>
      <c r="O3696" t="s">
        <v>40</v>
      </c>
      <c r="P3696" t="s">
        <v>51</v>
      </c>
      <c r="Q3696" t="str">
        <f t="shared" ca="1" si="120"/>
        <v>454-52</v>
      </c>
    </row>
    <row r="3697" spans="1:17" x14ac:dyDescent="0.4">
      <c r="A3697" s="14" t="s">
        <v>21161</v>
      </c>
      <c r="B3697" s="14" t="s">
        <v>29756</v>
      </c>
      <c r="C3697" s="11" t="s">
        <v>12556</v>
      </c>
      <c r="D3697" t="s">
        <v>43281</v>
      </c>
      <c r="E3697" s="11" t="s">
        <v>4301</v>
      </c>
      <c r="G3697" s="1" t="str">
        <f t="shared" si="119"/>
        <v>insert into MEMBER values ( '8f00e0k0','Wp42Yx6f2J','010-8192-8769','광주광역시 노원구 둔산로 345-21','장천림');</v>
      </c>
      <c r="N3697" t="s">
        <v>32</v>
      </c>
      <c r="O3697" t="s">
        <v>41</v>
      </c>
      <c r="P3697" t="s">
        <v>52</v>
      </c>
      <c r="Q3697" t="str">
        <f t="shared" ca="1" si="120"/>
        <v>302-58</v>
      </c>
    </row>
    <row r="3698" spans="1:17" x14ac:dyDescent="0.4">
      <c r="A3698" s="14" t="s">
        <v>21162</v>
      </c>
      <c r="B3698" s="14" t="s">
        <v>29757</v>
      </c>
      <c r="C3698" s="11" t="s">
        <v>12557</v>
      </c>
      <c r="D3698" t="s">
        <v>43282</v>
      </c>
      <c r="E3698" s="11" t="s">
        <v>4302</v>
      </c>
      <c r="G3698" s="1" t="str">
        <f t="shared" si="119"/>
        <v>insert into MEMBER values ( 'v9yhpt6y','830zJ1U7w9','010-6405-2989','인천광역시 미추홀구 둔산로 106-84','김산직');</v>
      </c>
      <c r="N3698" t="s">
        <v>29</v>
      </c>
      <c r="O3698" t="s">
        <v>42</v>
      </c>
      <c r="P3698" t="s">
        <v>53</v>
      </c>
      <c r="Q3698" t="str">
        <f t="shared" ca="1" si="120"/>
        <v>327-62</v>
      </c>
    </row>
    <row r="3699" spans="1:17" x14ac:dyDescent="0.4">
      <c r="A3699" s="14" t="s">
        <v>21163</v>
      </c>
      <c r="B3699" s="14" t="s">
        <v>29758</v>
      </c>
      <c r="C3699" s="11" t="s">
        <v>12558</v>
      </c>
      <c r="D3699" t="s">
        <v>43283</v>
      </c>
      <c r="E3699" s="11" t="s">
        <v>4303</v>
      </c>
      <c r="G3699" s="1" t="str">
        <f t="shared" si="119"/>
        <v>insert into MEMBER values ( 'y5o9j0iq','HI75MV3V27','010-4294-8206','광주광역시 중구 경인북길 180-77','이유훈');</v>
      </c>
      <c r="N3699" t="s">
        <v>30</v>
      </c>
      <c r="O3699" t="s">
        <v>43</v>
      </c>
      <c r="P3699" t="s">
        <v>54</v>
      </c>
      <c r="Q3699" t="str">
        <f t="shared" ca="1" si="120"/>
        <v>016-62</v>
      </c>
    </row>
    <row r="3700" spans="1:17" x14ac:dyDescent="0.4">
      <c r="A3700" s="14" t="s">
        <v>21164</v>
      </c>
      <c r="B3700" s="14" t="s">
        <v>29759</v>
      </c>
      <c r="C3700" s="11" t="s">
        <v>12559</v>
      </c>
      <c r="D3700" t="s">
        <v>43284</v>
      </c>
      <c r="E3700" s="11" t="s">
        <v>4304</v>
      </c>
      <c r="G3700" s="1" t="str">
        <f t="shared" si="119"/>
        <v>insert into MEMBER values ( '2ns0e7e1','c4bOAL1et0','010-9137-2798','대전광역시 남동구 낙성중로 407-84','허시범');</v>
      </c>
      <c r="N3700" t="s">
        <v>31</v>
      </c>
      <c r="O3700" t="s">
        <v>37</v>
      </c>
      <c r="P3700" t="s">
        <v>55</v>
      </c>
      <c r="Q3700" t="str">
        <f t="shared" ca="1" si="120"/>
        <v>432-8</v>
      </c>
    </row>
    <row r="3701" spans="1:17" x14ac:dyDescent="0.4">
      <c r="A3701" s="14" t="s">
        <v>21165</v>
      </c>
      <c r="B3701" s="14" t="s">
        <v>29760</v>
      </c>
      <c r="C3701" s="11" t="s">
        <v>12560</v>
      </c>
      <c r="D3701" t="s">
        <v>43285</v>
      </c>
      <c r="E3701" s="11" t="s">
        <v>4305</v>
      </c>
      <c r="G3701" s="1" t="str">
        <f t="shared" si="119"/>
        <v>insert into MEMBER values ( '3fx7nz3f','c8QUXBw3y8','010-3846-9429','서울특별시 연수구 경인북길 345-21','정민원');</v>
      </c>
      <c r="N3701" t="s">
        <v>32</v>
      </c>
      <c r="O3701" t="s">
        <v>44</v>
      </c>
      <c r="P3701" t="s">
        <v>56</v>
      </c>
      <c r="Q3701" t="str">
        <f t="shared" ca="1" si="120"/>
        <v>359-14</v>
      </c>
    </row>
    <row r="3702" spans="1:17" x14ac:dyDescent="0.4">
      <c r="A3702" s="14" t="s">
        <v>21166</v>
      </c>
      <c r="B3702" s="14" t="s">
        <v>29761</v>
      </c>
      <c r="C3702" s="11" t="s">
        <v>12561</v>
      </c>
      <c r="D3702" t="s">
        <v>43286</v>
      </c>
      <c r="E3702" s="11" t="s">
        <v>4306</v>
      </c>
      <c r="G3702" s="1" t="str">
        <f t="shared" si="119"/>
        <v>insert into MEMBER values ( '9p3rd3x1','9Uez95bP6r','010-5056-3572','인천광역시 양천구 둔산로 039-12','장재세');</v>
      </c>
      <c r="N3702" t="s">
        <v>29</v>
      </c>
      <c r="O3702" t="s">
        <v>45</v>
      </c>
      <c r="P3702" t="s">
        <v>57</v>
      </c>
      <c r="Q3702" t="str">
        <f t="shared" ca="1" si="120"/>
        <v>442-42</v>
      </c>
    </row>
    <row r="3703" spans="1:17" x14ac:dyDescent="0.4">
      <c r="A3703" s="14" t="s">
        <v>21167</v>
      </c>
      <c r="B3703" s="14" t="s">
        <v>29762</v>
      </c>
      <c r="C3703" s="11" t="s">
        <v>12562</v>
      </c>
      <c r="D3703" t="s">
        <v>43287</v>
      </c>
      <c r="E3703" s="11" t="s">
        <v>4307</v>
      </c>
      <c r="G3703" s="1" t="str">
        <f t="shared" si="119"/>
        <v>insert into MEMBER values ( 'e9p40b5k','YY5Xv168D7','010-1333-6901','광주광역시 서구 독정안길 222-84','정동조');</v>
      </c>
      <c r="N3703" t="s">
        <v>30</v>
      </c>
      <c r="O3703" t="s">
        <v>36</v>
      </c>
      <c r="P3703" t="s">
        <v>46</v>
      </c>
      <c r="Q3703" t="str">
        <f t="shared" ca="1" si="120"/>
        <v>181-7</v>
      </c>
    </row>
    <row r="3704" spans="1:17" x14ac:dyDescent="0.4">
      <c r="A3704" s="14" t="s">
        <v>21168</v>
      </c>
      <c r="B3704" s="14" t="s">
        <v>29763</v>
      </c>
      <c r="C3704" s="11" t="s">
        <v>12563</v>
      </c>
      <c r="D3704" t="s">
        <v>43288</v>
      </c>
      <c r="E3704" s="11" t="s">
        <v>4308</v>
      </c>
      <c r="G3704" s="1" t="str">
        <f t="shared" si="119"/>
        <v>insert into MEMBER values ( '48c227fr','27J9BV93V8','010-8022-3610','광주광역시 중구 선화로 272-84','정중경');</v>
      </c>
      <c r="N3704" t="s">
        <v>31</v>
      </c>
      <c r="O3704" t="s">
        <v>37</v>
      </c>
      <c r="P3704" t="s">
        <v>47</v>
      </c>
      <c r="Q3704" t="str">
        <f t="shared" ca="1" si="120"/>
        <v>053-32</v>
      </c>
    </row>
    <row r="3705" spans="1:17" x14ac:dyDescent="0.4">
      <c r="A3705" s="14" t="s">
        <v>21169</v>
      </c>
      <c r="B3705" s="14" t="s">
        <v>29764</v>
      </c>
      <c r="C3705" s="11" t="s">
        <v>12564</v>
      </c>
      <c r="D3705" t="s">
        <v>43289</v>
      </c>
      <c r="E3705" s="11" t="s">
        <v>4309</v>
      </c>
      <c r="G3705" s="1" t="str">
        <f t="shared" si="119"/>
        <v>insert into MEMBER values ( 'o4q6v491','5667RT85PF','010-8972-3390','대전광역시 마포구 계백로 272-84','진만훈');</v>
      </c>
      <c r="N3705" t="s">
        <v>32</v>
      </c>
      <c r="O3705" t="s">
        <v>38</v>
      </c>
      <c r="P3705" t="s">
        <v>48</v>
      </c>
      <c r="Q3705" t="str">
        <f t="shared" ca="1" si="120"/>
        <v>394-98</v>
      </c>
    </row>
    <row r="3706" spans="1:17" x14ac:dyDescent="0.4">
      <c r="A3706" s="14" t="s">
        <v>21170</v>
      </c>
      <c r="B3706" s="14" t="s">
        <v>29765</v>
      </c>
      <c r="C3706" s="11" t="s">
        <v>12565</v>
      </c>
      <c r="D3706" t="s">
        <v>43290</v>
      </c>
      <c r="E3706" s="11" t="s">
        <v>4310</v>
      </c>
      <c r="G3706" s="1" t="str">
        <f t="shared" si="119"/>
        <v>insert into MEMBER values ( '99yxzsjh','ThLbVXo4r5','010-5437-1388','인천광역시 동구 도산로 272-84','박병조');</v>
      </c>
      <c r="N3706" t="s">
        <v>29</v>
      </c>
      <c r="O3706" t="s">
        <v>39</v>
      </c>
      <c r="P3706" t="s">
        <v>49</v>
      </c>
      <c r="Q3706" t="str">
        <f t="shared" ca="1" si="120"/>
        <v>075-95</v>
      </c>
    </row>
    <row r="3707" spans="1:17" x14ac:dyDescent="0.4">
      <c r="A3707" s="14" t="s">
        <v>21171</v>
      </c>
      <c r="B3707" s="14" t="s">
        <v>29766</v>
      </c>
      <c r="C3707" s="11" t="s">
        <v>12566</v>
      </c>
      <c r="D3707" t="s">
        <v>43291</v>
      </c>
      <c r="E3707" s="11" t="s">
        <v>4311</v>
      </c>
      <c r="G3707" s="1" t="str">
        <f t="shared" si="119"/>
        <v>insert into MEMBER values ( '1wklgo2u','n9BB5tD52f','010-9452-2016','서울특별시 연수구 월드컵로 309-42','진빈순');</v>
      </c>
      <c r="N3707" t="s">
        <v>30</v>
      </c>
      <c r="O3707" t="s">
        <v>40</v>
      </c>
      <c r="P3707" t="s">
        <v>50</v>
      </c>
      <c r="Q3707" t="str">
        <f t="shared" ca="1" si="120"/>
        <v>048-23</v>
      </c>
    </row>
    <row r="3708" spans="1:17" x14ac:dyDescent="0.4">
      <c r="A3708" s="14" t="s">
        <v>21172</v>
      </c>
      <c r="B3708" s="14" t="s">
        <v>29767</v>
      </c>
      <c r="C3708" s="11" t="s">
        <v>12567</v>
      </c>
      <c r="D3708" t="s">
        <v>43292</v>
      </c>
      <c r="E3708" s="11" t="s">
        <v>4312</v>
      </c>
      <c r="G3708" s="1" t="str">
        <f t="shared" si="119"/>
        <v>insert into MEMBER values ( 'j8fi2271','3I416Gc4Yk','010-1349-2580','광주광역시 미추홀구 둔산로 311-98','유영욱');</v>
      </c>
      <c r="N3708" t="s">
        <v>31</v>
      </c>
      <c r="O3708" t="s">
        <v>41</v>
      </c>
      <c r="P3708" t="s">
        <v>51</v>
      </c>
      <c r="Q3708" t="str">
        <f t="shared" ca="1" si="120"/>
        <v>020-19</v>
      </c>
    </row>
    <row r="3709" spans="1:17" x14ac:dyDescent="0.4">
      <c r="A3709" s="14" t="s">
        <v>21173</v>
      </c>
      <c r="B3709" s="14" t="s">
        <v>29768</v>
      </c>
      <c r="C3709" s="11" t="s">
        <v>12568</v>
      </c>
      <c r="D3709" t="s">
        <v>43293</v>
      </c>
      <c r="E3709" s="11" t="s">
        <v>4313</v>
      </c>
      <c r="G3709" s="1" t="str">
        <f t="shared" si="119"/>
        <v>insert into MEMBER values ( '3r27d776','286OnF54kv','010-2920-6283','인천광역시 연수구 도산로 188-63','최리진');</v>
      </c>
      <c r="N3709" t="s">
        <v>32</v>
      </c>
      <c r="O3709" t="s">
        <v>42</v>
      </c>
      <c r="P3709" t="s">
        <v>52</v>
      </c>
      <c r="Q3709" t="str">
        <f t="shared" ca="1" si="120"/>
        <v>281-19</v>
      </c>
    </row>
    <row r="3710" spans="1:17" x14ac:dyDescent="0.4">
      <c r="A3710" s="14" t="s">
        <v>21174</v>
      </c>
      <c r="B3710" s="14" t="s">
        <v>29769</v>
      </c>
      <c r="C3710" s="11" t="s">
        <v>12569</v>
      </c>
      <c r="D3710" t="s">
        <v>43294</v>
      </c>
      <c r="E3710" s="11" t="s">
        <v>4314</v>
      </c>
      <c r="G3710" s="1" t="str">
        <f t="shared" si="119"/>
        <v>insert into MEMBER values ( '1n9hm6a5','Sj988fyCm8','010-5628-6115','광주광역시 남동구 낙성중로 065-36','최건혜');</v>
      </c>
      <c r="N3710" t="s">
        <v>29</v>
      </c>
      <c r="O3710" t="s">
        <v>43</v>
      </c>
      <c r="P3710" t="s">
        <v>53</v>
      </c>
      <c r="Q3710" t="str">
        <f t="shared" ca="1" si="120"/>
        <v>494-52</v>
      </c>
    </row>
    <row r="3711" spans="1:17" x14ac:dyDescent="0.4">
      <c r="A3711" s="14" t="s">
        <v>21175</v>
      </c>
      <c r="B3711" s="14" t="s">
        <v>29770</v>
      </c>
      <c r="C3711" s="11" t="s">
        <v>12570</v>
      </c>
      <c r="D3711" t="s">
        <v>43295</v>
      </c>
      <c r="E3711" s="11" t="s">
        <v>4315</v>
      </c>
      <c r="G3711" s="1" t="str">
        <f t="shared" si="119"/>
        <v>insert into MEMBER values ( 'wkya322g','86725c49hT','010-9472-8792','인천광역시 부평구 도산로 488-4','조선정');</v>
      </c>
      <c r="N3711" t="s">
        <v>30</v>
      </c>
      <c r="O3711" t="s">
        <v>37</v>
      </c>
      <c r="P3711" t="s">
        <v>54</v>
      </c>
      <c r="Q3711" t="str">
        <f t="shared" ca="1" si="120"/>
        <v>180-61</v>
      </c>
    </row>
    <row r="3712" spans="1:17" x14ac:dyDescent="0.4">
      <c r="A3712" s="14" t="s">
        <v>21176</v>
      </c>
      <c r="B3712" s="14" t="s">
        <v>29771</v>
      </c>
      <c r="C3712" s="11" t="s">
        <v>12571</v>
      </c>
      <c r="D3712" t="s">
        <v>43296</v>
      </c>
      <c r="E3712" s="11" t="s">
        <v>4316</v>
      </c>
      <c r="G3712" s="1" t="str">
        <f t="shared" si="119"/>
        <v>insert into MEMBER values ( '267r7s2w','xB7rOY6jg2','010-4848-6803','인천광역시 남동구 임방울대로 205-94','조상영');</v>
      </c>
      <c r="N3712" t="s">
        <v>31</v>
      </c>
      <c r="O3712" t="s">
        <v>44</v>
      </c>
      <c r="P3712" t="s">
        <v>55</v>
      </c>
      <c r="Q3712" t="str">
        <f t="shared" ca="1" si="120"/>
        <v>330-67</v>
      </c>
    </row>
    <row r="3713" spans="1:17" x14ac:dyDescent="0.4">
      <c r="A3713" s="14" t="s">
        <v>21177</v>
      </c>
      <c r="B3713" s="14" t="s">
        <v>29772</v>
      </c>
      <c r="C3713" s="11" t="s">
        <v>12572</v>
      </c>
      <c r="D3713" t="s">
        <v>43297</v>
      </c>
      <c r="E3713" s="11" t="s">
        <v>4317</v>
      </c>
      <c r="G3713" s="1" t="str">
        <f t="shared" si="119"/>
        <v>insert into MEMBER values ( '63pn48q1','35xq606917','010-3456-5300','대전광역시 중구 둔산로 406-14','조도병');</v>
      </c>
      <c r="N3713" t="s">
        <v>32</v>
      </c>
      <c r="O3713" t="s">
        <v>45</v>
      </c>
      <c r="P3713" t="s">
        <v>56</v>
      </c>
      <c r="Q3713" t="str">
        <f t="shared" ca="1" si="120"/>
        <v>346-4</v>
      </c>
    </row>
    <row r="3714" spans="1:17" x14ac:dyDescent="0.4">
      <c r="A3714" s="14" t="s">
        <v>21178</v>
      </c>
      <c r="B3714" s="14" t="s">
        <v>29773</v>
      </c>
      <c r="C3714" s="11" t="s">
        <v>12573</v>
      </c>
      <c r="D3714" t="s">
        <v>43298</v>
      </c>
      <c r="E3714" s="11" t="s">
        <v>4318</v>
      </c>
      <c r="G3714" s="1" t="str">
        <f t="shared" si="119"/>
        <v>insert into MEMBER values ( 'ec8yw487','7622aNK10t','010-9738-1117','서울특별시 노원구 도산로 080-49','허산철');</v>
      </c>
      <c r="N3714" t="s">
        <v>29</v>
      </c>
      <c r="O3714" t="s">
        <v>36</v>
      </c>
      <c r="P3714" t="s">
        <v>57</v>
      </c>
      <c r="Q3714" t="str">
        <f t="shared" ca="1" si="120"/>
        <v>423-94</v>
      </c>
    </row>
    <row r="3715" spans="1:17" x14ac:dyDescent="0.4">
      <c r="A3715" s="14" t="s">
        <v>21179</v>
      </c>
      <c r="B3715" s="14" t="s">
        <v>29774</v>
      </c>
      <c r="C3715" s="11" t="s">
        <v>12574</v>
      </c>
      <c r="D3715" t="s">
        <v>43299</v>
      </c>
      <c r="E3715" s="11" t="s">
        <v>4319</v>
      </c>
      <c r="G3715" s="1" t="str">
        <f t="shared" ref="G3715:G3778" si="121">"insert into MEMBER values ( '"&amp;A3715&amp;"','"&amp;B3715&amp;"','"&amp;C3715&amp;"','"&amp;D3715&amp;"','"&amp;E3715&amp;"');"</f>
        <v>insert into MEMBER values ( '5ewh659q','Xa173744De','010-1233-7479','인천광역시 미추홀구 세종대로 205-94','박인용');</v>
      </c>
      <c r="N3715" t="s">
        <v>30</v>
      </c>
      <c r="O3715" t="s">
        <v>37</v>
      </c>
      <c r="P3715" t="s">
        <v>46</v>
      </c>
      <c r="Q3715" t="str">
        <f t="shared" ca="1" si="120"/>
        <v>291-48</v>
      </c>
    </row>
    <row r="3716" spans="1:17" x14ac:dyDescent="0.4">
      <c r="A3716" s="14" t="s">
        <v>21180</v>
      </c>
      <c r="B3716" s="14" t="s">
        <v>29775</v>
      </c>
      <c r="C3716" s="11" t="s">
        <v>12575</v>
      </c>
      <c r="D3716" t="s">
        <v>43300</v>
      </c>
      <c r="E3716" s="11" t="s">
        <v>4320</v>
      </c>
      <c r="G3716" s="1" t="str">
        <f t="shared" si="121"/>
        <v>insert into MEMBER values ( '95075s60','D15RV37TVp','010-2513-9953','대전광역시 양천구 임방울대로 438-12','조종준');</v>
      </c>
      <c r="N3716" t="s">
        <v>31</v>
      </c>
      <c r="O3716" t="s">
        <v>38</v>
      </c>
      <c r="P3716" t="s">
        <v>47</v>
      </c>
      <c r="Q3716" t="str">
        <f t="shared" ca="1" si="120"/>
        <v>176-19</v>
      </c>
    </row>
    <row r="3717" spans="1:17" x14ac:dyDescent="0.4">
      <c r="A3717" s="14" t="s">
        <v>21181</v>
      </c>
      <c r="B3717" s="14" t="s">
        <v>29776</v>
      </c>
      <c r="C3717" s="11" t="s">
        <v>12576</v>
      </c>
      <c r="D3717" t="s">
        <v>43301</v>
      </c>
      <c r="E3717" s="11" t="s">
        <v>4321</v>
      </c>
      <c r="G3717" s="1" t="str">
        <f t="shared" si="121"/>
        <v>insert into MEMBER values ( '7vgrewx1','239tpfXL62','010-7740-6265','서울특별시 중구 선화로 002-40','유람랑');</v>
      </c>
      <c r="N3717" t="s">
        <v>29</v>
      </c>
      <c r="O3717" t="s">
        <v>39</v>
      </c>
      <c r="P3717" t="s">
        <v>48</v>
      </c>
      <c r="Q3717" t="s">
        <v>35351</v>
      </c>
    </row>
    <row r="3718" spans="1:17" x14ac:dyDescent="0.4">
      <c r="A3718" s="14" t="s">
        <v>21182</v>
      </c>
      <c r="B3718" s="14" t="s">
        <v>29777</v>
      </c>
      <c r="C3718" s="11" t="s">
        <v>12577</v>
      </c>
      <c r="D3718" t="s">
        <v>43302</v>
      </c>
      <c r="E3718" s="11" t="s">
        <v>4322</v>
      </c>
      <c r="G3718" s="1" t="str">
        <f t="shared" si="121"/>
        <v>insert into MEMBER values ( '9re0ux49','DkQ32J8hvx','010-8179-1087','광주광역시 연수구 월드컵로 113-13','오조슬');</v>
      </c>
      <c r="N3718" t="s">
        <v>30</v>
      </c>
      <c r="O3718" t="s">
        <v>40</v>
      </c>
      <c r="P3718" t="s">
        <v>49</v>
      </c>
      <c r="Q3718" t="s">
        <v>35352</v>
      </c>
    </row>
    <row r="3719" spans="1:17" x14ac:dyDescent="0.4">
      <c r="A3719" s="14" t="s">
        <v>21183</v>
      </c>
      <c r="B3719" s="14" t="s">
        <v>29778</v>
      </c>
      <c r="C3719" s="11" t="s">
        <v>12578</v>
      </c>
      <c r="D3719" t="s">
        <v>43303</v>
      </c>
      <c r="E3719" s="11" t="s">
        <v>4323</v>
      </c>
      <c r="G3719" s="1" t="str">
        <f t="shared" si="121"/>
        <v>insert into MEMBER values ( 'qmaltqqb','C9lIduVE5j','010-5598-3634','서울특별시 동구 계백로 195-17','진진만');</v>
      </c>
      <c r="N3719" t="s">
        <v>31</v>
      </c>
      <c r="O3719" t="s">
        <v>41</v>
      </c>
      <c r="P3719" t="s">
        <v>50</v>
      </c>
      <c r="Q3719" t="s">
        <v>35353</v>
      </c>
    </row>
    <row r="3720" spans="1:17" x14ac:dyDescent="0.4">
      <c r="A3720" s="14" t="s">
        <v>21184</v>
      </c>
      <c r="B3720" s="14" t="s">
        <v>29779</v>
      </c>
      <c r="C3720" s="11" t="s">
        <v>12579</v>
      </c>
      <c r="D3720" t="s">
        <v>43304</v>
      </c>
      <c r="E3720" s="11" t="s">
        <v>4324</v>
      </c>
      <c r="G3720" s="1" t="str">
        <f t="shared" si="121"/>
        <v>insert into MEMBER values ( '6e5t7o8n','9cniDNwOXP','010-9641-9708','광주광역시 중구 경인북길 487-97','박후회');</v>
      </c>
      <c r="N3720" t="s">
        <v>32</v>
      </c>
      <c r="O3720" t="s">
        <v>42</v>
      </c>
      <c r="P3720" t="s">
        <v>51</v>
      </c>
      <c r="Q3720" t="s">
        <v>35354</v>
      </c>
    </row>
    <row r="3721" spans="1:17" x14ac:dyDescent="0.4">
      <c r="A3721" s="14" t="s">
        <v>21185</v>
      </c>
      <c r="B3721" s="14" t="s">
        <v>29780</v>
      </c>
      <c r="C3721" s="11" t="s">
        <v>12580</v>
      </c>
      <c r="D3721" t="s">
        <v>43305</v>
      </c>
      <c r="E3721" s="11" t="s">
        <v>4325</v>
      </c>
      <c r="G3721" s="1" t="str">
        <f t="shared" si="121"/>
        <v>insert into MEMBER values ( 'vkw9bsoo','mN4832kLjX','010-6807-1655','인천광역시 남동구 도산로 206-16','오우우');</v>
      </c>
      <c r="N3721" t="s">
        <v>29</v>
      </c>
      <c r="O3721" t="s">
        <v>43</v>
      </c>
      <c r="P3721" t="s">
        <v>52</v>
      </c>
      <c r="Q3721" t="s">
        <v>35355</v>
      </c>
    </row>
    <row r="3722" spans="1:17" x14ac:dyDescent="0.4">
      <c r="A3722" s="14" t="s">
        <v>21186</v>
      </c>
      <c r="B3722" s="14" t="s">
        <v>29781</v>
      </c>
      <c r="C3722" s="11" t="s">
        <v>12581</v>
      </c>
      <c r="D3722" t="s">
        <v>43306</v>
      </c>
      <c r="E3722" s="11" t="s">
        <v>4326</v>
      </c>
      <c r="G3722" s="1" t="str">
        <f t="shared" si="121"/>
        <v>insert into MEMBER values ( 'ehdb1955','lJ2r2X0Dl3','010-2686-8072','인천광역시 부평구 선화로 206-16','이택시');</v>
      </c>
      <c r="N3722" t="s">
        <v>30</v>
      </c>
      <c r="O3722" t="s">
        <v>37</v>
      </c>
      <c r="P3722" t="s">
        <v>53</v>
      </c>
      <c r="Q3722" t="s">
        <v>35356</v>
      </c>
    </row>
    <row r="3723" spans="1:17" x14ac:dyDescent="0.4">
      <c r="A3723" s="14" t="s">
        <v>21187</v>
      </c>
      <c r="B3723" s="14" t="s">
        <v>29782</v>
      </c>
      <c r="C3723" s="11" t="s">
        <v>12582</v>
      </c>
      <c r="D3723" t="s">
        <v>43307</v>
      </c>
      <c r="E3723" s="11" t="s">
        <v>4327</v>
      </c>
      <c r="G3723" s="1" t="str">
        <f t="shared" si="121"/>
        <v>insert into MEMBER values ( 'tin9277j','JF982c2mvW','010-6469-9051','대전광역시 남동구 도산로 112-16','박진진');</v>
      </c>
      <c r="N3723" t="s">
        <v>31</v>
      </c>
      <c r="O3723" t="s">
        <v>44</v>
      </c>
      <c r="P3723" t="s">
        <v>54</v>
      </c>
      <c r="Q3723" t="s">
        <v>35357</v>
      </c>
    </row>
    <row r="3724" spans="1:17" x14ac:dyDescent="0.4">
      <c r="A3724" s="14" t="s">
        <v>21188</v>
      </c>
      <c r="B3724" s="14" t="s">
        <v>29783</v>
      </c>
      <c r="C3724" s="11" t="s">
        <v>12583</v>
      </c>
      <c r="D3724" t="s">
        <v>43308</v>
      </c>
      <c r="E3724" s="11" t="s">
        <v>4328</v>
      </c>
      <c r="G3724" s="1" t="str">
        <f t="shared" si="121"/>
        <v>insert into MEMBER values ( 'k4g940qh','31g84zS43e','010-6086-5177','인천광역시 부평구 계백로 206-16','이다동');</v>
      </c>
      <c r="N3724" t="s">
        <v>32</v>
      </c>
      <c r="O3724" t="s">
        <v>45</v>
      </c>
      <c r="P3724" t="s">
        <v>55</v>
      </c>
      <c r="Q3724" t="s">
        <v>35358</v>
      </c>
    </row>
    <row r="3725" spans="1:17" x14ac:dyDescent="0.4">
      <c r="A3725" s="14" t="s">
        <v>21189</v>
      </c>
      <c r="B3725" s="14" t="s">
        <v>29784</v>
      </c>
      <c r="C3725" s="11" t="s">
        <v>12584</v>
      </c>
      <c r="D3725" t="s">
        <v>43309</v>
      </c>
      <c r="E3725" s="11" t="s">
        <v>4329</v>
      </c>
      <c r="G3725" s="1" t="str">
        <f t="shared" si="121"/>
        <v>insert into MEMBER values ( 'top239i7','qn57hwORZn','010-5336-4103','인천광역시 마포구 낙성중로 114-16','박태임');</v>
      </c>
      <c r="N3725" t="s">
        <v>29</v>
      </c>
      <c r="O3725" t="s">
        <v>36</v>
      </c>
      <c r="P3725" t="s">
        <v>56</v>
      </c>
      <c r="Q3725" t="s">
        <v>35359</v>
      </c>
    </row>
    <row r="3726" spans="1:17" x14ac:dyDescent="0.4">
      <c r="A3726" s="14" t="s">
        <v>21190</v>
      </c>
      <c r="B3726" s="14" t="s">
        <v>29785</v>
      </c>
      <c r="C3726" s="11" t="s">
        <v>12585</v>
      </c>
      <c r="D3726" t="s">
        <v>43310</v>
      </c>
      <c r="E3726" s="11" t="s">
        <v>4330</v>
      </c>
      <c r="G3726" s="1" t="str">
        <f t="shared" si="121"/>
        <v>insert into MEMBER values ( 'ajto94b7','pCb27h5xAr','010-8518-4805','서울특별시 노원구 둔산로 113-16','최임욱');</v>
      </c>
      <c r="N3726" t="s">
        <v>30</v>
      </c>
      <c r="O3726" t="s">
        <v>37</v>
      </c>
      <c r="P3726" t="s">
        <v>57</v>
      </c>
      <c r="Q3726" t="s">
        <v>35360</v>
      </c>
    </row>
    <row r="3727" spans="1:17" x14ac:dyDescent="0.4">
      <c r="A3727" s="14" t="s">
        <v>21191</v>
      </c>
      <c r="B3727" s="14" t="s">
        <v>29786</v>
      </c>
      <c r="C3727" s="11" t="s">
        <v>12586</v>
      </c>
      <c r="D3727" t="s">
        <v>43311</v>
      </c>
      <c r="E3727" s="11" t="s">
        <v>4331</v>
      </c>
      <c r="G3727" s="1" t="str">
        <f t="shared" si="121"/>
        <v>insert into MEMBER values ( 'w267v7l5','7Y440pYd2k','010-5245-6819','서울특별시 노원구 세종대로 112-16','김우희');</v>
      </c>
      <c r="N3727" t="s">
        <v>31</v>
      </c>
      <c r="O3727" t="s">
        <v>38</v>
      </c>
      <c r="P3727" t="s">
        <v>46</v>
      </c>
      <c r="Q3727" t="s">
        <v>35361</v>
      </c>
    </row>
    <row r="3728" spans="1:17" x14ac:dyDescent="0.4">
      <c r="A3728" s="14" t="s">
        <v>21192</v>
      </c>
      <c r="B3728" s="14" t="s">
        <v>29787</v>
      </c>
      <c r="C3728" s="11" t="s">
        <v>12587</v>
      </c>
      <c r="D3728" t="s">
        <v>43312</v>
      </c>
      <c r="E3728" s="11" t="s">
        <v>4332</v>
      </c>
      <c r="G3728" s="1" t="str">
        <f t="shared" si="121"/>
        <v>insert into MEMBER values ( '325wbkd4','5VdG54u26z','010-2645-1412','대전광역시 동구 관저북로 113-16','진직림');</v>
      </c>
      <c r="N3728" t="s">
        <v>32</v>
      </c>
      <c r="O3728" t="s">
        <v>39</v>
      </c>
      <c r="P3728" t="s">
        <v>47</v>
      </c>
      <c r="Q3728" t="s">
        <v>35362</v>
      </c>
    </row>
    <row r="3729" spans="1:17" x14ac:dyDescent="0.4">
      <c r="A3729" s="14" t="s">
        <v>21193</v>
      </c>
      <c r="B3729" s="14" t="s">
        <v>29788</v>
      </c>
      <c r="C3729" s="11" t="s">
        <v>12588</v>
      </c>
      <c r="D3729" t="s">
        <v>43313</v>
      </c>
      <c r="E3729" s="11" t="s">
        <v>4333</v>
      </c>
      <c r="G3729" s="1" t="str">
        <f t="shared" si="121"/>
        <v>insert into MEMBER values ( 'z4i4ua0t','7Xvogv3io7','010-6857-3474','광주광역시 양천구 선화로 116-16','오강률');</v>
      </c>
      <c r="N3729" t="s">
        <v>29</v>
      </c>
      <c r="O3729" t="s">
        <v>40</v>
      </c>
      <c r="P3729" t="s">
        <v>48</v>
      </c>
      <c r="Q3729" t="s">
        <v>35363</v>
      </c>
    </row>
    <row r="3730" spans="1:17" x14ac:dyDescent="0.4">
      <c r="A3730" s="14" t="s">
        <v>21194</v>
      </c>
      <c r="B3730" s="14" t="s">
        <v>29789</v>
      </c>
      <c r="C3730" s="11" t="s">
        <v>12589</v>
      </c>
      <c r="D3730" t="s">
        <v>43314</v>
      </c>
      <c r="E3730" s="11" t="s">
        <v>4334</v>
      </c>
      <c r="G3730" s="1" t="str">
        <f t="shared" si="121"/>
        <v>insert into MEMBER values ( '3yohh078','InI225507p','010-7641-3292','인천광역시 연수구 선화로 118-16','김빈주');</v>
      </c>
      <c r="N3730" t="s">
        <v>30</v>
      </c>
      <c r="O3730" t="s">
        <v>41</v>
      </c>
      <c r="P3730" t="s">
        <v>49</v>
      </c>
      <c r="Q3730" t="s">
        <v>35364</v>
      </c>
    </row>
    <row r="3731" spans="1:17" x14ac:dyDescent="0.4">
      <c r="A3731" s="14" t="s">
        <v>21195</v>
      </c>
      <c r="B3731" s="14" t="s">
        <v>29790</v>
      </c>
      <c r="C3731" s="11" t="s">
        <v>12590</v>
      </c>
      <c r="D3731" t="s">
        <v>43315</v>
      </c>
      <c r="E3731" s="11" t="s">
        <v>4335</v>
      </c>
      <c r="G3731" s="1" t="str">
        <f t="shared" si="121"/>
        <v>insert into MEMBER values ( '2yil56m9','55I0DWzUo8','010-5309-7444','인천광역시 미추홀구 임방울대로 117-16','정도임');</v>
      </c>
      <c r="N3731" t="s">
        <v>31</v>
      </c>
      <c r="O3731" t="s">
        <v>42</v>
      </c>
      <c r="P3731" t="s">
        <v>50</v>
      </c>
      <c r="Q3731" t="s">
        <v>35365</v>
      </c>
    </row>
    <row r="3732" spans="1:17" x14ac:dyDescent="0.4">
      <c r="A3732" s="14" t="s">
        <v>21196</v>
      </c>
      <c r="B3732" s="14" t="s">
        <v>29791</v>
      </c>
      <c r="C3732" s="11" t="s">
        <v>12591</v>
      </c>
      <c r="D3732" t="s">
        <v>43316</v>
      </c>
      <c r="E3732" s="11" t="s">
        <v>4336</v>
      </c>
      <c r="G3732" s="1" t="str">
        <f t="shared" si="121"/>
        <v>insert into MEMBER values ( '7g00z059','71U55Q537Z','010-1971-3930','광주광역시 연수구 도산로 121-16','유승건');</v>
      </c>
      <c r="N3732" t="s">
        <v>32</v>
      </c>
      <c r="O3732" t="s">
        <v>43</v>
      </c>
      <c r="P3732" t="s">
        <v>51</v>
      </c>
      <c r="Q3732" t="s">
        <v>35366</v>
      </c>
    </row>
    <row r="3733" spans="1:17" x14ac:dyDescent="0.4">
      <c r="A3733" s="14" t="s">
        <v>21197</v>
      </c>
      <c r="B3733" s="14" t="s">
        <v>29792</v>
      </c>
      <c r="C3733" s="11" t="s">
        <v>12592</v>
      </c>
      <c r="D3733" t="s">
        <v>43317</v>
      </c>
      <c r="E3733" s="11" t="s">
        <v>4337</v>
      </c>
      <c r="G3733" s="1" t="str">
        <f t="shared" si="121"/>
        <v>insert into MEMBER values ( '3y5bc5v0','4A9dT24sDf','010-7045-7517','인천광역시 부평구 도산로 119-16','정지병');</v>
      </c>
      <c r="N3733" t="s">
        <v>29</v>
      </c>
      <c r="O3733" t="s">
        <v>37</v>
      </c>
      <c r="P3733" t="s">
        <v>52</v>
      </c>
      <c r="Q3733" t="s">
        <v>35367</v>
      </c>
    </row>
    <row r="3734" spans="1:17" x14ac:dyDescent="0.4">
      <c r="A3734" s="14" t="s">
        <v>21198</v>
      </c>
      <c r="B3734" s="14" t="s">
        <v>29793</v>
      </c>
      <c r="C3734" s="11" t="s">
        <v>12593</v>
      </c>
      <c r="D3734" t="s">
        <v>43318</v>
      </c>
      <c r="E3734" s="11" t="s">
        <v>4338</v>
      </c>
      <c r="G3734" s="1" t="str">
        <f t="shared" si="121"/>
        <v>insert into MEMBER values ( '40a279i0','13R38n666l','010-9317-1512','서울특별시 마포구 둔산로 121-16','진한기');</v>
      </c>
      <c r="N3734" t="s">
        <v>30</v>
      </c>
      <c r="O3734" t="s">
        <v>44</v>
      </c>
      <c r="P3734" t="s">
        <v>53</v>
      </c>
      <c r="Q3734" t="s">
        <v>35368</v>
      </c>
    </row>
    <row r="3735" spans="1:17" x14ac:dyDescent="0.4">
      <c r="A3735" s="14" t="s">
        <v>21199</v>
      </c>
      <c r="B3735" s="14" t="s">
        <v>29794</v>
      </c>
      <c r="C3735" s="11" t="s">
        <v>12594</v>
      </c>
      <c r="D3735" t="s">
        <v>43319</v>
      </c>
      <c r="E3735" s="11" t="s">
        <v>4339</v>
      </c>
      <c r="G3735" s="1" t="str">
        <f t="shared" si="121"/>
        <v>insert into MEMBER values ( 'v3n3ef0u','hzVo1ya743','010-8584-4878','인천광역시 부평구 독정안길 120-16','김훈지');</v>
      </c>
      <c r="N3735" t="s">
        <v>31</v>
      </c>
      <c r="O3735" t="s">
        <v>45</v>
      </c>
      <c r="P3735" t="s">
        <v>54</v>
      </c>
      <c r="Q3735" t="s">
        <v>35369</v>
      </c>
    </row>
    <row r="3736" spans="1:17" x14ac:dyDescent="0.4">
      <c r="A3736" s="14" t="s">
        <v>21200</v>
      </c>
      <c r="B3736" s="14" t="s">
        <v>29795</v>
      </c>
      <c r="C3736" s="11" t="s">
        <v>12595</v>
      </c>
      <c r="D3736" t="s">
        <v>43320</v>
      </c>
      <c r="E3736" s="11" t="s">
        <v>4340</v>
      </c>
      <c r="G3736" s="1" t="str">
        <f t="shared" si="121"/>
        <v>insert into MEMBER values ( '1bq7ren6','GvKLj9bDeN','010-3458-7555','대전광역시 양천구 낙성중로 124-16','진사임');</v>
      </c>
      <c r="N3736" t="s">
        <v>32</v>
      </c>
      <c r="O3736" t="s">
        <v>36</v>
      </c>
      <c r="P3736" t="s">
        <v>55</v>
      </c>
      <c r="Q3736" t="s">
        <v>35370</v>
      </c>
    </row>
    <row r="3737" spans="1:17" x14ac:dyDescent="0.4">
      <c r="A3737" s="14" t="s">
        <v>21201</v>
      </c>
      <c r="B3737" s="14" t="s">
        <v>29796</v>
      </c>
      <c r="C3737" s="11" t="s">
        <v>12596</v>
      </c>
      <c r="D3737" t="s">
        <v>43321</v>
      </c>
      <c r="E3737" s="11" t="s">
        <v>4341</v>
      </c>
      <c r="G3737" s="1" t="str">
        <f t="shared" si="121"/>
        <v>insert into MEMBER values ( 'l2as48o6','9Yg6202cmS','010-2171-2474','인천광역시 마포구 도산로 123-16','오선진');</v>
      </c>
      <c r="N3737" t="s">
        <v>29</v>
      </c>
      <c r="O3737" t="s">
        <v>37</v>
      </c>
      <c r="P3737" t="s">
        <v>56</v>
      </c>
      <c r="Q3737" t="s">
        <v>35371</v>
      </c>
    </row>
    <row r="3738" spans="1:17" x14ac:dyDescent="0.4">
      <c r="A3738" s="14" t="s">
        <v>21202</v>
      </c>
      <c r="B3738" s="14" t="s">
        <v>29797</v>
      </c>
      <c r="C3738" s="11" t="s">
        <v>12597</v>
      </c>
      <c r="D3738" t="s">
        <v>43322</v>
      </c>
      <c r="E3738" s="11" t="s">
        <v>4342</v>
      </c>
      <c r="G3738" s="1" t="str">
        <f t="shared" si="121"/>
        <v>insert into MEMBER values ( '1k357mi8','d7qfz0DoHu','010-3488-1395','대전광역시 양천구 계백로 124-16','오진대');</v>
      </c>
      <c r="N3738" t="s">
        <v>30</v>
      </c>
      <c r="O3738" t="s">
        <v>38</v>
      </c>
      <c r="P3738" t="s">
        <v>57</v>
      </c>
      <c r="Q3738" t="s">
        <v>35372</v>
      </c>
    </row>
    <row r="3739" spans="1:17" x14ac:dyDescent="0.4">
      <c r="A3739" s="14" t="s">
        <v>21203</v>
      </c>
      <c r="B3739" s="14" t="s">
        <v>29798</v>
      </c>
      <c r="C3739" s="11" t="s">
        <v>12598</v>
      </c>
      <c r="D3739" t="s">
        <v>43323</v>
      </c>
      <c r="E3739" s="11" t="s">
        <v>4343</v>
      </c>
      <c r="G3739" s="1" t="str">
        <f t="shared" si="121"/>
        <v>insert into MEMBER values ( '41692zui','vT6y62oy6u','010-9355-7178','대전광역시 중구 둔산로 127-16','조식상');</v>
      </c>
      <c r="N3739" t="s">
        <v>31</v>
      </c>
      <c r="O3739" t="s">
        <v>39</v>
      </c>
      <c r="P3739" t="s">
        <v>46</v>
      </c>
      <c r="Q3739" t="s">
        <v>35373</v>
      </c>
    </row>
    <row r="3740" spans="1:17" x14ac:dyDescent="0.4">
      <c r="A3740" s="14" t="s">
        <v>21204</v>
      </c>
      <c r="B3740" s="14" t="s">
        <v>29799</v>
      </c>
      <c r="C3740" s="11" t="s">
        <v>12599</v>
      </c>
      <c r="D3740" t="s">
        <v>43324</v>
      </c>
      <c r="E3740" s="11" t="s">
        <v>4344</v>
      </c>
      <c r="G3740" s="1" t="str">
        <f t="shared" si="121"/>
        <v>insert into MEMBER values ( '8t4x6k31','Zh6571mYIO','010-6488-7764','인천광역시 동구 계백로 125-16','최유리');</v>
      </c>
      <c r="N3740" t="s">
        <v>32</v>
      </c>
      <c r="O3740" t="s">
        <v>40</v>
      </c>
      <c r="P3740" t="s">
        <v>47</v>
      </c>
      <c r="Q3740" t="s">
        <v>35374</v>
      </c>
    </row>
    <row r="3741" spans="1:17" x14ac:dyDescent="0.4">
      <c r="A3741" s="14" t="s">
        <v>21205</v>
      </c>
      <c r="B3741" s="14" t="s">
        <v>29800</v>
      </c>
      <c r="C3741" s="11" t="s">
        <v>12600</v>
      </c>
      <c r="D3741" t="s">
        <v>43325</v>
      </c>
      <c r="E3741" s="11" t="s">
        <v>4345</v>
      </c>
      <c r="G3741" s="1" t="str">
        <f t="shared" si="121"/>
        <v>insert into MEMBER values ( 'yc568s52','7rE1J22qBs','010-7346-5222','인천광역시 중구 도산로 126-16','이권예');</v>
      </c>
      <c r="N3741" t="s">
        <v>29</v>
      </c>
      <c r="O3741" t="s">
        <v>41</v>
      </c>
      <c r="P3741" t="s">
        <v>48</v>
      </c>
      <c r="Q3741" s="15" t="s">
        <v>35375</v>
      </c>
    </row>
    <row r="3742" spans="1:17" x14ac:dyDescent="0.4">
      <c r="A3742" s="14" t="s">
        <v>21206</v>
      </c>
      <c r="B3742" s="14" t="s">
        <v>29801</v>
      </c>
      <c r="C3742" s="11" t="s">
        <v>12601</v>
      </c>
      <c r="D3742" t="s">
        <v>43326</v>
      </c>
      <c r="E3742" s="11" t="s">
        <v>4346</v>
      </c>
      <c r="G3742" s="1" t="str">
        <f t="shared" si="121"/>
        <v>insert into MEMBER values ( 'sat9i5hm','81dPTlzi5o','010-8137-9597','서울특별시 중구 선화로 127-16','허식산');</v>
      </c>
      <c r="N3742" t="s">
        <v>30</v>
      </c>
      <c r="O3742" t="s">
        <v>42</v>
      </c>
      <c r="P3742" t="s">
        <v>49</v>
      </c>
      <c r="Q3742" s="15" t="s">
        <v>35376</v>
      </c>
    </row>
    <row r="3743" spans="1:17" x14ac:dyDescent="0.4">
      <c r="A3743" s="14" t="s">
        <v>21207</v>
      </c>
      <c r="B3743" s="14" t="s">
        <v>29802</v>
      </c>
      <c r="C3743" s="11" t="s">
        <v>12602</v>
      </c>
      <c r="D3743" t="s">
        <v>43327</v>
      </c>
      <c r="E3743" s="11" t="s">
        <v>4347</v>
      </c>
      <c r="G3743" s="1" t="str">
        <f t="shared" si="121"/>
        <v>insert into MEMBER values ( 'cdn793mi','zhqThJj413','010-1934-7840','서울특별시 중구 월드컵로 130-16','장중률');</v>
      </c>
      <c r="N3743" t="s">
        <v>31</v>
      </c>
      <c r="O3743" t="s">
        <v>43</v>
      </c>
      <c r="P3743" t="s">
        <v>50</v>
      </c>
      <c r="Q3743" t="s">
        <v>35377</v>
      </c>
    </row>
    <row r="3744" spans="1:17" x14ac:dyDescent="0.4">
      <c r="A3744" s="14" t="s">
        <v>21208</v>
      </c>
      <c r="B3744" s="14" t="s">
        <v>29803</v>
      </c>
      <c r="C3744" s="11" t="s">
        <v>12603</v>
      </c>
      <c r="D3744" t="s">
        <v>43328</v>
      </c>
      <c r="E3744" s="11" t="s">
        <v>4348</v>
      </c>
      <c r="G3744" s="1" t="str">
        <f t="shared" si="121"/>
        <v>insert into MEMBER values ( '1nsdg615','6uM701U90b','010-9372-1282','서울특별시 남동구 독정안길 102-16','허예정');</v>
      </c>
      <c r="N3744" t="s">
        <v>29</v>
      </c>
      <c r="O3744" t="s">
        <v>37</v>
      </c>
      <c r="P3744" t="s">
        <v>51</v>
      </c>
      <c r="Q3744" t="s">
        <v>35378</v>
      </c>
    </row>
    <row r="3745" spans="1:17" x14ac:dyDescent="0.4">
      <c r="A3745" s="14" t="s">
        <v>21209</v>
      </c>
      <c r="B3745" s="14" t="s">
        <v>29804</v>
      </c>
      <c r="C3745" s="11" t="s">
        <v>12604</v>
      </c>
      <c r="D3745" t="s">
        <v>43329</v>
      </c>
      <c r="E3745" s="11" t="s">
        <v>4349</v>
      </c>
      <c r="G3745" s="1" t="str">
        <f t="shared" si="121"/>
        <v>insert into MEMBER values ( '59l14c2w','8KPo8jV291','010-2296-7698','광주광역시 부평구 경인북길 101-16','조동태');</v>
      </c>
      <c r="N3745" t="s">
        <v>30</v>
      </c>
      <c r="O3745" t="s">
        <v>44</v>
      </c>
      <c r="P3745" t="s">
        <v>52</v>
      </c>
      <c r="Q3745" t="s">
        <v>35379</v>
      </c>
    </row>
    <row r="3746" spans="1:17" x14ac:dyDescent="0.4">
      <c r="A3746" s="14" t="s">
        <v>21210</v>
      </c>
      <c r="B3746" s="14" t="s">
        <v>29805</v>
      </c>
      <c r="C3746" s="11" t="s">
        <v>12605</v>
      </c>
      <c r="D3746" t="s">
        <v>43330</v>
      </c>
      <c r="E3746" s="11" t="s">
        <v>4350</v>
      </c>
      <c r="G3746" s="1" t="str">
        <f t="shared" si="121"/>
        <v>insert into MEMBER values ( 'yn0o7n6h','3z16NQNpL0','010-2596-7074','서울특별시 중구 선화로 103-16','장두종');</v>
      </c>
      <c r="N3746" t="s">
        <v>31</v>
      </c>
      <c r="O3746" t="s">
        <v>45</v>
      </c>
      <c r="P3746" t="s">
        <v>53</v>
      </c>
      <c r="Q3746" t="s">
        <v>35380</v>
      </c>
    </row>
    <row r="3747" spans="1:17" x14ac:dyDescent="0.4">
      <c r="A3747" s="14" t="s">
        <v>21211</v>
      </c>
      <c r="B3747" s="14" t="s">
        <v>29806</v>
      </c>
      <c r="C3747" s="11" t="s">
        <v>12606</v>
      </c>
      <c r="D3747" t="s">
        <v>43331</v>
      </c>
      <c r="E3747" s="11" t="s">
        <v>4351</v>
      </c>
      <c r="G3747" s="1" t="str">
        <f t="shared" si="121"/>
        <v>insert into MEMBER values ( 'yi0iew1o','hGZcqKwz4Q','010-6935-7506','인천광역시 마포구 세종대로 104-16','박나임');</v>
      </c>
      <c r="N3747" t="s">
        <v>32</v>
      </c>
      <c r="O3747" t="s">
        <v>36</v>
      </c>
      <c r="P3747" t="s">
        <v>54</v>
      </c>
      <c r="Q3747" t="s">
        <v>35381</v>
      </c>
    </row>
    <row r="3748" spans="1:17" x14ac:dyDescent="0.4">
      <c r="A3748" s="14" t="s">
        <v>21212</v>
      </c>
      <c r="B3748" s="14" t="s">
        <v>29807</v>
      </c>
      <c r="C3748" s="11" t="s">
        <v>12607</v>
      </c>
      <c r="D3748" t="s">
        <v>43332</v>
      </c>
      <c r="E3748" s="11" t="s">
        <v>4352</v>
      </c>
      <c r="G3748" s="1" t="str">
        <f t="shared" si="121"/>
        <v>insert into MEMBER values ( '3f8yaz7j','jP4mqA7n98','010-8691-6576','서울특별시 노원구 선화로 102-16','이승중');</v>
      </c>
      <c r="N3748" t="s">
        <v>29</v>
      </c>
      <c r="O3748" t="s">
        <v>37</v>
      </c>
      <c r="P3748" t="s">
        <v>55</v>
      </c>
      <c r="Q3748" t="s">
        <v>35382</v>
      </c>
    </row>
    <row r="3749" spans="1:17" x14ac:dyDescent="0.4">
      <c r="A3749" s="14" t="s">
        <v>21213</v>
      </c>
      <c r="B3749" s="14" t="s">
        <v>29808</v>
      </c>
      <c r="C3749" s="11" t="s">
        <v>12608</v>
      </c>
      <c r="D3749" t="s">
        <v>43333</v>
      </c>
      <c r="E3749" s="11" t="s">
        <v>4353</v>
      </c>
      <c r="G3749" s="1" t="str">
        <f t="shared" si="121"/>
        <v>insert into MEMBER values ( '62a767j8','611DR2wxgH','010-2929-5662','인천광역시 양천구 계백로 106-16','장호진');</v>
      </c>
      <c r="N3749" t="s">
        <v>30</v>
      </c>
      <c r="O3749" t="s">
        <v>38</v>
      </c>
      <c r="P3749" t="s">
        <v>56</v>
      </c>
      <c r="Q3749" t="s">
        <v>35383</v>
      </c>
    </row>
    <row r="3750" spans="1:17" x14ac:dyDescent="0.4">
      <c r="A3750" s="14" t="s">
        <v>21214</v>
      </c>
      <c r="B3750" s="14" t="s">
        <v>29809</v>
      </c>
      <c r="C3750" s="11" t="s">
        <v>12609</v>
      </c>
      <c r="D3750" t="s">
        <v>43334</v>
      </c>
      <c r="E3750" s="11" t="s">
        <v>4354</v>
      </c>
      <c r="G3750" s="1" t="str">
        <f t="shared" si="121"/>
        <v>insert into MEMBER values ( 'aaj3e4e1','l25TOjR8tA','010-8259-9632','광주광역시 미추홀구 임방울대로 104-16','박산률');</v>
      </c>
      <c r="N3750" t="s">
        <v>31</v>
      </c>
      <c r="O3750" t="s">
        <v>39</v>
      </c>
      <c r="P3750" t="s">
        <v>57</v>
      </c>
      <c r="Q3750" t="s">
        <v>35384</v>
      </c>
    </row>
    <row r="3751" spans="1:17" x14ac:dyDescent="0.4">
      <c r="A3751" s="14" t="s">
        <v>21215</v>
      </c>
      <c r="B3751" s="14" t="s">
        <v>29810</v>
      </c>
      <c r="C3751" s="11" t="s">
        <v>12610</v>
      </c>
      <c r="D3751" t="s">
        <v>43335</v>
      </c>
      <c r="E3751" s="11" t="s">
        <v>4355</v>
      </c>
      <c r="G3751" s="1" t="str">
        <f t="shared" si="121"/>
        <v>insert into MEMBER values ( '4gdq7r56','770UcL0Vep','010-8327-7095','인천광역시 노원구 관저북로 105-16','진선익');</v>
      </c>
      <c r="N3751" t="s">
        <v>32</v>
      </c>
      <c r="O3751" t="s">
        <v>40</v>
      </c>
      <c r="P3751" t="s">
        <v>46</v>
      </c>
      <c r="Q3751" t="s">
        <v>35385</v>
      </c>
    </row>
    <row r="3752" spans="1:17" x14ac:dyDescent="0.4">
      <c r="A3752" s="14" t="s">
        <v>21216</v>
      </c>
      <c r="B3752" s="14" t="s">
        <v>29811</v>
      </c>
      <c r="C3752" s="11" t="s">
        <v>12611</v>
      </c>
      <c r="D3752" t="s">
        <v>43336</v>
      </c>
      <c r="E3752" s="11" t="s">
        <v>4356</v>
      </c>
      <c r="G3752" s="1" t="str">
        <f t="shared" si="121"/>
        <v>insert into MEMBER values ( '5tg700fg','nV3xy4cM5Z','010-9039-3965','서울특별시 노원구 마재로 108-16','이대인');</v>
      </c>
      <c r="N3752" t="s">
        <v>29</v>
      </c>
      <c r="O3752" t="s">
        <v>41</v>
      </c>
      <c r="P3752" t="s">
        <v>47</v>
      </c>
      <c r="Q3752" t="s">
        <v>35386</v>
      </c>
    </row>
    <row r="3753" spans="1:17" x14ac:dyDescent="0.4">
      <c r="A3753" s="14" t="s">
        <v>21217</v>
      </c>
      <c r="B3753" s="14" t="s">
        <v>29812</v>
      </c>
      <c r="C3753" s="11" t="s">
        <v>12612</v>
      </c>
      <c r="D3753" t="s">
        <v>43337</v>
      </c>
      <c r="E3753" s="11" t="s">
        <v>4357</v>
      </c>
      <c r="G3753" s="1" t="str">
        <f t="shared" si="121"/>
        <v>insert into MEMBER values ( '3um4z5l3','3BTa7iwZa0','010-3798-7008','광주광역시 동구 세종대로 107-16','진영현');</v>
      </c>
      <c r="N3753" t="s">
        <v>30</v>
      </c>
      <c r="O3753" t="s">
        <v>42</v>
      </c>
      <c r="P3753" t="s">
        <v>48</v>
      </c>
      <c r="Q3753" t="s">
        <v>35387</v>
      </c>
    </row>
    <row r="3754" spans="1:17" x14ac:dyDescent="0.4">
      <c r="A3754" s="14" t="s">
        <v>21218</v>
      </c>
      <c r="B3754" s="14" t="s">
        <v>29813</v>
      </c>
      <c r="C3754" s="11" t="s">
        <v>12613</v>
      </c>
      <c r="D3754" t="s">
        <v>43338</v>
      </c>
      <c r="E3754" s="11" t="s">
        <v>4358</v>
      </c>
      <c r="G3754" s="1" t="str">
        <f t="shared" si="121"/>
        <v>insert into MEMBER values ( 'sp92o4kh','H1e0R2878j','010-7174-4809','대전광역시 부평구 도산로 201-16','최시현');</v>
      </c>
      <c r="N3754" t="s">
        <v>31</v>
      </c>
      <c r="O3754" t="s">
        <v>43</v>
      </c>
      <c r="P3754" t="s">
        <v>49</v>
      </c>
      <c r="Q3754" t="s">
        <v>35388</v>
      </c>
    </row>
    <row r="3755" spans="1:17" x14ac:dyDescent="0.4">
      <c r="A3755" s="14" t="s">
        <v>21219</v>
      </c>
      <c r="B3755" s="14" t="s">
        <v>29814</v>
      </c>
      <c r="C3755" s="11" t="s">
        <v>12614</v>
      </c>
      <c r="D3755" t="s">
        <v>43339</v>
      </c>
      <c r="E3755" s="11" t="s">
        <v>4359</v>
      </c>
      <c r="G3755" s="1" t="str">
        <f t="shared" si="121"/>
        <v>insert into MEMBER values ( 'g9h8tah1','7agv5S921j','010-3886-7141','인천광역시 부평구 계백로 110-16','박다사');</v>
      </c>
      <c r="N3755" t="s">
        <v>32</v>
      </c>
      <c r="O3755" t="s">
        <v>37</v>
      </c>
      <c r="P3755" t="s">
        <v>50</v>
      </c>
      <c r="Q3755" t="s">
        <v>35389</v>
      </c>
    </row>
    <row r="3756" spans="1:17" x14ac:dyDescent="0.4">
      <c r="A3756" s="14" t="s">
        <v>21220</v>
      </c>
      <c r="B3756" s="14" t="s">
        <v>29815</v>
      </c>
      <c r="C3756" s="11" t="s">
        <v>12615</v>
      </c>
      <c r="D3756" t="s">
        <v>43340</v>
      </c>
      <c r="E3756" s="11" t="s">
        <v>4360</v>
      </c>
      <c r="G3756" s="1" t="str">
        <f t="shared" si="121"/>
        <v>insert into MEMBER values ( 'd4q28s4q','76A2Rb4WaV','010-4520-8678','광주광역시 남동구 낙성중로 201-16','조상기');</v>
      </c>
      <c r="N3756" t="s">
        <v>29</v>
      </c>
      <c r="O3756" t="s">
        <v>44</v>
      </c>
      <c r="P3756" t="s">
        <v>51</v>
      </c>
      <c r="Q3756" t="s">
        <v>35390</v>
      </c>
    </row>
    <row r="3757" spans="1:17" x14ac:dyDescent="0.4">
      <c r="A3757" s="14" t="s">
        <v>21221</v>
      </c>
      <c r="B3757" s="14" t="s">
        <v>29816</v>
      </c>
      <c r="C3757" s="11" t="s">
        <v>12616</v>
      </c>
      <c r="D3757" t="s">
        <v>43341</v>
      </c>
      <c r="E3757" s="11" t="s">
        <v>4361</v>
      </c>
      <c r="G3757" s="1" t="str">
        <f t="shared" si="121"/>
        <v>insert into MEMBER values ( '874n9n0h','n2luPlosPt','010-3349-8106','대전광역시 서구 경인북길 204-17','최유보');</v>
      </c>
      <c r="N3757" t="s">
        <v>34681</v>
      </c>
      <c r="O3757" t="s">
        <v>34685</v>
      </c>
      <c r="P3757" t="s">
        <v>52</v>
      </c>
      <c r="Q3757" t="s">
        <v>35391</v>
      </c>
    </row>
    <row r="3758" spans="1:17" x14ac:dyDescent="0.4">
      <c r="A3758" s="14" t="s">
        <v>21222</v>
      </c>
      <c r="B3758" s="14" t="s">
        <v>29817</v>
      </c>
      <c r="C3758" s="11" t="s">
        <v>12617</v>
      </c>
      <c r="D3758" t="s">
        <v>43342</v>
      </c>
      <c r="E3758" s="11" t="s">
        <v>4362</v>
      </c>
      <c r="G3758" s="1" t="str">
        <f t="shared" si="121"/>
        <v>insert into MEMBER values ( '6ka72c1r','3NjG14dmO0','010-4326-4365','광주광역시 중구 경인북길 205-17','최원범');</v>
      </c>
      <c r="N3758" t="s">
        <v>34682</v>
      </c>
      <c r="O3758" t="s">
        <v>34686</v>
      </c>
      <c r="P3758" t="s">
        <v>53</v>
      </c>
      <c r="Q3758" t="s">
        <v>35392</v>
      </c>
    </row>
    <row r="3759" spans="1:17" x14ac:dyDescent="0.4">
      <c r="A3759" s="14" t="s">
        <v>21223</v>
      </c>
      <c r="B3759" s="14" t="s">
        <v>29818</v>
      </c>
      <c r="C3759" s="11" t="s">
        <v>12618</v>
      </c>
      <c r="D3759" t="s">
        <v>43343</v>
      </c>
      <c r="E3759" s="11" t="s">
        <v>4363</v>
      </c>
      <c r="G3759" s="1" t="str">
        <f t="shared" si="121"/>
        <v>insert into MEMBER values ( 'c8826e27','5O3n6XGx21','010-7340-3759','광주광역시 중구 월드컵로 203-17','최강진');</v>
      </c>
      <c r="N3759" t="s">
        <v>34683</v>
      </c>
      <c r="O3759" t="s">
        <v>34687</v>
      </c>
      <c r="P3759" t="s">
        <v>54</v>
      </c>
      <c r="Q3759" t="s">
        <v>35354</v>
      </c>
    </row>
    <row r="3760" spans="1:17" x14ac:dyDescent="0.4">
      <c r="A3760" s="14" t="s">
        <v>21224</v>
      </c>
      <c r="B3760" s="14" t="s">
        <v>29819</v>
      </c>
      <c r="C3760" s="11" t="s">
        <v>12619</v>
      </c>
      <c r="D3760" t="s">
        <v>43344</v>
      </c>
      <c r="E3760" s="11" t="s">
        <v>1040</v>
      </c>
      <c r="G3760" s="1" t="str">
        <f t="shared" si="121"/>
        <v>insert into MEMBER values ( 'j9518cj3','3W4wKMLG7w','010-8463-6749','대전광역시 마포구 선화로 203-17','허회조');</v>
      </c>
      <c r="N3760" t="s">
        <v>34684</v>
      </c>
      <c r="O3760" t="s">
        <v>34688</v>
      </c>
      <c r="P3760" t="s">
        <v>55</v>
      </c>
      <c r="Q3760" t="s">
        <v>35393</v>
      </c>
    </row>
    <row r="3761" spans="1:17" x14ac:dyDescent="0.4">
      <c r="A3761" s="14" t="s">
        <v>21225</v>
      </c>
      <c r="B3761" s="14" t="s">
        <v>29820</v>
      </c>
      <c r="C3761" s="11" t="s">
        <v>12620</v>
      </c>
      <c r="D3761" t="s">
        <v>43345</v>
      </c>
      <c r="E3761" s="11" t="s">
        <v>4364</v>
      </c>
      <c r="G3761" s="1" t="str">
        <f t="shared" si="121"/>
        <v>insert into MEMBER values ( 'b06kar51','iLO7RJLMfO','010-3345-7088','인천광역시 양천구 관저북로 207-17','이회산');</v>
      </c>
      <c r="N3761" t="s">
        <v>29</v>
      </c>
      <c r="O3761" t="s">
        <v>36</v>
      </c>
      <c r="P3761" t="s">
        <v>56</v>
      </c>
      <c r="Q3761" t="s">
        <v>35394</v>
      </c>
    </row>
    <row r="3762" spans="1:17" x14ac:dyDescent="0.4">
      <c r="A3762" s="14" t="s">
        <v>21226</v>
      </c>
      <c r="B3762" s="14" t="s">
        <v>29821</v>
      </c>
      <c r="C3762" s="11" t="s">
        <v>12621</v>
      </c>
      <c r="D3762" t="s">
        <v>43346</v>
      </c>
      <c r="E3762" s="11" t="s">
        <v>4365</v>
      </c>
      <c r="G3762" s="1" t="str">
        <f t="shared" si="121"/>
        <v>insert into MEMBER values ( 'zkkwb41l','x1nD19b17N','010-5403-1119','인천광역시 계양구 계백로 208-17','정후리');</v>
      </c>
      <c r="N3762" t="s">
        <v>30</v>
      </c>
      <c r="O3762" t="s">
        <v>37</v>
      </c>
      <c r="P3762" t="s">
        <v>57</v>
      </c>
      <c r="Q3762" t="str">
        <f t="shared" ref="Q3762:Q3778" ca="1" si="122">TEXT(RANDBETWEEN(1,500),"000"&amp;"-"&amp;TEXT(RANDBETWEEN(1,100),0))</f>
        <v>478-54</v>
      </c>
    </row>
    <row r="3763" spans="1:17" x14ac:dyDescent="0.4">
      <c r="A3763" s="14" t="s">
        <v>21227</v>
      </c>
      <c r="B3763" s="14" t="s">
        <v>29822</v>
      </c>
      <c r="C3763" s="11" t="s">
        <v>12622</v>
      </c>
      <c r="D3763" t="s">
        <v>43347</v>
      </c>
      <c r="E3763" s="11" t="s">
        <v>4366</v>
      </c>
      <c r="G3763" s="1" t="str">
        <f t="shared" si="121"/>
        <v>insert into MEMBER values ( 'q9d3r2rp','fD91udxGw2','010-3155-5160','고양시 강서구 도산로 207-17','박지림');</v>
      </c>
      <c r="N3763" t="s">
        <v>31</v>
      </c>
      <c r="O3763" t="s">
        <v>38</v>
      </c>
      <c r="P3763" t="s">
        <v>46</v>
      </c>
      <c r="Q3763" t="str">
        <f t="shared" ca="1" si="122"/>
        <v>437-29</v>
      </c>
    </row>
    <row r="3764" spans="1:17" x14ac:dyDescent="0.4">
      <c r="A3764" s="14" t="s">
        <v>21228</v>
      </c>
      <c r="B3764" s="14" t="s">
        <v>29823</v>
      </c>
      <c r="C3764" s="11" t="s">
        <v>12623</v>
      </c>
      <c r="D3764" t="s">
        <v>43348</v>
      </c>
      <c r="E3764" s="11" t="s">
        <v>4367</v>
      </c>
      <c r="G3764" s="1" t="str">
        <f t="shared" si="121"/>
        <v>insert into MEMBER values ( '6ls00i36','2v7aXDJ7N1','010-6182-5118','의정부시 미추홀구 도산로 078-18','허강종');</v>
      </c>
      <c r="N3764" t="s">
        <v>32</v>
      </c>
      <c r="O3764" t="s">
        <v>39</v>
      </c>
      <c r="P3764" t="s">
        <v>47</v>
      </c>
      <c r="Q3764" t="str">
        <f t="shared" ca="1" si="122"/>
        <v>315-76</v>
      </c>
    </row>
    <row r="3765" spans="1:17" x14ac:dyDescent="0.4">
      <c r="A3765" s="14" t="s">
        <v>21229</v>
      </c>
      <c r="B3765" s="14" t="s">
        <v>29824</v>
      </c>
      <c r="C3765" s="11" t="s">
        <v>12624</v>
      </c>
      <c r="D3765" t="s">
        <v>43349</v>
      </c>
      <c r="E3765" s="11" t="s">
        <v>4368</v>
      </c>
      <c r="G3765" s="1" t="str">
        <f t="shared" si="121"/>
        <v>insert into MEMBER values ( 'b9ab8624','3DK5hO9KH9','010-1241-5031','서울특별시 동구 마재로 210-20','허금영');</v>
      </c>
      <c r="N3765" t="s">
        <v>29</v>
      </c>
      <c r="O3765" t="s">
        <v>40</v>
      </c>
      <c r="P3765" t="s">
        <v>48</v>
      </c>
      <c r="Q3765" t="str">
        <f t="shared" ca="1" si="122"/>
        <v>343-37</v>
      </c>
    </row>
    <row r="3766" spans="1:17" x14ac:dyDescent="0.4">
      <c r="A3766" s="14" t="s">
        <v>21230</v>
      </c>
      <c r="B3766" s="14" t="s">
        <v>29825</v>
      </c>
      <c r="C3766" s="11" t="s">
        <v>12625</v>
      </c>
      <c r="D3766" t="s">
        <v>43350</v>
      </c>
      <c r="E3766" s="11" t="s">
        <v>4369</v>
      </c>
      <c r="G3766" s="1" t="str">
        <f t="shared" si="121"/>
        <v>insert into MEMBER values ( 'gr3m33w9','b9yt6qFBYC','010-7874-3476','서울특별시 연수구 계백로 078-18','장리제');</v>
      </c>
      <c r="N3766" t="s">
        <v>30</v>
      </c>
      <c r="O3766" t="s">
        <v>41</v>
      </c>
      <c r="P3766" t="s">
        <v>49</v>
      </c>
      <c r="Q3766" t="str">
        <f t="shared" ca="1" si="122"/>
        <v>417-55</v>
      </c>
    </row>
    <row r="3767" spans="1:17" x14ac:dyDescent="0.4">
      <c r="A3767" s="14" t="s">
        <v>21231</v>
      </c>
      <c r="B3767" s="14" t="s">
        <v>29826</v>
      </c>
      <c r="C3767" s="11" t="s">
        <v>12626</v>
      </c>
      <c r="D3767" t="s">
        <v>43351</v>
      </c>
      <c r="E3767" s="11" t="s">
        <v>4370</v>
      </c>
      <c r="G3767" s="1" t="str">
        <f t="shared" si="121"/>
        <v>insert into MEMBER values ( 'kf1q7z09','13tQ5fc50j','010-2455-1431','인천광역시 미추홀구 경인북길 328-37','조철비');</v>
      </c>
      <c r="N3767" t="s">
        <v>31</v>
      </c>
      <c r="O3767" t="s">
        <v>42</v>
      </c>
      <c r="P3767" t="s">
        <v>50</v>
      </c>
      <c r="Q3767" t="str">
        <f t="shared" ca="1" si="122"/>
        <v>290-87</v>
      </c>
    </row>
    <row r="3768" spans="1:17" x14ac:dyDescent="0.4">
      <c r="A3768" s="14" t="s">
        <v>21232</v>
      </c>
      <c r="B3768" s="14" t="s">
        <v>29827</v>
      </c>
      <c r="C3768" s="11" t="s">
        <v>12627</v>
      </c>
      <c r="D3768" t="s">
        <v>43352</v>
      </c>
      <c r="E3768" s="11" t="s">
        <v>4371</v>
      </c>
      <c r="G3768" s="1" t="str">
        <f t="shared" si="121"/>
        <v>insert into MEMBER values ( '8nsz0u2z','K7PRP51p63','010-9194-6130','광주광역시 서구 낙성중로 222-79','진종금');</v>
      </c>
      <c r="N3768" t="s">
        <v>32</v>
      </c>
      <c r="O3768" t="s">
        <v>43</v>
      </c>
      <c r="P3768" t="s">
        <v>51</v>
      </c>
      <c r="Q3768" t="str">
        <f t="shared" ca="1" si="122"/>
        <v>310-18</v>
      </c>
    </row>
    <row r="3769" spans="1:17" x14ac:dyDescent="0.4">
      <c r="A3769" s="14" t="s">
        <v>21233</v>
      </c>
      <c r="B3769" s="14" t="s">
        <v>29828</v>
      </c>
      <c r="C3769" s="11" t="s">
        <v>12628</v>
      </c>
      <c r="D3769" t="s">
        <v>43353</v>
      </c>
      <c r="E3769" s="11" t="s">
        <v>4372</v>
      </c>
      <c r="G3769" s="1" t="str">
        <f t="shared" si="121"/>
        <v>insert into MEMBER values ( 'xj86f350','150WfM9i9a','010-6758-7497','대전광역시 연수구 경인북길 237-5','이경택');</v>
      </c>
      <c r="N3769" t="s">
        <v>29</v>
      </c>
      <c r="O3769" t="s">
        <v>37</v>
      </c>
      <c r="P3769" t="s">
        <v>52</v>
      </c>
      <c r="Q3769" t="str">
        <f t="shared" ca="1" si="122"/>
        <v>499-3</v>
      </c>
    </row>
    <row r="3770" spans="1:17" x14ac:dyDescent="0.4">
      <c r="A3770" s="14" t="s">
        <v>21234</v>
      </c>
      <c r="B3770" s="14" t="s">
        <v>29829</v>
      </c>
      <c r="C3770" s="11" t="s">
        <v>12629</v>
      </c>
      <c r="D3770" t="s">
        <v>43354</v>
      </c>
      <c r="E3770" s="11" t="s">
        <v>4373</v>
      </c>
      <c r="G3770" s="1" t="str">
        <f t="shared" si="121"/>
        <v>insert into MEMBER values ( 'ay52scg8','5L5pyvHbtQ','010-2093-8639','대전광역시 중구 선화로 140-7','진미의');</v>
      </c>
      <c r="N3770" t="s">
        <v>30</v>
      </c>
      <c r="O3770" t="s">
        <v>44</v>
      </c>
      <c r="P3770" t="s">
        <v>53</v>
      </c>
      <c r="Q3770" t="str">
        <f t="shared" ca="1" si="122"/>
        <v>108-81</v>
      </c>
    </row>
    <row r="3771" spans="1:17" x14ac:dyDescent="0.4">
      <c r="A3771" s="14" t="s">
        <v>21235</v>
      </c>
      <c r="B3771" s="14" t="s">
        <v>29830</v>
      </c>
      <c r="C3771" s="11" t="s">
        <v>12630</v>
      </c>
      <c r="D3771" t="s">
        <v>43355</v>
      </c>
      <c r="E3771" s="11" t="s">
        <v>4374</v>
      </c>
      <c r="G3771" s="1" t="str">
        <f t="shared" si="121"/>
        <v>insert into MEMBER values ( '8qn1qkc5','gOp3qRuo25','010-4382-2779','서울특별시 서구 둔산로 424-24','김현랑');</v>
      </c>
      <c r="N3771" t="s">
        <v>31</v>
      </c>
      <c r="O3771" t="s">
        <v>45</v>
      </c>
      <c r="P3771" t="s">
        <v>54</v>
      </c>
      <c r="Q3771" t="str">
        <f t="shared" ca="1" si="122"/>
        <v>211-6</v>
      </c>
    </row>
    <row r="3772" spans="1:17" x14ac:dyDescent="0.4">
      <c r="A3772" s="14" t="s">
        <v>21236</v>
      </c>
      <c r="B3772" s="14" t="s">
        <v>29831</v>
      </c>
      <c r="C3772" s="11" t="s">
        <v>12631</v>
      </c>
      <c r="D3772" t="s">
        <v>43356</v>
      </c>
      <c r="E3772" s="11" t="s">
        <v>4375</v>
      </c>
      <c r="G3772" s="1" t="str">
        <f t="shared" si="121"/>
        <v>insert into MEMBER values ( '1k9w5090','1oHzmdA7dU','010-3255-7839','광주광역시 부평구 월드컵로 424-24','허수수');</v>
      </c>
      <c r="N3772" t="s">
        <v>32</v>
      </c>
      <c r="O3772" t="s">
        <v>36</v>
      </c>
      <c r="P3772" t="s">
        <v>55</v>
      </c>
      <c r="Q3772" t="str">
        <f t="shared" ca="1" si="122"/>
        <v>392-11</v>
      </c>
    </row>
    <row r="3773" spans="1:17" x14ac:dyDescent="0.4">
      <c r="A3773" s="14" t="s">
        <v>21237</v>
      </c>
      <c r="B3773" s="14" t="s">
        <v>29832</v>
      </c>
      <c r="C3773" s="11" t="s">
        <v>12632</v>
      </c>
      <c r="D3773" t="s">
        <v>43357</v>
      </c>
      <c r="E3773" s="11" t="s">
        <v>4376</v>
      </c>
      <c r="G3773" s="1" t="str">
        <f t="shared" si="121"/>
        <v>insert into MEMBER values ( '6c45qpg9','99qT24o7no','010-8253-3939','광주광역시 양천구 월드컵로 140-7','장순주');</v>
      </c>
      <c r="N3773" t="s">
        <v>29</v>
      </c>
      <c r="O3773" t="s">
        <v>37</v>
      </c>
      <c r="P3773" t="s">
        <v>56</v>
      </c>
      <c r="Q3773" t="str">
        <f t="shared" ca="1" si="122"/>
        <v>485-29</v>
      </c>
    </row>
    <row r="3774" spans="1:17" x14ac:dyDescent="0.4">
      <c r="A3774" s="14" t="s">
        <v>21238</v>
      </c>
      <c r="B3774" s="14" t="s">
        <v>29833</v>
      </c>
      <c r="C3774" s="11" t="s">
        <v>12633</v>
      </c>
      <c r="D3774" t="s">
        <v>43358</v>
      </c>
      <c r="E3774" s="11" t="s">
        <v>4377</v>
      </c>
      <c r="G3774" s="1" t="str">
        <f t="shared" si="121"/>
        <v>insert into MEMBER values ( '62x2thlr','Z4c8qmG5cV','010-8198-8702','대전광역시 미추홀구 계백로 353-21','최윤슬');</v>
      </c>
      <c r="N3774" t="s">
        <v>30</v>
      </c>
      <c r="O3774" t="s">
        <v>38</v>
      </c>
      <c r="P3774" t="s">
        <v>57</v>
      </c>
      <c r="Q3774" t="str">
        <f t="shared" ca="1" si="122"/>
        <v>418-44</v>
      </c>
    </row>
    <row r="3775" spans="1:17" x14ac:dyDescent="0.4">
      <c r="A3775" s="14" t="s">
        <v>21239</v>
      </c>
      <c r="B3775" s="14" t="s">
        <v>29834</v>
      </c>
      <c r="C3775" s="11" t="s">
        <v>12634</v>
      </c>
      <c r="D3775" t="s">
        <v>43359</v>
      </c>
      <c r="E3775" s="11" t="s">
        <v>836</v>
      </c>
      <c r="G3775" s="1" t="str">
        <f t="shared" si="121"/>
        <v>insert into MEMBER values ( 'gr8mwf8e','uqbKTzE7nU','010-5338-9154','광주광역시 양천구 경인북길 424-24','박훈형');</v>
      </c>
      <c r="N3775" t="s">
        <v>31</v>
      </c>
      <c r="O3775" t="s">
        <v>39</v>
      </c>
      <c r="P3775" t="s">
        <v>46</v>
      </c>
      <c r="Q3775" t="str">
        <f t="shared" ca="1" si="122"/>
        <v>049-63</v>
      </c>
    </row>
    <row r="3776" spans="1:17" x14ac:dyDescent="0.4">
      <c r="A3776" s="14" t="s">
        <v>21240</v>
      </c>
      <c r="B3776" s="14" t="s">
        <v>29835</v>
      </c>
      <c r="C3776" s="11" t="s">
        <v>12635</v>
      </c>
      <c r="D3776" t="s">
        <v>43360</v>
      </c>
      <c r="E3776" s="11" t="s">
        <v>4378</v>
      </c>
      <c r="G3776" s="1" t="str">
        <f t="shared" si="121"/>
        <v>insert into MEMBER values ( '9zi49n69','61rCPoJQtK','010-6446-3270','대전광역시 양천구 관저북로 353-21','이익슬');</v>
      </c>
      <c r="N3776" t="s">
        <v>32</v>
      </c>
      <c r="O3776" t="s">
        <v>40</v>
      </c>
      <c r="P3776" t="s">
        <v>47</v>
      </c>
      <c r="Q3776" t="str">
        <f t="shared" ca="1" si="122"/>
        <v>064-1</v>
      </c>
    </row>
    <row r="3777" spans="1:17" x14ac:dyDescent="0.4">
      <c r="A3777" s="14" t="s">
        <v>21241</v>
      </c>
      <c r="B3777" s="14" t="s">
        <v>29836</v>
      </c>
      <c r="C3777" s="11" t="s">
        <v>12636</v>
      </c>
      <c r="D3777" t="s">
        <v>43361</v>
      </c>
      <c r="E3777" s="11" t="s">
        <v>4379</v>
      </c>
      <c r="G3777" s="1" t="str">
        <f t="shared" si="121"/>
        <v>insert into MEMBER values ( 'f671ip0e','fWIFgxiI54','010-1962-7010','대전광역시 연수구 마재로 353-21','이동세');</v>
      </c>
      <c r="N3777" t="s">
        <v>29</v>
      </c>
      <c r="O3777" t="s">
        <v>41</v>
      </c>
      <c r="P3777" t="s">
        <v>48</v>
      </c>
      <c r="Q3777" t="str">
        <f t="shared" ca="1" si="122"/>
        <v>009-95</v>
      </c>
    </row>
    <row r="3778" spans="1:17" x14ac:dyDescent="0.4">
      <c r="A3778" s="14" t="s">
        <v>21242</v>
      </c>
      <c r="B3778" s="14" t="s">
        <v>29837</v>
      </c>
      <c r="C3778" s="11" t="s">
        <v>12637</v>
      </c>
      <c r="D3778" t="s">
        <v>43362</v>
      </c>
      <c r="E3778" s="11" t="s">
        <v>4380</v>
      </c>
      <c r="G3778" s="1" t="str">
        <f t="shared" si="121"/>
        <v>insert into MEMBER values ( 'pi52z2p4','3MmX5ga9Ka','010-5423-8113','인천광역시 중구 세종대로 353-21','이지시');</v>
      </c>
      <c r="N3778" t="s">
        <v>30</v>
      </c>
      <c r="O3778" t="s">
        <v>42</v>
      </c>
      <c r="P3778" t="s">
        <v>49</v>
      </c>
      <c r="Q3778" t="str">
        <f t="shared" ca="1" si="122"/>
        <v>164-72</v>
      </c>
    </row>
    <row r="3779" spans="1:17" x14ac:dyDescent="0.4">
      <c r="A3779" s="14" t="s">
        <v>21243</v>
      </c>
      <c r="B3779" s="14" t="s">
        <v>29838</v>
      </c>
      <c r="C3779" s="11" t="s">
        <v>12638</v>
      </c>
      <c r="D3779" t="s">
        <v>43363</v>
      </c>
      <c r="E3779" s="11" t="s">
        <v>4381</v>
      </c>
      <c r="G3779" s="1" t="str">
        <f t="shared" ref="G3779:G3842" si="123">"insert into MEMBER values ( '"&amp;A3779&amp;"','"&amp;B3779&amp;"','"&amp;C3779&amp;"','"&amp;D3779&amp;"','"&amp;E3779&amp;"');"</f>
        <v>insert into MEMBER values ( 'mh39728t','831P03yesY','010-4684-8370','인천광역시 남동구 세종대로 325-58','유영웅');</v>
      </c>
      <c r="N3779" t="s">
        <v>31</v>
      </c>
      <c r="O3779" t="s">
        <v>43</v>
      </c>
      <c r="P3779" t="s">
        <v>50</v>
      </c>
      <c r="Q3779" t="s">
        <v>35394</v>
      </c>
    </row>
    <row r="3780" spans="1:17" x14ac:dyDescent="0.4">
      <c r="A3780" s="14" t="s">
        <v>21244</v>
      </c>
      <c r="B3780" s="14" t="s">
        <v>29839</v>
      </c>
      <c r="C3780" s="11" t="s">
        <v>12639</v>
      </c>
      <c r="D3780" t="s">
        <v>43364</v>
      </c>
      <c r="E3780" s="11" t="s">
        <v>4382</v>
      </c>
      <c r="G3780" s="1" t="str">
        <f t="shared" si="123"/>
        <v>insert into MEMBER values ( 'ih8lu6t9','gbgM2P364O','010-8103-3456','인천광역시 마포구 계백로 103-14','장두랑');</v>
      </c>
      <c r="N3780" t="s">
        <v>32</v>
      </c>
      <c r="O3780" t="s">
        <v>37</v>
      </c>
      <c r="P3780" t="s">
        <v>51</v>
      </c>
      <c r="Q3780" t="str">
        <f t="shared" ref="Q3780:Q3843" ca="1" si="124">TEXT(RANDBETWEEN(1,500),"000"&amp;"-"&amp;TEXT(RANDBETWEEN(1,100),0))</f>
        <v>068-28</v>
      </c>
    </row>
    <row r="3781" spans="1:17" x14ac:dyDescent="0.4">
      <c r="A3781" s="14" t="s">
        <v>21245</v>
      </c>
      <c r="B3781" s="14" t="s">
        <v>29840</v>
      </c>
      <c r="C3781" s="11" t="s">
        <v>12640</v>
      </c>
      <c r="D3781" t="s">
        <v>43365</v>
      </c>
      <c r="E3781" s="11" t="s">
        <v>4383</v>
      </c>
      <c r="G3781" s="1" t="str">
        <f t="shared" si="123"/>
        <v>insert into MEMBER values ( '274mc461','1aW87BL3Wo','010-9293-9614','인천광역시 연수구 경인북길 206-55','조제민');</v>
      </c>
      <c r="N3781" t="s">
        <v>29</v>
      </c>
      <c r="O3781" t="s">
        <v>44</v>
      </c>
      <c r="P3781" t="s">
        <v>52</v>
      </c>
      <c r="Q3781" t="str">
        <f t="shared" ca="1" si="124"/>
        <v>409-88</v>
      </c>
    </row>
    <row r="3782" spans="1:17" x14ac:dyDescent="0.4">
      <c r="A3782" s="14" t="s">
        <v>21246</v>
      </c>
      <c r="B3782" s="14" t="s">
        <v>29841</v>
      </c>
      <c r="C3782" s="11" t="s">
        <v>12641</v>
      </c>
      <c r="D3782" t="s">
        <v>43366</v>
      </c>
      <c r="E3782" s="11" t="s">
        <v>4384</v>
      </c>
      <c r="G3782" s="1" t="str">
        <f t="shared" si="123"/>
        <v>insert into MEMBER values ( '74uzzu9b','3070M52EdW','010-3406-1222','인천광역시 양천구 경인북길 325-58','최권윤');</v>
      </c>
      <c r="N3782" t="s">
        <v>30</v>
      </c>
      <c r="O3782" t="s">
        <v>45</v>
      </c>
      <c r="P3782" t="s">
        <v>53</v>
      </c>
      <c r="Q3782" t="str">
        <f t="shared" ca="1" si="124"/>
        <v>038-89</v>
      </c>
    </row>
    <row r="3783" spans="1:17" x14ac:dyDescent="0.4">
      <c r="A3783" s="14" t="s">
        <v>21247</v>
      </c>
      <c r="B3783" s="14" t="s">
        <v>29842</v>
      </c>
      <c r="C3783" s="11" t="s">
        <v>12642</v>
      </c>
      <c r="D3783" t="s">
        <v>43367</v>
      </c>
      <c r="E3783" s="11" t="s">
        <v>4385</v>
      </c>
      <c r="G3783" s="1" t="str">
        <f t="shared" si="123"/>
        <v>insert into MEMBER values ( 'tm360k15','JDELf4dr03','010-2042-4777','서울특별시 부평구 월드컵로 456-13','박청권');</v>
      </c>
      <c r="N3783" t="s">
        <v>31</v>
      </c>
      <c r="O3783" t="s">
        <v>36</v>
      </c>
      <c r="P3783" t="s">
        <v>54</v>
      </c>
      <c r="Q3783" t="str">
        <f t="shared" ca="1" si="124"/>
        <v>001-48</v>
      </c>
    </row>
    <row r="3784" spans="1:17" x14ac:dyDescent="0.4">
      <c r="A3784" s="14" t="s">
        <v>21248</v>
      </c>
      <c r="B3784" s="14" t="s">
        <v>29843</v>
      </c>
      <c r="C3784" s="11" t="s">
        <v>12643</v>
      </c>
      <c r="D3784" t="s">
        <v>43368</v>
      </c>
      <c r="E3784" s="11" t="s">
        <v>4386</v>
      </c>
      <c r="G3784" s="1" t="str">
        <f t="shared" si="123"/>
        <v>insert into MEMBER values ( '1kv120wp','x4lb158auo','010-8850-1823','서울특별시 서구 계백로 203-88','박식선');</v>
      </c>
      <c r="N3784" t="s">
        <v>32</v>
      </c>
      <c r="O3784" t="s">
        <v>37</v>
      </c>
      <c r="P3784" t="s">
        <v>55</v>
      </c>
      <c r="Q3784" t="str">
        <f t="shared" ca="1" si="124"/>
        <v>185-41</v>
      </c>
    </row>
    <row r="3785" spans="1:17" x14ac:dyDescent="0.4">
      <c r="A3785" s="14" t="s">
        <v>21249</v>
      </c>
      <c r="B3785" s="14" t="s">
        <v>29844</v>
      </c>
      <c r="C3785" s="11" t="s">
        <v>12644</v>
      </c>
      <c r="D3785" t="s">
        <v>43369</v>
      </c>
      <c r="E3785" s="11" t="s">
        <v>4387</v>
      </c>
      <c r="G3785" s="1" t="str">
        <f t="shared" si="123"/>
        <v>insert into MEMBER values ( '90w3ej8g','dN0TjOEMZP','010-2846-9899','광주광역시 노원구 도산로 203-88','김영산');</v>
      </c>
      <c r="N3785" t="s">
        <v>29</v>
      </c>
      <c r="O3785" t="s">
        <v>38</v>
      </c>
      <c r="P3785" t="s">
        <v>56</v>
      </c>
      <c r="Q3785" t="str">
        <f t="shared" ca="1" si="124"/>
        <v>098-35</v>
      </c>
    </row>
    <row r="3786" spans="1:17" x14ac:dyDescent="0.4">
      <c r="A3786" s="14" t="s">
        <v>21250</v>
      </c>
      <c r="B3786" s="14" t="s">
        <v>29845</v>
      </c>
      <c r="C3786" s="11" t="s">
        <v>12645</v>
      </c>
      <c r="D3786" t="s">
        <v>43370</v>
      </c>
      <c r="E3786" s="11" t="s">
        <v>4388</v>
      </c>
      <c r="G3786" s="1" t="str">
        <f t="shared" si="123"/>
        <v>insert into MEMBER values ( 'exf1u9ss','8BiV4OAO0r','010-3801-5704','대전광역시 미추홀구 독정안길 313-47','박훈상');</v>
      </c>
      <c r="N3786" t="s">
        <v>30</v>
      </c>
      <c r="O3786" t="s">
        <v>39</v>
      </c>
      <c r="P3786" t="s">
        <v>57</v>
      </c>
      <c r="Q3786" t="str">
        <f t="shared" ca="1" si="124"/>
        <v>239-85</v>
      </c>
    </row>
    <row r="3787" spans="1:17" x14ac:dyDescent="0.4">
      <c r="A3787" s="14" t="s">
        <v>21251</v>
      </c>
      <c r="B3787" s="14" t="s">
        <v>29846</v>
      </c>
      <c r="C3787" s="11" t="s">
        <v>12646</v>
      </c>
      <c r="D3787" t="s">
        <v>43371</v>
      </c>
      <c r="E3787" s="11" t="s">
        <v>4389</v>
      </c>
      <c r="G3787" s="1" t="str">
        <f t="shared" si="123"/>
        <v>insert into MEMBER values ( 'cctjjlx6','jk8Aa17e2B','010-3942-4481','서울특별시 노원구 도산로 313-47','오다람');</v>
      </c>
      <c r="N3787" t="s">
        <v>31</v>
      </c>
      <c r="O3787" t="s">
        <v>40</v>
      </c>
      <c r="P3787" t="s">
        <v>46</v>
      </c>
      <c r="Q3787" t="str">
        <f t="shared" ca="1" si="124"/>
        <v>224-9</v>
      </c>
    </row>
    <row r="3788" spans="1:17" x14ac:dyDescent="0.4">
      <c r="A3788" s="14" t="s">
        <v>21252</v>
      </c>
      <c r="B3788" s="14" t="s">
        <v>29847</v>
      </c>
      <c r="C3788" s="11" t="s">
        <v>12647</v>
      </c>
      <c r="D3788" t="s">
        <v>43372</v>
      </c>
      <c r="E3788" s="11" t="s">
        <v>4390</v>
      </c>
      <c r="G3788" s="1" t="str">
        <f t="shared" si="123"/>
        <v>insert into MEMBER values ( '86w2zwvh','k294048Se1','010-3035-8489','대전광역시 노원구 독정안길 313-47','정경진');</v>
      </c>
      <c r="N3788" t="s">
        <v>29</v>
      </c>
      <c r="O3788" t="s">
        <v>41</v>
      </c>
      <c r="P3788" t="s">
        <v>47</v>
      </c>
      <c r="Q3788" t="str">
        <f t="shared" ca="1" si="124"/>
        <v>323-41</v>
      </c>
    </row>
    <row r="3789" spans="1:17" x14ac:dyDescent="0.4">
      <c r="A3789" s="14" t="s">
        <v>21253</v>
      </c>
      <c r="B3789" s="14" t="s">
        <v>29848</v>
      </c>
      <c r="C3789" s="11" t="s">
        <v>12648</v>
      </c>
      <c r="D3789" t="s">
        <v>43373</v>
      </c>
      <c r="E3789" s="11" t="s">
        <v>4391</v>
      </c>
      <c r="G3789" s="1" t="str">
        <f t="shared" si="123"/>
        <v>insert into MEMBER values ( '74b6jjb2','91XWDRAq98','010-8674-4846','서울특별시 연수구 세종대로 050-6','유용문');</v>
      </c>
      <c r="N3789" t="s">
        <v>30</v>
      </c>
      <c r="O3789" t="s">
        <v>42</v>
      </c>
      <c r="P3789" t="s">
        <v>48</v>
      </c>
      <c r="Q3789" t="str">
        <f t="shared" ca="1" si="124"/>
        <v>021-39</v>
      </c>
    </row>
    <row r="3790" spans="1:17" x14ac:dyDescent="0.4">
      <c r="A3790" s="14" t="s">
        <v>21254</v>
      </c>
      <c r="B3790" s="14" t="s">
        <v>29849</v>
      </c>
      <c r="C3790" s="11" t="s">
        <v>12649</v>
      </c>
      <c r="D3790" t="s">
        <v>43374</v>
      </c>
      <c r="E3790" s="11" t="s">
        <v>4392</v>
      </c>
      <c r="G3790" s="1" t="str">
        <f t="shared" si="123"/>
        <v>insert into MEMBER values ( '84p5c4v1','O3m2bfIOU0','010-2126-2188','서울특별시 부평구 관저북로 133-61','김림한');</v>
      </c>
      <c r="N3790" t="s">
        <v>31</v>
      </c>
      <c r="O3790" t="s">
        <v>43</v>
      </c>
      <c r="P3790" t="s">
        <v>49</v>
      </c>
      <c r="Q3790" t="str">
        <f t="shared" ca="1" si="124"/>
        <v>039-47</v>
      </c>
    </row>
    <row r="3791" spans="1:17" x14ac:dyDescent="0.4">
      <c r="A3791" s="14" t="s">
        <v>21255</v>
      </c>
      <c r="B3791" s="14" t="s">
        <v>29850</v>
      </c>
      <c r="C3791" s="11" t="s">
        <v>12650</v>
      </c>
      <c r="D3791" t="s">
        <v>43375</v>
      </c>
      <c r="E3791" s="11" t="s">
        <v>4393</v>
      </c>
      <c r="G3791" s="1" t="str">
        <f t="shared" si="123"/>
        <v>insert into MEMBER values ( 'soda3068','H4291CBSYr','010-6613-5972','서울특별시 동구 독정안길 371-15','김병선');</v>
      </c>
      <c r="N3791" t="s">
        <v>32</v>
      </c>
      <c r="O3791" t="s">
        <v>37</v>
      </c>
      <c r="P3791" t="s">
        <v>50</v>
      </c>
      <c r="Q3791" t="str">
        <f t="shared" ca="1" si="124"/>
        <v>031-24</v>
      </c>
    </row>
    <row r="3792" spans="1:17" x14ac:dyDescent="0.4">
      <c r="A3792" s="14" t="s">
        <v>21256</v>
      </c>
      <c r="B3792" s="14" t="s">
        <v>29851</v>
      </c>
      <c r="C3792" s="11" t="s">
        <v>12651</v>
      </c>
      <c r="D3792" t="s">
        <v>43376</v>
      </c>
      <c r="E3792" s="11" t="s">
        <v>4394</v>
      </c>
      <c r="G3792" s="1" t="str">
        <f t="shared" si="123"/>
        <v>insert into MEMBER values ( 'r8316zg1','F51sH84SEd','010-4908-5989','인천광역시 중구 마재로 026-94','진진준');</v>
      </c>
      <c r="N3792" t="s">
        <v>29</v>
      </c>
      <c r="O3792" t="s">
        <v>44</v>
      </c>
      <c r="P3792" t="s">
        <v>51</v>
      </c>
      <c r="Q3792" t="str">
        <f t="shared" ca="1" si="124"/>
        <v>400-53</v>
      </c>
    </row>
    <row r="3793" spans="1:17" x14ac:dyDescent="0.4">
      <c r="A3793" s="14" t="s">
        <v>21257</v>
      </c>
      <c r="B3793" s="14" t="s">
        <v>29852</v>
      </c>
      <c r="C3793" s="11" t="s">
        <v>12652</v>
      </c>
      <c r="D3793" t="s">
        <v>43377</v>
      </c>
      <c r="E3793" s="11" t="s">
        <v>4395</v>
      </c>
      <c r="G3793" s="1" t="str">
        <f t="shared" si="123"/>
        <v>insert into MEMBER values ( '22j5ce45','d5J2Q99tKp','010-9568-5091','광주광역시 마포구 세종대로 447-81','장원자');</v>
      </c>
      <c r="N3793" t="s">
        <v>30</v>
      </c>
      <c r="O3793" t="s">
        <v>45</v>
      </c>
      <c r="P3793" t="s">
        <v>52</v>
      </c>
      <c r="Q3793" t="str">
        <f t="shared" ca="1" si="124"/>
        <v>108-6</v>
      </c>
    </row>
    <row r="3794" spans="1:17" x14ac:dyDescent="0.4">
      <c r="A3794" s="14" t="s">
        <v>21258</v>
      </c>
      <c r="B3794" s="14" t="s">
        <v>29853</v>
      </c>
      <c r="C3794" s="11" t="s">
        <v>12653</v>
      </c>
      <c r="D3794" t="s">
        <v>43378</v>
      </c>
      <c r="E3794" s="11" t="s">
        <v>4396</v>
      </c>
      <c r="G3794" s="1" t="str">
        <f t="shared" si="123"/>
        <v>insert into MEMBER values ( 'd1fu11d1','c6d7aY7710','010-6451-5793','광주광역시 마포구 계백로 371-15','장택빈');</v>
      </c>
      <c r="N3794" t="s">
        <v>31</v>
      </c>
      <c r="O3794" t="s">
        <v>36</v>
      </c>
      <c r="P3794" t="s">
        <v>53</v>
      </c>
      <c r="Q3794" t="str">
        <f t="shared" ca="1" si="124"/>
        <v>217-71</v>
      </c>
    </row>
    <row r="3795" spans="1:17" x14ac:dyDescent="0.4">
      <c r="A3795" s="14" t="s">
        <v>21259</v>
      </c>
      <c r="B3795" s="14" t="s">
        <v>29854</v>
      </c>
      <c r="C3795" s="11" t="s">
        <v>12654</v>
      </c>
      <c r="D3795" t="s">
        <v>43379</v>
      </c>
      <c r="E3795" s="11" t="s">
        <v>4397</v>
      </c>
      <c r="G3795" s="1" t="str">
        <f t="shared" si="123"/>
        <v>insert into MEMBER values ( 'b92thhbl','53NbI96kI3','010-2522-6441','서울특별시 마포구 경인북길 026-94','최비태');</v>
      </c>
      <c r="N3795" t="s">
        <v>32</v>
      </c>
      <c r="O3795" t="s">
        <v>37</v>
      </c>
      <c r="P3795" t="s">
        <v>54</v>
      </c>
      <c r="Q3795" t="str">
        <f t="shared" ca="1" si="124"/>
        <v>328-25</v>
      </c>
    </row>
    <row r="3796" spans="1:17" x14ac:dyDescent="0.4">
      <c r="A3796" s="14" t="s">
        <v>21260</v>
      </c>
      <c r="B3796" s="14" t="s">
        <v>29855</v>
      </c>
      <c r="C3796" s="11" t="s">
        <v>12655</v>
      </c>
      <c r="D3796" t="s">
        <v>43380</v>
      </c>
      <c r="E3796" s="11" t="s">
        <v>4398</v>
      </c>
      <c r="G3796" s="1" t="str">
        <f t="shared" si="123"/>
        <v>insert into MEMBER values ( 'm88bv25l','SiM553Hzle','010-6284-2869','서울특별시 양천구 세종대로 447-81','장정림');</v>
      </c>
      <c r="N3796" t="s">
        <v>29</v>
      </c>
      <c r="O3796" t="s">
        <v>38</v>
      </c>
      <c r="P3796" t="s">
        <v>55</v>
      </c>
      <c r="Q3796" t="str">
        <f t="shared" ca="1" si="124"/>
        <v>042-94</v>
      </c>
    </row>
    <row r="3797" spans="1:17" x14ac:dyDescent="0.4">
      <c r="A3797" s="14" t="s">
        <v>21261</v>
      </c>
      <c r="B3797" s="14" t="s">
        <v>29856</v>
      </c>
      <c r="C3797" s="11" t="s">
        <v>12656</v>
      </c>
      <c r="D3797" t="s">
        <v>43381</v>
      </c>
      <c r="E3797" s="11" t="s">
        <v>4399</v>
      </c>
      <c r="G3797" s="1" t="str">
        <f t="shared" si="123"/>
        <v>insert into MEMBER values ( '62666i65','e49629Ou7P','010-3601-8072','서울특별시 미추홀구 계백로 377-43','조호동');</v>
      </c>
      <c r="N3797" t="s">
        <v>30</v>
      </c>
      <c r="O3797" t="s">
        <v>39</v>
      </c>
      <c r="P3797" t="s">
        <v>56</v>
      </c>
      <c r="Q3797" t="str">
        <f t="shared" ca="1" si="124"/>
        <v>174-98</v>
      </c>
    </row>
    <row r="3798" spans="1:17" x14ac:dyDescent="0.4">
      <c r="A3798" s="14" t="s">
        <v>21262</v>
      </c>
      <c r="B3798" s="14" t="s">
        <v>29857</v>
      </c>
      <c r="C3798" s="11" t="s">
        <v>12657</v>
      </c>
      <c r="D3798" t="s">
        <v>43382</v>
      </c>
      <c r="E3798" s="11" t="s">
        <v>4400</v>
      </c>
      <c r="G3798" s="1" t="str">
        <f t="shared" si="123"/>
        <v>insert into MEMBER values ( '9olr91g6','oIUJmOpa01','010-4709-1083','대전광역시 노원구 대방로 377-43','조인후');</v>
      </c>
      <c r="N3798" t="s">
        <v>31</v>
      </c>
      <c r="O3798" t="s">
        <v>40</v>
      </c>
      <c r="P3798" t="s">
        <v>57</v>
      </c>
      <c r="Q3798" t="str">
        <f t="shared" ca="1" si="124"/>
        <v>295-49</v>
      </c>
    </row>
    <row r="3799" spans="1:17" x14ac:dyDescent="0.4">
      <c r="A3799" s="14" t="s">
        <v>21263</v>
      </c>
      <c r="B3799" s="14" t="s">
        <v>29858</v>
      </c>
      <c r="C3799" s="11" t="s">
        <v>12658</v>
      </c>
      <c r="D3799" t="s">
        <v>43383</v>
      </c>
      <c r="E3799" s="11" t="s">
        <v>4401</v>
      </c>
      <c r="G3799" s="1" t="str">
        <f t="shared" si="123"/>
        <v>insert into MEMBER values ( 'kuau2g1t','3V0cUZrJmG','010-5702-1026','인천광역시 미추홀구 독정안길 437-63','장슬후');</v>
      </c>
      <c r="N3799" t="s">
        <v>32</v>
      </c>
      <c r="O3799" t="s">
        <v>41</v>
      </c>
      <c r="P3799" t="s">
        <v>46</v>
      </c>
      <c r="Q3799" t="str">
        <f t="shared" ca="1" si="124"/>
        <v>256-53</v>
      </c>
    </row>
    <row r="3800" spans="1:17" x14ac:dyDescent="0.4">
      <c r="A3800" s="14" t="s">
        <v>21264</v>
      </c>
      <c r="B3800" s="14" t="s">
        <v>29859</v>
      </c>
      <c r="C3800" s="11" t="s">
        <v>12659</v>
      </c>
      <c r="D3800" t="s">
        <v>43384</v>
      </c>
      <c r="E3800" s="11" t="s">
        <v>4402</v>
      </c>
      <c r="G3800" s="1" t="str">
        <f t="shared" si="123"/>
        <v>insert into MEMBER values ( '1t7u8qtl','2KA77JMjM4','010-1143-6317','대전광역시 연수구 둔산로 479-91','이세중');</v>
      </c>
      <c r="N3800" t="s">
        <v>29</v>
      </c>
      <c r="O3800" t="s">
        <v>42</v>
      </c>
      <c r="P3800" t="s">
        <v>47</v>
      </c>
      <c r="Q3800" t="str">
        <f t="shared" ca="1" si="124"/>
        <v>049-29</v>
      </c>
    </row>
    <row r="3801" spans="1:17" x14ac:dyDescent="0.4">
      <c r="A3801" s="14" t="s">
        <v>21265</v>
      </c>
      <c r="B3801" s="14" t="s">
        <v>29860</v>
      </c>
      <c r="C3801" s="11" t="s">
        <v>12660</v>
      </c>
      <c r="D3801" t="s">
        <v>43385</v>
      </c>
      <c r="E3801" s="11" t="s">
        <v>4403</v>
      </c>
      <c r="G3801" s="1" t="str">
        <f t="shared" si="123"/>
        <v>insert into MEMBER values ( '5m543j3s','1kTPH015E7','010-8644-3019','광주광역시 부평구 낙성중로 479-91','최나형');</v>
      </c>
      <c r="N3801" t="s">
        <v>30</v>
      </c>
      <c r="O3801" t="s">
        <v>43</v>
      </c>
      <c r="P3801" t="s">
        <v>48</v>
      </c>
      <c r="Q3801" t="str">
        <f t="shared" ca="1" si="124"/>
        <v>014-81</v>
      </c>
    </row>
    <row r="3802" spans="1:17" x14ac:dyDescent="0.4">
      <c r="A3802" s="14" t="s">
        <v>21266</v>
      </c>
      <c r="B3802" s="14" t="s">
        <v>29861</v>
      </c>
      <c r="C3802" s="11" t="s">
        <v>12661</v>
      </c>
      <c r="D3802" t="s">
        <v>43386</v>
      </c>
      <c r="E3802" s="11" t="s">
        <v>2687</v>
      </c>
      <c r="G3802" s="1" t="str">
        <f t="shared" si="123"/>
        <v>insert into MEMBER values ( 'a567311u','412KQGBC0P','010-8372-2108','대전광역시 남동구 낙성중로 386-4','정연만');</v>
      </c>
      <c r="N3802" t="s">
        <v>31</v>
      </c>
      <c r="O3802" t="s">
        <v>37</v>
      </c>
      <c r="P3802" t="s">
        <v>49</v>
      </c>
      <c r="Q3802" t="str">
        <f t="shared" ca="1" si="124"/>
        <v>426-2</v>
      </c>
    </row>
    <row r="3803" spans="1:17" x14ac:dyDescent="0.4">
      <c r="A3803" s="14" t="s">
        <v>21267</v>
      </c>
      <c r="B3803" s="14" t="s">
        <v>29862</v>
      </c>
      <c r="C3803" s="11" t="s">
        <v>12662</v>
      </c>
      <c r="D3803" t="s">
        <v>43387</v>
      </c>
      <c r="E3803" s="11" t="s">
        <v>4404</v>
      </c>
      <c r="G3803" s="1" t="str">
        <f t="shared" si="123"/>
        <v>insert into MEMBER values ( 'y47586u3','6nw767h72P','010-5053-6385','서울특별시 남동구 월드컵로 386-4','조선의');</v>
      </c>
      <c r="N3803" t="s">
        <v>32</v>
      </c>
      <c r="O3803" t="s">
        <v>44</v>
      </c>
      <c r="P3803" t="s">
        <v>50</v>
      </c>
      <c r="Q3803" t="str">
        <f t="shared" ca="1" si="124"/>
        <v>107-36</v>
      </c>
    </row>
    <row r="3804" spans="1:17" x14ac:dyDescent="0.4">
      <c r="A3804" s="14" t="s">
        <v>21268</v>
      </c>
      <c r="B3804" s="14" t="s">
        <v>29863</v>
      </c>
      <c r="C3804" s="11" t="s">
        <v>12663</v>
      </c>
      <c r="D3804" t="s">
        <v>43388</v>
      </c>
      <c r="E3804" s="11" t="s">
        <v>4405</v>
      </c>
      <c r="G3804" s="1" t="str">
        <f t="shared" si="123"/>
        <v>insert into MEMBER values ( 'z30lpxho','6rJE5uzKO9','010-1028-2772','광주광역시 남동구 강원로 282-97','허병직');</v>
      </c>
      <c r="N3804" t="s">
        <v>29</v>
      </c>
      <c r="O3804" t="s">
        <v>45</v>
      </c>
      <c r="P3804" t="s">
        <v>51</v>
      </c>
      <c r="Q3804" t="str">
        <f t="shared" ca="1" si="124"/>
        <v>072-66</v>
      </c>
    </row>
    <row r="3805" spans="1:17" x14ac:dyDescent="0.4">
      <c r="A3805" s="14" t="s">
        <v>21269</v>
      </c>
      <c r="B3805" s="14" t="s">
        <v>29864</v>
      </c>
      <c r="C3805" s="11" t="s">
        <v>12664</v>
      </c>
      <c r="D3805" t="s">
        <v>43389</v>
      </c>
      <c r="E3805" s="11" t="s">
        <v>4406</v>
      </c>
      <c r="G3805" s="1" t="str">
        <f t="shared" si="123"/>
        <v>insert into MEMBER values ( '6irr7658','5110AJ10T8','010-6284-9865','광주광역시 노원구 월드컵로 039-4','김치재');</v>
      </c>
      <c r="N3805" t="s">
        <v>30</v>
      </c>
      <c r="O3805" t="s">
        <v>36</v>
      </c>
      <c r="P3805" t="s">
        <v>52</v>
      </c>
      <c r="Q3805" t="str">
        <f t="shared" ca="1" si="124"/>
        <v>352-95</v>
      </c>
    </row>
    <row r="3806" spans="1:17" x14ac:dyDescent="0.4">
      <c r="A3806" s="14" t="s">
        <v>21270</v>
      </c>
      <c r="B3806" s="14" t="s">
        <v>29865</v>
      </c>
      <c r="C3806" s="11" t="s">
        <v>12665</v>
      </c>
      <c r="D3806" t="s">
        <v>43390</v>
      </c>
      <c r="E3806" s="11" t="s">
        <v>4407</v>
      </c>
      <c r="G3806" s="1" t="str">
        <f t="shared" si="123"/>
        <v>insert into MEMBER values ( 'fy11gk9s','aTaLa8ug19','010-7197-7999','대전광역시 미추홀구 독정안길 039-4','이병의');</v>
      </c>
      <c r="N3806" t="s">
        <v>31</v>
      </c>
      <c r="O3806" t="s">
        <v>37</v>
      </c>
      <c r="P3806" t="s">
        <v>34678</v>
      </c>
      <c r="Q3806" t="str">
        <f t="shared" ca="1" si="124"/>
        <v>040-72</v>
      </c>
    </row>
    <row r="3807" spans="1:17" x14ac:dyDescent="0.4">
      <c r="A3807" s="14" t="s">
        <v>21271</v>
      </c>
      <c r="B3807" s="14" t="s">
        <v>29866</v>
      </c>
      <c r="C3807" s="11" t="s">
        <v>12666</v>
      </c>
      <c r="D3807" t="s">
        <v>43391</v>
      </c>
      <c r="E3807" s="11" t="s">
        <v>4408</v>
      </c>
      <c r="G3807" s="1" t="str">
        <f t="shared" si="123"/>
        <v>insert into MEMBER values ( '8oe7977q','pabL34354x','010-2617-8010','대전광역시 노원구 세종대로 039-4','최금만');</v>
      </c>
      <c r="N3807" t="s">
        <v>32</v>
      </c>
      <c r="O3807" t="s">
        <v>38</v>
      </c>
      <c r="P3807" t="s">
        <v>34679</v>
      </c>
      <c r="Q3807" t="str">
        <f t="shared" ca="1" si="124"/>
        <v>051-48</v>
      </c>
    </row>
    <row r="3808" spans="1:17" x14ac:dyDescent="0.4">
      <c r="A3808" s="14" t="s">
        <v>21272</v>
      </c>
      <c r="B3808" s="14" t="s">
        <v>29867</v>
      </c>
      <c r="C3808" s="11" t="s">
        <v>12667</v>
      </c>
      <c r="D3808" t="s">
        <v>43392</v>
      </c>
      <c r="E3808" s="11" t="s">
        <v>4409</v>
      </c>
      <c r="G3808" s="1" t="str">
        <f t="shared" si="123"/>
        <v>insert into MEMBER values ( 'vdyx88uy','Zh9004WK12','010-4610-8279','인천광역시 중구 둔산로 086-8','허태진');</v>
      </c>
      <c r="N3808" t="s">
        <v>29</v>
      </c>
      <c r="O3808" t="s">
        <v>39</v>
      </c>
      <c r="P3808" t="s">
        <v>34680</v>
      </c>
      <c r="Q3808" t="str">
        <f t="shared" ca="1" si="124"/>
        <v>280-96</v>
      </c>
    </row>
    <row r="3809" spans="1:17" x14ac:dyDescent="0.4">
      <c r="A3809" s="14" t="s">
        <v>21273</v>
      </c>
      <c r="B3809" s="14" t="s">
        <v>29868</v>
      </c>
      <c r="C3809" s="11" t="s">
        <v>12668</v>
      </c>
      <c r="D3809" t="s">
        <v>43393</v>
      </c>
      <c r="E3809" s="11" t="s">
        <v>4410</v>
      </c>
      <c r="G3809" s="1" t="str">
        <f t="shared" si="123"/>
        <v>insert into MEMBER values ( '61avt319','jKq6JUlCM2','010-8283-9442','광주광역시 노원구 월드컵로 190-9','유임예');</v>
      </c>
      <c r="N3809" t="s">
        <v>30</v>
      </c>
      <c r="O3809" t="s">
        <v>40</v>
      </c>
      <c r="P3809" t="s">
        <v>34693</v>
      </c>
      <c r="Q3809" t="str">
        <f t="shared" ca="1" si="124"/>
        <v>039-35</v>
      </c>
    </row>
    <row r="3810" spans="1:17" x14ac:dyDescent="0.4">
      <c r="A3810" s="14" t="s">
        <v>21274</v>
      </c>
      <c r="B3810" s="14" t="s">
        <v>29869</v>
      </c>
      <c r="C3810" s="11" t="s">
        <v>12669</v>
      </c>
      <c r="D3810" t="s">
        <v>43394</v>
      </c>
      <c r="E3810" s="11" t="s">
        <v>4411</v>
      </c>
      <c r="G3810" s="1" t="str">
        <f t="shared" si="123"/>
        <v>insert into MEMBER values ( 'y683l26u','9F3A28aPa1','010-6580-5137','인천광역시 노원구 경인북길 190-9','유희동');</v>
      </c>
      <c r="N3810" t="s">
        <v>31</v>
      </c>
      <c r="O3810" t="s">
        <v>41</v>
      </c>
      <c r="P3810" t="s">
        <v>46</v>
      </c>
      <c r="Q3810" t="str">
        <f t="shared" ca="1" si="124"/>
        <v>155-43</v>
      </c>
    </row>
    <row r="3811" spans="1:17" x14ac:dyDescent="0.4">
      <c r="A3811" s="14" t="s">
        <v>21275</v>
      </c>
      <c r="B3811" s="14" t="s">
        <v>29870</v>
      </c>
      <c r="C3811" s="11" t="s">
        <v>12670</v>
      </c>
      <c r="D3811" t="s">
        <v>43395</v>
      </c>
      <c r="E3811" s="11" t="s">
        <v>4412</v>
      </c>
      <c r="G3811" s="1" t="str">
        <f t="shared" si="123"/>
        <v>insert into MEMBER values ( 'ajm2152y','8e74A62WZ6','010-7668-7241','광주광역시 동구 춘천로 456-35','박진재');</v>
      </c>
      <c r="N3811" t="s">
        <v>32</v>
      </c>
      <c r="O3811" t="s">
        <v>42</v>
      </c>
      <c r="P3811" t="s">
        <v>47</v>
      </c>
      <c r="Q3811" t="str">
        <f t="shared" ca="1" si="124"/>
        <v>481-81</v>
      </c>
    </row>
    <row r="3812" spans="1:17" x14ac:dyDescent="0.4">
      <c r="A3812" s="14" t="s">
        <v>21276</v>
      </c>
      <c r="B3812" s="14" t="s">
        <v>29871</v>
      </c>
      <c r="C3812" s="11" t="s">
        <v>12671</v>
      </c>
      <c r="D3812" t="s">
        <v>43396</v>
      </c>
      <c r="E3812" s="11" t="s">
        <v>4413</v>
      </c>
      <c r="G3812" s="1" t="str">
        <f t="shared" si="123"/>
        <v>insert into MEMBER values ( 'r0d3u4n9','CQ4eL7pY9a','010-6228-6741','서울특별시 부평구 계백로 490-34','진수만');</v>
      </c>
      <c r="N3812" t="s">
        <v>29</v>
      </c>
      <c r="O3812" t="s">
        <v>43</v>
      </c>
      <c r="P3812" t="s">
        <v>48</v>
      </c>
      <c r="Q3812" t="str">
        <f t="shared" ca="1" si="124"/>
        <v>471-86</v>
      </c>
    </row>
    <row r="3813" spans="1:17" x14ac:dyDescent="0.4">
      <c r="A3813" s="14" t="s">
        <v>21277</v>
      </c>
      <c r="B3813" s="14" t="s">
        <v>29872</v>
      </c>
      <c r="C3813" s="11" t="s">
        <v>12672</v>
      </c>
      <c r="D3813" t="s">
        <v>43397</v>
      </c>
      <c r="E3813" s="11" t="s">
        <v>4414</v>
      </c>
      <c r="G3813" s="1" t="str">
        <f t="shared" si="123"/>
        <v>insert into MEMBER values ( '9hpp1a37','pT20b1Y7Gj','010-5516-5072','인천광역시 마포구 월드컵로 233-91','최준익');</v>
      </c>
      <c r="N3813" t="s">
        <v>30</v>
      </c>
      <c r="O3813" t="s">
        <v>37</v>
      </c>
      <c r="P3813" t="s">
        <v>49</v>
      </c>
      <c r="Q3813" t="str">
        <f t="shared" ca="1" si="124"/>
        <v>006-80</v>
      </c>
    </row>
    <row r="3814" spans="1:17" x14ac:dyDescent="0.4">
      <c r="A3814" s="14" t="s">
        <v>21278</v>
      </c>
      <c r="B3814" s="14" t="s">
        <v>29873</v>
      </c>
      <c r="C3814" s="11" t="s">
        <v>12673</v>
      </c>
      <c r="D3814" t="s">
        <v>43398</v>
      </c>
      <c r="E3814" s="11" t="s">
        <v>4415</v>
      </c>
      <c r="G3814" s="1" t="str">
        <f t="shared" si="123"/>
        <v>insert into MEMBER values ( 'kdr5b7x6','vCLCNM744C','010-1535-9667','인천광역시 서구 낙성중로 233-91','김림비');</v>
      </c>
      <c r="N3814" t="s">
        <v>31</v>
      </c>
      <c r="O3814" t="s">
        <v>44</v>
      </c>
      <c r="P3814" t="s">
        <v>46</v>
      </c>
      <c r="Q3814" t="str">
        <f t="shared" ca="1" si="124"/>
        <v>128-91</v>
      </c>
    </row>
    <row r="3815" spans="1:17" x14ac:dyDescent="0.4">
      <c r="A3815" s="14" t="s">
        <v>21279</v>
      </c>
      <c r="B3815" s="14" t="s">
        <v>29874</v>
      </c>
      <c r="C3815" s="11" t="s">
        <v>12674</v>
      </c>
      <c r="D3815" t="s">
        <v>43399</v>
      </c>
      <c r="E3815" s="11" t="s">
        <v>4416</v>
      </c>
      <c r="G3815" s="1" t="str">
        <f t="shared" si="123"/>
        <v>insert into MEMBER values ( 'w36kw6t5','Ba1P0e6qLR','010-6953-6624','인천광역시 중구 낙성중로 287-31','장우산');</v>
      </c>
      <c r="N3815" t="s">
        <v>29</v>
      </c>
      <c r="O3815" t="s">
        <v>45</v>
      </c>
      <c r="P3815" t="s">
        <v>47</v>
      </c>
      <c r="Q3815" t="str">
        <f t="shared" ca="1" si="124"/>
        <v>094-18</v>
      </c>
    </row>
    <row r="3816" spans="1:17" x14ac:dyDescent="0.4">
      <c r="A3816" s="14" t="s">
        <v>21280</v>
      </c>
      <c r="B3816" s="14" t="s">
        <v>29875</v>
      </c>
      <c r="C3816" s="11" t="s">
        <v>12675</v>
      </c>
      <c r="D3816" t="s">
        <v>43400</v>
      </c>
      <c r="E3816" s="11" t="s">
        <v>4417</v>
      </c>
      <c r="G3816" s="1" t="str">
        <f t="shared" si="123"/>
        <v>insert into MEMBER values ( '5x2d2k6e','N9741Pk0T3','010-6859-2733','광주광역시 서구 독정안길 274-47','진태자');</v>
      </c>
      <c r="N3816" t="s">
        <v>30</v>
      </c>
      <c r="O3816" t="s">
        <v>36</v>
      </c>
      <c r="P3816" t="s">
        <v>48</v>
      </c>
      <c r="Q3816" t="str">
        <f t="shared" ca="1" si="124"/>
        <v>407-8</v>
      </c>
    </row>
    <row r="3817" spans="1:17" x14ac:dyDescent="0.4">
      <c r="A3817" s="14" t="s">
        <v>21281</v>
      </c>
      <c r="B3817" s="14" t="s">
        <v>29876</v>
      </c>
      <c r="C3817" s="11" t="s">
        <v>12676</v>
      </c>
      <c r="D3817" t="s">
        <v>43401</v>
      </c>
      <c r="E3817" s="11" t="s">
        <v>4418</v>
      </c>
      <c r="G3817" s="1" t="str">
        <f t="shared" si="123"/>
        <v>insert into MEMBER values ( '5e81ywd5','7UR0PZrb8h','010-8357-5787','대전광역시 서구 계백로 093-62','허이훈');</v>
      </c>
      <c r="N3817" t="s">
        <v>31</v>
      </c>
      <c r="O3817" t="s">
        <v>37</v>
      </c>
      <c r="P3817" t="s">
        <v>49</v>
      </c>
      <c r="Q3817" t="str">
        <f t="shared" ca="1" si="124"/>
        <v>224-83</v>
      </c>
    </row>
    <row r="3818" spans="1:17" x14ac:dyDescent="0.4">
      <c r="A3818" s="14" t="s">
        <v>21282</v>
      </c>
      <c r="B3818" s="14" t="s">
        <v>29877</v>
      </c>
      <c r="C3818" s="11" t="s">
        <v>12677</v>
      </c>
      <c r="D3818" t="s">
        <v>43402</v>
      </c>
      <c r="E3818" s="11" t="s">
        <v>4419</v>
      </c>
      <c r="G3818" s="1" t="str">
        <f t="shared" si="123"/>
        <v>insert into MEMBER values ( '9l14dn43','URWLFpEq8h','010-5079-5753','서울특별시 노원구 임방울대로 332-22','오림지');</v>
      </c>
      <c r="N3818" t="s">
        <v>32</v>
      </c>
      <c r="O3818" t="s">
        <v>38</v>
      </c>
      <c r="P3818" t="s">
        <v>50</v>
      </c>
      <c r="Q3818" t="str">
        <f t="shared" ca="1" si="124"/>
        <v>318-12</v>
      </c>
    </row>
    <row r="3819" spans="1:17" x14ac:dyDescent="0.4">
      <c r="A3819" s="14" t="s">
        <v>21283</v>
      </c>
      <c r="B3819" s="14" t="s">
        <v>29878</v>
      </c>
      <c r="C3819" s="11" t="s">
        <v>12678</v>
      </c>
      <c r="D3819" t="s">
        <v>43403</v>
      </c>
      <c r="E3819" s="11" t="s">
        <v>4420</v>
      </c>
      <c r="G3819" s="1" t="str">
        <f t="shared" si="123"/>
        <v>insert into MEMBER values ( 'fo2294ly','JRR9Hs4g9P','010-1318-7715','인천광역시 중구 경인북길 017-15','오권선');</v>
      </c>
      <c r="N3819" t="s">
        <v>29</v>
      </c>
      <c r="O3819" t="s">
        <v>39</v>
      </c>
      <c r="P3819" t="s">
        <v>51</v>
      </c>
      <c r="Q3819" t="str">
        <f t="shared" ca="1" si="124"/>
        <v>339-16</v>
      </c>
    </row>
    <row r="3820" spans="1:17" x14ac:dyDescent="0.4">
      <c r="A3820" s="14" t="s">
        <v>21284</v>
      </c>
      <c r="B3820" s="14" t="s">
        <v>29879</v>
      </c>
      <c r="C3820" s="11" t="s">
        <v>12679</v>
      </c>
      <c r="D3820" t="s">
        <v>43404</v>
      </c>
      <c r="E3820" s="11" t="s">
        <v>4421</v>
      </c>
      <c r="G3820" s="1" t="str">
        <f t="shared" si="123"/>
        <v>insert into MEMBER values ( '84a868r5','PAwl6Zlqu5','010-7827-4056','광주광역시 노원구 둔산로 339-86','정순자');</v>
      </c>
      <c r="N3820" t="s">
        <v>30</v>
      </c>
      <c r="O3820" t="s">
        <v>40</v>
      </c>
      <c r="P3820" t="s">
        <v>52</v>
      </c>
      <c r="Q3820" t="str">
        <f t="shared" ca="1" si="124"/>
        <v>257-47</v>
      </c>
    </row>
    <row r="3821" spans="1:17" x14ac:dyDescent="0.4">
      <c r="A3821" s="14" t="s">
        <v>21285</v>
      </c>
      <c r="B3821" s="14" t="s">
        <v>29880</v>
      </c>
      <c r="C3821" s="11" t="s">
        <v>12680</v>
      </c>
      <c r="D3821" t="s">
        <v>43405</v>
      </c>
      <c r="E3821" s="11" t="s">
        <v>4422</v>
      </c>
      <c r="G3821" s="1" t="str">
        <f t="shared" si="123"/>
        <v>insert into MEMBER values ( '6mc180lt','3looD705XX','010-6026-4386','서울특별시 중구 세종대로 093-62','유청나');</v>
      </c>
      <c r="N3821" t="s">
        <v>31</v>
      </c>
      <c r="O3821" t="s">
        <v>41</v>
      </c>
      <c r="P3821" t="s">
        <v>53</v>
      </c>
      <c r="Q3821" t="str">
        <f t="shared" ca="1" si="124"/>
        <v>222-21</v>
      </c>
    </row>
    <row r="3822" spans="1:17" x14ac:dyDescent="0.4">
      <c r="A3822" s="14" t="s">
        <v>21286</v>
      </c>
      <c r="B3822" s="14" t="s">
        <v>29881</v>
      </c>
      <c r="C3822" s="11" t="s">
        <v>12681</v>
      </c>
      <c r="D3822" t="s">
        <v>43406</v>
      </c>
      <c r="E3822" s="11" t="s">
        <v>4423</v>
      </c>
      <c r="G3822" s="1" t="str">
        <f t="shared" si="123"/>
        <v>insert into MEMBER values ( '29j6cs35','aA21tbxo32','010-1634-4585','대전광역시 미추홀구 낙성중로 398-26','허준조');</v>
      </c>
      <c r="N3822" t="s">
        <v>32</v>
      </c>
      <c r="O3822" t="s">
        <v>42</v>
      </c>
      <c r="P3822" t="s">
        <v>46</v>
      </c>
      <c r="Q3822" t="str">
        <f t="shared" ca="1" si="124"/>
        <v>479-45</v>
      </c>
    </row>
    <row r="3823" spans="1:17" x14ac:dyDescent="0.4">
      <c r="A3823" s="14" t="s">
        <v>21287</v>
      </c>
      <c r="B3823" s="14" t="s">
        <v>29882</v>
      </c>
      <c r="C3823" s="11" t="s">
        <v>12682</v>
      </c>
      <c r="D3823" t="s">
        <v>43407</v>
      </c>
      <c r="E3823" s="11" t="s">
        <v>4424</v>
      </c>
      <c r="G3823" s="1" t="str">
        <f t="shared" si="123"/>
        <v>insert into MEMBER values ( 'hs6x1rdz','ny8tO02k0U','010-1449-7733','광주광역시 남동구 경인북길 056-26','이양제');</v>
      </c>
      <c r="N3823" t="s">
        <v>29</v>
      </c>
      <c r="O3823" t="s">
        <v>43</v>
      </c>
      <c r="P3823" t="s">
        <v>47</v>
      </c>
      <c r="Q3823" t="str">
        <f t="shared" ca="1" si="124"/>
        <v>242-63</v>
      </c>
    </row>
    <row r="3824" spans="1:17" x14ac:dyDescent="0.4">
      <c r="A3824" s="14">
        <v>67804204</v>
      </c>
      <c r="B3824" s="14" t="s">
        <v>29883</v>
      </c>
      <c r="C3824" s="11" t="s">
        <v>12683</v>
      </c>
      <c r="D3824" t="s">
        <v>43408</v>
      </c>
      <c r="E3824" s="11" t="s">
        <v>4425</v>
      </c>
      <c r="G3824" s="1" t="str">
        <f t="shared" si="123"/>
        <v>insert into MEMBER values ( '67804204','poo8505v6z','010-2695-6847','광주광역시 서구 월드컵로 398-26','유다주');</v>
      </c>
      <c r="N3824" t="s">
        <v>30</v>
      </c>
      <c r="O3824" t="s">
        <v>37</v>
      </c>
      <c r="P3824" t="s">
        <v>48</v>
      </c>
      <c r="Q3824" t="str">
        <f t="shared" ca="1" si="124"/>
        <v>020-38</v>
      </c>
    </row>
    <row r="3825" spans="1:17" x14ac:dyDescent="0.4">
      <c r="A3825" s="14" t="s">
        <v>21288</v>
      </c>
      <c r="B3825" s="14" t="s">
        <v>29884</v>
      </c>
      <c r="C3825" s="11" t="s">
        <v>12684</v>
      </c>
      <c r="D3825" t="s">
        <v>43409</v>
      </c>
      <c r="E3825" s="11" t="s">
        <v>4426</v>
      </c>
      <c r="G3825" s="1" t="str">
        <f t="shared" si="123"/>
        <v>insert into MEMBER values ( 'y65d12w5','42v02f4q8X','010-2324-1645','대전광역시 부평구 세종대로 221-99','김다인');</v>
      </c>
      <c r="N3825" t="s">
        <v>31</v>
      </c>
      <c r="O3825" t="s">
        <v>44</v>
      </c>
      <c r="P3825" t="s">
        <v>49</v>
      </c>
      <c r="Q3825" t="str">
        <f t="shared" ca="1" si="124"/>
        <v>214-91</v>
      </c>
    </row>
    <row r="3826" spans="1:17" x14ac:dyDescent="0.4">
      <c r="A3826" s="14" t="s">
        <v>21289</v>
      </c>
      <c r="B3826" s="14" t="s">
        <v>29885</v>
      </c>
      <c r="C3826" s="11" t="s">
        <v>12685</v>
      </c>
      <c r="D3826" t="s">
        <v>43410</v>
      </c>
      <c r="E3826" s="11" t="s">
        <v>4427</v>
      </c>
      <c r="G3826" s="1" t="str">
        <f t="shared" si="123"/>
        <v>insert into MEMBER values ( 'sav75731','q7lhkdUDb8','010-7736-6217','광주광역시 서구 독정안길 056-26','진빈연');</v>
      </c>
      <c r="N3826" t="s">
        <v>32</v>
      </c>
      <c r="O3826" t="s">
        <v>45</v>
      </c>
      <c r="P3826" t="s">
        <v>50</v>
      </c>
      <c r="Q3826" t="str">
        <f t="shared" ca="1" si="124"/>
        <v>032-93</v>
      </c>
    </row>
    <row r="3827" spans="1:17" x14ac:dyDescent="0.4">
      <c r="A3827" s="14" t="s">
        <v>21290</v>
      </c>
      <c r="B3827" s="14" t="s">
        <v>29886</v>
      </c>
      <c r="C3827" s="11" t="s">
        <v>12686</v>
      </c>
      <c r="D3827" t="s">
        <v>43411</v>
      </c>
      <c r="E3827" s="11" t="s">
        <v>4428</v>
      </c>
      <c r="G3827" s="1" t="str">
        <f t="shared" si="123"/>
        <v>insert into MEMBER values ( '5rgg0io8','F4xQ3Ub0rw','010-7315-8143','대전광역시 중구 월드컵로 056-26','장승우');</v>
      </c>
      <c r="N3827" t="s">
        <v>29</v>
      </c>
      <c r="O3827" t="s">
        <v>36</v>
      </c>
      <c r="P3827" t="s">
        <v>51</v>
      </c>
      <c r="Q3827" t="str">
        <f t="shared" ca="1" si="124"/>
        <v>023-84</v>
      </c>
    </row>
    <row r="3828" spans="1:17" x14ac:dyDescent="0.4">
      <c r="A3828" s="14" t="s">
        <v>21291</v>
      </c>
      <c r="B3828" s="14" t="s">
        <v>29887</v>
      </c>
      <c r="C3828" s="11" t="s">
        <v>12687</v>
      </c>
      <c r="D3828" t="s">
        <v>43412</v>
      </c>
      <c r="E3828" s="11" t="s">
        <v>4429</v>
      </c>
      <c r="G3828" s="1" t="str">
        <f t="shared" si="123"/>
        <v>insert into MEMBER values ( '2ke89qg0','O1gQ02x2N3','010-5391-4287','서울특별시 중구 월드컵로 221-99','정진진');</v>
      </c>
      <c r="N3828" t="s">
        <v>30</v>
      </c>
      <c r="O3828" t="s">
        <v>37</v>
      </c>
      <c r="P3828" t="s">
        <v>52</v>
      </c>
      <c r="Q3828" t="str">
        <f t="shared" ca="1" si="124"/>
        <v>032-79</v>
      </c>
    </row>
    <row r="3829" spans="1:17" x14ac:dyDescent="0.4">
      <c r="A3829" s="14" t="s">
        <v>21292</v>
      </c>
      <c r="B3829" s="14" t="s">
        <v>29888</v>
      </c>
      <c r="C3829" s="11" t="s">
        <v>12688</v>
      </c>
      <c r="D3829" t="s">
        <v>43413</v>
      </c>
      <c r="E3829" s="11" t="s">
        <v>4430</v>
      </c>
      <c r="G3829" s="1" t="str">
        <f t="shared" si="123"/>
        <v>insert into MEMBER values ( '64317v2p','5cW3E40Mv7','010-3094-3614','인천광역시 미추홀구 둔산로 015-81','이조임');</v>
      </c>
      <c r="N3829" t="s">
        <v>31</v>
      </c>
      <c r="O3829" t="s">
        <v>38</v>
      </c>
      <c r="P3829" t="s">
        <v>53</v>
      </c>
      <c r="Q3829" t="str">
        <f t="shared" ca="1" si="124"/>
        <v>031-5</v>
      </c>
    </row>
    <row r="3830" spans="1:17" x14ac:dyDescent="0.4">
      <c r="A3830" s="14" t="s">
        <v>21293</v>
      </c>
      <c r="B3830" s="14" t="s">
        <v>29889</v>
      </c>
      <c r="C3830" s="11" t="s">
        <v>12689</v>
      </c>
      <c r="D3830" t="s">
        <v>43414</v>
      </c>
      <c r="E3830" s="11" t="s">
        <v>4431</v>
      </c>
      <c r="G3830" s="1" t="str">
        <f t="shared" si="123"/>
        <v>insert into MEMBER values ( 'fu6iks2c','8753H8Ab3v','010-5541-7024','인천광역시 중구 세종대로 384-39','오치진');</v>
      </c>
      <c r="N3830" t="s">
        <v>32</v>
      </c>
      <c r="O3830" t="s">
        <v>39</v>
      </c>
      <c r="P3830" t="s">
        <v>54</v>
      </c>
      <c r="Q3830" t="str">
        <f t="shared" ca="1" si="124"/>
        <v>490-78</v>
      </c>
    </row>
    <row r="3831" spans="1:17" x14ac:dyDescent="0.4">
      <c r="A3831" s="14" t="s">
        <v>21294</v>
      </c>
      <c r="B3831" s="14" t="s">
        <v>29890</v>
      </c>
      <c r="C3831" s="11" t="s">
        <v>12690</v>
      </c>
      <c r="D3831" t="s">
        <v>43415</v>
      </c>
      <c r="E3831" s="11" t="s">
        <v>4432</v>
      </c>
      <c r="G3831" s="1" t="str">
        <f t="shared" si="123"/>
        <v>insert into MEMBER values ( '9vy01pr1','YSmwh8CM8F','010-2299-7339','서울특별시 연수구 도산로 439-17','장하이');</v>
      </c>
      <c r="N3831" t="s">
        <v>29</v>
      </c>
      <c r="O3831" t="s">
        <v>40</v>
      </c>
      <c r="P3831" t="s">
        <v>55</v>
      </c>
      <c r="Q3831" t="str">
        <f t="shared" ca="1" si="124"/>
        <v>016-35</v>
      </c>
    </row>
    <row r="3832" spans="1:17" x14ac:dyDescent="0.4">
      <c r="A3832" s="14" t="s">
        <v>21295</v>
      </c>
      <c r="B3832" s="14" t="s">
        <v>29891</v>
      </c>
      <c r="C3832" s="11" t="s">
        <v>12691</v>
      </c>
      <c r="D3832" t="s">
        <v>43416</v>
      </c>
      <c r="E3832" s="11" t="s">
        <v>4433</v>
      </c>
      <c r="G3832" s="1" t="str">
        <f t="shared" si="123"/>
        <v>insert into MEMBER values ( 'ju5o369d','wp1300byr3','010-9620-7275','서울특별시 미추홀구 임방울대로 044-84','김빈신');</v>
      </c>
      <c r="N3832" t="s">
        <v>30</v>
      </c>
      <c r="O3832" t="s">
        <v>41</v>
      </c>
      <c r="P3832" t="s">
        <v>56</v>
      </c>
      <c r="Q3832" t="str">
        <f t="shared" ca="1" si="124"/>
        <v>178-6</v>
      </c>
    </row>
    <row r="3833" spans="1:17" x14ac:dyDescent="0.4">
      <c r="A3833" s="14" t="s">
        <v>21296</v>
      </c>
      <c r="B3833" s="14" t="s">
        <v>29892</v>
      </c>
      <c r="C3833" s="11" t="s">
        <v>12692</v>
      </c>
      <c r="D3833" t="s">
        <v>43417</v>
      </c>
      <c r="E3833" s="11" t="s">
        <v>4434</v>
      </c>
      <c r="G3833" s="1" t="str">
        <f t="shared" si="123"/>
        <v>insert into MEMBER values ( 'gf2hm25g','mznw445260','010-8273-3874','인천광역시 부평구 선화로 003-140','조희회');</v>
      </c>
      <c r="N3833" t="s">
        <v>31</v>
      </c>
      <c r="O3833" t="s">
        <v>42</v>
      </c>
      <c r="P3833" t="s">
        <v>57</v>
      </c>
      <c r="Q3833" t="str">
        <f t="shared" ca="1" si="124"/>
        <v>213-12</v>
      </c>
    </row>
    <row r="3834" spans="1:17" x14ac:dyDescent="0.4">
      <c r="A3834" s="14" t="s">
        <v>21297</v>
      </c>
      <c r="B3834" s="14" t="s">
        <v>29893</v>
      </c>
      <c r="C3834" s="11" t="s">
        <v>12693</v>
      </c>
      <c r="D3834" t="s">
        <v>43418</v>
      </c>
      <c r="E3834" s="11" t="s">
        <v>2130</v>
      </c>
      <c r="G3834" s="1" t="str">
        <f t="shared" si="123"/>
        <v>insert into MEMBER values ( 'gaet579d','1XQBLwvSrH','010-6585-1943','서울특별시 부평구 월드컵로 191-1','박진현');</v>
      </c>
      <c r="N3834" t="s">
        <v>32</v>
      </c>
      <c r="O3834" t="s">
        <v>43</v>
      </c>
      <c r="P3834" t="s">
        <v>46</v>
      </c>
      <c r="Q3834" t="str">
        <f t="shared" ca="1" si="124"/>
        <v>070-65</v>
      </c>
    </row>
    <row r="3835" spans="1:17" x14ac:dyDescent="0.4">
      <c r="A3835" s="14" t="s">
        <v>21298</v>
      </c>
      <c r="B3835" s="14" t="s">
        <v>29894</v>
      </c>
      <c r="C3835" s="11" t="s">
        <v>12694</v>
      </c>
      <c r="D3835" t="s">
        <v>43419</v>
      </c>
      <c r="E3835" s="11" t="s">
        <v>4435</v>
      </c>
      <c r="G3835" s="1" t="str">
        <f t="shared" si="123"/>
        <v>insert into MEMBER values ( '93brn5f7','vXhV5uS3T7','010-6937-7611','서울특별시 마포구 독정안길 116-27','조병미');</v>
      </c>
      <c r="N3835" t="s">
        <v>29</v>
      </c>
      <c r="O3835" t="s">
        <v>37</v>
      </c>
      <c r="P3835" t="s">
        <v>47</v>
      </c>
      <c r="Q3835" t="str">
        <f t="shared" ca="1" si="124"/>
        <v>090-67</v>
      </c>
    </row>
    <row r="3836" spans="1:17" x14ac:dyDescent="0.4">
      <c r="A3836" s="14" t="s">
        <v>21299</v>
      </c>
      <c r="B3836" s="14" t="s">
        <v>29895</v>
      </c>
      <c r="C3836" s="11" t="s">
        <v>12695</v>
      </c>
      <c r="D3836" t="s">
        <v>43420</v>
      </c>
      <c r="E3836" s="11" t="s">
        <v>736</v>
      </c>
      <c r="G3836" s="1" t="str">
        <f t="shared" si="123"/>
        <v>insert into MEMBER values ( '55m27co0','GJ2844Sy0H','010-3515-7322','서울특별시 중구 낙성중로 044-84','조문조');</v>
      </c>
      <c r="N3836" t="s">
        <v>30</v>
      </c>
      <c r="O3836" t="s">
        <v>44</v>
      </c>
      <c r="P3836" t="s">
        <v>48</v>
      </c>
      <c r="Q3836" t="str">
        <f t="shared" ca="1" si="124"/>
        <v>152-3</v>
      </c>
    </row>
    <row r="3837" spans="1:17" x14ac:dyDescent="0.4">
      <c r="A3837" s="14" t="s">
        <v>21300</v>
      </c>
      <c r="B3837" s="14" t="s">
        <v>29896</v>
      </c>
      <c r="C3837" s="11" t="s">
        <v>12696</v>
      </c>
      <c r="D3837" t="s">
        <v>43421</v>
      </c>
      <c r="E3837" s="11" t="s">
        <v>4436</v>
      </c>
      <c r="G3837" s="1" t="str">
        <f t="shared" si="123"/>
        <v>insert into MEMBER values ( 'b4cgya78','Um9lWa0m43','010-1422-7914','광주광역시 중구 낙성중로 191-1','장두리');</v>
      </c>
      <c r="N3837" t="s">
        <v>31</v>
      </c>
      <c r="O3837" t="s">
        <v>45</v>
      </c>
      <c r="P3837" t="s">
        <v>49</v>
      </c>
      <c r="Q3837" t="str">
        <f t="shared" ca="1" si="124"/>
        <v>090-44</v>
      </c>
    </row>
    <row r="3838" spans="1:17" x14ac:dyDescent="0.4">
      <c r="A3838" s="14" t="s">
        <v>21301</v>
      </c>
      <c r="B3838" s="14" t="s">
        <v>29897</v>
      </c>
      <c r="C3838" s="11" t="s">
        <v>12697</v>
      </c>
      <c r="D3838" t="s">
        <v>43422</v>
      </c>
      <c r="E3838" s="11" t="s">
        <v>4437</v>
      </c>
      <c r="G3838" s="1" t="str">
        <f t="shared" si="123"/>
        <v>insert into MEMBER values ( 'y02rjb92','7Y7k5dWWRp','010-4512-2553','대전광역시 부평구 둔산로 432-26','허범원');</v>
      </c>
      <c r="N3838" t="s">
        <v>32</v>
      </c>
      <c r="O3838" t="s">
        <v>36</v>
      </c>
      <c r="P3838" t="s">
        <v>50</v>
      </c>
      <c r="Q3838" t="str">
        <f t="shared" ca="1" si="124"/>
        <v>246-17</v>
      </c>
    </row>
    <row r="3839" spans="1:17" x14ac:dyDescent="0.4">
      <c r="A3839" s="14" t="s">
        <v>21302</v>
      </c>
      <c r="B3839" s="14" t="s">
        <v>29898</v>
      </c>
      <c r="C3839" s="11" t="s">
        <v>12698</v>
      </c>
      <c r="D3839" t="s">
        <v>43423</v>
      </c>
      <c r="E3839" s="11" t="s">
        <v>4438</v>
      </c>
      <c r="G3839" s="1" t="str">
        <f t="shared" si="123"/>
        <v>insert into MEMBER values ( 'qfm2ie1p','h0s3xP43Bo','010-5805-8572','광주광역시 중구 독정안길 116-27','조수우');</v>
      </c>
      <c r="N3839" t="s">
        <v>29</v>
      </c>
      <c r="O3839" t="s">
        <v>37</v>
      </c>
      <c r="P3839" t="s">
        <v>51</v>
      </c>
      <c r="Q3839" t="str">
        <f t="shared" ca="1" si="124"/>
        <v>141-39</v>
      </c>
    </row>
    <row r="3840" spans="1:17" x14ac:dyDescent="0.4">
      <c r="A3840" s="14" t="s">
        <v>21303</v>
      </c>
      <c r="B3840" s="14" t="s">
        <v>29899</v>
      </c>
      <c r="C3840" s="11" t="s">
        <v>12699</v>
      </c>
      <c r="D3840" t="s">
        <v>43424</v>
      </c>
      <c r="E3840" s="11" t="s">
        <v>4439</v>
      </c>
      <c r="G3840" s="1" t="str">
        <f t="shared" si="123"/>
        <v>insert into MEMBER values ( 'tz072yxn','Kc68hA0689','010-9787-4998','대전광역시 마포구 낙성중로 201-88','정우직');</v>
      </c>
      <c r="N3840" t="s">
        <v>30</v>
      </c>
      <c r="O3840" t="s">
        <v>38</v>
      </c>
      <c r="P3840" t="s">
        <v>52</v>
      </c>
      <c r="Q3840" t="str">
        <f t="shared" ca="1" si="124"/>
        <v>071-94</v>
      </c>
    </row>
    <row r="3841" spans="1:17" x14ac:dyDescent="0.4">
      <c r="A3841" s="14" t="s">
        <v>21304</v>
      </c>
      <c r="B3841" s="14" t="s">
        <v>29900</v>
      </c>
      <c r="C3841" s="11" t="s">
        <v>12700</v>
      </c>
      <c r="D3841" t="s">
        <v>43425</v>
      </c>
      <c r="E3841" s="11" t="s">
        <v>4440</v>
      </c>
      <c r="G3841" s="1" t="str">
        <f t="shared" si="123"/>
        <v>insert into MEMBER values ( 'jqo80yes','8wIez25ZaF','010-1825-6969','광주광역시 양천구 둔산로 042-85','최유의');</v>
      </c>
      <c r="N3841" t="s">
        <v>31</v>
      </c>
      <c r="O3841" t="s">
        <v>39</v>
      </c>
      <c r="P3841" t="s">
        <v>53</v>
      </c>
      <c r="Q3841" t="str">
        <f t="shared" ca="1" si="124"/>
        <v>003-111</v>
      </c>
    </row>
    <row r="3842" spans="1:17" x14ac:dyDescent="0.4">
      <c r="A3842" s="14" t="s">
        <v>21305</v>
      </c>
      <c r="B3842" s="14" t="s">
        <v>29901</v>
      </c>
      <c r="C3842" s="11" t="s">
        <v>12701</v>
      </c>
      <c r="D3842" t="s">
        <v>43426</v>
      </c>
      <c r="E3842" s="11" t="s">
        <v>4441</v>
      </c>
      <c r="G3842" s="1" t="str">
        <f t="shared" si="123"/>
        <v>insert into MEMBER values ( 'og9h4e2s','779uZ9218H','010-3213-1743','대전광역시 동구 둔산로 438-33','정회이');</v>
      </c>
      <c r="N3842" t="s">
        <v>29</v>
      </c>
      <c r="O3842" t="s">
        <v>40</v>
      </c>
      <c r="P3842" t="s">
        <v>54</v>
      </c>
      <c r="Q3842" t="str">
        <f t="shared" ca="1" si="124"/>
        <v>262-4</v>
      </c>
    </row>
    <row r="3843" spans="1:17" x14ac:dyDescent="0.4">
      <c r="A3843" s="14" t="s">
        <v>21306</v>
      </c>
      <c r="B3843" s="14" t="s">
        <v>29902</v>
      </c>
      <c r="C3843" s="11" t="s">
        <v>12702</v>
      </c>
      <c r="D3843" t="s">
        <v>43427</v>
      </c>
      <c r="E3843" s="11" t="s">
        <v>4442</v>
      </c>
      <c r="G3843" s="1" t="str">
        <f t="shared" ref="G3843:G3906" si="125">"insert into MEMBER values ( '"&amp;A3843&amp;"','"&amp;B3843&amp;"','"&amp;C3843&amp;"','"&amp;D3843&amp;"','"&amp;E3843&amp;"');"</f>
        <v>insert into MEMBER values ( 'nqux113q','vqdhcM32d7','010-5358-8097','대전광역시 중구 임방울대로 042-85','오림권');</v>
      </c>
      <c r="N3843" t="s">
        <v>30</v>
      </c>
      <c r="O3843" t="s">
        <v>41</v>
      </c>
      <c r="P3843" t="s">
        <v>55</v>
      </c>
      <c r="Q3843" t="str">
        <f t="shared" ca="1" si="124"/>
        <v>440-26</v>
      </c>
    </row>
    <row r="3844" spans="1:17" x14ac:dyDescent="0.4">
      <c r="A3844" s="14" t="s">
        <v>21307</v>
      </c>
      <c r="B3844" s="14" t="s">
        <v>29903</v>
      </c>
      <c r="C3844" s="11" t="s">
        <v>12703</v>
      </c>
      <c r="D3844" t="s">
        <v>43428</v>
      </c>
      <c r="E3844" s="11" t="s">
        <v>4443</v>
      </c>
      <c r="G3844" s="1" t="str">
        <f t="shared" si="125"/>
        <v>insert into MEMBER values ( '37587t4l','1Djka2E7I6','010-9609-1188','인천광역시 남동구 둔산로 438-33','이지다');</v>
      </c>
      <c r="N3844" t="s">
        <v>31</v>
      </c>
      <c r="O3844" t="s">
        <v>42</v>
      </c>
      <c r="P3844" t="s">
        <v>56</v>
      </c>
      <c r="Q3844" t="str">
        <f t="shared" ref="Q3844:Q3907" ca="1" si="126">TEXT(RANDBETWEEN(1,500),"000"&amp;"-"&amp;TEXT(RANDBETWEEN(1,100),0))</f>
        <v>179-15</v>
      </c>
    </row>
    <row r="3845" spans="1:17" x14ac:dyDescent="0.4">
      <c r="A3845" s="14" t="s">
        <v>21308</v>
      </c>
      <c r="B3845" s="14" t="s">
        <v>29904</v>
      </c>
      <c r="C3845" s="11" t="s">
        <v>12704</v>
      </c>
      <c r="D3845" t="s">
        <v>43429</v>
      </c>
      <c r="E3845" s="11" t="s">
        <v>4444</v>
      </c>
      <c r="G3845" s="1" t="str">
        <f t="shared" si="125"/>
        <v>insert into MEMBER values ( 'cif30h26','9p9h6mFk56','010-7155-9682','서울특별시 부평구 둔산로 438-33','이진범');</v>
      </c>
      <c r="N3845" t="s">
        <v>32</v>
      </c>
      <c r="O3845" t="s">
        <v>43</v>
      </c>
      <c r="P3845" t="s">
        <v>57</v>
      </c>
      <c r="Q3845" t="str">
        <f t="shared" ca="1" si="126"/>
        <v>281-98</v>
      </c>
    </row>
    <row r="3846" spans="1:17" x14ac:dyDescent="0.4">
      <c r="A3846" s="14" t="s">
        <v>21309</v>
      </c>
      <c r="B3846" s="14" t="s">
        <v>29905</v>
      </c>
      <c r="C3846" s="11" t="s">
        <v>12705</v>
      </c>
      <c r="D3846" t="s">
        <v>43430</v>
      </c>
      <c r="E3846" s="11" t="s">
        <v>4445</v>
      </c>
      <c r="G3846" s="1" t="str">
        <f t="shared" si="125"/>
        <v>insert into MEMBER values ( '91p8l6sp','1ML548TWjT','010-4596-9441','서울특별시 연수구 경인북길 438-33','최양혜');</v>
      </c>
      <c r="N3846" t="s">
        <v>29</v>
      </c>
      <c r="O3846" t="s">
        <v>37</v>
      </c>
      <c r="P3846" t="s">
        <v>46</v>
      </c>
      <c r="Q3846" t="str">
        <f t="shared" ca="1" si="126"/>
        <v>029-68</v>
      </c>
    </row>
    <row r="3847" spans="1:17" x14ac:dyDescent="0.4">
      <c r="A3847" s="14" t="s">
        <v>21310</v>
      </c>
      <c r="B3847" s="14" t="s">
        <v>29906</v>
      </c>
      <c r="C3847" s="11" t="s">
        <v>12706</v>
      </c>
      <c r="D3847" t="s">
        <v>43431</v>
      </c>
      <c r="E3847" s="11" t="s">
        <v>4446</v>
      </c>
      <c r="G3847" s="1" t="str">
        <f t="shared" si="125"/>
        <v>insert into MEMBER values ( '87u7svq6','91ob4QwnM2','010-2379-1346','광주광역시 부평구 관저북로 113-43','이회리');</v>
      </c>
      <c r="N3847" t="s">
        <v>30</v>
      </c>
      <c r="O3847" t="s">
        <v>44</v>
      </c>
      <c r="P3847" t="s">
        <v>47</v>
      </c>
      <c r="Q3847" t="str">
        <f t="shared" ca="1" si="126"/>
        <v>001-177</v>
      </c>
    </row>
    <row r="3848" spans="1:17" x14ac:dyDescent="0.4">
      <c r="A3848" s="14" t="s">
        <v>21311</v>
      </c>
      <c r="B3848" s="14" t="s">
        <v>29907</v>
      </c>
      <c r="C3848" s="11" t="s">
        <v>12707</v>
      </c>
      <c r="D3848" t="s">
        <v>43432</v>
      </c>
      <c r="E3848" s="11" t="s">
        <v>4447</v>
      </c>
      <c r="G3848" s="1" t="str">
        <f t="shared" si="125"/>
        <v>insert into MEMBER values ( 'jy4838n1','i1jwQiVmNA','010-1596-8505','인천광역시 서구 선화로 015-76','최기진');</v>
      </c>
      <c r="N3848" t="s">
        <v>31</v>
      </c>
      <c r="O3848" t="s">
        <v>45</v>
      </c>
      <c r="P3848" t="s">
        <v>48</v>
      </c>
      <c r="Q3848" t="str">
        <f t="shared" ca="1" si="126"/>
        <v>030-89</v>
      </c>
    </row>
    <row r="3849" spans="1:17" x14ac:dyDescent="0.4">
      <c r="A3849" s="14" t="s">
        <v>21312</v>
      </c>
      <c r="B3849" s="14" t="s">
        <v>29908</v>
      </c>
      <c r="C3849" s="11" t="s">
        <v>12708</v>
      </c>
      <c r="D3849" t="s">
        <v>43433</v>
      </c>
      <c r="E3849" s="11" t="s">
        <v>4448</v>
      </c>
      <c r="G3849" s="1" t="str">
        <f t="shared" si="125"/>
        <v>insert into MEMBER values ( '78q5tjym','B2YKE6iT45','010-6246-5480','대전광역시 양천구 임방울대로 113-43','진도청');</v>
      </c>
      <c r="N3849" t="s">
        <v>32</v>
      </c>
      <c r="O3849" t="s">
        <v>36</v>
      </c>
      <c r="P3849" t="s">
        <v>49</v>
      </c>
      <c r="Q3849" t="str">
        <f t="shared" ca="1" si="126"/>
        <v>001-35</v>
      </c>
    </row>
    <row r="3850" spans="1:17" x14ac:dyDescent="0.4">
      <c r="A3850" s="14" t="s">
        <v>21313</v>
      </c>
      <c r="B3850" s="14" t="s">
        <v>29909</v>
      </c>
      <c r="C3850" s="11" t="s">
        <v>12709</v>
      </c>
      <c r="D3850" t="s">
        <v>43434</v>
      </c>
      <c r="E3850" s="11" t="s">
        <v>4449</v>
      </c>
      <c r="G3850" s="1" t="str">
        <f t="shared" si="125"/>
        <v>insert into MEMBER values ( 'vk122s36','1VmD80JUqP','010-9495-5994','광주광역시 중구 마재로 430-1','정청비');</v>
      </c>
      <c r="N3850" t="s">
        <v>29</v>
      </c>
      <c r="O3850" t="s">
        <v>37</v>
      </c>
      <c r="P3850" t="s">
        <v>50</v>
      </c>
      <c r="Q3850" t="str">
        <f t="shared" ca="1" si="126"/>
        <v>209-62</v>
      </c>
    </row>
    <row r="3851" spans="1:17" x14ac:dyDescent="0.4">
      <c r="A3851" s="14" t="s">
        <v>21314</v>
      </c>
      <c r="B3851" s="14" t="s">
        <v>29910</v>
      </c>
      <c r="C3851" s="11" t="s">
        <v>12710</v>
      </c>
      <c r="D3851" t="s">
        <v>43435</v>
      </c>
      <c r="E3851" s="11" t="s">
        <v>4450</v>
      </c>
      <c r="G3851" s="1" t="str">
        <f t="shared" si="125"/>
        <v>insert into MEMBER values ( '2k34a238','t1ZPNi69N9','010-9570-6993','대전광역시 마포구 관저북로 025-96','최치문');</v>
      </c>
      <c r="N3851" t="s">
        <v>30</v>
      </c>
      <c r="O3851" t="s">
        <v>38</v>
      </c>
      <c r="P3851" t="s">
        <v>51</v>
      </c>
      <c r="Q3851" t="str">
        <f t="shared" ca="1" si="126"/>
        <v>213-31</v>
      </c>
    </row>
    <row r="3852" spans="1:17" x14ac:dyDescent="0.4">
      <c r="A3852" s="14" t="s">
        <v>21315</v>
      </c>
      <c r="B3852" s="14" t="s">
        <v>29911</v>
      </c>
      <c r="C3852" s="11" t="s">
        <v>12711</v>
      </c>
      <c r="D3852" t="s">
        <v>43436</v>
      </c>
      <c r="E3852" s="11" t="s">
        <v>4451</v>
      </c>
      <c r="G3852" s="1" t="str">
        <f t="shared" si="125"/>
        <v>insert into MEMBER values ( '7b9c18k9','wit9mTa5Y2','010-9865-6503','대전광역시 중구 낙성중로 015-76','최의리');</v>
      </c>
      <c r="N3852" t="s">
        <v>31</v>
      </c>
      <c r="O3852" t="s">
        <v>39</v>
      </c>
      <c r="P3852" t="s">
        <v>52</v>
      </c>
      <c r="Q3852" t="str">
        <f t="shared" ca="1" si="126"/>
        <v>395-93</v>
      </c>
    </row>
    <row r="3853" spans="1:17" x14ac:dyDescent="0.4">
      <c r="A3853" s="14" t="s">
        <v>21316</v>
      </c>
      <c r="B3853" s="14" t="s">
        <v>29912</v>
      </c>
      <c r="C3853" s="11" t="s">
        <v>12712</v>
      </c>
      <c r="D3853" t="s">
        <v>43437</v>
      </c>
      <c r="E3853" s="11" t="s">
        <v>4452</v>
      </c>
      <c r="G3853" s="1" t="str">
        <f t="shared" si="125"/>
        <v>insert into MEMBER values ( 'j318h61o','Dj442haUHw','010-9852-3797','서울특별시 노원구 도산로 077-33','정유범');</v>
      </c>
      <c r="N3853" t="s">
        <v>32</v>
      </c>
      <c r="O3853" t="s">
        <v>40</v>
      </c>
      <c r="P3853" t="s">
        <v>53</v>
      </c>
      <c r="Q3853" t="str">
        <f t="shared" ca="1" si="126"/>
        <v>415-45</v>
      </c>
    </row>
    <row r="3854" spans="1:17" x14ac:dyDescent="0.4">
      <c r="A3854" s="14" t="s">
        <v>21317</v>
      </c>
      <c r="B3854" s="14" t="s">
        <v>29913</v>
      </c>
      <c r="C3854" s="11" t="s">
        <v>12713</v>
      </c>
      <c r="D3854" t="s">
        <v>43438</v>
      </c>
      <c r="E3854" s="11" t="s">
        <v>4453</v>
      </c>
      <c r="G3854" s="1" t="str">
        <f t="shared" si="125"/>
        <v>insert into MEMBER values ( 'f5srzggv','tIn5Dg25ao','010-1933-2594','광주광역시 미추홀구 세종대로 430-1','오비임');</v>
      </c>
      <c r="N3854" t="s">
        <v>29</v>
      </c>
      <c r="O3854" t="s">
        <v>41</v>
      </c>
      <c r="P3854" t="s">
        <v>54</v>
      </c>
      <c r="Q3854" t="str">
        <f t="shared" ca="1" si="126"/>
        <v>024-61</v>
      </c>
    </row>
    <row r="3855" spans="1:17" x14ac:dyDescent="0.4">
      <c r="A3855" s="14" t="s">
        <v>21318</v>
      </c>
      <c r="B3855" s="14" t="s">
        <v>29914</v>
      </c>
      <c r="C3855" s="11" t="s">
        <v>12714</v>
      </c>
      <c r="D3855" t="s">
        <v>43439</v>
      </c>
      <c r="E3855" s="11" t="s">
        <v>4454</v>
      </c>
      <c r="G3855" s="1" t="str">
        <f t="shared" si="125"/>
        <v>insert into MEMBER values ( 'e6312zud','78aBL9hdcd','010-5976-9471','대전광역시 연수구 임방울대로 000-180','진제제');</v>
      </c>
      <c r="N3855" t="s">
        <v>30</v>
      </c>
      <c r="O3855" t="s">
        <v>42</v>
      </c>
      <c r="P3855" t="s">
        <v>55</v>
      </c>
      <c r="Q3855" t="str">
        <f t="shared" ca="1" si="126"/>
        <v>026-73</v>
      </c>
    </row>
    <row r="3856" spans="1:17" x14ac:dyDescent="0.4">
      <c r="A3856" s="14" t="s">
        <v>21319</v>
      </c>
      <c r="B3856" s="14" t="s">
        <v>29915</v>
      </c>
      <c r="C3856" s="11" t="s">
        <v>12715</v>
      </c>
      <c r="D3856" t="s">
        <v>43440</v>
      </c>
      <c r="E3856" s="11" t="s">
        <v>4455</v>
      </c>
      <c r="G3856" s="1" t="str">
        <f t="shared" si="125"/>
        <v>insert into MEMBER values ( 'a0r4fkp5','nZ1J375n4U','010-4972-2822','서울특별시 남동구 선화로 028-73','오슬원');</v>
      </c>
      <c r="N3856" t="s">
        <v>31</v>
      </c>
      <c r="O3856" t="s">
        <v>43</v>
      </c>
      <c r="P3856" t="s">
        <v>56</v>
      </c>
      <c r="Q3856" t="str">
        <f t="shared" ca="1" si="126"/>
        <v>181-39</v>
      </c>
    </row>
    <row r="3857" spans="1:17" x14ac:dyDescent="0.4">
      <c r="A3857" s="14" t="s">
        <v>21320</v>
      </c>
      <c r="B3857" s="14" t="s">
        <v>29916</v>
      </c>
      <c r="C3857" s="11" t="s">
        <v>12716</v>
      </c>
      <c r="D3857" t="s">
        <v>43441</v>
      </c>
      <c r="E3857" s="11" t="s">
        <v>4456</v>
      </c>
      <c r="G3857" s="1" t="str">
        <f t="shared" si="125"/>
        <v>insert into MEMBER values ( '56hk94xv','6Y9C80XQL9','010-8580-7405','광주광역시 마포구 월드컵로 351-47','정직이');</v>
      </c>
      <c r="N3857" t="s">
        <v>32</v>
      </c>
      <c r="O3857" t="s">
        <v>37</v>
      </c>
      <c r="P3857" t="s">
        <v>57</v>
      </c>
      <c r="Q3857" t="str">
        <f t="shared" ca="1" si="126"/>
        <v>248-2</v>
      </c>
    </row>
    <row r="3858" spans="1:17" x14ac:dyDescent="0.4">
      <c r="A3858" s="14" t="s">
        <v>21321</v>
      </c>
      <c r="B3858" s="14" t="s">
        <v>29917</v>
      </c>
      <c r="C3858" s="11" t="s">
        <v>12717</v>
      </c>
      <c r="D3858" t="s">
        <v>43442</v>
      </c>
      <c r="E3858" s="11" t="s">
        <v>4457</v>
      </c>
      <c r="G3858" s="1" t="str">
        <f t="shared" si="125"/>
        <v>insert into MEMBER values ( '7i19i71a','mtUGXYY145','010-6506-7470','광주광역시 남동구 도산로 036-29','장대조');</v>
      </c>
      <c r="N3858" t="s">
        <v>29</v>
      </c>
      <c r="O3858" t="s">
        <v>44</v>
      </c>
      <c r="P3858" t="s">
        <v>46</v>
      </c>
      <c r="Q3858" t="str">
        <f t="shared" ca="1" si="126"/>
        <v>434-45</v>
      </c>
    </row>
    <row r="3859" spans="1:17" x14ac:dyDescent="0.4">
      <c r="A3859" s="14" t="s">
        <v>21322</v>
      </c>
      <c r="B3859" s="14" t="s">
        <v>29918</v>
      </c>
      <c r="C3859" s="11" t="s">
        <v>12718</v>
      </c>
      <c r="D3859" t="s">
        <v>43443</v>
      </c>
      <c r="E3859" s="11" t="s">
        <v>4458</v>
      </c>
      <c r="G3859" s="1" t="str">
        <f t="shared" si="125"/>
        <v>insert into MEMBER values ( '908157ck','QTm691u85Q','010-1486-2628','서울특별시 부평구 경인북길 000-180','박직두');</v>
      </c>
      <c r="N3859" t="s">
        <v>30</v>
      </c>
      <c r="O3859" t="s">
        <v>45</v>
      </c>
      <c r="P3859" t="s">
        <v>47</v>
      </c>
      <c r="Q3859" t="str">
        <f t="shared" ca="1" si="126"/>
        <v>115-79</v>
      </c>
    </row>
    <row r="3860" spans="1:17" x14ac:dyDescent="0.4">
      <c r="A3860" s="14" t="s">
        <v>21323</v>
      </c>
      <c r="B3860" s="14" t="s">
        <v>29919</v>
      </c>
      <c r="C3860" s="11" t="s">
        <v>12719</v>
      </c>
      <c r="D3860" t="s">
        <v>43444</v>
      </c>
      <c r="E3860" s="11" t="s">
        <v>3908</v>
      </c>
      <c r="G3860" s="1" t="str">
        <f t="shared" si="125"/>
        <v>insert into MEMBER values ( 'yf7k4j5r','6x376wnWZ0','010-9936-7105','대전광역시 노원구 마재로 234-59','김람만');</v>
      </c>
      <c r="N3860" t="s">
        <v>31</v>
      </c>
      <c r="O3860" t="s">
        <v>36</v>
      </c>
      <c r="P3860" t="s">
        <v>48</v>
      </c>
      <c r="Q3860" t="str">
        <f t="shared" ca="1" si="126"/>
        <v>487-42</v>
      </c>
    </row>
    <row r="3861" spans="1:17" x14ac:dyDescent="0.4">
      <c r="A3861" s="14" t="s">
        <v>21324</v>
      </c>
      <c r="B3861" s="14" t="s">
        <v>29920</v>
      </c>
      <c r="C3861" s="11" t="s">
        <v>12720</v>
      </c>
      <c r="D3861" t="s">
        <v>43445</v>
      </c>
      <c r="E3861" s="11" t="s">
        <v>4459</v>
      </c>
      <c r="G3861" s="1" t="str">
        <f t="shared" si="125"/>
        <v>insert into MEMBER values ( '2y1o90m5','BOnL78y659','010-3945-3478','대전광역시 중구 임방울대로 277-99','장익우');</v>
      </c>
      <c r="N3861" t="s">
        <v>32</v>
      </c>
      <c r="O3861" t="s">
        <v>37</v>
      </c>
      <c r="P3861" t="s">
        <v>49</v>
      </c>
      <c r="Q3861" t="str">
        <f t="shared" ca="1" si="126"/>
        <v>313-18</v>
      </c>
    </row>
    <row r="3862" spans="1:17" x14ac:dyDescent="0.4">
      <c r="A3862" s="14" t="s">
        <v>21325</v>
      </c>
      <c r="B3862" s="14" t="s">
        <v>29921</v>
      </c>
      <c r="C3862" s="11" t="s">
        <v>12721</v>
      </c>
      <c r="D3862" t="s">
        <v>43446</v>
      </c>
      <c r="E3862" s="11" t="s">
        <v>4460</v>
      </c>
      <c r="G3862" s="1" t="str">
        <f t="shared" si="125"/>
        <v>insert into MEMBER values ( '6h19crym','6KV7ObYcV0','010-4011-7586','인천광역시 노원구 경인북길 078-5','진밤유');</v>
      </c>
      <c r="N3862" t="s">
        <v>29</v>
      </c>
      <c r="O3862" t="s">
        <v>38</v>
      </c>
      <c r="P3862" t="s">
        <v>50</v>
      </c>
      <c r="Q3862" t="str">
        <f t="shared" ca="1" si="126"/>
        <v>014-6</v>
      </c>
    </row>
    <row r="3863" spans="1:17" x14ac:dyDescent="0.4">
      <c r="A3863" s="14" t="s">
        <v>21326</v>
      </c>
      <c r="B3863" s="14" t="s">
        <v>29922</v>
      </c>
      <c r="C3863" s="11" t="s">
        <v>12722</v>
      </c>
      <c r="D3863" t="s">
        <v>43447</v>
      </c>
      <c r="E3863" s="11" t="s">
        <v>4461</v>
      </c>
      <c r="G3863" s="1" t="str">
        <f t="shared" si="125"/>
        <v>insert into MEMBER values ( 'r0g9k1ww','v301thH5Tt','010-1314-1842','대전광역시 양천구 마재로 437-35','정혜리');</v>
      </c>
      <c r="N3863" t="s">
        <v>30</v>
      </c>
      <c r="O3863" t="s">
        <v>39</v>
      </c>
      <c r="P3863" t="s">
        <v>51</v>
      </c>
      <c r="Q3863" t="str">
        <f t="shared" ca="1" si="126"/>
        <v>366-74</v>
      </c>
    </row>
    <row r="3864" spans="1:17" x14ac:dyDescent="0.4">
      <c r="A3864" s="14" t="s">
        <v>21327</v>
      </c>
      <c r="B3864" s="14" t="s">
        <v>29923</v>
      </c>
      <c r="C3864" s="11" t="s">
        <v>12723</v>
      </c>
      <c r="D3864" t="s">
        <v>43448</v>
      </c>
      <c r="E3864" s="11" t="s">
        <v>4462</v>
      </c>
      <c r="G3864" s="1" t="str">
        <f t="shared" si="125"/>
        <v>insert into MEMBER values ( 'm6033ek7','xapF843z8S','010-3914-6089','대전광역시 노원구 도산로 437-35','오지다');</v>
      </c>
      <c r="N3864" t="s">
        <v>31</v>
      </c>
      <c r="O3864" t="s">
        <v>40</v>
      </c>
      <c r="P3864" t="s">
        <v>52</v>
      </c>
      <c r="Q3864" t="str">
        <f t="shared" ca="1" si="126"/>
        <v>111-34</v>
      </c>
    </row>
    <row r="3865" spans="1:17" x14ac:dyDescent="0.4">
      <c r="A3865" s="14" t="s">
        <v>21328</v>
      </c>
      <c r="B3865" s="14" t="s">
        <v>29924</v>
      </c>
      <c r="C3865" s="11" t="s">
        <v>12724</v>
      </c>
      <c r="D3865" t="s">
        <v>43449</v>
      </c>
      <c r="E3865" s="11" t="s">
        <v>4463</v>
      </c>
      <c r="G3865" s="1" t="str">
        <f t="shared" si="125"/>
        <v>insert into MEMBER values ( '87gl08dw','Z8b4M98762','010-8279-6614','대전광역시 연수구 세종대로 437-35','김세조');</v>
      </c>
      <c r="N3865" t="s">
        <v>32</v>
      </c>
      <c r="O3865" t="s">
        <v>41</v>
      </c>
      <c r="P3865" t="s">
        <v>53</v>
      </c>
      <c r="Q3865" t="str">
        <f t="shared" ca="1" si="126"/>
        <v>284-48</v>
      </c>
    </row>
    <row r="3866" spans="1:17" x14ac:dyDescent="0.4">
      <c r="A3866" s="14" t="s">
        <v>21329</v>
      </c>
      <c r="B3866" s="14" t="s">
        <v>29925</v>
      </c>
      <c r="C3866" s="11" t="s">
        <v>12725</v>
      </c>
      <c r="D3866" t="s">
        <v>43450</v>
      </c>
      <c r="E3866" s="11" t="s">
        <v>4464</v>
      </c>
      <c r="G3866" s="1" t="str">
        <f t="shared" si="125"/>
        <v>insert into MEMBER values ( 'i7nhl11t','yZnRr81i7Q','010-8601-2069','서울특별시 동구 도산로 240-63','김택림');</v>
      </c>
      <c r="N3866" t="s">
        <v>29</v>
      </c>
      <c r="O3866" t="s">
        <v>42</v>
      </c>
      <c r="P3866" t="s">
        <v>54</v>
      </c>
      <c r="Q3866" t="str">
        <f t="shared" ca="1" si="126"/>
        <v>237-59</v>
      </c>
    </row>
    <row r="3867" spans="1:17" x14ac:dyDescent="0.4">
      <c r="A3867" s="14" t="s">
        <v>21330</v>
      </c>
      <c r="B3867" s="14" t="s">
        <v>29926</v>
      </c>
      <c r="C3867" s="11" t="s">
        <v>12726</v>
      </c>
      <c r="D3867" t="s">
        <v>43451</v>
      </c>
      <c r="E3867" s="11" t="s">
        <v>4465</v>
      </c>
      <c r="G3867" s="1" t="str">
        <f t="shared" si="125"/>
        <v>insert into MEMBER values ( 'ubqa1pbn','2S56rXmApq','010-8585-7901','서울특별시 동구 독정안길 113-76','정만동');</v>
      </c>
      <c r="N3867" t="s">
        <v>30</v>
      </c>
      <c r="O3867" t="s">
        <v>43</v>
      </c>
      <c r="P3867" t="s">
        <v>55</v>
      </c>
      <c r="Q3867" t="str">
        <f t="shared" ca="1" si="126"/>
        <v>201-1</v>
      </c>
    </row>
    <row r="3868" spans="1:17" x14ac:dyDescent="0.4">
      <c r="A3868" s="14" t="s">
        <v>21331</v>
      </c>
      <c r="B3868" s="14" t="s">
        <v>29927</v>
      </c>
      <c r="C3868" s="11" t="s">
        <v>12727</v>
      </c>
      <c r="D3868" t="s">
        <v>43452</v>
      </c>
      <c r="E3868" s="11" t="s">
        <v>4466</v>
      </c>
      <c r="G3868" s="1" t="str">
        <f t="shared" si="125"/>
        <v>insert into MEMBER values ( '50k6ps7b','R13uv9N6VL','010-4309-2159','서울특별시 마포구 선화로 113-76','최형산');</v>
      </c>
      <c r="N3868" t="s">
        <v>31</v>
      </c>
      <c r="O3868" t="s">
        <v>37</v>
      </c>
      <c r="P3868" t="s">
        <v>56</v>
      </c>
      <c r="Q3868" t="str">
        <f t="shared" ca="1" si="126"/>
        <v>033-35</v>
      </c>
    </row>
    <row r="3869" spans="1:17" x14ac:dyDescent="0.4">
      <c r="A3869" s="14" t="s">
        <v>21332</v>
      </c>
      <c r="B3869" s="14" t="s">
        <v>29928</v>
      </c>
      <c r="C3869" s="11" t="s">
        <v>12728</v>
      </c>
      <c r="D3869" t="s">
        <v>43453</v>
      </c>
      <c r="E3869" s="11" t="s">
        <v>4467</v>
      </c>
      <c r="G3869" s="1" t="str">
        <f t="shared" si="125"/>
        <v>insert into MEMBER values ( 'nf1j0y7o','VfI4KS5zz2','010-3625-4051','서울특별시 부평구 임방울대로 391-95','진종기');</v>
      </c>
      <c r="N3869" t="s">
        <v>29</v>
      </c>
      <c r="O3869" t="s">
        <v>44</v>
      </c>
      <c r="P3869" t="s">
        <v>57</v>
      </c>
      <c r="Q3869" t="str">
        <f t="shared" ca="1" si="126"/>
        <v>084-45</v>
      </c>
    </row>
    <row r="3870" spans="1:17" x14ac:dyDescent="0.4">
      <c r="A3870" s="14" t="s">
        <v>21333</v>
      </c>
      <c r="B3870" s="14" t="s">
        <v>29929</v>
      </c>
      <c r="C3870" s="11" t="s">
        <v>12729</v>
      </c>
      <c r="D3870" t="s">
        <v>43454</v>
      </c>
      <c r="E3870" s="11" t="s">
        <v>4468</v>
      </c>
      <c r="G3870" s="1" t="str">
        <f t="shared" si="125"/>
        <v>insert into MEMBER values ( '7ajiw3sh','A0kb8WCqhj','010-5332-6198','광주광역시 서구 계백로 493-18','오경인');</v>
      </c>
      <c r="N3870" t="s">
        <v>30</v>
      </c>
      <c r="O3870" t="s">
        <v>45</v>
      </c>
      <c r="P3870" t="s">
        <v>46</v>
      </c>
      <c r="Q3870" t="str">
        <f t="shared" ca="1" si="126"/>
        <v>408-78</v>
      </c>
    </row>
    <row r="3871" spans="1:17" x14ac:dyDescent="0.4">
      <c r="A3871" s="14" t="s">
        <v>21334</v>
      </c>
      <c r="B3871" s="14" t="s">
        <v>29930</v>
      </c>
      <c r="C3871" s="11" t="s">
        <v>12730</v>
      </c>
      <c r="D3871" t="s">
        <v>43455</v>
      </c>
      <c r="E3871" s="11" t="s">
        <v>4469</v>
      </c>
      <c r="G3871" s="1" t="str">
        <f t="shared" si="125"/>
        <v>insert into MEMBER values ( '4pjhmead','Xi3017JTGY','010-1571-4344','서울특별시 부평구 세종대로 493-18','조정순');</v>
      </c>
      <c r="N3871" t="s">
        <v>31</v>
      </c>
      <c r="O3871" t="s">
        <v>36</v>
      </c>
      <c r="P3871" t="s">
        <v>47</v>
      </c>
      <c r="Q3871" t="str">
        <f t="shared" ca="1" si="126"/>
        <v>092-19</v>
      </c>
    </row>
    <row r="3872" spans="1:17" x14ac:dyDescent="0.4">
      <c r="A3872" s="14" t="s">
        <v>21335</v>
      </c>
      <c r="B3872" s="14" t="s">
        <v>29931</v>
      </c>
      <c r="C3872" s="11" t="s">
        <v>12731</v>
      </c>
      <c r="D3872" t="s">
        <v>43456</v>
      </c>
      <c r="E3872" s="11" t="s">
        <v>4470</v>
      </c>
      <c r="G3872" s="1" t="str">
        <f t="shared" si="125"/>
        <v>insert into MEMBER values ( '3o9u2097','7ir5iOxv29','010-5747-3032','인천광역시 중구 도산로 391-95','정유사');</v>
      </c>
      <c r="N3872" t="s">
        <v>32</v>
      </c>
      <c r="O3872" t="s">
        <v>37</v>
      </c>
      <c r="P3872" t="s">
        <v>48</v>
      </c>
      <c r="Q3872" t="str">
        <f t="shared" ca="1" si="126"/>
        <v>223-37</v>
      </c>
    </row>
    <row r="3873" spans="1:17" x14ac:dyDescent="0.4">
      <c r="A3873" s="14" t="s">
        <v>21336</v>
      </c>
      <c r="B3873" s="14" t="s">
        <v>29932</v>
      </c>
      <c r="C3873" s="11" t="s">
        <v>12732</v>
      </c>
      <c r="D3873" t="s">
        <v>43457</v>
      </c>
      <c r="E3873" s="11" t="s">
        <v>2884</v>
      </c>
      <c r="G3873" s="1" t="str">
        <f t="shared" si="125"/>
        <v>insert into MEMBER values ( '910b4we3','wwAi9IpoF9','010-8322-7226','서울특별시 중구 임방울대로 001-68','조천희');</v>
      </c>
      <c r="N3873" t="s">
        <v>29</v>
      </c>
      <c r="O3873" t="s">
        <v>38</v>
      </c>
      <c r="P3873" t="s">
        <v>49</v>
      </c>
      <c r="Q3873" t="str">
        <f t="shared" ca="1" si="126"/>
        <v>031-65</v>
      </c>
    </row>
    <row r="3874" spans="1:17" x14ac:dyDescent="0.4">
      <c r="A3874" s="14" t="s">
        <v>21337</v>
      </c>
      <c r="B3874" s="14" t="s">
        <v>29933</v>
      </c>
      <c r="C3874" s="11" t="s">
        <v>12733</v>
      </c>
      <c r="D3874" t="s">
        <v>43458</v>
      </c>
      <c r="E3874" s="11" t="s">
        <v>4471</v>
      </c>
      <c r="G3874" s="1" t="str">
        <f t="shared" si="125"/>
        <v>insert into MEMBER values ( '6vq99l45','I3WSD1HwO9','010-9448-7120','인천광역시 동구 독정안길 260-87','박종상');</v>
      </c>
      <c r="N3874" t="s">
        <v>30</v>
      </c>
      <c r="O3874" t="s">
        <v>39</v>
      </c>
      <c r="P3874" t="s">
        <v>50</v>
      </c>
      <c r="Q3874" t="str">
        <f t="shared" ca="1" si="126"/>
        <v>285-88</v>
      </c>
    </row>
    <row r="3875" spans="1:17" x14ac:dyDescent="0.4">
      <c r="A3875" s="14" t="s">
        <v>21338</v>
      </c>
      <c r="B3875" s="14" t="s">
        <v>29934</v>
      </c>
      <c r="C3875" s="11" t="s">
        <v>12734</v>
      </c>
      <c r="D3875" t="s">
        <v>43459</v>
      </c>
      <c r="E3875" s="11" t="s">
        <v>1411</v>
      </c>
      <c r="G3875" s="1" t="str">
        <f t="shared" si="125"/>
        <v>insert into MEMBER values ( 'ja37n1cc','HXs27HhBkO','010-7425-4154','서울특별시 양천구 세종대로 260-87','장예세');</v>
      </c>
      <c r="N3875" t="s">
        <v>31</v>
      </c>
      <c r="O3875" t="s">
        <v>40</v>
      </c>
      <c r="P3875" t="s">
        <v>51</v>
      </c>
      <c r="Q3875" t="str">
        <f t="shared" ca="1" si="126"/>
        <v>039-13</v>
      </c>
    </row>
    <row r="3876" spans="1:17" x14ac:dyDescent="0.4">
      <c r="A3876" s="14" t="s">
        <v>21339</v>
      </c>
      <c r="B3876" s="14" t="s">
        <v>29935</v>
      </c>
      <c r="C3876" s="11" t="s">
        <v>12735</v>
      </c>
      <c r="D3876" t="s">
        <v>43460</v>
      </c>
      <c r="E3876" s="11" t="s">
        <v>4472</v>
      </c>
      <c r="G3876" s="1" t="str">
        <f t="shared" si="125"/>
        <v>insert into MEMBER values ( '37bit6o2','6u3H870T71','010-7291-1729','광주광역시 남동구 선화로 003-146','박혜두');</v>
      </c>
      <c r="N3876" t="s">
        <v>32</v>
      </c>
      <c r="O3876" t="s">
        <v>41</v>
      </c>
      <c r="P3876" t="s">
        <v>52</v>
      </c>
      <c r="Q3876" t="str">
        <f t="shared" ca="1" si="126"/>
        <v>344-17</v>
      </c>
    </row>
    <row r="3877" spans="1:17" x14ac:dyDescent="0.4">
      <c r="A3877" s="14" t="s">
        <v>21340</v>
      </c>
      <c r="B3877" s="14" t="s">
        <v>29936</v>
      </c>
      <c r="C3877" s="11" t="s">
        <v>12736</v>
      </c>
      <c r="D3877" t="s">
        <v>43461</v>
      </c>
      <c r="E3877" s="11" t="s">
        <v>3693</v>
      </c>
      <c r="G3877" s="1" t="str">
        <f t="shared" si="125"/>
        <v>insert into MEMBER values ( 'v26b8k2w','4i7sRwJLN9','010-1491-9376','대전광역시 연수구 낙성중로 108-39','오승청');</v>
      </c>
      <c r="N3877" t="s">
        <v>29</v>
      </c>
      <c r="O3877" t="s">
        <v>42</v>
      </c>
      <c r="P3877" t="s">
        <v>53</v>
      </c>
      <c r="Q3877" t="str">
        <f t="shared" ca="1" si="126"/>
        <v>205-57</v>
      </c>
    </row>
    <row r="3878" spans="1:17" x14ac:dyDescent="0.4">
      <c r="A3878" s="14" t="s">
        <v>21341</v>
      </c>
      <c r="B3878" s="14" t="s">
        <v>29937</v>
      </c>
      <c r="C3878" s="11" t="s">
        <v>12737</v>
      </c>
      <c r="D3878" t="s">
        <v>43462</v>
      </c>
      <c r="E3878" s="11" t="s">
        <v>4473</v>
      </c>
      <c r="G3878" s="1" t="str">
        <f t="shared" si="125"/>
        <v>insert into MEMBER values ( '548v396c','jZ0z9Vqhz6','010-7852-3450','대전광역시 부평구 독정안길 108-39','최나한');</v>
      </c>
      <c r="N3878" t="s">
        <v>30</v>
      </c>
      <c r="O3878" t="s">
        <v>43</v>
      </c>
      <c r="P3878" t="s">
        <v>54</v>
      </c>
      <c r="Q3878" t="str">
        <f t="shared" ca="1" si="126"/>
        <v>037-45</v>
      </c>
    </row>
    <row r="3879" spans="1:17" x14ac:dyDescent="0.4">
      <c r="A3879" s="14" t="s">
        <v>21342</v>
      </c>
      <c r="B3879" s="14" t="s">
        <v>29938</v>
      </c>
      <c r="C3879" s="11" t="s">
        <v>12738</v>
      </c>
      <c r="D3879" t="s">
        <v>43463</v>
      </c>
      <c r="E3879" s="11" t="s">
        <v>4474</v>
      </c>
      <c r="G3879" s="1" t="str">
        <f t="shared" si="125"/>
        <v>insert into MEMBER values ( 'r892lo7e','66H82A597j','010-1045-7652','인천광역시 동구 마재로 019-82','최태회');</v>
      </c>
      <c r="N3879" t="s">
        <v>31</v>
      </c>
      <c r="O3879" t="s">
        <v>37</v>
      </c>
      <c r="P3879" t="s">
        <v>55</v>
      </c>
      <c r="Q3879" t="str">
        <f t="shared" ca="1" si="126"/>
        <v>004-54</v>
      </c>
    </row>
    <row r="3880" spans="1:17" x14ac:dyDescent="0.4">
      <c r="A3880" s="14" t="s">
        <v>21343</v>
      </c>
      <c r="B3880" s="14" t="s">
        <v>29939</v>
      </c>
      <c r="C3880" s="11" t="s">
        <v>12739</v>
      </c>
      <c r="D3880" t="s">
        <v>43464</v>
      </c>
      <c r="E3880" s="11" t="s">
        <v>4475</v>
      </c>
      <c r="G3880" s="1" t="str">
        <f t="shared" si="125"/>
        <v>insert into MEMBER values ( 'kiuxbg6k','Qulsy5HPX3','010-1822-2585','인천광역시 연수구 마재로 019-82','박강기');</v>
      </c>
      <c r="N3880" t="s">
        <v>32</v>
      </c>
      <c r="O3880" t="s">
        <v>44</v>
      </c>
      <c r="P3880" t="s">
        <v>56</v>
      </c>
      <c r="Q3880" t="str">
        <f t="shared" ca="1" si="126"/>
        <v>174-83</v>
      </c>
    </row>
    <row r="3881" spans="1:17" x14ac:dyDescent="0.4">
      <c r="A3881" s="14" t="s">
        <v>21344</v>
      </c>
      <c r="B3881" s="14" t="s">
        <v>29940</v>
      </c>
      <c r="C3881" s="11" t="s">
        <v>12740</v>
      </c>
      <c r="D3881" t="s">
        <v>43465</v>
      </c>
      <c r="E3881" s="11" t="s">
        <v>4476</v>
      </c>
      <c r="G3881" s="1" t="str">
        <f t="shared" si="125"/>
        <v>insert into MEMBER values ( '1fi58hfk','52r836CW4u','010-6463-4163','서울특별시 서구 도산로 183-57','진종택');</v>
      </c>
      <c r="N3881" t="s">
        <v>29</v>
      </c>
      <c r="O3881" t="s">
        <v>45</v>
      </c>
      <c r="P3881" t="s">
        <v>57</v>
      </c>
      <c r="Q3881" t="str">
        <f t="shared" ca="1" si="126"/>
        <v>323-74</v>
      </c>
    </row>
    <row r="3882" spans="1:17" x14ac:dyDescent="0.4">
      <c r="A3882" s="14" t="s">
        <v>21345</v>
      </c>
      <c r="B3882" s="14" t="s">
        <v>29941</v>
      </c>
      <c r="C3882" s="11" t="s">
        <v>12741</v>
      </c>
      <c r="D3882" t="s">
        <v>43466</v>
      </c>
      <c r="E3882" s="11" t="s">
        <v>4477</v>
      </c>
      <c r="G3882" s="1" t="str">
        <f t="shared" si="125"/>
        <v>insert into MEMBER values ( 'z480u97s','9U134MYjSb','010-1856-4632','서울특별시 마포구 도산로 019-82','조리금');</v>
      </c>
      <c r="N3882" t="s">
        <v>30</v>
      </c>
      <c r="O3882" t="s">
        <v>36</v>
      </c>
      <c r="P3882" t="s">
        <v>46</v>
      </c>
      <c r="Q3882" t="str">
        <f t="shared" ca="1" si="126"/>
        <v>387-15</v>
      </c>
    </row>
    <row r="3883" spans="1:17" x14ac:dyDescent="0.4">
      <c r="A3883" s="14" t="s">
        <v>21346</v>
      </c>
      <c r="B3883" s="14" t="s">
        <v>29942</v>
      </c>
      <c r="C3883" s="11" t="s">
        <v>12742</v>
      </c>
      <c r="D3883" t="s">
        <v>43467</v>
      </c>
      <c r="E3883" s="11" t="s">
        <v>4478</v>
      </c>
      <c r="G3883" s="1" t="str">
        <f t="shared" si="125"/>
        <v>insert into MEMBER values ( '7o86n424','88cLMsKjkY','010-9477-1166','광주광역시 서구 선화로 019-82','최임성');</v>
      </c>
      <c r="N3883" t="s">
        <v>31</v>
      </c>
      <c r="O3883" t="s">
        <v>37</v>
      </c>
      <c r="P3883" t="s">
        <v>47</v>
      </c>
      <c r="Q3883" t="str">
        <f t="shared" ca="1" si="126"/>
        <v>499-48</v>
      </c>
    </row>
    <row r="3884" spans="1:17" x14ac:dyDescent="0.4">
      <c r="A3884" s="14" t="s">
        <v>21347</v>
      </c>
      <c r="B3884" s="14" t="s">
        <v>29943</v>
      </c>
      <c r="C3884" s="11" t="s">
        <v>12743</v>
      </c>
      <c r="D3884" t="s">
        <v>43468</v>
      </c>
      <c r="E3884" s="11" t="s">
        <v>4479</v>
      </c>
      <c r="G3884" s="1" t="str">
        <f t="shared" si="125"/>
        <v>insert into MEMBER values ( 'x2ratc56','Pc2J1w4k7U','010-5754-7890','광주광역시 중구 마재로 215-67','김병주');</v>
      </c>
      <c r="N3884" t="s">
        <v>32</v>
      </c>
      <c r="O3884" t="s">
        <v>38</v>
      </c>
      <c r="P3884" t="s">
        <v>48</v>
      </c>
      <c r="Q3884" t="str">
        <f t="shared" ca="1" si="126"/>
        <v>445-45</v>
      </c>
    </row>
    <row r="3885" spans="1:17" x14ac:dyDescent="0.4">
      <c r="A3885" s="14" t="s">
        <v>21348</v>
      </c>
      <c r="B3885" s="14" t="s">
        <v>29944</v>
      </c>
      <c r="C3885" s="11" t="s">
        <v>12744</v>
      </c>
      <c r="D3885" t="s">
        <v>43469</v>
      </c>
      <c r="E3885" s="11" t="s">
        <v>4480</v>
      </c>
      <c r="G3885" s="1" t="str">
        <f t="shared" si="125"/>
        <v>insert into MEMBER values ( '2e41j02i','6fP53fdwLc','010-5466-9588','광주광역시 중구 관저북로 333-54','진양만');</v>
      </c>
      <c r="N3885" t="s">
        <v>29</v>
      </c>
      <c r="O3885" t="s">
        <v>39</v>
      </c>
      <c r="P3885" t="s">
        <v>49</v>
      </c>
      <c r="Q3885" t="str">
        <f t="shared" ca="1" si="126"/>
        <v>331-93</v>
      </c>
    </row>
    <row r="3886" spans="1:17" x14ac:dyDescent="0.4">
      <c r="A3886" s="14" t="s">
        <v>21349</v>
      </c>
      <c r="B3886" s="14" t="s">
        <v>29945</v>
      </c>
      <c r="C3886" s="11" t="s">
        <v>12745</v>
      </c>
      <c r="D3886" t="s">
        <v>43470</v>
      </c>
      <c r="E3886" s="11" t="s">
        <v>4481</v>
      </c>
      <c r="G3886" s="1" t="str">
        <f t="shared" si="125"/>
        <v>insert into MEMBER values ( 'ij563z8c','5d1Uu54XwJ','010-8112-4900','인천광역시 양천구 둔산로 490-8','김현세');</v>
      </c>
      <c r="N3886" t="s">
        <v>30</v>
      </c>
      <c r="O3886" t="s">
        <v>40</v>
      </c>
      <c r="P3886" t="s">
        <v>50</v>
      </c>
      <c r="Q3886" t="str">
        <f t="shared" ca="1" si="126"/>
        <v>472-96</v>
      </c>
    </row>
    <row r="3887" spans="1:17" x14ac:dyDescent="0.4">
      <c r="A3887" s="14" t="s">
        <v>21350</v>
      </c>
      <c r="B3887" s="14" t="s">
        <v>29946</v>
      </c>
      <c r="C3887" s="11" t="s">
        <v>12746</v>
      </c>
      <c r="D3887" t="s">
        <v>43471</v>
      </c>
      <c r="E3887" s="11" t="s">
        <v>4482</v>
      </c>
      <c r="G3887" s="1" t="str">
        <f t="shared" si="125"/>
        <v>insert into MEMBER values ( '8wa3wk4n','nmz5J66KXv','010-2849-1302','광주광역시 남동구 월드컵로 215-67','이현림');</v>
      </c>
      <c r="N3887" t="s">
        <v>31</v>
      </c>
      <c r="O3887" t="s">
        <v>41</v>
      </c>
      <c r="P3887" t="s">
        <v>51</v>
      </c>
      <c r="Q3887" t="str">
        <f t="shared" ca="1" si="126"/>
        <v>042-37</v>
      </c>
    </row>
    <row r="3888" spans="1:17" x14ac:dyDescent="0.4">
      <c r="A3888" s="14" t="s">
        <v>21351</v>
      </c>
      <c r="B3888" s="14" t="s">
        <v>29947</v>
      </c>
      <c r="C3888" s="11" t="s">
        <v>12747</v>
      </c>
      <c r="D3888" t="s">
        <v>43472</v>
      </c>
      <c r="E3888" s="11" t="s">
        <v>4483</v>
      </c>
      <c r="G3888" s="1" t="str">
        <f t="shared" si="125"/>
        <v>insert into MEMBER values ( '6sp95u96','DR5pZJre4g','010-7952-2817','서울특별시 중구 계백로 298-49','오연현');</v>
      </c>
      <c r="N3888" t="s">
        <v>32</v>
      </c>
      <c r="O3888" t="s">
        <v>42</v>
      </c>
      <c r="P3888" t="s">
        <v>52</v>
      </c>
      <c r="Q3888" t="str">
        <f t="shared" ca="1" si="126"/>
        <v>020-66</v>
      </c>
    </row>
    <row r="3889" spans="1:17" x14ac:dyDescent="0.4">
      <c r="A3889" s="14" t="s">
        <v>21352</v>
      </c>
      <c r="B3889" s="14" t="s">
        <v>29948</v>
      </c>
      <c r="C3889" s="11" t="s">
        <v>12748</v>
      </c>
      <c r="D3889" t="s">
        <v>43473</v>
      </c>
      <c r="E3889" s="11" t="s">
        <v>4484</v>
      </c>
      <c r="G3889" s="1" t="str">
        <f t="shared" si="125"/>
        <v>insert into MEMBER values ( '4d8tb2ht','8onXQmzrTK','010-1945-2021','인천광역시 연수구 도산로 091-44','이비정');</v>
      </c>
      <c r="N3889" t="s">
        <v>29</v>
      </c>
      <c r="O3889" t="s">
        <v>43</v>
      </c>
      <c r="P3889" t="s">
        <v>53</v>
      </c>
      <c r="Q3889" t="str">
        <f t="shared" ca="1" si="126"/>
        <v>433-29</v>
      </c>
    </row>
    <row r="3890" spans="1:17" x14ac:dyDescent="0.4">
      <c r="A3890" s="14" t="s">
        <v>21353</v>
      </c>
      <c r="B3890" s="14" t="s">
        <v>29949</v>
      </c>
      <c r="C3890" s="11" t="s">
        <v>12749</v>
      </c>
      <c r="D3890" t="s">
        <v>43474</v>
      </c>
      <c r="E3890" s="11" t="s">
        <v>4485</v>
      </c>
      <c r="G3890" s="1" t="str">
        <f t="shared" si="125"/>
        <v>insert into MEMBER values ( 'l32m1r98','zRoT7hcBjs','010-1913-1619','서울특별시 동구 둔산로 298-49','허현웅');</v>
      </c>
      <c r="N3890" t="s">
        <v>30</v>
      </c>
      <c r="O3890" t="s">
        <v>37</v>
      </c>
      <c r="P3890" t="s">
        <v>54</v>
      </c>
      <c r="Q3890" t="str">
        <f t="shared" ca="1" si="126"/>
        <v>310-83</v>
      </c>
    </row>
    <row r="3891" spans="1:17" x14ac:dyDescent="0.4">
      <c r="A3891" s="14" t="s">
        <v>21354</v>
      </c>
      <c r="B3891" s="14" t="s">
        <v>29950</v>
      </c>
      <c r="C3891" s="11" t="s">
        <v>12750</v>
      </c>
      <c r="D3891" t="s">
        <v>43475</v>
      </c>
      <c r="E3891" s="11" t="s">
        <v>4486</v>
      </c>
      <c r="G3891" s="1" t="str">
        <f t="shared" si="125"/>
        <v>insert into MEMBER values ( 'qr8q2yll','f035Pf2QMv','010-5561-6807','서울특별시 마포구 임방울대로 441-56','유대훈');</v>
      </c>
      <c r="N3891" t="s">
        <v>31</v>
      </c>
      <c r="O3891" t="s">
        <v>44</v>
      </c>
      <c r="P3891" t="s">
        <v>55</v>
      </c>
      <c r="Q3891" t="str">
        <f t="shared" ca="1" si="126"/>
        <v>038-5</v>
      </c>
    </row>
    <row r="3892" spans="1:17" x14ac:dyDescent="0.4">
      <c r="A3892" s="14" t="s">
        <v>21355</v>
      </c>
      <c r="B3892" s="14" t="s">
        <v>29951</v>
      </c>
      <c r="C3892" s="11" t="s">
        <v>12751</v>
      </c>
      <c r="D3892" t="s">
        <v>43476</v>
      </c>
      <c r="E3892" s="11" t="s">
        <v>4487</v>
      </c>
      <c r="G3892" s="1" t="str">
        <f t="shared" si="125"/>
        <v>insert into MEMBER values ( 'w6acr711','JaapRr32zE','010-6467-7578','광주광역시 마포구 임방울대로 441-56','김경상');</v>
      </c>
      <c r="N3892" t="s">
        <v>32</v>
      </c>
      <c r="O3892" t="s">
        <v>45</v>
      </c>
      <c r="P3892" t="s">
        <v>56</v>
      </c>
      <c r="Q3892" t="str">
        <f t="shared" ca="1" si="126"/>
        <v>135-28</v>
      </c>
    </row>
    <row r="3893" spans="1:17" x14ac:dyDescent="0.4">
      <c r="A3893" s="14" t="s">
        <v>21356</v>
      </c>
      <c r="B3893" s="14" t="s">
        <v>29952</v>
      </c>
      <c r="C3893" s="11" t="s">
        <v>12752</v>
      </c>
      <c r="D3893" t="s">
        <v>43477</v>
      </c>
      <c r="E3893" s="11" t="s">
        <v>4488</v>
      </c>
      <c r="G3893" s="1" t="str">
        <f t="shared" si="125"/>
        <v>insert into MEMBER values ( '7r28w7an','e1saRI87YP','010-8217-7027','인천광역시 마포구 계백로 481-55','장밤연');</v>
      </c>
      <c r="N3893" t="s">
        <v>29</v>
      </c>
      <c r="O3893" t="s">
        <v>36</v>
      </c>
      <c r="P3893" t="s">
        <v>57</v>
      </c>
      <c r="Q3893" t="str">
        <f t="shared" ca="1" si="126"/>
        <v>362-35</v>
      </c>
    </row>
    <row r="3894" spans="1:17" x14ac:dyDescent="0.4">
      <c r="A3894" s="14" t="s">
        <v>21357</v>
      </c>
      <c r="B3894" s="14" t="s">
        <v>29953</v>
      </c>
      <c r="C3894" s="11" t="s">
        <v>12753</v>
      </c>
      <c r="D3894" t="s">
        <v>43478</v>
      </c>
      <c r="E3894" s="11" t="s">
        <v>4489</v>
      </c>
      <c r="G3894" s="1" t="str">
        <f t="shared" si="125"/>
        <v>insert into MEMBER values ( 'kxx37lep','C9deV8ZbsO','010-7393-8343','인천광역시 미추홀구 독정안길 030-60','장다민');</v>
      </c>
      <c r="N3894" t="s">
        <v>30</v>
      </c>
      <c r="O3894" t="s">
        <v>37</v>
      </c>
      <c r="P3894" t="s">
        <v>46</v>
      </c>
      <c r="Q3894" t="str">
        <f t="shared" ca="1" si="126"/>
        <v>208-69</v>
      </c>
    </row>
    <row r="3895" spans="1:17" x14ac:dyDescent="0.4">
      <c r="A3895" s="14" t="s">
        <v>21358</v>
      </c>
      <c r="B3895" s="14" t="s">
        <v>29954</v>
      </c>
      <c r="C3895" s="11" t="s">
        <v>12754</v>
      </c>
      <c r="D3895" t="s">
        <v>43479</v>
      </c>
      <c r="E3895" s="11" t="s">
        <v>4490</v>
      </c>
      <c r="G3895" s="1" t="str">
        <f t="shared" si="125"/>
        <v>insert into MEMBER values ( 'gv6hc9wy','8792Zs8tkd','010-3687-3897','서울특별시 미추홀구 세종대로 030-60','김리원');</v>
      </c>
      <c r="N3895" t="s">
        <v>31</v>
      </c>
      <c r="O3895" t="s">
        <v>38</v>
      </c>
      <c r="P3895" t="s">
        <v>47</v>
      </c>
      <c r="Q3895" t="str">
        <f t="shared" ca="1" si="126"/>
        <v>192-22</v>
      </c>
    </row>
    <row r="3896" spans="1:17" x14ac:dyDescent="0.4">
      <c r="A3896" s="14" t="s">
        <v>21359</v>
      </c>
      <c r="B3896" s="14" t="s">
        <v>29955</v>
      </c>
      <c r="C3896" s="11" t="s">
        <v>12755</v>
      </c>
      <c r="D3896" t="s">
        <v>43480</v>
      </c>
      <c r="E3896" s="11" t="s">
        <v>4491</v>
      </c>
      <c r="G3896" s="1" t="str">
        <f t="shared" si="125"/>
        <v>insert into MEMBER values ( '4ia5564g','62QzbsXA71','010-4956-4708','서울특별시 미추홀구 독정안길 224-43','조중지');</v>
      </c>
      <c r="N3896" t="s">
        <v>29</v>
      </c>
      <c r="O3896" t="s">
        <v>39</v>
      </c>
      <c r="P3896" t="s">
        <v>48</v>
      </c>
      <c r="Q3896" t="str">
        <f t="shared" ca="1" si="126"/>
        <v>236-96</v>
      </c>
    </row>
    <row r="3897" spans="1:17" x14ac:dyDescent="0.4">
      <c r="A3897" s="14" t="s">
        <v>21360</v>
      </c>
      <c r="B3897" s="14" t="s">
        <v>29956</v>
      </c>
      <c r="C3897" s="11" t="s">
        <v>12756</v>
      </c>
      <c r="D3897" t="s">
        <v>43481</v>
      </c>
      <c r="E3897" s="11" t="s">
        <v>4492</v>
      </c>
      <c r="G3897" s="1" t="str">
        <f t="shared" si="125"/>
        <v>insert into MEMBER values ( 'j4z4vh9b','9ZBGuqC6OE','010-5610-4106','대전광역시 동구 임방울대로 350-26','최제원');</v>
      </c>
      <c r="N3897" t="s">
        <v>30</v>
      </c>
      <c r="O3897" t="s">
        <v>40</v>
      </c>
      <c r="P3897" t="s">
        <v>49</v>
      </c>
      <c r="Q3897" t="str">
        <f t="shared" ca="1" si="126"/>
        <v>351-56</v>
      </c>
    </row>
    <row r="3898" spans="1:17" x14ac:dyDescent="0.4">
      <c r="A3898" s="14" t="s">
        <v>21361</v>
      </c>
      <c r="B3898" s="14" t="s">
        <v>29957</v>
      </c>
      <c r="C3898" s="11" t="s">
        <v>12757</v>
      </c>
      <c r="D3898" t="s">
        <v>43482</v>
      </c>
      <c r="E3898" s="11" t="s">
        <v>4493</v>
      </c>
      <c r="G3898" s="1" t="str">
        <f t="shared" si="125"/>
        <v>insert into MEMBER values ( 'y423890h','S1v0f1M2y3','010-5669-1070','광주광역시 미추홀구 낙성중로 350-26','조치만');</v>
      </c>
      <c r="N3898" t="s">
        <v>31</v>
      </c>
      <c r="O3898" t="s">
        <v>41</v>
      </c>
      <c r="P3898" t="s">
        <v>50</v>
      </c>
      <c r="Q3898" t="str">
        <f t="shared" ca="1" si="126"/>
        <v>238-63</v>
      </c>
    </row>
    <row r="3899" spans="1:17" x14ac:dyDescent="0.4">
      <c r="A3899" s="14" t="s">
        <v>21362</v>
      </c>
      <c r="B3899" s="14" t="s">
        <v>29958</v>
      </c>
      <c r="C3899" s="11" t="s">
        <v>12758</v>
      </c>
      <c r="D3899" t="s">
        <v>43483</v>
      </c>
      <c r="E3899" s="11" t="s">
        <v>4494</v>
      </c>
      <c r="G3899" s="1" t="str">
        <f t="shared" si="125"/>
        <v>insert into MEMBER values ( '1ak9lo31','2m14nOVABq','010-6129-4603','서울특별시 중구 경인북길 350-26','허이용');</v>
      </c>
      <c r="N3899" t="s">
        <v>32</v>
      </c>
      <c r="O3899" t="s">
        <v>42</v>
      </c>
      <c r="P3899" t="s">
        <v>51</v>
      </c>
      <c r="Q3899" t="str">
        <f t="shared" ca="1" si="126"/>
        <v>012-75</v>
      </c>
    </row>
    <row r="3900" spans="1:17" x14ac:dyDescent="0.4">
      <c r="A3900" s="14" t="s">
        <v>21363</v>
      </c>
      <c r="B3900" s="14" t="s">
        <v>29959</v>
      </c>
      <c r="C3900" s="11" t="s">
        <v>12759</v>
      </c>
      <c r="D3900" t="s">
        <v>43484</v>
      </c>
      <c r="E3900" s="11" t="s">
        <v>4495</v>
      </c>
      <c r="G3900" s="1" t="str">
        <f t="shared" si="125"/>
        <v>insert into MEMBER values ( 'oc879879','8NOo9d7M8r','010-6209-1378','서울특별시 부평구 관저북로 394-31','장현림');</v>
      </c>
      <c r="N3900" t="s">
        <v>29</v>
      </c>
      <c r="O3900" t="s">
        <v>43</v>
      </c>
      <c r="P3900" t="s">
        <v>52</v>
      </c>
      <c r="Q3900" t="str">
        <f t="shared" ca="1" si="126"/>
        <v>023-91</v>
      </c>
    </row>
    <row r="3901" spans="1:17" x14ac:dyDescent="0.4">
      <c r="A3901" s="14" t="s">
        <v>21364</v>
      </c>
      <c r="B3901" s="14" t="s">
        <v>29960</v>
      </c>
      <c r="C3901" s="11" t="s">
        <v>12760</v>
      </c>
      <c r="D3901" t="s">
        <v>43485</v>
      </c>
      <c r="E3901" s="11" t="s">
        <v>2802</v>
      </c>
      <c r="G3901" s="1" t="str">
        <f t="shared" si="125"/>
        <v>insert into MEMBER values ( 'wil4azcx','v6xLB93YP7','010-1672-4488','광주광역시 연수구 세종대로 001-8','박건금');</v>
      </c>
      <c r="N3901" t="s">
        <v>30</v>
      </c>
      <c r="O3901" t="s">
        <v>37</v>
      </c>
      <c r="P3901" t="s">
        <v>53</v>
      </c>
      <c r="Q3901" t="str">
        <f t="shared" ca="1" si="126"/>
        <v>490-41</v>
      </c>
    </row>
    <row r="3902" spans="1:17" x14ac:dyDescent="0.4">
      <c r="A3902" s="14" t="s">
        <v>21365</v>
      </c>
      <c r="B3902" s="14" t="s">
        <v>29961</v>
      </c>
      <c r="C3902" s="11" t="s">
        <v>12761</v>
      </c>
      <c r="D3902" t="s">
        <v>43486</v>
      </c>
      <c r="E3902" s="11" t="s">
        <v>4496</v>
      </c>
      <c r="G3902" s="1" t="str">
        <f t="shared" si="125"/>
        <v>insert into MEMBER values ( '53u6h466','w8g0svq37X','010-9745-5841','대전광역시 연수구 도산로 001-8','최우천');</v>
      </c>
      <c r="N3902" t="s">
        <v>31</v>
      </c>
      <c r="O3902" t="s">
        <v>44</v>
      </c>
      <c r="P3902" t="s">
        <v>54</v>
      </c>
      <c r="Q3902" t="str">
        <f t="shared" ca="1" si="126"/>
        <v>288-27</v>
      </c>
    </row>
    <row r="3903" spans="1:17" x14ac:dyDescent="0.4">
      <c r="A3903" s="14" t="s">
        <v>21366</v>
      </c>
      <c r="B3903" s="14" t="s">
        <v>29962</v>
      </c>
      <c r="C3903" s="11" t="s">
        <v>12762</v>
      </c>
      <c r="D3903" t="s">
        <v>43487</v>
      </c>
      <c r="E3903" s="11" t="s">
        <v>4497</v>
      </c>
      <c r="G3903" s="1" t="str">
        <f t="shared" si="125"/>
        <v>insert into MEMBER values ( 'x3hs0udo','XI64308JC5','010-2293-8429','서울특별시 부평구 계백로 277-18','장기승');</v>
      </c>
      <c r="N3903" t="s">
        <v>32</v>
      </c>
      <c r="O3903" t="s">
        <v>45</v>
      </c>
      <c r="P3903" t="s">
        <v>55</v>
      </c>
      <c r="Q3903" t="str">
        <f t="shared" ca="1" si="126"/>
        <v>167-35</v>
      </c>
    </row>
    <row r="3904" spans="1:17" x14ac:dyDescent="0.4">
      <c r="A3904" s="14" t="s">
        <v>21367</v>
      </c>
      <c r="B3904" s="14" t="s">
        <v>29963</v>
      </c>
      <c r="C3904" s="11" t="s">
        <v>12763</v>
      </c>
      <c r="D3904" t="s">
        <v>43488</v>
      </c>
      <c r="E3904" s="11" t="s">
        <v>4498</v>
      </c>
      <c r="G3904" s="1" t="str">
        <f t="shared" si="125"/>
        <v>insert into MEMBER values ( 'uoxc0yst','iD18d6Vw6R','010-7487-6564','광주광역시 마포구 독정안길 384-95','장중범');</v>
      </c>
      <c r="N3904" t="s">
        <v>29</v>
      </c>
      <c r="O3904" t="s">
        <v>36</v>
      </c>
      <c r="P3904" t="s">
        <v>56</v>
      </c>
      <c r="Q3904" t="str">
        <f t="shared" ca="1" si="126"/>
        <v>165-52</v>
      </c>
    </row>
    <row r="3905" spans="1:17" x14ac:dyDescent="0.4">
      <c r="A3905" s="14" t="s">
        <v>21368</v>
      </c>
      <c r="B3905" s="14" t="s">
        <v>29964</v>
      </c>
      <c r="C3905" s="11" t="s">
        <v>12764</v>
      </c>
      <c r="D3905" t="s">
        <v>43489</v>
      </c>
      <c r="E3905" s="11" t="s">
        <v>4499</v>
      </c>
      <c r="G3905" s="1" t="str">
        <f t="shared" si="125"/>
        <v>insert into MEMBER values ( '5yh470ao','36Uj34pbwD','010-4504-3192','인천광역시 노원구 도산로 315-63','김다진');</v>
      </c>
      <c r="N3905" t="s">
        <v>30</v>
      </c>
      <c r="O3905" t="s">
        <v>37</v>
      </c>
      <c r="P3905" t="s">
        <v>57</v>
      </c>
      <c r="Q3905" t="str">
        <f t="shared" ca="1" si="126"/>
        <v>338-38</v>
      </c>
    </row>
    <row r="3906" spans="1:17" x14ac:dyDescent="0.4">
      <c r="A3906" s="14" t="s">
        <v>21369</v>
      </c>
      <c r="B3906" s="14" t="s">
        <v>29965</v>
      </c>
      <c r="C3906" s="11" t="s">
        <v>12765</v>
      </c>
      <c r="D3906" t="s">
        <v>43490</v>
      </c>
      <c r="E3906" s="11" t="s">
        <v>4500</v>
      </c>
      <c r="G3906" s="1" t="str">
        <f t="shared" si="125"/>
        <v>insert into MEMBER values ( '1si1hir9','2Lq8WHk31P','010-8718-9262','광주광역시 마포구 낙성중로 131-49','장영기');</v>
      </c>
      <c r="N3906" t="s">
        <v>31</v>
      </c>
      <c r="O3906" t="s">
        <v>38</v>
      </c>
      <c r="P3906" t="s">
        <v>46</v>
      </c>
      <c r="Q3906" t="str">
        <f t="shared" ca="1" si="126"/>
        <v>172-35</v>
      </c>
    </row>
    <row r="3907" spans="1:17" x14ac:dyDescent="0.4">
      <c r="A3907" s="14" t="s">
        <v>21370</v>
      </c>
      <c r="B3907" s="14" t="s">
        <v>29966</v>
      </c>
      <c r="C3907" s="11" t="s">
        <v>12766</v>
      </c>
      <c r="D3907" t="s">
        <v>43491</v>
      </c>
      <c r="E3907" s="11" t="s">
        <v>4501</v>
      </c>
      <c r="G3907" s="1" t="str">
        <f t="shared" ref="G3907:G3970" si="127">"insert into MEMBER values ( '"&amp;A3907&amp;"','"&amp;B3907&amp;"','"&amp;C3907&amp;"','"&amp;D3907&amp;"','"&amp;E3907&amp;"');"</f>
        <v>insert into MEMBER values ( '2w0v42bv','d4jL2Oim40','010-5946-7034','대전광역시 노원구 마재로 034-35','박건사');</v>
      </c>
      <c r="N3907" t="s">
        <v>32</v>
      </c>
      <c r="O3907" t="s">
        <v>39</v>
      </c>
      <c r="P3907" t="s">
        <v>47</v>
      </c>
      <c r="Q3907" t="str">
        <f t="shared" ca="1" si="126"/>
        <v>336-94</v>
      </c>
    </row>
    <row r="3908" spans="1:17" x14ac:dyDescent="0.4">
      <c r="A3908" s="14" t="s">
        <v>21371</v>
      </c>
      <c r="B3908" s="14" t="s">
        <v>29967</v>
      </c>
      <c r="C3908" s="11" t="s">
        <v>12767</v>
      </c>
      <c r="D3908" t="s">
        <v>43492</v>
      </c>
      <c r="E3908" s="11" t="s">
        <v>4502</v>
      </c>
      <c r="G3908" s="1" t="str">
        <f t="shared" si="127"/>
        <v>insert into MEMBER values ( '85y2765l','B5418G9lGI','010-5430-3817','인천광역시 미추홀구 둔산로 294-8','오웅두');</v>
      </c>
      <c r="N3908" t="s">
        <v>29</v>
      </c>
      <c r="O3908" t="s">
        <v>40</v>
      </c>
      <c r="P3908" t="s">
        <v>48</v>
      </c>
      <c r="Q3908" t="str">
        <f t="shared" ref="Q3908:Q3952" ca="1" si="128">TEXT(RANDBETWEEN(1,500),"000"&amp;"-"&amp;TEXT(RANDBETWEEN(1,100),0))</f>
        <v>450-19</v>
      </c>
    </row>
    <row r="3909" spans="1:17" x14ac:dyDescent="0.4">
      <c r="A3909" s="14" t="s">
        <v>21372</v>
      </c>
      <c r="B3909" s="14" t="s">
        <v>29968</v>
      </c>
      <c r="C3909" s="11" t="s">
        <v>12768</v>
      </c>
      <c r="D3909" t="s">
        <v>43493</v>
      </c>
      <c r="E3909" s="11" t="s">
        <v>4503</v>
      </c>
      <c r="G3909" s="1" t="str">
        <f t="shared" si="127"/>
        <v>insert into MEMBER values ( '4rou2wis','m8Bb5eXFTq','010-9454-7641','서울특별시 동구 임방울대로 403-77','장비원');</v>
      </c>
      <c r="N3909" t="s">
        <v>30</v>
      </c>
      <c r="O3909" t="s">
        <v>41</v>
      </c>
      <c r="P3909" t="s">
        <v>49</v>
      </c>
      <c r="Q3909" t="str">
        <f t="shared" ca="1" si="128"/>
        <v>338-6</v>
      </c>
    </row>
    <row r="3910" spans="1:17" x14ac:dyDescent="0.4">
      <c r="A3910" s="14" t="s">
        <v>21373</v>
      </c>
      <c r="B3910" s="14" t="s">
        <v>29969</v>
      </c>
      <c r="C3910" s="11" t="s">
        <v>12769</v>
      </c>
      <c r="D3910" t="s">
        <v>43494</v>
      </c>
      <c r="E3910" s="11" t="s">
        <v>4504</v>
      </c>
      <c r="G3910" s="1" t="str">
        <f t="shared" si="127"/>
        <v>insert into MEMBER values ( '23kamre2','Ec6031dR4n','010-6928-9409','서울특별시 부평구 둔산로 101-63','진랑회');</v>
      </c>
      <c r="N3910" t="s">
        <v>31</v>
      </c>
      <c r="O3910" t="s">
        <v>42</v>
      </c>
      <c r="P3910" t="s">
        <v>50</v>
      </c>
      <c r="Q3910" t="str">
        <f t="shared" ca="1" si="128"/>
        <v>386-3</v>
      </c>
    </row>
    <row r="3911" spans="1:17" x14ac:dyDescent="0.4">
      <c r="A3911" s="14" t="s">
        <v>21374</v>
      </c>
      <c r="B3911" s="14" t="s">
        <v>29970</v>
      </c>
      <c r="C3911" s="11" t="s">
        <v>12770</v>
      </c>
      <c r="D3911" t="s">
        <v>43495</v>
      </c>
      <c r="E3911" s="11" t="s">
        <v>4505</v>
      </c>
      <c r="G3911" s="1" t="str">
        <f t="shared" si="127"/>
        <v>insert into MEMBER values ( '7w4lr9y6','hLuw9c1Lw0','010-1078-9729','광주광역시 서구 마재로 403-77','정권식');</v>
      </c>
      <c r="N3911" t="s">
        <v>32</v>
      </c>
      <c r="O3911" t="s">
        <v>43</v>
      </c>
      <c r="P3911" t="s">
        <v>51</v>
      </c>
      <c r="Q3911" t="str">
        <f t="shared" ca="1" si="128"/>
        <v>417-83</v>
      </c>
    </row>
    <row r="3912" spans="1:17" x14ac:dyDescent="0.4">
      <c r="A3912" s="14" t="s">
        <v>21375</v>
      </c>
      <c r="B3912" s="14" t="s">
        <v>29971</v>
      </c>
      <c r="C3912" s="11" t="s">
        <v>12771</v>
      </c>
      <c r="D3912" t="s">
        <v>43496</v>
      </c>
      <c r="E3912" s="11" t="s">
        <v>4506</v>
      </c>
      <c r="G3912" s="1" t="str">
        <f t="shared" si="127"/>
        <v>insert into MEMBER values ( '856dn9k0','4V43y5y8a4','010-4835-2246','서울특별시 서구 계백로 403-77','김자시');</v>
      </c>
      <c r="N3912" t="s">
        <v>29</v>
      </c>
      <c r="O3912" t="s">
        <v>37</v>
      </c>
      <c r="P3912" t="s">
        <v>52</v>
      </c>
      <c r="Q3912" t="str">
        <f t="shared" ca="1" si="128"/>
        <v>236-49</v>
      </c>
    </row>
    <row r="3913" spans="1:17" x14ac:dyDescent="0.4">
      <c r="A3913" s="14" t="s">
        <v>21376</v>
      </c>
      <c r="B3913" s="14" t="s">
        <v>29972</v>
      </c>
      <c r="C3913" s="11" t="s">
        <v>12772</v>
      </c>
      <c r="D3913" t="s">
        <v>43497</v>
      </c>
      <c r="E3913" s="11" t="s">
        <v>4507</v>
      </c>
      <c r="G3913" s="1" t="str">
        <f t="shared" si="127"/>
        <v>insert into MEMBER values ( 'eva9wha2','lJYJYaJqo9','010-8961-5201','서울특별시 마포구 계백로 216-95','박우연');</v>
      </c>
      <c r="N3913" t="s">
        <v>30</v>
      </c>
      <c r="O3913" t="s">
        <v>44</v>
      </c>
      <c r="P3913" t="s">
        <v>53</v>
      </c>
      <c r="Q3913" t="str">
        <f t="shared" ca="1" si="128"/>
        <v>479-89</v>
      </c>
    </row>
    <row r="3914" spans="1:17" x14ac:dyDescent="0.4">
      <c r="A3914" s="14" t="s">
        <v>21377</v>
      </c>
      <c r="B3914" s="14" t="s">
        <v>29973</v>
      </c>
      <c r="C3914" s="11" t="s">
        <v>12773</v>
      </c>
      <c r="D3914" t="s">
        <v>43498</v>
      </c>
      <c r="E3914" s="11" t="s">
        <v>4508</v>
      </c>
      <c r="G3914" s="1" t="str">
        <f t="shared" si="127"/>
        <v>insert into MEMBER values ( 'u1idpg34','x44ZfpXq1n','010-5491-5806','광주광역시 서구 세종대로 093-1','조강세');</v>
      </c>
      <c r="N3914" t="s">
        <v>31</v>
      </c>
      <c r="O3914" t="s">
        <v>45</v>
      </c>
      <c r="P3914" t="s">
        <v>54</v>
      </c>
      <c r="Q3914" t="str">
        <f t="shared" ca="1" si="128"/>
        <v>049-43</v>
      </c>
    </row>
    <row r="3915" spans="1:17" x14ac:dyDescent="0.4">
      <c r="A3915" s="14" t="s">
        <v>21378</v>
      </c>
      <c r="B3915" s="14" t="s">
        <v>29974</v>
      </c>
      <c r="C3915" s="11" t="s">
        <v>12774</v>
      </c>
      <c r="D3915" t="s">
        <v>43499</v>
      </c>
      <c r="E3915" s="11" t="s">
        <v>4509</v>
      </c>
      <c r="G3915" s="1" t="str">
        <f t="shared" si="127"/>
        <v>insert into MEMBER values ( 'pw4810ie','Vl32Z32V29','010-7467-1797','서울특별시 노원구 임방울대로 004-199','허보동');</v>
      </c>
      <c r="N3915" t="s">
        <v>32</v>
      </c>
      <c r="O3915" t="s">
        <v>36</v>
      </c>
      <c r="P3915" t="s">
        <v>55</v>
      </c>
      <c r="Q3915" t="str">
        <f t="shared" ca="1" si="128"/>
        <v>432-5</v>
      </c>
    </row>
    <row r="3916" spans="1:17" x14ac:dyDescent="0.4">
      <c r="A3916" s="14" t="s">
        <v>21379</v>
      </c>
      <c r="B3916" s="14" t="s">
        <v>29975</v>
      </c>
      <c r="C3916" s="11" t="s">
        <v>12775</v>
      </c>
      <c r="D3916" t="s">
        <v>43500</v>
      </c>
      <c r="E3916" s="11" t="s">
        <v>4510</v>
      </c>
      <c r="G3916" s="1" t="str">
        <f t="shared" si="127"/>
        <v>insert into MEMBER values ( '3ncu0r91','36ibq8YA8e','010-2911-7397','서울특별시 중구 계백로 004-199','조도선');</v>
      </c>
      <c r="N3916" t="s">
        <v>29</v>
      </c>
      <c r="O3916" t="s">
        <v>37</v>
      </c>
      <c r="P3916" t="s">
        <v>56</v>
      </c>
      <c r="Q3916" t="str">
        <f t="shared" ca="1" si="128"/>
        <v>153-65</v>
      </c>
    </row>
    <row r="3917" spans="1:17" x14ac:dyDescent="0.4">
      <c r="A3917" s="14" t="s">
        <v>21380</v>
      </c>
      <c r="B3917" s="14" t="s">
        <v>29976</v>
      </c>
      <c r="C3917" s="11" t="s">
        <v>12776</v>
      </c>
      <c r="D3917" t="s">
        <v>43501</v>
      </c>
      <c r="E3917" s="11" t="s">
        <v>4511</v>
      </c>
      <c r="G3917" s="1" t="str">
        <f t="shared" si="127"/>
        <v>insert into MEMBER values ( 'a5jye1y6','FI1uUS974V','010-7820-7212','대전광역시 노원구 낙성중로 216-95','허람슬');</v>
      </c>
      <c r="N3917" t="s">
        <v>30</v>
      </c>
      <c r="O3917" t="s">
        <v>38</v>
      </c>
      <c r="P3917" t="s">
        <v>57</v>
      </c>
      <c r="Q3917" t="str">
        <f t="shared" ca="1" si="128"/>
        <v>117-7</v>
      </c>
    </row>
    <row r="3918" spans="1:17" x14ac:dyDescent="0.4">
      <c r="A3918" s="14" t="s">
        <v>21381</v>
      </c>
      <c r="B3918" s="14" t="s">
        <v>29977</v>
      </c>
      <c r="C3918" s="11" t="s">
        <v>12777</v>
      </c>
      <c r="D3918" t="s">
        <v>43502</v>
      </c>
      <c r="E3918" s="11" t="s">
        <v>4512</v>
      </c>
      <c r="G3918" s="1" t="str">
        <f t="shared" si="127"/>
        <v>insert into MEMBER values ( '2uj08q64','CGd034FJH4','010-4754-1719','서울특별시 양천구 낙성중로 278-6','정다범');</v>
      </c>
      <c r="N3918" t="s">
        <v>31</v>
      </c>
      <c r="O3918" t="s">
        <v>39</v>
      </c>
      <c r="P3918" t="s">
        <v>46</v>
      </c>
      <c r="Q3918" t="str">
        <f t="shared" ca="1" si="128"/>
        <v>263-86</v>
      </c>
    </row>
    <row r="3919" spans="1:17" x14ac:dyDescent="0.4">
      <c r="A3919" s="14" t="s">
        <v>21382</v>
      </c>
      <c r="B3919" s="14" t="s">
        <v>29978</v>
      </c>
      <c r="C3919" s="11" t="s">
        <v>12778</v>
      </c>
      <c r="D3919" t="s">
        <v>43503</v>
      </c>
      <c r="E3919" s="11" t="s">
        <v>4513</v>
      </c>
      <c r="G3919" s="1" t="str">
        <f t="shared" si="127"/>
        <v>insert into MEMBER values ( '4ogvc37m','4FlzFJ376s','010-3779-1490','대전광역시 동구 도산로 278-6','유비용');</v>
      </c>
      <c r="N3919" t="s">
        <v>32</v>
      </c>
      <c r="O3919" t="s">
        <v>40</v>
      </c>
      <c r="P3919" t="s">
        <v>47</v>
      </c>
      <c r="Q3919" t="str">
        <f t="shared" ca="1" si="128"/>
        <v>158-72</v>
      </c>
    </row>
    <row r="3920" spans="1:17" x14ac:dyDescent="0.4">
      <c r="A3920" s="14" t="s">
        <v>21383</v>
      </c>
      <c r="B3920" s="14" t="s">
        <v>29979</v>
      </c>
      <c r="C3920" s="11" t="s">
        <v>12779</v>
      </c>
      <c r="D3920" t="s">
        <v>43504</v>
      </c>
      <c r="E3920" s="11" t="s">
        <v>4514</v>
      </c>
      <c r="G3920" s="1" t="str">
        <f t="shared" si="127"/>
        <v>insert into MEMBER values ( '6682zuk9','3r2BDjzqbg','010-2639-7990','서울특별시 미추홀구 선화로 481-61','오산택');</v>
      </c>
      <c r="N3920" t="s">
        <v>29</v>
      </c>
      <c r="O3920" t="s">
        <v>41</v>
      </c>
      <c r="P3920" t="s">
        <v>48</v>
      </c>
      <c r="Q3920" t="str">
        <f t="shared" ca="1" si="128"/>
        <v>340-68</v>
      </c>
    </row>
    <row r="3921" spans="1:17" x14ac:dyDescent="0.4">
      <c r="A3921" s="14" t="s">
        <v>21384</v>
      </c>
      <c r="B3921" s="14" t="s">
        <v>29980</v>
      </c>
      <c r="C3921" s="11" t="s">
        <v>12780</v>
      </c>
      <c r="D3921" t="s">
        <v>43505</v>
      </c>
      <c r="E3921" s="11" t="s">
        <v>4515</v>
      </c>
      <c r="G3921" s="1" t="str">
        <f t="shared" si="127"/>
        <v>insert into MEMBER values ( '8ne1ar5j','Ejlg7W80jr','010-9817-5173','인천광역시 미추홀구 경인북길 280-45','이금순');</v>
      </c>
      <c r="N3921" t="s">
        <v>30</v>
      </c>
      <c r="O3921" t="s">
        <v>42</v>
      </c>
      <c r="P3921" t="s">
        <v>49</v>
      </c>
      <c r="Q3921" t="str">
        <f t="shared" ca="1" si="128"/>
        <v>120-32</v>
      </c>
    </row>
    <row r="3922" spans="1:17" x14ac:dyDescent="0.4">
      <c r="A3922" s="14" t="s">
        <v>21385</v>
      </c>
      <c r="B3922" s="14" t="s">
        <v>29981</v>
      </c>
      <c r="C3922" s="11" t="s">
        <v>12781</v>
      </c>
      <c r="D3922" t="s">
        <v>43506</v>
      </c>
      <c r="E3922" s="11" t="s">
        <v>4516</v>
      </c>
      <c r="G3922" s="1" t="str">
        <f t="shared" si="127"/>
        <v>insert into MEMBER values ( '18hwy9hi','ox718Pqqdj','010-7539-5584','인천광역시 부평구 낙성중로 280-45','김준비');</v>
      </c>
      <c r="N3922" t="s">
        <v>31</v>
      </c>
      <c r="O3922" t="s">
        <v>43</v>
      </c>
      <c r="P3922" t="s">
        <v>50</v>
      </c>
      <c r="Q3922" t="str">
        <f t="shared" ca="1" si="128"/>
        <v>273-59</v>
      </c>
    </row>
    <row r="3923" spans="1:17" x14ac:dyDescent="0.4">
      <c r="A3923" s="14" t="s">
        <v>21386</v>
      </c>
      <c r="B3923" s="14" t="s">
        <v>29982</v>
      </c>
      <c r="C3923" s="11" t="s">
        <v>12782</v>
      </c>
      <c r="D3923" t="s">
        <v>43507</v>
      </c>
      <c r="E3923" s="11" t="s">
        <v>4517</v>
      </c>
      <c r="G3923" s="1" t="str">
        <f t="shared" si="127"/>
        <v>insert into MEMBER values ( '451u7nms','Pj2fWhA71x','010-3327-6495','서울특별시 부평구 둔산로 079-45','조나준');</v>
      </c>
      <c r="N3923" t="s">
        <v>29</v>
      </c>
      <c r="O3923" t="s">
        <v>37</v>
      </c>
      <c r="P3923" t="s">
        <v>51</v>
      </c>
      <c r="Q3923" t="str">
        <f t="shared" ca="1" si="128"/>
        <v>399-39</v>
      </c>
    </row>
    <row r="3924" spans="1:17" x14ac:dyDescent="0.4">
      <c r="A3924" s="14" t="s">
        <v>21387</v>
      </c>
      <c r="B3924" s="14" t="s">
        <v>29983</v>
      </c>
      <c r="C3924" s="11" t="s">
        <v>12783</v>
      </c>
      <c r="D3924" t="s">
        <v>43508</v>
      </c>
      <c r="E3924" s="11" t="s">
        <v>4518</v>
      </c>
      <c r="G3924" s="1" t="str">
        <f t="shared" si="127"/>
        <v>insert into MEMBER values ( 'bp2ster7','5eJkMp6vJW','010-2745-7157','서울특별시 중구 경인북길 079-45','오자준');</v>
      </c>
      <c r="N3924" t="s">
        <v>30</v>
      </c>
      <c r="O3924" t="s">
        <v>44</v>
      </c>
      <c r="P3924" t="s">
        <v>52</v>
      </c>
      <c r="Q3924" t="str">
        <f t="shared" ca="1" si="128"/>
        <v>011-51</v>
      </c>
    </row>
    <row r="3925" spans="1:17" x14ac:dyDescent="0.4">
      <c r="A3925" s="14" t="s">
        <v>21388</v>
      </c>
      <c r="B3925" s="14" t="s">
        <v>29984</v>
      </c>
      <c r="C3925" s="11" t="s">
        <v>12784</v>
      </c>
      <c r="D3925" t="s">
        <v>43509</v>
      </c>
      <c r="E3925" s="11" t="s">
        <v>4519</v>
      </c>
      <c r="G3925" s="1" t="str">
        <f t="shared" si="127"/>
        <v>insert into MEMBER values ( '735u60x4','c2aNTBfCf8','010-1272-2531','인천광역시 양천구 독정안길 249-89','정청의');</v>
      </c>
      <c r="N3925" t="s">
        <v>31</v>
      </c>
      <c r="O3925" t="s">
        <v>45</v>
      </c>
      <c r="P3925" t="s">
        <v>53</v>
      </c>
      <c r="Q3925" t="str">
        <f t="shared" ca="1" si="128"/>
        <v>254-99</v>
      </c>
    </row>
    <row r="3926" spans="1:17" x14ac:dyDescent="0.4">
      <c r="A3926" s="14" t="s">
        <v>21389</v>
      </c>
      <c r="B3926" s="14" t="s">
        <v>29985</v>
      </c>
      <c r="C3926" s="11" t="s">
        <v>12785</v>
      </c>
      <c r="D3926" t="s">
        <v>43510</v>
      </c>
      <c r="E3926" s="11" t="s">
        <v>4520</v>
      </c>
      <c r="G3926" s="1" t="str">
        <f t="shared" si="127"/>
        <v>insert into MEMBER values ( '6eu3x52h','Y64mp83uWv','010-4962-5984','광주광역시 노원구 계백로 079-45','조밤보');</v>
      </c>
      <c r="N3926" t="s">
        <v>32</v>
      </c>
      <c r="O3926" t="s">
        <v>36</v>
      </c>
      <c r="P3926" t="s">
        <v>54</v>
      </c>
      <c r="Q3926" t="str">
        <f t="shared" ca="1" si="128"/>
        <v>420-21</v>
      </c>
    </row>
    <row r="3927" spans="1:17" x14ac:dyDescent="0.4">
      <c r="A3927" s="14" t="s">
        <v>21390</v>
      </c>
      <c r="B3927" s="14" t="s">
        <v>29986</v>
      </c>
      <c r="C3927" s="11" t="s">
        <v>12786</v>
      </c>
      <c r="D3927" t="s">
        <v>43511</v>
      </c>
      <c r="E3927" s="11" t="s">
        <v>4521</v>
      </c>
      <c r="G3927" s="1" t="str">
        <f t="shared" si="127"/>
        <v>insert into MEMBER values ( '5ym9736o','95o62udZ90','010-2333-9978','서울특별시 미추홀구 둔산로 493-62','유보도');</v>
      </c>
      <c r="N3927" t="s">
        <v>29</v>
      </c>
      <c r="O3927" t="s">
        <v>37</v>
      </c>
      <c r="P3927" t="s">
        <v>55</v>
      </c>
      <c r="Q3927" t="str">
        <f t="shared" ca="1" si="128"/>
        <v>176-89</v>
      </c>
    </row>
    <row r="3928" spans="1:17" x14ac:dyDescent="0.4">
      <c r="A3928" s="14" t="s">
        <v>21391</v>
      </c>
      <c r="B3928" s="14" t="s">
        <v>29987</v>
      </c>
      <c r="C3928" s="11" t="s">
        <v>12787</v>
      </c>
      <c r="D3928" t="s">
        <v>43512</v>
      </c>
      <c r="E3928" s="11" t="s">
        <v>4522</v>
      </c>
      <c r="G3928" s="1" t="str">
        <f t="shared" si="127"/>
        <v>insert into MEMBER values ( 'p0611vx5','F30jIy0642','010-5165-2270','인천광역시 중구 독정안길 373-4','장강직');</v>
      </c>
      <c r="N3928" t="s">
        <v>30</v>
      </c>
      <c r="O3928" t="s">
        <v>38</v>
      </c>
      <c r="P3928" t="s">
        <v>56</v>
      </c>
      <c r="Q3928" t="str">
        <f t="shared" ca="1" si="128"/>
        <v>418-94</v>
      </c>
    </row>
    <row r="3929" spans="1:17" x14ac:dyDescent="0.4">
      <c r="A3929" s="14" t="s">
        <v>21392</v>
      </c>
      <c r="B3929" s="14" t="s">
        <v>29988</v>
      </c>
      <c r="C3929" s="11" t="s">
        <v>12788</v>
      </c>
      <c r="D3929" t="s">
        <v>43513</v>
      </c>
      <c r="E3929" s="11" t="s">
        <v>1253</v>
      </c>
      <c r="G3929" s="1" t="str">
        <f t="shared" si="127"/>
        <v>insert into MEMBER values ( 'q0nd48y7','l1DGhByaX6','010-3935-7004','대전광역시 미추홀구 둔산로 493-62','조우지');</v>
      </c>
      <c r="N3929" t="s">
        <v>31</v>
      </c>
      <c r="O3929" t="s">
        <v>39</v>
      </c>
      <c r="P3929" t="s">
        <v>57</v>
      </c>
      <c r="Q3929" t="str">
        <f t="shared" ca="1" si="128"/>
        <v>032-79</v>
      </c>
    </row>
    <row r="3930" spans="1:17" x14ac:dyDescent="0.4">
      <c r="A3930" s="14" t="s">
        <v>21393</v>
      </c>
      <c r="B3930" s="14" t="s">
        <v>29989</v>
      </c>
      <c r="C3930" s="11" t="s">
        <v>12789</v>
      </c>
      <c r="D3930" t="s">
        <v>43514</v>
      </c>
      <c r="E3930" s="11" t="s">
        <v>4523</v>
      </c>
      <c r="G3930" s="1" t="str">
        <f t="shared" si="127"/>
        <v>insert into MEMBER values ( 'm2k5693b','bxduk7dIl8','010-1326-8270','인천광역시 동구 독정안길 373-4','정재건');</v>
      </c>
      <c r="N3930" t="s">
        <v>32</v>
      </c>
      <c r="O3930" t="s">
        <v>40</v>
      </c>
      <c r="P3930" t="s">
        <v>46</v>
      </c>
      <c r="Q3930" t="str">
        <f t="shared" ca="1" si="128"/>
        <v>480-23</v>
      </c>
    </row>
    <row r="3931" spans="1:17" x14ac:dyDescent="0.4">
      <c r="A3931" s="14" t="s">
        <v>21394</v>
      </c>
      <c r="B3931" s="14" t="s">
        <v>29990</v>
      </c>
      <c r="C3931" s="11" t="s">
        <v>12790</v>
      </c>
      <c r="D3931" t="s">
        <v>43515</v>
      </c>
      <c r="E3931" s="11" t="s">
        <v>4524</v>
      </c>
      <c r="G3931" s="1" t="str">
        <f t="shared" si="127"/>
        <v>insert into MEMBER values ( '9t53b047','69571iC1w9','010-4099-2050','서울특별시 중구 마재로 255-43','김경훈');</v>
      </c>
      <c r="N3931" t="s">
        <v>29</v>
      </c>
      <c r="O3931" t="s">
        <v>41</v>
      </c>
      <c r="P3931" t="s">
        <v>47</v>
      </c>
      <c r="Q3931" t="str">
        <f t="shared" ca="1" si="128"/>
        <v>035-22</v>
      </c>
    </row>
    <row r="3932" spans="1:17" x14ac:dyDescent="0.4">
      <c r="A3932" s="14" t="s">
        <v>21395</v>
      </c>
      <c r="B3932" s="14" t="s">
        <v>29991</v>
      </c>
      <c r="C3932" s="11" t="s">
        <v>12791</v>
      </c>
      <c r="D3932" t="s">
        <v>43516</v>
      </c>
      <c r="E3932" s="11" t="s">
        <v>4525</v>
      </c>
      <c r="G3932" s="1" t="str">
        <f t="shared" si="127"/>
        <v>insert into MEMBER values ( 'u5h7ougf','gvIIZIxtW9','010-1283-8726','대전광역시 부평구 세종대로 434-42','이희신');</v>
      </c>
      <c r="N3932" t="s">
        <v>30</v>
      </c>
      <c r="O3932" t="s">
        <v>42</v>
      </c>
      <c r="P3932" t="s">
        <v>48</v>
      </c>
      <c r="Q3932" t="str">
        <f t="shared" ca="1" si="128"/>
        <v>116-49</v>
      </c>
    </row>
    <row r="3933" spans="1:17" x14ac:dyDescent="0.4">
      <c r="A3933" s="14" t="s">
        <v>21396</v>
      </c>
      <c r="B3933" s="14" t="s">
        <v>29992</v>
      </c>
      <c r="C3933" s="11" t="s">
        <v>12792</v>
      </c>
      <c r="D3933" t="s">
        <v>43517</v>
      </c>
      <c r="E3933" s="11" t="s">
        <v>4526</v>
      </c>
      <c r="G3933" s="1" t="str">
        <f t="shared" si="127"/>
        <v>insert into MEMBER values ( 'i11oai82','SA60NdAZ2x','010-9695-5423','대전광역시 부평구 독정안길 078-1','정수경');</v>
      </c>
      <c r="N3933" t="s">
        <v>31</v>
      </c>
      <c r="O3933" t="s">
        <v>43</v>
      </c>
      <c r="P3933" t="s">
        <v>49</v>
      </c>
      <c r="Q3933" t="str">
        <f t="shared" ca="1" si="128"/>
        <v>414-34</v>
      </c>
    </row>
    <row r="3934" spans="1:17" x14ac:dyDescent="0.4">
      <c r="A3934" s="14" t="s">
        <v>21397</v>
      </c>
      <c r="B3934" s="14" t="s">
        <v>29993</v>
      </c>
      <c r="C3934" s="11" t="s">
        <v>12793</v>
      </c>
      <c r="D3934" t="s">
        <v>43518</v>
      </c>
      <c r="E3934" s="11" t="s">
        <v>4527</v>
      </c>
      <c r="G3934" s="1" t="str">
        <f t="shared" si="127"/>
        <v>insert into MEMBER values ( '9hnn3hg7','bFii7XnLZF','010-5221-4991','서울특별시 서구 월드컵로 190-43','장욱우');</v>
      </c>
      <c r="N3934" t="s">
        <v>32</v>
      </c>
      <c r="O3934" t="s">
        <v>37</v>
      </c>
      <c r="P3934" t="s">
        <v>50</v>
      </c>
      <c r="Q3934" t="str">
        <f t="shared" ca="1" si="128"/>
        <v>397-37</v>
      </c>
    </row>
    <row r="3935" spans="1:17" x14ac:dyDescent="0.4">
      <c r="A3935" s="14" t="s">
        <v>21398</v>
      </c>
      <c r="B3935" s="14" t="s">
        <v>29994</v>
      </c>
      <c r="C3935" s="11" t="s">
        <v>12794</v>
      </c>
      <c r="D3935" t="s">
        <v>43519</v>
      </c>
      <c r="E3935" s="11" t="s">
        <v>4528</v>
      </c>
      <c r="G3935" s="1" t="str">
        <f t="shared" si="127"/>
        <v>insert into MEMBER values ( 'waf7tb4b','49GG4dXb8m','010-6903-4774','광주광역시 중구 경인북길 028-12','최후원');</v>
      </c>
      <c r="N3935" t="s">
        <v>29</v>
      </c>
      <c r="O3935" t="s">
        <v>44</v>
      </c>
      <c r="P3935" t="s">
        <v>51</v>
      </c>
      <c r="Q3935" t="str">
        <f t="shared" ca="1" si="128"/>
        <v>399-28</v>
      </c>
    </row>
    <row r="3936" spans="1:17" x14ac:dyDescent="0.4">
      <c r="A3936" s="14" t="s">
        <v>21399</v>
      </c>
      <c r="B3936" s="14" t="s">
        <v>29995</v>
      </c>
      <c r="C3936" s="11" t="s">
        <v>12795</v>
      </c>
      <c r="D3936" t="s">
        <v>43520</v>
      </c>
      <c r="E3936" s="11" t="s">
        <v>4529</v>
      </c>
      <c r="G3936" s="1" t="str">
        <f t="shared" si="127"/>
        <v>insert into MEMBER values ( '906bnoal','h4S7cK5DhF','010-7761-9824','대전광역시 양천구 도산로 348-38','오원두');</v>
      </c>
      <c r="N3936" t="s">
        <v>34681</v>
      </c>
      <c r="O3936" t="s">
        <v>34685</v>
      </c>
      <c r="P3936" t="s">
        <v>52</v>
      </c>
      <c r="Q3936" t="str">
        <f t="shared" ca="1" si="128"/>
        <v>095-76</v>
      </c>
    </row>
    <row r="3937" spans="1:17" x14ac:dyDescent="0.4">
      <c r="A3937" s="14" t="s">
        <v>21400</v>
      </c>
      <c r="B3937" s="14" t="s">
        <v>29996</v>
      </c>
      <c r="C3937" s="11" t="s">
        <v>12796</v>
      </c>
      <c r="D3937" t="s">
        <v>43521</v>
      </c>
      <c r="E3937" s="11" t="s">
        <v>4530</v>
      </c>
      <c r="G3937" s="1" t="str">
        <f t="shared" si="127"/>
        <v>insert into MEMBER values ( '7azk3023','3XOk0P13q6','010-7681-3658','광주광역시 은평구 선화로 028-12','진임랑');</v>
      </c>
      <c r="N3937" t="s">
        <v>34682</v>
      </c>
      <c r="O3937" t="s">
        <v>34686</v>
      </c>
      <c r="P3937" t="s">
        <v>53</v>
      </c>
      <c r="Q3937" t="str">
        <f t="shared" ca="1" si="128"/>
        <v>072-91</v>
      </c>
    </row>
    <row r="3938" spans="1:17" x14ac:dyDescent="0.4">
      <c r="A3938" s="14" t="s">
        <v>21401</v>
      </c>
      <c r="B3938" s="14" t="s">
        <v>29997</v>
      </c>
      <c r="C3938" s="11" t="s">
        <v>12797</v>
      </c>
      <c r="D3938" t="s">
        <v>43522</v>
      </c>
      <c r="E3938" s="11" t="s">
        <v>4531</v>
      </c>
      <c r="G3938" s="1" t="str">
        <f t="shared" si="127"/>
        <v>insert into MEMBER values ( 'm1o90lxm','4v0t65b0pI','010-3458-4589','인천광역시 양천구 도산로 275-47','최상준');</v>
      </c>
      <c r="N3938" t="s">
        <v>34683</v>
      </c>
      <c r="O3938" t="s">
        <v>34687</v>
      </c>
      <c r="P3938" t="s">
        <v>54</v>
      </c>
      <c r="Q3938" t="str">
        <f t="shared" ca="1" si="128"/>
        <v>164-7</v>
      </c>
    </row>
    <row r="3939" spans="1:17" x14ac:dyDescent="0.4">
      <c r="A3939" s="14" t="s">
        <v>21402</v>
      </c>
      <c r="B3939" s="14" t="s">
        <v>29998</v>
      </c>
      <c r="C3939" s="11" t="s">
        <v>12798</v>
      </c>
      <c r="D3939" t="s">
        <v>43523</v>
      </c>
      <c r="E3939" s="11" t="s">
        <v>4532</v>
      </c>
      <c r="G3939" s="1" t="str">
        <f t="shared" si="127"/>
        <v>insert into MEMBER values ( 'ysg2nnp1','Nj83C110S8','010-8226-1108','삼척시 양천구 계백로 204-46','오도청');</v>
      </c>
      <c r="N3939" t="s">
        <v>34684</v>
      </c>
      <c r="O3939" t="s">
        <v>34688</v>
      </c>
      <c r="P3939" t="s">
        <v>55</v>
      </c>
      <c r="Q3939" t="str">
        <f t="shared" ca="1" si="128"/>
        <v>299-86</v>
      </c>
    </row>
    <row r="3940" spans="1:17" x14ac:dyDescent="0.4">
      <c r="A3940" s="14" t="s">
        <v>21403</v>
      </c>
      <c r="B3940" s="14" t="s">
        <v>29999</v>
      </c>
      <c r="C3940" s="11" t="s">
        <v>12799</v>
      </c>
      <c r="D3940" t="s">
        <v>43524</v>
      </c>
      <c r="E3940" s="11" t="s">
        <v>4533</v>
      </c>
      <c r="G3940" s="1" t="str">
        <f t="shared" si="127"/>
        <v>insert into MEMBER values ( 'lob6jby8','9KTVvNj3xk','010-1153-2616','강릉시 원미구 임방울대로 275-47','장회강');</v>
      </c>
      <c r="N3940" t="s">
        <v>29</v>
      </c>
      <c r="O3940" t="s">
        <v>36</v>
      </c>
      <c r="P3940" t="s">
        <v>56</v>
      </c>
      <c r="Q3940" t="str">
        <f t="shared" ca="1" si="128"/>
        <v>054-52</v>
      </c>
    </row>
    <row r="3941" spans="1:17" x14ac:dyDescent="0.4">
      <c r="A3941" s="14" t="s">
        <v>21404</v>
      </c>
      <c r="B3941" s="14" t="s">
        <v>30000</v>
      </c>
      <c r="C3941" s="11" t="s">
        <v>12800</v>
      </c>
      <c r="D3941" t="s">
        <v>43525</v>
      </c>
      <c r="E3941" s="11" t="s">
        <v>4534</v>
      </c>
      <c r="G3941" s="1" t="str">
        <f t="shared" si="127"/>
        <v>insert into MEMBER values ( 'ka1u8rol','7L9i0Wp3s6','010-1692-8174','고양시 미추홀구 도산로 204-46','유영산');</v>
      </c>
      <c r="N3941" t="s">
        <v>30</v>
      </c>
      <c r="O3941" t="s">
        <v>37</v>
      </c>
      <c r="P3941" t="s">
        <v>57</v>
      </c>
      <c r="Q3941" t="str">
        <f t="shared" ca="1" si="128"/>
        <v>226-68</v>
      </c>
    </row>
    <row r="3942" spans="1:17" x14ac:dyDescent="0.4">
      <c r="A3942" s="14" t="s">
        <v>21405</v>
      </c>
      <c r="B3942" s="14" t="s">
        <v>30001</v>
      </c>
      <c r="C3942" s="11" t="s">
        <v>12801</v>
      </c>
      <c r="D3942" t="s">
        <v>43526</v>
      </c>
      <c r="E3942" s="11" t="s">
        <v>4535</v>
      </c>
      <c r="G3942" s="1" t="str">
        <f t="shared" si="127"/>
        <v>insert into MEMBER values ( 'omd7u71p','Nx3l47JhYd','010-1173-7663','강릉시 중구 세종대로 204-46','허익병');</v>
      </c>
      <c r="N3942" t="s">
        <v>31</v>
      </c>
      <c r="O3942" t="s">
        <v>38</v>
      </c>
      <c r="P3942" t="s">
        <v>46</v>
      </c>
      <c r="Q3942" t="str">
        <f t="shared" ca="1" si="128"/>
        <v>114-29</v>
      </c>
    </row>
    <row r="3943" spans="1:17" x14ac:dyDescent="0.4">
      <c r="A3943" s="14" t="s">
        <v>21406</v>
      </c>
      <c r="B3943" s="14" t="s">
        <v>30002</v>
      </c>
      <c r="C3943" s="11" t="s">
        <v>12802</v>
      </c>
      <c r="D3943" t="s">
        <v>43527</v>
      </c>
      <c r="E3943" s="11" t="s">
        <v>4536</v>
      </c>
      <c r="G3943" s="1" t="str">
        <f t="shared" si="127"/>
        <v>insert into MEMBER values ( 'lymceya7','5jbB6t8AV1','010-4857-5820','고양시 동구 독정안길 136-7','이신직');</v>
      </c>
      <c r="N3943" t="s">
        <v>32</v>
      </c>
      <c r="O3943" t="s">
        <v>39</v>
      </c>
      <c r="P3943" t="s">
        <v>47</v>
      </c>
      <c r="Q3943" t="str">
        <f t="shared" ca="1" si="128"/>
        <v>120-22</v>
      </c>
    </row>
    <row r="3944" spans="1:17" x14ac:dyDescent="0.4">
      <c r="A3944" s="14" t="s">
        <v>21407</v>
      </c>
      <c r="B3944" s="14" t="s">
        <v>30003</v>
      </c>
      <c r="C3944" s="11" t="s">
        <v>12803</v>
      </c>
      <c r="D3944" t="s">
        <v>43528</v>
      </c>
      <c r="E3944" s="11" t="s">
        <v>4537</v>
      </c>
      <c r="G3944" s="1" t="str">
        <f t="shared" si="127"/>
        <v>insert into MEMBER values ( '7e03zi32','67Rv55004m','010-4500-2765','의정부시 미추홀구 둔산로 182-15','진밤도');</v>
      </c>
      <c r="N3944" t="s">
        <v>29</v>
      </c>
      <c r="O3944" t="s">
        <v>40</v>
      </c>
      <c r="P3944" t="s">
        <v>48</v>
      </c>
      <c r="Q3944" t="str">
        <f t="shared" ca="1" si="128"/>
        <v>497-29</v>
      </c>
    </row>
    <row r="3945" spans="1:17" x14ac:dyDescent="0.4">
      <c r="A3945" s="14" t="s">
        <v>21408</v>
      </c>
      <c r="B3945" s="14" t="s">
        <v>30004</v>
      </c>
      <c r="C3945" s="11" t="s">
        <v>12804</v>
      </c>
      <c r="D3945" t="s">
        <v>43529</v>
      </c>
      <c r="E3945" s="11" t="s">
        <v>4538</v>
      </c>
      <c r="G3945" s="1" t="str">
        <f t="shared" si="127"/>
        <v>insert into MEMBER values ( 'riprf9cl','U2mn00C9sy','010-1900-5540','서울특별시 동구 경인북길 123-53','정강후');</v>
      </c>
      <c r="N3945" t="s">
        <v>30</v>
      </c>
      <c r="O3945" t="s">
        <v>41</v>
      </c>
      <c r="P3945" t="s">
        <v>49</v>
      </c>
      <c r="Q3945" t="str">
        <f t="shared" ca="1" si="128"/>
        <v>008-4</v>
      </c>
    </row>
    <row r="3946" spans="1:17" x14ac:dyDescent="0.4">
      <c r="A3946" s="14" t="s">
        <v>21409</v>
      </c>
      <c r="B3946" s="14" t="s">
        <v>30005</v>
      </c>
      <c r="C3946" s="11" t="s">
        <v>12805</v>
      </c>
      <c r="D3946" t="s">
        <v>43530</v>
      </c>
      <c r="E3946" s="11" t="s">
        <v>4539</v>
      </c>
      <c r="G3946" s="1" t="str">
        <f t="shared" si="127"/>
        <v>insert into MEMBER values ( '4j82sk63','V45nKU71e5','010-6858-6905','대전광역시 중구 둔산로 378-71','조우태');</v>
      </c>
      <c r="N3946" t="s">
        <v>31</v>
      </c>
      <c r="O3946" t="s">
        <v>42</v>
      </c>
      <c r="P3946" t="s">
        <v>50</v>
      </c>
      <c r="Q3946" t="str">
        <f t="shared" ca="1" si="128"/>
        <v>030-86</v>
      </c>
    </row>
    <row r="3947" spans="1:17" x14ac:dyDescent="0.4">
      <c r="A3947" s="14" t="s">
        <v>21410</v>
      </c>
      <c r="B3947" s="14" t="s">
        <v>30006</v>
      </c>
      <c r="C3947" s="11" t="s">
        <v>12806</v>
      </c>
      <c r="D3947" t="s">
        <v>43531</v>
      </c>
      <c r="E3947" s="11" t="s">
        <v>4540</v>
      </c>
      <c r="G3947" s="1" t="str">
        <f t="shared" si="127"/>
        <v>insert into MEMBER values ( '51oi6384','4ivf478672','010-6825-7483','대전광역시 연수구 낙성중로 182-15','박강청');</v>
      </c>
      <c r="N3947" t="s">
        <v>32</v>
      </c>
      <c r="O3947" t="s">
        <v>43</v>
      </c>
      <c r="P3947" t="s">
        <v>51</v>
      </c>
      <c r="Q3947" t="str">
        <f t="shared" ca="1" si="128"/>
        <v>171-29</v>
      </c>
    </row>
    <row r="3948" spans="1:17" x14ac:dyDescent="0.4">
      <c r="A3948" s="14" t="s">
        <v>21411</v>
      </c>
      <c r="B3948" s="14" t="s">
        <v>30007</v>
      </c>
      <c r="C3948" s="11" t="s">
        <v>12807</v>
      </c>
      <c r="D3948" t="s">
        <v>43532</v>
      </c>
      <c r="E3948" s="11" t="s">
        <v>4541</v>
      </c>
      <c r="G3948" s="1" t="str">
        <f t="shared" si="127"/>
        <v>insert into MEMBER values ( 'gp44uo2j','dOxs59S5Nu','010-3719-8044','서울특별시 서구 낙성중로 123-53','장우청');</v>
      </c>
      <c r="N3948" t="s">
        <v>29</v>
      </c>
      <c r="O3948" t="s">
        <v>37</v>
      </c>
      <c r="P3948" t="s">
        <v>52</v>
      </c>
      <c r="Q3948" t="str">
        <f t="shared" ca="1" si="128"/>
        <v>327-74</v>
      </c>
    </row>
    <row r="3949" spans="1:17" x14ac:dyDescent="0.4">
      <c r="A3949" s="14" t="s">
        <v>21412</v>
      </c>
      <c r="B3949" s="14" t="s">
        <v>30008</v>
      </c>
      <c r="C3949" s="11" t="s">
        <v>12808</v>
      </c>
      <c r="D3949" t="s">
        <v>43533</v>
      </c>
      <c r="E3949" s="11" t="s">
        <v>4542</v>
      </c>
      <c r="G3949" s="1" t="str">
        <f t="shared" si="127"/>
        <v>insert into MEMBER values ( 'zit67w9g','GPfhMf29Oo','010-7395-7289','서울특별시 연수구 계백로 196-77','오주원');</v>
      </c>
      <c r="N3949" t="s">
        <v>30</v>
      </c>
      <c r="O3949" t="s">
        <v>44</v>
      </c>
      <c r="P3949" t="s">
        <v>53</v>
      </c>
      <c r="Q3949" t="str">
        <f t="shared" ca="1" si="128"/>
        <v>283-55</v>
      </c>
    </row>
    <row r="3950" spans="1:17" x14ac:dyDescent="0.4">
      <c r="A3950" s="14" t="s">
        <v>21413</v>
      </c>
      <c r="B3950" s="14" t="s">
        <v>30009</v>
      </c>
      <c r="C3950" s="11" t="s">
        <v>12809</v>
      </c>
      <c r="D3950" t="s">
        <v>43534</v>
      </c>
      <c r="E3950" s="11" t="s">
        <v>4543</v>
      </c>
      <c r="G3950" s="1" t="str">
        <f t="shared" si="127"/>
        <v>insert into MEMBER values ( '5us43q56','1Sqd0bR046','010-6351-5888','인천광역시 중구 경인북길 378-71','유선수');</v>
      </c>
      <c r="N3950" t="s">
        <v>31</v>
      </c>
      <c r="O3950" t="s">
        <v>45</v>
      </c>
      <c r="P3950" t="s">
        <v>54</v>
      </c>
      <c r="Q3950" t="str">
        <f t="shared" ca="1" si="128"/>
        <v>094-73</v>
      </c>
    </row>
    <row r="3951" spans="1:17" x14ac:dyDescent="0.4">
      <c r="A3951" s="14" t="s">
        <v>21414</v>
      </c>
      <c r="B3951" s="14" t="s">
        <v>30010</v>
      </c>
      <c r="C3951" s="11" t="s">
        <v>12810</v>
      </c>
      <c r="D3951" t="s">
        <v>43535</v>
      </c>
      <c r="E3951" s="11" t="s">
        <v>4544</v>
      </c>
      <c r="G3951" s="1" t="str">
        <f t="shared" si="127"/>
        <v>insert into MEMBER values ( '11dn97hi','9X5794D4Pf','010-4944-8132','서울특별시 부평구 월드컵로 103-93','진후자');</v>
      </c>
      <c r="N3951" t="s">
        <v>32</v>
      </c>
      <c r="O3951" t="s">
        <v>36</v>
      </c>
      <c r="P3951" t="s">
        <v>55</v>
      </c>
      <c r="Q3951" t="str">
        <f t="shared" ca="1" si="128"/>
        <v>075-71</v>
      </c>
    </row>
    <row r="3952" spans="1:17" x14ac:dyDescent="0.4">
      <c r="A3952" s="14" t="s">
        <v>21415</v>
      </c>
      <c r="B3952" s="14" t="s">
        <v>30011</v>
      </c>
      <c r="C3952" s="11" t="s">
        <v>12811</v>
      </c>
      <c r="D3952" t="s">
        <v>43536</v>
      </c>
      <c r="E3952" s="11" t="s">
        <v>4545</v>
      </c>
      <c r="G3952" s="1" t="str">
        <f t="shared" si="127"/>
        <v>insert into MEMBER values ( '7f98300d','3W93Q4nOyZ','010-5061-3810','서울특별시 노원구 세종대로 008-69','유사치');</v>
      </c>
      <c r="N3952" t="s">
        <v>29</v>
      </c>
      <c r="O3952" t="s">
        <v>37</v>
      </c>
      <c r="P3952" t="s">
        <v>56</v>
      </c>
      <c r="Q3952" t="str">
        <f t="shared" ca="1" si="128"/>
        <v>003-97</v>
      </c>
    </row>
    <row r="3953" spans="1:17" x14ac:dyDescent="0.4">
      <c r="A3953" s="14" t="s">
        <v>21416</v>
      </c>
      <c r="B3953" s="14" t="s">
        <v>30012</v>
      </c>
      <c r="C3953" s="11" t="s">
        <v>12812</v>
      </c>
      <c r="D3953" t="s">
        <v>43537</v>
      </c>
      <c r="E3953" s="11" t="s">
        <v>4546</v>
      </c>
      <c r="G3953" s="1" t="str">
        <f t="shared" si="127"/>
        <v>insert into MEMBER values ( '7xa8su3s','d7H7oa04y5','010-8218-7807','광주광역시 중구 낙성중로 273-97','최지성');</v>
      </c>
      <c r="N3953" t="s">
        <v>30</v>
      </c>
      <c r="O3953" t="s">
        <v>38</v>
      </c>
      <c r="P3953" t="s">
        <v>57</v>
      </c>
      <c r="Q3953" t="s">
        <v>35395</v>
      </c>
    </row>
    <row r="3954" spans="1:17" x14ac:dyDescent="0.4">
      <c r="A3954" s="14" t="s">
        <v>21417</v>
      </c>
      <c r="B3954" s="14" t="s">
        <v>30013</v>
      </c>
      <c r="C3954" s="11" t="s">
        <v>12813</v>
      </c>
      <c r="D3954" t="s">
        <v>43538</v>
      </c>
      <c r="E3954" s="11" t="s">
        <v>4547</v>
      </c>
      <c r="G3954" s="1" t="str">
        <f t="shared" si="127"/>
        <v>insert into MEMBER values ( '55n8aswz','21Vg0opoB1','010-6972-4574','인천광역시 중구 선화로 273-97','조영종');</v>
      </c>
      <c r="N3954" t="s">
        <v>31</v>
      </c>
      <c r="O3954" t="s">
        <v>39</v>
      </c>
      <c r="P3954" t="s">
        <v>46</v>
      </c>
      <c r="Q3954" t="s">
        <v>35396</v>
      </c>
    </row>
    <row r="3955" spans="1:17" x14ac:dyDescent="0.4">
      <c r="A3955" s="14" t="s">
        <v>21418</v>
      </c>
      <c r="B3955" s="14" t="s">
        <v>30014</v>
      </c>
      <c r="C3955" s="11" t="s">
        <v>12814</v>
      </c>
      <c r="D3955" t="s">
        <v>43539</v>
      </c>
      <c r="E3955" s="11" t="s">
        <v>4548</v>
      </c>
      <c r="G3955" s="1" t="str">
        <f t="shared" si="127"/>
        <v>insert into MEMBER values ( '67cl891o','Xz9Zoa7rIb','010-9761-4524','대전광역시 노원구 관저북로 177-17','김진문');</v>
      </c>
      <c r="N3955" t="s">
        <v>32</v>
      </c>
      <c r="O3955" t="s">
        <v>40</v>
      </c>
      <c r="P3955" t="s">
        <v>47</v>
      </c>
      <c r="Q3955" t="s">
        <v>35397</v>
      </c>
    </row>
    <row r="3956" spans="1:17" x14ac:dyDescent="0.4">
      <c r="A3956" s="14" t="s">
        <v>21419</v>
      </c>
      <c r="B3956" s="14" t="s">
        <v>30015</v>
      </c>
      <c r="C3956" s="11" t="s">
        <v>12815</v>
      </c>
      <c r="D3956" t="s">
        <v>43540</v>
      </c>
      <c r="E3956" s="11" t="s">
        <v>4549</v>
      </c>
      <c r="G3956" s="1" t="str">
        <f t="shared" si="127"/>
        <v>insert into MEMBER values ( 'n75g4xs9','775E8jK8P7','010-3183-9059','대전광역시 중구 월드컵로 206-17','오용만');</v>
      </c>
      <c r="N3956" t="s">
        <v>29</v>
      </c>
      <c r="O3956" t="s">
        <v>41</v>
      </c>
      <c r="P3956" t="s">
        <v>48</v>
      </c>
      <c r="Q3956" t="s">
        <v>35398</v>
      </c>
    </row>
    <row r="3957" spans="1:17" x14ac:dyDescent="0.4">
      <c r="A3957" s="14" t="s">
        <v>21420</v>
      </c>
      <c r="B3957" s="14" t="s">
        <v>30016</v>
      </c>
      <c r="C3957" s="11" t="s">
        <v>12816</v>
      </c>
      <c r="D3957" t="s">
        <v>43541</v>
      </c>
      <c r="E3957" s="11" t="s">
        <v>4550</v>
      </c>
      <c r="G3957" s="1" t="str">
        <f t="shared" si="127"/>
        <v>insert into MEMBER values ( 'j97ya857','1vhEyRLzyH','010-9795-8189','서울특별시 부평구 월드컵로 195-18','김재재');</v>
      </c>
      <c r="N3957" t="s">
        <v>30</v>
      </c>
      <c r="O3957" t="s">
        <v>42</v>
      </c>
      <c r="P3957" t="s">
        <v>49</v>
      </c>
      <c r="Q3957" t="s">
        <v>35399</v>
      </c>
    </row>
    <row r="3958" spans="1:17" x14ac:dyDescent="0.4">
      <c r="A3958" s="14" t="s">
        <v>21421</v>
      </c>
      <c r="B3958" s="14" t="s">
        <v>30017</v>
      </c>
      <c r="C3958" s="11" t="s">
        <v>12817</v>
      </c>
      <c r="D3958" t="s">
        <v>43542</v>
      </c>
      <c r="E3958" s="11" t="s">
        <v>4551</v>
      </c>
      <c r="G3958" s="1" t="str">
        <f t="shared" si="127"/>
        <v>insert into MEMBER values ( '7jcn33g9','i2LU5k8543','010-6052-6990','대전광역시 중구 세종대로 195-18','유연의');</v>
      </c>
      <c r="N3958" t="s">
        <v>31</v>
      </c>
      <c r="O3958" t="s">
        <v>43</v>
      </c>
      <c r="P3958" t="s">
        <v>50</v>
      </c>
      <c r="Q3958" t="s">
        <v>35400</v>
      </c>
    </row>
    <row r="3959" spans="1:17" x14ac:dyDescent="0.4">
      <c r="A3959" s="14" t="s">
        <v>21422</v>
      </c>
      <c r="B3959" s="14" t="s">
        <v>30018</v>
      </c>
      <c r="C3959" s="11" t="s">
        <v>12818</v>
      </c>
      <c r="D3959" t="s">
        <v>43543</v>
      </c>
      <c r="E3959" s="11" t="s">
        <v>4552</v>
      </c>
      <c r="G3959" s="1" t="str">
        <f t="shared" si="127"/>
        <v>insert into MEMBER values ( '6u600u10','T384Nz3fRd','010-8526-7686','광주광역시 부평구 관저북로 195-18','오치산');</v>
      </c>
      <c r="N3959" t="s">
        <v>32</v>
      </c>
      <c r="O3959" t="s">
        <v>37</v>
      </c>
      <c r="P3959" t="s">
        <v>51</v>
      </c>
      <c r="Q3959" t="s">
        <v>35401</v>
      </c>
    </row>
    <row r="3960" spans="1:17" x14ac:dyDescent="0.4">
      <c r="A3960" s="14" t="s">
        <v>21423</v>
      </c>
      <c r="B3960" s="14" t="s">
        <v>30019</v>
      </c>
      <c r="C3960" s="11" t="s">
        <v>12819</v>
      </c>
      <c r="D3960" t="s">
        <v>43544</v>
      </c>
      <c r="E3960" s="11" t="s">
        <v>4553</v>
      </c>
      <c r="G3960" s="1" t="str">
        <f t="shared" si="127"/>
        <v>insert into MEMBER values ( 'o2c78dln','6h5fG44BRY','010-3921-1735','대전광역시 마포구 세종대로 112-17','진원사');</v>
      </c>
      <c r="N3960" t="s">
        <v>29</v>
      </c>
      <c r="O3960" t="s">
        <v>44</v>
      </c>
      <c r="P3960" t="s">
        <v>52</v>
      </c>
      <c r="Q3960" t="s">
        <v>35402</v>
      </c>
    </row>
    <row r="3961" spans="1:17" x14ac:dyDescent="0.4">
      <c r="A3961" s="14" t="s">
        <v>21424</v>
      </c>
      <c r="B3961" s="14" t="s">
        <v>30020</v>
      </c>
      <c r="C3961" s="11" t="s">
        <v>12820</v>
      </c>
      <c r="D3961" t="s">
        <v>43545</v>
      </c>
      <c r="E3961" s="11" t="s">
        <v>4554</v>
      </c>
      <c r="G3961" s="1" t="str">
        <f t="shared" si="127"/>
        <v>insert into MEMBER values ( '3u1e730g','vcpYR9dAqJ','010-4620-2822','대전광역시 남동구 관저북로 113-17','정준임');</v>
      </c>
      <c r="N3961" t="s">
        <v>30</v>
      </c>
      <c r="O3961" t="s">
        <v>45</v>
      </c>
      <c r="P3961" t="s">
        <v>53</v>
      </c>
      <c r="Q3961" t="s">
        <v>35403</v>
      </c>
    </row>
    <row r="3962" spans="1:17" x14ac:dyDescent="0.4">
      <c r="A3962" s="14" t="s">
        <v>21425</v>
      </c>
      <c r="B3962" s="14" t="s">
        <v>30021</v>
      </c>
      <c r="C3962" s="11" t="s">
        <v>12821</v>
      </c>
      <c r="D3962" t="s">
        <v>43546</v>
      </c>
      <c r="E3962" s="11" t="s">
        <v>4555</v>
      </c>
      <c r="G3962" s="1" t="str">
        <f t="shared" si="127"/>
        <v>insert into MEMBER values ( '6fih0059','RDxhmQ57gN','010-9995-7077','광주광역시 마포구 도산로 114-17','장웅하');</v>
      </c>
      <c r="N3962" t="s">
        <v>31</v>
      </c>
      <c r="O3962" t="s">
        <v>36</v>
      </c>
      <c r="P3962" t="s">
        <v>54</v>
      </c>
      <c r="Q3962" t="s">
        <v>35404</v>
      </c>
    </row>
    <row r="3963" spans="1:17" x14ac:dyDescent="0.4">
      <c r="A3963" s="14" t="s">
        <v>21426</v>
      </c>
      <c r="B3963" s="14" t="s">
        <v>30022</v>
      </c>
      <c r="C3963" s="11" t="s">
        <v>12822</v>
      </c>
      <c r="D3963" t="s">
        <v>43547</v>
      </c>
      <c r="E3963" s="11" t="s">
        <v>4556</v>
      </c>
      <c r="G3963" s="1" t="str">
        <f t="shared" si="127"/>
        <v>insert into MEMBER values ( 'j6qppc2l','mFHDpS2bDc','010-3995-9286','서울특별시 미추홀구 도산로 116-17','최수웅');</v>
      </c>
      <c r="N3963" t="s">
        <v>32</v>
      </c>
      <c r="O3963" t="s">
        <v>37</v>
      </c>
      <c r="P3963" t="s">
        <v>55</v>
      </c>
      <c r="Q3963" t="s">
        <v>35405</v>
      </c>
    </row>
    <row r="3964" spans="1:17" x14ac:dyDescent="0.4">
      <c r="A3964" s="14" t="s">
        <v>21427</v>
      </c>
      <c r="B3964" s="14" t="s">
        <v>30023</v>
      </c>
      <c r="C3964" s="11" t="s">
        <v>12823</v>
      </c>
      <c r="D3964" t="s">
        <v>43548</v>
      </c>
      <c r="E3964" s="11" t="s">
        <v>4557</v>
      </c>
      <c r="G3964" s="1" t="str">
        <f t="shared" si="127"/>
        <v>insert into MEMBER values ( '5w64t06u','nQ7qu3z18K','010-7721-3193','광주광역시 중구 선화로 116-17','허진준');</v>
      </c>
      <c r="N3964" t="s">
        <v>29</v>
      </c>
      <c r="O3964" t="s">
        <v>38</v>
      </c>
      <c r="P3964" t="s">
        <v>56</v>
      </c>
      <c r="Q3964" t="s">
        <v>35406</v>
      </c>
    </row>
    <row r="3965" spans="1:17" x14ac:dyDescent="0.4">
      <c r="A3965" s="14" t="s">
        <v>21428</v>
      </c>
      <c r="B3965" s="14" t="s">
        <v>30024</v>
      </c>
      <c r="C3965" s="11" t="s">
        <v>12824</v>
      </c>
      <c r="D3965" t="s">
        <v>43549</v>
      </c>
      <c r="E3965" s="11" t="s">
        <v>4558</v>
      </c>
      <c r="G3965" s="1" t="str">
        <f t="shared" si="127"/>
        <v>insert into MEMBER values ( 'm95h0et8','uzd3h3m98V','010-6597-8826','인천광역시 중구 도산로 115-17','조랑건');</v>
      </c>
      <c r="N3965" t="s">
        <v>30</v>
      </c>
      <c r="O3965" t="s">
        <v>39</v>
      </c>
      <c r="P3965" t="s">
        <v>57</v>
      </c>
      <c r="Q3965" t="s">
        <v>35407</v>
      </c>
    </row>
    <row r="3966" spans="1:17" x14ac:dyDescent="0.4">
      <c r="A3966" s="14" t="s">
        <v>21429</v>
      </c>
      <c r="B3966" s="14" t="s">
        <v>30025</v>
      </c>
      <c r="C3966" s="11" t="s">
        <v>12825</v>
      </c>
      <c r="D3966" t="s">
        <v>43550</v>
      </c>
      <c r="E3966" s="11" t="s">
        <v>4559</v>
      </c>
      <c r="G3966" s="1" t="str">
        <f t="shared" si="127"/>
        <v>insert into MEMBER values ( '1mz0e969','P65s78I0Q8','010-1461-4362','광주광역시 동구 독정안길 116-17','유조인');</v>
      </c>
      <c r="N3966" t="s">
        <v>31</v>
      </c>
      <c r="O3966" t="s">
        <v>40</v>
      </c>
      <c r="P3966" t="s">
        <v>46</v>
      </c>
      <c r="Q3966" t="s">
        <v>35408</v>
      </c>
    </row>
    <row r="3967" spans="1:17" x14ac:dyDescent="0.4">
      <c r="A3967" s="14" t="s">
        <v>21430</v>
      </c>
      <c r="B3967" s="14" t="s">
        <v>30026</v>
      </c>
      <c r="C3967" s="11" t="s">
        <v>12826</v>
      </c>
      <c r="D3967" t="s">
        <v>43551</v>
      </c>
      <c r="E3967" s="11" t="s">
        <v>4560</v>
      </c>
      <c r="G3967" s="1" t="str">
        <f t="shared" si="127"/>
        <v>insert into MEMBER values ( '8278f014','7D6cXFb01e','010-1507-8582','대전광역시 중구 도산로 118-17','정상지');</v>
      </c>
      <c r="N3967" t="s">
        <v>29</v>
      </c>
      <c r="O3967" t="s">
        <v>41</v>
      </c>
      <c r="P3967" t="s">
        <v>47</v>
      </c>
      <c r="Q3967" t="s">
        <v>35409</v>
      </c>
    </row>
    <row r="3968" spans="1:17" x14ac:dyDescent="0.4">
      <c r="A3968" s="14" t="s">
        <v>21431</v>
      </c>
      <c r="B3968" s="14" t="s">
        <v>30027</v>
      </c>
      <c r="C3968" s="11" t="s">
        <v>12827</v>
      </c>
      <c r="D3968" t="s">
        <v>43552</v>
      </c>
      <c r="E3968" s="11" t="s">
        <v>4561</v>
      </c>
      <c r="G3968" s="1" t="str">
        <f t="shared" si="127"/>
        <v>insert into MEMBER values ( 'zk1219ts','9l8pH55tVy','010-7140-2928','서울특별시 연수구 월드컵로 119-17','김원도');</v>
      </c>
      <c r="N3968" t="s">
        <v>30</v>
      </c>
      <c r="O3968" t="s">
        <v>42</v>
      </c>
      <c r="P3968" t="s">
        <v>48</v>
      </c>
      <c r="Q3968" t="s">
        <v>35410</v>
      </c>
    </row>
    <row r="3969" spans="1:17" x14ac:dyDescent="0.4">
      <c r="A3969" s="14" t="s">
        <v>21432</v>
      </c>
      <c r="B3969" s="14" t="s">
        <v>30028</v>
      </c>
      <c r="C3969" s="11" t="s">
        <v>12828</v>
      </c>
      <c r="D3969" t="s">
        <v>43553</v>
      </c>
      <c r="E3969" s="11" t="s">
        <v>4562</v>
      </c>
      <c r="G3969" s="1" t="str">
        <f t="shared" si="127"/>
        <v>insert into MEMBER values ( 'eo508186','1UXs6b205a','010-2341-8886','광주광역시 서구 월드컵로 120-17','장보선');</v>
      </c>
      <c r="N3969" t="s">
        <v>31</v>
      </c>
      <c r="O3969" t="s">
        <v>43</v>
      </c>
      <c r="P3969" t="s">
        <v>49</v>
      </c>
      <c r="Q3969" t="s">
        <v>35411</v>
      </c>
    </row>
    <row r="3970" spans="1:17" x14ac:dyDescent="0.4">
      <c r="A3970" s="14" t="s">
        <v>21433</v>
      </c>
      <c r="B3970" s="14" t="s">
        <v>30029</v>
      </c>
      <c r="C3970" s="11" t="s">
        <v>12829</v>
      </c>
      <c r="D3970" t="s">
        <v>43554</v>
      </c>
      <c r="E3970" s="11" t="s">
        <v>4563</v>
      </c>
      <c r="G3970" s="1" t="str">
        <f t="shared" si="127"/>
        <v>insert into MEMBER values ( '9741cs17','47z5Exyd6u','010-9265-4418','광주광역시 서구 독정안길 120-17','박랑동');</v>
      </c>
      <c r="N3970" t="s">
        <v>32</v>
      </c>
      <c r="O3970" t="s">
        <v>37</v>
      </c>
      <c r="P3970" t="s">
        <v>50</v>
      </c>
      <c r="Q3970" t="s">
        <v>35412</v>
      </c>
    </row>
    <row r="3971" spans="1:17" x14ac:dyDescent="0.4">
      <c r="A3971" s="14" t="s">
        <v>21434</v>
      </c>
      <c r="B3971" s="14" t="s">
        <v>30030</v>
      </c>
      <c r="C3971" s="11" t="s">
        <v>12830</v>
      </c>
      <c r="D3971" t="s">
        <v>43555</v>
      </c>
      <c r="E3971" s="11" t="s">
        <v>4564</v>
      </c>
      <c r="G3971" s="1" t="str">
        <f t="shared" ref="G3971:G4034" si="129">"insert into MEMBER values ( '"&amp;A3971&amp;"','"&amp;B3971&amp;"','"&amp;C3971&amp;"','"&amp;D3971&amp;"','"&amp;E3971&amp;"');"</f>
        <v>insert into MEMBER values ( '12re3k0w','kk66stx953','010-9070-1234','서울특별시 마포구 독정안길 124-17','이세태');</v>
      </c>
      <c r="N3971" t="s">
        <v>29</v>
      </c>
      <c r="O3971" t="s">
        <v>44</v>
      </c>
      <c r="P3971" t="s">
        <v>51</v>
      </c>
      <c r="Q3971" t="s">
        <v>35413</v>
      </c>
    </row>
    <row r="3972" spans="1:17" x14ac:dyDescent="0.4">
      <c r="A3972" s="14" t="s">
        <v>21435</v>
      </c>
      <c r="B3972" s="14" t="s">
        <v>30031</v>
      </c>
      <c r="C3972" s="11" t="s">
        <v>12831</v>
      </c>
      <c r="D3972" t="s">
        <v>43556</v>
      </c>
      <c r="E3972" s="11" t="s">
        <v>4565</v>
      </c>
      <c r="G3972" s="1" t="str">
        <f t="shared" si="129"/>
        <v>insert into MEMBER values ( 'r3319u78','4n5k7282n3','010-4095-1541','광주광역시 남동구 둔산로 121-17','장혜의');</v>
      </c>
      <c r="N3972" t="s">
        <v>30</v>
      </c>
      <c r="O3972" t="s">
        <v>45</v>
      </c>
      <c r="P3972" t="s">
        <v>52</v>
      </c>
      <c r="Q3972" t="s">
        <v>35414</v>
      </c>
    </row>
    <row r="3973" spans="1:17" x14ac:dyDescent="0.4">
      <c r="A3973" s="14" t="s">
        <v>21436</v>
      </c>
      <c r="B3973" s="14" t="s">
        <v>30032</v>
      </c>
      <c r="C3973" s="11" t="s">
        <v>12832</v>
      </c>
      <c r="D3973" t="s">
        <v>43557</v>
      </c>
      <c r="E3973" s="11" t="s">
        <v>4566</v>
      </c>
      <c r="G3973" s="1" t="str">
        <f t="shared" si="129"/>
        <v>insert into MEMBER values ( '8902i2um','t81K1ZAu7y','010-5549-7770','인천광역시 노원구 독정안길 123-17','장선의');</v>
      </c>
      <c r="N3973" t="s">
        <v>31</v>
      </c>
      <c r="O3973" t="s">
        <v>36</v>
      </c>
      <c r="P3973" t="s">
        <v>53</v>
      </c>
      <c r="Q3973" t="s">
        <v>35415</v>
      </c>
    </row>
    <row r="3974" spans="1:17" x14ac:dyDescent="0.4">
      <c r="A3974" s="14" t="s">
        <v>21437</v>
      </c>
      <c r="B3974" s="14" t="s">
        <v>30033</v>
      </c>
      <c r="C3974" s="11" t="s">
        <v>12833</v>
      </c>
      <c r="D3974" t="s">
        <v>43558</v>
      </c>
      <c r="E3974" s="11" t="s">
        <v>3824</v>
      </c>
      <c r="G3974" s="1" t="str">
        <f t="shared" si="129"/>
        <v>insert into MEMBER values ( 'o2mz57fy','YExNwEbTe0','010-3169-4251','서울특별시 미추홀구 낙성중로 123-17','정사익');</v>
      </c>
      <c r="N3974" t="s">
        <v>32</v>
      </c>
      <c r="O3974" t="s">
        <v>37</v>
      </c>
      <c r="P3974" t="s">
        <v>54</v>
      </c>
      <c r="Q3974" t="s">
        <v>35416</v>
      </c>
    </row>
    <row r="3975" spans="1:17" x14ac:dyDescent="0.4">
      <c r="A3975" s="14" t="s">
        <v>21438</v>
      </c>
      <c r="B3975" s="14" t="s">
        <v>30034</v>
      </c>
      <c r="C3975" s="11" t="s">
        <v>12834</v>
      </c>
      <c r="D3975" t="s">
        <v>43559</v>
      </c>
      <c r="E3975" s="11" t="s">
        <v>2816</v>
      </c>
      <c r="G3975" s="1" t="str">
        <f t="shared" si="129"/>
        <v>insert into MEMBER values ( 'veq1i45j','C40ZHO82t6','010-1086-4836','대전광역시 양천구 둔산로 126-17','최범랑');</v>
      </c>
      <c r="N3975" t="s">
        <v>29</v>
      </c>
      <c r="O3975" t="s">
        <v>38</v>
      </c>
      <c r="P3975" t="s">
        <v>55</v>
      </c>
      <c r="Q3975" t="s">
        <v>35417</v>
      </c>
    </row>
    <row r="3976" spans="1:17" x14ac:dyDescent="0.4">
      <c r="A3976" s="14" t="s">
        <v>21439</v>
      </c>
      <c r="B3976" s="14" t="s">
        <v>30035</v>
      </c>
      <c r="C3976" s="11" t="s">
        <v>12835</v>
      </c>
      <c r="D3976" t="s">
        <v>43560</v>
      </c>
      <c r="E3976" s="11" t="s">
        <v>4567</v>
      </c>
      <c r="G3976" s="1" t="str">
        <f t="shared" si="129"/>
        <v>insert into MEMBER values ( 'x2r82dwh','s935XZ51Ra','010-5472-5856','서울특별시 노원구 월드컵로 127-17','진천의');</v>
      </c>
      <c r="N3976" t="s">
        <v>30</v>
      </c>
      <c r="O3976" t="s">
        <v>39</v>
      </c>
      <c r="P3976" t="s">
        <v>56</v>
      </c>
      <c r="Q3976" t="s">
        <v>35418</v>
      </c>
    </row>
    <row r="3977" spans="1:17" x14ac:dyDescent="0.4">
      <c r="A3977" s="14" t="s">
        <v>21440</v>
      </c>
      <c r="B3977" s="14" t="s">
        <v>30036</v>
      </c>
      <c r="C3977" s="11" t="s">
        <v>12836</v>
      </c>
      <c r="D3977" t="s">
        <v>43561</v>
      </c>
      <c r="E3977" s="11" t="s">
        <v>4568</v>
      </c>
      <c r="G3977" s="1" t="str">
        <f t="shared" si="129"/>
        <v>insert into MEMBER values ( '96c1ro67','4r21f351T0','010-3357-1904','인천광역시 중구 임방울대로 127-17','장조희');</v>
      </c>
      <c r="N3977" t="s">
        <v>31</v>
      </c>
      <c r="O3977" t="s">
        <v>40</v>
      </c>
      <c r="P3977" t="s">
        <v>57</v>
      </c>
      <c r="Q3977" s="15" t="s">
        <v>35419</v>
      </c>
    </row>
    <row r="3978" spans="1:17" x14ac:dyDescent="0.4">
      <c r="A3978" s="14" t="s">
        <v>21441</v>
      </c>
      <c r="B3978" s="14" t="s">
        <v>30037</v>
      </c>
      <c r="C3978" s="11" t="s">
        <v>12837</v>
      </c>
      <c r="D3978" t="s">
        <v>43562</v>
      </c>
      <c r="E3978" s="11" t="s">
        <v>4569</v>
      </c>
      <c r="G3978" s="1" t="str">
        <f t="shared" si="129"/>
        <v>insert into MEMBER values ( '13b5c1co','x72H450xtd','010-7328-6427','대전광역시 남동구 둔산로 128-17','진용형');</v>
      </c>
      <c r="N3978" t="s">
        <v>32</v>
      </c>
      <c r="O3978" t="s">
        <v>41</v>
      </c>
      <c r="P3978" t="s">
        <v>46</v>
      </c>
      <c r="Q3978" s="15" t="s">
        <v>35420</v>
      </c>
    </row>
    <row r="3979" spans="1:17" x14ac:dyDescent="0.4">
      <c r="A3979" s="14" t="s">
        <v>21442</v>
      </c>
      <c r="B3979" s="14" t="s">
        <v>30038</v>
      </c>
      <c r="C3979" s="11" t="s">
        <v>12838</v>
      </c>
      <c r="D3979" t="s">
        <v>43563</v>
      </c>
      <c r="E3979" s="11" t="s">
        <v>4570</v>
      </c>
      <c r="G3979" s="1" t="str">
        <f t="shared" si="129"/>
        <v>insert into MEMBER values ( '67r25w9j','d5BVNG63FJ','010-2818-5113','서울특별시 중구 세종대로 100-17','조경청');</v>
      </c>
      <c r="N3979" t="s">
        <v>29</v>
      </c>
      <c r="O3979" t="s">
        <v>42</v>
      </c>
      <c r="P3979" t="s">
        <v>47</v>
      </c>
      <c r="Q3979" t="s">
        <v>35421</v>
      </c>
    </row>
    <row r="3980" spans="1:17" x14ac:dyDescent="0.4">
      <c r="A3980" s="14" t="s">
        <v>21443</v>
      </c>
      <c r="B3980" s="14" t="s">
        <v>30039</v>
      </c>
      <c r="C3980" s="11" t="s">
        <v>12839</v>
      </c>
      <c r="D3980" t="s">
        <v>43564</v>
      </c>
      <c r="E3980" s="11" t="s">
        <v>4571</v>
      </c>
      <c r="G3980" s="1" t="str">
        <f t="shared" si="129"/>
        <v>insert into MEMBER values ( '484fda8w','mSzi8yU5YH','010-9025-4820','대전광역시 남동구 도산로 102-17','진만택');</v>
      </c>
      <c r="N3980" t="s">
        <v>30</v>
      </c>
      <c r="O3980" t="s">
        <v>43</v>
      </c>
      <c r="P3980" t="s">
        <v>48</v>
      </c>
      <c r="Q3980" t="s">
        <v>35422</v>
      </c>
    </row>
    <row r="3981" spans="1:17" x14ac:dyDescent="0.4">
      <c r="A3981" s="14" t="s">
        <v>21444</v>
      </c>
      <c r="B3981" s="14" t="s">
        <v>30040</v>
      </c>
      <c r="C3981" s="11" t="s">
        <v>12840</v>
      </c>
      <c r="D3981" t="s">
        <v>43565</v>
      </c>
      <c r="E3981" s="11" t="s">
        <v>4572</v>
      </c>
      <c r="G3981" s="1" t="str">
        <f t="shared" si="129"/>
        <v>insert into MEMBER values ( '90uh1zr8','1H7j8134X9','010-8105-9004','광주광역시 남동구 임방울대로 103-17','이권민');</v>
      </c>
      <c r="N3981" t="s">
        <v>31</v>
      </c>
      <c r="O3981" t="s">
        <v>37</v>
      </c>
      <c r="P3981" t="s">
        <v>49</v>
      </c>
      <c r="Q3981" t="s">
        <v>35423</v>
      </c>
    </row>
    <row r="3982" spans="1:17" x14ac:dyDescent="0.4">
      <c r="A3982" s="14" t="s">
        <v>21445</v>
      </c>
      <c r="B3982" s="14" t="s">
        <v>30041</v>
      </c>
      <c r="C3982" s="11" t="s">
        <v>12841</v>
      </c>
      <c r="D3982" t="s">
        <v>43566</v>
      </c>
      <c r="E3982" s="11" t="s">
        <v>4019</v>
      </c>
      <c r="G3982" s="1" t="str">
        <f t="shared" si="129"/>
        <v>insert into MEMBER values ( 'p0mi2xm2','5677Y2g628','010-8215-1831','대전광역시 연수구 독정안길 102-17','오연사');</v>
      </c>
      <c r="N3982" t="s">
        <v>32</v>
      </c>
      <c r="O3982" t="s">
        <v>44</v>
      </c>
      <c r="P3982" t="s">
        <v>50</v>
      </c>
      <c r="Q3982" t="s">
        <v>35424</v>
      </c>
    </row>
    <row r="3983" spans="1:17" x14ac:dyDescent="0.4">
      <c r="A3983" s="14" t="s">
        <v>21446</v>
      </c>
      <c r="B3983" s="14" t="s">
        <v>30042</v>
      </c>
      <c r="C3983" s="11" t="s">
        <v>12842</v>
      </c>
      <c r="D3983" t="s">
        <v>43567</v>
      </c>
      <c r="E3983" s="11" t="s">
        <v>4573</v>
      </c>
      <c r="G3983" s="1" t="str">
        <f t="shared" si="129"/>
        <v>insert into MEMBER values ( 'z4zen857','8P22nlhX7d','010-3339-4584','인천광역시 마포구 독정안길 102-17','이준진');</v>
      </c>
      <c r="N3983" t="s">
        <v>29</v>
      </c>
      <c r="O3983" t="s">
        <v>45</v>
      </c>
      <c r="P3983" t="s">
        <v>51</v>
      </c>
      <c r="Q3983" t="s">
        <v>35425</v>
      </c>
    </row>
    <row r="3984" spans="1:17" x14ac:dyDescent="0.4">
      <c r="A3984" s="14" t="s">
        <v>21447</v>
      </c>
      <c r="B3984" s="14" t="s">
        <v>30043</v>
      </c>
      <c r="C3984" s="11" t="s">
        <v>12843</v>
      </c>
      <c r="D3984" t="s">
        <v>43568</v>
      </c>
      <c r="E3984" s="11" t="s">
        <v>4574</v>
      </c>
      <c r="G3984" s="1" t="str">
        <f t="shared" si="129"/>
        <v>insert into MEMBER values ( 'q4qxs7k5','vk0meM3192','010-2329-3391','서울특별시 마포구 독정안길 106-17','박사예');</v>
      </c>
      <c r="N3984" t="s">
        <v>30</v>
      </c>
      <c r="O3984" t="s">
        <v>36</v>
      </c>
      <c r="P3984" t="s">
        <v>52</v>
      </c>
      <c r="Q3984" t="s">
        <v>35426</v>
      </c>
    </row>
    <row r="3985" spans="1:17" x14ac:dyDescent="0.4">
      <c r="A3985" s="14" t="s">
        <v>21448</v>
      </c>
      <c r="B3985" s="14" t="s">
        <v>30044</v>
      </c>
      <c r="C3985" s="11" t="s">
        <v>12844</v>
      </c>
      <c r="D3985" t="s">
        <v>43569</v>
      </c>
      <c r="E3985" s="11" t="s">
        <v>4575</v>
      </c>
      <c r="G3985" s="1" t="str">
        <f t="shared" si="129"/>
        <v>insert into MEMBER values ( 'wcxdk392','1rtuTfV3h2','010-3323-9604','광주광역시 마포구 선화로 106-17','진종혜');</v>
      </c>
      <c r="N3985" t="s">
        <v>31</v>
      </c>
      <c r="O3985" t="s">
        <v>37</v>
      </c>
      <c r="P3985" t="s">
        <v>53</v>
      </c>
      <c r="Q3985" t="s">
        <v>35427</v>
      </c>
    </row>
    <row r="3986" spans="1:17" x14ac:dyDescent="0.4">
      <c r="A3986" s="14" t="s">
        <v>21449</v>
      </c>
      <c r="B3986" s="14" t="s">
        <v>30045</v>
      </c>
      <c r="C3986" s="11" t="s">
        <v>12845</v>
      </c>
      <c r="D3986" t="s">
        <v>43570</v>
      </c>
      <c r="E3986" s="11" t="s">
        <v>4576</v>
      </c>
      <c r="G3986" s="1" t="str">
        <f t="shared" si="129"/>
        <v>insert into MEMBER values ( '6s4v4kwl','7r9u4OeR47','010-1486-4044','대전광역시 중구 둔산로 107-17','이준욱');</v>
      </c>
      <c r="N3986" t="s">
        <v>32</v>
      </c>
      <c r="O3986" t="s">
        <v>38</v>
      </c>
      <c r="P3986" t="s">
        <v>54</v>
      </c>
      <c r="Q3986" t="s">
        <v>35428</v>
      </c>
    </row>
    <row r="3987" spans="1:17" x14ac:dyDescent="0.4">
      <c r="A3987" s="14" t="s">
        <v>21450</v>
      </c>
      <c r="B3987" s="14" t="s">
        <v>30046</v>
      </c>
      <c r="C3987" s="11" t="s">
        <v>12846</v>
      </c>
      <c r="D3987" t="s">
        <v>43571</v>
      </c>
      <c r="E3987" s="11" t="s">
        <v>4577</v>
      </c>
      <c r="G3987" s="1" t="str">
        <f t="shared" si="129"/>
        <v>insert into MEMBER values ( '17q27z9u','l44uFZJsEF','010-2402-7792','서울특별시 노원구 독정안길 107-17','조용우');</v>
      </c>
      <c r="N3987" t="s">
        <v>29</v>
      </c>
      <c r="O3987" t="s">
        <v>39</v>
      </c>
      <c r="P3987" t="s">
        <v>55</v>
      </c>
      <c r="Q3987" t="s">
        <v>35429</v>
      </c>
    </row>
    <row r="3988" spans="1:17" x14ac:dyDescent="0.4">
      <c r="A3988" s="14" t="s">
        <v>21451</v>
      </c>
      <c r="B3988" s="14" t="s">
        <v>30047</v>
      </c>
      <c r="C3988" s="11" t="s">
        <v>12847</v>
      </c>
      <c r="D3988" t="s">
        <v>43572</v>
      </c>
      <c r="E3988" s="11" t="s">
        <v>4578</v>
      </c>
      <c r="G3988" s="1" t="str">
        <f t="shared" si="129"/>
        <v>insert into MEMBER values ( 'sk32e17c','YM7k0iO5sm','010-9555-5941','서울특별시 연수구 대방로 106-17','진병승');</v>
      </c>
      <c r="N3988" t="s">
        <v>30</v>
      </c>
      <c r="O3988" t="s">
        <v>40</v>
      </c>
      <c r="P3988" t="s">
        <v>56</v>
      </c>
      <c r="Q3988" t="s">
        <v>35430</v>
      </c>
    </row>
    <row r="3989" spans="1:17" x14ac:dyDescent="0.4">
      <c r="A3989" s="14" t="s">
        <v>21452</v>
      </c>
      <c r="B3989" s="14" t="s">
        <v>30048</v>
      </c>
      <c r="C3989" s="11" t="s">
        <v>12848</v>
      </c>
      <c r="D3989" t="s">
        <v>43573</v>
      </c>
      <c r="E3989" s="11" t="s">
        <v>2519</v>
      </c>
      <c r="G3989" s="1" t="str">
        <f t="shared" si="129"/>
        <v>insert into MEMBER values ( 'vm29hrvo','6j0j85rhjr','010-5361-9631','광주광역시 노원구 둔산로 107-17','허밤수');</v>
      </c>
      <c r="N3989" t="s">
        <v>31</v>
      </c>
      <c r="O3989" t="s">
        <v>41</v>
      </c>
      <c r="P3989" t="s">
        <v>57</v>
      </c>
      <c r="Q3989" t="s">
        <v>35431</v>
      </c>
    </row>
    <row r="3990" spans="1:17" x14ac:dyDescent="0.4">
      <c r="A3990" s="14" t="s">
        <v>21453</v>
      </c>
      <c r="B3990" s="14" t="s">
        <v>30049</v>
      </c>
      <c r="C3990" s="11" t="s">
        <v>12849</v>
      </c>
      <c r="D3990" t="s">
        <v>43574</v>
      </c>
      <c r="E3990" s="11" t="s">
        <v>4579</v>
      </c>
      <c r="G3990" s="1" t="str">
        <f t="shared" si="129"/>
        <v>insert into MEMBER values ( 't4nlgz91','790Uax3mv7','010-2944-6932','서울특별시 연수구 임방울대로 108-17','정세재');</v>
      </c>
      <c r="N3990" t="s">
        <v>32</v>
      </c>
      <c r="O3990" t="s">
        <v>42</v>
      </c>
      <c r="P3990" t="s">
        <v>46</v>
      </c>
      <c r="Q3990" t="s">
        <v>35432</v>
      </c>
    </row>
    <row r="3991" spans="1:17" x14ac:dyDescent="0.4">
      <c r="A3991" s="14" t="s">
        <v>21454</v>
      </c>
      <c r="B3991" s="14" t="s">
        <v>30050</v>
      </c>
      <c r="C3991" s="11" t="s">
        <v>12850</v>
      </c>
      <c r="D3991" t="s">
        <v>43575</v>
      </c>
      <c r="E3991" s="11" t="s">
        <v>4580</v>
      </c>
      <c r="G3991" s="1" t="str">
        <f t="shared" si="129"/>
        <v>insert into MEMBER values ( '2cjmmc15','ZPY8l0QqT4','010-5589-9926','대전광역시 동구 경인북길 202-18','박사람');</v>
      </c>
      <c r="N3991" t="s">
        <v>29</v>
      </c>
      <c r="O3991" t="s">
        <v>43</v>
      </c>
      <c r="P3991" t="s">
        <v>47</v>
      </c>
      <c r="Q3991" t="s">
        <v>35433</v>
      </c>
    </row>
    <row r="3992" spans="1:17" x14ac:dyDescent="0.4">
      <c r="A3992" s="14" t="s">
        <v>21455</v>
      </c>
      <c r="B3992" s="14" t="s">
        <v>30051</v>
      </c>
      <c r="C3992" s="11" t="s">
        <v>12851</v>
      </c>
      <c r="D3992" t="s">
        <v>43576</v>
      </c>
      <c r="E3992" s="11" t="s">
        <v>4581</v>
      </c>
      <c r="G3992" s="1" t="str">
        <f t="shared" si="129"/>
        <v>insert into MEMBER values ( 'gm0363ne','T9sWRLBICO','010-3619-3774','대전광역시 동구 독정안길 202-18','정철중');</v>
      </c>
      <c r="N3992" t="s">
        <v>30</v>
      </c>
      <c r="O3992" t="s">
        <v>37</v>
      </c>
      <c r="P3992" t="s">
        <v>48</v>
      </c>
      <c r="Q3992" t="s">
        <v>35434</v>
      </c>
    </row>
    <row r="3993" spans="1:17" x14ac:dyDescent="0.4">
      <c r="A3993" s="14" t="s">
        <v>21456</v>
      </c>
      <c r="B3993" s="14" t="s">
        <v>30052</v>
      </c>
      <c r="C3993" s="11" t="s">
        <v>12852</v>
      </c>
      <c r="D3993" t="s">
        <v>43577</v>
      </c>
      <c r="E3993" s="11" t="s">
        <v>4582</v>
      </c>
      <c r="G3993" s="1" t="str">
        <f t="shared" si="129"/>
        <v>insert into MEMBER values ( 'md4anerf','LPO5u8Za5E','010-7969-5566','대전광역시 중구 경인북길 201-17','장미한');</v>
      </c>
      <c r="N3993" t="s">
        <v>31</v>
      </c>
      <c r="O3993" t="s">
        <v>44</v>
      </c>
      <c r="P3993" t="s">
        <v>49</v>
      </c>
      <c r="Q3993" t="s">
        <v>35435</v>
      </c>
    </row>
    <row r="3994" spans="1:17" x14ac:dyDescent="0.4">
      <c r="A3994" s="14" t="s">
        <v>21457</v>
      </c>
      <c r="B3994" s="14" t="s">
        <v>30053</v>
      </c>
      <c r="C3994" s="11" t="s">
        <v>12853</v>
      </c>
      <c r="D3994" t="s">
        <v>43578</v>
      </c>
      <c r="E3994" s="11" t="s">
        <v>4583</v>
      </c>
      <c r="G3994" s="1" t="str">
        <f t="shared" si="129"/>
        <v>insert into MEMBER values ( '3vn498pd','1fe1BCa4nL','010-6263-6263','대전광역시 부평구 세종대로 201-17','최병선');</v>
      </c>
      <c r="N3994" t="s">
        <v>29</v>
      </c>
      <c r="O3994" t="s">
        <v>45</v>
      </c>
      <c r="P3994" t="s">
        <v>50</v>
      </c>
      <c r="Q3994" t="s">
        <v>35436</v>
      </c>
    </row>
    <row r="3995" spans="1:17" x14ac:dyDescent="0.4">
      <c r="A3995" s="14" t="s">
        <v>21458</v>
      </c>
      <c r="B3995" s="14" t="s">
        <v>30054</v>
      </c>
      <c r="C3995" s="11" t="s">
        <v>12854</v>
      </c>
      <c r="D3995" t="s">
        <v>43579</v>
      </c>
      <c r="E3995" s="11" t="s">
        <v>4584</v>
      </c>
      <c r="G3995" s="1" t="str">
        <f t="shared" si="129"/>
        <v>insert into MEMBER values ( '4cn1m45n','Hj4w50tZ28','010-4306-6900','인천광역시 부평구 독정안길 204-18','오기원');</v>
      </c>
      <c r="N3995" t="s">
        <v>30</v>
      </c>
      <c r="O3995" t="s">
        <v>36</v>
      </c>
      <c r="P3995" t="s">
        <v>51</v>
      </c>
      <c r="Q3995" t="s">
        <v>35398</v>
      </c>
    </row>
    <row r="3996" spans="1:17" x14ac:dyDescent="0.4">
      <c r="A3996" s="14" t="s">
        <v>21459</v>
      </c>
      <c r="B3996" s="14" t="s">
        <v>30055</v>
      </c>
      <c r="C3996" s="11" t="s">
        <v>12855</v>
      </c>
      <c r="D3996" t="s">
        <v>43580</v>
      </c>
      <c r="E3996" s="11" t="s">
        <v>4585</v>
      </c>
      <c r="G3996" s="1" t="str">
        <f t="shared" si="129"/>
        <v>insert into MEMBER values ( '7jgrj91a','D5wItAy62w','010-9953-4116','대전광역시 서구 월드컵로 205-18','김유윤');</v>
      </c>
      <c r="N3996" t="s">
        <v>31</v>
      </c>
      <c r="O3996" t="s">
        <v>37</v>
      </c>
      <c r="P3996" t="s">
        <v>52</v>
      </c>
      <c r="Q3996" t="s">
        <v>35437</v>
      </c>
    </row>
    <row r="3997" spans="1:17" x14ac:dyDescent="0.4">
      <c r="A3997" s="14" t="s">
        <v>21460</v>
      </c>
      <c r="B3997" s="14" t="s">
        <v>30056</v>
      </c>
      <c r="C3997" s="11" t="s">
        <v>12856</v>
      </c>
      <c r="D3997" t="s">
        <v>43581</v>
      </c>
      <c r="E3997" s="11" t="s">
        <v>4586</v>
      </c>
      <c r="G3997" s="1" t="str">
        <f t="shared" si="129"/>
        <v>insert into MEMBER values ( 'qx739ch2','gxBCI2sa22','010-3874-4778','인천광역시 양천구 세종대로 205-18','정조강');</v>
      </c>
      <c r="N3997" t="s">
        <v>32</v>
      </c>
      <c r="O3997" t="s">
        <v>38</v>
      </c>
      <c r="P3997" t="s">
        <v>34678</v>
      </c>
      <c r="Q3997" t="s">
        <v>35438</v>
      </c>
    </row>
    <row r="3998" spans="1:17" x14ac:dyDescent="0.4">
      <c r="A3998" s="14" t="s">
        <v>21461</v>
      </c>
      <c r="B3998" s="14" t="s">
        <v>30057</v>
      </c>
      <c r="C3998" s="11" t="s">
        <v>12857</v>
      </c>
      <c r="D3998" t="s">
        <v>43582</v>
      </c>
      <c r="E3998" s="11" t="s">
        <v>4587</v>
      </c>
      <c r="G3998" s="1" t="str">
        <f t="shared" si="129"/>
        <v>insert into MEMBER values ( '30ja31j6','1H5F3turq6','010-8216-1883','광주광역시 미추홀구 대방로 210-21','진진제');</v>
      </c>
      <c r="N3998" t="s">
        <v>29</v>
      </c>
      <c r="O3998" t="s">
        <v>39</v>
      </c>
      <c r="P3998" t="s">
        <v>34679</v>
      </c>
      <c r="Q3998" t="str">
        <f t="shared" ref="Q3998:Q4014" ca="1" si="130">TEXT(RANDBETWEEN(1,500),"000"&amp;"-"&amp;TEXT(RANDBETWEEN(1,100),0))</f>
        <v>009-39</v>
      </c>
    </row>
    <row r="3999" spans="1:17" x14ac:dyDescent="0.4">
      <c r="A3999" s="14" t="s">
        <v>21462</v>
      </c>
      <c r="B3999" s="14" t="s">
        <v>30058</v>
      </c>
      <c r="C3999" s="11" t="s">
        <v>12858</v>
      </c>
      <c r="D3999" t="s">
        <v>43583</v>
      </c>
      <c r="E3999" s="11" t="s">
        <v>4588</v>
      </c>
      <c r="G3999" s="1" t="str">
        <f t="shared" si="129"/>
        <v>insert into MEMBER values ( '9pm0ut1c','9iMby7dp6X','010-4489-4781','광주광역시 동구 계백로 078-19','유순회');</v>
      </c>
      <c r="N3999" t="s">
        <v>30</v>
      </c>
      <c r="O3999" t="s">
        <v>40</v>
      </c>
      <c r="P3999" t="s">
        <v>34680</v>
      </c>
      <c r="Q3999" t="str">
        <f t="shared" ca="1" si="130"/>
        <v>050-63</v>
      </c>
    </row>
    <row r="4000" spans="1:17" x14ac:dyDescent="0.4">
      <c r="A4000" s="14" t="s">
        <v>21463</v>
      </c>
      <c r="B4000" s="14" t="s">
        <v>30059</v>
      </c>
      <c r="C4000" s="11" t="s">
        <v>12859</v>
      </c>
      <c r="D4000" t="s">
        <v>43584</v>
      </c>
      <c r="E4000" s="11" t="s">
        <v>4589</v>
      </c>
      <c r="G4000" s="1" t="str">
        <f t="shared" si="129"/>
        <v>insert into MEMBER values ( '486u9lp8','8cqSbCNEEn','010-1908-1722','광주광역시 미추홀구 계백로 123-82','조수후');</v>
      </c>
      <c r="N4000" t="s">
        <v>31</v>
      </c>
      <c r="O4000" t="s">
        <v>41</v>
      </c>
      <c r="P4000" t="s">
        <v>34693</v>
      </c>
      <c r="Q4000" t="str">
        <f t="shared" ca="1" si="130"/>
        <v>225-15</v>
      </c>
    </row>
    <row r="4001" spans="1:17" x14ac:dyDescent="0.4">
      <c r="A4001" s="14" t="s">
        <v>21464</v>
      </c>
      <c r="B4001" s="14" t="s">
        <v>30060</v>
      </c>
      <c r="C4001" s="11" t="s">
        <v>12860</v>
      </c>
      <c r="D4001" t="s">
        <v>43585</v>
      </c>
      <c r="E4001" s="11" t="s">
        <v>4590</v>
      </c>
      <c r="G4001" s="1" t="str">
        <f t="shared" si="129"/>
        <v>insert into MEMBER values ( '2wz591cm','LO3I7881k6','010-2669-8393','광주광역시 부평구 춘천로 208-25','이금문');</v>
      </c>
      <c r="N4001" t="s">
        <v>32</v>
      </c>
      <c r="O4001" t="s">
        <v>42</v>
      </c>
      <c r="P4001" t="s">
        <v>46</v>
      </c>
      <c r="Q4001" t="str">
        <f t="shared" ca="1" si="130"/>
        <v>185-58</v>
      </c>
    </row>
    <row r="4002" spans="1:17" x14ac:dyDescent="0.4">
      <c r="A4002" s="14" t="s">
        <v>21465</v>
      </c>
      <c r="B4002" s="14" t="s">
        <v>30061</v>
      </c>
      <c r="C4002" s="11" t="s">
        <v>12861</v>
      </c>
      <c r="D4002" t="s">
        <v>43586</v>
      </c>
      <c r="E4002" s="11" t="s">
        <v>4591</v>
      </c>
      <c r="G4002" s="1" t="str">
        <f t="shared" si="129"/>
        <v>insert into MEMBER values ( 'uk9i2u2r','7194Akd18d','010-9405-4844','광주광역시 동구 세종대로 445-23','박철동');</v>
      </c>
      <c r="N4002" t="s">
        <v>29</v>
      </c>
      <c r="O4002" t="s">
        <v>43</v>
      </c>
      <c r="P4002" t="s">
        <v>47</v>
      </c>
      <c r="Q4002" t="str">
        <f t="shared" ca="1" si="130"/>
        <v>030-28</v>
      </c>
    </row>
    <row r="4003" spans="1:17" x14ac:dyDescent="0.4">
      <c r="A4003" s="14" t="s">
        <v>21466</v>
      </c>
      <c r="B4003" s="14" t="s">
        <v>30062</v>
      </c>
      <c r="C4003" s="11" t="s">
        <v>12862</v>
      </c>
      <c r="D4003" t="s">
        <v>43587</v>
      </c>
      <c r="E4003" s="11" t="s">
        <v>4592</v>
      </c>
      <c r="G4003" s="1" t="str">
        <f t="shared" si="129"/>
        <v>insert into MEMBER values ( '2yd7s336','s4l72yY889','010-8932-5056','인천광역시 부평구 계백로 445-23','유대시');</v>
      </c>
      <c r="N4003" t="s">
        <v>30</v>
      </c>
      <c r="O4003" t="s">
        <v>37</v>
      </c>
      <c r="P4003" t="s">
        <v>48</v>
      </c>
      <c r="Q4003" t="str">
        <f t="shared" ca="1" si="130"/>
        <v>500-81</v>
      </c>
    </row>
    <row r="4004" spans="1:17" x14ac:dyDescent="0.4">
      <c r="A4004" s="14" t="s">
        <v>21467</v>
      </c>
      <c r="B4004" s="14" t="s">
        <v>30063</v>
      </c>
      <c r="C4004" s="11" t="s">
        <v>12863</v>
      </c>
      <c r="D4004" t="s">
        <v>43588</v>
      </c>
      <c r="E4004" s="11" t="s">
        <v>4593</v>
      </c>
      <c r="G4004" s="1" t="str">
        <f t="shared" si="129"/>
        <v>insert into MEMBER values ( 'g979m6is','BzaI2uKx36','010-4983-7808','서울특별시 남동구 경인북길 104-31','진임치');</v>
      </c>
      <c r="N4004" t="s">
        <v>31</v>
      </c>
      <c r="O4004" t="s">
        <v>44</v>
      </c>
      <c r="P4004" t="s">
        <v>49</v>
      </c>
      <c r="Q4004" t="str">
        <f t="shared" ca="1" si="130"/>
        <v>373-93</v>
      </c>
    </row>
    <row r="4005" spans="1:17" x14ac:dyDescent="0.4">
      <c r="A4005" s="14" t="s">
        <v>21468</v>
      </c>
      <c r="B4005" s="14" t="s">
        <v>30064</v>
      </c>
      <c r="C4005" s="11" t="s">
        <v>12864</v>
      </c>
      <c r="D4005" t="s">
        <v>43589</v>
      </c>
      <c r="E4005" s="11" t="s">
        <v>4594</v>
      </c>
      <c r="G4005" s="1" t="str">
        <f t="shared" si="129"/>
        <v>insert into MEMBER values ( '7j2kt64c','dbj8317bR2','010-4182-9962','광주광역시 중구 낙성중로 104-31','최욱회');</v>
      </c>
      <c r="N4005" t="s">
        <v>32</v>
      </c>
      <c r="O4005" t="s">
        <v>45</v>
      </c>
      <c r="P4005" t="s">
        <v>46</v>
      </c>
      <c r="Q4005" t="str">
        <f t="shared" ca="1" si="130"/>
        <v>028-92</v>
      </c>
    </row>
    <row r="4006" spans="1:17" x14ac:dyDescent="0.4">
      <c r="A4006" s="14" t="s">
        <v>21469</v>
      </c>
      <c r="B4006" s="14" t="s">
        <v>30065</v>
      </c>
      <c r="C4006" s="11" t="s">
        <v>12865</v>
      </c>
      <c r="D4006" t="s">
        <v>43590</v>
      </c>
      <c r="E4006" s="11" t="s">
        <v>4595</v>
      </c>
      <c r="G4006" s="1" t="str">
        <f t="shared" si="129"/>
        <v>insert into MEMBER values ( '9ili526a','dJo7dFODa1','010-1521-7911','서울특별시 마포구 관저북로 174-38','장하밤');</v>
      </c>
      <c r="N4006" t="s">
        <v>29</v>
      </c>
      <c r="O4006" t="s">
        <v>36</v>
      </c>
      <c r="P4006" t="s">
        <v>47</v>
      </c>
      <c r="Q4006" t="str">
        <f t="shared" ca="1" si="130"/>
        <v>380-21</v>
      </c>
    </row>
    <row r="4007" spans="1:17" x14ac:dyDescent="0.4">
      <c r="A4007" s="14" t="s">
        <v>21470</v>
      </c>
      <c r="B4007" s="14" t="s">
        <v>30066</v>
      </c>
      <c r="C4007" s="11" t="s">
        <v>12866</v>
      </c>
      <c r="D4007" t="s">
        <v>43591</v>
      </c>
      <c r="E4007" s="11" t="s">
        <v>4596</v>
      </c>
      <c r="G4007" s="1" t="str">
        <f t="shared" si="129"/>
        <v>insert into MEMBER values ( '923m8587','wInF41PhpP','010-4557-8590','대전광역시 서구 도산로 124-86','허철임');</v>
      </c>
      <c r="N4007" t="s">
        <v>30</v>
      </c>
      <c r="O4007" t="s">
        <v>37</v>
      </c>
      <c r="P4007" t="s">
        <v>48</v>
      </c>
      <c r="Q4007" t="str">
        <f t="shared" ca="1" si="130"/>
        <v>019-47</v>
      </c>
    </row>
    <row r="4008" spans="1:17" x14ac:dyDescent="0.4">
      <c r="A4008" s="14" t="s">
        <v>21471</v>
      </c>
      <c r="B4008" s="14" t="s">
        <v>30067</v>
      </c>
      <c r="C4008" s="11" t="s">
        <v>12867</v>
      </c>
      <c r="D4008" t="s">
        <v>43592</v>
      </c>
      <c r="E4008" s="11" t="s">
        <v>1038</v>
      </c>
      <c r="G4008" s="1" t="str">
        <f t="shared" si="129"/>
        <v>insert into MEMBER values ( '9gd9s6qw','OXZ77TzjC9','010-1911-9278','대전광역시 노원구 경인북길 288-41','장용산');</v>
      </c>
      <c r="N4008" t="s">
        <v>31</v>
      </c>
      <c r="O4008" t="s">
        <v>38</v>
      </c>
      <c r="P4008" t="s">
        <v>49</v>
      </c>
      <c r="Q4008" t="str">
        <f t="shared" ca="1" si="130"/>
        <v>246-18</v>
      </c>
    </row>
    <row r="4009" spans="1:17" x14ac:dyDescent="0.4">
      <c r="A4009" s="14" t="s">
        <v>21472</v>
      </c>
      <c r="B4009" s="14" t="s">
        <v>30068</v>
      </c>
      <c r="C4009" s="11" t="s">
        <v>12868</v>
      </c>
      <c r="D4009" t="s">
        <v>43593</v>
      </c>
      <c r="E4009" s="11" t="s">
        <v>4597</v>
      </c>
      <c r="G4009" s="1" t="str">
        <f t="shared" si="129"/>
        <v>insert into MEMBER values ( '48sb54i6','D1WCA7FMX5','010-9331-6357','인천광역시 중구 임방울대로 288-41','장윤빈');</v>
      </c>
      <c r="N4009" t="s">
        <v>32</v>
      </c>
      <c r="O4009" t="s">
        <v>39</v>
      </c>
      <c r="P4009" t="s">
        <v>50</v>
      </c>
      <c r="Q4009" t="str">
        <f t="shared" ca="1" si="130"/>
        <v>404-6</v>
      </c>
    </row>
    <row r="4010" spans="1:17" x14ac:dyDescent="0.4">
      <c r="A4010" s="14" t="s">
        <v>21473</v>
      </c>
      <c r="B4010" s="14" t="s">
        <v>30069</v>
      </c>
      <c r="C4010" s="11" t="s">
        <v>12869</v>
      </c>
      <c r="D4010" t="s">
        <v>43594</v>
      </c>
      <c r="E4010" s="11" t="s">
        <v>4598</v>
      </c>
      <c r="G4010" s="1" t="str">
        <f t="shared" si="129"/>
        <v>insert into MEMBER values ( 'q67h1q54','9C6kd57Q40','010-9971-8385','인천광역시 연수구 세종대로 288-41','김대시');</v>
      </c>
      <c r="N4010" t="s">
        <v>29</v>
      </c>
      <c r="O4010" t="s">
        <v>40</v>
      </c>
      <c r="P4010" t="s">
        <v>51</v>
      </c>
      <c r="Q4010" t="str">
        <f t="shared" ca="1" si="130"/>
        <v>437-86</v>
      </c>
    </row>
    <row r="4011" spans="1:17" x14ac:dyDescent="0.4">
      <c r="A4011" s="14" t="s">
        <v>21474</v>
      </c>
      <c r="B4011" s="14" t="s">
        <v>30070</v>
      </c>
      <c r="C4011" s="11" t="s">
        <v>12870</v>
      </c>
      <c r="D4011" t="s">
        <v>43595</v>
      </c>
      <c r="E4011" s="11" t="s">
        <v>4599</v>
      </c>
      <c r="G4011" s="1" t="str">
        <f t="shared" si="129"/>
        <v>insert into MEMBER values ( '88408fs0','bg5bG53q44','010-6434-1978','광주광역시 남동구 세종대로 010-43','오강밤');</v>
      </c>
      <c r="N4011" t="s">
        <v>30</v>
      </c>
      <c r="O4011" t="s">
        <v>41</v>
      </c>
      <c r="P4011" t="s">
        <v>52</v>
      </c>
      <c r="Q4011" t="str">
        <f t="shared" ca="1" si="130"/>
        <v>374-4</v>
      </c>
    </row>
    <row r="4012" spans="1:17" x14ac:dyDescent="0.4">
      <c r="A4012" s="14" t="s">
        <v>21475</v>
      </c>
      <c r="B4012" s="14" t="s">
        <v>30071</v>
      </c>
      <c r="C4012" s="11" t="s">
        <v>12871</v>
      </c>
      <c r="D4012" t="s">
        <v>43596</v>
      </c>
      <c r="E4012" s="11" t="s">
        <v>4600</v>
      </c>
      <c r="G4012" s="1" t="str">
        <f t="shared" si="129"/>
        <v>insert into MEMBER values ( '9u6z6x8w','MHErJm53U7','010-6365-7616','광주광역시 중구 경인북길 339-26','유리시');</v>
      </c>
      <c r="N4012" t="s">
        <v>31</v>
      </c>
      <c r="O4012" t="s">
        <v>42</v>
      </c>
      <c r="P4012" t="s">
        <v>53</v>
      </c>
      <c r="Q4012" t="str">
        <f t="shared" ca="1" si="130"/>
        <v>404-43</v>
      </c>
    </row>
    <row r="4013" spans="1:17" x14ac:dyDescent="0.4">
      <c r="A4013" s="14" t="s">
        <v>21476</v>
      </c>
      <c r="B4013" s="14" t="s">
        <v>30072</v>
      </c>
      <c r="C4013" s="11" t="s">
        <v>12872</v>
      </c>
      <c r="D4013" t="s">
        <v>43597</v>
      </c>
      <c r="E4013" s="11" t="s">
        <v>4601</v>
      </c>
      <c r="G4013" s="1" t="str">
        <f t="shared" si="129"/>
        <v>insert into MEMBER values ( 'is9czlie','DQ2Wd2IHSk','010-5074-4127','광주광역시 남동구 선화로 073-75','최동유');</v>
      </c>
      <c r="N4013" t="s">
        <v>32</v>
      </c>
      <c r="O4013" t="s">
        <v>43</v>
      </c>
      <c r="P4013" t="s">
        <v>46</v>
      </c>
      <c r="Q4013" t="str">
        <f t="shared" ca="1" si="130"/>
        <v>194-7</v>
      </c>
    </row>
    <row r="4014" spans="1:17" x14ac:dyDescent="0.4">
      <c r="A4014" s="14" t="s">
        <v>21477</v>
      </c>
      <c r="B4014" s="14" t="s">
        <v>30073</v>
      </c>
      <c r="C4014" s="11" t="s">
        <v>12873</v>
      </c>
      <c r="D4014" t="s">
        <v>43598</v>
      </c>
      <c r="E4014" s="11" t="s">
        <v>4602</v>
      </c>
      <c r="G4014" s="1" t="str">
        <f t="shared" si="129"/>
        <v>insert into MEMBER values ( '83310g09','62eLp65S48','010-5687-7581','대전광역시 남동구 세종대로 495-31','이성동');</v>
      </c>
      <c r="N4014" t="s">
        <v>29</v>
      </c>
      <c r="O4014" t="s">
        <v>37</v>
      </c>
      <c r="P4014" t="s">
        <v>47</v>
      </c>
      <c r="Q4014" t="str">
        <f t="shared" ca="1" si="130"/>
        <v>013-97</v>
      </c>
    </row>
    <row r="4015" spans="1:17" x14ac:dyDescent="0.4">
      <c r="A4015" s="14" t="s">
        <v>21478</v>
      </c>
      <c r="B4015" s="14" t="s">
        <v>30074</v>
      </c>
      <c r="C4015" s="11" t="s">
        <v>12874</v>
      </c>
      <c r="D4015" t="s">
        <v>43599</v>
      </c>
      <c r="E4015" s="11" t="s">
        <v>4603</v>
      </c>
      <c r="G4015" s="1" t="str">
        <f t="shared" si="129"/>
        <v>insert into MEMBER values ( '965r0556','f0Z792T24K','010-4348-4540','대전광역시 연수구 경인북길 117-13','장미동');</v>
      </c>
      <c r="N4015" t="s">
        <v>30</v>
      </c>
      <c r="O4015" t="s">
        <v>44</v>
      </c>
      <c r="P4015" t="s">
        <v>48</v>
      </c>
      <c r="Q4015" t="s">
        <v>35438</v>
      </c>
    </row>
    <row r="4016" spans="1:17" x14ac:dyDescent="0.4">
      <c r="A4016" s="14" t="s">
        <v>21479</v>
      </c>
      <c r="B4016" s="14" t="s">
        <v>30075</v>
      </c>
      <c r="C4016" s="11" t="s">
        <v>12875</v>
      </c>
      <c r="D4016" t="s">
        <v>43600</v>
      </c>
      <c r="E4016" s="11" t="s">
        <v>4604</v>
      </c>
      <c r="G4016" s="1" t="str">
        <f t="shared" si="129"/>
        <v>insert into MEMBER values ( 'vcw69r2i','d6l27x6C3J','010-4226-5838','대전광역시 서구 세종대로 217-95','조랑나');</v>
      </c>
      <c r="N4016" t="s">
        <v>31</v>
      </c>
      <c r="O4016" t="s">
        <v>45</v>
      </c>
      <c r="P4016" t="s">
        <v>49</v>
      </c>
      <c r="Q4016" t="str">
        <f t="shared" ref="Q4016:Q4079" ca="1" si="131">TEXT(RANDBETWEEN(1,500),"000"&amp;"-"&amp;TEXT(RANDBETWEEN(1,100),0))</f>
        <v>452-12</v>
      </c>
    </row>
    <row r="4017" spans="1:17" x14ac:dyDescent="0.4">
      <c r="A4017" s="14" t="s">
        <v>21480</v>
      </c>
      <c r="B4017" s="14" t="s">
        <v>30076</v>
      </c>
      <c r="C4017" s="11" t="s">
        <v>12876</v>
      </c>
      <c r="D4017" t="s">
        <v>43601</v>
      </c>
      <c r="E4017" s="11" t="s">
        <v>4605</v>
      </c>
      <c r="G4017" s="1" t="str">
        <f t="shared" si="129"/>
        <v>insert into MEMBER values ( 'b7t54t6l','88cfW12r8J','010-2297-1050','서울특별시 노원구 월드컵로 217-95','유현신');</v>
      </c>
      <c r="N4017" t="s">
        <v>32</v>
      </c>
      <c r="O4017" t="s">
        <v>36</v>
      </c>
      <c r="P4017" t="s">
        <v>50</v>
      </c>
      <c r="Q4017" t="str">
        <f t="shared" ca="1" si="131"/>
        <v>239-35</v>
      </c>
    </row>
    <row r="4018" spans="1:17" x14ac:dyDescent="0.4">
      <c r="A4018" s="14" t="s">
        <v>21481</v>
      </c>
      <c r="B4018" s="14" t="s">
        <v>30077</v>
      </c>
      <c r="C4018" s="11" t="s">
        <v>12877</v>
      </c>
      <c r="D4018" t="s">
        <v>43602</v>
      </c>
      <c r="E4018" s="11" t="s">
        <v>4606</v>
      </c>
      <c r="G4018" s="1" t="str">
        <f t="shared" si="129"/>
        <v>insert into MEMBER values ( '8p015ur9','6Y2Bc46303','010-4109-6309','대전광역시 서구 경인북길 380-54','최진호');</v>
      </c>
      <c r="N4018" t="s">
        <v>29</v>
      </c>
      <c r="O4018" t="s">
        <v>37</v>
      </c>
      <c r="P4018" t="s">
        <v>51</v>
      </c>
      <c r="Q4018" t="str">
        <f t="shared" ca="1" si="131"/>
        <v>010-38</v>
      </c>
    </row>
    <row r="4019" spans="1:17" x14ac:dyDescent="0.4">
      <c r="A4019" s="14" t="s">
        <v>21482</v>
      </c>
      <c r="B4019" s="14" t="s">
        <v>30078</v>
      </c>
      <c r="C4019" s="11" t="s">
        <v>12878</v>
      </c>
      <c r="D4019" t="s">
        <v>43603</v>
      </c>
      <c r="E4019" s="11" t="s">
        <v>4607</v>
      </c>
      <c r="G4019" s="1" t="str">
        <f t="shared" si="129"/>
        <v>insert into MEMBER values ( 'ai1rxcbb','H4VK4D4DSy','010-1560-2059','광주광역시 미추홀구 둔산로 123-95','허재문');</v>
      </c>
      <c r="N4019" t="s">
        <v>30</v>
      </c>
      <c r="O4019" t="s">
        <v>38</v>
      </c>
      <c r="P4019" t="s">
        <v>52</v>
      </c>
      <c r="Q4019" t="str">
        <f t="shared" ca="1" si="131"/>
        <v>453-27</v>
      </c>
    </row>
    <row r="4020" spans="1:17" x14ac:dyDescent="0.4">
      <c r="A4020" s="14" t="s">
        <v>21483</v>
      </c>
      <c r="B4020" s="14" t="s">
        <v>30079</v>
      </c>
      <c r="C4020" s="11" t="s">
        <v>12879</v>
      </c>
      <c r="D4020" t="s">
        <v>43604</v>
      </c>
      <c r="E4020" s="11" t="s">
        <v>4608</v>
      </c>
      <c r="G4020" s="1" t="str">
        <f t="shared" si="129"/>
        <v>insert into MEMBER values ( '9u5us0my','owVB08g5c3','010-6501-4478','광주광역시 중구 계백로 228-54','최천지');</v>
      </c>
      <c r="N4020" t="s">
        <v>31</v>
      </c>
      <c r="O4020" t="s">
        <v>39</v>
      </c>
      <c r="P4020" t="s">
        <v>53</v>
      </c>
      <c r="Q4020" t="str">
        <f t="shared" ca="1" si="131"/>
        <v>478-1</v>
      </c>
    </row>
    <row r="4021" spans="1:17" x14ac:dyDescent="0.4">
      <c r="A4021" s="14" t="s">
        <v>21484</v>
      </c>
      <c r="B4021" s="14" t="s">
        <v>30080</v>
      </c>
      <c r="C4021" s="11" t="s">
        <v>12880</v>
      </c>
      <c r="D4021" t="s">
        <v>43605</v>
      </c>
      <c r="E4021" s="11" t="s">
        <v>4609</v>
      </c>
      <c r="G4021" s="1" t="str">
        <f t="shared" si="129"/>
        <v>insert into MEMBER values ( '9jof5wxa','sJUI02F16D','010-3712-5635','대전광역시 동구 세종대로 380-54','최우범');</v>
      </c>
      <c r="N4021" t="s">
        <v>29</v>
      </c>
      <c r="O4021" t="s">
        <v>40</v>
      </c>
      <c r="P4021" t="s">
        <v>54</v>
      </c>
      <c r="Q4021" t="str">
        <f t="shared" ca="1" si="131"/>
        <v>393-66</v>
      </c>
    </row>
    <row r="4022" spans="1:17" x14ac:dyDescent="0.4">
      <c r="A4022" s="14" t="s">
        <v>21485</v>
      </c>
      <c r="B4022" s="14" t="s">
        <v>30081</v>
      </c>
      <c r="C4022" s="11" t="s">
        <v>12881</v>
      </c>
      <c r="D4022" t="s">
        <v>43606</v>
      </c>
      <c r="E4022" s="11" t="s">
        <v>4610</v>
      </c>
      <c r="G4022" s="1" t="str">
        <f t="shared" si="129"/>
        <v>insert into MEMBER values ( 'd0381mj5','W9uX7s2424','010-3172-1888','인천광역시 연수구 월드컵로 008-70','유영선');</v>
      </c>
      <c r="N4022" t="s">
        <v>30</v>
      </c>
      <c r="O4022" t="s">
        <v>41</v>
      </c>
      <c r="P4022" t="s">
        <v>55</v>
      </c>
      <c r="Q4022" t="str">
        <f t="shared" ca="1" si="131"/>
        <v>174-37</v>
      </c>
    </row>
    <row r="4023" spans="1:17" x14ac:dyDescent="0.4">
      <c r="A4023" s="14" t="s">
        <v>21486</v>
      </c>
      <c r="B4023" s="14" t="s">
        <v>30082</v>
      </c>
      <c r="C4023" s="11" t="s">
        <v>12882</v>
      </c>
      <c r="D4023" t="s">
        <v>43607</v>
      </c>
      <c r="E4023" s="11" t="s">
        <v>4611</v>
      </c>
      <c r="G4023" s="1" t="str">
        <f t="shared" si="129"/>
        <v>insert into MEMBER values ( '46b0e62b','29WH053270','010-4404-5434','서울특별시 중구 도산로 228-54','정신빈');</v>
      </c>
      <c r="N4023" t="s">
        <v>31</v>
      </c>
      <c r="O4023" t="s">
        <v>42</v>
      </c>
      <c r="P4023" t="s">
        <v>56</v>
      </c>
      <c r="Q4023" t="str">
        <f t="shared" ca="1" si="131"/>
        <v>094-61</v>
      </c>
    </row>
    <row r="4024" spans="1:17" x14ac:dyDescent="0.4">
      <c r="A4024" s="14" t="s">
        <v>21487</v>
      </c>
      <c r="B4024" s="14" t="s">
        <v>30083</v>
      </c>
      <c r="C4024" s="11" t="s">
        <v>12883</v>
      </c>
      <c r="D4024" t="s">
        <v>43608</v>
      </c>
      <c r="E4024" s="11" t="s">
        <v>3552</v>
      </c>
      <c r="G4024" s="1" t="str">
        <f t="shared" si="129"/>
        <v>insert into MEMBER values ( '756261bx','q1P58B4de8','010-1268-5623','서울특별시 부평구 관저북로 490-93','허세동');</v>
      </c>
      <c r="N4024" t="s">
        <v>32</v>
      </c>
      <c r="O4024" t="s">
        <v>43</v>
      </c>
      <c r="P4024" t="s">
        <v>57</v>
      </c>
      <c r="Q4024" t="str">
        <f t="shared" ca="1" si="131"/>
        <v>090-53</v>
      </c>
    </row>
    <row r="4025" spans="1:17" x14ac:dyDescent="0.4">
      <c r="A4025" s="14" t="s">
        <v>21488</v>
      </c>
      <c r="B4025" s="14" t="s">
        <v>30084</v>
      </c>
      <c r="C4025" s="11" t="s">
        <v>12884</v>
      </c>
      <c r="D4025" t="s">
        <v>43609</v>
      </c>
      <c r="E4025" s="11" t="s">
        <v>4612</v>
      </c>
      <c r="G4025" s="1" t="str">
        <f t="shared" si="129"/>
        <v>insert into MEMBER values ( '622m0750','1N24bn1umX','010-8651-8909','광주광역시 연수구 임방울대로 008-70','조밤범');</v>
      </c>
      <c r="N4025" t="s">
        <v>29</v>
      </c>
      <c r="O4025" t="s">
        <v>37</v>
      </c>
      <c r="P4025" t="s">
        <v>46</v>
      </c>
      <c r="Q4025" t="str">
        <f t="shared" ca="1" si="131"/>
        <v>189-5</v>
      </c>
    </row>
    <row r="4026" spans="1:17" x14ac:dyDescent="0.4">
      <c r="A4026" s="14" t="s">
        <v>21489</v>
      </c>
      <c r="B4026" s="14" t="s">
        <v>30085</v>
      </c>
      <c r="C4026" s="11" t="s">
        <v>12885</v>
      </c>
      <c r="D4026" t="s">
        <v>43610</v>
      </c>
      <c r="E4026" s="11" t="s">
        <v>4613</v>
      </c>
      <c r="G4026" s="1" t="str">
        <f t="shared" si="129"/>
        <v>insert into MEMBER values ( '9va94hdr','cMZkprCJ7B','010-5882-6107','광주광역시 서구 독정안길 358-2','이도상');</v>
      </c>
      <c r="N4026" t="s">
        <v>30</v>
      </c>
      <c r="O4026" t="s">
        <v>44</v>
      </c>
      <c r="P4026" t="s">
        <v>47</v>
      </c>
      <c r="Q4026" t="str">
        <f t="shared" ca="1" si="131"/>
        <v>027-32</v>
      </c>
    </row>
    <row r="4027" spans="1:17" x14ac:dyDescent="0.4">
      <c r="A4027" s="14" t="s">
        <v>21490</v>
      </c>
      <c r="B4027" s="14" t="s">
        <v>30086</v>
      </c>
      <c r="C4027" s="11" t="s">
        <v>12886</v>
      </c>
      <c r="D4027" t="s">
        <v>43611</v>
      </c>
      <c r="E4027" s="11" t="s">
        <v>4614</v>
      </c>
      <c r="G4027" s="1" t="str">
        <f t="shared" si="129"/>
        <v>insert into MEMBER values ( 'u3699p9n','4s0eS3u2iO','010-8794-4473','서울특별시 남동구 경인북길 490-93','정인만');</v>
      </c>
      <c r="N4027" t="s">
        <v>31</v>
      </c>
      <c r="O4027" t="s">
        <v>45</v>
      </c>
      <c r="P4027" t="s">
        <v>48</v>
      </c>
      <c r="Q4027" t="str">
        <f t="shared" ca="1" si="131"/>
        <v>297-25</v>
      </c>
    </row>
    <row r="4028" spans="1:17" x14ac:dyDescent="0.4">
      <c r="A4028" s="14" t="s">
        <v>21491</v>
      </c>
      <c r="B4028" s="14" t="s">
        <v>30087</v>
      </c>
      <c r="C4028" s="11" t="s">
        <v>12887</v>
      </c>
      <c r="D4028" t="s">
        <v>43612</v>
      </c>
      <c r="E4028" s="11" t="s">
        <v>4615</v>
      </c>
      <c r="G4028" s="1" t="str">
        <f t="shared" si="129"/>
        <v>insert into MEMBER values ( 'dhq267mo','322045goAG','010-5062-5368','대전광역시 노원구 임방울대로 085-52','박상자');</v>
      </c>
      <c r="N4028" t="s">
        <v>32</v>
      </c>
      <c r="O4028" t="s">
        <v>36</v>
      </c>
      <c r="P4028" t="s">
        <v>49</v>
      </c>
      <c r="Q4028" t="str">
        <f t="shared" ca="1" si="131"/>
        <v>301-83</v>
      </c>
    </row>
    <row r="4029" spans="1:17" x14ac:dyDescent="0.4">
      <c r="A4029" s="14" t="s">
        <v>21492</v>
      </c>
      <c r="B4029" s="14" t="s">
        <v>30088</v>
      </c>
      <c r="C4029" s="11" t="s">
        <v>12888</v>
      </c>
      <c r="D4029" t="s">
        <v>43613</v>
      </c>
      <c r="E4029" s="11" t="s">
        <v>4616</v>
      </c>
      <c r="G4029" s="1" t="str">
        <f t="shared" si="129"/>
        <v>insert into MEMBER values ( 'f248p5f8','pBuibjxH6z','010-8808-1916','서울특별시 미추홀구 독정안길 452-67','진하용');</v>
      </c>
      <c r="N4029" t="s">
        <v>29</v>
      </c>
      <c r="O4029" t="s">
        <v>37</v>
      </c>
      <c r="P4029" t="s">
        <v>50</v>
      </c>
      <c r="Q4029" t="str">
        <f t="shared" ca="1" si="131"/>
        <v>200-56</v>
      </c>
    </row>
    <row r="4030" spans="1:17" x14ac:dyDescent="0.4">
      <c r="A4030" s="14" t="s">
        <v>21493</v>
      </c>
      <c r="B4030" s="14" t="s">
        <v>30089</v>
      </c>
      <c r="C4030" s="11" t="s">
        <v>12889</v>
      </c>
      <c r="D4030" t="s">
        <v>43614</v>
      </c>
      <c r="E4030" s="11" t="s">
        <v>4617</v>
      </c>
      <c r="G4030" s="1" t="str">
        <f t="shared" si="129"/>
        <v>insert into MEMBER values ( 'h0tcm981','4owUJA5Tv7','010-1327-4600','대전광역시 미추홀구 마재로 460-55','조조림');</v>
      </c>
      <c r="N4030" t="s">
        <v>30</v>
      </c>
      <c r="O4030" t="s">
        <v>38</v>
      </c>
      <c r="P4030" t="s">
        <v>51</v>
      </c>
      <c r="Q4030" t="str">
        <f t="shared" ca="1" si="131"/>
        <v>026-75</v>
      </c>
    </row>
    <row r="4031" spans="1:17" x14ac:dyDescent="0.4">
      <c r="A4031" s="14" t="s">
        <v>21494</v>
      </c>
      <c r="B4031" s="14" t="s">
        <v>30090</v>
      </c>
      <c r="C4031" s="11" t="s">
        <v>12890</v>
      </c>
      <c r="D4031" t="s">
        <v>43615</v>
      </c>
      <c r="E4031" s="11" t="s">
        <v>4618</v>
      </c>
      <c r="G4031" s="1" t="str">
        <f t="shared" si="129"/>
        <v>insert into MEMBER values ( '13s54f7e','1EF3NTz1i8','010-3164-3442','광주광역시 중구 독정안길 126-79','박두권');</v>
      </c>
      <c r="N4031" t="s">
        <v>31</v>
      </c>
      <c r="O4031" t="s">
        <v>39</v>
      </c>
      <c r="P4031" t="s">
        <v>52</v>
      </c>
      <c r="Q4031" t="str">
        <f t="shared" ca="1" si="131"/>
        <v>098-22</v>
      </c>
    </row>
    <row r="4032" spans="1:17" x14ac:dyDescent="0.4">
      <c r="A4032" s="14" t="s">
        <v>21495</v>
      </c>
      <c r="B4032" s="14" t="s">
        <v>30091</v>
      </c>
      <c r="C4032" s="11" t="s">
        <v>12891</v>
      </c>
      <c r="D4032" t="s">
        <v>43616</v>
      </c>
      <c r="E4032" s="11" t="s">
        <v>4619</v>
      </c>
      <c r="G4032" s="1" t="str">
        <f t="shared" si="129"/>
        <v>insert into MEMBER values ( 'hph85cam','9311I6B685','010-2754-9321','인천광역시 동구 월드컵로 452-67','김나동');</v>
      </c>
      <c r="N4032" t="s">
        <v>32</v>
      </c>
      <c r="O4032" t="s">
        <v>40</v>
      </c>
      <c r="P4032" t="s">
        <v>53</v>
      </c>
      <c r="Q4032" t="str">
        <f t="shared" ca="1" si="131"/>
        <v>072-54</v>
      </c>
    </row>
    <row r="4033" spans="1:17" x14ac:dyDescent="0.4">
      <c r="A4033" s="14" t="s">
        <v>21496</v>
      </c>
      <c r="B4033" s="14" t="s">
        <v>30092</v>
      </c>
      <c r="C4033" s="11" t="s">
        <v>12892</v>
      </c>
      <c r="D4033" t="s">
        <v>43617</v>
      </c>
      <c r="E4033" s="11" t="s">
        <v>4620</v>
      </c>
      <c r="G4033" s="1" t="str">
        <f t="shared" si="129"/>
        <v>insert into MEMBER values ( 'f0441206','46IG1NE241','010-5195-4761','서울특별시 남동구 월드컵로 460-55','정슬문');</v>
      </c>
      <c r="N4033" t="s">
        <v>29</v>
      </c>
      <c r="O4033" t="s">
        <v>41</v>
      </c>
      <c r="P4033" t="s">
        <v>54</v>
      </c>
      <c r="Q4033" t="str">
        <f t="shared" ca="1" si="131"/>
        <v>154-62</v>
      </c>
    </row>
    <row r="4034" spans="1:17" x14ac:dyDescent="0.4">
      <c r="A4034" s="14" t="s">
        <v>21497</v>
      </c>
      <c r="B4034" s="14" t="s">
        <v>30093</v>
      </c>
      <c r="C4034" s="11" t="s">
        <v>12893</v>
      </c>
      <c r="D4034" t="s">
        <v>43618</v>
      </c>
      <c r="E4034" s="11" t="s">
        <v>4621</v>
      </c>
      <c r="G4034" s="1" t="str">
        <f t="shared" si="129"/>
        <v>insert into MEMBER values ( 'ig46nnoa','8m8Pd1K05C','010-5882-6601','대전광역시 남동구 도산로 007-69','유강진');</v>
      </c>
      <c r="N4034" t="s">
        <v>30</v>
      </c>
      <c r="O4034" t="s">
        <v>42</v>
      </c>
      <c r="P4034" t="s">
        <v>55</v>
      </c>
      <c r="Q4034" t="str">
        <f t="shared" ca="1" si="131"/>
        <v>109-21</v>
      </c>
    </row>
    <row r="4035" spans="1:17" x14ac:dyDescent="0.4">
      <c r="A4035" s="14" t="s">
        <v>21498</v>
      </c>
      <c r="B4035" s="14" t="s">
        <v>30094</v>
      </c>
      <c r="C4035" s="11" t="s">
        <v>12894</v>
      </c>
      <c r="D4035" t="s">
        <v>43619</v>
      </c>
      <c r="E4035" s="11" t="s">
        <v>4622</v>
      </c>
      <c r="G4035" s="1" t="str">
        <f t="shared" ref="G4035:G4098" si="132">"insert into MEMBER values ( '"&amp;A4035&amp;"','"&amp;B4035&amp;"','"&amp;C4035&amp;"','"&amp;D4035&amp;"','"&amp;E4035&amp;"');"</f>
        <v>insert into MEMBER values ( '7c08r5f4','gMQ30TY0hc','010-3993-1183','광주광역시 서구 선화로 072-17','진한문');</v>
      </c>
      <c r="N4035" t="s">
        <v>31</v>
      </c>
      <c r="O4035" t="s">
        <v>43</v>
      </c>
      <c r="P4035" t="s">
        <v>56</v>
      </c>
      <c r="Q4035" t="str">
        <f t="shared" ca="1" si="131"/>
        <v>463-28</v>
      </c>
    </row>
    <row r="4036" spans="1:17" x14ac:dyDescent="0.4">
      <c r="A4036" s="14" t="s">
        <v>21499</v>
      </c>
      <c r="B4036" s="14" t="s">
        <v>30095</v>
      </c>
      <c r="C4036" s="11" t="s">
        <v>12895</v>
      </c>
      <c r="D4036" t="s">
        <v>43620</v>
      </c>
      <c r="E4036" s="11" t="s">
        <v>4623</v>
      </c>
      <c r="G4036" s="1" t="str">
        <f t="shared" si="132"/>
        <v>insert into MEMBER values ( '957d42s3','rMUQQ018ro','010-6177-5625','인천광역시 부평구 계백로 072-17','허임기');</v>
      </c>
      <c r="N4036" t="s">
        <v>32</v>
      </c>
      <c r="O4036" t="s">
        <v>37</v>
      </c>
      <c r="P4036" t="s">
        <v>57</v>
      </c>
      <c r="Q4036" t="str">
        <f t="shared" ca="1" si="131"/>
        <v>017-58</v>
      </c>
    </row>
    <row r="4037" spans="1:17" x14ac:dyDescent="0.4">
      <c r="A4037" s="14" t="s">
        <v>21500</v>
      </c>
      <c r="B4037" s="14" t="s">
        <v>30096</v>
      </c>
      <c r="C4037" s="11" t="s">
        <v>12896</v>
      </c>
      <c r="D4037" t="s">
        <v>43621</v>
      </c>
      <c r="E4037" s="11" t="s">
        <v>4624</v>
      </c>
      <c r="G4037" s="1" t="str">
        <f t="shared" si="132"/>
        <v>insert into MEMBER values ( 'pvc26az7','8TwC7tV60n','010-3724-1384','광주광역시 남동구 둔산로 258-6','허용우');</v>
      </c>
      <c r="N4037" t="s">
        <v>29</v>
      </c>
      <c r="O4037" t="s">
        <v>44</v>
      </c>
      <c r="P4037" t="s">
        <v>46</v>
      </c>
      <c r="Q4037" t="str">
        <f t="shared" ca="1" si="131"/>
        <v>303-19</v>
      </c>
    </row>
    <row r="4038" spans="1:17" x14ac:dyDescent="0.4">
      <c r="A4038" s="14" t="s">
        <v>21501</v>
      </c>
      <c r="B4038" s="14" t="s">
        <v>30097</v>
      </c>
      <c r="C4038" s="11" t="s">
        <v>12897</v>
      </c>
      <c r="D4038" t="s">
        <v>43622</v>
      </c>
      <c r="E4038" s="11" t="s">
        <v>4625</v>
      </c>
      <c r="G4038" s="1" t="str">
        <f t="shared" si="132"/>
        <v>insert into MEMBER values ( 'w1kbe36z','rEQB32mW5n','010-6449-7360','인천광역시 서구 독정안길 334-32','진웅중');</v>
      </c>
      <c r="N4038" t="s">
        <v>30</v>
      </c>
      <c r="O4038" t="s">
        <v>45</v>
      </c>
      <c r="P4038" t="s">
        <v>47</v>
      </c>
      <c r="Q4038" t="str">
        <f t="shared" ca="1" si="131"/>
        <v>125-27</v>
      </c>
    </row>
    <row r="4039" spans="1:17" x14ac:dyDescent="0.4">
      <c r="A4039" s="14" t="s">
        <v>21502</v>
      </c>
      <c r="B4039" s="14" t="s">
        <v>30098</v>
      </c>
      <c r="C4039" s="11" t="s">
        <v>12898</v>
      </c>
      <c r="D4039" t="s">
        <v>43623</v>
      </c>
      <c r="E4039" s="11" t="s">
        <v>4626</v>
      </c>
      <c r="G4039" s="1" t="str">
        <f t="shared" si="132"/>
        <v>insert into MEMBER values ( '84d42c1d','p2zzI39369','010-1460-2048','인천광역시 서구 월드컵로 434-15','진태직');</v>
      </c>
      <c r="N4039" t="s">
        <v>31</v>
      </c>
      <c r="O4039" t="s">
        <v>36</v>
      </c>
      <c r="P4039" t="s">
        <v>48</v>
      </c>
      <c r="Q4039" t="str">
        <f t="shared" ca="1" si="131"/>
        <v>454-26</v>
      </c>
    </row>
    <row r="4040" spans="1:17" x14ac:dyDescent="0.4">
      <c r="A4040" s="14" t="s">
        <v>21503</v>
      </c>
      <c r="B4040" s="14" t="s">
        <v>30099</v>
      </c>
      <c r="C4040" s="11" t="s">
        <v>12899</v>
      </c>
      <c r="D4040" t="s">
        <v>43624</v>
      </c>
      <c r="E4040" s="11" t="s">
        <v>4627</v>
      </c>
      <c r="G4040" s="1" t="str">
        <f t="shared" si="132"/>
        <v>insert into MEMBER values ( 'd3w0n4bb','vFVXPjHYx2','010-5771-7846','대전광역시 중구 둔산로 237-76','진웅건');</v>
      </c>
      <c r="N4040" t="s">
        <v>32</v>
      </c>
      <c r="O4040" t="s">
        <v>37</v>
      </c>
      <c r="P4040" t="s">
        <v>49</v>
      </c>
      <c r="Q4040" t="str">
        <f t="shared" ca="1" si="131"/>
        <v>421-89</v>
      </c>
    </row>
    <row r="4041" spans="1:17" x14ac:dyDescent="0.4">
      <c r="A4041" s="14" t="s">
        <v>21504</v>
      </c>
      <c r="B4041" s="14" t="s">
        <v>30100</v>
      </c>
      <c r="C4041" s="11" t="s">
        <v>12900</v>
      </c>
      <c r="D4041" t="s">
        <v>43625</v>
      </c>
      <c r="E4041" s="11" t="s">
        <v>4628</v>
      </c>
      <c r="G4041" s="1" t="str">
        <f t="shared" si="132"/>
        <v>insert into MEMBER values ( 'j8w3052v','O9R9MX4rvP','010-3694-2853','광주광역시 중구 독정안길 179-67','조익예');</v>
      </c>
      <c r="N4041" t="s">
        <v>29</v>
      </c>
      <c r="O4041" t="s">
        <v>38</v>
      </c>
      <c r="P4041" t="s">
        <v>50</v>
      </c>
      <c r="Q4041" t="str">
        <f t="shared" ca="1" si="131"/>
        <v>269-88</v>
      </c>
    </row>
    <row r="4042" spans="1:17" x14ac:dyDescent="0.4">
      <c r="A4042" s="14" t="s">
        <v>21505</v>
      </c>
      <c r="B4042" s="14" t="s">
        <v>30101</v>
      </c>
      <c r="C4042" s="11" t="s">
        <v>12901</v>
      </c>
      <c r="D4042" t="s">
        <v>43626</v>
      </c>
      <c r="E4042" s="11" t="s">
        <v>4629</v>
      </c>
      <c r="G4042" s="1" t="str">
        <f t="shared" si="132"/>
        <v>insert into MEMBER values ( '8f0544wm','36i79X7T9Q','010-5348-1821','서울특별시 양천구 경인북길 237-76','허욱순');</v>
      </c>
      <c r="N4042" t="s">
        <v>30</v>
      </c>
      <c r="O4042" t="s">
        <v>39</v>
      </c>
      <c r="P4042" t="s">
        <v>51</v>
      </c>
      <c r="Q4042" t="str">
        <f t="shared" ca="1" si="131"/>
        <v>211-49</v>
      </c>
    </row>
    <row r="4043" spans="1:17" x14ac:dyDescent="0.4">
      <c r="A4043" s="14" t="s">
        <v>21506</v>
      </c>
      <c r="B4043" s="14" t="s">
        <v>30102</v>
      </c>
      <c r="C4043" s="11" t="s">
        <v>12902</v>
      </c>
      <c r="D4043" t="s">
        <v>43627</v>
      </c>
      <c r="E4043" s="11" t="s">
        <v>4630</v>
      </c>
      <c r="G4043" s="1" t="str">
        <f t="shared" si="132"/>
        <v>insert into MEMBER values ( '1eurd0t6','Jn9ZAI1u02','010-4523-5627','광주광역시 동구 세종대로 179-67','조람원');</v>
      </c>
      <c r="N4043" t="s">
        <v>31</v>
      </c>
      <c r="O4043" t="s">
        <v>40</v>
      </c>
      <c r="P4043" t="s">
        <v>52</v>
      </c>
      <c r="Q4043" t="str">
        <f t="shared" ca="1" si="131"/>
        <v>440-29</v>
      </c>
    </row>
    <row r="4044" spans="1:17" x14ac:dyDescent="0.4">
      <c r="A4044" s="14" t="s">
        <v>21507</v>
      </c>
      <c r="B4044" s="14" t="s">
        <v>30103</v>
      </c>
      <c r="C4044" s="11" t="s">
        <v>12903</v>
      </c>
      <c r="D4044" t="s">
        <v>43628</v>
      </c>
      <c r="E4044" s="11" t="s">
        <v>4631</v>
      </c>
      <c r="G4044" s="1" t="str">
        <f t="shared" si="132"/>
        <v>insert into MEMBER values ( '1l5w6s1r','KfSJTfGq44','010-5321-8117','대전광역시 동구 월드컵로 019-32','장동임');</v>
      </c>
      <c r="N4044" t="s">
        <v>32</v>
      </c>
      <c r="O4044" t="s">
        <v>41</v>
      </c>
      <c r="P4044" t="s">
        <v>53</v>
      </c>
      <c r="Q4044" t="str">
        <f t="shared" ca="1" si="131"/>
        <v>435-5</v>
      </c>
    </row>
    <row r="4045" spans="1:17" x14ac:dyDescent="0.4">
      <c r="A4045" s="14" t="s">
        <v>21508</v>
      </c>
      <c r="B4045" s="14" t="s">
        <v>30104</v>
      </c>
      <c r="C4045" s="11" t="s">
        <v>12904</v>
      </c>
      <c r="D4045" t="s">
        <v>43629</v>
      </c>
      <c r="E4045" s="11" t="s">
        <v>4632</v>
      </c>
      <c r="G4045" s="1" t="str">
        <f t="shared" si="132"/>
        <v>insert into MEMBER values ( '48663mcd','Hw63EWsA5g','010-7257-4423','대전광역시 연수구 임방울대로 286-56','조연진');</v>
      </c>
      <c r="N4045" t="s">
        <v>29</v>
      </c>
      <c r="O4045" t="s">
        <v>42</v>
      </c>
      <c r="P4045" t="s">
        <v>54</v>
      </c>
      <c r="Q4045" t="str">
        <f t="shared" ca="1" si="131"/>
        <v>014-16</v>
      </c>
    </row>
    <row r="4046" spans="1:17" x14ac:dyDescent="0.4">
      <c r="A4046" s="14" t="s">
        <v>21509</v>
      </c>
      <c r="B4046" s="14" t="s">
        <v>30105</v>
      </c>
      <c r="C4046" s="11" t="s">
        <v>12905</v>
      </c>
      <c r="D4046" t="s">
        <v>43630</v>
      </c>
      <c r="E4046" s="11" t="s">
        <v>4633</v>
      </c>
      <c r="G4046" s="1" t="str">
        <f t="shared" si="132"/>
        <v>insert into MEMBER values ( 'ib7o65n9','Lc50IPa000','010-4406-8859','인천광역시 남동구 월드컵로 436-77','조경현');</v>
      </c>
      <c r="N4046" t="s">
        <v>30</v>
      </c>
      <c r="O4046" t="s">
        <v>43</v>
      </c>
      <c r="P4046" t="s">
        <v>55</v>
      </c>
      <c r="Q4046" t="str">
        <f t="shared" ca="1" si="131"/>
        <v>319-34</v>
      </c>
    </row>
    <row r="4047" spans="1:17" x14ac:dyDescent="0.4">
      <c r="A4047" s="14" t="s">
        <v>21510</v>
      </c>
      <c r="B4047" s="14" t="s">
        <v>30106</v>
      </c>
      <c r="C4047" s="11" t="s">
        <v>12906</v>
      </c>
      <c r="D4047" t="s">
        <v>43631</v>
      </c>
      <c r="E4047" s="11" t="s">
        <v>4634</v>
      </c>
      <c r="G4047" s="1" t="str">
        <f t="shared" si="132"/>
        <v>insert into MEMBER values ( '94mzhl4e','ePw39Ko42O','010-1527-6786','대전광역시 연수구 경인북길 499-4','정형태');</v>
      </c>
      <c r="N4047" t="s">
        <v>31</v>
      </c>
      <c r="O4047" t="s">
        <v>37</v>
      </c>
      <c r="P4047" t="s">
        <v>56</v>
      </c>
      <c r="Q4047" t="str">
        <f t="shared" ca="1" si="131"/>
        <v>461-75</v>
      </c>
    </row>
    <row r="4048" spans="1:17" x14ac:dyDescent="0.4">
      <c r="A4048" s="14" t="s">
        <v>21511</v>
      </c>
      <c r="B4048" s="14" t="s">
        <v>30107</v>
      </c>
      <c r="C4048" s="11" t="s">
        <v>12907</v>
      </c>
      <c r="D4048" t="s">
        <v>43632</v>
      </c>
      <c r="E4048" s="11" t="s">
        <v>4635</v>
      </c>
      <c r="G4048" s="1" t="str">
        <f t="shared" si="132"/>
        <v>insert into MEMBER values ( 'cfx59j40','i0b86XS660','010-5037-2491','서울특별시 중구 둔산로 481-27','장권보');</v>
      </c>
      <c r="N4048" t="s">
        <v>29</v>
      </c>
      <c r="O4048" t="s">
        <v>44</v>
      </c>
      <c r="P4048" t="s">
        <v>57</v>
      </c>
      <c r="Q4048" t="str">
        <f t="shared" ca="1" si="131"/>
        <v>184-59</v>
      </c>
    </row>
    <row r="4049" spans="1:17" x14ac:dyDescent="0.4">
      <c r="A4049" s="14" t="s">
        <v>21512</v>
      </c>
      <c r="B4049" s="14" t="s">
        <v>30108</v>
      </c>
      <c r="C4049" s="11" t="s">
        <v>12908</v>
      </c>
      <c r="D4049" t="s">
        <v>43633</v>
      </c>
      <c r="E4049" s="11" t="s">
        <v>4636</v>
      </c>
      <c r="G4049" s="1" t="str">
        <f t="shared" si="132"/>
        <v>insert into MEMBER values ( 'w907q3dy','P4664Wg3v5','010-1473-9539','대전광역시 양천구 낙성중로 481-27','진자상');</v>
      </c>
      <c r="N4049" t="s">
        <v>30</v>
      </c>
      <c r="O4049" t="s">
        <v>45</v>
      </c>
      <c r="P4049" t="s">
        <v>46</v>
      </c>
      <c r="Q4049" t="str">
        <f t="shared" ca="1" si="131"/>
        <v>000-152</v>
      </c>
    </row>
    <row r="4050" spans="1:17" x14ac:dyDescent="0.4">
      <c r="A4050" s="14" t="s">
        <v>21513</v>
      </c>
      <c r="B4050" s="14" t="s">
        <v>30109</v>
      </c>
      <c r="C4050" s="11" t="s">
        <v>12909</v>
      </c>
      <c r="D4050" t="s">
        <v>43634</v>
      </c>
      <c r="E4050" s="11" t="s">
        <v>4637</v>
      </c>
      <c r="G4050" s="1" t="str">
        <f t="shared" si="132"/>
        <v>insert into MEMBER values ( 'j3ywna0g','6eDl10KaxD','010-2254-9450','광주광역시 양천구 임방울대로 499-4','이시후');</v>
      </c>
      <c r="N4050" t="s">
        <v>31</v>
      </c>
      <c r="O4050" t="s">
        <v>36</v>
      </c>
      <c r="P4050" t="s">
        <v>47</v>
      </c>
      <c r="Q4050" t="str">
        <f t="shared" ca="1" si="131"/>
        <v>049-6</v>
      </c>
    </row>
    <row r="4051" spans="1:17" x14ac:dyDescent="0.4">
      <c r="A4051" s="14" t="s">
        <v>21514</v>
      </c>
      <c r="B4051" s="14" t="s">
        <v>30110</v>
      </c>
      <c r="C4051" s="11" t="s">
        <v>12910</v>
      </c>
      <c r="D4051" t="s">
        <v>43635</v>
      </c>
      <c r="E4051" s="11" t="s">
        <v>4638</v>
      </c>
      <c r="G4051" s="1" t="str">
        <f t="shared" si="132"/>
        <v>insert into MEMBER values ( '804l263t','v5U3A9d8K7','010-3321-5844','광주광역시 서구 임방울대로 481-27','이한순');</v>
      </c>
      <c r="N4051" t="s">
        <v>32</v>
      </c>
      <c r="O4051" t="s">
        <v>37</v>
      </c>
      <c r="P4051" t="s">
        <v>48</v>
      </c>
      <c r="Q4051" t="str">
        <f t="shared" ca="1" si="131"/>
        <v>081-16</v>
      </c>
    </row>
    <row r="4052" spans="1:17" x14ac:dyDescent="0.4">
      <c r="A4052" s="14" t="s">
        <v>21515</v>
      </c>
      <c r="B4052" s="14" t="s">
        <v>30111</v>
      </c>
      <c r="C4052" s="11" t="s">
        <v>12911</v>
      </c>
      <c r="D4052" t="s">
        <v>43636</v>
      </c>
      <c r="E4052" s="11" t="s">
        <v>4639</v>
      </c>
      <c r="G4052" s="1" t="str">
        <f t="shared" si="132"/>
        <v>insert into MEMBER values ( 'q60p4m42','8vc5412l56','010-2788-4725','서울특별시 미추홀구 세종대로 481-27','진청순');</v>
      </c>
      <c r="N4052" t="s">
        <v>29</v>
      </c>
      <c r="O4052" t="s">
        <v>38</v>
      </c>
      <c r="P4052" t="s">
        <v>49</v>
      </c>
      <c r="Q4052" t="str">
        <f t="shared" ca="1" si="131"/>
        <v>041-38</v>
      </c>
    </row>
    <row r="4053" spans="1:17" x14ac:dyDescent="0.4">
      <c r="A4053" s="14" t="s">
        <v>21516</v>
      </c>
      <c r="B4053" s="14" t="s">
        <v>30112</v>
      </c>
      <c r="C4053" s="11" t="s">
        <v>12912</v>
      </c>
      <c r="D4053" t="s">
        <v>43637</v>
      </c>
      <c r="E4053" s="11" t="s">
        <v>4640</v>
      </c>
      <c r="G4053" s="1" t="str">
        <f t="shared" si="132"/>
        <v>insert into MEMBER values ( '6u69lhbs','l8P0Cr5sOv','010-7208-6836','서울특별시 중구 마재로 107-68','이동비');</v>
      </c>
      <c r="N4053" t="s">
        <v>30</v>
      </c>
      <c r="O4053" t="s">
        <v>39</v>
      </c>
      <c r="P4053" t="s">
        <v>50</v>
      </c>
      <c r="Q4053" t="str">
        <f t="shared" ca="1" si="131"/>
        <v>339-59</v>
      </c>
    </row>
    <row r="4054" spans="1:17" x14ac:dyDescent="0.4">
      <c r="A4054" s="14" t="s">
        <v>21517</v>
      </c>
      <c r="B4054" s="14" t="s">
        <v>30113</v>
      </c>
      <c r="C4054" s="11" t="s">
        <v>12913</v>
      </c>
      <c r="D4054" t="s">
        <v>43638</v>
      </c>
      <c r="E4054" s="11" t="s">
        <v>4641</v>
      </c>
      <c r="G4054" s="1" t="str">
        <f t="shared" si="132"/>
        <v>insert into MEMBER values ( 'xp9l8biq','82SN31AmQ3','010-5139-4147','서울특별시 중구 마재로 330-83','이종형');</v>
      </c>
      <c r="N4054" t="s">
        <v>31</v>
      </c>
      <c r="O4054" t="s">
        <v>40</v>
      </c>
      <c r="P4054" t="s">
        <v>51</v>
      </c>
      <c r="Q4054" t="str">
        <f t="shared" ca="1" si="131"/>
        <v>318-14</v>
      </c>
    </row>
    <row r="4055" spans="1:17" x14ac:dyDescent="0.4">
      <c r="A4055" s="14" t="s">
        <v>21518</v>
      </c>
      <c r="B4055" s="14" t="s">
        <v>30114</v>
      </c>
      <c r="C4055" s="11" t="s">
        <v>12914</v>
      </c>
      <c r="D4055" t="s">
        <v>43639</v>
      </c>
      <c r="E4055" s="11" t="s">
        <v>4642</v>
      </c>
      <c r="G4055" s="1" t="str">
        <f t="shared" si="132"/>
        <v>insert into MEMBER values ( '5rb8i8j3','2Um0UqSS22','010-7476-5332','대전광역시 미추홀구 선화로 119-47','조두의');</v>
      </c>
      <c r="N4055" t="s">
        <v>32</v>
      </c>
      <c r="O4055" t="s">
        <v>41</v>
      </c>
      <c r="P4055" t="s">
        <v>52</v>
      </c>
      <c r="Q4055" t="str">
        <f t="shared" ca="1" si="131"/>
        <v>225-47</v>
      </c>
    </row>
    <row r="4056" spans="1:17" x14ac:dyDescent="0.4">
      <c r="A4056" s="14" t="s">
        <v>21519</v>
      </c>
      <c r="B4056" s="14" t="s">
        <v>30115</v>
      </c>
      <c r="C4056" s="11" t="s">
        <v>12915</v>
      </c>
      <c r="D4056" t="s">
        <v>43640</v>
      </c>
      <c r="E4056" s="11" t="s">
        <v>4643</v>
      </c>
      <c r="G4056" s="1" t="str">
        <f t="shared" si="132"/>
        <v>insert into MEMBER values ( 'z58q2g8e','h57229cU1G','010-9285-3564','광주광역시 미추홀구 둔산로 119-47','장우보');</v>
      </c>
      <c r="N4056" t="s">
        <v>29</v>
      </c>
      <c r="O4056" t="s">
        <v>42</v>
      </c>
      <c r="P4056" t="s">
        <v>53</v>
      </c>
      <c r="Q4056" t="str">
        <f t="shared" ca="1" si="131"/>
        <v>200-31</v>
      </c>
    </row>
    <row r="4057" spans="1:17" x14ac:dyDescent="0.4">
      <c r="A4057" s="14" t="s">
        <v>21520</v>
      </c>
      <c r="B4057" s="14" t="s">
        <v>30116</v>
      </c>
      <c r="C4057" s="11" t="s">
        <v>12916</v>
      </c>
      <c r="D4057" t="s">
        <v>43641</v>
      </c>
      <c r="E4057" s="11" t="s">
        <v>4644</v>
      </c>
      <c r="G4057" s="1" t="str">
        <f t="shared" si="132"/>
        <v>insert into MEMBER values ( 'n4r3y26e','176172l4OS','010-6403-5270','광주광역시 중구 선화로 119-47','이성상');</v>
      </c>
      <c r="N4057" t="s">
        <v>30</v>
      </c>
      <c r="O4057" t="s">
        <v>43</v>
      </c>
      <c r="P4057" t="s">
        <v>54</v>
      </c>
      <c r="Q4057" t="str">
        <f t="shared" ca="1" si="131"/>
        <v>398-43</v>
      </c>
    </row>
    <row r="4058" spans="1:17" x14ac:dyDescent="0.4">
      <c r="A4058" s="14" t="s">
        <v>21521</v>
      </c>
      <c r="B4058" s="14" t="s">
        <v>30117</v>
      </c>
      <c r="C4058" s="11" t="s">
        <v>12917</v>
      </c>
      <c r="D4058" t="s">
        <v>43642</v>
      </c>
      <c r="E4058" s="11" t="s">
        <v>4645</v>
      </c>
      <c r="G4058" s="1" t="str">
        <f t="shared" si="132"/>
        <v>insert into MEMBER values ( '5fw0iqnz','arc323hWE2','010-6246-4620','대전광역시 연수구 계백로 119-47','조윤산');</v>
      </c>
      <c r="N4058" t="s">
        <v>31</v>
      </c>
      <c r="O4058" t="s">
        <v>37</v>
      </c>
      <c r="P4058" t="s">
        <v>55</v>
      </c>
      <c r="Q4058" t="str">
        <f t="shared" ca="1" si="131"/>
        <v>098-42</v>
      </c>
    </row>
    <row r="4059" spans="1:17" x14ac:dyDescent="0.4">
      <c r="A4059" s="14" t="s">
        <v>21522</v>
      </c>
      <c r="B4059" s="14" t="s">
        <v>30118</v>
      </c>
      <c r="C4059" s="11" t="s">
        <v>12918</v>
      </c>
      <c r="D4059" t="s">
        <v>43643</v>
      </c>
      <c r="E4059" s="11" t="s">
        <v>4646</v>
      </c>
      <c r="G4059" s="1" t="str">
        <f t="shared" si="132"/>
        <v>insert into MEMBER values ( 'l1567042','YnrdO8l0wO','010-6050-1967','대전광역시 서구 임방울대로 119-47','오청원');</v>
      </c>
      <c r="N4059" t="s">
        <v>32</v>
      </c>
      <c r="O4059" t="s">
        <v>44</v>
      </c>
      <c r="P4059" t="s">
        <v>56</v>
      </c>
      <c r="Q4059" t="str">
        <f t="shared" ca="1" si="131"/>
        <v>323-64</v>
      </c>
    </row>
    <row r="4060" spans="1:17" x14ac:dyDescent="0.4">
      <c r="A4060" s="14" t="s">
        <v>21523</v>
      </c>
      <c r="B4060" s="14" t="s">
        <v>30119</v>
      </c>
      <c r="C4060" s="11" t="s">
        <v>12919</v>
      </c>
      <c r="D4060" t="s">
        <v>43644</v>
      </c>
      <c r="E4060" s="11" t="s">
        <v>4647</v>
      </c>
      <c r="G4060" s="1" t="str">
        <f t="shared" si="132"/>
        <v>insert into MEMBER values ( '805e6606','18lDkRp60y','010-1327-3629','서울특별시 양천구 선화로 197-27','유리선');</v>
      </c>
      <c r="N4060" t="s">
        <v>29</v>
      </c>
      <c r="O4060" t="s">
        <v>45</v>
      </c>
      <c r="P4060" t="s">
        <v>57</v>
      </c>
      <c r="Q4060" t="str">
        <f t="shared" ca="1" si="131"/>
        <v>051-7</v>
      </c>
    </row>
    <row r="4061" spans="1:17" x14ac:dyDescent="0.4">
      <c r="A4061" s="14" t="s">
        <v>21524</v>
      </c>
      <c r="B4061" s="14" t="s">
        <v>30120</v>
      </c>
      <c r="C4061" s="11" t="s">
        <v>12920</v>
      </c>
      <c r="D4061" t="s">
        <v>43645</v>
      </c>
      <c r="E4061" s="11" t="s">
        <v>4648</v>
      </c>
      <c r="G4061" s="1" t="str">
        <f t="shared" si="132"/>
        <v>insert into MEMBER values ( '6i04p0he','QTk8tpo8o8','010-4837-7235','대전광역시 양천구 독정안길 197-27','정의택');</v>
      </c>
      <c r="N4061" t="s">
        <v>30</v>
      </c>
      <c r="O4061" t="s">
        <v>36</v>
      </c>
      <c r="P4061" t="s">
        <v>46</v>
      </c>
      <c r="Q4061" t="str">
        <f t="shared" ca="1" si="131"/>
        <v>140-69</v>
      </c>
    </row>
    <row r="4062" spans="1:17" x14ac:dyDescent="0.4">
      <c r="A4062" s="14" t="s">
        <v>21525</v>
      </c>
      <c r="B4062" s="14" t="s">
        <v>30121</v>
      </c>
      <c r="C4062" s="11" t="s">
        <v>12921</v>
      </c>
      <c r="D4062" t="s">
        <v>43646</v>
      </c>
      <c r="E4062" s="11" t="s">
        <v>4649</v>
      </c>
      <c r="G4062" s="1" t="str">
        <f t="shared" si="132"/>
        <v>insert into MEMBER values ( '455o7drm','zYHuw0UK44','010-4362-2366','서울특별시 노원구 도산로 412-97','장용이');</v>
      </c>
      <c r="N4062" t="s">
        <v>31</v>
      </c>
      <c r="O4062" t="s">
        <v>37</v>
      </c>
      <c r="P4062" t="s">
        <v>47</v>
      </c>
      <c r="Q4062" t="str">
        <f t="shared" ca="1" si="131"/>
        <v>093-18</v>
      </c>
    </row>
    <row r="4063" spans="1:17" x14ac:dyDescent="0.4">
      <c r="A4063" s="14" t="s">
        <v>21526</v>
      </c>
      <c r="B4063" s="14" t="s">
        <v>30122</v>
      </c>
      <c r="C4063" s="11" t="s">
        <v>12922</v>
      </c>
      <c r="D4063" t="s">
        <v>43647</v>
      </c>
      <c r="E4063" s="11" t="s">
        <v>4650</v>
      </c>
      <c r="G4063" s="1" t="str">
        <f t="shared" si="132"/>
        <v>insert into MEMBER values ( '8ljy9918','736vtR3OO2','010-1807-9306','인천광역시 미추홀구 임방울대로 284-9','김건임');</v>
      </c>
      <c r="N4063" t="s">
        <v>32</v>
      </c>
      <c r="O4063" t="s">
        <v>38</v>
      </c>
      <c r="P4063" t="s">
        <v>48</v>
      </c>
      <c r="Q4063" t="str">
        <f t="shared" ca="1" si="131"/>
        <v>343-26</v>
      </c>
    </row>
    <row r="4064" spans="1:17" x14ac:dyDescent="0.4">
      <c r="A4064" s="14" t="s">
        <v>21527</v>
      </c>
      <c r="B4064" s="14" t="s">
        <v>30123</v>
      </c>
      <c r="C4064" s="11" t="s">
        <v>12923</v>
      </c>
      <c r="D4064" t="s">
        <v>43648</v>
      </c>
      <c r="E4064" s="11" t="s">
        <v>4651</v>
      </c>
      <c r="G4064" s="1" t="str">
        <f t="shared" si="132"/>
        <v>insert into MEMBER values ( 'db6xu8i7','9sfpAH2149','010-2876-6320','서울특별시 미추홀구 세종대로 021-59','조연태');</v>
      </c>
      <c r="N4064" t="s">
        <v>29</v>
      </c>
      <c r="O4064" t="s">
        <v>39</v>
      </c>
      <c r="P4064" t="s">
        <v>49</v>
      </c>
      <c r="Q4064" t="str">
        <f t="shared" ca="1" si="131"/>
        <v>147-17</v>
      </c>
    </row>
    <row r="4065" spans="1:17" x14ac:dyDescent="0.4">
      <c r="A4065" s="14" t="s">
        <v>21528</v>
      </c>
      <c r="B4065" s="14" t="s">
        <v>30124</v>
      </c>
      <c r="C4065" s="11" t="s">
        <v>12924</v>
      </c>
      <c r="D4065" t="s">
        <v>43649</v>
      </c>
      <c r="E4065" s="11" t="s">
        <v>4652</v>
      </c>
      <c r="G4065" s="1" t="str">
        <f t="shared" si="132"/>
        <v>insert into MEMBER values ( 'z5668643','U1t6GoS144','010-4474-5645','서울특별시 양천구 마재로 341-95','최신상');</v>
      </c>
      <c r="N4065" t="s">
        <v>30</v>
      </c>
      <c r="O4065" t="s">
        <v>40</v>
      </c>
      <c r="P4065" t="s">
        <v>50</v>
      </c>
      <c r="Q4065" t="str">
        <f t="shared" ca="1" si="131"/>
        <v>028-76</v>
      </c>
    </row>
    <row r="4066" spans="1:17" x14ac:dyDescent="0.4">
      <c r="A4066" s="14" t="s">
        <v>21529</v>
      </c>
      <c r="B4066" s="14" t="s">
        <v>30125</v>
      </c>
      <c r="C4066" s="11" t="s">
        <v>12925</v>
      </c>
      <c r="D4066" t="s">
        <v>43650</v>
      </c>
      <c r="E4066" s="11" t="s">
        <v>4653</v>
      </c>
      <c r="G4066" s="1" t="str">
        <f t="shared" si="132"/>
        <v>insert into MEMBER values ( '2xw674mo','1esHFee9PU','010-1574-8086','인천광역시 미추홀구 계백로 021-59','조문대');</v>
      </c>
      <c r="N4066" t="s">
        <v>31</v>
      </c>
      <c r="O4066" t="s">
        <v>41</v>
      </c>
      <c r="P4066" t="s">
        <v>51</v>
      </c>
      <c r="Q4066" t="str">
        <f t="shared" ca="1" si="131"/>
        <v>242-79</v>
      </c>
    </row>
    <row r="4067" spans="1:17" x14ac:dyDescent="0.4">
      <c r="A4067" s="14" t="s">
        <v>21530</v>
      </c>
      <c r="B4067" s="14" t="s">
        <v>30126</v>
      </c>
      <c r="C4067" s="11" t="s">
        <v>12926</v>
      </c>
      <c r="D4067" t="s">
        <v>43651</v>
      </c>
      <c r="E4067" s="11" t="s">
        <v>4654</v>
      </c>
      <c r="G4067" s="1" t="str">
        <f t="shared" si="132"/>
        <v>insert into MEMBER values ( 'kdzeg8y9','9NW3X8b44Z','010-3001-9933','인천광역시 남동구 세종대로 354-84','김빈청');</v>
      </c>
      <c r="N4067" t="s">
        <v>32</v>
      </c>
      <c r="O4067" t="s">
        <v>42</v>
      </c>
      <c r="P4067" t="s">
        <v>52</v>
      </c>
      <c r="Q4067" t="str">
        <f t="shared" ca="1" si="131"/>
        <v>045-22</v>
      </c>
    </row>
    <row r="4068" spans="1:17" x14ac:dyDescent="0.4">
      <c r="A4068" s="14" t="s">
        <v>21531</v>
      </c>
      <c r="B4068" s="14" t="s">
        <v>30127</v>
      </c>
      <c r="C4068" s="11" t="s">
        <v>12927</v>
      </c>
      <c r="D4068" t="s">
        <v>43652</v>
      </c>
      <c r="E4068" s="11" t="s">
        <v>4655</v>
      </c>
      <c r="G4068" s="1" t="str">
        <f t="shared" si="132"/>
        <v>insert into MEMBER values ( 'j4th9w7l','9RvEx0B5CG','010-5838-7297','서울특별시 남동구 마재로 354-84','허범밤');</v>
      </c>
      <c r="N4068" t="s">
        <v>29</v>
      </c>
      <c r="O4068" t="s">
        <v>43</v>
      </c>
      <c r="P4068" t="s">
        <v>53</v>
      </c>
      <c r="Q4068" t="str">
        <f t="shared" ca="1" si="131"/>
        <v>191-74</v>
      </c>
    </row>
    <row r="4069" spans="1:17" x14ac:dyDescent="0.4">
      <c r="A4069" s="14" t="s">
        <v>21532</v>
      </c>
      <c r="B4069" s="14" t="s">
        <v>30128</v>
      </c>
      <c r="C4069" s="11" t="s">
        <v>12928</v>
      </c>
      <c r="D4069" t="s">
        <v>43653</v>
      </c>
      <c r="E4069" s="11" t="s">
        <v>4656</v>
      </c>
      <c r="G4069" s="1" t="str">
        <f t="shared" si="132"/>
        <v>insert into MEMBER values ( '7jlf96k4','9606PdG7p0','010-9192-6592','대전광역시 남동구 계백로 487-43','김원연');</v>
      </c>
      <c r="N4069" t="s">
        <v>30</v>
      </c>
      <c r="O4069" t="s">
        <v>37</v>
      </c>
      <c r="P4069" t="s">
        <v>54</v>
      </c>
      <c r="Q4069" t="str">
        <f t="shared" ca="1" si="131"/>
        <v>193-76</v>
      </c>
    </row>
    <row r="4070" spans="1:17" x14ac:dyDescent="0.4">
      <c r="A4070" s="14" t="s">
        <v>21533</v>
      </c>
      <c r="B4070" s="14" t="s">
        <v>30129</v>
      </c>
      <c r="C4070" s="11" t="s">
        <v>12929</v>
      </c>
      <c r="D4070" t="s">
        <v>43654</v>
      </c>
      <c r="E4070" s="11" t="s">
        <v>4657</v>
      </c>
      <c r="G4070" s="1" t="str">
        <f t="shared" si="132"/>
        <v>insert into MEMBER values ( 'ya56o0s0','1PxbYO1I6d','010-7663-8052','광주광역시 연수구 임방울대로 487-43','이동주');</v>
      </c>
      <c r="N4070" t="s">
        <v>31</v>
      </c>
      <c r="O4070" t="s">
        <v>44</v>
      </c>
      <c r="P4070" t="s">
        <v>55</v>
      </c>
      <c r="Q4070" t="str">
        <f t="shared" ca="1" si="131"/>
        <v>192-3</v>
      </c>
    </row>
    <row r="4071" spans="1:17" x14ac:dyDescent="0.4">
      <c r="A4071" s="14" t="s">
        <v>21534</v>
      </c>
      <c r="B4071" s="14" t="s">
        <v>30130</v>
      </c>
      <c r="C4071" s="11" t="s">
        <v>12930</v>
      </c>
      <c r="D4071" t="s">
        <v>43655</v>
      </c>
      <c r="E4071" s="11" t="s">
        <v>4658</v>
      </c>
      <c r="G4071" s="1" t="str">
        <f t="shared" si="132"/>
        <v>insert into MEMBER values ( '4g609r10','A24QN31LFQ','010-4462-9399','대전광역시 중구 관저북로 425-95','허승도');</v>
      </c>
      <c r="N4071" t="s">
        <v>32</v>
      </c>
      <c r="O4071" t="s">
        <v>45</v>
      </c>
      <c r="P4071" t="s">
        <v>56</v>
      </c>
      <c r="Q4071" t="str">
        <f t="shared" ca="1" si="131"/>
        <v>419-37</v>
      </c>
    </row>
    <row r="4072" spans="1:17" x14ac:dyDescent="0.4">
      <c r="A4072" s="14" t="s">
        <v>21535</v>
      </c>
      <c r="B4072" s="14" t="s">
        <v>30131</v>
      </c>
      <c r="C4072" s="11" t="s">
        <v>12931</v>
      </c>
      <c r="D4072" t="s">
        <v>43656</v>
      </c>
      <c r="E4072" s="11" t="s">
        <v>4659</v>
      </c>
      <c r="G4072" s="1" t="str">
        <f t="shared" si="132"/>
        <v>insert into MEMBER values ( 'o01y2u83','rzMvfW7lo7','010-2927-7403','서울특별시 마포구 마재로 417-76','오우병');</v>
      </c>
      <c r="N4072" t="s">
        <v>29</v>
      </c>
      <c r="O4072" t="s">
        <v>36</v>
      </c>
      <c r="P4072" t="s">
        <v>57</v>
      </c>
      <c r="Q4072" t="str">
        <f t="shared" ca="1" si="131"/>
        <v>298-67</v>
      </c>
    </row>
    <row r="4073" spans="1:17" x14ac:dyDescent="0.4">
      <c r="A4073" s="14" t="s">
        <v>21536</v>
      </c>
      <c r="B4073" s="14" t="s">
        <v>30132</v>
      </c>
      <c r="C4073" s="11" t="s">
        <v>12932</v>
      </c>
      <c r="D4073" t="s">
        <v>43657</v>
      </c>
      <c r="E4073" s="11" t="s">
        <v>4660</v>
      </c>
      <c r="G4073" s="1" t="str">
        <f t="shared" si="132"/>
        <v>insert into MEMBER values ( '3c3790b7','lWvrVvEHXL','010-7796-2735','광주광역시 마포구 계백로 431-22','유회자');</v>
      </c>
      <c r="N4073" t="s">
        <v>30</v>
      </c>
      <c r="O4073" t="s">
        <v>37</v>
      </c>
      <c r="P4073" t="s">
        <v>46</v>
      </c>
      <c r="Q4073" t="str">
        <f t="shared" ca="1" si="131"/>
        <v>208-49</v>
      </c>
    </row>
    <row r="4074" spans="1:17" x14ac:dyDescent="0.4">
      <c r="A4074" s="14" t="s">
        <v>21537</v>
      </c>
      <c r="B4074" s="14" t="s">
        <v>30133</v>
      </c>
      <c r="C4074" s="11" t="s">
        <v>12933</v>
      </c>
      <c r="D4074" t="s">
        <v>43658</v>
      </c>
      <c r="E4074" s="11" t="s">
        <v>4661</v>
      </c>
      <c r="G4074" s="1" t="str">
        <f t="shared" si="132"/>
        <v>insert into MEMBER values ( 'e0337y0m','Cg25edwz7e','010-3462-4285','서울특별시 노원구 독정안길 367-73','진세지');</v>
      </c>
      <c r="N4074" t="s">
        <v>31</v>
      </c>
      <c r="O4074" t="s">
        <v>38</v>
      </c>
      <c r="P4074" t="s">
        <v>47</v>
      </c>
      <c r="Q4074" t="str">
        <f t="shared" ca="1" si="131"/>
        <v>490-82</v>
      </c>
    </row>
    <row r="4075" spans="1:17" x14ac:dyDescent="0.4">
      <c r="A4075" s="14" t="s">
        <v>21538</v>
      </c>
      <c r="B4075" s="14" t="s">
        <v>30134</v>
      </c>
      <c r="C4075" s="11" t="s">
        <v>12934</v>
      </c>
      <c r="D4075" t="s">
        <v>43659</v>
      </c>
      <c r="E4075" s="11" t="s">
        <v>4662</v>
      </c>
      <c r="G4075" s="1" t="str">
        <f t="shared" si="132"/>
        <v>insert into MEMBER values ( 'b70wrh9t','i22851weZy','010-3789-2605','인천광역시 양천구 독정안길 467-67','장만웅');</v>
      </c>
      <c r="N4075" t="s">
        <v>29</v>
      </c>
      <c r="O4075" t="s">
        <v>39</v>
      </c>
      <c r="P4075" t="s">
        <v>48</v>
      </c>
      <c r="Q4075" t="str">
        <f t="shared" ca="1" si="131"/>
        <v>205-86</v>
      </c>
    </row>
    <row r="4076" spans="1:17" x14ac:dyDescent="0.4">
      <c r="A4076" s="14" t="s">
        <v>21539</v>
      </c>
      <c r="B4076" s="14" t="s">
        <v>30135</v>
      </c>
      <c r="C4076" s="11" t="s">
        <v>12935</v>
      </c>
      <c r="D4076" t="s">
        <v>43660</v>
      </c>
      <c r="E4076" s="11" t="s">
        <v>4663</v>
      </c>
      <c r="G4076" s="1" t="str">
        <f t="shared" si="132"/>
        <v>insert into MEMBER values ( 'n8k3qli7','zZ7lOS748e','010-9434-1480','광주광역시 동구 독정안길 269-2','박이원');</v>
      </c>
      <c r="N4076" t="s">
        <v>30</v>
      </c>
      <c r="O4076" t="s">
        <v>40</v>
      </c>
      <c r="P4076" t="s">
        <v>49</v>
      </c>
      <c r="Q4076" t="str">
        <f t="shared" ca="1" si="131"/>
        <v>192-3</v>
      </c>
    </row>
    <row r="4077" spans="1:17" x14ac:dyDescent="0.4">
      <c r="A4077" s="14" t="s">
        <v>21540</v>
      </c>
      <c r="B4077" s="14" t="s">
        <v>30136</v>
      </c>
      <c r="C4077" s="11" t="s">
        <v>12936</v>
      </c>
      <c r="D4077" t="s">
        <v>43661</v>
      </c>
      <c r="E4077" s="11" t="s">
        <v>4664</v>
      </c>
      <c r="G4077" s="1" t="str">
        <f t="shared" si="132"/>
        <v>insert into MEMBER values ( 'ucst3k91','XV40g828e6','010-7044-4923','서울특별시 연수구 세종대로 467-67','정치슬');</v>
      </c>
      <c r="N4077" t="s">
        <v>31</v>
      </c>
      <c r="O4077" t="s">
        <v>41</v>
      </c>
      <c r="P4077" t="s">
        <v>50</v>
      </c>
      <c r="Q4077" t="str">
        <f t="shared" ca="1" si="131"/>
        <v>088-82</v>
      </c>
    </row>
    <row r="4078" spans="1:17" x14ac:dyDescent="0.4">
      <c r="A4078" s="14" t="s">
        <v>21541</v>
      </c>
      <c r="B4078" s="14" t="s">
        <v>30137</v>
      </c>
      <c r="C4078" s="11" t="s">
        <v>12937</v>
      </c>
      <c r="D4078" t="s">
        <v>43662</v>
      </c>
      <c r="E4078" s="11" t="s">
        <v>4665</v>
      </c>
      <c r="G4078" s="1" t="str">
        <f t="shared" si="132"/>
        <v>insert into MEMBER values ( 'v9p3uiin','46QLOyTO4D','010-7635-5409','서울특별시 남동구 월드컵로 461-89','최민나');</v>
      </c>
      <c r="N4078" t="s">
        <v>32</v>
      </c>
      <c r="O4078" t="s">
        <v>42</v>
      </c>
      <c r="P4078" t="s">
        <v>51</v>
      </c>
      <c r="Q4078" t="str">
        <f t="shared" ca="1" si="131"/>
        <v>491-85</v>
      </c>
    </row>
    <row r="4079" spans="1:17" x14ac:dyDescent="0.4">
      <c r="A4079" s="14" t="s">
        <v>21542</v>
      </c>
      <c r="B4079" s="14" t="s">
        <v>30138</v>
      </c>
      <c r="C4079" s="11" t="s">
        <v>12938</v>
      </c>
      <c r="D4079" t="s">
        <v>43663</v>
      </c>
      <c r="E4079" s="11" t="s">
        <v>4666</v>
      </c>
      <c r="G4079" s="1" t="str">
        <f t="shared" si="132"/>
        <v>insert into MEMBER values ( '91r2567v','mb3622P2C6','010-1522-7035','광주광역시 서구 둔산로 367-94','정범리');</v>
      </c>
      <c r="N4079" t="s">
        <v>29</v>
      </c>
      <c r="O4079" t="s">
        <v>43</v>
      </c>
      <c r="P4079" t="s">
        <v>52</v>
      </c>
      <c r="Q4079" t="str">
        <f t="shared" ca="1" si="131"/>
        <v>080-55</v>
      </c>
    </row>
    <row r="4080" spans="1:17" x14ac:dyDescent="0.4">
      <c r="A4080" s="14" t="s">
        <v>21543</v>
      </c>
      <c r="B4080" s="14" t="s">
        <v>30139</v>
      </c>
      <c r="C4080" s="11" t="s">
        <v>12939</v>
      </c>
      <c r="D4080" t="s">
        <v>43664</v>
      </c>
      <c r="E4080" s="11" t="s">
        <v>4667</v>
      </c>
      <c r="G4080" s="1" t="str">
        <f t="shared" si="132"/>
        <v>insert into MEMBER values ( '678888q4','8Gs4T666m7','010-4747-6267','인천광역시 동구 계백로 442-62','박리호');</v>
      </c>
      <c r="N4080" t="s">
        <v>30</v>
      </c>
      <c r="O4080" t="s">
        <v>37</v>
      </c>
      <c r="P4080" t="s">
        <v>53</v>
      </c>
      <c r="Q4080" t="str">
        <f t="shared" ref="Q4080:Q4143" ca="1" si="133">TEXT(RANDBETWEEN(1,500),"000"&amp;"-"&amp;TEXT(RANDBETWEEN(1,100),0))</f>
        <v>404-25</v>
      </c>
    </row>
    <row r="4081" spans="1:17" x14ac:dyDescent="0.4">
      <c r="A4081" s="14" t="s">
        <v>21544</v>
      </c>
      <c r="B4081" s="14" t="s">
        <v>30140</v>
      </c>
      <c r="C4081" s="11" t="s">
        <v>12940</v>
      </c>
      <c r="D4081" t="s">
        <v>43665</v>
      </c>
      <c r="E4081" s="11" t="s">
        <v>4668</v>
      </c>
      <c r="G4081" s="1" t="str">
        <f t="shared" si="132"/>
        <v>insert into MEMBER values ( 'r2pw6537','23012uISQU','010-4652-2229','인천광역시 서구 관저북로 442-62','허리빈');</v>
      </c>
      <c r="N4081" t="s">
        <v>31</v>
      </c>
      <c r="O4081" t="s">
        <v>44</v>
      </c>
      <c r="P4081" t="s">
        <v>54</v>
      </c>
      <c r="Q4081" t="str">
        <f t="shared" ca="1" si="133"/>
        <v>165-27</v>
      </c>
    </row>
    <row r="4082" spans="1:17" x14ac:dyDescent="0.4">
      <c r="A4082" s="14" t="s">
        <v>21545</v>
      </c>
      <c r="B4082" s="14" t="s">
        <v>30141</v>
      </c>
      <c r="C4082" s="11" t="s">
        <v>12941</v>
      </c>
      <c r="D4082" t="s">
        <v>43666</v>
      </c>
      <c r="E4082" s="11" t="s">
        <v>4669</v>
      </c>
      <c r="G4082" s="1" t="str">
        <f t="shared" si="132"/>
        <v>insert into MEMBER values ( 'r17bkjo8','6A7F1JrGok','010-9171-2457','대전광역시 남동구 경인북길 435-46','박제우');</v>
      </c>
      <c r="N4082" t="s">
        <v>32</v>
      </c>
      <c r="O4082" t="s">
        <v>45</v>
      </c>
      <c r="P4082" t="s">
        <v>55</v>
      </c>
      <c r="Q4082" t="str">
        <f t="shared" ca="1" si="133"/>
        <v>148-76</v>
      </c>
    </row>
    <row r="4083" spans="1:17" x14ac:dyDescent="0.4">
      <c r="A4083" s="14" t="s">
        <v>21546</v>
      </c>
      <c r="B4083" s="14" t="s">
        <v>30142</v>
      </c>
      <c r="C4083" s="11" t="s">
        <v>12942</v>
      </c>
      <c r="D4083" t="s">
        <v>43667</v>
      </c>
      <c r="E4083" s="11" t="s">
        <v>4670</v>
      </c>
      <c r="G4083" s="1" t="str">
        <f t="shared" si="132"/>
        <v>insert into MEMBER values ( 's1w7g5k6','Nu5cS90466','010-8830-7497','서울특별시 마포구 관저북로 435-46','박유우');</v>
      </c>
      <c r="N4083" t="s">
        <v>29</v>
      </c>
      <c r="O4083" t="s">
        <v>36</v>
      </c>
      <c r="P4083" t="s">
        <v>56</v>
      </c>
      <c r="Q4083" t="str">
        <f t="shared" ca="1" si="133"/>
        <v>178-7</v>
      </c>
    </row>
    <row r="4084" spans="1:17" x14ac:dyDescent="0.4">
      <c r="A4084" s="14" t="s">
        <v>21547</v>
      </c>
      <c r="B4084" s="14" t="s">
        <v>30143</v>
      </c>
      <c r="C4084" s="11" t="s">
        <v>12943</v>
      </c>
      <c r="D4084" t="s">
        <v>43668</v>
      </c>
      <c r="E4084" s="11" t="s">
        <v>4671</v>
      </c>
      <c r="G4084" s="1" t="str">
        <f t="shared" si="132"/>
        <v>insert into MEMBER values ( 'aur0cj61','m94E286tu8','010-5150-1226','인천광역시 노원구 선화로 302-48','허연혜');</v>
      </c>
      <c r="N4084" t="s">
        <v>30</v>
      </c>
      <c r="O4084" t="s">
        <v>37</v>
      </c>
      <c r="P4084" t="s">
        <v>57</v>
      </c>
      <c r="Q4084" t="str">
        <f t="shared" ca="1" si="133"/>
        <v>129-88</v>
      </c>
    </row>
    <row r="4085" spans="1:17" x14ac:dyDescent="0.4">
      <c r="A4085" s="14" t="s">
        <v>21548</v>
      </c>
      <c r="B4085" s="14" t="s">
        <v>30144</v>
      </c>
      <c r="C4085" s="11" t="s">
        <v>12944</v>
      </c>
      <c r="D4085" t="s">
        <v>43669</v>
      </c>
      <c r="E4085" s="11" t="s">
        <v>4672</v>
      </c>
      <c r="G4085" s="1" t="str">
        <f t="shared" si="132"/>
        <v>insert into MEMBER values ( '286k99sk','weZ65b995K','010-3942-6756','서울특별시 중구 계백로 435-46','조종권');</v>
      </c>
      <c r="N4085" t="s">
        <v>31</v>
      </c>
      <c r="O4085" t="s">
        <v>38</v>
      </c>
      <c r="P4085" t="s">
        <v>46</v>
      </c>
      <c r="Q4085" t="str">
        <f t="shared" ca="1" si="133"/>
        <v>103-91</v>
      </c>
    </row>
    <row r="4086" spans="1:17" x14ac:dyDescent="0.4">
      <c r="A4086" s="14" t="s">
        <v>21549</v>
      </c>
      <c r="B4086" s="14" t="s">
        <v>30145</v>
      </c>
      <c r="C4086" s="11" t="s">
        <v>12945</v>
      </c>
      <c r="D4086" t="s">
        <v>43670</v>
      </c>
      <c r="E4086" s="11" t="s">
        <v>4673</v>
      </c>
      <c r="G4086" s="1" t="str">
        <f t="shared" si="132"/>
        <v>insert into MEMBER values ( 'pfp06p37','wlD4Axtc5d','010-1855-4701','대전광역시 노원구 관저북로 370-48','최경빈');</v>
      </c>
      <c r="N4086" t="s">
        <v>32</v>
      </c>
      <c r="O4086" t="s">
        <v>39</v>
      </c>
      <c r="P4086" t="s">
        <v>47</v>
      </c>
      <c r="Q4086" t="str">
        <f t="shared" ca="1" si="133"/>
        <v>242-82</v>
      </c>
    </row>
    <row r="4087" spans="1:17" x14ac:dyDescent="0.4">
      <c r="A4087" s="14" t="s">
        <v>21550</v>
      </c>
      <c r="B4087" s="14" t="s">
        <v>30146</v>
      </c>
      <c r="C4087" s="11" t="s">
        <v>12946</v>
      </c>
      <c r="D4087" t="s">
        <v>43671</v>
      </c>
      <c r="E4087" s="11" t="s">
        <v>4674</v>
      </c>
      <c r="G4087" s="1" t="str">
        <f t="shared" si="132"/>
        <v>insert into MEMBER values ( 'zb4dd509','pk24848qFa','010-1214-3385','인천광역시 중구 월드컵로 218-4','조병산');</v>
      </c>
      <c r="N4087" t="s">
        <v>29</v>
      </c>
      <c r="O4087" t="s">
        <v>40</v>
      </c>
      <c r="P4087" t="s">
        <v>48</v>
      </c>
      <c r="Q4087" t="str">
        <f t="shared" ca="1" si="133"/>
        <v>115-55</v>
      </c>
    </row>
    <row r="4088" spans="1:17" x14ac:dyDescent="0.4">
      <c r="A4088" s="14" t="s">
        <v>21551</v>
      </c>
      <c r="B4088" s="14" t="s">
        <v>30147</v>
      </c>
      <c r="C4088" s="11" t="s">
        <v>12947</v>
      </c>
      <c r="D4088" t="s">
        <v>43672</v>
      </c>
      <c r="E4088" s="11" t="s">
        <v>4675</v>
      </c>
      <c r="G4088" s="1" t="str">
        <f t="shared" si="132"/>
        <v>insert into MEMBER values ( 'wake0a52','1z2N9146t7','010-6979-7731','인천광역시 남동구 월드컵로 218-4','박나기');</v>
      </c>
      <c r="N4088" t="s">
        <v>30</v>
      </c>
      <c r="O4088" t="s">
        <v>41</v>
      </c>
      <c r="P4088" t="s">
        <v>49</v>
      </c>
      <c r="Q4088" t="str">
        <f t="shared" ca="1" si="133"/>
        <v>167-55</v>
      </c>
    </row>
    <row r="4089" spans="1:17" x14ac:dyDescent="0.4">
      <c r="A4089" s="14" t="s">
        <v>21552</v>
      </c>
      <c r="B4089" s="14" t="s">
        <v>30148</v>
      </c>
      <c r="C4089" s="11" t="s">
        <v>12948</v>
      </c>
      <c r="D4089" t="s">
        <v>43673</v>
      </c>
      <c r="E4089" s="11" t="s">
        <v>4676</v>
      </c>
      <c r="G4089" s="1" t="str">
        <f t="shared" si="132"/>
        <v>insert into MEMBER values ( '480rbh1r','9X5GA1c6D3','010-2459-5542','대전광역시 연수구 세종대로 370-48','유시혜');</v>
      </c>
      <c r="N4089" t="s">
        <v>31</v>
      </c>
      <c r="O4089" t="s">
        <v>42</v>
      </c>
      <c r="P4089" t="s">
        <v>50</v>
      </c>
      <c r="Q4089" t="str">
        <f t="shared" ca="1" si="133"/>
        <v>330-39</v>
      </c>
    </row>
    <row r="4090" spans="1:17" x14ac:dyDescent="0.4">
      <c r="A4090" s="14" t="s">
        <v>21553</v>
      </c>
      <c r="B4090" s="14" t="s">
        <v>30149</v>
      </c>
      <c r="C4090" s="11" t="s">
        <v>12949</v>
      </c>
      <c r="D4090" t="s">
        <v>43674</v>
      </c>
      <c r="E4090" s="11" t="s">
        <v>4677</v>
      </c>
      <c r="G4090" s="1" t="str">
        <f t="shared" si="132"/>
        <v>insert into MEMBER values ( '5nz15722','34j09FM293','010-2755-7289','인천광역시 남동구 마재로 048-12','허만범');</v>
      </c>
      <c r="N4090" t="s">
        <v>32</v>
      </c>
      <c r="O4090" t="s">
        <v>43</v>
      </c>
      <c r="P4090" t="s">
        <v>51</v>
      </c>
      <c r="Q4090" t="str">
        <f t="shared" ca="1" si="133"/>
        <v>371-97</v>
      </c>
    </row>
    <row r="4091" spans="1:17" x14ac:dyDescent="0.4">
      <c r="A4091" s="14" t="s">
        <v>21554</v>
      </c>
      <c r="B4091" s="14" t="s">
        <v>30150</v>
      </c>
      <c r="C4091" s="11" t="s">
        <v>12950</v>
      </c>
      <c r="D4091" t="s">
        <v>43675</v>
      </c>
      <c r="E4091" s="11" t="s">
        <v>4678</v>
      </c>
      <c r="G4091" s="1" t="str">
        <f t="shared" si="132"/>
        <v>insert into MEMBER values ( 'don0l99f','5Hi935lcXS','010-7944-1265','광주광역시 서구 세종대로 229-79','허권다');</v>
      </c>
      <c r="N4091" t="s">
        <v>29</v>
      </c>
      <c r="O4091" t="s">
        <v>37</v>
      </c>
      <c r="P4091" t="s">
        <v>52</v>
      </c>
      <c r="Q4091" t="str">
        <f t="shared" ca="1" si="133"/>
        <v>063-39</v>
      </c>
    </row>
    <row r="4092" spans="1:17" x14ac:dyDescent="0.4">
      <c r="A4092" s="14" t="s">
        <v>21555</v>
      </c>
      <c r="B4092" s="14" t="s">
        <v>30151</v>
      </c>
      <c r="C4092" s="11" t="s">
        <v>12951</v>
      </c>
      <c r="D4092" t="s">
        <v>43676</v>
      </c>
      <c r="E4092" s="11" t="s">
        <v>4679</v>
      </c>
      <c r="G4092" s="1" t="str">
        <f t="shared" si="132"/>
        <v>insert into MEMBER values ( '8r83643i','Kt04F3kLxu','010-1899-1364','광주광역시 부평구 도산로 244-35','박도주');</v>
      </c>
      <c r="N4092" t="s">
        <v>30</v>
      </c>
      <c r="O4092" t="s">
        <v>44</v>
      </c>
      <c r="P4092" t="s">
        <v>53</v>
      </c>
      <c r="Q4092" t="str">
        <f t="shared" ca="1" si="133"/>
        <v>482-47</v>
      </c>
    </row>
    <row r="4093" spans="1:17" x14ac:dyDescent="0.4">
      <c r="A4093" s="14" t="s">
        <v>21556</v>
      </c>
      <c r="B4093" s="14" t="s">
        <v>30152</v>
      </c>
      <c r="C4093" s="11" t="s">
        <v>12952</v>
      </c>
      <c r="D4093" t="s">
        <v>43677</v>
      </c>
      <c r="E4093" s="11" t="s">
        <v>4680</v>
      </c>
      <c r="G4093" s="1" t="str">
        <f t="shared" si="132"/>
        <v>insert into MEMBER values ( 'r2cuey60','qI6wm2QjfH','010-8411-6356','인천광역시 부평구 낙성중로 229-79','오청밤');</v>
      </c>
      <c r="N4093" t="s">
        <v>31</v>
      </c>
      <c r="O4093" t="s">
        <v>45</v>
      </c>
      <c r="P4093" t="s">
        <v>54</v>
      </c>
      <c r="Q4093" t="str">
        <f t="shared" ca="1" si="133"/>
        <v>454-97</v>
      </c>
    </row>
    <row r="4094" spans="1:17" x14ac:dyDescent="0.4">
      <c r="A4094" s="14" t="s">
        <v>21557</v>
      </c>
      <c r="B4094" s="14" t="s">
        <v>30153</v>
      </c>
      <c r="C4094" s="11" t="s">
        <v>12953</v>
      </c>
      <c r="D4094" t="s">
        <v>43678</v>
      </c>
      <c r="E4094" s="11" t="s">
        <v>4681</v>
      </c>
      <c r="G4094" s="1" t="str">
        <f t="shared" si="132"/>
        <v>insert into MEMBER values ( 'cdsp05or','3t2ieDYvT8','010-2193-1930','서울특별시 양천구 세종대로 422-13','장청한');</v>
      </c>
      <c r="N4094" t="s">
        <v>32</v>
      </c>
      <c r="O4094" t="s">
        <v>36</v>
      </c>
      <c r="P4094" t="s">
        <v>55</v>
      </c>
      <c r="Q4094" t="str">
        <f t="shared" ca="1" si="133"/>
        <v>435-46</v>
      </c>
    </row>
    <row r="4095" spans="1:17" x14ac:dyDescent="0.4">
      <c r="A4095" s="14" t="s">
        <v>21558</v>
      </c>
      <c r="B4095" s="14" t="s">
        <v>30154</v>
      </c>
      <c r="C4095" s="11" t="s">
        <v>12954</v>
      </c>
      <c r="D4095" t="s">
        <v>43679</v>
      </c>
      <c r="E4095" s="11" t="s">
        <v>4682</v>
      </c>
      <c r="G4095" s="1" t="str">
        <f t="shared" si="132"/>
        <v>insert into MEMBER values ( 'xu6yz0m7','aR82HYjEml','010-8859-3925','인천광역시 서구 선화로 161-92','장우임');</v>
      </c>
      <c r="N4095" t="s">
        <v>29</v>
      </c>
      <c r="O4095" t="s">
        <v>37</v>
      </c>
      <c r="P4095" t="s">
        <v>56</v>
      </c>
      <c r="Q4095" t="str">
        <f t="shared" ca="1" si="133"/>
        <v>236-28</v>
      </c>
    </row>
    <row r="4096" spans="1:17" x14ac:dyDescent="0.4">
      <c r="A4096" s="14" t="s">
        <v>21559</v>
      </c>
      <c r="B4096" s="14" t="s">
        <v>30155</v>
      </c>
      <c r="C4096" s="11" t="s">
        <v>12955</v>
      </c>
      <c r="D4096" t="s">
        <v>43680</v>
      </c>
      <c r="E4096" s="11" t="s">
        <v>4683</v>
      </c>
      <c r="G4096" s="1" t="str">
        <f t="shared" si="132"/>
        <v>insert into MEMBER values ( 'b3448z6f','VzznV1JJun','010-6078-5809','서울특별시 미추홀구 관저북로 011-81','장호기');</v>
      </c>
      <c r="N4096" t="s">
        <v>30</v>
      </c>
      <c r="O4096" t="s">
        <v>38</v>
      </c>
      <c r="P4096" t="s">
        <v>57</v>
      </c>
      <c r="Q4096" t="str">
        <f t="shared" ca="1" si="133"/>
        <v>408-73</v>
      </c>
    </row>
    <row r="4097" spans="1:17" x14ac:dyDescent="0.4">
      <c r="A4097" s="14" t="s">
        <v>21560</v>
      </c>
      <c r="B4097" s="14" t="s">
        <v>30156</v>
      </c>
      <c r="C4097" s="11" t="s">
        <v>12956</v>
      </c>
      <c r="D4097" t="s">
        <v>43681</v>
      </c>
      <c r="E4097" s="11" t="s">
        <v>4684</v>
      </c>
      <c r="G4097" s="1" t="str">
        <f t="shared" si="132"/>
        <v>insert into MEMBER values ( 'a303e80o','QcYTR68LVD','010-3083-9944','광주광역시 동구 세종대로 166-55','김수승');</v>
      </c>
      <c r="N4097" t="s">
        <v>31</v>
      </c>
      <c r="O4097" t="s">
        <v>39</v>
      </c>
      <c r="P4097" t="s">
        <v>46</v>
      </c>
      <c r="Q4097" t="str">
        <f t="shared" ca="1" si="133"/>
        <v>148-37</v>
      </c>
    </row>
    <row r="4098" spans="1:17" x14ac:dyDescent="0.4">
      <c r="A4098" s="14" t="s">
        <v>21561</v>
      </c>
      <c r="B4098" s="14" t="s">
        <v>30157</v>
      </c>
      <c r="C4098" s="11" t="s">
        <v>12957</v>
      </c>
      <c r="D4098" t="s">
        <v>43682</v>
      </c>
      <c r="E4098" s="11" t="s">
        <v>4685</v>
      </c>
      <c r="G4098" s="1" t="str">
        <f t="shared" si="132"/>
        <v>insert into MEMBER values ( '6k2gqi5m','46lUb12N6q','010-2389-1607','광주광역시 중구 선화로 166-55','이태청');</v>
      </c>
      <c r="N4098" t="s">
        <v>32</v>
      </c>
      <c r="O4098" t="s">
        <v>40</v>
      </c>
      <c r="P4098" t="s">
        <v>47</v>
      </c>
      <c r="Q4098" t="str">
        <f t="shared" ca="1" si="133"/>
        <v>233-84</v>
      </c>
    </row>
    <row r="4099" spans="1:17" x14ac:dyDescent="0.4">
      <c r="A4099" s="14" t="s">
        <v>21562</v>
      </c>
      <c r="B4099" s="14" t="s">
        <v>30158</v>
      </c>
      <c r="C4099" s="11" t="s">
        <v>12958</v>
      </c>
      <c r="D4099" t="s">
        <v>43683</v>
      </c>
      <c r="E4099" s="11" t="s">
        <v>4686</v>
      </c>
      <c r="G4099" s="1" t="str">
        <f t="shared" ref="G4099:G4162" si="134">"insert into MEMBER values ( '"&amp;A4099&amp;"','"&amp;B4099&amp;"','"&amp;C4099&amp;"','"&amp;D4099&amp;"','"&amp;E4099&amp;"');"</f>
        <v>insert into MEMBER values ( 'd82s7lyk','HF96Bos72T','010-2185-5106','인천광역시 노원구 선화로 187-5','최의희');</v>
      </c>
      <c r="N4099" t="s">
        <v>29</v>
      </c>
      <c r="O4099" t="s">
        <v>41</v>
      </c>
      <c r="P4099" t="s">
        <v>48</v>
      </c>
      <c r="Q4099" t="str">
        <f t="shared" ca="1" si="133"/>
        <v>377-42</v>
      </c>
    </row>
    <row r="4100" spans="1:17" x14ac:dyDescent="0.4">
      <c r="A4100" s="14" t="s">
        <v>21563</v>
      </c>
      <c r="B4100" s="14" t="s">
        <v>30159</v>
      </c>
      <c r="C4100" s="11" t="s">
        <v>12959</v>
      </c>
      <c r="D4100" t="s">
        <v>43684</v>
      </c>
      <c r="E4100" s="11" t="s">
        <v>4687</v>
      </c>
      <c r="G4100" s="1" t="str">
        <f t="shared" si="134"/>
        <v>insert into MEMBER values ( 'u1hm4u5f','3G0c9tyFPb','010-5699-2335','광주광역시 동구 월드컵로 178-84','진중양');</v>
      </c>
      <c r="N4100" t="s">
        <v>30</v>
      </c>
      <c r="O4100" t="s">
        <v>42</v>
      </c>
      <c r="P4100" t="s">
        <v>49</v>
      </c>
      <c r="Q4100" t="str">
        <f t="shared" ca="1" si="133"/>
        <v>495-95</v>
      </c>
    </row>
    <row r="4101" spans="1:17" x14ac:dyDescent="0.4">
      <c r="A4101" s="14" t="s">
        <v>21564</v>
      </c>
      <c r="B4101" s="14" t="s">
        <v>30160</v>
      </c>
      <c r="C4101" s="11" t="s">
        <v>12960</v>
      </c>
      <c r="D4101" t="s">
        <v>43685</v>
      </c>
      <c r="E4101" s="11" t="s">
        <v>4688</v>
      </c>
      <c r="G4101" s="1" t="str">
        <f t="shared" si="134"/>
        <v>insert into MEMBER values ( 'h26u9390','8w7xwYpr3Q','010-9127-4582','서울특별시 연수구 선화로 260-32','김호자');</v>
      </c>
      <c r="N4101" t="s">
        <v>31</v>
      </c>
      <c r="O4101" t="s">
        <v>43</v>
      </c>
      <c r="P4101" t="s">
        <v>50</v>
      </c>
      <c r="Q4101" t="str">
        <f t="shared" ca="1" si="133"/>
        <v>035-40</v>
      </c>
    </row>
    <row r="4102" spans="1:17" x14ac:dyDescent="0.4">
      <c r="A4102" s="14" t="s">
        <v>21565</v>
      </c>
      <c r="B4102" s="14" t="s">
        <v>30161</v>
      </c>
      <c r="C4102" s="11" t="s">
        <v>12961</v>
      </c>
      <c r="D4102" t="s">
        <v>43686</v>
      </c>
      <c r="E4102" s="11" t="s">
        <v>4689</v>
      </c>
      <c r="G4102" s="1" t="str">
        <f t="shared" si="134"/>
        <v>insert into MEMBER values ( '47awpq2j','ESnspHDb4z','010-7072-4247','대전광역시 연수구 관저북로 358-9','이형보');</v>
      </c>
      <c r="N4102" t="s">
        <v>29</v>
      </c>
      <c r="O4102" t="s">
        <v>37</v>
      </c>
      <c r="P4102" t="s">
        <v>51</v>
      </c>
      <c r="Q4102" t="str">
        <f t="shared" ca="1" si="133"/>
        <v>258-82</v>
      </c>
    </row>
    <row r="4103" spans="1:17" x14ac:dyDescent="0.4">
      <c r="A4103" s="14" t="s">
        <v>21566</v>
      </c>
      <c r="B4103" s="14" t="s">
        <v>30162</v>
      </c>
      <c r="C4103" s="11" t="s">
        <v>12962</v>
      </c>
      <c r="D4103" t="s">
        <v>43687</v>
      </c>
      <c r="E4103" s="11" t="s">
        <v>4690</v>
      </c>
      <c r="G4103" s="1" t="str">
        <f t="shared" si="134"/>
        <v>insert into MEMBER values ( '5h6ajmxe','o15dptPN68','010-9532-9138','서울특별시 연수구 도산로 358-9','김승철');</v>
      </c>
      <c r="N4103" t="s">
        <v>30</v>
      </c>
      <c r="O4103" t="s">
        <v>44</v>
      </c>
      <c r="P4103" t="s">
        <v>52</v>
      </c>
      <c r="Q4103" t="str">
        <f t="shared" ca="1" si="133"/>
        <v>421-58</v>
      </c>
    </row>
    <row r="4104" spans="1:17" x14ac:dyDescent="0.4">
      <c r="A4104" s="14" t="s">
        <v>21567</v>
      </c>
      <c r="B4104" s="14" t="s">
        <v>30163</v>
      </c>
      <c r="C4104" s="11" t="s">
        <v>12963</v>
      </c>
      <c r="D4104" t="s">
        <v>43688</v>
      </c>
      <c r="E4104" s="11" t="s">
        <v>4691</v>
      </c>
      <c r="G4104" s="1" t="str">
        <f t="shared" si="134"/>
        <v>insert into MEMBER values ( 'ynt20im8','3yJm9VMIU1','010-7527-5985','인천광역시 부평구 계백로 178-84','진혜금');</v>
      </c>
      <c r="N4104" t="s">
        <v>31</v>
      </c>
      <c r="O4104" t="s">
        <v>45</v>
      </c>
      <c r="P4104" t="s">
        <v>53</v>
      </c>
      <c r="Q4104" t="str">
        <f t="shared" ca="1" si="133"/>
        <v>088-73</v>
      </c>
    </row>
    <row r="4105" spans="1:17" x14ac:dyDescent="0.4">
      <c r="A4105" s="14" t="s">
        <v>21568</v>
      </c>
      <c r="B4105" s="14" t="s">
        <v>30164</v>
      </c>
      <c r="C4105" s="11" t="s">
        <v>12964</v>
      </c>
      <c r="D4105" t="s">
        <v>43689</v>
      </c>
      <c r="E4105" s="11" t="s">
        <v>4692</v>
      </c>
      <c r="G4105" s="1" t="str">
        <f t="shared" si="134"/>
        <v>insert into MEMBER values ( '30f55di8','5315i11nne','010-7559-8589','인천광역시 중구 월드컵로 260-32','조상순');</v>
      </c>
      <c r="N4105" t="s">
        <v>32</v>
      </c>
      <c r="O4105" t="s">
        <v>36</v>
      </c>
      <c r="P4105" t="s">
        <v>54</v>
      </c>
      <c r="Q4105" t="str">
        <f t="shared" ca="1" si="133"/>
        <v>029-28</v>
      </c>
    </row>
    <row r="4106" spans="1:17" x14ac:dyDescent="0.4">
      <c r="A4106" s="14" t="s">
        <v>21569</v>
      </c>
      <c r="B4106" s="14" t="s">
        <v>30165</v>
      </c>
      <c r="C4106" s="11" t="s">
        <v>12965</v>
      </c>
      <c r="D4106" t="s">
        <v>43690</v>
      </c>
      <c r="E4106" s="11" t="s">
        <v>4693</v>
      </c>
      <c r="G4106" s="1" t="str">
        <f t="shared" si="134"/>
        <v>insert into MEMBER values ( 'xz5yquge','q59gZ6aY6J','010-1662-9897','서울특별시 중구 선화로 002-150','박택림');</v>
      </c>
      <c r="N4106" t="s">
        <v>29</v>
      </c>
      <c r="O4106" t="s">
        <v>37</v>
      </c>
      <c r="P4106" t="s">
        <v>55</v>
      </c>
      <c r="Q4106" t="str">
        <f t="shared" ca="1" si="133"/>
        <v>058-22</v>
      </c>
    </row>
    <row r="4107" spans="1:17" x14ac:dyDescent="0.4">
      <c r="A4107" s="14" t="s">
        <v>21570</v>
      </c>
      <c r="B4107" s="14" t="s">
        <v>30166</v>
      </c>
      <c r="C4107" s="11" t="s">
        <v>12966</v>
      </c>
      <c r="D4107" t="s">
        <v>43691</v>
      </c>
      <c r="E4107" s="11" t="s">
        <v>4694</v>
      </c>
      <c r="G4107" s="1" t="str">
        <f t="shared" si="134"/>
        <v>insert into MEMBER values ( 'f5c41j77','Qjo1lF5ign','010-8228-7906','광주광역시 미추홀구 낙성중로 273-14','최희주');</v>
      </c>
      <c r="N4107" t="s">
        <v>30</v>
      </c>
      <c r="O4107" t="s">
        <v>38</v>
      </c>
      <c r="P4107" t="s">
        <v>56</v>
      </c>
      <c r="Q4107" t="str">
        <f t="shared" ca="1" si="133"/>
        <v>110-35</v>
      </c>
    </row>
    <row r="4108" spans="1:17" x14ac:dyDescent="0.4">
      <c r="A4108" s="14" t="s">
        <v>21571</v>
      </c>
      <c r="B4108" s="14" t="s">
        <v>30167</v>
      </c>
      <c r="C4108" s="11" t="s">
        <v>12967</v>
      </c>
      <c r="D4108" t="s">
        <v>43692</v>
      </c>
      <c r="E4108" s="11" t="s">
        <v>4695</v>
      </c>
      <c r="G4108" s="1" t="str">
        <f t="shared" si="134"/>
        <v>insert into MEMBER values ( 'y978271w','44qW60X9Sz','010-2250-3498','인천광역시 중구 계백로 004-78','김한하');</v>
      </c>
      <c r="N4108" t="s">
        <v>31</v>
      </c>
      <c r="O4108" t="s">
        <v>39</v>
      </c>
      <c r="P4108" t="s">
        <v>57</v>
      </c>
      <c r="Q4108" t="str">
        <f t="shared" ca="1" si="133"/>
        <v>288-45</v>
      </c>
    </row>
    <row r="4109" spans="1:17" x14ac:dyDescent="0.4">
      <c r="A4109" s="14" t="s">
        <v>21572</v>
      </c>
      <c r="B4109" s="14" t="s">
        <v>30168</v>
      </c>
      <c r="C4109" s="11" t="s">
        <v>12968</v>
      </c>
      <c r="D4109" t="s">
        <v>43693</v>
      </c>
      <c r="E4109" s="11" t="s">
        <v>4696</v>
      </c>
      <c r="G4109" s="1" t="str">
        <f t="shared" si="134"/>
        <v>insert into MEMBER values ( '5hd61l0y','6zT1526GJL','010-4962-7641','서울특별시 연수구 낙성중로 004-78','최기임');</v>
      </c>
      <c r="N4109" t="s">
        <v>32</v>
      </c>
      <c r="O4109" t="s">
        <v>40</v>
      </c>
      <c r="P4109" t="s">
        <v>46</v>
      </c>
      <c r="Q4109" t="str">
        <f t="shared" ca="1" si="133"/>
        <v>033-28</v>
      </c>
    </row>
    <row r="4110" spans="1:17" x14ac:dyDescent="0.4">
      <c r="A4110" s="14" t="s">
        <v>21573</v>
      </c>
      <c r="B4110" s="14" t="s">
        <v>30169</v>
      </c>
      <c r="C4110" s="11" t="s">
        <v>12969</v>
      </c>
      <c r="D4110" t="s">
        <v>43694</v>
      </c>
      <c r="E4110" s="11" t="s">
        <v>4697</v>
      </c>
      <c r="G4110" s="1" t="str">
        <f t="shared" si="134"/>
        <v>insert into MEMBER values ( 'l44h6j7f','pS3HZzvnI0','010-2020-9007','인천광역시 미추홀구 계백로 299-69','유식신');</v>
      </c>
      <c r="N4110" t="s">
        <v>29</v>
      </c>
      <c r="O4110" t="s">
        <v>41</v>
      </c>
      <c r="P4110" t="s">
        <v>47</v>
      </c>
      <c r="Q4110" t="str">
        <f t="shared" ca="1" si="133"/>
        <v>408-63</v>
      </c>
    </row>
    <row r="4111" spans="1:17" x14ac:dyDescent="0.4">
      <c r="A4111" s="14" t="s">
        <v>21574</v>
      </c>
      <c r="B4111" s="14" t="s">
        <v>30170</v>
      </c>
      <c r="C4111" s="11" t="s">
        <v>12970</v>
      </c>
      <c r="D4111" t="s">
        <v>43695</v>
      </c>
      <c r="E4111" s="11" t="s">
        <v>4698</v>
      </c>
      <c r="G4111" s="1" t="str">
        <f t="shared" si="134"/>
        <v>insert into MEMBER values ( 'dwb81s6p','Q4Pc8v901T','010-5848-9686','인천광역시 남동구 임방울대로 017-77','정회정');</v>
      </c>
      <c r="N4111" t="s">
        <v>30</v>
      </c>
      <c r="O4111" t="s">
        <v>42</v>
      </c>
      <c r="P4111" t="s">
        <v>48</v>
      </c>
      <c r="Q4111" t="str">
        <f t="shared" ca="1" si="133"/>
        <v>149-43</v>
      </c>
    </row>
    <row r="4112" spans="1:17" x14ac:dyDescent="0.4">
      <c r="A4112" s="14" t="s">
        <v>21575</v>
      </c>
      <c r="B4112" s="14" t="s">
        <v>30171</v>
      </c>
      <c r="C4112" s="11" t="s">
        <v>12971</v>
      </c>
      <c r="D4112" t="s">
        <v>43696</v>
      </c>
      <c r="E4112" s="11" t="s">
        <v>4699</v>
      </c>
      <c r="G4112" s="1" t="str">
        <f t="shared" si="134"/>
        <v>insert into MEMBER values ( 'm768xzax','63Q85bgH72','010-7802-6313','인천광역시 중구 낙성중로 303-77','장욱람');</v>
      </c>
      <c r="N4112" t="s">
        <v>31</v>
      </c>
      <c r="O4112" t="s">
        <v>43</v>
      </c>
      <c r="P4112" t="s">
        <v>49</v>
      </c>
      <c r="Q4112" t="str">
        <f t="shared" ca="1" si="133"/>
        <v>393-38</v>
      </c>
    </row>
    <row r="4113" spans="1:17" x14ac:dyDescent="0.4">
      <c r="A4113" s="14" t="s">
        <v>21576</v>
      </c>
      <c r="B4113" s="14" t="s">
        <v>30172</v>
      </c>
      <c r="C4113" s="11" t="s">
        <v>12972</v>
      </c>
      <c r="D4113" t="s">
        <v>43697</v>
      </c>
      <c r="E4113" s="11" t="s">
        <v>4700</v>
      </c>
      <c r="G4113" s="1" t="str">
        <f t="shared" si="134"/>
        <v>insert into MEMBER values ( 'sx7o9o69','leufbs6R5H','010-9066-7142','대전광역시 서구 낙성중로 017-77','이다자');</v>
      </c>
      <c r="N4113" t="s">
        <v>32</v>
      </c>
      <c r="O4113" t="s">
        <v>37</v>
      </c>
      <c r="P4113" t="s">
        <v>50</v>
      </c>
      <c r="Q4113" t="str">
        <f t="shared" ca="1" si="133"/>
        <v>263-14</v>
      </c>
    </row>
    <row r="4114" spans="1:17" x14ac:dyDescent="0.4">
      <c r="A4114" s="14" t="s">
        <v>21577</v>
      </c>
      <c r="B4114" s="14" t="s">
        <v>30173</v>
      </c>
      <c r="C4114" s="11" t="s">
        <v>12973</v>
      </c>
      <c r="D4114" t="s">
        <v>43698</v>
      </c>
      <c r="E4114" s="11" t="s">
        <v>4701</v>
      </c>
      <c r="G4114" s="1" t="str">
        <f t="shared" si="134"/>
        <v>insert into MEMBER values ( '1552tj53','l4sr6CXd0T','010-7263-7453','인천광역시 연수구 둔산로 017-77','최정훈');</v>
      </c>
      <c r="N4114" t="s">
        <v>29</v>
      </c>
      <c r="O4114" t="s">
        <v>44</v>
      </c>
      <c r="P4114" t="s">
        <v>51</v>
      </c>
      <c r="Q4114" t="str">
        <f t="shared" ca="1" si="133"/>
        <v>375-69</v>
      </c>
    </row>
    <row r="4115" spans="1:17" x14ac:dyDescent="0.4">
      <c r="A4115" s="14" t="s">
        <v>21578</v>
      </c>
      <c r="B4115" s="14" t="s">
        <v>30174</v>
      </c>
      <c r="C4115" s="11" t="s">
        <v>12974</v>
      </c>
      <c r="D4115" t="s">
        <v>43699</v>
      </c>
      <c r="E4115" s="11" t="s">
        <v>4702</v>
      </c>
      <c r="G4115" s="1" t="str">
        <f t="shared" si="134"/>
        <v>insert into MEMBER values ( '1ena4w32','OZXAIiAylM','010-2279-8791','인천광역시 양천구 계백로 017-77','허선정');</v>
      </c>
      <c r="N4115" t="s">
        <v>34681</v>
      </c>
      <c r="O4115" t="s">
        <v>34685</v>
      </c>
      <c r="P4115" t="s">
        <v>52</v>
      </c>
      <c r="Q4115" t="str">
        <f t="shared" ca="1" si="133"/>
        <v>033-51</v>
      </c>
    </row>
    <row r="4116" spans="1:17" x14ac:dyDescent="0.4">
      <c r="A4116" s="14" t="s">
        <v>21579</v>
      </c>
      <c r="B4116" s="14" t="s">
        <v>30175</v>
      </c>
      <c r="C4116" s="11" t="s">
        <v>12975</v>
      </c>
      <c r="D4116" t="s">
        <v>43700</v>
      </c>
      <c r="E4116" s="11" t="s">
        <v>4703</v>
      </c>
      <c r="G4116" s="1" t="str">
        <f t="shared" si="134"/>
        <v>insert into MEMBER values ( '8a9oiey3','fvyv98d1z5','010-3780-8997','인천광역시 부평구 선화로 315-37','이조수');</v>
      </c>
      <c r="N4116" t="s">
        <v>34682</v>
      </c>
      <c r="O4116" t="s">
        <v>34686</v>
      </c>
      <c r="P4116" t="s">
        <v>53</v>
      </c>
      <c r="Q4116" t="str">
        <f t="shared" ca="1" si="133"/>
        <v>048-88</v>
      </c>
    </row>
    <row r="4117" spans="1:17" x14ac:dyDescent="0.4">
      <c r="A4117" s="14" t="s">
        <v>21580</v>
      </c>
      <c r="B4117" s="14" t="s">
        <v>30176</v>
      </c>
      <c r="C4117" s="11" t="s">
        <v>12976</v>
      </c>
      <c r="D4117" t="s">
        <v>43701</v>
      </c>
      <c r="E4117" s="11" t="s">
        <v>3628</v>
      </c>
      <c r="G4117" s="1" t="str">
        <f t="shared" si="134"/>
        <v>insert into MEMBER values ( '2z5b3b3u','CuE9Qy7dWz','010-6105-9922','인천광역시 계양구 도산로 474-58','박순유');</v>
      </c>
      <c r="N4117" t="s">
        <v>34683</v>
      </c>
      <c r="O4117" t="s">
        <v>34687</v>
      </c>
      <c r="P4117" t="s">
        <v>54</v>
      </c>
      <c r="Q4117" t="str">
        <f t="shared" ca="1" si="133"/>
        <v>004-179</v>
      </c>
    </row>
    <row r="4118" spans="1:17" x14ac:dyDescent="0.4">
      <c r="A4118" s="14" t="s">
        <v>21581</v>
      </c>
      <c r="B4118" s="14" t="s">
        <v>30177</v>
      </c>
      <c r="C4118" s="11" t="s">
        <v>12977</v>
      </c>
      <c r="D4118" t="s">
        <v>43702</v>
      </c>
      <c r="E4118" s="11" t="s">
        <v>4704</v>
      </c>
      <c r="G4118" s="1" t="str">
        <f t="shared" si="134"/>
        <v>insert into MEMBER values ( 'f8j7j382','349No757U4','010-6610-3079','광주광역시 원미구 계백로 315-37','진지훈');</v>
      </c>
      <c r="N4118" t="s">
        <v>34684</v>
      </c>
      <c r="O4118" t="s">
        <v>34688</v>
      </c>
      <c r="P4118" t="s">
        <v>55</v>
      </c>
      <c r="Q4118" t="str">
        <f t="shared" ca="1" si="133"/>
        <v>129-72</v>
      </c>
    </row>
    <row r="4119" spans="1:17" x14ac:dyDescent="0.4">
      <c r="A4119" s="14" t="s">
        <v>21582</v>
      </c>
      <c r="B4119" s="14" t="s">
        <v>30178</v>
      </c>
      <c r="C4119" s="11" t="s">
        <v>12978</v>
      </c>
      <c r="D4119" t="s">
        <v>43703</v>
      </c>
      <c r="E4119" s="11" t="s">
        <v>4705</v>
      </c>
      <c r="G4119" s="1" t="str">
        <f t="shared" si="134"/>
        <v>insert into MEMBER values ( '6rmqh6v6','p4BW5Y2W33','010-4086-1492','인천광역시 강서구 관저북로 474-58','진회비');</v>
      </c>
      <c r="N4119" t="s">
        <v>29</v>
      </c>
      <c r="O4119" t="s">
        <v>36</v>
      </c>
      <c r="P4119" t="s">
        <v>56</v>
      </c>
      <c r="Q4119" t="str">
        <f t="shared" ca="1" si="133"/>
        <v>125-29</v>
      </c>
    </row>
    <row r="4120" spans="1:17" x14ac:dyDescent="0.4">
      <c r="A4120" s="14" t="s">
        <v>21583</v>
      </c>
      <c r="B4120" s="14" t="s">
        <v>30179</v>
      </c>
      <c r="C4120" s="11" t="s">
        <v>12979</v>
      </c>
      <c r="D4120" t="s">
        <v>43704</v>
      </c>
      <c r="E4120" s="11" t="s">
        <v>4706</v>
      </c>
      <c r="G4120" s="1" t="str">
        <f t="shared" si="134"/>
        <v>insert into MEMBER values ( '7a9doz40','9a6P114A48','010-9602-7200','강릉시 강서구 세종대로 161-25','오용재');</v>
      </c>
      <c r="N4120" t="s">
        <v>30</v>
      </c>
      <c r="O4120" t="s">
        <v>37</v>
      </c>
      <c r="P4120" t="s">
        <v>57</v>
      </c>
      <c r="Q4120" t="str">
        <f t="shared" ca="1" si="133"/>
        <v>191-18</v>
      </c>
    </row>
    <row r="4121" spans="1:17" x14ac:dyDescent="0.4">
      <c r="A4121" s="14" t="s">
        <v>21584</v>
      </c>
      <c r="B4121" s="14" t="s">
        <v>30180</v>
      </c>
      <c r="C4121" s="11" t="s">
        <v>12980</v>
      </c>
      <c r="D4121" t="s">
        <v>43705</v>
      </c>
      <c r="E4121" s="11" t="s">
        <v>4707</v>
      </c>
      <c r="G4121" s="1" t="str">
        <f t="shared" si="134"/>
        <v>insert into MEMBER values ( '3816l92p','938AKzMj2o','010-4192-6260','고양시 원미구 임방울대로 307-39','장제미');</v>
      </c>
      <c r="N4121" t="s">
        <v>31</v>
      </c>
      <c r="O4121" t="s">
        <v>38</v>
      </c>
      <c r="P4121" t="s">
        <v>46</v>
      </c>
      <c r="Q4121" t="str">
        <f t="shared" ca="1" si="133"/>
        <v>224-58</v>
      </c>
    </row>
    <row r="4122" spans="1:17" x14ac:dyDescent="0.4">
      <c r="A4122" s="14" t="s">
        <v>21585</v>
      </c>
      <c r="B4122" s="14" t="s">
        <v>30181</v>
      </c>
      <c r="C4122" s="11" t="s">
        <v>12981</v>
      </c>
      <c r="D4122" t="s">
        <v>43706</v>
      </c>
      <c r="E4122" s="11" t="s">
        <v>4708</v>
      </c>
      <c r="G4122" s="1" t="str">
        <f t="shared" si="134"/>
        <v>insert into MEMBER values ( 'va1e40v0','2O4HF6ceVk','010-9716-2614','고양시 미추홀구 경인북길 307-39','유청람');</v>
      </c>
      <c r="N4122" t="s">
        <v>32</v>
      </c>
      <c r="O4122" t="s">
        <v>39</v>
      </c>
      <c r="P4122" t="s">
        <v>47</v>
      </c>
      <c r="Q4122" t="str">
        <f t="shared" ca="1" si="133"/>
        <v>347-3</v>
      </c>
    </row>
    <row r="4123" spans="1:17" x14ac:dyDescent="0.4">
      <c r="A4123" s="14" t="s">
        <v>21586</v>
      </c>
      <c r="B4123" s="14" t="s">
        <v>30182</v>
      </c>
      <c r="C4123" s="11" t="s">
        <v>12982</v>
      </c>
      <c r="D4123" t="s">
        <v>43707</v>
      </c>
      <c r="E4123" s="11" t="s">
        <v>4709</v>
      </c>
      <c r="G4123" s="1" t="str">
        <f t="shared" si="134"/>
        <v>insert into MEMBER values ( '583t365d','auqonfEQ55','010-2781-3508','인천광역시 원미구 임방울대로 220-28','조준밤');</v>
      </c>
      <c r="N4123" t="s">
        <v>29</v>
      </c>
      <c r="O4123" t="s">
        <v>40</v>
      </c>
      <c r="P4123" t="s">
        <v>48</v>
      </c>
      <c r="Q4123" t="str">
        <f t="shared" ca="1" si="133"/>
        <v>028-94</v>
      </c>
    </row>
    <row r="4124" spans="1:17" x14ac:dyDescent="0.4">
      <c r="A4124" s="14" t="s">
        <v>21587</v>
      </c>
      <c r="B4124" s="14" t="s">
        <v>30183</v>
      </c>
      <c r="C4124" s="11" t="s">
        <v>12983</v>
      </c>
      <c r="D4124" t="s">
        <v>43708</v>
      </c>
      <c r="E4124" s="11" t="s">
        <v>4710</v>
      </c>
      <c r="G4124" s="1" t="str">
        <f t="shared" si="134"/>
        <v>insert into MEMBER values ( '39zs4dvq','X4AS0W6x6Q','010-9501-4212','인천광역시 강서구 임방울대로 012-98','김선비');</v>
      </c>
      <c r="N4124" t="s">
        <v>30</v>
      </c>
      <c r="O4124" t="s">
        <v>41</v>
      </c>
      <c r="P4124" t="s">
        <v>49</v>
      </c>
      <c r="Q4124" t="str">
        <f t="shared" ca="1" si="133"/>
        <v>379-22</v>
      </c>
    </row>
    <row r="4125" spans="1:17" x14ac:dyDescent="0.4">
      <c r="A4125" s="14" t="s">
        <v>21588</v>
      </c>
      <c r="B4125" s="14" t="s">
        <v>30184</v>
      </c>
      <c r="C4125" s="11" t="s">
        <v>12984</v>
      </c>
      <c r="D4125" t="s">
        <v>43709</v>
      </c>
      <c r="E4125" s="11" t="s">
        <v>4711</v>
      </c>
      <c r="G4125" s="1" t="str">
        <f t="shared" si="134"/>
        <v>insert into MEMBER values ( 'd0xdk414','8xy195gC1D','010-5834-4261','서울특별시 미추홀구 월드컵로 348-78','김직조');</v>
      </c>
      <c r="N4125" t="s">
        <v>31</v>
      </c>
      <c r="O4125" t="s">
        <v>42</v>
      </c>
      <c r="P4125" t="s">
        <v>50</v>
      </c>
      <c r="Q4125" t="str">
        <f t="shared" ca="1" si="133"/>
        <v>459-16</v>
      </c>
    </row>
    <row r="4126" spans="1:17" x14ac:dyDescent="0.4">
      <c r="A4126" s="14" t="s">
        <v>21589</v>
      </c>
      <c r="B4126" s="14" t="s">
        <v>30185</v>
      </c>
      <c r="C4126" s="11" t="s">
        <v>12985</v>
      </c>
      <c r="D4126" t="s">
        <v>43710</v>
      </c>
      <c r="E4126" s="11" t="s">
        <v>4712</v>
      </c>
      <c r="G4126" s="1" t="str">
        <f t="shared" si="134"/>
        <v>insert into MEMBER values ( '9000p3tq','605bs2Hi8Z','010-4618-3352','서울특별시 부평구 도산로 384-35','허익순');</v>
      </c>
      <c r="N4126" t="s">
        <v>32</v>
      </c>
      <c r="O4126" t="s">
        <v>43</v>
      </c>
      <c r="P4126" t="s">
        <v>51</v>
      </c>
      <c r="Q4126" t="str">
        <f t="shared" ca="1" si="133"/>
        <v>151-63</v>
      </c>
    </row>
    <row r="4127" spans="1:17" x14ac:dyDescent="0.4">
      <c r="A4127" s="14" t="s">
        <v>21590</v>
      </c>
      <c r="B4127" s="14" t="s">
        <v>30186</v>
      </c>
      <c r="C4127" s="11" t="s">
        <v>12986</v>
      </c>
      <c r="D4127" t="s">
        <v>43711</v>
      </c>
      <c r="E4127" s="11" t="s">
        <v>4713</v>
      </c>
      <c r="G4127" s="1" t="str">
        <f t="shared" si="134"/>
        <v>insert into MEMBER values ( 'z98111sf','jEaeLTS1sv','010-1498-5874','대전광역시 동구 월드컵로 061-25','정유선');</v>
      </c>
      <c r="N4127" t="s">
        <v>29</v>
      </c>
      <c r="O4127" t="s">
        <v>37</v>
      </c>
      <c r="P4127" t="s">
        <v>52</v>
      </c>
      <c r="Q4127" t="str">
        <f t="shared" ca="1" si="133"/>
        <v>325-68</v>
      </c>
    </row>
    <row r="4128" spans="1:17" x14ac:dyDescent="0.4">
      <c r="A4128" s="14" t="s">
        <v>21591</v>
      </c>
      <c r="B4128" s="14" t="s">
        <v>30187</v>
      </c>
      <c r="C4128" s="11" t="s">
        <v>12987</v>
      </c>
      <c r="D4128" t="s">
        <v>43712</v>
      </c>
      <c r="E4128" s="11" t="s">
        <v>4714</v>
      </c>
      <c r="G4128" s="1" t="str">
        <f t="shared" si="134"/>
        <v>insert into MEMBER values ( 'v9qn6vj1','O4u58Dx36C','010-2596-7688','광주광역시 마포구 둔산로 061-25','박주리');</v>
      </c>
      <c r="N4128" t="s">
        <v>30</v>
      </c>
      <c r="O4128" t="s">
        <v>44</v>
      </c>
      <c r="P4128" t="s">
        <v>53</v>
      </c>
      <c r="Q4128" t="str">
        <f t="shared" ca="1" si="133"/>
        <v>281-67</v>
      </c>
    </row>
    <row r="4129" spans="1:17" x14ac:dyDescent="0.4">
      <c r="A4129" s="14" t="s">
        <v>21592</v>
      </c>
      <c r="B4129" s="14" t="s">
        <v>30188</v>
      </c>
      <c r="C4129" s="11" t="s">
        <v>12988</v>
      </c>
      <c r="D4129" t="s">
        <v>43713</v>
      </c>
      <c r="E4129" s="11" t="s">
        <v>4715</v>
      </c>
      <c r="G4129" s="1" t="str">
        <f t="shared" si="134"/>
        <v>insert into MEMBER values ( '5cucp0bg','7IdUcjX644','010-5722-9444','인천광역시 서구 세종대로 061-25','최형세');</v>
      </c>
      <c r="N4129" t="s">
        <v>31</v>
      </c>
      <c r="O4129" t="s">
        <v>45</v>
      </c>
      <c r="P4129" t="s">
        <v>54</v>
      </c>
      <c r="Q4129" t="str">
        <f t="shared" ca="1" si="133"/>
        <v>050-82</v>
      </c>
    </row>
    <row r="4130" spans="1:17" x14ac:dyDescent="0.4">
      <c r="A4130" s="14" t="s">
        <v>21593</v>
      </c>
      <c r="B4130" s="14" t="s">
        <v>30189</v>
      </c>
      <c r="C4130" s="11" t="s">
        <v>12989</v>
      </c>
      <c r="D4130" t="s">
        <v>43714</v>
      </c>
      <c r="E4130" s="11" t="s">
        <v>4716</v>
      </c>
      <c r="G4130" s="1" t="str">
        <f t="shared" si="134"/>
        <v>insert into MEMBER values ( '6zmpn32h','bN5s3368V8','010-9840-8701','인천광역시 노원구 낙성중로 407-5','김인동');</v>
      </c>
      <c r="N4130" t="s">
        <v>32</v>
      </c>
      <c r="O4130" t="s">
        <v>36</v>
      </c>
      <c r="P4130" t="s">
        <v>55</v>
      </c>
      <c r="Q4130" t="str">
        <f t="shared" ca="1" si="133"/>
        <v>289-96</v>
      </c>
    </row>
    <row r="4131" spans="1:17" x14ac:dyDescent="0.4">
      <c r="A4131" s="14" t="s">
        <v>21594</v>
      </c>
      <c r="B4131" s="14" t="s">
        <v>30190</v>
      </c>
      <c r="C4131" s="11" t="s">
        <v>12990</v>
      </c>
      <c r="D4131" t="s">
        <v>43715</v>
      </c>
      <c r="E4131" s="11" t="s">
        <v>4717</v>
      </c>
      <c r="G4131" s="1" t="str">
        <f t="shared" si="134"/>
        <v>insert into MEMBER values ( 'd916u1ie','ihr6aX21QJ','010-9215-4110','인천광역시 마포구 도산로 216-45','유신욱');</v>
      </c>
      <c r="N4131" t="s">
        <v>29</v>
      </c>
      <c r="O4131" t="s">
        <v>37</v>
      </c>
      <c r="P4131" t="s">
        <v>56</v>
      </c>
      <c r="Q4131" t="str">
        <f t="shared" ca="1" si="133"/>
        <v>346-48</v>
      </c>
    </row>
    <row r="4132" spans="1:17" x14ac:dyDescent="0.4">
      <c r="A4132" s="14" t="s">
        <v>21595</v>
      </c>
      <c r="B4132" s="14" t="s">
        <v>30191</v>
      </c>
      <c r="C4132" s="11" t="s">
        <v>12991</v>
      </c>
      <c r="D4132" t="s">
        <v>43716</v>
      </c>
      <c r="E4132" s="11" t="s">
        <v>4718</v>
      </c>
      <c r="G4132" s="1" t="str">
        <f t="shared" si="134"/>
        <v>insert into MEMBER values ( '90cbj83b','rLf1s59uq9','010-2403-3985','대전광역시 양천구 계백로 022-55','허철금');</v>
      </c>
      <c r="N4132" t="s">
        <v>30</v>
      </c>
      <c r="O4132" t="s">
        <v>38</v>
      </c>
      <c r="P4132" t="s">
        <v>57</v>
      </c>
      <c r="Q4132" t="str">
        <f t="shared" ca="1" si="133"/>
        <v>392-21</v>
      </c>
    </row>
    <row r="4133" spans="1:17" x14ac:dyDescent="0.4">
      <c r="A4133" s="14" t="s">
        <v>21596</v>
      </c>
      <c r="B4133" s="14" t="s">
        <v>30192</v>
      </c>
      <c r="C4133" s="11" t="s">
        <v>12992</v>
      </c>
      <c r="D4133" t="s">
        <v>43717</v>
      </c>
      <c r="E4133" s="11" t="s">
        <v>4719</v>
      </c>
      <c r="G4133" s="1" t="str">
        <f t="shared" si="134"/>
        <v>insert into MEMBER values ( '86ht13sd','Ap18l57vob','010-6278-4993','서울특별시 동구 계백로 485-24','오다영');</v>
      </c>
      <c r="N4133" t="s">
        <v>31</v>
      </c>
      <c r="O4133" t="s">
        <v>39</v>
      </c>
      <c r="P4133" t="s">
        <v>46</v>
      </c>
      <c r="Q4133" t="str">
        <f t="shared" ca="1" si="133"/>
        <v>244-72</v>
      </c>
    </row>
    <row r="4134" spans="1:17" x14ac:dyDescent="0.4">
      <c r="A4134" s="14" t="s">
        <v>21597</v>
      </c>
      <c r="B4134" s="14" t="s">
        <v>30193</v>
      </c>
      <c r="C4134" s="11" t="s">
        <v>12993</v>
      </c>
      <c r="D4134" t="s">
        <v>43718</v>
      </c>
      <c r="E4134" s="11" t="s">
        <v>4720</v>
      </c>
      <c r="G4134" s="1" t="str">
        <f t="shared" si="134"/>
        <v>insert into MEMBER values ( '946b62b2','Yl8tqJ8F1l','010-1882-5114','인천광역시 중구 경인북길 483-5','이순사');</v>
      </c>
      <c r="N4134" t="s">
        <v>32</v>
      </c>
      <c r="O4134" t="s">
        <v>40</v>
      </c>
      <c r="P4134" t="s">
        <v>47</v>
      </c>
      <c r="Q4134" t="str">
        <f t="shared" ca="1" si="133"/>
        <v>088-86</v>
      </c>
    </row>
    <row r="4135" spans="1:17" x14ac:dyDescent="0.4">
      <c r="A4135" s="14" t="s">
        <v>21598</v>
      </c>
      <c r="B4135" s="14" t="s">
        <v>30194</v>
      </c>
      <c r="C4135" s="11" t="s">
        <v>12994</v>
      </c>
      <c r="D4135" t="s">
        <v>43719</v>
      </c>
      <c r="E4135" s="11" t="s">
        <v>4721</v>
      </c>
      <c r="G4135" s="1" t="str">
        <f t="shared" si="134"/>
        <v>insert into MEMBER values ( 'z0j17178','WoH7g0M4lP','010-8402-8058','인천광역시 남동구 세종대로 344-22','오산리');</v>
      </c>
      <c r="N4135" t="s">
        <v>29</v>
      </c>
      <c r="O4135" t="s">
        <v>41</v>
      </c>
      <c r="P4135" t="s">
        <v>48</v>
      </c>
      <c r="Q4135" t="str">
        <f t="shared" ca="1" si="133"/>
        <v>298-17</v>
      </c>
    </row>
    <row r="4136" spans="1:17" x14ac:dyDescent="0.4">
      <c r="A4136" s="14" t="s">
        <v>21599</v>
      </c>
      <c r="B4136" s="14" t="s">
        <v>30195</v>
      </c>
      <c r="C4136" s="11" t="s">
        <v>12995</v>
      </c>
      <c r="D4136" t="s">
        <v>43720</v>
      </c>
      <c r="E4136" s="11" t="s">
        <v>4722</v>
      </c>
      <c r="G4136" s="1" t="str">
        <f t="shared" si="134"/>
        <v>insert into MEMBER values ( 'x9p7glva','LB1ZLQ6J5M','010-6911-2136','인천광역시 중구 낙성중로 240-51','장태권');</v>
      </c>
      <c r="N4136" t="s">
        <v>30</v>
      </c>
      <c r="O4136" t="s">
        <v>42</v>
      </c>
      <c r="P4136" t="s">
        <v>49</v>
      </c>
      <c r="Q4136" t="str">
        <f t="shared" ca="1" si="133"/>
        <v>479-9</v>
      </c>
    </row>
    <row r="4137" spans="1:17" x14ac:dyDescent="0.4">
      <c r="A4137" s="14" t="s">
        <v>21600</v>
      </c>
      <c r="B4137" s="14" t="s">
        <v>30196</v>
      </c>
      <c r="C4137" s="11" t="s">
        <v>12996</v>
      </c>
      <c r="D4137" t="s">
        <v>43721</v>
      </c>
      <c r="E4137" s="11" t="s">
        <v>4723</v>
      </c>
      <c r="G4137" s="1" t="str">
        <f t="shared" si="134"/>
        <v>insert into MEMBER values ( '4k033ufi','RKQ9v0Axyh','010-2011-5763','인천광역시 동구 계백로 240-51','장훈진');</v>
      </c>
      <c r="N4137" t="s">
        <v>31</v>
      </c>
      <c r="O4137" t="s">
        <v>43</v>
      </c>
      <c r="P4137" t="s">
        <v>50</v>
      </c>
      <c r="Q4137" t="str">
        <f t="shared" ca="1" si="133"/>
        <v>036-28</v>
      </c>
    </row>
    <row r="4138" spans="1:17" x14ac:dyDescent="0.4">
      <c r="A4138" s="14" t="s">
        <v>21601</v>
      </c>
      <c r="B4138" s="14" t="s">
        <v>30197</v>
      </c>
      <c r="C4138" s="11" t="s">
        <v>12997</v>
      </c>
      <c r="D4138" t="s">
        <v>43722</v>
      </c>
      <c r="E4138" s="11" t="s">
        <v>4724</v>
      </c>
      <c r="G4138" s="1" t="str">
        <f t="shared" si="134"/>
        <v>insert into MEMBER values ( 'e8194jx3','4gU8A7EIy2','010-9523-4844','인천광역시 부평구 관저북로 049-43','정수희');</v>
      </c>
      <c r="N4138" t="s">
        <v>32</v>
      </c>
      <c r="O4138" t="s">
        <v>37</v>
      </c>
      <c r="P4138" t="s">
        <v>51</v>
      </c>
      <c r="Q4138" t="str">
        <f t="shared" ca="1" si="133"/>
        <v>347-56</v>
      </c>
    </row>
    <row r="4139" spans="1:17" x14ac:dyDescent="0.4">
      <c r="A4139" s="14" t="s">
        <v>21602</v>
      </c>
      <c r="B4139" s="14" t="s">
        <v>30198</v>
      </c>
      <c r="C4139" s="11" t="s">
        <v>12998</v>
      </c>
      <c r="D4139" t="s">
        <v>43723</v>
      </c>
      <c r="E4139" s="11" t="s">
        <v>4725</v>
      </c>
      <c r="G4139" s="1" t="str">
        <f t="shared" si="134"/>
        <v>insert into MEMBER values ( 'w92p8xiv','m0yq8AfX52','010-4831-6638','대전광역시 중구 계백로 081-7','정한사');</v>
      </c>
      <c r="N4139" t="s">
        <v>29</v>
      </c>
      <c r="O4139" t="s">
        <v>44</v>
      </c>
      <c r="P4139" t="s">
        <v>52</v>
      </c>
      <c r="Q4139" t="str">
        <f t="shared" ca="1" si="133"/>
        <v>129-57</v>
      </c>
    </row>
    <row r="4140" spans="1:17" x14ac:dyDescent="0.4">
      <c r="A4140" s="14" t="s">
        <v>21603</v>
      </c>
      <c r="B4140" s="14" t="s">
        <v>30199</v>
      </c>
      <c r="C4140" s="11" t="s">
        <v>12999</v>
      </c>
      <c r="D4140" t="s">
        <v>43724</v>
      </c>
      <c r="E4140" s="11" t="s">
        <v>4726</v>
      </c>
      <c r="G4140" s="1" t="str">
        <f t="shared" si="134"/>
        <v>insert into MEMBER values ( 'thsfr2f9','pisjvu430s','010-6576-3978','대전광역시 서구 세종대로 439-75','정도호');</v>
      </c>
      <c r="N4140" t="s">
        <v>30</v>
      </c>
      <c r="O4140" t="s">
        <v>45</v>
      </c>
      <c r="P4140" t="s">
        <v>53</v>
      </c>
      <c r="Q4140" t="str">
        <f t="shared" ca="1" si="133"/>
        <v>009-41</v>
      </c>
    </row>
    <row r="4141" spans="1:17" x14ac:dyDescent="0.4">
      <c r="A4141" s="14" t="s">
        <v>21604</v>
      </c>
      <c r="B4141" s="14" t="s">
        <v>30200</v>
      </c>
      <c r="C4141" s="11" t="s">
        <v>13000</v>
      </c>
      <c r="D4141" t="s">
        <v>43725</v>
      </c>
      <c r="E4141" s="11" t="s">
        <v>4727</v>
      </c>
      <c r="G4141" s="1" t="str">
        <f t="shared" si="134"/>
        <v>insert into MEMBER values ( '87f34u7w','1l2h8DCz9i','010-6097-9508','대전광역시 서구 선화로 049-43','오대나');</v>
      </c>
      <c r="N4141" t="s">
        <v>31</v>
      </c>
      <c r="O4141" t="s">
        <v>36</v>
      </c>
      <c r="P4141" t="s">
        <v>54</v>
      </c>
      <c r="Q4141" t="str">
        <f t="shared" ca="1" si="133"/>
        <v>202-83</v>
      </c>
    </row>
    <row r="4142" spans="1:17" x14ac:dyDescent="0.4">
      <c r="A4142" s="14" t="s">
        <v>21605</v>
      </c>
      <c r="B4142" s="14" t="s">
        <v>30201</v>
      </c>
      <c r="C4142" s="11" t="s">
        <v>13001</v>
      </c>
      <c r="D4142" t="s">
        <v>43726</v>
      </c>
      <c r="E4142" s="11" t="s">
        <v>4728</v>
      </c>
      <c r="G4142" s="1" t="str">
        <f t="shared" si="134"/>
        <v>insert into MEMBER values ( '713w64t0','xM08o6501e','010-8782-8196','인천광역시 미추홀구 월드컵로 376-22','유원희');</v>
      </c>
      <c r="N4142" t="s">
        <v>32</v>
      </c>
      <c r="O4142" t="s">
        <v>37</v>
      </c>
      <c r="P4142" t="s">
        <v>55</v>
      </c>
      <c r="Q4142" t="str">
        <f t="shared" ca="1" si="133"/>
        <v>144-66</v>
      </c>
    </row>
    <row r="4143" spans="1:17" x14ac:dyDescent="0.4">
      <c r="A4143" s="14" t="s">
        <v>21606</v>
      </c>
      <c r="B4143" s="14" t="s">
        <v>30202</v>
      </c>
      <c r="C4143" s="11" t="s">
        <v>13002</v>
      </c>
      <c r="D4143" t="s">
        <v>43727</v>
      </c>
      <c r="E4143" s="11" t="s">
        <v>4729</v>
      </c>
      <c r="G4143" s="1" t="str">
        <f t="shared" si="134"/>
        <v>insert into MEMBER values ( '459v7180','6M91p4h091','010-9580-7936','대전광역시 미추홀구 둔산로 376-22','허양청');</v>
      </c>
      <c r="N4143" t="s">
        <v>29</v>
      </c>
      <c r="O4143" t="s">
        <v>38</v>
      </c>
      <c r="P4143" t="s">
        <v>56</v>
      </c>
      <c r="Q4143" t="str">
        <f t="shared" ca="1" si="133"/>
        <v>378-24</v>
      </c>
    </row>
    <row r="4144" spans="1:17" x14ac:dyDescent="0.4">
      <c r="A4144" s="14" t="s">
        <v>21607</v>
      </c>
      <c r="B4144" s="14" t="s">
        <v>30203</v>
      </c>
      <c r="C4144" s="11" t="s">
        <v>13003</v>
      </c>
      <c r="D4144" t="s">
        <v>43728</v>
      </c>
      <c r="E4144" s="11" t="s">
        <v>4730</v>
      </c>
      <c r="G4144" s="1" t="str">
        <f t="shared" si="134"/>
        <v>insert into MEMBER values ( '1t7li21l','MHiONQOU34','010-9087-5989','광주광역시 미추홀구 마재로 188-87','정경우');</v>
      </c>
      <c r="N4144" t="s">
        <v>30</v>
      </c>
      <c r="O4144" t="s">
        <v>39</v>
      </c>
      <c r="P4144" t="s">
        <v>57</v>
      </c>
      <c r="Q4144" t="str">
        <f t="shared" ref="Q4144:Q4188" ca="1" si="135">TEXT(RANDBETWEEN(1,500),"000"&amp;"-"&amp;TEXT(RANDBETWEEN(1,100),0))</f>
        <v>201-62</v>
      </c>
    </row>
    <row r="4145" spans="1:17" x14ac:dyDescent="0.4">
      <c r="A4145" s="14" t="s">
        <v>21608</v>
      </c>
      <c r="B4145" s="14" t="s">
        <v>30204</v>
      </c>
      <c r="C4145" s="11" t="s">
        <v>13004</v>
      </c>
      <c r="D4145" t="s">
        <v>43729</v>
      </c>
      <c r="E4145" s="11" t="s">
        <v>4731</v>
      </c>
      <c r="G4145" s="1" t="str">
        <f t="shared" si="134"/>
        <v>insert into MEMBER values ( 'x1m1rd49','zX1C6V7Hi1','010-3455-8984','인천광역시 미추홀구 낙성중로 155-69','조우병');</v>
      </c>
      <c r="N4145" t="s">
        <v>31</v>
      </c>
      <c r="O4145" t="s">
        <v>40</v>
      </c>
      <c r="P4145" t="s">
        <v>46</v>
      </c>
      <c r="Q4145" t="str">
        <f t="shared" ca="1" si="135"/>
        <v>485-78</v>
      </c>
    </row>
    <row r="4146" spans="1:17" x14ac:dyDescent="0.4">
      <c r="A4146" s="14" t="s">
        <v>21609</v>
      </c>
      <c r="B4146" s="14" t="s">
        <v>30205</v>
      </c>
      <c r="C4146" s="11" t="s">
        <v>13005</v>
      </c>
      <c r="D4146" t="s">
        <v>43730</v>
      </c>
      <c r="E4146" s="11" t="s">
        <v>4732</v>
      </c>
      <c r="G4146" s="1" t="str">
        <f t="shared" si="134"/>
        <v>insert into MEMBER values ( 'lyt89n5f','Z2TVoDSw0W','010-4872-8311','광주광역시 노원구 세종대로 188-87','최의금');</v>
      </c>
      <c r="N4146" t="s">
        <v>29</v>
      </c>
      <c r="O4146" t="s">
        <v>41</v>
      </c>
      <c r="P4146" t="s">
        <v>47</v>
      </c>
      <c r="Q4146" t="str">
        <f t="shared" ca="1" si="135"/>
        <v>003-61</v>
      </c>
    </row>
    <row r="4147" spans="1:17" x14ac:dyDescent="0.4">
      <c r="A4147" s="14" t="s">
        <v>21610</v>
      </c>
      <c r="B4147" s="14" t="s">
        <v>30206</v>
      </c>
      <c r="C4147" s="11" t="s">
        <v>13006</v>
      </c>
      <c r="D4147" t="s">
        <v>43731</v>
      </c>
      <c r="E4147" s="11" t="s">
        <v>4733</v>
      </c>
      <c r="G4147" s="1" t="str">
        <f t="shared" si="134"/>
        <v>insert into MEMBER values ( 'iea5yw4b','8Luv9UuVS5','010-8267-6152','서울특별시 연수구 도산로 075-4','오나이');</v>
      </c>
      <c r="N4147" t="s">
        <v>30</v>
      </c>
      <c r="O4147" t="s">
        <v>42</v>
      </c>
      <c r="P4147" t="s">
        <v>48</v>
      </c>
      <c r="Q4147" t="str">
        <f t="shared" ca="1" si="135"/>
        <v>244-72</v>
      </c>
    </row>
    <row r="4148" spans="1:17" x14ac:dyDescent="0.4">
      <c r="A4148" s="14" t="s">
        <v>21611</v>
      </c>
      <c r="B4148" s="14" t="s">
        <v>30207</v>
      </c>
      <c r="C4148" s="11" t="s">
        <v>13007</v>
      </c>
      <c r="D4148" t="s">
        <v>43732</v>
      </c>
      <c r="E4148" s="11" t="s">
        <v>4734</v>
      </c>
      <c r="G4148" s="1" t="str">
        <f t="shared" si="134"/>
        <v>insert into MEMBER values ( 'ou6ba6ns','Ox67xqJga0','010-3979-2542','서울특별시 동구 도산로 155-69','허중웅');</v>
      </c>
      <c r="N4148" t="s">
        <v>31</v>
      </c>
      <c r="O4148" t="s">
        <v>43</v>
      </c>
      <c r="P4148" t="s">
        <v>49</v>
      </c>
      <c r="Q4148" t="str">
        <f t="shared" ca="1" si="135"/>
        <v>070-29</v>
      </c>
    </row>
    <row r="4149" spans="1:17" x14ac:dyDescent="0.4">
      <c r="A4149" s="14" t="s">
        <v>21612</v>
      </c>
      <c r="B4149" s="14" t="s">
        <v>30208</v>
      </c>
      <c r="C4149" s="11" t="s">
        <v>13008</v>
      </c>
      <c r="D4149" t="s">
        <v>43733</v>
      </c>
      <c r="E4149" s="11" t="s">
        <v>4735</v>
      </c>
      <c r="G4149" s="1" t="str">
        <f t="shared" si="134"/>
        <v>insert into MEMBER values ( 'fdqdl1u4','5433L54Q8k','010-8128-7129','광주광역시 마포구 둔산로 415-5','유순병');</v>
      </c>
      <c r="N4149" t="s">
        <v>32</v>
      </c>
      <c r="O4149" t="s">
        <v>37</v>
      </c>
      <c r="P4149" t="s">
        <v>50</v>
      </c>
      <c r="Q4149" t="str">
        <f t="shared" ca="1" si="135"/>
        <v>036-74</v>
      </c>
    </row>
    <row r="4150" spans="1:17" x14ac:dyDescent="0.4">
      <c r="A4150" s="14" t="s">
        <v>21613</v>
      </c>
      <c r="B4150" s="14" t="s">
        <v>30209</v>
      </c>
      <c r="C4150" s="11" t="s">
        <v>13009</v>
      </c>
      <c r="D4150" t="s">
        <v>43734</v>
      </c>
      <c r="E4150" s="11" t="s">
        <v>4736</v>
      </c>
      <c r="G4150" s="1" t="str">
        <f t="shared" si="134"/>
        <v>insert into MEMBER values ( '7ql7a53w','TV4U7QAe41','010-9064-3351','서울특별시 마포구 경인북길 322-84','허의민');</v>
      </c>
      <c r="N4150" t="s">
        <v>29</v>
      </c>
      <c r="O4150" t="s">
        <v>44</v>
      </c>
      <c r="P4150" t="s">
        <v>51</v>
      </c>
      <c r="Q4150" t="str">
        <f t="shared" ca="1" si="135"/>
        <v>013-90</v>
      </c>
    </row>
    <row r="4151" spans="1:17" x14ac:dyDescent="0.4">
      <c r="A4151" s="14" t="s">
        <v>21614</v>
      </c>
      <c r="B4151" s="14" t="s">
        <v>30210</v>
      </c>
      <c r="C4151" s="11" t="s">
        <v>13010</v>
      </c>
      <c r="D4151" t="s">
        <v>43735</v>
      </c>
      <c r="E4151" s="11" t="s">
        <v>4737</v>
      </c>
      <c r="G4151" s="1" t="str">
        <f t="shared" si="134"/>
        <v>insert into MEMBER values ( '451q194k','80m7g9f18C','010-1728-9830','인천광역시 부평구 계백로 454-22','허만선');</v>
      </c>
      <c r="N4151" t="s">
        <v>30</v>
      </c>
      <c r="O4151" t="s">
        <v>45</v>
      </c>
      <c r="P4151" t="s">
        <v>52</v>
      </c>
      <c r="Q4151" t="str">
        <f t="shared" ca="1" si="135"/>
        <v>417-82</v>
      </c>
    </row>
    <row r="4152" spans="1:17" x14ac:dyDescent="0.4">
      <c r="A4152" s="14" t="s">
        <v>21615</v>
      </c>
      <c r="B4152" s="14" t="s">
        <v>30211</v>
      </c>
      <c r="C4152" s="11" t="s">
        <v>13011</v>
      </c>
      <c r="D4152" t="s">
        <v>43736</v>
      </c>
      <c r="E4152" s="11" t="s">
        <v>4738</v>
      </c>
      <c r="G4152" s="1" t="str">
        <f t="shared" si="134"/>
        <v>insert into MEMBER values ( '11iq932t','banP51UF8s','010-3746-6915','인천광역시 서구 계백로 322-84','유천금');</v>
      </c>
      <c r="N4152" t="s">
        <v>31</v>
      </c>
      <c r="O4152" t="s">
        <v>36</v>
      </c>
      <c r="P4152" t="s">
        <v>53</v>
      </c>
      <c r="Q4152" t="str">
        <f t="shared" ca="1" si="135"/>
        <v>099-39</v>
      </c>
    </row>
    <row r="4153" spans="1:17" x14ac:dyDescent="0.4">
      <c r="A4153" s="14" t="s">
        <v>21616</v>
      </c>
      <c r="B4153" s="14" t="s">
        <v>30212</v>
      </c>
      <c r="C4153" s="11" t="s">
        <v>13012</v>
      </c>
      <c r="D4153" t="s">
        <v>43737</v>
      </c>
      <c r="E4153" s="11" t="s">
        <v>4739</v>
      </c>
      <c r="G4153" s="1" t="str">
        <f t="shared" si="134"/>
        <v>insert into MEMBER values ( '24931lkb','hks37OEtYs','010-9898-5591','광주광역시 양천구 계백로 423-82','박한욱');</v>
      </c>
      <c r="N4153" t="s">
        <v>32</v>
      </c>
      <c r="O4153" t="s">
        <v>37</v>
      </c>
      <c r="P4153" t="s">
        <v>54</v>
      </c>
      <c r="Q4153" t="str">
        <f t="shared" ca="1" si="135"/>
        <v>355-27</v>
      </c>
    </row>
    <row r="4154" spans="1:17" x14ac:dyDescent="0.4">
      <c r="A4154" s="14" t="s">
        <v>21617</v>
      </c>
      <c r="B4154" s="14" t="s">
        <v>30213</v>
      </c>
      <c r="C4154" s="11" t="s">
        <v>13013</v>
      </c>
      <c r="D4154" t="s">
        <v>43738</v>
      </c>
      <c r="E4154" s="11" t="s">
        <v>4740</v>
      </c>
      <c r="G4154" s="1" t="str">
        <f t="shared" si="134"/>
        <v>insert into MEMBER values ( '99pk27lg','A114814a6F','010-7817-7622','대전광역시 노원구 임방울대로 423-82','최다정');</v>
      </c>
      <c r="N4154" t="s">
        <v>29</v>
      </c>
      <c r="O4154" t="s">
        <v>38</v>
      </c>
      <c r="P4154" t="s">
        <v>55</v>
      </c>
      <c r="Q4154" t="str">
        <f t="shared" ca="1" si="135"/>
        <v>118-36</v>
      </c>
    </row>
    <row r="4155" spans="1:17" x14ac:dyDescent="0.4">
      <c r="A4155" s="14" t="s">
        <v>21618</v>
      </c>
      <c r="B4155" s="14" t="s">
        <v>30214</v>
      </c>
      <c r="C4155" s="11" t="s">
        <v>13014</v>
      </c>
      <c r="D4155" t="s">
        <v>43739</v>
      </c>
      <c r="E4155" s="11" t="s">
        <v>4741</v>
      </c>
      <c r="G4155" s="1" t="str">
        <f t="shared" si="134"/>
        <v>insert into MEMBER values ( 'tv0107h0','t1M0B425mF','010-1540-9001','서울특별시 동구 경인북길 327-58','허인양');</v>
      </c>
      <c r="N4155" t="s">
        <v>30</v>
      </c>
      <c r="O4155" t="s">
        <v>39</v>
      </c>
      <c r="P4155" t="s">
        <v>56</v>
      </c>
      <c r="Q4155" t="str">
        <f t="shared" ca="1" si="135"/>
        <v>210-69</v>
      </c>
    </row>
    <row r="4156" spans="1:17" x14ac:dyDescent="0.4">
      <c r="A4156" s="14" t="s">
        <v>21619</v>
      </c>
      <c r="B4156" s="14" t="s">
        <v>30215</v>
      </c>
      <c r="C4156" s="11" t="s">
        <v>13015</v>
      </c>
      <c r="D4156" t="s">
        <v>43740</v>
      </c>
      <c r="E4156" s="11" t="s">
        <v>4742</v>
      </c>
      <c r="G4156" s="1" t="str">
        <f t="shared" si="134"/>
        <v>insert into MEMBER values ( 'hjsvee08','Io4HUmO732','010-9167-3067','광주광역시 연수구 낙성중로 420-41','이대자');</v>
      </c>
      <c r="N4156" t="s">
        <v>31</v>
      </c>
      <c r="O4156" t="s">
        <v>40</v>
      </c>
      <c r="P4156" t="s">
        <v>57</v>
      </c>
      <c r="Q4156" t="str">
        <f t="shared" ca="1" si="135"/>
        <v>246-43</v>
      </c>
    </row>
    <row r="4157" spans="1:17" x14ac:dyDescent="0.4">
      <c r="A4157" s="14" t="s">
        <v>21620</v>
      </c>
      <c r="B4157" s="14" t="s">
        <v>30216</v>
      </c>
      <c r="C4157" s="11" t="s">
        <v>13016</v>
      </c>
      <c r="D4157" t="s">
        <v>43741</v>
      </c>
      <c r="E4157" s="11" t="s">
        <v>4743</v>
      </c>
      <c r="G4157" s="1" t="str">
        <f t="shared" si="134"/>
        <v>insert into MEMBER values ( '5675ztl7','2MK0zRRmTg','010-3429-8596','서울특별시 미추홀구 관저북로 369-25','김택률');</v>
      </c>
      <c r="N4157" t="s">
        <v>32</v>
      </c>
      <c r="O4157" t="s">
        <v>41</v>
      </c>
      <c r="P4157" t="s">
        <v>46</v>
      </c>
      <c r="Q4157" t="str">
        <f t="shared" ca="1" si="135"/>
        <v>277-77</v>
      </c>
    </row>
    <row r="4158" spans="1:17" x14ac:dyDescent="0.4">
      <c r="A4158" s="14" t="s">
        <v>21621</v>
      </c>
      <c r="B4158" s="14" t="s">
        <v>30217</v>
      </c>
      <c r="C4158" s="11" t="s">
        <v>13017</v>
      </c>
      <c r="D4158" t="s">
        <v>43742</v>
      </c>
      <c r="E4158" s="11" t="s">
        <v>4744</v>
      </c>
      <c r="G4158" s="1" t="str">
        <f t="shared" si="134"/>
        <v>insert into MEMBER values ( 'or5ca4n5','FGhhDCvC19','010-5359-2540','인천광역시 남동구 마재로 369-25','정다치');</v>
      </c>
      <c r="N4158" t="s">
        <v>29</v>
      </c>
      <c r="O4158" t="s">
        <v>42</v>
      </c>
      <c r="P4158" t="s">
        <v>47</v>
      </c>
      <c r="Q4158" t="str">
        <f t="shared" ca="1" si="135"/>
        <v>229-48</v>
      </c>
    </row>
    <row r="4159" spans="1:17" x14ac:dyDescent="0.4">
      <c r="A4159" s="14" t="s">
        <v>21622</v>
      </c>
      <c r="B4159" s="14" t="s">
        <v>30218</v>
      </c>
      <c r="C4159" s="11" t="s">
        <v>13018</v>
      </c>
      <c r="D4159" t="s">
        <v>43743</v>
      </c>
      <c r="E4159" s="11" t="s">
        <v>4745</v>
      </c>
      <c r="G4159" s="1" t="str">
        <f t="shared" si="134"/>
        <v>insert into MEMBER values ( 'x5il279y','6sjg448z76','010-1449-4170','서울특별시 중구 세종대로 024-37','진중예');</v>
      </c>
      <c r="N4159" t="s">
        <v>30</v>
      </c>
      <c r="O4159" t="s">
        <v>43</v>
      </c>
      <c r="P4159" t="s">
        <v>48</v>
      </c>
      <c r="Q4159" t="str">
        <f t="shared" ca="1" si="135"/>
        <v>412-31</v>
      </c>
    </row>
    <row r="4160" spans="1:17" x14ac:dyDescent="0.4">
      <c r="A4160" s="14" t="s">
        <v>21623</v>
      </c>
      <c r="B4160" s="14" t="s">
        <v>30219</v>
      </c>
      <c r="C4160" s="11" t="s">
        <v>13019</v>
      </c>
      <c r="D4160" t="s">
        <v>43744</v>
      </c>
      <c r="E4160" s="11" t="s">
        <v>4746</v>
      </c>
      <c r="G4160" s="1" t="str">
        <f t="shared" si="134"/>
        <v>insert into MEMBER values ( 'l470xbq4','2jwFgK48w1','010-1274-2960','인천광역시 마포구 낙성중로 152-81','오시주');</v>
      </c>
      <c r="N4160" t="s">
        <v>31</v>
      </c>
      <c r="O4160" t="s">
        <v>37</v>
      </c>
      <c r="P4160" t="s">
        <v>49</v>
      </c>
      <c r="Q4160" t="str">
        <f t="shared" ca="1" si="135"/>
        <v>188-45</v>
      </c>
    </row>
    <row r="4161" spans="1:17" x14ac:dyDescent="0.4">
      <c r="A4161" s="14" t="s">
        <v>21624</v>
      </c>
      <c r="B4161" s="14" t="s">
        <v>30220</v>
      </c>
      <c r="C4161" s="11" t="s">
        <v>13020</v>
      </c>
      <c r="D4161" t="s">
        <v>43745</v>
      </c>
      <c r="E4161" s="11" t="s">
        <v>4747</v>
      </c>
      <c r="G4161" s="1" t="str">
        <f t="shared" si="134"/>
        <v>insert into MEMBER values ( 'tmh569v1','e924z6l0xn','010-5919-5956','대전광역시 마포구 도산로 024-37','이철순');</v>
      </c>
      <c r="N4161" t="s">
        <v>32</v>
      </c>
      <c r="O4161" t="s">
        <v>44</v>
      </c>
      <c r="P4161" t="s">
        <v>50</v>
      </c>
      <c r="Q4161" t="str">
        <f t="shared" ca="1" si="135"/>
        <v>047-36</v>
      </c>
    </row>
    <row r="4162" spans="1:17" x14ac:dyDescent="0.4">
      <c r="A4162" s="14" t="s">
        <v>21625</v>
      </c>
      <c r="B4162" s="14" t="s">
        <v>30221</v>
      </c>
      <c r="C4162" s="11" t="s">
        <v>13021</v>
      </c>
      <c r="D4162" t="s">
        <v>43746</v>
      </c>
      <c r="E4162" s="11" t="s">
        <v>4748</v>
      </c>
      <c r="G4162" s="1" t="str">
        <f t="shared" si="134"/>
        <v>insert into MEMBER values ( 'e03pz441','1J5m1Ld4K9','010-1961-7451','광주광역시 마포구 관저북로 223-92','허상다');</v>
      </c>
      <c r="N4162" t="s">
        <v>29</v>
      </c>
      <c r="O4162" t="s">
        <v>45</v>
      </c>
      <c r="P4162" t="s">
        <v>51</v>
      </c>
      <c r="Q4162" t="str">
        <f t="shared" ca="1" si="135"/>
        <v>078-54</v>
      </c>
    </row>
    <row r="4163" spans="1:17" x14ac:dyDescent="0.4">
      <c r="A4163" s="14" t="s">
        <v>21626</v>
      </c>
      <c r="B4163" s="14" t="s">
        <v>30222</v>
      </c>
      <c r="C4163" s="11" t="s">
        <v>13022</v>
      </c>
      <c r="D4163" t="s">
        <v>43747</v>
      </c>
      <c r="E4163" s="11" t="s">
        <v>4749</v>
      </c>
      <c r="G4163" s="1" t="str">
        <f t="shared" ref="G4163:G4226" si="136">"insert into MEMBER values ( '"&amp;A4163&amp;"','"&amp;B4163&amp;"','"&amp;C4163&amp;"','"&amp;D4163&amp;"','"&amp;E4163&amp;"');"</f>
        <v>insert into MEMBER values ( '5z522sfg','i42B8tM7u6','010-5137-8176','대전광역시 마포구 세종대로 223-92','이우회');</v>
      </c>
      <c r="N4163" t="s">
        <v>30</v>
      </c>
      <c r="O4163" t="s">
        <v>36</v>
      </c>
      <c r="P4163" t="s">
        <v>52</v>
      </c>
      <c r="Q4163" t="str">
        <f t="shared" ca="1" si="135"/>
        <v>071-75</v>
      </c>
    </row>
    <row r="4164" spans="1:17" x14ac:dyDescent="0.4">
      <c r="A4164" s="14" t="s">
        <v>21627</v>
      </c>
      <c r="B4164" s="14" t="s">
        <v>30223</v>
      </c>
      <c r="C4164" s="11" t="s">
        <v>13023</v>
      </c>
      <c r="D4164" t="s">
        <v>43748</v>
      </c>
      <c r="E4164" s="11" t="s">
        <v>4750</v>
      </c>
      <c r="G4164" s="1" t="str">
        <f t="shared" si="136"/>
        <v>insert into MEMBER values ( 'avi0rnpf','1h4kc43Uio','010-4512-6467','서울특별시 미추홀구 독정안길 167-26','허금선');</v>
      </c>
      <c r="N4164" t="s">
        <v>31</v>
      </c>
      <c r="O4164" t="s">
        <v>37</v>
      </c>
      <c r="P4164" t="s">
        <v>53</v>
      </c>
      <c r="Q4164" t="str">
        <f t="shared" ca="1" si="135"/>
        <v>025-59</v>
      </c>
    </row>
    <row r="4165" spans="1:17" x14ac:dyDescent="0.4">
      <c r="A4165" s="14" t="s">
        <v>21628</v>
      </c>
      <c r="B4165" s="14" t="s">
        <v>30224</v>
      </c>
      <c r="C4165" s="11" t="s">
        <v>13024</v>
      </c>
      <c r="D4165" t="s">
        <v>43749</v>
      </c>
      <c r="E4165" s="11" t="s">
        <v>4751</v>
      </c>
      <c r="G4165" s="1" t="str">
        <f t="shared" si="136"/>
        <v>insert into MEMBER values ( 'h50vwg41','42AVML6426','010-4193-1870','대전광역시 양천구 둔산로 045-78','허순중');</v>
      </c>
      <c r="N4165" t="s">
        <v>32</v>
      </c>
      <c r="O4165" t="s">
        <v>38</v>
      </c>
      <c r="P4165" t="s">
        <v>54</v>
      </c>
      <c r="Q4165" t="str">
        <f t="shared" ca="1" si="135"/>
        <v>388-59</v>
      </c>
    </row>
    <row r="4166" spans="1:17" x14ac:dyDescent="0.4">
      <c r="A4166" s="14" t="s">
        <v>21629</v>
      </c>
      <c r="B4166" s="14" t="s">
        <v>30225</v>
      </c>
      <c r="C4166" s="11" t="s">
        <v>13025</v>
      </c>
      <c r="D4166" t="s">
        <v>43750</v>
      </c>
      <c r="E4166" s="11" t="s">
        <v>4752</v>
      </c>
      <c r="G4166" s="1" t="str">
        <f t="shared" si="136"/>
        <v>insert into MEMBER values ( 'ww9sk4vr','QNcg8oP6uS','010-4858-1381','인천광역시 중구 둔산로 045-78','조다사');</v>
      </c>
      <c r="N4166" t="s">
        <v>29</v>
      </c>
      <c r="O4166" t="s">
        <v>39</v>
      </c>
      <c r="P4166" t="s">
        <v>55</v>
      </c>
      <c r="Q4166" t="str">
        <f t="shared" ca="1" si="135"/>
        <v>025-99</v>
      </c>
    </row>
    <row r="4167" spans="1:17" x14ac:dyDescent="0.4">
      <c r="A4167" s="14" t="s">
        <v>21630</v>
      </c>
      <c r="B4167" s="14" t="s">
        <v>30226</v>
      </c>
      <c r="C4167" s="11" t="s">
        <v>13026</v>
      </c>
      <c r="D4167" t="s">
        <v>43751</v>
      </c>
      <c r="E4167" s="11" t="s">
        <v>4753</v>
      </c>
      <c r="G4167" s="1" t="str">
        <f t="shared" si="136"/>
        <v>insert into MEMBER values ( 'd8m4p0m0','338QG8W65n','010-8969-9778','인천광역시 양천구 독정안길 045-78','유중슬');</v>
      </c>
      <c r="N4167" t="s">
        <v>30</v>
      </c>
      <c r="O4167" t="s">
        <v>40</v>
      </c>
      <c r="P4167" t="s">
        <v>56</v>
      </c>
      <c r="Q4167" t="str">
        <f t="shared" ca="1" si="135"/>
        <v>481-56</v>
      </c>
    </row>
    <row r="4168" spans="1:17" x14ac:dyDescent="0.4">
      <c r="A4168" s="14" t="s">
        <v>21631</v>
      </c>
      <c r="B4168" s="14" t="s">
        <v>30227</v>
      </c>
      <c r="C4168" s="11" t="s">
        <v>13027</v>
      </c>
      <c r="D4168" t="s">
        <v>43752</v>
      </c>
      <c r="E4168" s="11" t="s">
        <v>4754</v>
      </c>
      <c r="G4168" s="1" t="str">
        <f t="shared" si="136"/>
        <v>insert into MEMBER values ( 'c436t18u','s0M1n71368','010-6593-1246','인천광역시 연수구 둔산로 045-78','진윤영');</v>
      </c>
      <c r="N4168" t="s">
        <v>31</v>
      </c>
      <c r="O4168" t="s">
        <v>41</v>
      </c>
      <c r="P4168" t="s">
        <v>57</v>
      </c>
      <c r="Q4168" t="str">
        <f t="shared" ca="1" si="135"/>
        <v>051-3</v>
      </c>
    </row>
    <row r="4169" spans="1:17" x14ac:dyDescent="0.4">
      <c r="A4169" s="14" t="s">
        <v>21632</v>
      </c>
      <c r="B4169" s="14" t="s">
        <v>30228</v>
      </c>
      <c r="C4169" s="11" t="s">
        <v>13028</v>
      </c>
      <c r="D4169" t="s">
        <v>43753</v>
      </c>
      <c r="E4169" s="11" t="s">
        <v>4755</v>
      </c>
      <c r="G4169" s="1" t="str">
        <f t="shared" si="136"/>
        <v>insert into MEMBER values ( '7t365a91','4BhUa3giYm','010-9220-2646','대전광역시 미추홀구 임방울대로 389-59','정도하');</v>
      </c>
      <c r="N4169" t="s">
        <v>32</v>
      </c>
      <c r="O4169" t="s">
        <v>42</v>
      </c>
      <c r="P4169" t="s">
        <v>46</v>
      </c>
      <c r="Q4169" t="str">
        <f t="shared" ca="1" si="135"/>
        <v>299-78</v>
      </c>
    </row>
    <row r="4170" spans="1:17" x14ac:dyDescent="0.4">
      <c r="A4170" s="14" t="s">
        <v>21633</v>
      </c>
      <c r="B4170" s="14" t="s">
        <v>30229</v>
      </c>
      <c r="C4170" s="11" t="s">
        <v>13029</v>
      </c>
      <c r="D4170" t="s">
        <v>43754</v>
      </c>
      <c r="E4170" s="11" t="s">
        <v>4756</v>
      </c>
      <c r="G4170" s="1" t="str">
        <f t="shared" si="136"/>
        <v>insert into MEMBER values ( 'edu226p3','jTCU0j2V3z','010-2100-9892','인천광역시 연수구 독정안길 429-61','허임병');</v>
      </c>
      <c r="N4170" t="s">
        <v>29</v>
      </c>
      <c r="O4170" t="s">
        <v>43</v>
      </c>
      <c r="P4170" t="s">
        <v>47</v>
      </c>
      <c r="Q4170" t="str">
        <f t="shared" ca="1" si="135"/>
        <v>107-81</v>
      </c>
    </row>
    <row r="4171" spans="1:17" x14ac:dyDescent="0.4">
      <c r="A4171" s="14" t="s">
        <v>21634</v>
      </c>
      <c r="B4171" s="14" t="s">
        <v>30230</v>
      </c>
      <c r="C4171" s="11" t="s">
        <v>13030</v>
      </c>
      <c r="D4171" t="s">
        <v>43755</v>
      </c>
      <c r="E4171" s="11" t="s">
        <v>4757</v>
      </c>
      <c r="G4171" s="1" t="str">
        <f t="shared" si="136"/>
        <v>insert into MEMBER values ( '58779n7r','AP76s592gJ','010-4590-1502','인천광역시 마포구 마재로 429-61','오우웅');</v>
      </c>
      <c r="N4171" t="s">
        <v>30</v>
      </c>
      <c r="O4171" t="s">
        <v>37</v>
      </c>
      <c r="P4171" t="s">
        <v>48</v>
      </c>
      <c r="Q4171" t="str">
        <f t="shared" ca="1" si="135"/>
        <v>431-82</v>
      </c>
    </row>
    <row r="4172" spans="1:17" x14ac:dyDescent="0.4">
      <c r="A4172" s="14" t="s">
        <v>21635</v>
      </c>
      <c r="B4172" s="14" t="s">
        <v>30231</v>
      </c>
      <c r="C4172" s="11" t="s">
        <v>13031</v>
      </c>
      <c r="D4172" t="s">
        <v>43756</v>
      </c>
      <c r="E4172" s="11" t="s">
        <v>4758</v>
      </c>
      <c r="G4172" s="1" t="str">
        <f t="shared" si="136"/>
        <v>insert into MEMBER values ( '7af2k0ro','EqojGmipk9','010-1181-5456','서울특별시 부평구 선화로 000-164','박직욱');</v>
      </c>
      <c r="N4172" t="s">
        <v>31</v>
      </c>
      <c r="O4172" t="s">
        <v>44</v>
      </c>
      <c r="P4172" t="s">
        <v>49</v>
      </c>
      <c r="Q4172" t="str">
        <f t="shared" ca="1" si="135"/>
        <v>020-17</v>
      </c>
    </row>
    <row r="4173" spans="1:17" x14ac:dyDescent="0.4">
      <c r="A4173" s="14" t="s">
        <v>21636</v>
      </c>
      <c r="B4173" s="14" t="s">
        <v>30232</v>
      </c>
      <c r="C4173" s="11" t="s">
        <v>13032</v>
      </c>
      <c r="D4173" t="s">
        <v>43757</v>
      </c>
      <c r="E4173" s="11" t="s">
        <v>4759</v>
      </c>
      <c r="G4173" s="1" t="str">
        <f t="shared" si="136"/>
        <v>insert into MEMBER values ( '91764az8','7iKAjXhP9e','010-5229-7202','서울특별시 부평구 월드컵로 429-61','박승기');</v>
      </c>
      <c r="N4173" t="s">
        <v>29</v>
      </c>
      <c r="O4173" t="s">
        <v>45</v>
      </c>
      <c r="P4173" t="s">
        <v>50</v>
      </c>
      <c r="Q4173" t="str">
        <f t="shared" ca="1" si="135"/>
        <v>007-43</v>
      </c>
    </row>
    <row r="4174" spans="1:17" x14ac:dyDescent="0.4">
      <c r="A4174" s="14" t="s">
        <v>21637</v>
      </c>
      <c r="B4174" s="14" t="s">
        <v>30233</v>
      </c>
      <c r="C4174" s="11" t="s">
        <v>13033</v>
      </c>
      <c r="D4174" t="s">
        <v>43758</v>
      </c>
      <c r="E4174" s="11" t="s">
        <v>4760</v>
      </c>
      <c r="G4174" s="1" t="str">
        <f t="shared" si="136"/>
        <v>insert into MEMBER values ( 'p041859t','M5f4650954','010-7359-9433','광주광역시 노원구 월드컵로 000-164','이형수');</v>
      </c>
      <c r="N4174" t="s">
        <v>30</v>
      </c>
      <c r="O4174" t="s">
        <v>36</v>
      </c>
      <c r="P4174" t="s">
        <v>51</v>
      </c>
      <c r="Q4174" t="str">
        <f t="shared" ca="1" si="135"/>
        <v>076-27</v>
      </c>
    </row>
    <row r="4175" spans="1:17" x14ac:dyDescent="0.4">
      <c r="A4175" s="14" t="s">
        <v>21638</v>
      </c>
      <c r="B4175" s="14" t="s">
        <v>30234</v>
      </c>
      <c r="C4175" s="11" t="s">
        <v>13034</v>
      </c>
      <c r="D4175" t="s">
        <v>43759</v>
      </c>
      <c r="E4175" s="11" t="s">
        <v>4761</v>
      </c>
      <c r="G4175" s="1" t="str">
        <f t="shared" si="136"/>
        <v>insert into MEMBER values ( '7zx6196k','U048zs62fh','010-9986-2016','서울특별시 양천구 독정안길 000-164','오의금');</v>
      </c>
      <c r="N4175" t="s">
        <v>31</v>
      </c>
      <c r="O4175" t="s">
        <v>37</v>
      </c>
      <c r="P4175" t="s">
        <v>52</v>
      </c>
      <c r="Q4175" t="str">
        <f t="shared" ca="1" si="135"/>
        <v>182-31</v>
      </c>
    </row>
    <row r="4176" spans="1:17" x14ac:dyDescent="0.4">
      <c r="A4176" s="14" t="s">
        <v>21639</v>
      </c>
      <c r="B4176" s="14" t="s">
        <v>30235</v>
      </c>
      <c r="C4176" s="11" t="s">
        <v>13035</v>
      </c>
      <c r="D4176" t="s">
        <v>43760</v>
      </c>
      <c r="E4176" s="11" t="s">
        <v>4762</v>
      </c>
      <c r="G4176" s="1" t="str">
        <f t="shared" si="136"/>
        <v>insert into MEMBER values ( '4n8am6c2','1wQAD52lU1','010-9071-2037','인천광역시 양천구 둔산로 428-3','진욱한');</v>
      </c>
      <c r="N4176" t="s">
        <v>32</v>
      </c>
      <c r="O4176" t="s">
        <v>38</v>
      </c>
      <c r="P4176" t="s">
        <v>53</v>
      </c>
      <c r="Q4176" t="str">
        <f t="shared" ca="1" si="135"/>
        <v>012-69</v>
      </c>
    </row>
    <row r="4177" spans="1:17" x14ac:dyDescent="0.4">
      <c r="A4177" s="14" t="s">
        <v>21640</v>
      </c>
      <c r="B4177" s="14" t="s">
        <v>30236</v>
      </c>
      <c r="C4177" s="11" t="s">
        <v>13036</v>
      </c>
      <c r="D4177" t="s">
        <v>43761</v>
      </c>
      <c r="E4177" s="11" t="s">
        <v>4763</v>
      </c>
      <c r="G4177" s="1" t="str">
        <f t="shared" si="136"/>
        <v>insert into MEMBER values ( 'nvdm34tb','28ltV71z98','010-9558-3662','인천광역시 양천구 계백로 247-49','진성원');</v>
      </c>
      <c r="N4177" t="s">
        <v>29</v>
      </c>
      <c r="O4177" t="s">
        <v>39</v>
      </c>
      <c r="P4177" t="s">
        <v>54</v>
      </c>
      <c r="Q4177" t="str">
        <f t="shared" ca="1" si="135"/>
        <v>018-49</v>
      </c>
    </row>
    <row r="4178" spans="1:17" x14ac:dyDescent="0.4">
      <c r="A4178" s="14" t="s">
        <v>21641</v>
      </c>
      <c r="B4178" s="14" t="s">
        <v>30237</v>
      </c>
      <c r="C4178" s="11" t="s">
        <v>13037</v>
      </c>
      <c r="D4178" t="s">
        <v>43762</v>
      </c>
      <c r="E4178" s="11" t="s">
        <v>4764</v>
      </c>
      <c r="G4178" s="1" t="str">
        <f t="shared" si="136"/>
        <v>insert into MEMBER values ( '8i9ae3g7','qUc6UMx378','010-1333-6471','인천광역시 중구 둔산로 160-73','유인식');</v>
      </c>
      <c r="N4178" t="s">
        <v>30</v>
      </c>
      <c r="O4178" t="s">
        <v>40</v>
      </c>
      <c r="P4178" t="s">
        <v>55</v>
      </c>
      <c r="Q4178" t="str">
        <f t="shared" ca="1" si="135"/>
        <v>299-13</v>
      </c>
    </row>
    <row r="4179" spans="1:17" x14ac:dyDescent="0.4">
      <c r="A4179" s="14" t="s">
        <v>21642</v>
      </c>
      <c r="B4179" s="14" t="s">
        <v>30238</v>
      </c>
      <c r="C4179" s="11" t="s">
        <v>13038</v>
      </c>
      <c r="D4179" t="s">
        <v>43763</v>
      </c>
      <c r="E4179" s="11" t="s">
        <v>4765</v>
      </c>
      <c r="G4179" s="1" t="str">
        <f t="shared" si="136"/>
        <v>insert into MEMBER values ( 'f3425t84','q709bsjv84','010-5821-3897','광주광역시 노원구 월드컵로 241-77','정리문');</v>
      </c>
      <c r="N4179" t="s">
        <v>31</v>
      </c>
      <c r="O4179" t="s">
        <v>41</v>
      </c>
      <c r="P4179" t="s">
        <v>56</v>
      </c>
      <c r="Q4179" t="str">
        <f t="shared" ca="1" si="135"/>
        <v>464-94</v>
      </c>
    </row>
    <row r="4180" spans="1:17" x14ac:dyDescent="0.4">
      <c r="A4180" s="14" t="s">
        <v>21643</v>
      </c>
      <c r="B4180" s="14" t="s">
        <v>30239</v>
      </c>
      <c r="C4180" s="11" t="s">
        <v>13039</v>
      </c>
      <c r="D4180" t="s">
        <v>43764</v>
      </c>
      <c r="E4180" s="11" t="s">
        <v>4766</v>
      </c>
      <c r="G4180" s="1" t="str">
        <f t="shared" si="136"/>
        <v>insert into MEMBER values ( '936dgwyc','3K070XJoYq','010-6721-6515','서울특별시 중구 세종대로 309-79','김의의');</v>
      </c>
      <c r="N4180" t="s">
        <v>32</v>
      </c>
      <c r="O4180" t="s">
        <v>42</v>
      </c>
      <c r="P4180" t="s">
        <v>57</v>
      </c>
      <c r="Q4180" t="str">
        <f t="shared" ca="1" si="135"/>
        <v>279-65</v>
      </c>
    </row>
    <row r="4181" spans="1:17" x14ac:dyDescent="0.4">
      <c r="A4181" s="14" t="s">
        <v>21644</v>
      </c>
      <c r="B4181" s="14" t="s">
        <v>30240</v>
      </c>
      <c r="C4181" s="11" t="s">
        <v>13040</v>
      </c>
      <c r="D4181" t="s">
        <v>43765</v>
      </c>
      <c r="E4181" s="11" t="s">
        <v>4767</v>
      </c>
      <c r="G4181" s="1" t="str">
        <f t="shared" si="136"/>
        <v>insert into MEMBER values ( 'dj7z6ni6','jnO5d8jDT3','010-9632-4684','광주광역시 동구 독정안길 241-77','조슬천');</v>
      </c>
      <c r="N4181" t="s">
        <v>29</v>
      </c>
      <c r="O4181" t="s">
        <v>43</v>
      </c>
      <c r="P4181" t="s">
        <v>46</v>
      </c>
      <c r="Q4181" t="str">
        <f t="shared" ca="1" si="135"/>
        <v>353-66</v>
      </c>
    </row>
    <row r="4182" spans="1:17" x14ac:dyDescent="0.4">
      <c r="A4182" s="14" t="s">
        <v>21645</v>
      </c>
      <c r="B4182" s="14" t="s">
        <v>30241</v>
      </c>
      <c r="C4182" s="11" t="s">
        <v>13041</v>
      </c>
      <c r="D4182" t="s">
        <v>43766</v>
      </c>
      <c r="E4182" s="11" t="s">
        <v>4768</v>
      </c>
      <c r="G4182" s="1" t="str">
        <f t="shared" si="136"/>
        <v>insert into MEMBER values ( 'f0x9638d','6Ow5TIsr5s','010-4628-3322','광주광역시 부평구 독정안길 019-12','유다람');</v>
      </c>
      <c r="N4182" t="s">
        <v>30</v>
      </c>
      <c r="O4182" t="s">
        <v>37</v>
      </c>
      <c r="P4182" t="s">
        <v>47</v>
      </c>
      <c r="Q4182" t="str">
        <f t="shared" ca="1" si="135"/>
        <v>064-77</v>
      </c>
    </row>
    <row r="4183" spans="1:17" x14ac:dyDescent="0.4">
      <c r="A4183" s="14" t="s">
        <v>21646</v>
      </c>
      <c r="B4183" s="14" t="s">
        <v>30242</v>
      </c>
      <c r="C4183" s="11" t="s">
        <v>13042</v>
      </c>
      <c r="D4183" t="s">
        <v>43767</v>
      </c>
      <c r="E4183" s="11" t="s">
        <v>4769</v>
      </c>
      <c r="G4183" s="1" t="str">
        <f t="shared" si="136"/>
        <v>insert into MEMBER values ( 'h81484n1','fbdbNi5005','010-8816-2424','서울특별시 서구 선화로 019-12','정회수');</v>
      </c>
      <c r="N4183" t="s">
        <v>31</v>
      </c>
      <c r="O4183" t="s">
        <v>44</v>
      </c>
      <c r="P4183" t="s">
        <v>48</v>
      </c>
      <c r="Q4183" t="str">
        <f t="shared" ca="1" si="135"/>
        <v>499-92</v>
      </c>
    </row>
    <row r="4184" spans="1:17" x14ac:dyDescent="0.4">
      <c r="A4184" s="14" t="s">
        <v>21647</v>
      </c>
      <c r="B4184" s="14" t="s">
        <v>30243</v>
      </c>
      <c r="C4184" s="11" t="s">
        <v>13043</v>
      </c>
      <c r="D4184" t="s">
        <v>43768</v>
      </c>
      <c r="E4184" s="11" t="s">
        <v>4770</v>
      </c>
      <c r="G4184" s="1" t="str">
        <f t="shared" si="136"/>
        <v>insert into MEMBER values ( 'jg2pz7l0','9M5C8MXF74','010-9388-7039','서울특별시 중구 임방울대로 278-9','장선성');</v>
      </c>
      <c r="N4184" t="s">
        <v>32</v>
      </c>
      <c r="O4184" t="s">
        <v>45</v>
      </c>
      <c r="P4184" t="s">
        <v>49</v>
      </c>
      <c r="Q4184" t="str">
        <f t="shared" ca="1" si="135"/>
        <v>364-34</v>
      </c>
    </row>
    <row r="4185" spans="1:17" x14ac:dyDescent="0.4">
      <c r="A4185" s="14" t="s">
        <v>21648</v>
      </c>
      <c r="B4185" s="14" t="s">
        <v>30244</v>
      </c>
      <c r="C4185" s="11" t="s">
        <v>13044</v>
      </c>
      <c r="D4185" t="s">
        <v>43769</v>
      </c>
      <c r="E4185" s="11" t="s">
        <v>4771</v>
      </c>
      <c r="G4185" s="1" t="str">
        <f t="shared" si="136"/>
        <v>insert into MEMBER values ( 'hr5pjze8','5jNP35D2yW','010-7902-4571','인천광역시 중구 낙성중로 019-12','오밤슬');</v>
      </c>
      <c r="N4185" t="s">
        <v>29</v>
      </c>
      <c r="O4185" t="s">
        <v>36</v>
      </c>
      <c r="P4185" t="s">
        <v>50</v>
      </c>
      <c r="Q4185" t="str">
        <f t="shared" ca="1" si="135"/>
        <v>011-77</v>
      </c>
    </row>
    <row r="4186" spans="1:17" x14ac:dyDescent="0.4">
      <c r="A4186" s="14" t="s">
        <v>21649</v>
      </c>
      <c r="B4186" s="14" t="s">
        <v>30245</v>
      </c>
      <c r="C4186" s="11" t="s">
        <v>13045</v>
      </c>
      <c r="D4186" t="s">
        <v>43770</v>
      </c>
      <c r="E4186" s="11" t="s">
        <v>4772</v>
      </c>
      <c r="G4186" s="1" t="str">
        <f t="shared" si="136"/>
        <v>insert into MEMBER values ( '6k5528w4','5422N281w8','010-7405-5773','서울특별시 양천구 독정안길 407-58','장범호');</v>
      </c>
      <c r="N4186" t="s">
        <v>30</v>
      </c>
      <c r="O4186" t="s">
        <v>37</v>
      </c>
      <c r="P4186" t="s">
        <v>51</v>
      </c>
      <c r="Q4186" t="str">
        <f t="shared" ca="1" si="135"/>
        <v>013-56</v>
      </c>
    </row>
    <row r="4187" spans="1:17" x14ac:dyDescent="0.4">
      <c r="A4187" s="14" t="s">
        <v>21650</v>
      </c>
      <c r="B4187" s="14" t="s">
        <v>30246</v>
      </c>
      <c r="C4187" s="11" t="s">
        <v>13046</v>
      </c>
      <c r="D4187" t="s">
        <v>43771</v>
      </c>
      <c r="E4187" s="11" t="s">
        <v>4773</v>
      </c>
      <c r="G4187" s="1" t="str">
        <f t="shared" si="136"/>
        <v>insert into MEMBER values ( '6mvct6fq','XON1S5X7nk','010-5683-5638','대전광역시 양천구 강원로 280-52','장빈택');</v>
      </c>
      <c r="N4187" t="s">
        <v>31</v>
      </c>
      <c r="O4187" t="s">
        <v>38</v>
      </c>
      <c r="P4187" t="s">
        <v>52</v>
      </c>
      <c r="Q4187" t="str">
        <f t="shared" ca="1" si="135"/>
        <v>123-48</v>
      </c>
    </row>
    <row r="4188" spans="1:17" x14ac:dyDescent="0.4">
      <c r="A4188" s="14" t="s">
        <v>21651</v>
      </c>
      <c r="B4188" s="14" t="s">
        <v>30247</v>
      </c>
      <c r="C4188" s="11" t="s">
        <v>13047</v>
      </c>
      <c r="D4188" t="s">
        <v>43772</v>
      </c>
      <c r="E4188" s="11" t="s">
        <v>4774</v>
      </c>
      <c r="G4188" s="1" t="str">
        <f t="shared" si="136"/>
        <v>insert into MEMBER values ( 'qu7378n0','RYCNuhh82W','010-9178-3128','인천광역시 동구 낙성중로 001-19','김진중');</v>
      </c>
      <c r="N4188" t="s">
        <v>32</v>
      </c>
      <c r="O4188" t="s">
        <v>39</v>
      </c>
      <c r="P4188" t="s">
        <v>34678</v>
      </c>
      <c r="Q4188" t="str">
        <f t="shared" ca="1" si="135"/>
        <v>167-7</v>
      </c>
    </row>
    <row r="4189" spans="1:17" x14ac:dyDescent="0.4">
      <c r="A4189" s="14" t="s">
        <v>21652</v>
      </c>
      <c r="B4189" s="14" t="s">
        <v>30248</v>
      </c>
      <c r="C4189" s="11" t="s">
        <v>13048</v>
      </c>
      <c r="D4189" t="s">
        <v>43773</v>
      </c>
      <c r="E4189" s="11" t="s">
        <v>4775</v>
      </c>
      <c r="G4189" s="1" t="str">
        <f t="shared" si="136"/>
        <v>insert into MEMBER values ( 'p25w39gw','gRx1q28JPd','010-1901-1300','인천광역시 양천구 세종대로 295-53','진신호');</v>
      </c>
      <c r="N4189" t="s">
        <v>29</v>
      </c>
      <c r="O4189" t="s">
        <v>40</v>
      </c>
      <c r="P4189" t="s">
        <v>34679</v>
      </c>
      <c r="Q4189" t="s">
        <v>35439</v>
      </c>
    </row>
    <row r="4190" spans="1:17" x14ac:dyDescent="0.4">
      <c r="A4190" s="14" t="s">
        <v>21653</v>
      </c>
      <c r="B4190" s="14" t="s">
        <v>30249</v>
      </c>
      <c r="C4190" s="11" t="s">
        <v>13049</v>
      </c>
      <c r="D4190" t="s">
        <v>43774</v>
      </c>
      <c r="E4190" s="11" t="s">
        <v>4776</v>
      </c>
      <c r="G4190" s="1" t="str">
        <f t="shared" si="136"/>
        <v>insert into MEMBER values ( '5vs52r2n','mB2c76T2eJ','010-2124-2530','인천광역시 노원구 경인북길 280-52','진성수');</v>
      </c>
      <c r="N4190" t="s">
        <v>30</v>
      </c>
      <c r="O4190" t="s">
        <v>41</v>
      </c>
      <c r="P4190" t="s">
        <v>34680</v>
      </c>
      <c r="Q4190" t="s">
        <v>35440</v>
      </c>
    </row>
    <row r="4191" spans="1:17" x14ac:dyDescent="0.4">
      <c r="A4191" s="14" t="s">
        <v>21654</v>
      </c>
      <c r="B4191" s="14" t="s">
        <v>30250</v>
      </c>
      <c r="C4191" s="11" t="s">
        <v>13050</v>
      </c>
      <c r="D4191" t="s">
        <v>43775</v>
      </c>
      <c r="E4191" s="11" t="s">
        <v>2775</v>
      </c>
      <c r="G4191" s="1" t="str">
        <f t="shared" si="136"/>
        <v>insert into MEMBER values ( '7x4m2ksb','M07CqUkL36','010-5589-2582','광주광역시 연수구 경인북길 001-19','오정하');</v>
      </c>
      <c r="N4191" t="s">
        <v>31</v>
      </c>
      <c r="O4191" t="s">
        <v>42</v>
      </c>
      <c r="P4191" t="s">
        <v>34693</v>
      </c>
      <c r="Q4191" t="s">
        <v>35441</v>
      </c>
    </row>
    <row r="4192" spans="1:17" x14ac:dyDescent="0.4">
      <c r="A4192" s="14" t="s">
        <v>21655</v>
      </c>
      <c r="B4192" s="14" t="s">
        <v>30251</v>
      </c>
      <c r="C4192" s="11" t="s">
        <v>13051</v>
      </c>
      <c r="D4192" t="s">
        <v>43776</v>
      </c>
      <c r="E4192" s="11" t="s">
        <v>4777</v>
      </c>
      <c r="G4192" s="1" t="str">
        <f t="shared" si="136"/>
        <v>insert into MEMBER values ( '1347167t','5P7P8FZXpS','010-5392-1776','인천광역시 중구 관저북로 387-64','오영우');</v>
      </c>
      <c r="N4192" t="s">
        <v>32</v>
      </c>
      <c r="O4192" t="s">
        <v>43</v>
      </c>
      <c r="P4192" t="s">
        <v>46</v>
      </c>
      <c r="Q4192" t="s">
        <v>35442</v>
      </c>
    </row>
    <row r="4193" spans="1:17" x14ac:dyDescent="0.4">
      <c r="A4193" s="14" t="s">
        <v>21656</v>
      </c>
      <c r="B4193" s="14" t="s">
        <v>30252</v>
      </c>
      <c r="C4193" s="11" t="s">
        <v>13052</v>
      </c>
      <c r="D4193" t="s">
        <v>43777</v>
      </c>
      <c r="E4193" s="11" t="s">
        <v>4778</v>
      </c>
      <c r="G4193" s="1" t="str">
        <f t="shared" si="136"/>
        <v>insert into MEMBER values ( '6l2365a1','z66ob067oK','010-7376-2587','광주광역시 서구 세종대로 387-64','김혜중');</v>
      </c>
      <c r="N4193" t="s">
        <v>29</v>
      </c>
      <c r="O4193" t="s">
        <v>37</v>
      </c>
      <c r="P4193" t="s">
        <v>47</v>
      </c>
      <c r="Q4193" t="s">
        <v>35443</v>
      </c>
    </row>
    <row r="4194" spans="1:17" x14ac:dyDescent="0.4">
      <c r="A4194" s="14" t="s">
        <v>21657</v>
      </c>
      <c r="B4194" s="14" t="s">
        <v>30253</v>
      </c>
      <c r="C4194" s="11" t="s">
        <v>13053</v>
      </c>
      <c r="D4194" t="s">
        <v>43778</v>
      </c>
      <c r="E4194" s="11" t="s">
        <v>4779</v>
      </c>
      <c r="G4194" s="1" t="str">
        <f t="shared" si="136"/>
        <v>insert into MEMBER values ( 'j89o4j8o','4vl6g870XQ','010-1983-2995','광주광역시 중구 일산로 177-18','허한직');</v>
      </c>
      <c r="N4194" t="s">
        <v>30</v>
      </c>
      <c r="O4194" t="s">
        <v>44</v>
      </c>
      <c r="P4194" t="s">
        <v>48</v>
      </c>
      <c r="Q4194" t="s">
        <v>35444</v>
      </c>
    </row>
    <row r="4195" spans="1:17" x14ac:dyDescent="0.4">
      <c r="A4195" s="14" t="s">
        <v>21658</v>
      </c>
      <c r="B4195" s="14" t="s">
        <v>30254</v>
      </c>
      <c r="C4195" s="11" t="s">
        <v>13054</v>
      </c>
      <c r="D4195" t="s">
        <v>43779</v>
      </c>
      <c r="E4195" s="11" t="s">
        <v>4780</v>
      </c>
      <c r="G4195" s="1" t="str">
        <f t="shared" si="136"/>
        <v>insert into MEMBER values ( '53q87fm4','xDe12rP78l','010-4364-7362','대전광역시 서구 관저북로 195-19','유이정');</v>
      </c>
      <c r="N4195" t="s">
        <v>31</v>
      </c>
      <c r="O4195" t="s">
        <v>45</v>
      </c>
      <c r="P4195" t="s">
        <v>49</v>
      </c>
      <c r="Q4195" t="s">
        <v>35445</v>
      </c>
    </row>
    <row r="4196" spans="1:17" x14ac:dyDescent="0.4">
      <c r="A4196" s="14" t="s">
        <v>21659</v>
      </c>
      <c r="B4196" s="14" t="s">
        <v>30255</v>
      </c>
      <c r="C4196" s="11" t="s">
        <v>13055</v>
      </c>
      <c r="D4196" t="s">
        <v>43780</v>
      </c>
      <c r="E4196" s="11" t="s">
        <v>4781</v>
      </c>
      <c r="G4196" s="1" t="str">
        <f t="shared" si="136"/>
        <v>insert into MEMBER values ( '224m9wx0','Y2abV5bFoJ','010-8746-4335','대전광역시 양천구 둔산로 208-19','진선직');</v>
      </c>
      <c r="N4196" t="s">
        <v>32</v>
      </c>
      <c r="O4196" t="s">
        <v>36</v>
      </c>
      <c r="P4196" t="s">
        <v>46</v>
      </c>
      <c r="Q4196" t="s">
        <v>35446</v>
      </c>
    </row>
    <row r="4197" spans="1:17" x14ac:dyDescent="0.4">
      <c r="A4197" s="14" t="s">
        <v>21660</v>
      </c>
      <c r="B4197" s="14" t="s">
        <v>30256</v>
      </c>
      <c r="C4197" s="11" t="s">
        <v>13056</v>
      </c>
      <c r="D4197" t="s">
        <v>43781</v>
      </c>
      <c r="E4197" s="11" t="s">
        <v>4782</v>
      </c>
      <c r="G4197" s="1" t="str">
        <f t="shared" si="136"/>
        <v>insert into MEMBER values ( 'x01oxxs7','53q34O19XX','010-8834-5812','인천광역시 노원구 세종대로 111-18','유림경');</v>
      </c>
      <c r="N4197" t="s">
        <v>29</v>
      </c>
      <c r="O4197" t="s">
        <v>37</v>
      </c>
      <c r="P4197" t="s">
        <v>47</v>
      </c>
      <c r="Q4197" t="s">
        <v>35447</v>
      </c>
    </row>
    <row r="4198" spans="1:17" x14ac:dyDescent="0.4">
      <c r="A4198" s="14" t="s">
        <v>21661</v>
      </c>
      <c r="B4198" s="14" t="s">
        <v>30257</v>
      </c>
      <c r="C4198" s="11" t="s">
        <v>13057</v>
      </c>
      <c r="D4198" t="s">
        <v>43782</v>
      </c>
      <c r="E4198" s="11" t="s">
        <v>4783</v>
      </c>
      <c r="G4198" s="1" t="str">
        <f t="shared" si="136"/>
        <v>insert into MEMBER values ( 'v8z9x7jq','p0hGQ8vM11','010-6870-4904','서울특별시 중구 계백로 111-18','오조후');</v>
      </c>
      <c r="N4198" t="s">
        <v>30</v>
      </c>
      <c r="O4198" t="s">
        <v>38</v>
      </c>
      <c r="P4198" t="s">
        <v>48</v>
      </c>
      <c r="Q4198" t="s">
        <v>35448</v>
      </c>
    </row>
    <row r="4199" spans="1:17" x14ac:dyDescent="0.4">
      <c r="A4199" s="14" t="s">
        <v>21662</v>
      </c>
      <c r="B4199" s="14" t="s">
        <v>30258</v>
      </c>
      <c r="C4199" s="11" t="s">
        <v>13058</v>
      </c>
      <c r="D4199" t="s">
        <v>43783</v>
      </c>
      <c r="E4199" s="11" t="s">
        <v>4784</v>
      </c>
      <c r="G4199" s="1" t="str">
        <f t="shared" si="136"/>
        <v>insert into MEMBER values ( 'v9d124gv','Q2q34sDUnD','010-1731-6240','대전광역시 중구 세종대로 113-18','허철치');</v>
      </c>
      <c r="N4199" t="s">
        <v>31</v>
      </c>
      <c r="O4199" t="s">
        <v>39</v>
      </c>
      <c r="P4199" t="s">
        <v>49</v>
      </c>
      <c r="Q4199" t="s">
        <v>35449</v>
      </c>
    </row>
    <row r="4200" spans="1:17" x14ac:dyDescent="0.4">
      <c r="A4200" s="14" t="s">
        <v>21663</v>
      </c>
      <c r="B4200" s="14" t="s">
        <v>30259</v>
      </c>
      <c r="C4200" s="11" t="s">
        <v>13059</v>
      </c>
      <c r="D4200" t="s">
        <v>43784</v>
      </c>
      <c r="E4200" s="11" t="s">
        <v>4785</v>
      </c>
      <c r="G4200" s="1" t="str">
        <f t="shared" si="136"/>
        <v>insert into MEMBER values ( 'r3365ayi','TB1SYMWzl5','010-2849-5992','인천광역시 동구 계백로 113-18','조진중');</v>
      </c>
      <c r="N4200" t="s">
        <v>29</v>
      </c>
      <c r="O4200" t="s">
        <v>40</v>
      </c>
      <c r="P4200" t="s">
        <v>50</v>
      </c>
      <c r="Q4200" t="s">
        <v>35450</v>
      </c>
    </row>
    <row r="4201" spans="1:17" x14ac:dyDescent="0.4">
      <c r="A4201" s="14" t="s">
        <v>21664</v>
      </c>
      <c r="B4201" s="14" t="s">
        <v>30260</v>
      </c>
      <c r="C4201" s="11" t="s">
        <v>13060</v>
      </c>
      <c r="D4201" t="s">
        <v>43785</v>
      </c>
      <c r="E4201" s="11" t="s">
        <v>4786</v>
      </c>
      <c r="G4201" s="1" t="str">
        <f t="shared" si="136"/>
        <v>insert into MEMBER values ( 'e38p9e7i','S3V6xbr3G3','010-4246-1363','서울특별시 연수구 낙성중로 118-18','진용욱');</v>
      </c>
      <c r="N4201" t="s">
        <v>30</v>
      </c>
      <c r="O4201" t="s">
        <v>41</v>
      </c>
      <c r="P4201" t="s">
        <v>51</v>
      </c>
      <c r="Q4201" t="s">
        <v>35451</v>
      </c>
    </row>
    <row r="4202" spans="1:17" x14ac:dyDescent="0.4">
      <c r="A4202" s="14" t="s">
        <v>21665</v>
      </c>
      <c r="B4202" s="14" t="s">
        <v>30261</v>
      </c>
      <c r="C4202" s="11" t="s">
        <v>13061</v>
      </c>
      <c r="D4202" t="s">
        <v>43786</v>
      </c>
      <c r="E4202" s="11" t="s">
        <v>4787</v>
      </c>
      <c r="G4202" s="1" t="str">
        <f t="shared" si="136"/>
        <v>insert into MEMBER values ( '3a33awh1','882eg3BpLg','010-2483-3811','서울특별시 연수구 선화로 119-18','오청람');</v>
      </c>
      <c r="N4202" t="s">
        <v>31</v>
      </c>
      <c r="O4202" t="s">
        <v>42</v>
      </c>
      <c r="P4202" t="s">
        <v>52</v>
      </c>
      <c r="Q4202" t="s">
        <v>35452</v>
      </c>
    </row>
    <row r="4203" spans="1:17" x14ac:dyDescent="0.4">
      <c r="A4203" s="14" t="s">
        <v>21666</v>
      </c>
      <c r="B4203" s="14" t="s">
        <v>30262</v>
      </c>
      <c r="C4203" s="11" t="s">
        <v>13062</v>
      </c>
      <c r="D4203" t="s">
        <v>43787</v>
      </c>
      <c r="E4203" s="11" t="s">
        <v>4788</v>
      </c>
      <c r="G4203" s="1" t="str">
        <f t="shared" si="136"/>
        <v>insert into MEMBER values ( '65n33s03','m29sqa6SxU','010-2357-1771','인천광역시 부평구 세종대로 117-18','이수우');</v>
      </c>
      <c r="N4203" t="s">
        <v>32</v>
      </c>
      <c r="O4203" t="s">
        <v>43</v>
      </c>
      <c r="P4203" t="s">
        <v>53</v>
      </c>
      <c r="Q4203" t="s">
        <v>35453</v>
      </c>
    </row>
    <row r="4204" spans="1:17" x14ac:dyDescent="0.4">
      <c r="A4204" s="14" t="s">
        <v>21667</v>
      </c>
      <c r="B4204" s="14" t="s">
        <v>30263</v>
      </c>
      <c r="C4204" s="11" t="s">
        <v>13063</v>
      </c>
      <c r="D4204" t="s">
        <v>43788</v>
      </c>
      <c r="E4204" s="11" t="s">
        <v>4789</v>
      </c>
      <c r="G4204" s="1" t="str">
        <f t="shared" si="136"/>
        <v>insert into MEMBER values ( 'e10r4n5t','333q6W84SW','010-9393-1720','서울특별시 남동구 선화로 121-18','최주회');</v>
      </c>
      <c r="N4204" t="s">
        <v>29</v>
      </c>
      <c r="O4204" t="s">
        <v>37</v>
      </c>
      <c r="P4204" t="s">
        <v>46</v>
      </c>
      <c r="Q4204" t="s">
        <v>35454</v>
      </c>
    </row>
    <row r="4205" spans="1:17" x14ac:dyDescent="0.4">
      <c r="A4205" s="14" t="s">
        <v>21668</v>
      </c>
      <c r="B4205" s="14" t="s">
        <v>30264</v>
      </c>
      <c r="C4205" s="11" t="s">
        <v>13064</v>
      </c>
      <c r="D4205" t="s">
        <v>43789</v>
      </c>
      <c r="E4205" s="11" t="s">
        <v>4790</v>
      </c>
      <c r="G4205" s="1" t="str">
        <f t="shared" si="136"/>
        <v>insert into MEMBER values ( '4picxk28','4v4880yLaA','010-5193-7415','인천광역시 서구 계백로 122-18','최우조');</v>
      </c>
      <c r="N4205" t="s">
        <v>30</v>
      </c>
      <c r="O4205" t="s">
        <v>44</v>
      </c>
      <c r="P4205" t="s">
        <v>47</v>
      </c>
      <c r="Q4205" t="s">
        <v>35455</v>
      </c>
    </row>
    <row r="4206" spans="1:17" x14ac:dyDescent="0.4">
      <c r="A4206" s="14" t="s">
        <v>21669</v>
      </c>
      <c r="B4206" s="14" t="s">
        <v>30265</v>
      </c>
      <c r="C4206" s="11" t="s">
        <v>13065</v>
      </c>
      <c r="D4206" t="s">
        <v>43790</v>
      </c>
      <c r="E4206" s="11" t="s">
        <v>4791</v>
      </c>
      <c r="G4206" s="1" t="str">
        <f t="shared" si="136"/>
        <v>insert into MEMBER values ( 'sjxkumj8','114DYW1Hpg','010-4043-8042','서울특별시 남동구 관저북로 120-18','진병한');</v>
      </c>
      <c r="N4206" t="s">
        <v>31</v>
      </c>
      <c r="O4206" t="s">
        <v>45</v>
      </c>
      <c r="P4206" t="s">
        <v>48</v>
      </c>
      <c r="Q4206" t="s">
        <v>35456</v>
      </c>
    </row>
    <row r="4207" spans="1:17" x14ac:dyDescent="0.4">
      <c r="A4207" s="14" t="s">
        <v>21670</v>
      </c>
      <c r="B4207" s="14" t="s">
        <v>30266</v>
      </c>
      <c r="C4207" s="11" t="s">
        <v>13066</v>
      </c>
      <c r="D4207" t="s">
        <v>43791</v>
      </c>
      <c r="E4207" s="11" t="s">
        <v>4792</v>
      </c>
      <c r="G4207" s="1" t="str">
        <f t="shared" si="136"/>
        <v>insert into MEMBER values ( '30a36112','c88a5RWDRj','010-5852-8051','대전광역시 마포구 월드컵로 123-18','오승연');</v>
      </c>
      <c r="N4207" t="s">
        <v>32</v>
      </c>
      <c r="O4207" t="s">
        <v>36</v>
      </c>
      <c r="P4207" t="s">
        <v>49</v>
      </c>
      <c r="Q4207" t="s">
        <v>35457</v>
      </c>
    </row>
    <row r="4208" spans="1:17" x14ac:dyDescent="0.4">
      <c r="A4208" s="14" t="s">
        <v>21671</v>
      </c>
      <c r="B4208" s="14" t="s">
        <v>30267</v>
      </c>
      <c r="C4208" s="11" t="s">
        <v>13067</v>
      </c>
      <c r="D4208" t="s">
        <v>43792</v>
      </c>
      <c r="E4208" s="11" t="s">
        <v>4793</v>
      </c>
      <c r="G4208" s="1" t="str">
        <f t="shared" si="136"/>
        <v>insert into MEMBER values ( 'vsm5zfzs','LkU271X9Wy','010-9502-6326','광주광역시 중구 세종대로 124-18','진동주');</v>
      </c>
      <c r="N4208" t="s">
        <v>29</v>
      </c>
      <c r="O4208" t="s">
        <v>37</v>
      </c>
      <c r="P4208" t="s">
        <v>50</v>
      </c>
      <c r="Q4208" t="s">
        <v>35458</v>
      </c>
    </row>
    <row r="4209" spans="1:17" x14ac:dyDescent="0.4">
      <c r="A4209" s="14" t="s">
        <v>21672</v>
      </c>
      <c r="B4209" s="14" t="s">
        <v>30268</v>
      </c>
      <c r="C4209" s="11" t="s">
        <v>13068</v>
      </c>
      <c r="D4209" t="s">
        <v>43793</v>
      </c>
      <c r="E4209" s="11" t="s">
        <v>4794</v>
      </c>
      <c r="G4209" s="1" t="str">
        <f t="shared" si="136"/>
        <v>insert into MEMBER values ( 'lohvhdc3','67SM3hNsAV','010-5612-9118','광주광역시 마포구 계백로 122-18','최권조');</v>
      </c>
      <c r="N4209" t="s">
        <v>30</v>
      </c>
      <c r="O4209" t="s">
        <v>38</v>
      </c>
      <c r="P4209" t="s">
        <v>51</v>
      </c>
      <c r="Q4209" t="s">
        <v>35459</v>
      </c>
    </row>
    <row r="4210" spans="1:17" x14ac:dyDescent="0.4">
      <c r="A4210" s="14" t="s">
        <v>21673</v>
      </c>
      <c r="B4210" s="14" t="s">
        <v>30269</v>
      </c>
      <c r="C4210" s="11" t="s">
        <v>13069</v>
      </c>
      <c r="D4210" t="s">
        <v>43794</v>
      </c>
      <c r="E4210" s="11" t="s">
        <v>4795</v>
      </c>
      <c r="G4210" s="1" t="str">
        <f t="shared" si="136"/>
        <v>insert into MEMBER values ( '8kj35ib1','7Yk10gNflp','010-2100-4441','서울특별시 노원구 임방울대로 127-18','정익민');</v>
      </c>
      <c r="N4210" t="s">
        <v>31</v>
      </c>
      <c r="O4210" t="s">
        <v>39</v>
      </c>
      <c r="P4210" t="s">
        <v>52</v>
      </c>
      <c r="Q4210" t="s">
        <v>35460</v>
      </c>
    </row>
    <row r="4211" spans="1:17" x14ac:dyDescent="0.4">
      <c r="A4211" s="14" t="s">
        <v>21674</v>
      </c>
      <c r="B4211" s="14" t="s">
        <v>30270</v>
      </c>
      <c r="C4211" s="11" t="s">
        <v>13070</v>
      </c>
      <c r="D4211" t="s">
        <v>43795</v>
      </c>
      <c r="E4211" s="11" t="s">
        <v>2516</v>
      </c>
      <c r="G4211" s="1" t="str">
        <f t="shared" si="136"/>
        <v>insert into MEMBER values ( '710933l7','Ic6uSre8P8','010-8249-5798','인천광역시 미추홀구 경인북길 126-18','이승재');</v>
      </c>
      <c r="N4211" t="s">
        <v>32</v>
      </c>
      <c r="O4211" t="s">
        <v>40</v>
      </c>
      <c r="P4211" t="s">
        <v>53</v>
      </c>
      <c r="Q4211" t="s">
        <v>35461</v>
      </c>
    </row>
    <row r="4212" spans="1:17" x14ac:dyDescent="0.4">
      <c r="A4212" s="14" t="s">
        <v>21675</v>
      </c>
      <c r="B4212" s="14" t="s">
        <v>30271</v>
      </c>
      <c r="C4212" s="11" t="s">
        <v>13071</v>
      </c>
      <c r="D4212" t="s">
        <v>43796</v>
      </c>
      <c r="E4212" s="11" t="s">
        <v>4796</v>
      </c>
      <c r="G4212" s="1" t="str">
        <f t="shared" si="136"/>
        <v>insert into MEMBER values ( '36y51472','57Gtgzrpn4','010-6708-2379','대전광역시 노원구 둔산로 125-18','오조호');</v>
      </c>
      <c r="N4212" t="s">
        <v>29</v>
      </c>
      <c r="O4212" t="s">
        <v>41</v>
      </c>
      <c r="P4212" t="s">
        <v>54</v>
      </c>
      <c r="Q4212" t="s">
        <v>35462</v>
      </c>
    </row>
    <row r="4213" spans="1:17" x14ac:dyDescent="0.4">
      <c r="A4213" s="14" t="s">
        <v>21676</v>
      </c>
      <c r="B4213" s="14" t="s">
        <v>30272</v>
      </c>
      <c r="C4213" s="11" t="s">
        <v>13072</v>
      </c>
      <c r="D4213" t="s">
        <v>43797</v>
      </c>
      <c r="E4213" s="11" t="s">
        <v>4797</v>
      </c>
      <c r="G4213" s="1" t="str">
        <f t="shared" si="136"/>
        <v>insert into MEMBER values ( '8zt61lu4','1U1S51VN5L','010-5992-2274','서울특별시 부평구 둔산로 130-18','조익두');</v>
      </c>
      <c r="N4213" t="s">
        <v>30</v>
      </c>
      <c r="O4213" t="s">
        <v>42</v>
      </c>
      <c r="P4213" t="s">
        <v>55</v>
      </c>
      <c r="Q4213" s="15" t="s">
        <v>35463</v>
      </c>
    </row>
    <row r="4214" spans="1:17" x14ac:dyDescent="0.4">
      <c r="A4214" s="14" t="s">
        <v>21677</v>
      </c>
      <c r="B4214" s="14" t="s">
        <v>30273</v>
      </c>
      <c r="C4214" s="11" t="s">
        <v>13073</v>
      </c>
      <c r="D4214" t="s">
        <v>43798</v>
      </c>
      <c r="E4214" s="11" t="s">
        <v>4798</v>
      </c>
      <c r="G4214" s="1" t="str">
        <f t="shared" si="136"/>
        <v>insert into MEMBER values ( 'hwosj393','n72UA17Sp9','010-8463-2427','인천광역시 중구 독정안길 130-18','장익병');</v>
      </c>
      <c r="N4214" t="s">
        <v>31</v>
      </c>
      <c r="O4214" t="s">
        <v>43</v>
      </c>
      <c r="P4214" t="s">
        <v>56</v>
      </c>
      <c r="Q4214" s="15" t="s">
        <v>35464</v>
      </c>
    </row>
    <row r="4215" spans="1:17" x14ac:dyDescent="0.4">
      <c r="A4215" s="14" t="s">
        <v>21678</v>
      </c>
      <c r="B4215" s="14" t="s">
        <v>30274</v>
      </c>
      <c r="C4215" s="11" t="s">
        <v>13074</v>
      </c>
      <c r="D4215" t="s">
        <v>43799</v>
      </c>
      <c r="E4215" s="11" t="s">
        <v>4799</v>
      </c>
      <c r="G4215" s="1" t="str">
        <f t="shared" si="136"/>
        <v>insert into MEMBER values ( 'ch0q3efd','CNbAQf364w','010-6551-6053','서울특별시 마포구 마재로 100-18','김회익');</v>
      </c>
      <c r="N4215" t="s">
        <v>32</v>
      </c>
      <c r="O4215" t="s">
        <v>37</v>
      </c>
      <c r="P4215" t="s">
        <v>57</v>
      </c>
      <c r="Q4215" t="s">
        <v>35465</v>
      </c>
    </row>
    <row r="4216" spans="1:17" x14ac:dyDescent="0.4">
      <c r="A4216" s="14" t="s">
        <v>21679</v>
      </c>
      <c r="B4216" s="14" t="s">
        <v>30275</v>
      </c>
      <c r="C4216" s="11" t="s">
        <v>13075</v>
      </c>
      <c r="D4216" t="s">
        <v>43800</v>
      </c>
      <c r="E4216" s="11" t="s">
        <v>4800</v>
      </c>
      <c r="G4216" s="1" t="str">
        <f t="shared" si="136"/>
        <v>insert into MEMBER values ( 'g2z362fc','549fnsh9hG','010-8352-8822','광주광역시 서구 도산로 100-18','유예신');</v>
      </c>
      <c r="N4216" t="s">
        <v>29</v>
      </c>
      <c r="O4216" t="s">
        <v>44</v>
      </c>
      <c r="P4216" t="s">
        <v>46</v>
      </c>
      <c r="Q4216" t="s">
        <v>35466</v>
      </c>
    </row>
    <row r="4217" spans="1:17" x14ac:dyDescent="0.4">
      <c r="A4217" s="14" t="s">
        <v>21680</v>
      </c>
      <c r="B4217" s="14" t="s">
        <v>30276</v>
      </c>
      <c r="C4217" s="11" t="s">
        <v>13076</v>
      </c>
      <c r="D4217" t="s">
        <v>43801</v>
      </c>
      <c r="E4217" s="11" t="s">
        <v>4801</v>
      </c>
      <c r="G4217" s="1" t="str">
        <f t="shared" si="136"/>
        <v>insert into MEMBER values ( '91lbu49v','H27I65k62g','010-3045-7849','광주광역시 부평구 세종대로 130-18','조상천');</v>
      </c>
      <c r="N4217" t="s">
        <v>30</v>
      </c>
      <c r="O4217" t="s">
        <v>45</v>
      </c>
      <c r="P4217" t="s">
        <v>47</v>
      </c>
      <c r="Q4217" t="s">
        <v>35467</v>
      </c>
    </row>
    <row r="4218" spans="1:17" x14ac:dyDescent="0.4">
      <c r="A4218" s="14" t="s">
        <v>21681</v>
      </c>
      <c r="B4218" s="14" t="s">
        <v>30277</v>
      </c>
      <c r="C4218" s="11" t="s">
        <v>13077</v>
      </c>
      <c r="D4218" t="s">
        <v>43802</v>
      </c>
      <c r="E4218" s="11" t="s">
        <v>4802</v>
      </c>
      <c r="G4218" s="1" t="str">
        <f t="shared" si="136"/>
        <v>insert into MEMBER values ( 'sf675gn7','64detNiL09','010-3126-5624','인천광역시 중구 세종대로 101-18','유랑임');</v>
      </c>
      <c r="N4218" t="s">
        <v>31</v>
      </c>
      <c r="O4218" t="s">
        <v>36</v>
      </c>
      <c r="P4218" t="s">
        <v>48</v>
      </c>
      <c r="Q4218" t="s">
        <v>35468</v>
      </c>
    </row>
    <row r="4219" spans="1:17" x14ac:dyDescent="0.4">
      <c r="A4219" s="14" t="s">
        <v>21682</v>
      </c>
      <c r="B4219" s="14" t="s">
        <v>30278</v>
      </c>
      <c r="C4219" s="11" t="s">
        <v>13078</v>
      </c>
      <c r="D4219" t="s">
        <v>43803</v>
      </c>
      <c r="E4219" s="11" t="s">
        <v>4803</v>
      </c>
      <c r="G4219" s="1" t="str">
        <f t="shared" si="136"/>
        <v>insert into MEMBER values ( '292v92ru','171Y4D7d4q','010-4681-8445','광주광역시 서구 월드컵로 104-18','박형우');</v>
      </c>
      <c r="N4219" t="s">
        <v>32</v>
      </c>
      <c r="O4219" t="s">
        <v>37</v>
      </c>
      <c r="P4219" t="s">
        <v>49</v>
      </c>
      <c r="Q4219" t="s">
        <v>35469</v>
      </c>
    </row>
    <row r="4220" spans="1:17" x14ac:dyDescent="0.4">
      <c r="A4220" s="14" t="s">
        <v>21683</v>
      </c>
      <c r="B4220" s="14" t="s">
        <v>30279</v>
      </c>
      <c r="C4220" s="11" t="s">
        <v>13079</v>
      </c>
      <c r="D4220" t="s">
        <v>43804</v>
      </c>
      <c r="E4220" s="11" t="s">
        <v>4804</v>
      </c>
      <c r="G4220" s="1" t="str">
        <f t="shared" si="136"/>
        <v>insert into MEMBER values ( '3x63361j','3ibWvfI679','010-4135-4656','광주광역시 중구 임방울대로 105-18','김원순');</v>
      </c>
      <c r="N4220" t="s">
        <v>29</v>
      </c>
      <c r="O4220" t="s">
        <v>38</v>
      </c>
      <c r="P4220" t="s">
        <v>50</v>
      </c>
      <c r="Q4220" t="s">
        <v>35470</v>
      </c>
    </row>
    <row r="4221" spans="1:17" x14ac:dyDescent="0.4">
      <c r="A4221" s="14" t="s">
        <v>21684</v>
      </c>
      <c r="B4221" s="14" t="s">
        <v>30280</v>
      </c>
      <c r="C4221" s="11" t="s">
        <v>13080</v>
      </c>
      <c r="D4221" t="s">
        <v>43805</v>
      </c>
      <c r="E4221" s="11" t="s">
        <v>4805</v>
      </c>
      <c r="G4221" s="1" t="str">
        <f t="shared" si="136"/>
        <v>insert into MEMBER values ( '10mko67a','i92Z7172GH','010-6861-1050','서울특별시 미추홀구 마재로 104-18','유이지');</v>
      </c>
      <c r="N4221" t="s">
        <v>30</v>
      </c>
      <c r="O4221" t="s">
        <v>39</v>
      </c>
      <c r="P4221" t="s">
        <v>51</v>
      </c>
      <c r="Q4221" t="s">
        <v>35471</v>
      </c>
    </row>
    <row r="4222" spans="1:17" x14ac:dyDescent="0.4">
      <c r="A4222" s="14" t="s">
        <v>21685</v>
      </c>
      <c r="B4222" s="14" t="s">
        <v>30281</v>
      </c>
      <c r="C4222" s="11" t="s">
        <v>13081</v>
      </c>
      <c r="D4222" t="s">
        <v>43806</v>
      </c>
      <c r="E4222" s="11" t="s">
        <v>4806</v>
      </c>
      <c r="G4222" s="1" t="str">
        <f t="shared" si="136"/>
        <v>insert into MEMBER values ( 'zb5b64rv','74s06gkr5e','010-1952-4181','광주광역시 노원구 둔산로 107-18','김영재');</v>
      </c>
      <c r="N4222" t="s">
        <v>31</v>
      </c>
      <c r="O4222" t="s">
        <v>40</v>
      </c>
      <c r="P4222" t="s">
        <v>52</v>
      </c>
      <c r="Q4222" t="s">
        <v>35472</v>
      </c>
    </row>
    <row r="4223" spans="1:17" x14ac:dyDescent="0.4">
      <c r="A4223" s="14" t="s">
        <v>21686</v>
      </c>
      <c r="B4223" s="14" t="s">
        <v>30282</v>
      </c>
      <c r="C4223" s="11" t="s">
        <v>13082</v>
      </c>
      <c r="D4223" t="s">
        <v>43807</v>
      </c>
      <c r="E4223" s="11" t="s">
        <v>4807</v>
      </c>
      <c r="G4223" s="1" t="str">
        <f t="shared" si="136"/>
        <v>insert into MEMBER values ( 'dm92yus0','3vQ1mS7Y4u','010-8593-4752','광주광역시 미추홀구 선화로 108-18','오민유');</v>
      </c>
      <c r="N4223" t="s">
        <v>32</v>
      </c>
      <c r="O4223" t="s">
        <v>41</v>
      </c>
      <c r="P4223" t="s">
        <v>53</v>
      </c>
      <c r="Q4223" t="s">
        <v>35473</v>
      </c>
    </row>
    <row r="4224" spans="1:17" x14ac:dyDescent="0.4">
      <c r="A4224" s="14" t="s">
        <v>21687</v>
      </c>
      <c r="B4224" s="14" t="s">
        <v>30283</v>
      </c>
      <c r="C4224" s="11" t="s">
        <v>13083</v>
      </c>
      <c r="D4224" t="s">
        <v>43808</v>
      </c>
      <c r="E4224" s="11" t="s">
        <v>4808</v>
      </c>
      <c r="G4224" s="1" t="str">
        <f t="shared" si="136"/>
        <v>insert into MEMBER values ( '12c28nz3','g8JQ8Z3F6g','010-2075-3118','대전광역시 동구 선화로 106-18','허빈세');</v>
      </c>
      <c r="N4224" t="s">
        <v>29</v>
      </c>
      <c r="O4224" t="s">
        <v>42</v>
      </c>
      <c r="P4224" t="s">
        <v>54</v>
      </c>
      <c r="Q4224" t="s">
        <v>35474</v>
      </c>
    </row>
    <row r="4225" spans="1:17" x14ac:dyDescent="0.4">
      <c r="A4225" s="14" t="s">
        <v>21688</v>
      </c>
      <c r="B4225" s="14" t="s">
        <v>30284</v>
      </c>
      <c r="C4225" s="11" t="s">
        <v>13084</v>
      </c>
      <c r="D4225" t="s">
        <v>43809</v>
      </c>
      <c r="E4225" s="11" t="s">
        <v>4809</v>
      </c>
      <c r="G4225" s="1" t="str">
        <f t="shared" si="136"/>
        <v>insert into MEMBER values ( '5vb68334','pEeDd6PY3v','010-7413-8853','인천광역시 서구 선화로 110-18','오대시');</v>
      </c>
      <c r="N4225" t="s">
        <v>30</v>
      </c>
      <c r="O4225" t="s">
        <v>43</v>
      </c>
      <c r="P4225" t="s">
        <v>55</v>
      </c>
      <c r="Q4225" t="s">
        <v>35475</v>
      </c>
    </row>
    <row r="4226" spans="1:17" x14ac:dyDescent="0.4">
      <c r="A4226" s="14" t="s">
        <v>21689</v>
      </c>
      <c r="B4226" s="14" t="s">
        <v>30285</v>
      </c>
      <c r="C4226" s="11" t="s">
        <v>13085</v>
      </c>
      <c r="D4226" t="s">
        <v>43810</v>
      </c>
      <c r="E4226" s="11" t="s">
        <v>4810</v>
      </c>
      <c r="G4226" s="1" t="str">
        <f t="shared" si="136"/>
        <v>insert into MEMBER values ( '2v9i7v6o','3m7U1dZ8Jx','010-8119-2433','인천광역시 서구 선화로 109-18','조산동');</v>
      </c>
      <c r="N4226" t="s">
        <v>31</v>
      </c>
      <c r="O4226" t="s">
        <v>37</v>
      </c>
      <c r="P4226" t="s">
        <v>56</v>
      </c>
      <c r="Q4226" t="s">
        <v>35476</v>
      </c>
    </row>
    <row r="4227" spans="1:17" x14ac:dyDescent="0.4">
      <c r="A4227" s="14" t="s">
        <v>21690</v>
      </c>
      <c r="B4227" s="14" t="s">
        <v>30286</v>
      </c>
      <c r="C4227" s="11" t="s">
        <v>13086</v>
      </c>
      <c r="D4227" t="s">
        <v>43811</v>
      </c>
      <c r="E4227" s="11" t="s">
        <v>4811</v>
      </c>
      <c r="G4227" s="1" t="str">
        <f t="shared" ref="G4227:G4290" si="137">"insert into MEMBER values ( '"&amp;A4227&amp;"','"&amp;B4227&amp;"','"&amp;C4227&amp;"','"&amp;D4227&amp;"','"&amp;E4227&amp;"');"</f>
        <v>insert into MEMBER values ( 'sko99xyc','h6CTM9r485','010-9794-9924','인천광역시 연수구 낙성중로 202-19','허밤미');</v>
      </c>
      <c r="N4227" t="s">
        <v>29</v>
      </c>
      <c r="O4227" t="s">
        <v>44</v>
      </c>
      <c r="P4227" t="s">
        <v>57</v>
      </c>
      <c r="Q4227" t="s">
        <v>35477</v>
      </c>
    </row>
    <row r="4228" spans="1:17" x14ac:dyDescent="0.4">
      <c r="A4228" s="14" t="s">
        <v>21691</v>
      </c>
      <c r="B4228" s="14" t="s">
        <v>30287</v>
      </c>
      <c r="C4228" s="11" t="s">
        <v>13087</v>
      </c>
      <c r="D4228" t="s">
        <v>43812</v>
      </c>
      <c r="E4228" s="11" t="s">
        <v>4812</v>
      </c>
      <c r="G4228" s="1" t="str">
        <f t="shared" si="137"/>
        <v>insert into MEMBER values ( '840r3b71','KZoFww93z7','010-9011-5806','인천광역시 남동구 둔산로 201-18','이철슬');</v>
      </c>
      <c r="N4228" t="s">
        <v>30</v>
      </c>
      <c r="O4228" t="s">
        <v>45</v>
      </c>
      <c r="P4228" t="s">
        <v>46</v>
      </c>
      <c r="Q4228" t="s">
        <v>35478</v>
      </c>
    </row>
    <row r="4229" spans="1:17" x14ac:dyDescent="0.4">
      <c r="A4229" s="14" t="s">
        <v>21692</v>
      </c>
      <c r="B4229" s="14" t="s">
        <v>30288</v>
      </c>
      <c r="C4229" s="11" t="s">
        <v>13088</v>
      </c>
      <c r="D4229" t="s">
        <v>43813</v>
      </c>
      <c r="E4229" s="11" t="s">
        <v>4813</v>
      </c>
      <c r="G4229" s="1" t="str">
        <f t="shared" si="137"/>
        <v>insert into MEMBER values ( 'fvsknq7c','4A9G75E7kM','010-1591-5459','대전광역시 중구 경인북길 201-18','유연지');</v>
      </c>
      <c r="N4229" t="s">
        <v>31</v>
      </c>
      <c r="O4229" t="s">
        <v>36</v>
      </c>
      <c r="P4229" t="s">
        <v>47</v>
      </c>
      <c r="Q4229" t="s">
        <v>35479</v>
      </c>
    </row>
    <row r="4230" spans="1:17" x14ac:dyDescent="0.4">
      <c r="A4230" s="14" t="s">
        <v>21693</v>
      </c>
      <c r="B4230" s="14" t="s">
        <v>30289</v>
      </c>
      <c r="C4230" s="11" t="s">
        <v>13089</v>
      </c>
      <c r="D4230" t="s">
        <v>43814</v>
      </c>
      <c r="E4230" s="11" t="s">
        <v>4814</v>
      </c>
      <c r="G4230" s="1" t="str">
        <f t="shared" si="137"/>
        <v>insert into MEMBER values ( 'qo8ckl75','6yeYN01fG1','010-9850-1746','서울특별시 서구 월드컵로 203-19','정다하');</v>
      </c>
      <c r="N4230" t="s">
        <v>32</v>
      </c>
      <c r="O4230" t="s">
        <v>37</v>
      </c>
      <c r="P4230" t="s">
        <v>48</v>
      </c>
      <c r="Q4230" t="s">
        <v>35480</v>
      </c>
    </row>
    <row r="4231" spans="1:17" x14ac:dyDescent="0.4">
      <c r="A4231" s="14" t="s">
        <v>21694</v>
      </c>
      <c r="B4231" s="14" t="s">
        <v>30290</v>
      </c>
      <c r="C4231" s="11" t="s">
        <v>13090</v>
      </c>
      <c r="D4231" t="s">
        <v>43815</v>
      </c>
      <c r="E4231" s="11" t="s">
        <v>4815</v>
      </c>
      <c r="G4231" s="1" t="str">
        <f t="shared" si="137"/>
        <v>insert into MEMBER values ( 'ch513m0q','MD13m88Y7a','010-4779-2413','서울특별시 양천구 임방울대로 202-19','유금미');</v>
      </c>
      <c r="N4231" t="s">
        <v>29</v>
      </c>
      <c r="O4231" t="s">
        <v>38</v>
      </c>
      <c r="P4231" t="s">
        <v>49</v>
      </c>
      <c r="Q4231" t="s">
        <v>35442</v>
      </c>
    </row>
    <row r="4232" spans="1:17" x14ac:dyDescent="0.4">
      <c r="A4232" s="14" t="s">
        <v>21695</v>
      </c>
      <c r="B4232" s="14" t="s">
        <v>30291</v>
      </c>
      <c r="C4232" s="11" t="s">
        <v>13091</v>
      </c>
      <c r="D4232" t="s">
        <v>43816</v>
      </c>
      <c r="E4232" s="11" t="s">
        <v>4816</v>
      </c>
      <c r="G4232" s="1" t="str">
        <f t="shared" si="137"/>
        <v>insert into MEMBER values ( '7g25zffq','5h0Qwt3tk1','010-1251-9977','서울특별시 중구 도산로 203-19','유인이');</v>
      </c>
      <c r="N4232" t="s">
        <v>30</v>
      </c>
      <c r="O4232" t="s">
        <v>39</v>
      </c>
      <c r="P4232" t="s">
        <v>50</v>
      </c>
      <c r="Q4232" t="s">
        <v>35481</v>
      </c>
    </row>
    <row r="4233" spans="1:17" x14ac:dyDescent="0.4">
      <c r="A4233" s="14" t="s">
        <v>21696</v>
      </c>
      <c r="B4233" s="14" t="s">
        <v>30292</v>
      </c>
      <c r="C4233" s="11" t="s">
        <v>13092</v>
      </c>
      <c r="D4233" t="s">
        <v>43817</v>
      </c>
      <c r="E4233" s="11" t="s">
        <v>4817</v>
      </c>
      <c r="G4233" s="1" t="str">
        <f t="shared" si="137"/>
        <v>insert into MEMBER values ( 'e918u224','M3z1gz91p6','010-7645-7596','광주광역시 연수구 경인북길 205-19','장주건');</v>
      </c>
      <c r="N4233" t="s">
        <v>31</v>
      </c>
      <c r="O4233" t="s">
        <v>40</v>
      </c>
      <c r="P4233" t="s">
        <v>51</v>
      </c>
      <c r="Q4233" t="s">
        <v>35482</v>
      </c>
    </row>
    <row r="4234" spans="1:17" x14ac:dyDescent="0.4">
      <c r="A4234" s="14" t="s">
        <v>21697</v>
      </c>
      <c r="B4234" s="14" t="s">
        <v>30293</v>
      </c>
      <c r="C4234" s="11" t="s">
        <v>13093</v>
      </c>
      <c r="D4234" t="s">
        <v>43818</v>
      </c>
      <c r="E4234" s="11" t="s">
        <v>4818</v>
      </c>
      <c r="G4234" s="1" t="str">
        <f t="shared" si="137"/>
        <v>insert into MEMBER values ( '53898u59','s357ejXIiL','010-5005-7320','서울특별시 미추홀구 계백로 078-20','유신원');</v>
      </c>
      <c r="N4234" t="s">
        <v>32</v>
      </c>
      <c r="O4234" t="s">
        <v>41</v>
      </c>
      <c r="P4234" t="s">
        <v>52</v>
      </c>
      <c r="Q4234" t="str">
        <f t="shared" ref="Q4234:Q4250" ca="1" si="138">TEXT(RANDBETWEEN(1,500),"000"&amp;"-"&amp;TEXT(RANDBETWEEN(1,100),0))</f>
        <v>009-35</v>
      </c>
    </row>
    <row r="4235" spans="1:17" x14ac:dyDescent="0.4">
      <c r="A4235" s="14" t="s">
        <v>21698</v>
      </c>
      <c r="B4235" s="14" t="s">
        <v>30294</v>
      </c>
      <c r="C4235" s="11" t="s">
        <v>13094</v>
      </c>
      <c r="D4235" t="s">
        <v>43819</v>
      </c>
      <c r="E4235" s="11" t="s">
        <v>4819</v>
      </c>
      <c r="G4235" s="1" t="str">
        <f t="shared" si="137"/>
        <v>insert into MEMBER values ( 'uptm0f48','46t95eMFb1','010-9178-8774','서울특별시 중구 세종대로 277-92','박태건');</v>
      </c>
      <c r="N4235" t="s">
        <v>29</v>
      </c>
      <c r="O4235" t="s">
        <v>42</v>
      </c>
      <c r="P4235" t="s">
        <v>53</v>
      </c>
      <c r="Q4235" t="str">
        <f t="shared" ca="1" si="138"/>
        <v>226-73</v>
      </c>
    </row>
    <row r="4236" spans="1:17" x14ac:dyDescent="0.4">
      <c r="A4236" s="14" t="s">
        <v>21699</v>
      </c>
      <c r="B4236" s="14" t="s">
        <v>30295</v>
      </c>
      <c r="C4236" s="11" t="s">
        <v>13095</v>
      </c>
      <c r="D4236" t="s">
        <v>43820</v>
      </c>
      <c r="E4236" s="11" t="s">
        <v>4820</v>
      </c>
      <c r="G4236" s="1" t="str">
        <f t="shared" si="137"/>
        <v>insert into MEMBER values ( 'ci82cbx8','79o0JZEa87','010-7868-5887','서울특별시 남동구 낙성중로 468-34','진직익');</v>
      </c>
      <c r="N4236" t="s">
        <v>30</v>
      </c>
      <c r="O4236" t="s">
        <v>43</v>
      </c>
      <c r="P4236" t="s">
        <v>54</v>
      </c>
      <c r="Q4236" t="str">
        <f t="shared" ca="1" si="138"/>
        <v>470-94</v>
      </c>
    </row>
    <row r="4237" spans="1:17" x14ac:dyDescent="0.4">
      <c r="A4237" s="14" t="s">
        <v>21700</v>
      </c>
      <c r="B4237" s="14" t="s">
        <v>30296</v>
      </c>
      <c r="C4237" s="11" t="s">
        <v>13096</v>
      </c>
      <c r="D4237" t="s">
        <v>43821</v>
      </c>
      <c r="E4237" s="11" t="s">
        <v>4821</v>
      </c>
      <c r="G4237" s="1" t="str">
        <f t="shared" si="137"/>
        <v>insert into MEMBER values ( 'fw448wt6','SeK06ufEw2','010-5383-6370','인천광역시 서구 계백로 468-34','허진제');</v>
      </c>
      <c r="N4237" t="s">
        <v>31</v>
      </c>
      <c r="O4237" t="s">
        <v>37</v>
      </c>
      <c r="P4237" t="s">
        <v>55</v>
      </c>
      <c r="Q4237" t="str">
        <f t="shared" ca="1" si="138"/>
        <v>157-97</v>
      </c>
    </row>
    <row r="4238" spans="1:17" x14ac:dyDescent="0.4">
      <c r="A4238" s="14" t="s">
        <v>21701</v>
      </c>
      <c r="B4238" s="14" t="s">
        <v>30297</v>
      </c>
      <c r="C4238" s="11" t="s">
        <v>13097</v>
      </c>
      <c r="D4238" t="s">
        <v>43822</v>
      </c>
      <c r="E4238" s="11" t="s">
        <v>4822</v>
      </c>
      <c r="G4238" s="1" t="str">
        <f t="shared" si="137"/>
        <v>insert into MEMBER values ( '5o4f1f51','7VwLL348pV','010-7332-9991','대전광역시 마포구 선화로 112-56','오택자');</v>
      </c>
      <c r="N4238" t="s">
        <v>32</v>
      </c>
      <c r="O4238" t="s">
        <v>44</v>
      </c>
      <c r="P4238" t="s">
        <v>56</v>
      </c>
      <c r="Q4238" t="str">
        <f t="shared" ca="1" si="138"/>
        <v>158-26</v>
      </c>
    </row>
    <row r="4239" spans="1:17" x14ac:dyDescent="0.4">
      <c r="A4239" s="14" t="s">
        <v>21702</v>
      </c>
      <c r="B4239" s="14" t="s">
        <v>30298</v>
      </c>
      <c r="C4239" s="11" t="s">
        <v>13098</v>
      </c>
      <c r="D4239" t="s">
        <v>43823</v>
      </c>
      <c r="E4239" s="11" t="s">
        <v>4823</v>
      </c>
      <c r="G4239" s="1" t="str">
        <f t="shared" si="137"/>
        <v>insert into MEMBER values ( 'aarb8g2n','wya9rP8I04','010-4593-4596','인천광역시 중구 낙성중로 468-34','이대미');</v>
      </c>
      <c r="N4239" t="s">
        <v>29</v>
      </c>
      <c r="O4239" t="s">
        <v>45</v>
      </c>
      <c r="P4239" t="s">
        <v>57</v>
      </c>
      <c r="Q4239" t="str">
        <f t="shared" ca="1" si="138"/>
        <v>223-14</v>
      </c>
    </row>
    <row r="4240" spans="1:17" x14ac:dyDescent="0.4">
      <c r="A4240" s="14" t="s">
        <v>21703</v>
      </c>
      <c r="B4240" s="14" t="s">
        <v>30299</v>
      </c>
      <c r="C4240" s="11" t="s">
        <v>13099</v>
      </c>
      <c r="D4240" t="s">
        <v>43824</v>
      </c>
      <c r="E4240" s="11" t="s">
        <v>4824</v>
      </c>
      <c r="G4240" s="1" t="str">
        <f t="shared" si="137"/>
        <v>insert into MEMBER values ( 'di68je47','Qb9vV4A421','010-2178-9695','서울특별시 서구 임방울대로 418-58','유영철');</v>
      </c>
      <c r="N4240" t="s">
        <v>30</v>
      </c>
      <c r="O4240" t="s">
        <v>36</v>
      </c>
      <c r="P4240" t="s">
        <v>46</v>
      </c>
      <c r="Q4240" t="str">
        <f t="shared" ca="1" si="138"/>
        <v>274-14</v>
      </c>
    </row>
    <row r="4241" spans="1:17" x14ac:dyDescent="0.4">
      <c r="A4241" s="14" t="s">
        <v>21704</v>
      </c>
      <c r="B4241" s="14" t="s">
        <v>30300</v>
      </c>
      <c r="C4241" s="11" t="s">
        <v>13100</v>
      </c>
      <c r="D4241" t="s">
        <v>43825</v>
      </c>
      <c r="E4241" s="11" t="s">
        <v>4825</v>
      </c>
      <c r="G4241" s="1" t="str">
        <f t="shared" si="137"/>
        <v>insert into MEMBER values ( 'wzkanyp3','WxL61416C0','010-8858-2630','인천광역시 중구 계백로 418-58','진시경');</v>
      </c>
      <c r="N4241" t="s">
        <v>31</v>
      </c>
      <c r="O4241" t="s">
        <v>37</v>
      </c>
      <c r="P4241" t="s">
        <v>47</v>
      </c>
      <c r="Q4241" t="str">
        <f t="shared" ca="1" si="138"/>
        <v>125-34</v>
      </c>
    </row>
    <row r="4242" spans="1:17" x14ac:dyDescent="0.4">
      <c r="A4242" s="14" t="s">
        <v>21705</v>
      </c>
      <c r="B4242" s="14" t="s">
        <v>30301</v>
      </c>
      <c r="C4242" s="11" t="s">
        <v>13101</v>
      </c>
      <c r="D4242" t="s">
        <v>43826</v>
      </c>
      <c r="E4242" s="11" t="s">
        <v>4826</v>
      </c>
      <c r="G4242" s="1" t="str">
        <f t="shared" si="137"/>
        <v>insert into MEMBER values ( '8h4i5691','Ad5J6IE0Sg','010-5826-8347','인천광역시 중구 세종대로 353-93','김시강');</v>
      </c>
      <c r="N4242" t="s">
        <v>32</v>
      </c>
      <c r="O4242" t="s">
        <v>38</v>
      </c>
      <c r="P4242" t="s">
        <v>48</v>
      </c>
      <c r="Q4242" t="str">
        <f t="shared" ca="1" si="138"/>
        <v>039-59</v>
      </c>
    </row>
    <row r="4243" spans="1:17" x14ac:dyDescent="0.4">
      <c r="A4243" s="14" t="s">
        <v>21706</v>
      </c>
      <c r="B4243" s="14" t="s">
        <v>30302</v>
      </c>
      <c r="C4243" s="11" t="s">
        <v>13102</v>
      </c>
      <c r="D4243" t="s">
        <v>43827</v>
      </c>
      <c r="E4243" s="11" t="s">
        <v>4827</v>
      </c>
      <c r="G4243" s="1" t="str">
        <f t="shared" si="137"/>
        <v>insert into MEMBER values ( '725a1idn','9uLvz0036n','010-3958-2598','광주광역시 노원구 둔산로 214-47','허우승');</v>
      </c>
      <c r="N4243" t="s">
        <v>29</v>
      </c>
      <c r="O4243" t="s">
        <v>39</v>
      </c>
      <c r="P4243" t="s">
        <v>49</v>
      </c>
      <c r="Q4243" t="str">
        <f t="shared" ca="1" si="138"/>
        <v>277-45</v>
      </c>
    </row>
    <row r="4244" spans="1:17" x14ac:dyDescent="0.4">
      <c r="A4244" s="14" t="s">
        <v>21707</v>
      </c>
      <c r="B4244" s="14" t="s">
        <v>30303</v>
      </c>
      <c r="C4244" s="11" t="s">
        <v>13103</v>
      </c>
      <c r="D4244" t="s">
        <v>43828</v>
      </c>
      <c r="E4244" s="11" t="s">
        <v>4828</v>
      </c>
      <c r="G4244" s="1" t="str">
        <f t="shared" si="137"/>
        <v>insert into MEMBER values ( 'swn0ko79','9T38vH1PpB','010-9256-1420','인천광역시 노원구 독정안길 101-7','정제윤');</v>
      </c>
      <c r="N4244" t="s">
        <v>30</v>
      </c>
      <c r="O4244" t="s">
        <v>40</v>
      </c>
      <c r="P4244" t="s">
        <v>50</v>
      </c>
      <c r="Q4244" t="str">
        <f t="shared" ca="1" si="138"/>
        <v>062-11</v>
      </c>
    </row>
    <row r="4245" spans="1:17" x14ac:dyDescent="0.4">
      <c r="A4245" s="14" t="s">
        <v>21708</v>
      </c>
      <c r="B4245" s="14" t="s">
        <v>30304</v>
      </c>
      <c r="C4245" s="11" t="s">
        <v>13104</v>
      </c>
      <c r="D4245" t="s">
        <v>43829</v>
      </c>
      <c r="E4245" s="11" t="s">
        <v>4829</v>
      </c>
      <c r="G4245" s="1" t="str">
        <f t="shared" si="137"/>
        <v>insert into MEMBER values ( '9q87bm4k','b0ZRUGK2yH','010-3485-7287','인천광역시 동구 마재로 101-7','박지승');</v>
      </c>
      <c r="N4245" t="s">
        <v>31</v>
      </c>
      <c r="O4245" t="s">
        <v>41</v>
      </c>
      <c r="P4245" t="s">
        <v>51</v>
      </c>
      <c r="Q4245" t="str">
        <f t="shared" ca="1" si="138"/>
        <v>090-13</v>
      </c>
    </row>
    <row r="4246" spans="1:17" x14ac:dyDescent="0.4">
      <c r="A4246" s="14" t="s">
        <v>21709</v>
      </c>
      <c r="B4246" s="14" t="s">
        <v>30305</v>
      </c>
      <c r="C4246" s="11" t="s">
        <v>13105</v>
      </c>
      <c r="D4246" t="s">
        <v>43830</v>
      </c>
      <c r="E4246" s="11" t="s">
        <v>4830</v>
      </c>
      <c r="G4246" s="1" t="str">
        <f t="shared" si="137"/>
        <v>insert into MEMBER values ( 'vc8k8ta6','83L92EffRx','010-3421-4857','서울특별시 연수구 관저북로 353-93','장승대');</v>
      </c>
      <c r="N4246" t="s">
        <v>32</v>
      </c>
      <c r="O4246" t="s">
        <v>42</v>
      </c>
      <c r="P4246" t="s">
        <v>52</v>
      </c>
      <c r="Q4246" t="str">
        <f t="shared" ca="1" si="138"/>
        <v>425-47</v>
      </c>
    </row>
    <row r="4247" spans="1:17" x14ac:dyDescent="0.4">
      <c r="A4247" s="14" t="s">
        <v>21710</v>
      </c>
      <c r="B4247" s="14" t="s">
        <v>30306</v>
      </c>
      <c r="C4247" s="11" t="s">
        <v>13106</v>
      </c>
      <c r="D4247" t="s">
        <v>43831</v>
      </c>
      <c r="E4247" s="11" t="s">
        <v>4831</v>
      </c>
      <c r="G4247" s="1" t="str">
        <f t="shared" si="137"/>
        <v>insert into MEMBER values ( '1zx7xca8','19w4fY5T38','010-3291-8003','대전광역시 부평구 독정안길 214-47','정범선');</v>
      </c>
      <c r="N4247" t="s">
        <v>29</v>
      </c>
      <c r="O4247" t="s">
        <v>43</v>
      </c>
      <c r="P4247" t="s">
        <v>53</v>
      </c>
      <c r="Q4247" t="str">
        <f t="shared" ca="1" si="138"/>
        <v>043-25</v>
      </c>
    </row>
    <row r="4248" spans="1:17" x14ac:dyDescent="0.4">
      <c r="A4248" s="14" t="s">
        <v>21711</v>
      </c>
      <c r="B4248" s="14" t="s">
        <v>30307</v>
      </c>
      <c r="C4248" s="11" t="s">
        <v>13107</v>
      </c>
      <c r="D4248" t="s">
        <v>43832</v>
      </c>
      <c r="E4248" s="11" t="s">
        <v>4832</v>
      </c>
      <c r="G4248" s="1" t="str">
        <f t="shared" si="137"/>
        <v>insert into MEMBER values ( 'z6p6m792','56II5TT9JD','010-2443-9600','서울특별시 동구 도산로 242-31','조동현');</v>
      </c>
      <c r="N4248" t="s">
        <v>30</v>
      </c>
      <c r="O4248" t="s">
        <v>37</v>
      </c>
      <c r="P4248" t="s">
        <v>54</v>
      </c>
      <c r="Q4248" t="str">
        <f t="shared" ca="1" si="138"/>
        <v>151-71</v>
      </c>
    </row>
    <row r="4249" spans="1:17" x14ac:dyDescent="0.4">
      <c r="A4249" s="14" t="s">
        <v>21712</v>
      </c>
      <c r="B4249" s="14" t="s">
        <v>30308</v>
      </c>
      <c r="C4249" s="11" t="s">
        <v>13108</v>
      </c>
      <c r="D4249" t="s">
        <v>43833</v>
      </c>
      <c r="E4249" s="11" t="s">
        <v>4833</v>
      </c>
      <c r="G4249" s="1" t="str">
        <f t="shared" si="137"/>
        <v>insert into MEMBER values ( '614lclk4','f7KGO6t91i','010-1435-2811','서울특별시 부평구 임방울대로 273-86','허의우');</v>
      </c>
      <c r="N4249" t="s">
        <v>31</v>
      </c>
      <c r="O4249" t="s">
        <v>44</v>
      </c>
      <c r="P4249" t="s">
        <v>55</v>
      </c>
      <c r="Q4249" t="str">
        <f t="shared" ca="1" si="138"/>
        <v>356-95</v>
      </c>
    </row>
    <row r="4250" spans="1:17" x14ac:dyDescent="0.4">
      <c r="A4250" s="14" t="s">
        <v>21713</v>
      </c>
      <c r="B4250" s="14" t="s">
        <v>30309</v>
      </c>
      <c r="C4250" s="11" t="s">
        <v>13109</v>
      </c>
      <c r="D4250" t="s">
        <v>43834</v>
      </c>
      <c r="E4250" s="11" t="s">
        <v>4834</v>
      </c>
      <c r="G4250" s="1" t="str">
        <f t="shared" si="137"/>
        <v>insert into MEMBER values ( '2qiem15i','iQv57BT58C','010-2679-9777','서울특별시 마포구 월드컵로 273-86','최양랑');</v>
      </c>
      <c r="N4250" t="s">
        <v>32</v>
      </c>
      <c r="O4250" t="s">
        <v>45</v>
      </c>
      <c r="P4250" t="s">
        <v>56</v>
      </c>
      <c r="Q4250" t="str">
        <f t="shared" ca="1" si="138"/>
        <v>288-87</v>
      </c>
    </row>
    <row r="4251" spans="1:17" x14ac:dyDescent="0.4">
      <c r="A4251" s="14" t="s">
        <v>21714</v>
      </c>
      <c r="B4251" s="14" t="s">
        <v>30310</v>
      </c>
      <c r="C4251" s="11" t="s">
        <v>13110</v>
      </c>
      <c r="D4251" t="s">
        <v>43835</v>
      </c>
      <c r="E4251" s="11" t="s">
        <v>4835</v>
      </c>
      <c r="G4251" s="1" t="str">
        <f t="shared" si="137"/>
        <v>insert into MEMBER values ( '30i05jr7','M4j8C9qF5W','010-4809-9205','서울특별시 부평구 세종대로 033-53','유후영');</v>
      </c>
      <c r="N4251" t="s">
        <v>29</v>
      </c>
      <c r="O4251" t="s">
        <v>36</v>
      </c>
      <c r="P4251" t="s">
        <v>57</v>
      </c>
      <c r="Q4251" t="s">
        <v>35482</v>
      </c>
    </row>
    <row r="4252" spans="1:17" x14ac:dyDescent="0.4">
      <c r="A4252" s="14" t="s">
        <v>21715</v>
      </c>
      <c r="B4252" s="14" t="s">
        <v>30311</v>
      </c>
      <c r="C4252" s="11" t="s">
        <v>13111</v>
      </c>
      <c r="D4252" t="s">
        <v>43836</v>
      </c>
      <c r="E4252" s="11" t="s">
        <v>4836</v>
      </c>
      <c r="G4252" s="1" t="str">
        <f t="shared" si="137"/>
        <v>insert into MEMBER values ( 'n001ta0x','29WJ4XH0HA','010-8862-7484','광주광역시 노원구 선화로 273-86','유중후');</v>
      </c>
      <c r="N4252" t="s">
        <v>30</v>
      </c>
      <c r="O4252" t="s">
        <v>37</v>
      </c>
      <c r="P4252" t="s">
        <v>46</v>
      </c>
      <c r="Q4252" t="str">
        <f t="shared" ref="Q4252:Q4315" ca="1" si="139">TEXT(RANDBETWEEN(1,500),"000"&amp;"-"&amp;TEXT(RANDBETWEEN(1,100),0))</f>
        <v>381-42</v>
      </c>
    </row>
    <row r="4253" spans="1:17" x14ac:dyDescent="0.4">
      <c r="A4253" s="14" t="s">
        <v>21716</v>
      </c>
      <c r="B4253" s="14" t="s">
        <v>30312</v>
      </c>
      <c r="C4253" s="11" t="s">
        <v>13112</v>
      </c>
      <c r="D4253" t="s">
        <v>43837</v>
      </c>
      <c r="E4253" s="11" t="s">
        <v>4837</v>
      </c>
      <c r="G4253" s="1" t="str">
        <f t="shared" si="137"/>
        <v>insert into MEMBER values ( '4189676c','4N1V95Dl2w','010-2120-1607','인천광역시 마포구 관저북로 213-54','장동용');</v>
      </c>
      <c r="N4253" t="s">
        <v>31</v>
      </c>
      <c r="O4253" t="s">
        <v>38</v>
      </c>
      <c r="P4253" t="s">
        <v>47</v>
      </c>
      <c r="Q4253" t="str">
        <f t="shared" ca="1" si="139"/>
        <v>184-84</v>
      </c>
    </row>
    <row r="4254" spans="1:17" x14ac:dyDescent="0.4">
      <c r="A4254" s="14" t="s">
        <v>21717</v>
      </c>
      <c r="B4254" s="14" t="s">
        <v>30313</v>
      </c>
      <c r="C4254" s="11" t="s">
        <v>13113</v>
      </c>
      <c r="D4254" t="s">
        <v>43838</v>
      </c>
      <c r="E4254" s="11" t="s">
        <v>4838</v>
      </c>
      <c r="G4254" s="1" t="str">
        <f t="shared" si="137"/>
        <v>insert into MEMBER values ( 'jmrn613a','o76Y8ZC955','010-9206-9270','대전광역시 노원구 경인북길 078-20','장영하');</v>
      </c>
      <c r="N4254" t="s">
        <v>29</v>
      </c>
      <c r="O4254" t="s">
        <v>39</v>
      </c>
      <c r="P4254" t="s">
        <v>48</v>
      </c>
      <c r="Q4254" t="str">
        <f t="shared" ca="1" si="139"/>
        <v>173-11</v>
      </c>
    </row>
    <row r="4255" spans="1:17" x14ac:dyDescent="0.4">
      <c r="A4255" s="14" t="s">
        <v>21718</v>
      </c>
      <c r="B4255" s="14" t="s">
        <v>30314</v>
      </c>
      <c r="C4255" s="11" t="s">
        <v>13114</v>
      </c>
      <c r="D4255" t="s">
        <v>43839</v>
      </c>
      <c r="E4255" s="11" t="s">
        <v>4839</v>
      </c>
      <c r="G4255" s="1" t="str">
        <f t="shared" si="137"/>
        <v>insert into MEMBER values ( '6bnx4ls2','9YvjjoAR5F','010-7508-6771','서울특별시 중구 세종대로 213-54','정우경');</v>
      </c>
      <c r="N4255" t="s">
        <v>30</v>
      </c>
      <c r="O4255" t="s">
        <v>40</v>
      </c>
      <c r="P4255" t="s">
        <v>49</v>
      </c>
      <c r="Q4255" t="str">
        <f t="shared" ca="1" si="139"/>
        <v>250-64</v>
      </c>
    </row>
    <row r="4256" spans="1:17" x14ac:dyDescent="0.4">
      <c r="A4256" s="14" t="s">
        <v>21719</v>
      </c>
      <c r="B4256" s="14" t="s">
        <v>30315</v>
      </c>
      <c r="C4256" s="11" t="s">
        <v>13115</v>
      </c>
      <c r="D4256" t="s">
        <v>43840</v>
      </c>
      <c r="E4256" s="11" t="s">
        <v>4840</v>
      </c>
      <c r="G4256" s="1" t="str">
        <f t="shared" si="137"/>
        <v>insert into MEMBER values ( '6qmr68um','51q6B84j97','010-7980-1417','대전광역시 미추홀구 임방울대로 449-45','박조익');</v>
      </c>
      <c r="N4256" t="s">
        <v>31</v>
      </c>
      <c r="O4256" t="s">
        <v>41</v>
      </c>
      <c r="P4256" t="s">
        <v>50</v>
      </c>
      <c r="Q4256" t="str">
        <f t="shared" ca="1" si="139"/>
        <v>068-17</v>
      </c>
    </row>
    <row r="4257" spans="1:17" x14ac:dyDescent="0.4">
      <c r="A4257" s="14" t="s">
        <v>21720</v>
      </c>
      <c r="B4257" s="14" t="s">
        <v>30316</v>
      </c>
      <c r="C4257" s="11" t="s">
        <v>13116</v>
      </c>
      <c r="D4257" t="s">
        <v>43841</v>
      </c>
      <c r="E4257" s="11" t="s">
        <v>4841</v>
      </c>
      <c r="G4257" s="1" t="str">
        <f t="shared" si="137"/>
        <v>insert into MEMBER values ( '73s938v5','7Z3p2ivnZE','010-1010-7203','광주광역시 연수구 세종대로 067-66','조산주');</v>
      </c>
      <c r="N4257" t="s">
        <v>32</v>
      </c>
      <c r="O4257" t="s">
        <v>42</v>
      </c>
      <c r="P4257" t="s">
        <v>51</v>
      </c>
      <c r="Q4257" t="str">
        <f t="shared" ca="1" si="139"/>
        <v>065-36</v>
      </c>
    </row>
    <row r="4258" spans="1:17" x14ac:dyDescent="0.4">
      <c r="A4258" s="14" t="s">
        <v>21721</v>
      </c>
      <c r="B4258" s="14" t="s">
        <v>30317</v>
      </c>
      <c r="C4258" s="11" t="s">
        <v>13117</v>
      </c>
      <c r="D4258" t="s">
        <v>43842</v>
      </c>
      <c r="E4258" s="11" t="s">
        <v>4842</v>
      </c>
      <c r="G4258" s="1" t="str">
        <f t="shared" si="137"/>
        <v>insert into MEMBER values ( 'c7p58y6j','Z8BVLOZ254','010-7558-1465','서울특별시 남동구 월드컵로 362-47','유비한');</v>
      </c>
      <c r="N4258" t="s">
        <v>29</v>
      </c>
      <c r="O4258" t="s">
        <v>43</v>
      </c>
      <c r="P4258" t="s">
        <v>52</v>
      </c>
      <c r="Q4258" t="str">
        <f t="shared" ca="1" si="139"/>
        <v>332-98</v>
      </c>
    </row>
    <row r="4259" spans="1:17" x14ac:dyDescent="0.4">
      <c r="A4259" s="14" t="s">
        <v>21722</v>
      </c>
      <c r="B4259" s="14" t="s">
        <v>30318</v>
      </c>
      <c r="C4259" s="11" t="s">
        <v>13118</v>
      </c>
      <c r="D4259" t="s">
        <v>43843</v>
      </c>
      <c r="E4259" s="11" t="s">
        <v>4843</v>
      </c>
      <c r="G4259" s="1" t="str">
        <f t="shared" si="137"/>
        <v>insert into MEMBER values ( 'o1075bv0','871c7Haa96','010-1501-6264','광주광역시 동구 둔산로 362-47','박대람');</v>
      </c>
      <c r="N4259" t="s">
        <v>30</v>
      </c>
      <c r="O4259" t="s">
        <v>37</v>
      </c>
      <c r="P4259" t="s">
        <v>53</v>
      </c>
      <c r="Q4259" t="str">
        <f t="shared" ca="1" si="139"/>
        <v>386-8</v>
      </c>
    </row>
    <row r="4260" spans="1:17" x14ac:dyDescent="0.4">
      <c r="A4260" s="14" t="s">
        <v>21723</v>
      </c>
      <c r="B4260" s="14" t="s">
        <v>30319</v>
      </c>
      <c r="C4260" s="11" t="s">
        <v>13119</v>
      </c>
      <c r="D4260" t="s">
        <v>43844</v>
      </c>
      <c r="E4260" s="11" t="s">
        <v>4844</v>
      </c>
      <c r="G4260" s="1" t="str">
        <f t="shared" si="137"/>
        <v>insert into MEMBER values ( 'klt976zg','3HcN5y5RpS','010-2797-8960','대전광역시 남동구 세종대로 066-58','정률병');</v>
      </c>
      <c r="N4260" t="s">
        <v>31</v>
      </c>
      <c r="O4260" t="s">
        <v>44</v>
      </c>
      <c r="P4260" t="s">
        <v>54</v>
      </c>
      <c r="Q4260" t="str">
        <f t="shared" ca="1" si="139"/>
        <v>030-89</v>
      </c>
    </row>
    <row r="4261" spans="1:17" x14ac:dyDescent="0.4">
      <c r="A4261" s="14" t="s">
        <v>21724</v>
      </c>
      <c r="B4261" s="14" t="s">
        <v>30320</v>
      </c>
      <c r="C4261" s="11" t="s">
        <v>13120</v>
      </c>
      <c r="D4261" t="s">
        <v>43845</v>
      </c>
      <c r="E4261" s="11" t="s">
        <v>2766</v>
      </c>
      <c r="G4261" s="1" t="str">
        <f t="shared" si="137"/>
        <v>insert into MEMBER values ( 'vfg3x491','890T43h06m','010-4038-3373','광주광역시 마포구 월드컵로 006-13','진청진');</v>
      </c>
      <c r="N4261" t="s">
        <v>32</v>
      </c>
      <c r="O4261" t="s">
        <v>45</v>
      </c>
      <c r="P4261" t="s">
        <v>55</v>
      </c>
      <c r="Q4261" t="str">
        <f t="shared" ca="1" si="139"/>
        <v>008-73</v>
      </c>
    </row>
    <row r="4262" spans="1:17" x14ac:dyDescent="0.4">
      <c r="A4262" s="14" t="s">
        <v>21725</v>
      </c>
      <c r="B4262" s="14" t="s">
        <v>30321</v>
      </c>
      <c r="C4262" s="11" t="s">
        <v>13121</v>
      </c>
      <c r="D4262" t="s">
        <v>43846</v>
      </c>
      <c r="E4262" s="11" t="s">
        <v>4845</v>
      </c>
      <c r="G4262" s="1" t="str">
        <f t="shared" si="137"/>
        <v>insert into MEMBER values ( 'fb14gm63','6La0qlxrDZ','010-8277-1689','인천광역시 노원구 임방울대로 436-13','박만웅');</v>
      </c>
      <c r="N4262" t="s">
        <v>29</v>
      </c>
      <c r="O4262" t="s">
        <v>36</v>
      </c>
      <c r="P4262" t="s">
        <v>56</v>
      </c>
      <c r="Q4262" t="str">
        <f t="shared" ca="1" si="139"/>
        <v>012-66</v>
      </c>
    </row>
    <row r="4263" spans="1:17" x14ac:dyDescent="0.4">
      <c r="A4263" s="14" t="s">
        <v>21726</v>
      </c>
      <c r="B4263" s="14" t="s">
        <v>30322</v>
      </c>
      <c r="C4263" s="11" t="s">
        <v>13122</v>
      </c>
      <c r="D4263" t="s">
        <v>43847</v>
      </c>
      <c r="E4263" s="11" t="s">
        <v>4846</v>
      </c>
      <c r="G4263" s="1" t="str">
        <f t="shared" si="137"/>
        <v>insert into MEMBER values ( '7bl2bb3r','11DEEX9W98','010-5905-3327','광주광역시 미추홀구 선화로 006-13','조제종');</v>
      </c>
      <c r="N4263" t="s">
        <v>30</v>
      </c>
      <c r="O4263" t="s">
        <v>37</v>
      </c>
      <c r="P4263" t="s">
        <v>57</v>
      </c>
      <c r="Q4263" t="str">
        <f t="shared" ca="1" si="139"/>
        <v>426-83</v>
      </c>
    </row>
    <row r="4264" spans="1:17" x14ac:dyDescent="0.4">
      <c r="A4264" s="14" t="s">
        <v>21727</v>
      </c>
      <c r="B4264" s="14" t="s">
        <v>30323</v>
      </c>
      <c r="C4264" s="11" t="s">
        <v>13123</v>
      </c>
      <c r="D4264" t="s">
        <v>43848</v>
      </c>
      <c r="E4264" s="11" t="s">
        <v>4847</v>
      </c>
      <c r="G4264" s="1" t="str">
        <f t="shared" si="137"/>
        <v>insert into MEMBER values ( '4t8rp58u','9P6z3QO9tW','010-6628-8676','인천광역시 미추홀구 독정안길 006-13','정호빈');</v>
      </c>
      <c r="N4264" t="s">
        <v>31</v>
      </c>
      <c r="O4264" t="s">
        <v>38</v>
      </c>
      <c r="P4264" t="s">
        <v>46</v>
      </c>
      <c r="Q4264" t="str">
        <f t="shared" ca="1" si="139"/>
        <v>198-74</v>
      </c>
    </row>
    <row r="4265" spans="1:17" x14ac:dyDescent="0.4">
      <c r="A4265" s="14" t="s">
        <v>21728</v>
      </c>
      <c r="B4265" s="14" t="s">
        <v>30324</v>
      </c>
      <c r="C4265" s="11" t="s">
        <v>13124</v>
      </c>
      <c r="D4265" t="s">
        <v>43849</v>
      </c>
      <c r="E4265" s="11" t="s">
        <v>4848</v>
      </c>
      <c r="G4265" s="1" t="str">
        <f t="shared" si="137"/>
        <v>insert into MEMBER values ( '1g6k5fu3','fQ34i29523','010-8731-9915','인천광역시 미추홀구 선화로 130-21','진형자');</v>
      </c>
      <c r="N4265" t="s">
        <v>32</v>
      </c>
      <c r="O4265" t="s">
        <v>39</v>
      </c>
      <c r="P4265" t="s">
        <v>47</v>
      </c>
      <c r="Q4265" t="str">
        <f t="shared" ca="1" si="139"/>
        <v>158-67</v>
      </c>
    </row>
    <row r="4266" spans="1:17" x14ac:dyDescent="0.4">
      <c r="A4266" s="14" t="s">
        <v>21729</v>
      </c>
      <c r="B4266" s="14" t="s">
        <v>30325</v>
      </c>
      <c r="C4266" s="11" t="s">
        <v>13125</v>
      </c>
      <c r="D4266" t="s">
        <v>43850</v>
      </c>
      <c r="E4266" s="11" t="s">
        <v>4849</v>
      </c>
      <c r="G4266" s="1" t="str">
        <f t="shared" si="137"/>
        <v>insert into MEMBER values ( 'xn9m7u20','r3sHq8v0C7','010-4542-2675','대전광역시 동구 계백로 003-92','최순이');</v>
      </c>
      <c r="N4266" t="s">
        <v>29</v>
      </c>
      <c r="O4266" t="s">
        <v>40</v>
      </c>
      <c r="P4266" t="s">
        <v>48</v>
      </c>
      <c r="Q4266" t="str">
        <f t="shared" ca="1" si="139"/>
        <v>290-44</v>
      </c>
    </row>
    <row r="4267" spans="1:17" x14ac:dyDescent="0.4">
      <c r="A4267" s="14" t="s">
        <v>21730</v>
      </c>
      <c r="B4267" s="14" t="s">
        <v>30326</v>
      </c>
      <c r="C4267" s="11" t="s">
        <v>13126</v>
      </c>
      <c r="D4267" t="s">
        <v>43851</v>
      </c>
      <c r="E4267" s="11" t="s">
        <v>4850</v>
      </c>
      <c r="G4267" s="1" t="str">
        <f t="shared" si="137"/>
        <v>insert into MEMBER values ( 'kq18vg62','rh2Z5523U2','010-6509-4629','인천광역시 미추홀구 독정안길 171-85','박동경');</v>
      </c>
      <c r="N4267" t="s">
        <v>30</v>
      </c>
      <c r="O4267" t="s">
        <v>41</v>
      </c>
      <c r="P4267" t="s">
        <v>49</v>
      </c>
      <c r="Q4267" t="str">
        <f t="shared" ca="1" si="139"/>
        <v>441-84</v>
      </c>
    </row>
    <row r="4268" spans="1:17" x14ac:dyDescent="0.4">
      <c r="A4268" s="14" t="s">
        <v>21731</v>
      </c>
      <c r="B4268" s="14" t="s">
        <v>30327</v>
      </c>
      <c r="C4268" s="11" t="s">
        <v>13127</v>
      </c>
      <c r="D4268" t="s">
        <v>43852</v>
      </c>
      <c r="E4268" s="11" t="s">
        <v>4851</v>
      </c>
      <c r="G4268" s="1" t="str">
        <f t="shared" si="137"/>
        <v>insert into MEMBER values ( '1kaenzd5','1bL7EdB5yt','010-4029-2662','광주광역시 연수구 둔산로 003-92','박비건');</v>
      </c>
      <c r="N4268" t="s">
        <v>31</v>
      </c>
      <c r="O4268" t="s">
        <v>42</v>
      </c>
      <c r="P4268" t="s">
        <v>50</v>
      </c>
      <c r="Q4268" t="str">
        <f t="shared" ca="1" si="139"/>
        <v>428-38</v>
      </c>
    </row>
    <row r="4269" spans="1:17" x14ac:dyDescent="0.4">
      <c r="A4269" s="14" t="s">
        <v>21732</v>
      </c>
      <c r="B4269" s="14" t="s">
        <v>30328</v>
      </c>
      <c r="C4269" s="11" t="s">
        <v>13128</v>
      </c>
      <c r="D4269" t="s">
        <v>43853</v>
      </c>
      <c r="E4269" s="11" t="s">
        <v>4852</v>
      </c>
      <c r="G4269" s="1" t="str">
        <f t="shared" si="137"/>
        <v>insert into MEMBER values ( '58q5dh2p','7g553U1lv4','010-1671-4625','인천광역시 연수구 낙성중로 003-92','이건만');</v>
      </c>
      <c r="N4269" t="s">
        <v>32</v>
      </c>
      <c r="O4269" t="s">
        <v>43</v>
      </c>
      <c r="P4269" t="s">
        <v>51</v>
      </c>
      <c r="Q4269" t="str">
        <f t="shared" ca="1" si="139"/>
        <v>349-35</v>
      </c>
    </row>
    <row r="4270" spans="1:17" x14ac:dyDescent="0.4">
      <c r="A4270" s="14" t="s">
        <v>21733</v>
      </c>
      <c r="B4270" s="14" t="s">
        <v>30329</v>
      </c>
      <c r="C4270" s="11" t="s">
        <v>13129</v>
      </c>
      <c r="D4270" t="s">
        <v>43850</v>
      </c>
      <c r="E4270" s="11" t="s">
        <v>4853</v>
      </c>
      <c r="G4270" s="1" t="str">
        <f t="shared" si="137"/>
        <v>insert into MEMBER values ( '8i8rncm1','86NPKRSLb3','010-9885-5231','대전광역시 동구 계백로 003-92','장림연');</v>
      </c>
      <c r="N4270" t="s">
        <v>29</v>
      </c>
      <c r="O4270" t="s">
        <v>37</v>
      </c>
      <c r="P4270" t="s">
        <v>52</v>
      </c>
      <c r="Q4270" t="str">
        <f t="shared" ca="1" si="139"/>
        <v>011-46</v>
      </c>
    </row>
    <row r="4271" spans="1:17" x14ac:dyDescent="0.4">
      <c r="A4271" s="14" t="s">
        <v>21734</v>
      </c>
      <c r="B4271" s="14" t="s">
        <v>30330</v>
      </c>
      <c r="C4271" s="11" t="s">
        <v>13130</v>
      </c>
      <c r="D4271" t="s">
        <v>43854</v>
      </c>
      <c r="E4271" s="11" t="s">
        <v>4854</v>
      </c>
      <c r="G4271" s="1" t="str">
        <f t="shared" si="137"/>
        <v>insert into MEMBER values ( '6kq2m122','Co6gYUNbGy','010-5285-2940','대전광역시 서구 세종대로 180-87','조한나');</v>
      </c>
      <c r="N4271" t="s">
        <v>30</v>
      </c>
      <c r="O4271" t="s">
        <v>44</v>
      </c>
      <c r="P4271" t="s">
        <v>53</v>
      </c>
      <c r="Q4271" t="str">
        <f t="shared" ca="1" si="139"/>
        <v>419-85</v>
      </c>
    </row>
    <row r="4272" spans="1:17" x14ac:dyDescent="0.4">
      <c r="A4272" s="14" t="s">
        <v>21735</v>
      </c>
      <c r="B4272" s="14" t="s">
        <v>30331</v>
      </c>
      <c r="C4272" s="11" t="s">
        <v>13131</v>
      </c>
      <c r="D4272" t="s">
        <v>43855</v>
      </c>
      <c r="E4272" s="11" t="s">
        <v>4855</v>
      </c>
      <c r="G4272" s="1" t="str">
        <f t="shared" si="137"/>
        <v>insert into MEMBER values ( '3i603jj2','3H3NY73070','010-6282-5166','서울특별시 마포구 관저북로 456-6','이형세');</v>
      </c>
      <c r="N4272" t="s">
        <v>31</v>
      </c>
      <c r="O4272" t="s">
        <v>45</v>
      </c>
      <c r="P4272" t="s">
        <v>54</v>
      </c>
      <c r="Q4272" t="str">
        <f t="shared" ca="1" si="139"/>
        <v>299-23</v>
      </c>
    </row>
    <row r="4273" spans="1:17" x14ac:dyDescent="0.4">
      <c r="A4273" s="14" t="s">
        <v>21736</v>
      </c>
      <c r="B4273" s="14" t="s">
        <v>30332</v>
      </c>
      <c r="C4273" s="11" t="s">
        <v>13132</v>
      </c>
      <c r="D4273" t="s">
        <v>43856</v>
      </c>
      <c r="E4273" s="11" t="s">
        <v>4856</v>
      </c>
      <c r="G4273" s="1" t="str">
        <f t="shared" si="137"/>
        <v>insert into MEMBER values ( 'dk6rpfsy','9AL9R89Vyq','010-4222-4442','광주광역시 양천구 둔산로 077-9','박금률');</v>
      </c>
      <c r="N4273" t="s">
        <v>32</v>
      </c>
      <c r="O4273" t="s">
        <v>36</v>
      </c>
      <c r="P4273" t="s">
        <v>55</v>
      </c>
      <c r="Q4273" t="str">
        <f t="shared" ca="1" si="139"/>
        <v>383-74</v>
      </c>
    </row>
    <row r="4274" spans="1:17" x14ac:dyDescent="0.4">
      <c r="A4274" s="14" t="s">
        <v>21737</v>
      </c>
      <c r="B4274" s="14" t="s">
        <v>30333</v>
      </c>
      <c r="C4274" s="11" t="s">
        <v>13133</v>
      </c>
      <c r="D4274" t="s">
        <v>43857</v>
      </c>
      <c r="E4274" s="11" t="s">
        <v>4857</v>
      </c>
      <c r="G4274" s="1" t="str">
        <f t="shared" si="137"/>
        <v>insert into MEMBER values ( '56eepuf8','7Fe4n00YBz','010-5533-7458','인천광역시 중구 낙성중로 456-6','허권자');</v>
      </c>
      <c r="N4274" t="s">
        <v>29</v>
      </c>
      <c r="O4274" t="s">
        <v>37</v>
      </c>
      <c r="P4274" t="s">
        <v>56</v>
      </c>
      <c r="Q4274" t="str">
        <f t="shared" ca="1" si="139"/>
        <v>159-51</v>
      </c>
    </row>
    <row r="4275" spans="1:17" x14ac:dyDescent="0.4">
      <c r="A4275" s="14" t="s">
        <v>21738</v>
      </c>
      <c r="B4275" s="14" t="s">
        <v>30334</v>
      </c>
      <c r="C4275" s="11" t="s">
        <v>13134</v>
      </c>
      <c r="D4275" t="s">
        <v>43858</v>
      </c>
      <c r="E4275" s="11" t="s">
        <v>4858</v>
      </c>
      <c r="G4275" s="1" t="str">
        <f t="shared" si="137"/>
        <v>insert into MEMBER values ( '91j3m60b','Tk3Z3Si61X','010-1734-8449','대전광역시 마포구 계백로 067-48','장청희');</v>
      </c>
      <c r="N4275" t="s">
        <v>30</v>
      </c>
      <c r="O4275" t="s">
        <v>38</v>
      </c>
      <c r="P4275" t="s">
        <v>57</v>
      </c>
      <c r="Q4275" t="str">
        <f t="shared" ca="1" si="139"/>
        <v>332-99</v>
      </c>
    </row>
    <row r="4276" spans="1:17" x14ac:dyDescent="0.4">
      <c r="A4276" s="14" t="s">
        <v>21739</v>
      </c>
      <c r="B4276" s="14" t="s">
        <v>30335</v>
      </c>
      <c r="C4276" s="11" t="s">
        <v>13135</v>
      </c>
      <c r="D4276" t="s">
        <v>43859</v>
      </c>
      <c r="E4276" s="11" t="s">
        <v>4859</v>
      </c>
      <c r="G4276" s="1" t="str">
        <f t="shared" si="137"/>
        <v>insert into MEMBER values ( 'u2wp71xo','88k8Q0w9BB','010-2129-8347','인천광역시 중구 선화로 077-9','최원도');</v>
      </c>
      <c r="N4276" t="s">
        <v>31</v>
      </c>
      <c r="O4276" t="s">
        <v>39</v>
      </c>
      <c r="P4276" t="s">
        <v>46</v>
      </c>
      <c r="Q4276" t="str">
        <f t="shared" ca="1" si="139"/>
        <v>219-4</v>
      </c>
    </row>
    <row r="4277" spans="1:17" x14ac:dyDescent="0.4">
      <c r="A4277" s="14" t="s">
        <v>21740</v>
      </c>
      <c r="B4277" s="14" t="s">
        <v>30336</v>
      </c>
      <c r="C4277" s="11" t="s">
        <v>13136</v>
      </c>
      <c r="D4277" t="s">
        <v>43860</v>
      </c>
      <c r="E4277" s="11" t="s">
        <v>4860</v>
      </c>
      <c r="G4277" s="1" t="str">
        <f t="shared" si="137"/>
        <v>insert into MEMBER values ( '89hu2og7','83AT01R5h1','010-9743-7814','인천광역시 양천구 계백로 164-2','박병림');</v>
      </c>
      <c r="N4277" t="s">
        <v>32</v>
      </c>
      <c r="O4277" t="s">
        <v>40</v>
      </c>
      <c r="P4277" t="s">
        <v>47</v>
      </c>
      <c r="Q4277" t="str">
        <f t="shared" ca="1" si="139"/>
        <v>104-46</v>
      </c>
    </row>
    <row r="4278" spans="1:17" x14ac:dyDescent="0.4">
      <c r="A4278" s="14" t="s">
        <v>21741</v>
      </c>
      <c r="B4278" s="14" t="s">
        <v>30337</v>
      </c>
      <c r="C4278" s="11" t="s">
        <v>13137</v>
      </c>
      <c r="D4278" t="s">
        <v>43861</v>
      </c>
      <c r="E4278" s="11" t="s">
        <v>4861</v>
      </c>
      <c r="G4278" s="1" t="str">
        <f t="shared" si="137"/>
        <v>insert into MEMBER values ( '1nam4aw7','aRv1u9Z07Z','010-6334-1061','대전광역시 중구 월드컵로 045-94','박미리');</v>
      </c>
      <c r="N4278" t="s">
        <v>29</v>
      </c>
      <c r="O4278" t="s">
        <v>41</v>
      </c>
      <c r="P4278" t="s">
        <v>48</v>
      </c>
      <c r="Q4278" t="str">
        <f t="shared" ca="1" si="139"/>
        <v>113-34</v>
      </c>
    </row>
    <row r="4279" spans="1:17" x14ac:dyDescent="0.4">
      <c r="A4279" s="14" t="s">
        <v>21742</v>
      </c>
      <c r="B4279" s="14" t="s">
        <v>30338</v>
      </c>
      <c r="C4279" s="11" t="s">
        <v>13138</v>
      </c>
      <c r="D4279" t="s">
        <v>43862</v>
      </c>
      <c r="E4279" s="11" t="s">
        <v>4862</v>
      </c>
      <c r="G4279" s="1" t="str">
        <f t="shared" si="137"/>
        <v>insert into MEMBER values ( 'm87kln4s','Bj6a04zmoL','010-6464-7764','광주광역시 남동구 마재로 360-18','진만시');</v>
      </c>
      <c r="N4279" t="s">
        <v>30</v>
      </c>
      <c r="O4279" t="s">
        <v>42</v>
      </c>
      <c r="P4279" t="s">
        <v>49</v>
      </c>
      <c r="Q4279" t="str">
        <f t="shared" ca="1" si="139"/>
        <v>434-76</v>
      </c>
    </row>
    <row r="4280" spans="1:17" x14ac:dyDescent="0.4">
      <c r="A4280" s="14" t="s">
        <v>21743</v>
      </c>
      <c r="B4280" s="14" t="s">
        <v>30339</v>
      </c>
      <c r="C4280" s="11" t="s">
        <v>13139</v>
      </c>
      <c r="D4280" t="s">
        <v>43863</v>
      </c>
      <c r="E4280" s="11" t="s">
        <v>4863</v>
      </c>
      <c r="G4280" s="1" t="str">
        <f t="shared" si="137"/>
        <v>insert into MEMBER values ( 'chphakg2','BEoo33M31F','010-1287-3097','대전광역시 연수구 계백로 134-75','김천두');</v>
      </c>
      <c r="N4280" t="s">
        <v>31</v>
      </c>
      <c r="O4280" t="s">
        <v>43</v>
      </c>
      <c r="P4280" t="s">
        <v>50</v>
      </c>
      <c r="Q4280" t="str">
        <f t="shared" ca="1" si="139"/>
        <v>028-79</v>
      </c>
    </row>
    <row r="4281" spans="1:17" x14ac:dyDescent="0.4">
      <c r="A4281" s="14" t="s">
        <v>21744</v>
      </c>
      <c r="B4281" s="14" t="s">
        <v>30340</v>
      </c>
      <c r="C4281" s="11" t="s">
        <v>13140</v>
      </c>
      <c r="D4281" t="s">
        <v>43864</v>
      </c>
      <c r="E4281" s="11" t="s">
        <v>4864</v>
      </c>
      <c r="G4281" s="1" t="str">
        <f t="shared" si="137"/>
        <v>insert into MEMBER values ( '6283e1gh','1461jrupan','010-6564-9405','대전광역시 연수구 둔산로 268-44','허진람');</v>
      </c>
      <c r="N4281" t="s">
        <v>29</v>
      </c>
      <c r="O4281" t="s">
        <v>37</v>
      </c>
      <c r="P4281" t="s">
        <v>51</v>
      </c>
      <c r="Q4281" t="str">
        <f t="shared" ca="1" si="139"/>
        <v>389-32</v>
      </c>
    </row>
    <row r="4282" spans="1:17" x14ac:dyDescent="0.4">
      <c r="A4282" s="14" t="s">
        <v>21745</v>
      </c>
      <c r="B4282" s="14" t="s">
        <v>30341</v>
      </c>
      <c r="C4282" s="11" t="s">
        <v>13141</v>
      </c>
      <c r="D4282" t="s">
        <v>43865</v>
      </c>
      <c r="E4282" s="11" t="s">
        <v>4865</v>
      </c>
      <c r="G4282" s="1" t="str">
        <f t="shared" si="137"/>
        <v>insert into MEMBER values ( 'dlo341pu','1yxJR45BqA','010-8648-9315','인천광역시 남동구 계백로 229-52','정승희');</v>
      </c>
      <c r="N4282" t="s">
        <v>30</v>
      </c>
      <c r="O4282" t="s">
        <v>44</v>
      </c>
      <c r="P4282" t="s">
        <v>52</v>
      </c>
      <c r="Q4282" t="str">
        <f t="shared" ca="1" si="139"/>
        <v>295-5</v>
      </c>
    </row>
    <row r="4283" spans="1:17" x14ac:dyDescent="0.4">
      <c r="A4283" s="14" t="s">
        <v>21746</v>
      </c>
      <c r="B4283" s="14" t="s">
        <v>30342</v>
      </c>
      <c r="C4283" s="11" t="s">
        <v>13142</v>
      </c>
      <c r="D4283" t="s">
        <v>43866</v>
      </c>
      <c r="E4283" s="11" t="s">
        <v>4866</v>
      </c>
      <c r="G4283" s="1" t="str">
        <f t="shared" si="137"/>
        <v>insert into MEMBER values ( 'e298sbxs','Wl878Dqx4l','010-4742-8158','대전광역시 서구 선화로 388-23','장희도');</v>
      </c>
      <c r="N4283" t="s">
        <v>31</v>
      </c>
      <c r="O4283" t="s">
        <v>45</v>
      </c>
      <c r="P4283" t="s">
        <v>53</v>
      </c>
      <c r="Q4283" t="str">
        <f t="shared" ca="1" si="139"/>
        <v>024-94</v>
      </c>
    </row>
    <row r="4284" spans="1:17" x14ac:dyDescent="0.4">
      <c r="A4284" s="14" t="s">
        <v>21747</v>
      </c>
      <c r="B4284" s="14" t="s">
        <v>30343</v>
      </c>
      <c r="C4284" s="11" t="s">
        <v>13143</v>
      </c>
      <c r="D4284" t="s">
        <v>43867</v>
      </c>
      <c r="E4284" s="11" t="s">
        <v>4867</v>
      </c>
      <c r="G4284" s="1" t="str">
        <f t="shared" si="137"/>
        <v>insert into MEMBER values ( 'f5tl9m8a','Q7iDMJ6IT6','010-4275-5633','광주광역시 노원구 둔산로 268-44','진회세');</v>
      </c>
      <c r="N4284" t="s">
        <v>32</v>
      </c>
      <c r="O4284" t="s">
        <v>36</v>
      </c>
      <c r="P4284" t="s">
        <v>54</v>
      </c>
      <c r="Q4284" t="str">
        <f t="shared" ca="1" si="139"/>
        <v>426-4</v>
      </c>
    </row>
    <row r="4285" spans="1:17" x14ac:dyDescent="0.4">
      <c r="A4285" s="14" t="s">
        <v>21748</v>
      </c>
      <c r="B4285" s="14" t="s">
        <v>30344</v>
      </c>
      <c r="C4285" s="11" t="s">
        <v>13144</v>
      </c>
      <c r="D4285" t="s">
        <v>43868</v>
      </c>
      <c r="E4285" s="11" t="s">
        <v>4868</v>
      </c>
      <c r="G4285" s="1" t="str">
        <f t="shared" si="137"/>
        <v>insert into MEMBER values ( 'd5y366j4','8iA92oG0c4','010-6531-6316','서울특별시 노원구 둔산로 290-37','최희정');</v>
      </c>
      <c r="N4285" t="s">
        <v>29</v>
      </c>
      <c r="O4285" t="s">
        <v>37</v>
      </c>
      <c r="P4285" t="s">
        <v>55</v>
      </c>
      <c r="Q4285" t="str">
        <f t="shared" ca="1" si="139"/>
        <v>492-79</v>
      </c>
    </row>
    <row r="4286" spans="1:17" x14ac:dyDescent="0.4">
      <c r="A4286" s="14" t="s">
        <v>21749</v>
      </c>
      <c r="B4286" s="14" t="s">
        <v>30345</v>
      </c>
      <c r="C4286" s="11" t="s">
        <v>13145</v>
      </c>
      <c r="D4286" t="s">
        <v>43869</v>
      </c>
      <c r="E4286" s="11" t="s">
        <v>4869</v>
      </c>
      <c r="G4286" s="1" t="str">
        <f t="shared" si="137"/>
        <v>insert into MEMBER values ( '8jsiq72w','x4G2hT5bx1','010-2051-8346','서울특별시 양천구 선화로 326-27','허지리');</v>
      </c>
      <c r="N4286" t="s">
        <v>30</v>
      </c>
      <c r="O4286" t="s">
        <v>38</v>
      </c>
      <c r="P4286" t="s">
        <v>56</v>
      </c>
      <c r="Q4286" t="str">
        <f t="shared" ca="1" si="139"/>
        <v>025-51</v>
      </c>
    </row>
    <row r="4287" spans="1:17" x14ac:dyDescent="0.4">
      <c r="A4287" s="14" t="s">
        <v>21750</v>
      </c>
      <c r="B4287" s="14" t="s">
        <v>30346</v>
      </c>
      <c r="C4287" s="11" t="s">
        <v>13146</v>
      </c>
      <c r="D4287" t="s">
        <v>43870</v>
      </c>
      <c r="E4287" s="11" t="s">
        <v>4870</v>
      </c>
      <c r="G4287" s="1" t="str">
        <f t="shared" si="137"/>
        <v>insert into MEMBER values ( 'gvwfwv3e','QXupuQwMg1','010-1494-8523','서울특별시 중구 둔산로 382-5','이재양');</v>
      </c>
      <c r="N4287" t="s">
        <v>31</v>
      </c>
      <c r="O4287" t="s">
        <v>39</v>
      </c>
      <c r="P4287" t="s">
        <v>57</v>
      </c>
      <c r="Q4287" t="str">
        <f t="shared" ca="1" si="139"/>
        <v>039-37</v>
      </c>
    </row>
    <row r="4288" spans="1:17" x14ac:dyDescent="0.4">
      <c r="A4288" s="14" t="s">
        <v>21751</v>
      </c>
      <c r="B4288" s="14" t="s">
        <v>30347</v>
      </c>
      <c r="C4288" s="11" t="s">
        <v>13147</v>
      </c>
      <c r="D4288" t="s">
        <v>43871</v>
      </c>
      <c r="E4288" s="11" t="s">
        <v>4871</v>
      </c>
      <c r="G4288" s="1" t="str">
        <f t="shared" si="137"/>
        <v>insert into MEMBER values ( '1dchm469','r42C922h9O','010-1970-1109','대전광역시 미추홀구 계백로 272-85','장금하');</v>
      </c>
      <c r="N4288" t="s">
        <v>32</v>
      </c>
      <c r="O4288" t="s">
        <v>40</v>
      </c>
      <c r="P4288" t="s">
        <v>46</v>
      </c>
      <c r="Q4288" t="str">
        <f t="shared" ca="1" si="139"/>
        <v>269-48</v>
      </c>
    </row>
    <row r="4289" spans="1:17" x14ac:dyDescent="0.4">
      <c r="A4289" s="14" t="s">
        <v>21752</v>
      </c>
      <c r="B4289" s="14" t="s">
        <v>30348</v>
      </c>
      <c r="C4289" s="11" t="s">
        <v>13148</v>
      </c>
      <c r="D4289" t="s">
        <v>43872</v>
      </c>
      <c r="E4289" s="11" t="s">
        <v>4872</v>
      </c>
      <c r="G4289" s="1" t="str">
        <f t="shared" si="137"/>
        <v>insert into MEMBER values ( '2025n3go','8TfP6839b2','010-9152-6044','서울특별시 노원구 임방울대로 382-5','박대주');</v>
      </c>
      <c r="N4289" t="s">
        <v>29</v>
      </c>
      <c r="O4289" t="s">
        <v>41</v>
      </c>
      <c r="P4289" t="s">
        <v>47</v>
      </c>
      <c r="Q4289" t="str">
        <f t="shared" ca="1" si="139"/>
        <v>009-65</v>
      </c>
    </row>
    <row r="4290" spans="1:17" x14ac:dyDescent="0.4">
      <c r="A4290" s="14" t="s">
        <v>21753</v>
      </c>
      <c r="B4290" s="14" t="s">
        <v>30349</v>
      </c>
      <c r="C4290" s="11" t="s">
        <v>13149</v>
      </c>
      <c r="D4290" t="s">
        <v>43873</v>
      </c>
      <c r="E4290" s="11" t="s">
        <v>4873</v>
      </c>
      <c r="G4290" s="1" t="str">
        <f t="shared" si="137"/>
        <v>insert into MEMBER values ( 'e566128i','3js8C5pp52','010-3373-7059','서울특별시 중구 세종대로 466-1','정형중');</v>
      </c>
      <c r="N4290" t="s">
        <v>30</v>
      </c>
      <c r="O4290" t="s">
        <v>42</v>
      </c>
      <c r="P4290" t="s">
        <v>48</v>
      </c>
      <c r="Q4290" t="str">
        <f t="shared" ca="1" si="139"/>
        <v>296-38</v>
      </c>
    </row>
    <row r="4291" spans="1:17" x14ac:dyDescent="0.4">
      <c r="A4291" s="14" t="s">
        <v>21754</v>
      </c>
      <c r="B4291" s="14" t="s">
        <v>30350</v>
      </c>
      <c r="C4291" s="11" t="s">
        <v>13150</v>
      </c>
      <c r="D4291" t="s">
        <v>43874</v>
      </c>
      <c r="E4291" s="11" t="s">
        <v>4874</v>
      </c>
      <c r="G4291" s="1" t="str">
        <f t="shared" ref="G4291:G4354" si="140">"insert into MEMBER values ( '"&amp;A4291&amp;"','"&amp;B4291&amp;"','"&amp;C4291&amp;"','"&amp;D4291&amp;"','"&amp;E4291&amp;"');"</f>
        <v>insert into MEMBER values ( 'how32149','n7x5P3mUgw','010-7988-1607','인천광역시 동구 마재로 272-85','이미현');</v>
      </c>
      <c r="N4291" t="s">
        <v>31</v>
      </c>
      <c r="O4291" t="s">
        <v>43</v>
      </c>
      <c r="P4291" t="s">
        <v>49</v>
      </c>
      <c r="Q4291" t="str">
        <f t="shared" ca="1" si="139"/>
        <v>411-42</v>
      </c>
    </row>
    <row r="4292" spans="1:17" x14ac:dyDescent="0.4">
      <c r="A4292" s="14" t="s">
        <v>21755</v>
      </c>
      <c r="B4292" s="14" t="s">
        <v>30351</v>
      </c>
      <c r="C4292" s="11" t="s">
        <v>13151</v>
      </c>
      <c r="D4292" t="s">
        <v>43875</v>
      </c>
      <c r="E4292" s="11" t="s">
        <v>4875</v>
      </c>
      <c r="G4292" s="1" t="str">
        <f t="shared" si="140"/>
        <v>insert into MEMBER values ( '7d904fcg','s17Tw3VaRr','010-2053-2264','대전광역시 부평구 월드컵로 500-19','허치산');</v>
      </c>
      <c r="N4292" t="s">
        <v>32</v>
      </c>
      <c r="O4292" t="s">
        <v>37</v>
      </c>
      <c r="P4292" t="s">
        <v>50</v>
      </c>
      <c r="Q4292" t="str">
        <f t="shared" ca="1" si="139"/>
        <v>329-83</v>
      </c>
    </row>
    <row r="4293" spans="1:17" x14ac:dyDescent="0.4">
      <c r="A4293" s="14" t="s">
        <v>21756</v>
      </c>
      <c r="B4293" s="14" t="s">
        <v>30352</v>
      </c>
      <c r="C4293" s="11" t="s">
        <v>13152</v>
      </c>
      <c r="D4293" t="s">
        <v>43876</v>
      </c>
      <c r="E4293" s="11" t="s">
        <v>4876</v>
      </c>
      <c r="G4293" s="1" t="str">
        <f t="shared" si="140"/>
        <v>insert into MEMBER values ( '1k2n0422','16j00FH23O','010-1090-1148','인천광역시 서구 세종대로 246-73','김산한');</v>
      </c>
      <c r="N4293" t="s">
        <v>29</v>
      </c>
      <c r="O4293" t="s">
        <v>44</v>
      </c>
      <c r="P4293" t="s">
        <v>51</v>
      </c>
      <c r="Q4293" t="str">
        <f t="shared" ca="1" si="139"/>
        <v>055-71</v>
      </c>
    </row>
    <row r="4294" spans="1:17" x14ac:dyDescent="0.4">
      <c r="A4294" s="14" t="s">
        <v>21757</v>
      </c>
      <c r="B4294" s="14" t="s">
        <v>30353</v>
      </c>
      <c r="C4294" s="11" t="s">
        <v>13153</v>
      </c>
      <c r="D4294" t="s">
        <v>43877</v>
      </c>
      <c r="E4294" s="11" t="s">
        <v>4877</v>
      </c>
      <c r="G4294" s="1" t="str">
        <f t="shared" si="140"/>
        <v>insert into MEMBER values ( '4c943878','31M8dz29RB','010-1224-4738','인천광역시 남동구 선화로 118-3','이기임');</v>
      </c>
      <c r="N4294" t="s">
        <v>34681</v>
      </c>
      <c r="O4294" t="s">
        <v>34685</v>
      </c>
      <c r="P4294" t="s">
        <v>52</v>
      </c>
      <c r="Q4294" t="str">
        <f t="shared" ca="1" si="139"/>
        <v>461-97</v>
      </c>
    </row>
    <row r="4295" spans="1:17" x14ac:dyDescent="0.4">
      <c r="A4295" s="14" t="s">
        <v>21758</v>
      </c>
      <c r="B4295" s="14" t="s">
        <v>30354</v>
      </c>
      <c r="C4295" s="11" t="s">
        <v>13154</v>
      </c>
      <c r="D4295" t="s">
        <v>43878</v>
      </c>
      <c r="E4295" s="11" t="s">
        <v>4878</v>
      </c>
      <c r="G4295" s="1" t="str">
        <f t="shared" si="140"/>
        <v>insert into MEMBER values ( 'ituiu4hi','Qk0d27RPfZ','010-9716-3364','광주광역시 중구 임방울대로 267-81','허금용');</v>
      </c>
      <c r="N4295" t="s">
        <v>34682</v>
      </c>
      <c r="O4295" t="s">
        <v>34686</v>
      </c>
      <c r="P4295" t="s">
        <v>53</v>
      </c>
      <c r="Q4295" t="str">
        <f t="shared" ca="1" si="139"/>
        <v>103-99</v>
      </c>
    </row>
    <row r="4296" spans="1:17" x14ac:dyDescent="0.4">
      <c r="A4296" s="14" t="s">
        <v>21759</v>
      </c>
      <c r="B4296" s="14" t="s">
        <v>30355</v>
      </c>
      <c r="C4296" s="11" t="s">
        <v>13155</v>
      </c>
      <c r="D4296" t="s">
        <v>43879</v>
      </c>
      <c r="E4296" s="11" t="s">
        <v>4879</v>
      </c>
      <c r="G4296" s="1" t="str">
        <f t="shared" si="140"/>
        <v>insert into MEMBER values ( 'ind5z526','IssQcmVx2s','010-8473-7788','서울특별시 양천구 마재로 322-79','최다이');</v>
      </c>
      <c r="N4296" t="s">
        <v>34683</v>
      </c>
      <c r="O4296" t="s">
        <v>34687</v>
      </c>
      <c r="P4296" t="s">
        <v>54</v>
      </c>
      <c r="Q4296" t="str">
        <f t="shared" ca="1" si="139"/>
        <v>350-23</v>
      </c>
    </row>
    <row r="4297" spans="1:17" x14ac:dyDescent="0.4">
      <c r="A4297" s="14" t="s">
        <v>21760</v>
      </c>
      <c r="B4297" s="14" t="s">
        <v>30356</v>
      </c>
      <c r="C4297" s="11" t="s">
        <v>13156</v>
      </c>
      <c r="D4297" t="s">
        <v>43880</v>
      </c>
      <c r="E4297" s="11" t="s">
        <v>4680</v>
      </c>
      <c r="G4297" s="1" t="str">
        <f t="shared" si="140"/>
        <v>insert into MEMBER values ( '9b6hk5kb','Cjn76Jnfze','010-7027-2856','인천광역시 마포구 임방울대로 118-3','오청밤');</v>
      </c>
      <c r="N4297" t="s">
        <v>34684</v>
      </c>
      <c r="O4297" t="s">
        <v>34688</v>
      </c>
      <c r="P4297" t="s">
        <v>55</v>
      </c>
      <c r="Q4297" t="str">
        <f t="shared" ca="1" si="139"/>
        <v>078-36</v>
      </c>
    </row>
    <row r="4298" spans="1:17" x14ac:dyDescent="0.4">
      <c r="A4298" s="14" t="s">
        <v>21761</v>
      </c>
      <c r="B4298" s="14" t="s">
        <v>30357</v>
      </c>
      <c r="C4298" s="11" t="s">
        <v>13157</v>
      </c>
      <c r="D4298" t="s">
        <v>43881</v>
      </c>
      <c r="E4298" s="11" t="s">
        <v>4880</v>
      </c>
      <c r="G4298" s="1" t="str">
        <f t="shared" si="140"/>
        <v>insert into MEMBER values ( '6kmf94y8','YJg42EEYlA','010-6624-8654','대전광역시 중구 세종대로 403-12','장선용');</v>
      </c>
      <c r="N4298" t="s">
        <v>29</v>
      </c>
      <c r="O4298" t="s">
        <v>36</v>
      </c>
      <c r="P4298" t="s">
        <v>56</v>
      </c>
      <c r="Q4298" t="str">
        <f t="shared" ca="1" si="139"/>
        <v>035-47</v>
      </c>
    </row>
    <row r="4299" spans="1:17" x14ac:dyDescent="0.4">
      <c r="A4299" s="14" t="s">
        <v>21762</v>
      </c>
      <c r="B4299" s="14" t="s">
        <v>30358</v>
      </c>
      <c r="C4299" s="11" t="s">
        <v>13158</v>
      </c>
      <c r="D4299" t="s">
        <v>43882</v>
      </c>
      <c r="E4299" s="11" t="s">
        <v>4881</v>
      </c>
      <c r="G4299" s="1" t="str">
        <f t="shared" si="140"/>
        <v>insert into MEMBER values ( '3hdzxikw','6oQvfs3Xjs','010-1526-1203','인천광역시 양천구 계백로 476-47','조자식');</v>
      </c>
      <c r="N4299" t="s">
        <v>30</v>
      </c>
      <c r="O4299" t="s">
        <v>37</v>
      </c>
      <c r="P4299" t="s">
        <v>57</v>
      </c>
      <c r="Q4299" t="str">
        <f t="shared" ca="1" si="139"/>
        <v>005-18</v>
      </c>
    </row>
    <row r="4300" spans="1:17" x14ac:dyDescent="0.4">
      <c r="A4300" s="14" t="s">
        <v>21763</v>
      </c>
      <c r="B4300" s="14" t="s">
        <v>30359</v>
      </c>
      <c r="C4300" s="11" t="s">
        <v>13159</v>
      </c>
      <c r="D4300" t="s">
        <v>43883</v>
      </c>
      <c r="E4300" s="11" t="s">
        <v>4882</v>
      </c>
      <c r="G4300" s="1" t="str">
        <f t="shared" si="140"/>
        <v>insert into MEMBER values ( 'v07vp9qc','IknbH3sM0S','010-1832-7400','고양시 강서구 마재로 232-3','허의보');</v>
      </c>
      <c r="N4300" t="s">
        <v>31</v>
      </c>
      <c r="O4300" t="s">
        <v>38</v>
      </c>
      <c r="P4300" t="s">
        <v>46</v>
      </c>
      <c r="Q4300" t="str">
        <f t="shared" ca="1" si="139"/>
        <v>126-56</v>
      </c>
    </row>
    <row r="4301" spans="1:17" x14ac:dyDescent="0.4">
      <c r="A4301" s="14" t="s">
        <v>21764</v>
      </c>
      <c r="B4301" s="14" t="s">
        <v>30360</v>
      </c>
      <c r="C4301" s="11" t="s">
        <v>13160</v>
      </c>
      <c r="D4301" t="s">
        <v>43884</v>
      </c>
      <c r="E4301" s="11" t="s">
        <v>4883</v>
      </c>
      <c r="G4301" s="1" t="str">
        <f t="shared" si="140"/>
        <v>insert into MEMBER values ( 'nb4wf86q','3bvh53w96J','010-3497-5839','강릉시 원미구 임방울대로 436-81','정랑진');</v>
      </c>
      <c r="N4301" t="s">
        <v>32</v>
      </c>
      <c r="O4301" t="s">
        <v>39</v>
      </c>
      <c r="P4301" t="s">
        <v>47</v>
      </c>
      <c r="Q4301" t="str">
        <f t="shared" ca="1" si="139"/>
        <v>160-12</v>
      </c>
    </row>
    <row r="4302" spans="1:17" x14ac:dyDescent="0.4">
      <c r="A4302" s="14" t="s">
        <v>21765</v>
      </c>
      <c r="B4302" s="14" t="s">
        <v>30361</v>
      </c>
      <c r="C4302" s="11" t="s">
        <v>13161</v>
      </c>
      <c r="D4302" t="s">
        <v>43885</v>
      </c>
      <c r="E4302" s="11" t="s">
        <v>4884</v>
      </c>
      <c r="G4302" s="1" t="str">
        <f t="shared" si="140"/>
        <v>insert into MEMBER values ( '1p390gcm','eyo6emT4oE','010-7642-4499','인천광역시 원미구 세종대로 464-46','진하밤');</v>
      </c>
      <c r="N4302" t="s">
        <v>29</v>
      </c>
      <c r="O4302" t="s">
        <v>40</v>
      </c>
      <c r="P4302" t="s">
        <v>48</v>
      </c>
      <c r="Q4302" t="str">
        <f t="shared" ca="1" si="139"/>
        <v>496-85</v>
      </c>
    </row>
    <row r="4303" spans="1:17" x14ac:dyDescent="0.4">
      <c r="A4303" s="14" t="s">
        <v>21766</v>
      </c>
      <c r="B4303" s="14" t="s">
        <v>30362</v>
      </c>
      <c r="C4303" s="11" t="s">
        <v>13162</v>
      </c>
      <c r="D4303" t="s">
        <v>43886</v>
      </c>
      <c r="E4303" s="11" t="s">
        <v>4885</v>
      </c>
      <c r="G4303" s="1" t="str">
        <f t="shared" si="140"/>
        <v>insert into MEMBER values ( '5zgvt508','86535ESV1m','010-6409-7378','인천광역시 중구 세종대로 008-82','이산제');</v>
      </c>
      <c r="N4303" t="s">
        <v>30</v>
      </c>
      <c r="O4303" t="s">
        <v>41</v>
      </c>
      <c r="P4303" t="s">
        <v>49</v>
      </c>
      <c r="Q4303" t="str">
        <f t="shared" ca="1" si="139"/>
        <v>211-13</v>
      </c>
    </row>
    <row r="4304" spans="1:17" x14ac:dyDescent="0.4">
      <c r="A4304" s="14" t="s">
        <v>21767</v>
      </c>
      <c r="B4304" s="14" t="s">
        <v>30363</v>
      </c>
      <c r="C4304" s="11" t="s">
        <v>13163</v>
      </c>
      <c r="D4304" t="s">
        <v>43887</v>
      </c>
      <c r="E4304" s="11" t="s">
        <v>4886</v>
      </c>
      <c r="G4304" s="1" t="str">
        <f t="shared" si="140"/>
        <v>insert into MEMBER values ( '14lw4ot4','Gu2926r373','010-3945-3502','서울특별시 중구 선화로 464-46','최권연');</v>
      </c>
      <c r="N4304" t="s">
        <v>31</v>
      </c>
      <c r="O4304" t="s">
        <v>42</v>
      </c>
      <c r="P4304" t="s">
        <v>50</v>
      </c>
      <c r="Q4304" t="str">
        <f t="shared" ca="1" si="139"/>
        <v>360-74</v>
      </c>
    </row>
    <row r="4305" spans="1:17" x14ac:dyDescent="0.4">
      <c r="A4305" s="14" t="s">
        <v>21768</v>
      </c>
      <c r="B4305" s="14" t="s">
        <v>30364</v>
      </c>
      <c r="C4305" s="11" t="s">
        <v>13164</v>
      </c>
      <c r="D4305" t="s">
        <v>43888</v>
      </c>
      <c r="E4305" s="11" t="s">
        <v>4887</v>
      </c>
      <c r="G4305" s="1" t="str">
        <f t="shared" si="140"/>
        <v>insert into MEMBER values ( '2v9nd068','47016c0h22','010-5057-2480','대전광역시 서구 관저북로 008-82','최밤형');</v>
      </c>
      <c r="N4305" t="s">
        <v>32</v>
      </c>
      <c r="O4305" t="s">
        <v>43</v>
      </c>
      <c r="P4305" t="s">
        <v>51</v>
      </c>
      <c r="Q4305" t="str">
        <f t="shared" ca="1" si="139"/>
        <v>226-42</v>
      </c>
    </row>
    <row r="4306" spans="1:17" x14ac:dyDescent="0.4">
      <c r="A4306" s="14" t="s">
        <v>21769</v>
      </c>
      <c r="B4306" s="14" t="s">
        <v>30365</v>
      </c>
      <c r="C4306" s="11" t="s">
        <v>13165</v>
      </c>
      <c r="D4306" t="s">
        <v>43889</v>
      </c>
      <c r="E4306" s="11" t="s">
        <v>4888</v>
      </c>
      <c r="G4306" s="1" t="str">
        <f t="shared" si="140"/>
        <v>insert into MEMBER values ( 'ujb5ehq3','1vp85Je6bs','010-6310-4296','대전광역시 서구 선화로 008-82','최호산');</v>
      </c>
      <c r="N4306" t="s">
        <v>29</v>
      </c>
      <c r="O4306" t="s">
        <v>37</v>
      </c>
      <c r="P4306" t="s">
        <v>52</v>
      </c>
      <c r="Q4306" t="str">
        <f t="shared" ca="1" si="139"/>
        <v>015-54</v>
      </c>
    </row>
    <row r="4307" spans="1:17" x14ac:dyDescent="0.4">
      <c r="A4307" s="14" t="s">
        <v>21770</v>
      </c>
      <c r="B4307" s="14" t="s">
        <v>30366</v>
      </c>
      <c r="C4307" s="11" t="s">
        <v>13166</v>
      </c>
      <c r="D4307" t="s">
        <v>43890</v>
      </c>
      <c r="E4307" s="11" t="s">
        <v>4889</v>
      </c>
      <c r="G4307" s="1" t="str">
        <f t="shared" si="140"/>
        <v>insert into MEMBER values ( 'a1x75nhi','d12j90aZtM','010-7159-8867','서울특별시 중구 계백로 053-45','박만산');</v>
      </c>
      <c r="N4307" t="s">
        <v>30</v>
      </c>
      <c r="O4307" t="s">
        <v>44</v>
      </c>
      <c r="P4307" t="s">
        <v>53</v>
      </c>
      <c r="Q4307" t="str">
        <f t="shared" ca="1" si="139"/>
        <v>026-87</v>
      </c>
    </row>
    <row r="4308" spans="1:17" x14ac:dyDescent="0.4">
      <c r="A4308" s="14" t="s">
        <v>21771</v>
      </c>
      <c r="B4308" s="14" t="s">
        <v>30367</v>
      </c>
      <c r="C4308" s="11" t="s">
        <v>13167</v>
      </c>
      <c r="D4308" t="s">
        <v>43891</v>
      </c>
      <c r="E4308" s="11" t="s">
        <v>4890</v>
      </c>
      <c r="G4308" s="1" t="str">
        <f t="shared" si="140"/>
        <v>insert into MEMBER values ( 's2iu1ng4','XL0m3Kywrn','010-2105-7671','대전광역시 서구 임방울대로 048-57','허두대');</v>
      </c>
      <c r="N4308" t="s">
        <v>31</v>
      </c>
      <c r="O4308" t="s">
        <v>45</v>
      </c>
      <c r="P4308" t="s">
        <v>54</v>
      </c>
      <c r="Q4308" t="str">
        <f t="shared" ca="1" si="139"/>
        <v>128-95</v>
      </c>
    </row>
    <row r="4309" spans="1:17" x14ac:dyDescent="0.4">
      <c r="A4309" s="14" t="s">
        <v>21772</v>
      </c>
      <c r="B4309" s="14" t="s">
        <v>30368</v>
      </c>
      <c r="C4309" s="11" t="s">
        <v>13168</v>
      </c>
      <c r="D4309" t="s">
        <v>43892</v>
      </c>
      <c r="E4309" s="11" t="s">
        <v>4891</v>
      </c>
      <c r="G4309" s="1" t="str">
        <f t="shared" si="140"/>
        <v>insert into MEMBER values ( 'i2c754o4','4RyZt4919Y','010-8924-5052','서울특별시 서구 임방울대로 438-61','조준병');</v>
      </c>
      <c r="N4309" t="s">
        <v>32</v>
      </c>
      <c r="O4309" t="s">
        <v>36</v>
      </c>
      <c r="P4309" t="s">
        <v>55</v>
      </c>
      <c r="Q4309" t="str">
        <f t="shared" ca="1" si="139"/>
        <v>157-56</v>
      </c>
    </row>
    <row r="4310" spans="1:17" x14ac:dyDescent="0.4">
      <c r="A4310" s="14" t="s">
        <v>21773</v>
      </c>
      <c r="B4310" s="14" t="s">
        <v>30369</v>
      </c>
      <c r="C4310" s="11" t="s">
        <v>13169</v>
      </c>
      <c r="D4310" t="s">
        <v>43893</v>
      </c>
      <c r="E4310" s="11" t="s">
        <v>4892</v>
      </c>
      <c r="G4310" s="1" t="str">
        <f t="shared" si="140"/>
        <v>insert into MEMBER values ( '79q5d705','4M02RjNgo4','010-3382-7705','인천광역시 양천구 임방울대로 048-57','정영정');</v>
      </c>
      <c r="N4310" t="s">
        <v>29</v>
      </c>
      <c r="O4310" t="s">
        <v>37</v>
      </c>
      <c r="P4310" t="s">
        <v>56</v>
      </c>
      <c r="Q4310" t="str">
        <f t="shared" ca="1" si="139"/>
        <v>390-91</v>
      </c>
    </row>
    <row r="4311" spans="1:17" x14ac:dyDescent="0.4">
      <c r="A4311" s="14" t="s">
        <v>21774</v>
      </c>
      <c r="B4311" s="14" t="s">
        <v>30370</v>
      </c>
      <c r="C4311" s="11" t="s">
        <v>13170</v>
      </c>
      <c r="D4311" t="s">
        <v>43894</v>
      </c>
      <c r="E4311" s="11" t="s">
        <v>4893</v>
      </c>
      <c r="G4311" s="1" t="str">
        <f t="shared" si="140"/>
        <v>insert into MEMBER values ( 'a5435pev','5gICYm92D3','010-1365-4682','서울특별시 마포구 도산로 312-25','진슬재');</v>
      </c>
      <c r="N4311" t="s">
        <v>30</v>
      </c>
      <c r="O4311" t="s">
        <v>38</v>
      </c>
      <c r="P4311" t="s">
        <v>57</v>
      </c>
      <c r="Q4311" t="str">
        <f t="shared" ca="1" si="139"/>
        <v>252-32</v>
      </c>
    </row>
    <row r="4312" spans="1:17" x14ac:dyDescent="0.4">
      <c r="A4312" s="14" t="s">
        <v>21775</v>
      </c>
      <c r="B4312" s="14" t="s">
        <v>30371</v>
      </c>
      <c r="C4312" s="11" t="s">
        <v>13171</v>
      </c>
      <c r="D4312" t="s">
        <v>43895</v>
      </c>
      <c r="E4312" s="11" t="s">
        <v>4894</v>
      </c>
      <c r="G4312" s="1" t="str">
        <f t="shared" si="140"/>
        <v>insert into MEMBER values ( '26irw732','oa4036h73e','010-1515-9343','대전광역시 동구 임방울대로 283-35','유희택');</v>
      </c>
      <c r="N4312" t="s">
        <v>31</v>
      </c>
      <c r="O4312" t="s">
        <v>39</v>
      </c>
      <c r="P4312" t="s">
        <v>46</v>
      </c>
      <c r="Q4312" t="str">
        <f t="shared" ca="1" si="139"/>
        <v>418-66</v>
      </c>
    </row>
    <row r="4313" spans="1:17" x14ac:dyDescent="0.4">
      <c r="A4313" s="14" t="s">
        <v>21776</v>
      </c>
      <c r="B4313" s="14" t="s">
        <v>30372</v>
      </c>
      <c r="C4313" s="11" t="s">
        <v>13172</v>
      </c>
      <c r="D4313" t="s">
        <v>43896</v>
      </c>
      <c r="E4313" s="11" t="s">
        <v>4895</v>
      </c>
      <c r="G4313" s="1" t="str">
        <f t="shared" si="140"/>
        <v>insert into MEMBER values ( '21z488jq','V2657o44uA','010-2446-1368','서울특별시 동구 둔산로 139-33','장익호');</v>
      </c>
      <c r="N4313" t="s">
        <v>32</v>
      </c>
      <c r="O4313" t="s">
        <v>40</v>
      </c>
      <c r="P4313" t="s">
        <v>47</v>
      </c>
      <c r="Q4313" t="str">
        <f t="shared" ca="1" si="139"/>
        <v>055-61</v>
      </c>
    </row>
    <row r="4314" spans="1:17" x14ac:dyDescent="0.4">
      <c r="A4314" s="14" t="s">
        <v>21777</v>
      </c>
      <c r="B4314" s="14" t="s">
        <v>30373</v>
      </c>
      <c r="C4314" s="11" t="s">
        <v>13173</v>
      </c>
      <c r="D4314" t="s">
        <v>43897</v>
      </c>
      <c r="E4314" s="11" t="s">
        <v>4896</v>
      </c>
      <c r="G4314" s="1" t="str">
        <f t="shared" si="140"/>
        <v>insert into MEMBER values ( 'fsz6v8b6','3mYDcy1WE3','010-5451-2568','광주광역시 연수구 월드컵로 331-51','장형순');</v>
      </c>
      <c r="N4314" t="s">
        <v>29</v>
      </c>
      <c r="O4314" t="s">
        <v>41</v>
      </c>
      <c r="P4314" t="s">
        <v>48</v>
      </c>
      <c r="Q4314" t="str">
        <f t="shared" ca="1" si="139"/>
        <v>208-9</v>
      </c>
    </row>
    <row r="4315" spans="1:17" x14ac:dyDescent="0.4">
      <c r="A4315" s="14" t="s">
        <v>21778</v>
      </c>
      <c r="B4315" s="14" t="s">
        <v>30374</v>
      </c>
      <c r="C4315" s="11" t="s">
        <v>13174</v>
      </c>
      <c r="D4315" t="s">
        <v>43898</v>
      </c>
      <c r="E4315" s="11" t="s">
        <v>4897</v>
      </c>
      <c r="G4315" s="1" t="str">
        <f t="shared" si="140"/>
        <v>insert into MEMBER values ( '6997d79j','uj6daot8j6','010-3987-3033','인천광역시 중구 월드컵로 435-52','이이호');</v>
      </c>
      <c r="N4315" t="s">
        <v>30</v>
      </c>
      <c r="O4315" t="s">
        <v>42</v>
      </c>
      <c r="P4315" t="s">
        <v>49</v>
      </c>
      <c r="Q4315" t="str">
        <f t="shared" ca="1" si="139"/>
        <v>009-39</v>
      </c>
    </row>
    <row r="4316" spans="1:17" x14ac:dyDescent="0.4">
      <c r="A4316" s="14" t="s">
        <v>21779</v>
      </c>
      <c r="B4316" s="14" t="s">
        <v>30375</v>
      </c>
      <c r="C4316" s="11" t="s">
        <v>13175</v>
      </c>
      <c r="D4316" t="s">
        <v>43899</v>
      </c>
      <c r="E4316" s="11" t="s">
        <v>4898</v>
      </c>
      <c r="G4316" s="1" t="str">
        <f t="shared" si="140"/>
        <v>insert into MEMBER values ( 'm3v98r96','u0uB6yD0z6','010-3357-9317','인천광역시 서구 마재로 493-62','유직미');</v>
      </c>
      <c r="N4316" t="s">
        <v>31</v>
      </c>
      <c r="O4316" t="s">
        <v>43</v>
      </c>
      <c r="P4316" t="s">
        <v>50</v>
      </c>
      <c r="Q4316" t="str">
        <f t="shared" ref="Q4316:Q4379" ca="1" si="141">TEXT(RANDBETWEEN(1,500),"000"&amp;"-"&amp;TEXT(RANDBETWEEN(1,100),0))</f>
        <v>084-31</v>
      </c>
    </row>
    <row r="4317" spans="1:17" x14ac:dyDescent="0.4">
      <c r="A4317" s="14" t="s">
        <v>21780</v>
      </c>
      <c r="B4317" s="14" t="s">
        <v>30376</v>
      </c>
      <c r="C4317" s="11" t="s">
        <v>13176</v>
      </c>
      <c r="D4317" t="s">
        <v>43900</v>
      </c>
      <c r="E4317" s="11" t="s">
        <v>2231</v>
      </c>
      <c r="G4317" s="1" t="str">
        <f t="shared" si="140"/>
        <v>insert into MEMBER values ( 'ec80p5pp','TY3THK3eTv','010-6302-6665','대전광역시 마포구 임방울대로 435-52','박신만');</v>
      </c>
      <c r="N4317" t="s">
        <v>32</v>
      </c>
      <c r="O4317" t="s">
        <v>37</v>
      </c>
      <c r="P4317" t="s">
        <v>51</v>
      </c>
      <c r="Q4317" t="str">
        <f t="shared" ca="1" si="141"/>
        <v>031-84</v>
      </c>
    </row>
    <row r="4318" spans="1:17" x14ac:dyDescent="0.4">
      <c r="A4318" s="14" t="s">
        <v>21781</v>
      </c>
      <c r="B4318" s="14" t="s">
        <v>30377</v>
      </c>
      <c r="C4318" s="11" t="s">
        <v>13177</v>
      </c>
      <c r="D4318" t="s">
        <v>43901</v>
      </c>
      <c r="E4318" s="11" t="s">
        <v>4899</v>
      </c>
      <c r="G4318" s="1" t="str">
        <f t="shared" si="140"/>
        <v>insert into MEMBER values ( 'u124y6vi','Sh0E99Nu6J','010-8105-6289','서울특별시 연수구 세종대로 081-17','장산진');</v>
      </c>
      <c r="N4318" t="s">
        <v>29</v>
      </c>
      <c r="O4318" t="s">
        <v>44</v>
      </c>
      <c r="P4318" t="s">
        <v>52</v>
      </c>
      <c r="Q4318" t="str">
        <f t="shared" ca="1" si="141"/>
        <v>270-56</v>
      </c>
    </row>
    <row r="4319" spans="1:17" x14ac:dyDescent="0.4">
      <c r="A4319" s="14" t="s">
        <v>21782</v>
      </c>
      <c r="B4319" s="14" t="s">
        <v>30378</v>
      </c>
      <c r="C4319" s="11" t="s">
        <v>13178</v>
      </c>
      <c r="D4319" t="s">
        <v>43902</v>
      </c>
      <c r="E4319" s="11" t="s">
        <v>4900</v>
      </c>
      <c r="G4319" s="1" t="str">
        <f t="shared" si="140"/>
        <v>insert into MEMBER values ( 'vfi1l0r4','85tMVc6V68','010-6002-4389','대전광역시 마포구 월드컵로 311-61','최범종');</v>
      </c>
      <c r="N4319" t="s">
        <v>30</v>
      </c>
      <c r="O4319" t="s">
        <v>45</v>
      </c>
      <c r="P4319" t="s">
        <v>53</v>
      </c>
      <c r="Q4319" t="str">
        <f t="shared" ca="1" si="141"/>
        <v>354-67</v>
      </c>
    </row>
    <row r="4320" spans="1:17" x14ac:dyDescent="0.4">
      <c r="A4320" s="14" t="s">
        <v>21783</v>
      </c>
      <c r="B4320" s="14" t="s">
        <v>30379</v>
      </c>
      <c r="C4320" s="11" t="s">
        <v>13179</v>
      </c>
      <c r="D4320" t="s">
        <v>43903</v>
      </c>
      <c r="E4320" s="11" t="s">
        <v>4901</v>
      </c>
      <c r="G4320" s="1" t="str">
        <f t="shared" si="140"/>
        <v>insert into MEMBER values ( '723pa8c2','iR3GGAJ7Yb','010-3374-5611','인천광역시 노원구 임방울대로 167-6','이호종');</v>
      </c>
      <c r="N4320" t="s">
        <v>31</v>
      </c>
      <c r="O4320" t="s">
        <v>36</v>
      </c>
      <c r="P4320" t="s">
        <v>54</v>
      </c>
      <c r="Q4320" t="str">
        <f t="shared" ca="1" si="141"/>
        <v>464-98</v>
      </c>
    </row>
    <row r="4321" spans="1:17" x14ac:dyDescent="0.4">
      <c r="A4321" s="14" t="s">
        <v>21784</v>
      </c>
      <c r="B4321" s="14" t="s">
        <v>30380</v>
      </c>
      <c r="C4321" s="11" t="s">
        <v>13180</v>
      </c>
      <c r="D4321" t="s">
        <v>43904</v>
      </c>
      <c r="E4321" s="11" t="s">
        <v>4902</v>
      </c>
      <c r="G4321" s="1" t="str">
        <f t="shared" si="140"/>
        <v>insert into MEMBER values ( '5bah7fy0','1rhPy94y2m','010-4623-9836','광주광역시 양천구 임방울대로 275-45','진이강');</v>
      </c>
      <c r="N4321" t="s">
        <v>32</v>
      </c>
      <c r="O4321" t="s">
        <v>37</v>
      </c>
      <c r="P4321" t="s">
        <v>55</v>
      </c>
      <c r="Q4321" t="str">
        <f t="shared" ca="1" si="141"/>
        <v>040-14</v>
      </c>
    </row>
    <row r="4322" spans="1:17" x14ac:dyDescent="0.4">
      <c r="A4322" s="14" t="s">
        <v>21785</v>
      </c>
      <c r="B4322" s="14" t="s">
        <v>30381</v>
      </c>
      <c r="C4322" s="11" t="s">
        <v>13181</v>
      </c>
      <c r="D4322" t="s">
        <v>43905</v>
      </c>
      <c r="E4322" s="11" t="s">
        <v>4903</v>
      </c>
      <c r="G4322" s="1" t="str">
        <f t="shared" si="140"/>
        <v>insert into MEMBER values ( '8s58d9ui','hmjRYnx0sF','010-3913-7432','서울특별시 중구 마재로 275-45','허권지');</v>
      </c>
      <c r="N4322" t="s">
        <v>29</v>
      </c>
      <c r="O4322" t="s">
        <v>38</v>
      </c>
      <c r="P4322" t="s">
        <v>56</v>
      </c>
      <c r="Q4322" t="str">
        <f t="shared" ca="1" si="141"/>
        <v>073-25</v>
      </c>
    </row>
    <row r="4323" spans="1:17" x14ac:dyDescent="0.4">
      <c r="A4323" s="14" t="s">
        <v>21786</v>
      </c>
      <c r="B4323" s="14" t="s">
        <v>30382</v>
      </c>
      <c r="C4323" s="11" t="s">
        <v>13182</v>
      </c>
      <c r="D4323" t="s">
        <v>43906</v>
      </c>
      <c r="E4323" s="11" t="s">
        <v>4904</v>
      </c>
      <c r="G4323" s="1" t="str">
        <f t="shared" si="140"/>
        <v>insert into MEMBER values ( 'cv2f8x7c','Cp673714cS','010-2949-5078','대전광역시 미추홀구 월드컵로 002-25','오정정');</v>
      </c>
      <c r="N4323" t="s">
        <v>30</v>
      </c>
      <c r="O4323" t="s">
        <v>39</v>
      </c>
      <c r="P4323" t="s">
        <v>57</v>
      </c>
      <c r="Q4323" t="str">
        <f t="shared" ca="1" si="141"/>
        <v>386-94</v>
      </c>
    </row>
    <row r="4324" spans="1:17" x14ac:dyDescent="0.4">
      <c r="A4324" s="14" t="s">
        <v>21787</v>
      </c>
      <c r="B4324" s="14" t="s">
        <v>30383</v>
      </c>
      <c r="C4324" s="11" t="s">
        <v>13183</v>
      </c>
      <c r="D4324" t="s">
        <v>43907</v>
      </c>
      <c r="E4324" s="11" t="s">
        <v>4905</v>
      </c>
      <c r="G4324" s="1" t="str">
        <f t="shared" si="140"/>
        <v>insert into MEMBER values ( 'lh3r81b9','46989HY4JK','010-6606-1563','서울특별시 중구 경인북길 199-85','장리청');</v>
      </c>
      <c r="N4324" t="s">
        <v>31</v>
      </c>
      <c r="O4324" t="s">
        <v>40</v>
      </c>
      <c r="P4324" t="s">
        <v>46</v>
      </c>
      <c r="Q4324" t="str">
        <f t="shared" ca="1" si="141"/>
        <v>180-6</v>
      </c>
    </row>
    <row r="4325" spans="1:17" x14ac:dyDescent="0.4">
      <c r="A4325" s="14" t="s">
        <v>21788</v>
      </c>
      <c r="B4325" s="14" t="s">
        <v>30384</v>
      </c>
      <c r="C4325" s="11" t="s">
        <v>13184</v>
      </c>
      <c r="D4325" t="s">
        <v>43908</v>
      </c>
      <c r="E4325" s="11" t="s">
        <v>4906</v>
      </c>
      <c r="G4325" s="1" t="str">
        <f t="shared" si="140"/>
        <v>insert into MEMBER values ( 'vr1f34z3','NW2SO23p2U','010-4560-6444','광주광역시 남동구 도산로 199-85','최나세');</v>
      </c>
      <c r="N4325" t="s">
        <v>29</v>
      </c>
      <c r="O4325" t="s">
        <v>41</v>
      </c>
      <c r="P4325" t="s">
        <v>47</v>
      </c>
      <c r="Q4325" t="str">
        <f t="shared" ca="1" si="141"/>
        <v>437-13</v>
      </c>
    </row>
    <row r="4326" spans="1:17" x14ac:dyDescent="0.4">
      <c r="A4326" s="14" t="s">
        <v>21789</v>
      </c>
      <c r="B4326" s="14" t="s">
        <v>30385</v>
      </c>
      <c r="C4326" s="11" t="s">
        <v>13185</v>
      </c>
      <c r="D4326" t="s">
        <v>43909</v>
      </c>
      <c r="E4326" s="11" t="s">
        <v>4907</v>
      </c>
      <c r="G4326" s="1" t="str">
        <f t="shared" si="140"/>
        <v>insert into MEMBER values ( 're07yk96','PMh79wiC37','010-8414-3992','대전광역시 남동구 독정안길 150-85','박희미');</v>
      </c>
      <c r="N4326" t="s">
        <v>30</v>
      </c>
      <c r="O4326" t="s">
        <v>42</v>
      </c>
      <c r="P4326" t="s">
        <v>48</v>
      </c>
      <c r="Q4326" t="str">
        <f t="shared" ca="1" si="141"/>
        <v>497-21</v>
      </c>
    </row>
    <row r="4327" spans="1:17" x14ac:dyDescent="0.4">
      <c r="A4327" s="14" t="s">
        <v>21790</v>
      </c>
      <c r="B4327" s="14" t="s">
        <v>30386</v>
      </c>
      <c r="C4327" s="11" t="s">
        <v>13186</v>
      </c>
      <c r="D4327" t="s">
        <v>43910</v>
      </c>
      <c r="E4327" s="11" t="s">
        <v>4908</v>
      </c>
      <c r="G4327" s="1" t="str">
        <f t="shared" si="140"/>
        <v>insert into MEMBER values ( 'gf0c5r84','78OM9U49w0','010-8755-9016','인천광역시 부평구 계백로 150-85','오동형');</v>
      </c>
      <c r="N4327" t="s">
        <v>31</v>
      </c>
      <c r="O4327" t="s">
        <v>43</v>
      </c>
      <c r="P4327" t="s">
        <v>49</v>
      </c>
      <c r="Q4327" t="str">
        <f t="shared" ca="1" si="141"/>
        <v>253-65</v>
      </c>
    </row>
    <row r="4328" spans="1:17" x14ac:dyDescent="0.4">
      <c r="A4328" s="14" t="s">
        <v>21791</v>
      </c>
      <c r="B4328" s="14" t="s">
        <v>30387</v>
      </c>
      <c r="C4328" s="11" t="s">
        <v>13187</v>
      </c>
      <c r="D4328" t="s">
        <v>43911</v>
      </c>
      <c r="E4328" s="11" t="s">
        <v>4909</v>
      </c>
      <c r="G4328" s="1" t="str">
        <f t="shared" si="140"/>
        <v>insert into MEMBER values ( 'h365b7ob','1wV38Lm00q','010-3587-2894','광주광역시 연수구 독정안길 072-13','최직식');</v>
      </c>
      <c r="N4328" t="s">
        <v>32</v>
      </c>
      <c r="O4328" t="s">
        <v>37</v>
      </c>
      <c r="P4328" t="s">
        <v>50</v>
      </c>
      <c r="Q4328" t="str">
        <f t="shared" ca="1" si="141"/>
        <v>331-95</v>
      </c>
    </row>
    <row r="4329" spans="1:17" x14ac:dyDescent="0.4">
      <c r="A4329" s="14" t="s">
        <v>21792</v>
      </c>
      <c r="B4329" s="14" t="s">
        <v>30388</v>
      </c>
      <c r="C4329" s="11" t="s">
        <v>13188</v>
      </c>
      <c r="D4329" t="s">
        <v>43912</v>
      </c>
      <c r="E4329" s="11" t="s">
        <v>4910</v>
      </c>
      <c r="G4329" s="1" t="str">
        <f t="shared" si="140"/>
        <v>insert into MEMBER values ( 'qt98s1sc','YrEkesX33P','010-1339-9328','서울특별시 중구 월드컵로 072-13','정성사');</v>
      </c>
      <c r="N4329" t="s">
        <v>29</v>
      </c>
      <c r="O4329" t="s">
        <v>44</v>
      </c>
      <c r="P4329" t="s">
        <v>51</v>
      </c>
      <c r="Q4329" t="str">
        <f t="shared" ca="1" si="141"/>
        <v>017-32</v>
      </c>
    </row>
    <row r="4330" spans="1:17" x14ac:dyDescent="0.4">
      <c r="A4330" s="14" t="s">
        <v>21793</v>
      </c>
      <c r="B4330" s="14" t="s">
        <v>30389</v>
      </c>
      <c r="C4330" s="11" t="s">
        <v>13189</v>
      </c>
      <c r="D4330" t="s">
        <v>43913</v>
      </c>
      <c r="E4330" s="11" t="s">
        <v>4911</v>
      </c>
      <c r="G4330" s="1" t="str">
        <f t="shared" si="140"/>
        <v>insert into MEMBER values ( '75i3rz4h','Y1C7sDVtDe','010-7676-1643','광주광역시 서구 마재로 436-79','진동훈');</v>
      </c>
      <c r="N4330" t="s">
        <v>30</v>
      </c>
      <c r="O4330" t="s">
        <v>45</v>
      </c>
      <c r="P4330" t="s">
        <v>52</v>
      </c>
      <c r="Q4330" t="str">
        <f t="shared" ca="1" si="141"/>
        <v>202-83</v>
      </c>
    </row>
    <row r="4331" spans="1:17" x14ac:dyDescent="0.4">
      <c r="A4331" s="14" t="s">
        <v>21794</v>
      </c>
      <c r="B4331" s="14" t="s">
        <v>30390</v>
      </c>
      <c r="C4331" s="11" t="s">
        <v>13190</v>
      </c>
      <c r="D4331" t="s">
        <v>43914</v>
      </c>
      <c r="E4331" s="11" t="s">
        <v>4912</v>
      </c>
      <c r="G4331" s="1" t="str">
        <f t="shared" si="140"/>
        <v>insert into MEMBER values ( '61nhlcjt','l4W41438rV','010-6231-6827','서울특별시 마포구 계백로 207-45','진경성');</v>
      </c>
      <c r="N4331" t="s">
        <v>31</v>
      </c>
      <c r="O4331" t="s">
        <v>36</v>
      </c>
      <c r="P4331" t="s">
        <v>53</v>
      </c>
      <c r="Q4331" t="str">
        <f t="shared" ca="1" si="141"/>
        <v>399-28</v>
      </c>
    </row>
    <row r="4332" spans="1:17" x14ac:dyDescent="0.4">
      <c r="A4332" s="14" t="s">
        <v>21795</v>
      </c>
      <c r="B4332" s="14" t="s">
        <v>30391</v>
      </c>
      <c r="C4332" s="11" t="s">
        <v>13191</v>
      </c>
      <c r="D4332" t="s">
        <v>43915</v>
      </c>
      <c r="E4332" s="11" t="s">
        <v>4913</v>
      </c>
      <c r="G4332" s="1" t="str">
        <f t="shared" si="140"/>
        <v>insert into MEMBER values ( 'v07d62i7','8F36n6pEQM','010-9760-9182','광주광역시 중구 세종대로 207-45','박문의');</v>
      </c>
      <c r="N4332" t="s">
        <v>32</v>
      </c>
      <c r="O4332" t="s">
        <v>37</v>
      </c>
      <c r="P4332" t="s">
        <v>54</v>
      </c>
      <c r="Q4332" t="str">
        <f t="shared" ca="1" si="141"/>
        <v>448-86</v>
      </c>
    </row>
    <row r="4333" spans="1:17" x14ac:dyDescent="0.4">
      <c r="A4333" s="14" t="s">
        <v>21796</v>
      </c>
      <c r="B4333" s="14" t="s">
        <v>30392</v>
      </c>
      <c r="C4333" s="11" t="s">
        <v>13192</v>
      </c>
      <c r="D4333" t="s">
        <v>43916</v>
      </c>
      <c r="E4333" s="11" t="s">
        <v>4914</v>
      </c>
      <c r="G4333" s="1" t="str">
        <f t="shared" si="140"/>
        <v>insert into MEMBER values ( '1r7k204q','yKYQ5Y64P2','010-1115-2598','대전광역시 노원구 도산로 436-79','조직이');</v>
      </c>
      <c r="N4333" t="s">
        <v>29</v>
      </c>
      <c r="O4333" t="s">
        <v>38</v>
      </c>
      <c r="P4333" t="s">
        <v>55</v>
      </c>
      <c r="Q4333" t="str">
        <f t="shared" ca="1" si="141"/>
        <v>339-89</v>
      </c>
    </row>
    <row r="4334" spans="1:17" x14ac:dyDescent="0.4">
      <c r="A4334" s="14" t="s">
        <v>21797</v>
      </c>
      <c r="B4334" s="14" t="s">
        <v>30393</v>
      </c>
      <c r="C4334" s="11" t="s">
        <v>13193</v>
      </c>
      <c r="D4334" t="s">
        <v>43917</v>
      </c>
      <c r="E4334" s="11" t="s">
        <v>4915</v>
      </c>
      <c r="G4334" s="1" t="str">
        <f t="shared" si="140"/>
        <v>insert into MEMBER values ( 'qpwz6lf9','710mmjRiW4','010-2979-8648','광주광역시 중구 낙성중로 436-79','조신태');</v>
      </c>
      <c r="N4334" t="s">
        <v>30</v>
      </c>
      <c r="O4334" t="s">
        <v>39</v>
      </c>
      <c r="P4334" t="s">
        <v>56</v>
      </c>
      <c r="Q4334" t="str">
        <f t="shared" ca="1" si="141"/>
        <v>084-24</v>
      </c>
    </row>
    <row r="4335" spans="1:17" x14ac:dyDescent="0.4">
      <c r="A4335" s="14" t="s">
        <v>21798</v>
      </c>
      <c r="B4335" s="14" t="s">
        <v>30394</v>
      </c>
      <c r="C4335" s="11" t="s">
        <v>13194</v>
      </c>
      <c r="D4335" t="s">
        <v>43918</v>
      </c>
      <c r="E4335" s="11" t="s">
        <v>4916</v>
      </c>
      <c r="G4335" s="1" t="str">
        <f t="shared" si="140"/>
        <v>insert into MEMBER values ( '31787nxf','8p44X4N6rO','010-8259-8450','서울특별시 미추홀구 마재로 196-87','허우식');</v>
      </c>
      <c r="N4335" t="s">
        <v>31</v>
      </c>
      <c r="O4335" t="s">
        <v>40</v>
      </c>
      <c r="P4335" t="s">
        <v>57</v>
      </c>
      <c r="Q4335" t="str">
        <f t="shared" ca="1" si="141"/>
        <v>041-83</v>
      </c>
    </row>
    <row r="4336" spans="1:17" x14ac:dyDescent="0.4">
      <c r="A4336" s="14" t="s">
        <v>21799</v>
      </c>
      <c r="B4336" s="14" t="s">
        <v>30395</v>
      </c>
      <c r="C4336" s="11" t="s">
        <v>13195</v>
      </c>
      <c r="D4336" t="s">
        <v>43919</v>
      </c>
      <c r="E4336" s="11" t="s">
        <v>4917</v>
      </c>
      <c r="G4336" s="1" t="str">
        <f t="shared" si="140"/>
        <v>insert into MEMBER values ( '995es3rg','3IRG2q4NBq','010-6528-3268','광주광역시 노원구 임방울대로 457-51','진슬인');</v>
      </c>
      <c r="N4336" t="s">
        <v>32</v>
      </c>
      <c r="O4336" t="s">
        <v>41</v>
      </c>
      <c r="P4336" t="s">
        <v>46</v>
      </c>
      <c r="Q4336" t="str">
        <f t="shared" ca="1" si="141"/>
        <v>205-71</v>
      </c>
    </row>
    <row r="4337" spans="1:17" x14ac:dyDescent="0.4">
      <c r="A4337" s="14" t="s">
        <v>21800</v>
      </c>
      <c r="B4337" s="14" t="s">
        <v>30396</v>
      </c>
      <c r="C4337" s="11" t="s">
        <v>13196</v>
      </c>
      <c r="D4337" t="s">
        <v>43920</v>
      </c>
      <c r="E4337" s="11" t="s">
        <v>4918</v>
      </c>
      <c r="G4337" s="1" t="str">
        <f t="shared" si="140"/>
        <v>insert into MEMBER values ( '7hxm0wu8','R6NjHXo3q6','010-1078-3439','광주광역시 남동구 독정안길 000-184','정세동');</v>
      </c>
      <c r="N4337" t="s">
        <v>29</v>
      </c>
      <c r="O4337" t="s">
        <v>42</v>
      </c>
      <c r="P4337" t="s">
        <v>47</v>
      </c>
      <c r="Q4337" t="str">
        <f t="shared" ca="1" si="141"/>
        <v>450-35</v>
      </c>
    </row>
    <row r="4338" spans="1:17" x14ac:dyDescent="0.4">
      <c r="A4338" s="14" t="s">
        <v>21801</v>
      </c>
      <c r="B4338" s="14" t="s">
        <v>30397</v>
      </c>
      <c r="C4338" s="11" t="s">
        <v>13197</v>
      </c>
      <c r="D4338" t="s">
        <v>43921</v>
      </c>
      <c r="E4338" s="11" t="s">
        <v>4919</v>
      </c>
      <c r="G4338" s="1" t="str">
        <f t="shared" si="140"/>
        <v>insert into MEMBER values ( 'xj0l82cr','Wb4U4vP541','010-1421-8021','광주광역시 서구 계백로 457-51','이권빈');</v>
      </c>
      <c r="N4338" t="s">
        <v>30</v>
      </c>
      <c r="O4338" t="s">
        <v>43</v>
      </c>
      <c r="P4338" t="s">
        <v>48</v>
      </c>
      <c r="Q4338" t="str">
        <f t="shared" ca="1" si="141"/>
        <v>103-2</v>
      </c>
    </row>
    <row r="4339" spans="1:17" x14ac:dyDescent="0.4">
      <c r="A4339" s="14" t="s">
        <v>21802</v>
      </c>
      <c r="B4339" s="14" t="s">
        <v>30398</v>
      </c>
      <c r="C4339" s="11" t="s">
        <v>13198</v>
      </c>
      <c r="D4339" t="s">
        <v>43922</v>
      </c>
      <c r="E4339" s="11" t="s">
        <v>4920</v>
      </c>
      <c r="G4339" s="1" t="str">
        <f t="shared" si="140"/>
        <v>insert into MEMBER values ( '7y1j726t','9Il2Czgmiq','010-3870-5399','서울특별시 마포구 선화로 457-51','최후혜');</v>
      </c>
      <c r="N4339" t="s">
        <v>31</v>
      </c>
      <c r="O4339" t="s">
        <v>37</v>
      </c>
      <c r="P4339" t="s">
        <v>49</v>
      </c>
      <c r="Q4339" t="str">
        <f t="shared" ca="1" si="141"/>
        <v>438-14</v>
      </c>
    </row>
    <row r="4340" spans="1:17" x14ac:dyDescent="0.4">
      <c r="A4340" s="14" t="s">
        <v>21803</v>
      </c>
      <c r="B4340" s="14" t="s">
        <v>30399</v>
      </c>
      <c r="C4340" s="11" t="s">
        <v>13199</v>
      </c>
      <c r="D4340" t="s">
        <v>43923</v>
      </c>
      <c r="E4340" s="11" t="s">
        <v>4921</v>
      </c>
      <c r="G4340" s="1" t="str">
        <f t="shared" si="140"/>
        <v>insert into MEMBER values ( '202g9mxy','P7VwJQo87D','010-7999-4676','인천광역시 마포구 선화로 246-42','허동후');</v>
      </c>
      <c r="N4340" t="s">
        <v>32</v>
      </c>
      <c r="O4340" t="s">
        <v>44</v>
      </c>
      <c r="P4340" t="s">
        <v>50</v>
      </c>
      <c r="Q4340" t="str">
        <f t="shared" ca="1" si="141"/>
        <v>127-67</v>
      </c>
    </row>
    <row r="4341" spans="1:17" x14ac:dyDescent="0.4">
      <c r="A4341" s="14" t="s">
        <v>21804</v>
      </c>
      <c r="B4341" s="14" t="s">
        <v>30400</v>
      </c>
      <c r="C4341" s="11" t="s">
        <v>13200</v>
      </c>
      <c r="D4341" t="s">
        <v>43924</v>
      </c>
      <c r="E4341" s="11" t="s">
        <v>4922</v>
      </c>
      <c r="G4341" s="1" t="str">
        <f t="shared" si="140"/>
        <v>insert into MEMBER values ( 'q8y6cszj','8yC0v8kMtS','010-3239-9812','대전광역시 중구 세종대로 289-4','박태식');</v>
      </c>
      <c r="N4341" t="s">
        <v>29</v>
      </c>
      <c r="O4341" t="s">
        <v>45</v>
      </c>
      <c r="P4341" t="s">
        <v>51</v>
      </c>
      <c r="Q4341" t="str">
        <f t="shared" ca="1" si="141"/>
        <v>422-97</v>
      </c>
    </row>
    <row r="4342" spans="1:17" x14ac:dyDescent="0.4">
      <c r="A4342" s="14" t="s">
        <v>21805</v>
      </c>
      <c r="B4342" s="14" t="s">
        <v>30401</v>
      </c>
      <c r="C4342" s="11" t="s">
        <v>13201</v>
      </c>
      <c r="D4342" t="s">
        <v>43925</v>
      </c>
      <c r="E4342" s="11" t="s">
        <v>4923</v>
      </c>
      <c r="G4342" s="1" t="str">
        <f t="shared" si="140"/>
        <v>insert into MEMBER values ( 'vk658n1r','GiUvADH2Yi','010-2429-5818','광주광역시 중구 관저북로 289-4','장승도');</v>
      </c>
      <c r="N4342" t="s">
        <v>30</v>
      </c>
      <c r="O4342" t="s">
        <v>36</v>
      </c>
      <c r="P4342" t="s">
        <v>52</v>
      </c>
      <c r="Q4342" t="str">
        <f t="shared" ca="1" si="141"/>
        <v>380-54</v>
      </c>
    </row>
    <row r="4343" spans="1:17" x14ac:dyDescent="0.4">
      <c r="A4343" s="14" t="s">
        <v>21806</v>
      </c>
      <c r="B4343" s="14" t="s">
        <v>30402</v>
      </c>
      <c r="C4343" s="11" t="s">
        <v>13202</v>
      </c>
      <c r="D4343" t="s">
        <v>43926</v>
      </c>
      <c r="E4343" s="11" t="s">
        <v>4924</v>
      </c>
      <c r="G4343" s="1" t="str">
        <f t="shared" si="140"/>
        <v>insert into MEMBER values ( '6d0gcxpe','4xM2TkG1g5','010-8514-3660','인천광역시 서구 계백로 289-4','조진주');</v>
      </c>
      <c r="N4343" t="s">
        <v>31</v>
      </c>
      <c r="O4343" t="s">
        <v>37</v>
      </c>
      <c r="P4343" t="s">
        <v>53</v>
      </c>
      <c r="Q4343" t="str">
        <f t="shared" ca="1" si="141"/>
        <v>377-64</v>
      </c>
    </row>
    <row r="4344" spans="1:17" x14ac:dyDescent="0.4">
      <c r="A4344" s="14" t="s">
        <v>21807</v>
      </c>
      <c r="B4344" s="14" t="s">
        <v>30403</v>
      </c>
      <c r="C4344" s="11" t="s">
        <v>13203</v>
      </c>
      <c r="D4344" t="s">
        <v>43927</v>
      </c>
      <c r="E4344" s="11" t="s">
        <v>4925</v>
      </c>
      <c r="G4344" s="1" t="str">
        <f t="shared" si="140"/>
        <v>insert into MEMBER values ( '1b5c4246','j4A7qm17gW','010-4974-7960','인천광역시 중구 둔산로 108-31','장기치');</v>
      </c>
      <c r="N4344" t="s">
        <v>32</v>
      </c>
      <c r="O4344" t="s">
        <v>38</v>
      </c>
      <c r="P4344" t="s">
        <v>54</v>
      </c>
      <c r="Q4344" t="str">
        <f t="shared" ca="1" si="141"/>
        <v>232-73</v>
      </c>
    </row>
    <row r="4345" spans="1:17" x14ac:dyDescent="0.4">
      <c r="A4345" s="14" t="s">
        <v>21808</v>
      </c>
      <c r="B4345" s="14" t="s">
        <v>30404</v>
      </c>
      <c r="C4345" s="11" t="s">
        <v>13204</v>
      </c>
      <c r="D4345" t="s">
        <v>43928</v>
      </c>
      <c r="E4345" s="11" t="s">
        <v>4926</v>
      </c>
      <c r="G4345" s="1" t="str">
        <f t="shared" si="140"/>
        <v>insert into MEMBER values ( '76e4x6s1','JRsPHN41J4','010-7033-3509','대전광역시 노원구 도산로 289-4','김두권');</v>
      </c>
      <c r="N4345" t="s">
        <v>29</v>
      </c>
      <c r="O4345" t="s">
        <v>39</v>
      </c>
      <c r="P4345" t="s">
        <v>55</v>
      </c>
      <c r="Q4345" t="str">
        <f t="shared" ca="1" si="141"/>
        <v>150-41</v>
      </c>
    </row>
    <row r="4346" spans="1:17" x14ac:dyDescent="0.4">
      <c r="A4346" s="14" t="s">
        <v>21809</v>
      </c>
      <c r="B4346" s="14" t="s">
        <v>30405</v>
      </c>
      <c r="C4346" s="11" t="s">
        <v>13205</v>
      </c>
      <c r="D4346" t="s">
        <v>43929</v>
      </c>
      <c r="E4346" s="11" t="s">
        <v>4927</v>
      </c>
      <c r="G4346" s="1" t="str">
        <f t="shared" si="140"/>
        <v>insert into MEMBER values ( 'aj8h5x5y','8l33Zz1Vi9','010-4956-6639','서울특별시 중구 마재로 148-38','정우후');</v>
      </c>
      <c r="N4346" t="s">
        <v>30</v>
      </c>
      <c r="O4346" t="s">
        <v>40</v>
      </c>
      <c r="P4346" t="s">
        <v>56</v>
      </c>
      <c r="Q4346" t="str">
        <f t="shared" ca="1" si="141"/>
        <v>286-49</v>
      </c>
    </row>
    <row r="4347" spans="1:17" x14ac:dyDescent="0.4">
      <c r="A4347" s="14" t="s">
        <v>21810</v>
      </c>
      <c r="B4347" s="14" t="s">
        <v>30406</v>
      </c>
      <c r="C4347" s="11" t="s">
        <v>13206</v>
      </c>
      <c r="D4347" t="s">
        <v>43930</v>
      </c>
      <c r="E4347" s="11" t="s">
        <v>4116</v>
      </c>
      <c r="G4347" s="1" t="str">
        <f t="shared" si="140"/>
        <v>insert into MEMBER values ( '2q0e8l5f','m140H0Dt28','010-8831-7890','광주광역시 연수구 독정안길 148-38','최혜훈');</v>
      </c>
      <c r="N4347" t="s">
        <v>31</v>
      </c>
      <c r="O4347" t="s">
        <v>41</v>
      </c>
      <c r="P4347" t="s">
        <v>57</v>
      </c>
      <c r="Q4347" t="str">
        <f t="shared" ca="1" si="141"/>
        <v>305-85</v>
      </c>
    </row>
    <row r="4348" spans="1:17" x14ac:dyDescent="0.4">
      <c r="A4348" s="14" t="s">
        <v>21811</v>
      </c>
      <c r="B4348" s="14" t="s">
        <v>30407</v>
      </c>
      <c r="C4348" s="11" t="s">
        <v>13207</v>
      </c>
      <c r="D4348" t="s">
        <v>43931</v>
      </c>
      <c r="E4348" s="11" t="s">
        <v>4928</v>
      </c>
      <c r="G4348" s="1" t="str">
        <f t="shared" si="140"/>
        <v>insert into MEMBER values ( '1q246928','9M957o1Jl4','010-6940-8914','대전광역시 부평구 경인북길 148-38','장후혜');</v>
      </c>
      <c r="N4348" t="s">
        <v>32</v>
      </c>
      <c r="O4348" t="s">
        <v>42</v>
      </c>
      <c r="P4348" t="s">
        <v>46</v>
      </c>
      <c r="Q4348" t="str">
        <f t="shared" ca="1" si="141"/>
        <v>193-31</v>
      </c>
    </row>
    <row r="4349" spans="1:17" x14ac:dyDescent="0.4">
      <c r="A4349" s="14" t="s">
        <v>21812</v>
      </c>
      <c r="B4349" s="14" t="s">
        <v>30408</v>
      </c>
      <c r="C4349" s="11" t="s">
        <v>13208</v>
      </c>
      <c r="D4349" t="s">
        <v>43932</v>
      </c>
      <c r="E4349" s="11" t="s">
        <v>4929</v>
      </c>
      <c r="G4349" s="1" t="str">
        <f t="shared" si="140"/>
        <v>insert into MEMBER values ( 'c074854k','F4k7pdE32t','010-3337-7644','광주광역시 부평구 독정안길 148-38','최한직');</v>
      </c>
      <c r="N4349" t="s">
        <v>29</v>
      </c>
      <c r="O4349" t="s">
        <v>43</v>
      </c>
      <c r="P4349" t="s">
        <v>47</v>
      </c>
      <c r="Q4349" t="str">
        <f t="shared" ca="1" si="141"/>
        <v>493-72</v>
      </c>
    </row>
    <row r="4350" spans="1:17" x14ac:dyDescent="0.4">
      <c r="A4350" s="14" t="s">
        <v>21813</v>
      </c>
      <c r="B4350" s="14" t="s">
        <v>30409</v>
      </c>
      <c r="C4350" s="11" t="s">
        <v>13209</v>
      </c>
      <c r="D4350" t="s">
        <v>43933</v>
      </c>
      <c r="E4350" s="11" t="s">
        <v>4930</v>
      </c>
      <c r="G4350" s="1" t="str">
        <f t="shared" si="140"/>
        <v>insert into MEMBER values ( '9uh1d6m7','13A58o4268','010-5864-7985','대전광역시 연수구 임방울대로 347-95','허임유');</v>
      </c>
      <c r="N4350" t="s">
        <v>30</v>
      </c>
      <c r="O4350" t="s">
        <v>37</v>
      </c>
      <c r="P4350" t="s">
        <v>48</v>
      </c>
      <c r="Q4350" t="str">
        <f t="shared" ca="1" si="141"/>
        <v>141-58</v>
      </c>
    </row>
    <row r="4351" spans="1:17" x14ac:dyDescent="0.4">
      <c r="A4351" s="14" t="s">
        <v>21814</v>
      </c>
      <c r="B4351" s="14" t="s">
        <v>30410</v>
      </c>
      <c r="C4351" s="11" t="s">
        <v>13210</v>
      </c>
      <c r="D4351" t="s">
        <v>43934</v>
      </c>
      <c r="E4351" s="11" t="s">
        <v>4931</v>
      </c>
      <c r="G4351" s="1" t="str">
        <f t="shared" si="140"/>
        <v>insert into MEMBER values ( 'y10v76a8','602Q928kwp','010-6342-5720','인천광역시 중구 월드컵로 051-82','장신형');</v>
      </c>
      <c r="N4351" t="s">
        <v>31</v>
      </c>
      <c r="O4351" t="s">
        <v>44</v>
      </c>
      <c r="P4351" t="s">
        <v>49</v>
      </c>
      <c r="Q4351" t="str">
        <f t="shared" ca="1" si="141"/>
        <v>422-74</v>
      </c>
    </row>
    <row r="4352" spans="1:17" x14ac:dyDescent="0.4">
      <c r="A4352" s="14" t="s">
        <v>21815</v>
      </c>
      <c r="B4352" s="14" t="s">
        <v>30411</v>
      </c>
      <c r="C4352" s="11" t="s">
        <v>13211</v>
      </c>
      <c r="D4352" t="s">
        <v>43935</v>
      </c>
      <c r="E4352" s="11" t="s">
        <v>4932</v>
      </c>
      <c r="G4352" s="1" t="str">
        <f t="shared" si="140"/>
        <v>insert into MEMBER values ( 'fjdrk801','7069H4OP57','010-9792-7561','대전광역시 남동구 마재로 347-95','오천권');</v>
      </c>
      <c r="N4352" t="s">
        <v>29</v>
      </c>
      <c r="O4352" t="s">
        <v>45</v>
      </c>
      <c r="P4352" t="s">
        <v>50</v>
      </c>
      <c r="Q4352" t="str">
        <f t="shared" ca="1" si="141"/>
        <v>012-62</v>
      </c>
    </row>
    <row r="4353" spans="1:17" x14ac:dyDescent="0.4">
      <c r="A4353" s="14" t="s">
        <v>21816</v>
      </c>
      <c r="B4353" s="14" t="s">
        <v>30412</v>
      </c>
      <c r="C4353" s="11" t="s">
        <v>13212</v>
      </c>
      <c r="D4353" t="s">
        <v>43936</v>
      </c>
      <c r="E4353" s="11" t="s">
        <v>4933</v>
      </c>
      <c r="G4353" s="1" t="str">
        <f t="shared" si="140"/>
        <v>insert into MEMBER values ( 'o9317k14','gp33qc8LoH','010-7590-9178','광주광역시 중구 독정안길 051-82','이밤인');</v>
      </c>
      <c r="N4353" t="s">
        <v>30</v>
      </c>
      <c r="O4353" t="s">
        <v>36</v>
      </c>
      <c r="P4353" t="s">
        <v>51</v>
      </c>
      <c r="Q4353" t="str">
        <f t="shared" ca="1" si="141"/>
        <v>156-24</v>
      </c>
    </row>
    <row r="4354" spans="1:17" x14ac:dyDescent="0.4">
      <c r="A4354" s="14" t="s">
        <v>21817</v>
      </c>
      <c r="B4354" s="14" t="s">
        <v>30413</v>
      </c>
      <c r="C4354" s="11" t="s">
        <v>13213</v>
      </c>
      <c r="D4354" t="s">
        <v>43937</v>
      </c>
      <c r="E4354" s="11" t="s">
        <v>4934</v>
      </c>
      <c r="G4354" s="1" t="str">
        <f t="shared" si="140"/>
        <v>insert into MEMBER values ( 'x6um5397','1De8319wus','010-4776-7092','서울특별시 중구 도산로 294-84','장원종');</v>
      </c>
      <c r="N4354" t="s">
        <v>31</v>
      </c>
      <c r="O4354" t="s">
        <v>37</v>
      </c>
      <c r="P4354" t="s">
        <v>52</v>
      </c>
      <c r="Q4354" t="str">
        <f t="shared" ca="1" si="141"/>
        <v>031-33</v>
      </c>
    </row>
    <row r="4355" spans="1:17" x14ac:dyDescent="0.4">
      <c r="A4355" s="14" t="s">
        <v>21818</v>
      </c>
      <c r="B4355" s="14" t="s">
        <v>30414</v>
      </c>
      <c r="C4355" s="11" t="s">
        <v>13214</v>
      </c>
      <c r="D4355" t="s">
        <v>43938</v>
      </c>
      <c r="E4355" s="11" t="s">
        <v>4935</v>
      </c>
      <c r="G4355" s="1" t="str">
        <f t="shared" ref="G4355:G4418" si="142">"insert into MEMBER values ( '"&amp;A4355&amp;"','"&amp;B4355&amp;"','"&amp;C4355&amp;"','"&amp;D4355&amp;"','"&amp;E4355&amp;"');"</f>
        <v>insert into MEMBER values ( 'g09me8qg','LUa8332Zs9','010-2305-3429','서울특별시 노원구 임방울대로 273-65','오조영');</v>
      </c>
      <c r="N4355" t="s">
        <v>32</v>
      </c>
      <c r="O4355" t="s">
        <v>38</v>
      </c>
      <c r="P4355" t="s">
        <v>53</v>
      </c>
      <c r="Q4355" t="str">
        <f t="shared" ca="1" si="141"/>
        <v>294-98</v>
      </c>
    </row>
    <row r="4356" spans="1:17" x14ac:dyDescent="0.4">
      <c r="A4356" s="14" t="s">
        <v>21819</v>
      </c>
      <c r="B4356" s="14" t="s">
        <v>30415</v>
      </c>
      <c r="C4356" s="11" t="s">
        <v>13215</v>
      </c>
      <c r="D4356" t="s">
        <v>43939</v>
      </c>
      <c r="E4356" s="11" t="s">
        <v>4936</v>
      </c>
      <c r="G4356" s="1" t="str">
        <f t="shared" si="142"/>
        <v>insert into MEMBER values ( '3196ca72','2Uaq44kNID','010-4778-5702','서울특별시 중구 관저북로 374-2','유선용');</v>
      </c>
      <c r="N4356" t="s">
        <v>29</v>
      </c>
      <c r="O4356" t="s">
        <v>39</v>
      </c>
      <c r="P4356" t="s">
        <v>54</v>
      </c>
      <c r="Q4356" t="str">
        <f t="shared" ca="1" si="141"/>
        <v>067-64</v>
      </c>
    </row>
    <row r="4357" spans="1:17" x14ac:dyDescent="0.4">
      <c r="A4357" s="14" t="s">
        <v>21820</v>
      </c>
      <c r="B4357" s="14" t="s">
        <v>30416</v>
      </c>
      <c r="C4357" s="11" t="s">
        <v>13216</v>
      </c>
      <c r="D4357" t="s">
        <v>43940</v>
      </c>
      <c r="E4357" s="11" t="s">
        <v>4937</v>
      </c>
      <c r="G4357" s="1" t="str">
        <f t="shared" si="142"/>
        <v>insert into MEMBER values ( 'iy19o0e6','24NkCIG8J3','010-3577-2430','서울특별시 연수구 마재로 217-6','조한현');</v>
      </c>
      <c r="N4357" t="s">
        <v>30</v>
      </c>
      <c r="O4357" t="s">
        <v>40</v>
      </c>
      <c r="P4357" t="s">
        <v>55</v>
      </c>
      <c r="Q4357" t="str">
        <f t="shared" ca="1" si="141"/>
        <v>048-42</v>
      </c>
    </row>
    <row r="4358" spans="1:17" x14ac:dyDescent="0.4">
      <c r="A4358" s="14" t="s">
        <v>21821</v>
      </c>
      <c r="B4358" s="14" t="s">
        <v>30417</v>
      </c>
      <c r="C4358" s="11" t="s">
        <v>13217</v>
      </c>
      <c r="D4358" t="s">
        <v>43941</v>
      </c>
      <c r="E4358" s="11" t="s">
        <v>4938</v>
      </c>
      <c r="G4358" s="1" t="str">
        <f t="shared" si="142"/>
        <v>insert into MEMBER values ( '8zw53ea8','h76X69GP4T','010-7810-6702','광주광역시 남동구 도산로 156-37','정리직');</v>
      </c>
      <c r="N4358" t="s">
        <v>31</v>
      </c>
      <c r="O4358" t="s">
        <v>41</v>
      </c>
      <c r="P4358" t="s">
        <v>56</v>
      </c>
      <c r="Q4358" t="str">
        <f t="shared" ca="1" si="141"/>
        <v>076-75</v>
      </c>
    </row>
    <row r="4359" spans="1:17" x14ac:dyDescent="0.4">
      <c r="A4359" s="14" t="s">
        <v>21822</v>
      </c>
      <c r="B4359" s="14" t="s">
        <v>30418</v>
      </c>
      <c r="C4359" s="11" t="s">
        <v>13218</v>
      </c>
      <c r="D4359" t="s">
        <v>43942</v>
      </c>
      <c r="E4359" s="11" t="s">
        <v>4939</v>
      </c>
      <c r="G4359" s="1" t="str">
        <f t="shared" si="142"/>
        <v>insert into MEMBER values ( '5w8g47iu','Flvd592rDn','010-9666-8516','대전광역시 연수구 임방울대로 469-6','유경자');</v>
      </c>
      <c r="N4359" t="s">
        <v>32</v>
      </c>
      <c r="O4359" t="s">
        <v>42</v>
      </c>
      <c r="P4359" t="s">
        <v>57</v>
      </c>
      <c r="Q4359" t="str">
        <f t="shared" ca="1" si="141"/>
        <v>157-34</v>
      </c>
    </row>
    <row r="4360" spans="1:17" x14ac:dyDescent="0.4">
      <c r="A4360" s="14" t="s">
        <v>21823</v>
      </c>
      <c r="B4360" s="14" t="s">
        <v>30419</v>
      </c>
      <c r="C4360" s="11" t="s">
        <v>13219</v>
      </c>
      <c r="D4360" t="s">
        <v>43943</v>
      </c>
      <c r="E4360" s="11" t="s">
        <v>4940</v>
      </c>
      <c r="G4360" s="1" t="str">
        <f t="shared" si="142"/>
        <v>insert into MEMBER values ( '8j027j97','M2A82X01cy','010-1442-7569','인천광역시 동구 마재로 469-6','김비범');</v>
      </c>
      <c r="N4360" t="s">
        <v>29</v>
      </c>
      <c r="O4360" t="s">
        <v>43</v>
      </c>
      <c r="P4360" t="s">
        <v>46</v>
      </c>
      <c r="Q4360" t="str">
        <f t="shared" ca="1" si="141"/>
        <v>025-31</v>
      </c>
    </row>
    <row r="4361" spans="1:17" x14ac:dyDescent="0.4">
      <c r="A4361" s="14" t="s">
        <v>21824</v>
      </c>
      <c r="B4361" s="14" t="s">
        <v>30420</v>
      </c>
      <c r="C4361" s="11" t="s">
        <v>13220</v>
      </c>
      <c r="D4361" t="s">
        <v>43944</v>
      </c>
      <c r="E4361" s="11" t="s">
        <v>4941</v>
      </c>
      <c r="G4361" s="1" t="str">
        <f t="shared" si="142"/>
        <v>insert into MEMBER values ( '90o420o2','1g834kPHeT','010-8866-4579','서울특별시 남동구 선화로 156-37','정회진');</v>
      </c>
      <c r="N4361" t="s">
        <v>30</v>
      </c>
      <c r="O4361" t="s">
        <v>37</v>
      </c>
      <c r="P4361" t="s">
        <v>47</v>
      </c>
      <c r="Q4361" t="str">
        <f t="shared" ca="1" si="141"/>
        <v>120-11</v>
      </c>
    </row>
    <row r="4362" spans="1:17" x14ac:dyDescent="0.4">
      <c r="A4362" s="14" t="s">
        <v>21825</v>
      </c>
      <c r="B4362" s="14" t="s">
        <v>30421</v>
      </c>
      <c r="C4362" s="11" t="s">
        <v>13221</v>
      </c>
      <c r="D4362" t="s">
        <v>43945</v>
      </c>
      <c r="E4362" s="11" t="s">
        <v>4942</v>
      </c>
      <c r="G4362" s="1" t="str">
        <f t="shared" si="142"/>
        <v>insert into MEMBER values ( '9p7e5uy6','g5Yg7wJrQ9','010-7813-4773','인천광역시 연수구 경인북길 197-96','박식병');</v>
      </c>
      <c r="N4362" t="s">
        <v>31</v>
      </c>
      <c r="O4362" t="s">
        <v>44</v>
      </c>
      <c r="P4362" t="s">
        <v>48</v>
      </c>
      <c r="Q4362" t="str">
        <f t="shared" ca="1" si="141"/>
        <v>252-65</v>
      </c>
    </row>
    <row r="4363" spans="1:17" x14ac:dyDescent="0.4">
      <c r="A4363" s="14" t="s">
        <v>21826</v>
      </c>
      <c r="B4363" s="14" t="s">
        <v>30422</v>
      </c>
      <c r="C4363" s="11" t="s">
        <v>13222</v>
      </c>
      <c r="D4363" t="s">
        <v>43946</v>
      </c>
      <c r="E4363" s="11" t="s">
        <v>4943</v>
      </c>
      <c r="G4363" s="1" t="str">
        <f t="shared" si="142"/>
        <v>insert into MEMBER values ( '7r69tf06','IY0m3UKz3s','010-7307-9859','서울특별시 마포구 낙성중로 197-96','허하예');</v>
      </c>
      <c r="N4363" t="s">
        <v>32</v>
      </c>
      <c r="O4363" t="s">
        <v>45</v>
      </c>
      <c r="P4363" t="s">
        <v>49</v>
      </c>
      <c r="Q4363" t="str">
        <f t="shared" ca="1" si="141"/>
        <v>241-88</v>
      </c>
    </row>
    <row r="4364" spans="1:17" x14ac:dyDescent="0.4">
      <c r="A4364" s="14" t="s">
        <v>21827</v>
      </c>
      <c r="B4364" s="14" t="s">
        <v>30423</v>
      </c>
      <c r="C4364" s="11" t="s">
        <v>13223</v>
      </c>
      <c r="D4364" t="s">
        <v>43947</v>
      </c>
      <c r="E4364" s="11" t="s">
        <v>4944</v>
      </c>
      <c r="G4364" s="1" t="str">
        <f t="shared" si="142"/>
        <v>insert into MEMBER values ( 'af7447i4','9J9viCm644','010-3848-6718','인천광역시 서구 계백로 197-96','최종두');</v>
      </c>
      <c r="N4364" t="s">
        <v>29</v>
      </c>
      <c r="O4364" t="s">
        <v>36</v>
      </c>
      <c r="P4364" t="s">
        <v>50</v>
      </c>
      <c r="Q4364" t="str">
        <f t="shared" ca="1" si="141"/>
        <v>016-24</v>
      </c>
    </row>
    <row r="4365" spans="1:17" x14ac:dyDescent="0.4">
      <c r="A4365" s="14" t="s">
        <v>21828</v>
      </c>
      <c r="B4365" s="14" t="s">
        <v>30424</v>
      </c>
      <c r="C4365" s="11" t="s">
        <v>13224</v>
      </c>
      <c r="D4365" t="s">
        <v>43948</v>
      </c>
      <c r="E4365" s="11" t="s">
        <v>4945</v>
      </c>
      <c r="G4365" s="1" t="str">
        <f t="shared" si="142"/>
        <v>insert into MEMBER values ( '1u1924f7','5mJ3Dbv369','010-5166-5831','인천광역시 양천구 월드컵로 053-88','유상욱');</v>
      </c>
      <c r="N4365" t="s">
        <v>30</v>
      </c>
      <c r="O4365" t="s">
        <v>37</v>
      </c>
      <c r="P4365" t="s">
        <v>51</v>
      </c>
      <c r="Q4365" t="str">
        <f t="shared" ca="1" si="141"/>
        <v>040-58</v>
      </c>
    </row>
    <row r="4366" spans="1:17" x14ac:dyDescent="0.4">
      <c r="A4366" s="14" t="s">
        <v>21829</v>
      </c>
      <c r="B4366" s="14" t="s">
        <v>30425</v>
      </c>
      <c r="C4366" s="11" t="s">
        <v>13225</v>
      </c>
      <c r="D4366" t="s">
        <v>43949</v>
      </c>
      <c r="E4366" s="11" t="s">
        <v>4946</v>
      </c>
      <c r="G4366" s="1" t="str">
        <f t="shared" si="142"/>
        <v>insert into MEMBER values ( '3j55w65m','j24Rg1q3sz','010-3593-5697','광주광역시 노원구 선화로 077-98','오윤원');</v>
      </c>
      <c r="N4366" t="s">
        <v>31</v>
      </c>
      <c r="O4366" t="s">
        <v>38</v>
      </c>
      <c r="P4366" t="s">
        <v>52</v>
      </c>
      <c r="Q4366" t="str">
        <f t="shared" ca="1" si="141"/>
        <v>389-39</v>
      </c>
    </row>
    <row r="4367" spans="1:17" x14ac:dyDescent="0.4">
      <c r="A4367" s="14" t="s">
        <v>21830</v>
      </c>
      <c r="B4367" s="14" t="s">
        <v>30426</v>
      </c>
      <c r="C4367" s="11" t="s">
        <v>13226</v>
      </c>
      <c r="D4367" t="s">
        <v>43950</v>
      </c>
      <c r="E4367" s="11" t="s">
        <v>4947</v>
      </c>
      <c r="G4367" s="1" t="str">
        <f t="shared" si="142"/>
        <v>insert into MEMBER values ( 'nj8bfpfe','21YF50LCm2','010-8007-1505','대전광역시 중구 월드컵로 077-98','최현식');</v>
      </c>
      <c r="N4367" t="s">
        <v>32</v>
      </c>
      <c r="O4367" t="s">
        <v>39</v>
      </c>
      <c r="P4367" t="s">
        <v>53</v>
      </c>
      <c r="Q4367" t="str">
        <f t="shared" ca="1" si="141"/>
        <v>064-48</v>
      </c>
    </row>
    <row r="4368" spans="1:17" x14ac:dyDescent="0.4">
      <c r="A4368" s="14" t="s">
        <v>21831</v>
      </c>
      <c r="B4368" s="14" t="s">
        <v>30427</v>
      </c>
      <c r="C4368" s="11" t="s">
        <v>13227</v>
      </c>
      <c r="D4368" t="s">
        <v>43951</v>
      </c>
      <c r="E4368" s="11" t="s">
        <v>4948</v>
      </c>
      <c r="G4368" s="1" t="str">
        <f t="shared" si="142"/>
        <v>insert into MEMBER values ( '708s2wye','6t0gHj4B4R','010-2206-9209','인천광역시 연수구 도산로 493-7','박회이');</v>
      </c>
      <c r="N4368" t="s">
        <v>29</v>
      </c>
      <c r="O4368" t="s">
        <v>40</v>
      </c>
      <c r="P4368" t="s">
        <v>54</v>
      </c>
      <c r="Q4368" t="str">
        <f t="shared" ca="1" si="141"/>
        <v>381-71</v>
      </c>
    </row>
    <row r="4369" spans="1:17" x14ac:dyDescent="0.4">
      <c r="A4369" s="14" t="s">
        <v>21832</v>
      </c>
      <c r="B4369" s="14" t="s">
        <v>30428</v>
      </c>
      <c r="C4369" s="11" t="s">
        <v>13228</v>
      </c>
      <c r="D4369" t="s">
        <v>43952</v>
      </c>
      <c r="E4369" s="11" t="s">
        <v>4949</v>
      </c>
      <c r="G4369" s="1" t="str">
        <f t="shared" si="142"/>
        <v>insert into MEMBER values ( 'sn56dp22','6jB7elt93Z','010-2406-7708','인천광역시 동구 마재로 437-28','오지비');</v>
      </c>
      <c r="N4369" t="s">
        <v>30</v>
      </c>
      <c r="O4369" t="s">
        <v>41</v>
      </c>
      <c r="P4369" t="s">
        <v>55</v>
      </c>
      <c r="Q4369" t="str">
        <f t="shared" ca="1" si="141"/>
        <v>109-1</v>
      </c>
    </row>
    <row r="4370" spans="1:17" x14ac:dyDescent="0.4">
      <c r="A4370" s="14" t="s">
        <v>21833</v>
      </c>
      <c r="B4370" s="14" t="s">
        <v>30429</v>
      </c>
      <c r="C4370" s="11" t="s">
        <v>13229</v>
      </c>
      <c r="D4370" t="s">
        <v>43953</v>
      </c>
      <c r="E4370" s="11" t="s">
        <v>1396</v>
      </c>
      <c r="G4370" s="1" t="str">
        <f t="shared" si="142"/>
        <v>insert into MEMBER values ( 'l91i235s','pg623h3hEh','010-3857-5706','인천광역시 미추홀구 도산로 437-28','박도경');</v>
      </c>
      <c r="N4370" t="s">
        <v>31</v>
      </c>
      <c r="O4370" t="s">
        <v>42</v>
      </c>
      <c r="P4370" t="s">
        <v>56</v>
      </c>
      <c r="Q4370" t="str">
        <f t="shared" ca="1" si="141"/>
        <v>046-11</v>
      </c>
    </row>
    <row r="4371" spans="1:17" x14ac:dyDescent="0.4">
      <c r="A4371" s="14" t="s">
        <v>21834</v>
      </c>
      <c r="B4371" s="14" t="s">
        <v>30430</v>
      </c>
      <c r="C4371" s="11" t="s">
        <v>13230</v>
      </c>
      <c r="D4371" t="s">
        <v>43954</v>
      </c>
      <c r="E4371" s="11" t="s">
        <v>4950</v>
      </c>
      <c r="G4371" s="1" t="str">
        <f t="shared" si="142"/>
        <v>insert into MEMBER values ( 'cdj4n63w','aibTryWFR3','010-4254-3575','광주광역시 서구 독정안길 163-16','최승희');</v>
      </c>
      <c r="N4371" t="s">
        <v>32</v>
      </c>
      <c r="O4371" t="s">
        <v>43</v>
      </c>
      <c r="P4371" t="s">
        <v>57</v>
      </c>
      <c r="Q4371" t="str">
        <f t="shared" ca="1" si="141"/>
        <v>399-78</v>
      </c>
    </row>
    <row r="4372" spans="1:17" x14ac:dyDescent="0.4">
      <c r="A4372" s="14" t="s">
        <v>21835</v>
      </c>
      <c r="B4372" s="14" t="s">
        <v>30431</v>
      </c>
      <c r="C4372" s="11" t="s">
        <v>13231</v>
      </c>
      <c r="D4372" t="s">
        <v>43955</v>
      </c>
      <c r="E4372" s="11" t="s">
        <v>4951</v>
      </c>
      <c r="G4372" s="1" t="str">
        <f t="shared" si="142"/>
        <v>insert into MEMBER values ( '70s5hjn6','30l0824509','010-5102-6220','대전광역시 부평구 둔산로 258-81','조익슬');</v>
      </c>
      <c r="N4372" t="s">
        <v>29</v>
      </c>
      <c r="O4372" t="s">
        <v>37</v>
      </c>
      <c r="P4372" t="s">
        <v>46</v>
      </c>
      <c r="Q4372" t="str">
        <f t="shared" ca="1" si="141"/>
        <v>372-82</v>
      </c>
    </row>
    <row r="4373" spans="1:17" x14ac:dyDescent="0.4">
      <c r="A4373" s="14" t="s">
        <v>21836</v>
      </c>
      <c r="B4373" s="14" t="s">
        <v>30432</v>
      </c>
      <c r="C4373" s="11" t="s">
        <v>13232</v>
      </c>
      <c r="D4373" t="s">
        <v>43956</v>
      </c>
      <c r="E4373" s="11" t="s">
        <v>4952</v>
      </c>
      <c r="G4373" s="1" t="str">
        <f t="shared" si="142"/>
        <v>insert into MEMBER values ( 'j0e5lzqc','eoK84a5LJA','010-5874-8413','서울특별시 남동구 경인북길 297-15','김승호');</v>
      </c>
      <c r="N4373" t="s">
        <v>30</v>
      </c>
      <c r="O4373" t="s">
        <v>44</v>
      </c>
      <c r="P4373" t="s">
        <v>47</v>
      </c>
      <c r="Q4373" t="str">
        <f t="shared" ca="1" si="141"/>
        <v>033-36</v>
      </c>
    </row>
    <row r="4374" spans="1:17" x14ac:dyDescent="0.4">
      <c r="A4374" s="14" t="s">
        <v>21837</v>
      </c>
      <c r="B4374" s="14" t="s">
        <v>30433</v>
      </c>
      <c r="C4374" s="11" t="s">
        <v>13233</v>
      </c>
      <c r="D4374" t="s">
        <v>43957</v>
      </c>
      <c r="E4374" s="11" t="s">
        <v>2216</v>
      </c>
      <c r="G4374" s="1" t="str">
        <f t="shared" si="142"/>
        <v>insert into MEMBER values ( 'r2745qg5','djH5qv6s0S','010-5373-4063','서울특별시 남동구 강원로 297-15','조민욱');</v>
      </c>
      <c r="N4374" t="s">
        <v>31</v>
      </c>
      <c r="O4374" t="s">
        <v>45</v>
      </c>
      <c r="P4374" t="s">
        <v>48</v>
      </c>
      <c r="Q4374" t="str">
        <f t="shared" ca="1" si="141"/>
        <v>401-72</v>
      </c>
    </row>
    <row r="4375" spans="1:17" x14ac:dyDescent="0.4">
      <c r="A4375" s="14" t="s">
        <v>21838</v>
      </c>
      <c r="B4375" s="14" t="s">
        <v>30434</v>
      </c>
      <c r="C4375" s="11" t="s">
        <v>13234</v>
      </c>
      <c r="D4375" t="s">
        <v>43958</v>
      </c>
      <c r="E4375" s="11" t="s">
        <v>4953</v>
      </c>
      <c r="G4375" s="1" t="str">
        <f t="shared" si="142"/>
        <v>insert into MEMBER values ( 'f398k955','Y5u62973Ic','010-6262-7199','인천광역시 마포구 계백로 297-15','김선양');</v>
      </c>
      <c r="N4375" t="s">
        <v>32</v>
      </c>
      <c r="O4375" t="s">
        <v>36</v>
      </c>
      <c r="P4375" t="s">
        <v>49</v>
      </c>
      <c r="Q4375" t="str">
        <f t="shared" ca="1" si="141"/>
        <v>440-84</v>
      </c>
    </row>
    <row r="4376" spans="1:17" x14ac:dyDescent="0.4">
      <c r="A4376" s="14" t="s">
        <v>21839</v>
      </c>
      <c r="B4376" s="14" t="s">
        <v>30435</v>
      </c>
      <c r="C4376" s="11" t="s">
        <v>13235</v>
      </c>
      <c r="D4376" t="s">
        <v>43959</v>
      </c>
      <c r="E4376" s="11" t="s">
        <v>4954</v>
      </c>
      <c r="G4376" s="1" t="str">
        <f t="shared" si="142"/>
        <v>insert into MEMBER values ( 'n8v98xt2','fsV3Lszyej','010-9385-6316','인천광역시 노원구 세종대로 482-36','장천이');</v>
      </c>
      <c r="N4376" t="s">
        <v>29</v>
      </c>
      <c r="O4376" t="s">
        <v>37</v>
      </c>
      <c r="P4376" t="s">
        <v>50</v>
      </c>
      <c r="Q4376" t="str">
        <f t="shared" ca="1" si="141"/>
        <v>001-118</v>
      </c>
    </row>
    <row r="4377" spans="1:17" x14ac:dyDescent="0.4">
      <c r="A4377" s="14" t="s">
        <v>21840</v>
      </c>
      <c r="B4377" s="14" t="s">
        <v>30436</v>
      </c>
      <c r="C4377" s="11" t="s">
        <v>13236</v>
      </c>
      <c r="D4377" t="s">
        <v>43960</v>
      </c>
      <c r="E4377" s="11" t="s">
        <v>4955</v>
      </c>
      <c r="G4377" s="1" t="str">
        <f t="shared" si="142"/>
        <v>insert into MEMBER values ( 's8i75ml1','7c95c5LHoq','010-8366-3817','대전광역시 노원구 강원로 161-38','최원호');</v>
      </c>
      <c r="N4377" t="s">
        <v>30</v>
      </c>
      <c r="O4377" t="s">
        <v>38</v>
      </c>
      <c r="P4377" t="s">
        <v>51</v>
      </c>
      <c r="Q4377" t="str">
        <f t="shared" ca="1" si="141"/>
        <v>041-22</v>
      </c>
    </row>
    <row r="4378" spans="1:17" x14ac:dyDescent="0.4">
      <c r="A4378" s="14" t="s">
        <v>21841</v>
      </c>
      <c r="B4378" s="14" t="s">
        <v>30437</v>
      </c>
      <c r="C4378" s="11" t="s">
        <v>13237</v>
      </c>
      <c r="D4378" t="s">
        <v>43961</v>
      </c>
      <c r="E4378" s="11" t="s">
        <v>4956</v>
      </c>
      <c r="G4378" s="1" t="str">
        <f t="shared" si="142"/>
        <v>insert into MEMBER values ( 'kfp82xuk','896MN5m1Eq','010-6572-8147','인천광역시 노원구 세종대로 161-38','김승순');</v>
      </c>
      <c r="N4378" t="s">
        <v>31</v>
      </c>
      <c r="O4378" t="s">
        <v>39</v>
      </c>
      <c r="P4378" t="s">
        <v>52</v>
      </c>
      <c r="Q4378" t="str">
        <f t="shared" ca="1" si="141"/>
        <v>386-37</v>
      </c>
    </row>
    <row r="4379" spans="1:17" x14ac:dyDescent="0.4">
      <c r="A4379" s="14" t="s">
        <v>21842</v>
      </c>
      <c r="B4379" s="14" t="s">
        <v>30438</v>
      </c>
      <c r="C4379" s="11" t="s">
        <v>13238</v>
      </c>
      <c r="D4379" t="s">
        <v>43962</v>
      </c>
      <c r="E4379" s="11" t="s">
        <v>4957</v>
      </c>
      <c r="G4379" s="1" t="str">
        <f t="shared" si="142"/>
        <v>insert into MEMBER values ( '49q62u5y','xn9Tr2rJk6','010-2982-7627','대전광역시 노원구 낙성중로 284-44','김률현');</v>
      </c>
      <c r="N4379" t="s">
        <v>29</v>
      </c>
      <c r="O4379" t="s">
        <v>40</v>
      </c>
      <c r="P4379" t="s">
        <v>34678</v>
      </c>
      <c r="Q4379" t="str">
        <f t="shared" ca="1" si="141"/>
        <v>473-55</v>
      </c>
    </row>
    <row r="4380" spans="1:17" x14ac:dyDescent="0.4">
      <c r="A4380" s="14" t="s">
        <v>21843</v>
      </c>
      <c r="B4380" s="14" t="s">
        <v>30439</v>
      </c>
      <c r="C4380" s="11" t="s">
        <v>13239</v>
      </c>
      <c r="D4380" t="s">
        <v>43963</v>
      </c>
      <c r="E4380" s="11" t="s">
        <v>4958</v>
      </c>
      <c r="G4380" s="1" t="str">
        <f t="shared" si="142"/>
        <v>insert into MEMBER values ( '5892m0lh','7165xj47i7','010-3299-1379','광주광역시 남동구 세종대로 161-38','유대의');</v>
      </c>
      <c r="N4380" t="s">
        <v>30</v>
      </c>
      <c r="O4380" t="s">
        <v>41</v>
      </c>
      <c r="P4380" t="s">
        <v>34679</v>
      </c>
      <c r="Q4380" t="str">
        <f t="shared" ref="Q4380:Q4424" ca="1" si="143">TEXT(RANDBETWEEN(1,500),"000"&amp;"-"&amp;TEXT(RANDBETWEEN(1,100),0))</f>
        <v>062-58</v>
      </c>
    </row>
    <row r="4381" spans="1:17" x14ac:dyDescent="0.4">
      <c r="A4381" s="14" t="s">
        <v>21844</v>
      </c>
      <c r="B4381" s="14">
        <v>5405675670</v>
      </c>
      <c r="C4381" s="11" t="s">
        <v>13240</v>
      </c>
      <c r="D4381" t="s">
        <v>43964</v>
      </c>
      <c r="E4381" s="11" t="s">
        <v>1598</v>
      </c>
      <c r="G4381" s="1" t="str">
        <f t="shared" si="142"/>
        <v>insert into MEMBER values ( 'duar6i81','5405675670','010-3100-1789','광주광역시 미추홀구 세종대로 391-97','진수욱');</v>
      </c>
      <c r="N4381" t="s">
        <v>31</v>
      </c>
      <c r="O4381" t="s">
        <v>42</v>
      </c>
      <c r="P4381" t="s">
        <v>34680</v>
      </c>
      <c r="Q4381" t="str">
        <f t="shared" ca="1" si="143"/>
        <v>221-72</v>
      </c>
    </row>
    <row r="4382" spans="1:17" x14ac:dyDescent="0.4">
      <c r="A4382" s="14" t="s">
        <v>21845</v>
      </c>
      <c r="B4382" s="14" t="s">
        <v>30440</v>
      </c>
      <c r="C4382" s="11" t="s">
        <v>13241</v>
      </c>
      <c r="D4382" t="s">
        <v>43965</v>
      </c>
      <c r="E4382" s="11" t="s">
        <v>3655</v>
      </c>
      <c r="G4382" s="1" t="str">
        <f t="shared" si="142"/>
        <v>insert into MEMBER values ( 'v6oma194','29yr83VNNF','010-4444-3299','인천광역시 중구 낙성중로 186-85','오승사');</v>
      </c>
      <c r="N4382" t="s">
        <v>32</v>
      </c>
      <c r="O4382" t="s">
        <v>43</v>
      </c>
      <c r="P4382" t="s">
        <v>34693</v>
      </c>
      <c r="Q4382" t="str">
        <f t="shared" ca="1" si="143"/>
        <v>056-82</v>
      </c>
    </row>
    <row r="4383" spans="1:17" x14ac:dyDescent="0.4">
      <c r="A4383" s="14" t="s">
        <v>21846</v>
      </c>
      <c r="B4383" s="14" t="s">
        <v>30441</v>
      </c>
      <c r="C4383" s="11" t="s">
        <v>13242</v>
      </c>
      <c r="D4383" t="s">
        <v>43966</v>
      </c>
      <c r="E4383" s="11" t="s">
        <v>4959</v>
      </c>
      <c r="G4383" s="1" t="str">
        <f t="shared" si="142"/>
        <v>insert into MEMBER values ( 'gwjh90b5','dk61Ck71in','010-5405-1540','서울특별시 부평구 둔산로 391-97','조우식');</v>
      </c>
      <c r="N4383" t="s">
        <v>29</v>
      </c>
      <c r="O4383" t="s">
        <v>37</v>
      </c>
      <c r="P4383" t="s">
        <v>46</v>
      </c>
      <c r="Q4383" t="str">
        <f t="shared" ca="1" si="143"/>
        <v>441-14</v>
      </c>
    </row>
    <row r="4384" spans="1:17" x14ac:dyDescent="0.4">
      <c r="A4384" s="14" t="s">
        <v>21847</v>
      </c>
      <c r="B4384" s="14" t="s">
        <v>30442</v>
      </c>
      <c r="C4384" s="11" t="s">
        <v>13243</v>
      </c>
      <c r="D4384" t="s">
        <v>43967</v>
      </c>
      <c r="E4384" s="11" t="s">
        <v>4960</v>
      </c>
      <c r="G4384" s="1" t="str">
        <f t="shared" si="142"/>
        <v>insert into MEMBER values ( '8wc92p3l','cETXRz8v70','010-5966-7871','광주광역시 마포구 낙성중로 001-72','허랑호');</v>
      </c>
      <c r="N4384" t="s">
        <v>30</v>
      </c>
      <c r="O4384" t="s">
        <v>44</v>
      </c>
      <c r="P4384" t="s">
        <v>47</v>
      </c>
      <c r="Q4384" t="str">
        <f t="shared" ca="1" si="143"/>
        <v>342-72</v>
      </c>
    </row>
    <row r="4385" spans="1:17" x14ac:dyDescent="0.4">
      <c r="A4385" s="14" t="s">
        <v>21848</v>
      </c>
      <c r="B4385" s="14" t="s">
        <v>30443</v>
      </c>
      <c r="C4385" s="11" t="s">
        <v>13244</v>
      </c>
      <c r="D4385" t="s">
        <v>43968</v>
      </c>
      <c r="E4385" s="11" t="s">
        <v>4961</v>
      </c>
      <c r="G4385" s="1" t="str">
        <f t="shared" si="142"/>
        <v>insert into MEMBER values ( 'dbpw431s','NRUQQN074T','010-3217-4816','광주광역시 마포구 경인북길 422-79','최기영');</v>
      </c>
      <c r="N4385" t="s">
        <v>31</v>
      </c>
      <c r="O4385" t="s">
        <v>45</v>
      </c>
      <c r="P4385" t="s">
        <v>48</v>
      </c>
      <c r="Q4385" t="str">
        <f t="shared" ca="1" si="143"/>
        <v>012-57</v>
      </c>
    </row>
    <row r="4386" spans="1:17" x14ac:dyDescent="0.4">
      <c r="A4386" s="14" t="s">
        <v>21849</v>
      </c>
      <c r="B4386" s="14" t="s">
        <v>30444</v>
      </c>
      <c r="C4386" s="11" t="s">
        <v>13245</v>
      </c>
      <c r="D4386" t="s">
        <v>43969</v>
      </c>
      <c r="E4386" s="11" t="s">
        <v>4962</v>
      </c>
      <c r="G4386" s="1" t="str">
        <f t="shared" si="142"/>
        <v>insert into MEMBER values ( 're250c4j','9bVgXj915w','010-4655-4540','서울특별시 양천구 대방로 001-72','진대권');</v>
      </c>
      <c r="N4386" t="s">
        <v>32</v>
      </c>
      <c r="O4386" t="s">
        <v>36</v>
      </c>
      <c r="P4386" t="s">
        <v>49</v>
      </c>
      <c r="Q4386" t="str">
        <f t="shared" ca="1" si="143"/>
        <v>025-61</v>
      </c>
    </row>
    <row r="4387" spans="1:17" x14ac:dyDescent="0.4">
      <c r="A4387" s="14" t="s">
        <v>21850</v>
      </c>
      <c r="B4387" s="14" t="s">
        <v>30445</v>
      </c>
      <c r="C4387" s="11" t="s">
        <v>13246</v>
      </c>
      <c r="D4387" t="s">
        <v>43970</v>
      </c>
      <c r="E4387" s="11" t="s">
        <v>4963</v>
      </c>
      <c r="G4387" s="1" t="str">
        <f t="shared" si="142"/>
        <v>insert into MEMBER values ( '40pgjji0','p2nTN6NEc1','010-9510-3202','대전광역시 노원구 경인북길 326-2','허이수');</v>
      </c>
      <c r="N4387" t="s">
        <v>29</v>
      </c>
      <c r="O4387" t="s">
        <v>37</v>
      </c>
      <c r="P4387" t="s">
        <v>46</v>
      </c>
      <c r="Q4387" t="str">
        <f t="shared" ca="1" si="143"/>
        <v>335-22</v>
      </c>
    </row>
    <row r="4388" spans="1:17" x14ac:dyDescent="0.4">
      <c r="A4388" s="14" t="s">
        <v>21851</v>
      </c>
      <c r="B4388" s="14" t="s">
        <v>30446</v>
      </c>
      <c r="C4388" s="11" t="s">
        <v>13247</v>
      </c>
      <c r="D4388" t="s">
        <v>43971</v>
      </c>
      <c r="E4388" s="11" t="s">
        <v>4964</v>
      </c>
      <c r="G4388" s="1" t="str">
        <f t="shared" si="142"/>
        <v>insert into MEMBER values ( 'opqgy7xd','3E48ooE8i8','010-1700-7762','광주광역시 양천구 낙성중로 453-48','장우하');</v>
      </c>
      <c r="N4388" t="s">
        <v>30</v>
      </c>
      <c r="O4388" t="s">
        <v>38</v>
      </c>
      <c r="P4388" t="s">
        <v>47</v>
      </c>
      <c r="Q4388" t="str">
        <f t="shared" ca="1" si="143"/>
        <v>292-52</v>
      </c>
    </row>
    <row r="4389" spans="1:17" x14ac:dyDescent="0.4">
      <c r="A4389" s="14" t="s">
        <v>21852</v>
      </c>
      <c r="B4389" s="14" t="s">
        <v>30447</v>
      </c>
      <c r="C4389" s="11" t="s">
        <v>13248</v>
      </c>
      <c r="D4389" t="s">
        <v>43972</v>
      </c>
      <c r="E4389" s="11" t="s">
        <v>4965</v>
      </c>
      <c r="G4389" s="1" t="str">
        <f t="shared" si="142"/>
        <v>insert into MEMBER values ( 'f7s9frr8','U759Y9yrWc','010-8627-7040','광주광역시 미추홀구 세종대로 124-79','김금사');</v>
      </c>
      <c r="N4389" t="s">
        <v>31</v>
      </c>
      <c r="O4389" t="s">
        <v>39</v>
      </c>
      <c r="P4389" t="s">
        <v>48</v>
      </c>
      <c r="Q4389" t="str">
        <f t="shared" ca="1" si="143"/>
        <v>142-83</v>
      </c>
    </row>
    <row r="4390" spans="1:17" x14ac:dyDescent="0.4">
      <c r="A4390" s="14" t="s">
        <v>21853</v>
      </c>
      <c r="B4390" s="14" t="s">
        <v>30448</v>
      </c>
      <c r="C4390" s="11" t="s">
        <v>13249</v>
      </c>
      <c r="D4390" t="s">
        <v>43973</v>
      </c>
      <c r="E4390" s="11" t="s">
        <v>1255</v>
      </c>
      <c r="G4390" s="1" t="str">
        <f t="shared" si="142"/>
        <v>insert into MEMBER values ( 'ma26j60h','8M765RILZB','010-3080-8514','광주광역시 동구 월드컵로 453-48','박양슬');</v>
      </c>
      <c r="N4390" t="s">
        <v>32</v>
      </c>
      <c r="O4390" t="s">
        <v>40</v>
      </c>
      <c r="P4390" t="s">
        <v>49</v>
      </c>
      <c r="Q4390" t="str">
        <f t="shared" ca="1" si="143"/>
        <v>199-17</v>
      </c>
    </row>
    <row r="4391" spans="1:17" x14ac:dyDescent="0.4">
      <c r="A4391" s="14" t="s">
        <v>21854</v>
      </c>
      <c r="B4391" s="14" t="s">
        <v>30449</v>
      </c>
      <c r="C4391" s="11" t="s">
        <v>13250</v>
      </c>
      <c r="D4391" t="s">
        <v>43974</v>
      </c>
      <c r="E4391" s="11" t="s">
        <v>4966</v>
      </c>
      <c r="G4391" s="1" t="str">
        <f t="shared" si="142"/>
        <v>insert into MEMBER values ( 'r845p680','9fEEiOG7Fb','010-8964-1543','인천광역시 연수구 낙성중로 075-93','유자지');</v>
      </c>
      <c r="N4391" t="s">
        <v>29</v>
      </c>
      <c r="O4391" t="s">
        <v>41</v>
      </c>
      <c r="P4391" t="s">
        <v>50</v>
      </c>
      <c r="Q4391" t="str">
        <f t="shared" ca="1" si="143"/>
        <v>106-44</v>
      </c>
    </row>
    <row r="4392" spans="1:17" x14ac:dyDescent="0.4">
      <c r="A4392" s="14" t="s">
        <v>21855</v>
      </c>
      <c r="B4392" s="14" t="s">
        <v>30450</v>
      </c>
      <c r="C4392" s="11" t="s">
        <v>13251</v>
      </c>
      <c r="D4392" t="s">
        <v>43975</v>
      </c>
      <c r="E4392" s="11" t="s">
        <v>4967</v>
      </c>
      <c r="G4392" s="1" t="str">
        <f t="shared" si="142"/>
        <v>insert into MEMBER values ( '8k9zee03','52GYdh1Bzz','010-2690-7760','대전광역시 중구 독정안길 075-93','진양혜');</v>
      </c>
      <c r="N4392" t="s">
        <v>30</v>
      </c>
      <c r="O4392" t="s">
        <v>42</v>
      </c>
      <c r="P4392" t="s">
        <v>51</v>
      </c>
      <c r="Q4392" t="str">
        <f t="shared" ca="1" si="143"/>
        <v>291-12</v>
      </c>
    </row>
    <row r="4393" spans="1:17" x14ac:dyDescent="0.4">
      <c r="A4393" s="14" t="s">
        <v>21856</v>
      </c>
      <c r="B4393" s="14" t="s">
        <v>30451</v>
      </c>
      <c r="C4393" s="11" t="s">
        <v>13252</v>
      </c>
      <c r="D4393" t="s">
        <v>43976</v>
      </c>
      <c r="E4393" s="11" t="s">
        <v>4968</v>
      </c>
      <c r="G4393" s="1" t="str">
        <f t="shared" si="142"/>
        <v>insert into MEMBER values ( 'n5pctfkf','1eg8m0yr4I','010-5705-7789','인천광역시 남동구 월드컵로 251-71','진인기');</v>
      </c>
      <c r="N4393" t="s">
        <v>31</v>
      </c>
      <c r="O4393" t="s">
        <v>43</v>
      </c>
      <c r="P4393" t="s">
        <v>52</v>
      </c>
      <c r="Q4393" t="str">
        <f t="shared" ca="1" si="143"/>
        <v>301-35</v>
      </c>
    </row>
    <row r="4394" spans="1:17" x14ac:dyDescent="0.4">
      <c r="A4394" s="14" t="s">
        <v>21857</v>
      </c>
      <c r="B4394" s="14" t="s">
        <v>30452</v>
      </c>
      <c r="C4394" s="11" t="s">
        <v>13253</v>
      </c>
      <c r="D4394" t="s">
        <v>43977</v>
      </c>
      <c r="E4394" s="11" t="s">
        <v>4969</v>
      </c>
      <c r="G4394" s="1" t="str">
        <f t="shared" si="142"/>
        <v>insert into MEMBER values ( 'ca4n8xn2','1E2K03N98z','010-9279-6463','대전광역시 연수구 둔산로 184-17','오문성');</v>
      </c>
      <c r="N4394" t="s">
        <v>32</v>
      </c>
      <c r="O4394" t="s">
        <v>37</v>
      </c>
      <c r="P4394" t="s">
        <v>53</v>
      </c>
      <c r="Q4394" t="str">
        <f t="shared" ca="1" si="143"/>
        <v>248-58</v>
      </c>
    </row>
    <row r="4395" spans="1:17" x14ac:dyDescent="0.4">
      <c r="A4395" s="14" t="s">
        <v>21858</v>
      </c>
      <c r="B4395" s="14" t="s">
        <v>30453</v>
      </c>
      <c r="C4395" s="11" t="s">
        <v>13254</v>
      </c>
      <c r="D4395" t="s">
        <v>43978</v>
      </c>
      <c r="E4395" s="11" t="s">
        <v>4970</v>
      </c>
      <c r="G4395" s="1" t="str">
        <f t="shared" si="142"/>
        <v>insert into MEMBER values ( '5wc3d954','uzgI0lR7M8','010-4087-2389','서울특별시 남동구 세종대로 184-17','최희준');</v>
      </c>
      <c r="N4395" t="s">
        <v>29</v>
      </c>
      <c r="O4395" t="s">
        <v>44</v>
      </c>
      <c r="P4395" t="s">
        <v>46</v>
      </c>
      <c r="Q4395" t="str">
        <f t="shared" ca="1" si="143"/>
        <v>189-95</v>
      </c>
    </row>
    <row r="4396" spans="1:17" x14ac:dyDescent="0.4">
      <c r="A4396" s="14" t="s">
        <v>21859</v>
      </c>
      <c r="B4396" s="14" t="s">
        <v>30454</v>
      </c>
      <c r="C4396" s="11" t="s">
        <v>13255</v>
      </c>
      <c r="D4396" t="s">
        <v>43979</v>
      </c>
      <c r="E4396" s="11" t="s">
        <v>4971</v>
      </c>
      <c r="G4396" s="1" t="str">
        <f t="shared" si="142"/>
        <v>insert into MEMBER values ( '4b57wt8k','859G8g1IF1','010-7116-3476','대전광역시 마포구 둔산로 235-12','진천범');</v>
      </c>
      <c r="N4396" t="s">
        <v>30</v>
      </c>
      <c r="O4396" t="s">
        <v>45</v>
      </c>
      <c r="P4396" t="s">
        <v>47</v>
      </c>
      <c r="Q4396" t="str">
        <f t="shared" ca="1" si="143"/>
        <v>078-5</v>
      </c>
    </row>
    <row r="4397" spans="1:17" x14ac:dyDescent="0.4">
      <c r="A4397" s="14" t="s">
        <v>21860</v>
      </c>
      <c r="B4397" s="14" t="s">
        <v>30455</v>
      </c>
      <c r="C4397" s="11" t="s">
        <v>13256</v>
      </c>
      <c r="D4397" t="s">
        <v>43980</v>
      </c>
      <c r="E4397" s="11" t="s">
        <v>4972</v>
      </c>
      <c r="G4397" s="1" t="str">
        <f t="shared" si="142"/>
        <v>insert into MEMBER values ( '85wl87ol','c10tvSnw3I','010-5127-5789','인천광역시 서구 도산로 400-31','정예신');</v>
      </c>
      <c r="N4397" t="s">
        <v>31</v>
      </c>
      <c r="O4397" t="s">
        <v>36</v>
      </c>
      <c r="P4397" t="s">
        <v>48</v>
      </c>
      <c r="Q4397" t="str">
        <f t="shared" ca="1" si="143"/>
        <v>023-85</v>
      </c>
    </row>
    <row r="4398" spans="1:17" x14ac:dyDescent="0.4">
      <c r="A4398" s="14" t="s">
        <v>21861</v>
      </c>
      <c r="B4398" s="14" t="s">
        <v>30456</v>
      </c>
      <c r="C4398" s="11" t="s">
        <v>13257</v>
      </c>
      <c r="D4398" t="s">
        <v>43981</v>
      </c>
      <c r="E4398" s="11" t="s">
        <v>4973</v>
      </c>
      <c r="G4398" s="1" t="str">
        <f t="shared" si="142"/>
        <v>insert into MEMBER values ( '3h3e0kox','76e3QI3Sz4','010-5742-5521','대전광역시 노원구 독정안길 313-58','유임혜');</v>
      </c>
      <c r="N4398" t="s">
        <v>32</v>
      </c>
      <c r="O4398" t="s">
        <v>37</v>
      </c>
      <c r="P4398" t="s">
        <v>49</v>
      </c>
      <c r="Q4398" t="str">
        <f t="shared" ca="1" si="143"/>
        <v>119-48</v>
      </c>
    </row>
    <row r="4399" spans="1:17" x14ac:dyDescent="0.4">
      <c r="A4399" s="14" t="s">
        <v>21862</v>
      </c>
      <c r="B4399" s="14" t="s">
        <v>30457</v>
      </c>
      <c r="C4399" s="11" t="s">
        <v>13258</v>
      </c>
      <c r="D4399" t="s">
        <v>43982</v>
      </c>
      <c r="E4399" s="11" t="s">
        <v>4974</v>
      </c>
      <c r="G4399" s="1" t="str">
        <f t="shared" si="142"/>
        <v>insert into MEMBER values ( 'k5j347cp','353x9Y0ny5','010-2028-3433','인천광역시 중구 월드컵로 313-58','오웅기');</v>
      </c>
      <c r="N4399" t="s">
        <v>29</v>
      </c>
      <c r="O4399" t="s">
        <v>38</v>
      </c>
      <c r="P4399" t="s">
        <v>50</v>
      </c>
      <c r="Q4399" t="str">
        <f t="shared" ca="1" si="143"/>
        <v>332-67</v>
      </c>
    </row>
    <row r="4400" spans="1:17" x14ac:dyDescent="0.4">
      <c r="A4400" s="14" t="s">
        <v>21863</v>
      </c>
      <c r="B4400" s="14" t="s">
        <v>30458</v>
      </c>
      <c r="C4400" s="11" t="s">
        <v>13259</v>
      </c>
      <c r="D4400" t="s">
        <v>43983</v>
      </c>
      <c r="E4400" s="11" t="s">
        <v>4975</v>
      </c>
      <c r="G4400" s="1" t="str">
        <f t="shared" si="142"/>
        <v>insert into MEMBER values ( 'svtp73vj','i5lI9pUPBr','010-8395-2215','인천광역시 중구 임방울대로 400-31','정권만');</v>
      </c>
      <c r="N4400" t="s">
        <v>30</v>
      </c>
      <c r="O4400" t="s">
        <v>39</v>
      </c>
      <c r="P4400" t="s">
        <v>51</v>
      </c>
      <c r="Q4400" t="str">
        <f t="shared" ca="1" si="143"/>
        <v>157-81</v>
      </c>
    </row>
    <row r="4401" spans="1:17" x14ac:dyDescent="0.4">
      <c r="A4401" s="14" t="s">
        <v>21864</v>
      </c>
      <c r="B4401" s="14" t="s">
        <v>30459</v>
      </c>
      <c r="C4401" s="11" t="s">
        <v>13260</v>
      </c>
      <c r="D4401" t="s">
        <v>43984</v>
      </c>
      <c r="E4401" s="11" t="s">
        <v>4976</v>
      </c>
      <c r="G4401" s="1" t="str">
        <f t="shared" si="142"/>
        <v>insert into MEMBER values ( '9oiu661s','BNAZ292LE2','010-8082-7641','광주광역시 동구 세종대로 113-95','박재승');</v>
      </c>
      <c r="N4401" t="s">
        <v>31</v>
      </c>
      <c r="O4401" t="s">
        <v>40</v>
      </c>
      <c r="P4401" t="s">
        <v>52</v>
      </c>
      <c r="Q4401" t="str">
        <f t="shared" ca="1" si="143"/>
        <v>154-78</v>
      </c>
    </row>
    <row r="4402" spans="1:17" x14ac:dyDescent="0.4">
      <c r="A4402" s="14" t="s">
        <v>21865</v>
      </c>
      <c r="B4402" s="14" t="s">
        <v>30460</v>
      </c>
      <c r="C4402" s="11" t="s">
        <v>13261</v>
      </c>
      <c r="D4402" t="s">
        <v>43985</v>
      </c>
      <c r="E4402" s="11" t="s">
        <v>4977</v>
      </c>
      <c r="G4402" s="1" t="str">
        <f t="shared" si="142"/>
        <v>insert into MEMBER values ( '36943tvj','2i19UT6jbE','010-2153-4755','광주광역시 연수구 낙성중로 113-95','이웅형');</v>
      </c>
      <c r="N4402" t="s">
        <v>32</v>
      </c>
      <c r="O4402" t="s">
        <v>41</v>
      </c>
      <c r="P4402" t="s">
        <v>53</v>
      </c>
      <c r="Q4402" t="str">
        <f t="shared" ca="1" si="143"/>
        <v>041-42</v>
      </c>
    </row>
    <row r="4403" spans="1:17" x14ac:dyDescent="0.4">
      <c r="A4403" s="14" t="s">
        <v>21866</v>
      </c>
      <c r="B4403" s="14" t="s">
        <v>30461</v>
      </c>
      <c r="C4403" s="11" t="s">
        <v>13262</v>
      </c>
      <c r="D4403" t="s">
        <v>43986</v>
      </c>
      <c r="E4403" s="11" t="s">
        <v>4978</v>
      </c>
      <c r="G4403" s="1" t="str">
        <f t="shared" si="142"/>
        <v>insert into MEMBER values ( '99s0s14t','2cF76c0D3y','010-2665-6416','광주광역시 중구 계백로 089-27','김우밤');</v>
      </c>
      <c r="N4403" t="s">
        <v>29</v>
      </c>
      <c r="O4403" t="s">
        <v>42</v>
      </c>
      <c r="P4403" t="s">
        <v>54</v>
      </c>
      <c r="Q4403" t="str">
        <f t="shared" ca="1" si="143"/>
        <v>037-56</v>
      </c>
    </row>
    <row r="4404" spans="1:17" x14ac:dyDescent="0.4">
      <c r="A4404" s="14" t="s">
        <v>21867</v>
      </c>
      <c r="B4404" s="14" t="s">
        <v>30462</v>
      </c>
      <c r="C4404" s="11" t="s">
        <v>13263</v>
      </c>
      <c r="D4404" t="s">
        <v>43987</v>
      </c>
      <c r="E4404" s="11" t="s">
        <v>4979</v>
      </c>
      <c r="G4404" s="1" t="str">
        <f t="shared" si="142"/>
        <v>insert into MEMBER values ( 'b3hkyq0c','2M7BSeGNTV','010-1604-4821','광주광역시 연수구 관저북로 014-30','조임권');</v>
      </c>
      <c r="N4404" t="s">
        <v>30</v>
      </c>
      <c r="O4404" t="s">
        <v>43</v>
      </c>
      <c r="P4404" t="s">
        <v>55</v>
      </c>
      <c r="Q4404" t="str">
        <f t="shared" ca="1" si="143"/>
        <v>022-38</v>
      </c>
    </row>
    <row r="4405" spans="1:17" x14ac:dyDescent="0.4">
      <c r="A4405" s="14" t="s">
        <v>21868</v>
      </c>
      <c r="B4405" s="14" t="s">
        <v>30463</v>
      </c>
      <c r="C4405" s="11" t="s">
        <v>13264</v>
      </c>
      <c r="D4405" t="s">
        <v>43988</v>
      </c>
      <c r="E4405" s="11" t="s">
        <v>4980</v>
      </c>
      <c r="G4405" s="1" t="str">
        <f t="shared" si="142"/>
        <v>insert into MEMBER values ( '5b7u939x','7Y2r64xS0t','010-9906-2975','인천광역시 남동구 도산로 474-47','정유순');</v>
      </c>
      <c r="N4405" t="s">
        <v>31</v>
      </c>
      <c r="O4405" t="s">
        <v>37</v>
      </c>
      <c r="P4405" t="s">
        <v>56</v>
      </c>
      <c r="Q4405" t="str">
        <f t="shared" ca="1" si="143"/>
        <v>261-81</v>
      </c>
    </row>
    <row r="4406" spans="1:17" x14ac:dyDescent="0.4">
      <c r="A4406" s="14" t="s">
        <v>21869</v>
      </c>
      <c r="B4406" s="14" t="s">
        <v>30464</v>
      </c>
      <c r="C4406" s="11" t="s">
        <v>13265</v>
      </c>
      <c r="D4406" t="s">
        <v>43989</v>
      </c>
      <c r="E4406" s="11" t="s">
        <v>4981</v>
      </c>
      <c r="G4406" s="1" t="str">
        <f t="shared" si="142"/>
        <v>insert into MEMBER values ( 'ejfp2lj4','CfhBG1zw7L','010-9817-4155','인천광역시 부평구 둔산로 072-36','박세택');</v>
      </c>
      <c r="N4406" t="s">
        <v>29</v>
      </c>
      <c r="O4406" t="s">
        <v>44</v>
      </c>
      <c r="P4406" t="s">
        <v>57</v>
      </c>
      <c r="Q4406" t="str">
        <f t="shared" ca="1" si="143"/>
        <v>031-65</v>
      </c>
    </row>
    <row r="4407" spans="1:17" x14ac:dyDescent="0.4">
      <c r="A4407" s="14" t="s">
        <v>21870</v>
      </c>
      <c r="B4407" s="14" t="s">
        <v>30465</v>
      </c>
      <c r="C4407" s="11" t="s">
        <v>13266</v>
      </c>
      <c r="D4407" t="s">
        <v>43990</v>
      </c>
      <c r="E4407" s="11" t="s">
        <v>4982</v>
      </c>
      <c r="G4407" s="1" t="str">
        <f t="shared" si="142"/>
        <v>insert into MEMBER values ( 'f74w336j','YF137K62FF','010-7476-2123','인천광역시 양천구 마재로 232-46','최자세');</v>
      </c>
      <c r="N4407" t="s">
        <v>30</v>
      </c>
      <c r="O4407" t="s">
        <v>45</v>
      </c>
      <c r="P4407" t="s">
        <v>46</v>
      </c>
      <c r="Q4407" t="str">
        <f t="shared" ca="1" si="143"/>
        <v>328-85</v>
      </c>
    </row>
    <row r="4408" spans="1:17" x14ac:dyDescent="0.4">
      <c r="A4408" s="14" t="s">
        <v>21871</v>
      </c>
      <c r="B4408" s="14" t="s">
        <v>30466</v>
      </c>
      <c r="C4408" s="11" t="s">
        <v>13267</v>
      </c>
      <c r="D4408" t="s">
        <v>43991</v>
      </c>
      <c r="E4408" s="11" t="s">
        <v>4033</v>
      </c>
      <c r="G4408" s="1" t="str">
        <f t="shared" si="142"/>
        <v>insert into MEMBER values ( 'tk1ft4v1','RymD636n6M','010-7600-8362','광주광역시 부평구 낙성중로 230-59','최승비');</v>
      </c>
      <c r="N4408" t="s">
        <v>31</v>
      </c>
      <c r="O4408" t="s">
        <v>36</v>
      </c>
      <c r="P4408" t="s">
        <v>47</v>
      </c>
      <c r="Q4408" t="str">
        <f t="shared" ca="1" si="143"/>
        <v>302-73</v>
      </c>
    </row>
    <row r="4409" spans="1:17" x14ac:dyDescent="0.4">
      <c r="A4409" s="14" t="s">
        <v>21872</v>
      </c>
      <c r="B4409" s="14" t="s">
        <v>30467</v>
      </c>
      <c r="C4409" s="11" t="s">
        <v>13268</v>
      </c>
      <c r="D4409" t="s">
        <v>43992</v>
      </c>
      <c r="E4409" s="11" t="s">
        <v>4983</v>
      </c>
      <c r="G4409" s="1" t="str">
        <f t="shared" si="142"/>
        <v>insert into MEMBER values ( 'n506jzni','9QuB4i2IqV','010-5315-2380','인천광역시 중구 세종대로 401-52','진강강');</v>
      </c>
      <c r="N4409" t="s">
        <v>32</v>
      </c>
      <c r="O4409" t="s">
        <v>37</v>
      </c>
      <c r="P4409" t="s">
        <v>48</v>
      </c>
      <c r="Q4409" t="str">
        <f t="shared" ca="1" si="143"/>
        <v>389-37</v>
      </c>
    </row>
    <row r="4410" spans="1:17" x14ac:dyDescent="0.4">
      <c r="A4410" s="14" t="s">
        <v>21873</v>
      </c>
      <c r="B4410" s="14" t="s">
        <v>30468</v>
      </c>
      <c r="C4410" s="11" t="s">
        <v>13269</v>
      </c>
      <c r="D4410" t="s">
        <v>43993</v>
      </c>
      <c r="E4410" s="11" t="s">
        <v>4984</v>
      </c>
      <c r="G4410" s="1" t="str">
        <f t="shared" si="142"/>
        <v>insert into MEMBER values ( '5e4nr63e','c8b89X5J4t','010-6082-5840','서울특별시 마포구 임방울대로 230-59','진지욱');</v>
      </c>
      <c r="N4410" t="s">
        <v>29</v>
      </c>
      <c r="O4410" t="s">
        <v>38</v>
      </c>
      <c r="P4410" t="s">
        <v>49</v>
      </c>
      <c r="Q4410" t="str">
        <f t="shared" ca="1" si="143"/>
        <v>150-78</v>
      </c>
    </row>
    <row r="4411" spans="1:17" x14ac:dyDescent="0.4">
      <c r="A4411" s="14" t="s">
        <v>21874</v>
      </c>
      <c r="B4411" s="14" t="s">
        <v>30469</v>
      </c>
      <c r="C4411" s="11" t="s">
        <v>13270</v>
      </c>
      <c r="D4411" t="s">
        <v>43994</v>
      </c>
      <c r="E4411" s="11" t="s">
        <v>4985</v>
      </c>
      <c r="G4411" s="1" t="str">
        <f t="shared" si="142"/>
        <v>insert into MEMBER values ( '62y6650e','zR4680IvnD','010-5163-8789','인천광역시 동구 둔산로 230-59','진랑중');</v>
      </c>
      <c r="N4411" t="s">
        <v>30</v>
      </c>
      <c r="O4411" t="s">
        <v>39</v>
      </c>
      <c r="P4411" t="s">
        <v>50</v>
      </c>
      <c r="Q4411" t="str">
        <f t="shared" ca="1" si="143"/>
        <v>038-19</v>
      </c>
    </row>
    <row r="4412" spans="1:17" x14ac:dyDescent="0.4">
      <c r="A4412" s="14" t="s">
        <v>21875</v>
      </c>
      <c r="B4412" s="14" t="s">
        <v>30470</v>
      </c>
      <c r="C4412" s="11" t="s">
        <v>13271</v>
      </c>
      <c r="D4412" t="s">
        <v>43995</v>
      </c>
      <c r="E4412" s="11" t="s">
        <v>4986</v>
      </c>
      <c r="G4412" s="1" t="str">
        <f t="shared" si="142"/>
        <v>insert into MEMBER values ( '7n205ew7','VrN9mQ4lR0','010-2103-1743','인천광역시 노원구 월드컵로 197-54','장형재');</v>
      </c>
      <c r="N4412" t="s">
        <v>31</v>
      </c>
      <c r="O4412" t="s">
        <v>40</v>
      </c>
      <c r="P4412" t="s">
        <v>51</v>
      </c>
      <c r="Q4412" t="str">
        <f t="shared" ca="1" si="143"/>
        <v>029-94</v>
      </c>
    </row>
    <row r="4413" spans="1:17" x14ac:dyDescent="0.4">
      <c r="A4413" s="14" t="s">
        <v>21876</v>
      </c>
      <c r="B4413" s="14" t="s">
        <v>30471</v>
      </c>
      <c r="C4413" s="11" t="s">
        <v>13272</v>
      </c>
      <c r="D4413" t="s">
        <v>43996</v>
      </c>
      <c r="E4413" s="11" t="s">
        <v>4987</v>
      </c>
      <c r="G4413" s="1" t="str">
        <f t="shared" si="142"/>
        <v>insert into MEMBER values ( '630nfqg2','8IMR5WLf52','010-9381-1644','대전광역시 노원구 도산로 002-45','최재범');</v>
      </c>
      <c r="N4413" t="s">
        <v>32</v>
      </c>
      <c r="O4413" t="s">
        <v>41</v>
      </c>
      <c r="P4413" t="s">
        <v>52</v>
      </c>
      <c r="Q4413" t="str">
        <f t="shared" ca="1" si="143"/>
        <v>257-54</v>
      </c>
    </row>
    <row r="4414" spans="1:17" x14ac:dyDescent="0.4">
      <c r="A4414" s="14" t="s">
        <v>21877</v>
      </c>
      <c r="B4414" s="14" t="s">
        <v>30472</v>
      </c>
      <c r="C4414" s="11" t="s">
        <v>13273</v>
      </c>
      <c r="D4414" t="s">
        <v>43997</v>
      </c>
      <c r="E4414" s="11" t="s">
        <v>4988</v>
      </c>
      <c r="G4414" s="1" t="str">
        <f t="shared" si="142"/>
        <v>insert into MEMBER values ( '576168nx','b2gERi6XUr','010-9550-7474','광주광역시 중구 낙성중로 002-45','이병유');</v>
      </c>
      <c r="N4414" t="s">
        <v>29</v>
      </c>
      <c r="O4414" t="s">
        <v>42</v>
      </c>
      <c r="P4414" t="s">
        <v>53</v>
      </c>
      <c r="Q4414" t="str">
        <f t="shared" ca="1" si="143"/>
        <v>002-42</v>
      </c>
    </row>
    <row r="4415" spans="1:17" x14ac:dyDescent="0.4">
      <c r="A4415" s="14" t="s">
        <v>21878</v>
      </c>
      <c r="B4415" s="14" t="s">
        <v>30473</v>
      </c>
      <c r="C4415" s="11" t="s">
        <v>13274</v>
      </c>
      <c r="D4415" t="s">
        <v>43998</v>
      </c>
      <c r="E4415" s="11" t="s">
        <v>4989</v>
      </c>
      <c r="G4415" s="1" t="str">
        <f t="shared" si="142"/>
        <v>insert into MEMBER values ( '90e578qk','QGRRA93O6g','010-7091-2003','광주광역시 연수구 마재로 136-78','유슬제');</v>
      </c>
      <c r="N4415" t="s">
        <v>30</v>
      </c>
      <c r="O4415" t="s">
        <v>43</v>
      </c>
      <c r="P4415" t="s">
        <v>54</v>
      </c>
      <c r="Q4415" t="str">
        <f t="shared" ca="1" si="143"/>
        <v>469-33</v>
      </c>
    </row>
    <row r="4416" spans="1:17" x14ac:dyDescent="0.4">
      <c r="A4416" s="14" t="s">
        <v>21879</v>
      </c>
      <c r="B4416" s="14" t="s">
        <v>30474</v>
      </c>
      <c r="C4416" s="11" t="s">
        <v>13275</v>
      </c>
      <c r="D4416" t="s">
        <v>43999</v>
      </c>
      <c r="E4416" s="11" t="s">
        <v>4990</v>
      </c>
      <c r="G4416" s="1" t="str">
        <f t="shared" si="142"/>
        <v>insert into MEMBER values ( '53hl7vhx','NF6P5Jdc98','010-6135-9371','서울특별시 남동구 도산로 136-78','최진문');</v>
      </c>
      <c r="N4416" t="s">
        <v>31</v>
      </c>
      <c r="O4416" t="s">
        <v>37</v>
      </c>
      <c r="P4416" t="s">
        <v>55</v>
      </c>
      <c r="Q4416" t="str">
        <f t="shared" ca="1" si="143"/>
        <v>004-39</v>
      </c>
    </row>
    <row r="4417" spans="1:17" x14ac:dyDescent="0.4">
      <c r="A4417" s="14" t="s">
        <v>21880</v>
      </c>
      <c r="B4417" s="14" t="s">
        <v>30475</v>
      </c>
      <c r="C4417" s="11" t="s">
        <v>13276</v>
      </c>
      <c r="D4417" t="s">
        <v>44000</v>
      </c>
      <c r="E4417" s="11" t="s">
        <v>4991</v>
      </c>
      <c r="G4417" s="1" t="str">
        <f t="shared" si="142"/>
        <v>insert into MEMBER values ( 'c93x5js4','2P5YvXm74k','010-4227-1443','서울특별시 연수구 경인북길 021-98','김동두');</v>
      </c>
      <c r="N4417" t="s">
        <v>32</v>
      </c>
      <c r="O4417" t="s">
        <v>44</v>
      </c>
      <c r="P4417" t="s">
        <v>56</v>
      </c>
      <c r="Q4417" t="str">
        <f t="shared" ca="1" si="143"/>
        <v>227-53</v>
      </c>
    </row>
    <row r="4418" spans="1:17" x14ac:dyDescent="0.4">
      <c r="A4418" s="14" t="s">
        <v>21881</v>
      </c>
      <c r="B4418" s="14" t="s">
        <v>30476</v>
      </c>
      <c r="C4418" s="11" t="s">
        <v>13277</v>
      </c>
      <c r="D4418" t="s">
        <v>44001</v>
      </c>
      <c r="E4418" s="11" t="s">
        <v>4992</v>
      </c>
      <c r="G4418" s="1" t="str">
        <f t="shared" si="142"/>
        <v>insert into MEMBER values ( '6dhr4uje','eHpQl4t3NX','010-9982-2762','인천광역시 양천구 관저북로 225-23','최진슬');</v>
      </c>
      <c r="N4418" t="s">
        <v>29</v>
      </c>
      <c r="O4418" t="s">
        <v>45</v>
      </c>
      <c r="P4418" t="s">
        <v>57</v>
      </c>
      <c r="Q4418" t="str">
        <f t="shared" ca="1" si="143"/>
        <v>469-64</v>
      </c>
    </row>
    <row r="4419" spans="1:17" x14ac:dyDescent="0.4">
      <c r="A4419" s="14" t="s">
        <v>21882</v>
      </c>
      <c r="B4419" s="14" t="s">
        <v>30477</v>
      </c>
      <c r="C4419" s="11" t="s">
        <v>13278</v>
      </c>
      <c r="D4419" t="s">
        <v>44002</v>
      </c>
      <c r="E4419" s="11" t="s">
        <v>4993</v>
      </c>
      <c r="G4419" s="1" t="str">
        <f t="shared" ref="G4419:G4482" si="144">"insert into MEMBER values ( '"&amp;A4419&amp;"','"&amp;B4419&amp;"','"&amp;C4419&amp;"','"&amp;D4419&amp;"','"&amp;E4419&amp;"');"</f>
        <v>insert into MEMBER values ( '125bh12r','77Tyhw71P5','010-9252-2646','광주광역시 중구 임방울대로 021-98','박조이');</v>
      </c>
      <c r="N4419" t="s">
        <v>30</v>
      </c>
      <c r="O4419" t="s">
        <v>36</v>
      </c>
      <c r="P4419" t="s">
        <v>46</v>
      </c>
      <c r="Q4419" t="str">
        <f t="shared" ca="1" si="143"/>
        <v>165-58</v>
      </c>
    </row>
    <row r="4420" spans="1:17" x14ac:dyDescent="0.4">
      <c r="A4420" s="14" t="s">
        <v>21883</v>
      </c>
      <c r="B4420" s="14" t="s">
        <v>30478</v>
      </c>
      <c r="C4420" s="11" t="s">
        <v>13279</v>
      </c>
      <c r="D4420" t="s">
        <v>44003</v>
      </c>
      <c r="E4420" s="11" t="s">
        <v>4994</v>
      </c>
      <c r="G4420" s="1" t="str">
        <f t="shared" si="144"/>
        <v>insert into MEMBER values ( '603a5c13','a1HV9482n6','010-2658-9248','대전광역시 중구 선화로 142-74','정예범');</v>
      </c>
      <c r="N4420" t="s">
        <v>31</v>
      </c>
      <c r="O4420" t="s">
        <v>37</v>
      </c>
      <c r="P4420" t="s">
        <v>47</v>
      </c>
      <c r="Q4420" t="str">
        <f t="shared" ca="1" si="143"/>
        <v>358-59</v>
      </c>
    </row>
    <row r="4421" spans="1:17" x14ac:dyDescent="0.4">
      <c r="A4421" s="14" t="s">
        <v>21884</v>
      </c>
      <c r="B4421" s="14" t="s">
        <v>30479</v>
      </c>
      <c r="C4421" s="11" t="s">
        <v>13280</v>
      </c>
      <c r="D4421" t="s">
        <v>44004</v>
      </c>
      <c r="E4421" s="11" t="s">
        <v>4995</v>
      </c>
      <c r="G4421" s="1" t="str">
        <f t="shared" si="144"/>
        <v>insert into MEMBER values ( 'j1kxyup1','2AF9PVqXEp','010-2963-5491','광주광역시 양천구 도산로 313-65','진택윤');</v>
      </c>
      <c r="N4421" t="s">
        <v>32</v>
      </c>
      <c r="O4421" t="s">
        <v>38</v>
      </c>
      <c r="P4421" t="s">
        <v>48</v>
      </c>
      <c r="Q4421" t="str">
        <f t="shared" ca="1" si="143"/>
        <v>264-43</v>
      </c>
    </row>
    <row r="4422" spans="1:17" x14ac:dyDescent="0.4">
      <c r="A4422" s="14" t="s">
        <v>21885</v>
      </c>
      <c r="B4422" s="14" t="s">
        <v>30480</v>
      </c>
      <c r="C4422" s="11" t="s">
        <v>13281</v>
      </c>
      <c r="D4422" t="s">
        <v>44005</v>
      </c>
      <c r="E4422" s="11" t="s">
        <v>4996</v>
      </c>
      <c r="G4422" s="1" t="str">
        <f t="shared" si="144"/>
        <v>insert into MEMBER values ( 'rt7k9zih','ZY3f6V207P','010-5971-3540','서울특별시 중구 마재로 076-4','정임민');</v>
      </c>
      <c r="N4422" t="s">
        <v>29</v>
      </c>
      <c r="O4422" t="s">
        <v>39</v>
      </c>
      <c r="P4422" t="s">
        <v>49</v>
      </c>
      <c r="Q4422" t="str">
        <f t="shared" ca="1" si="143"/>
        <v>187-53</v>
      </c>
    </row>
    <row r="4423" spans="1:17" x14ac:dyDescent="0.4">
      <c r="A4423" s="14" t="s">
        <v>21886</v>
      </c>
      <c r="B4423" s="14" t="s">
        <v>30481</v>
      </c>
      <c r="C4423" s="11" t="s">
        <v>13282</v>
      </c>
      <c r="D4423" t="s">
        <v>44006</v>
      </c>
      <c r="E4423" s="11" t="s">
        <v>4997</v>
      </c>
      <c r="G4423" s="1" t="str">
        <f t="shared" si="144"/>
        <v>insert into MEMBER values ( '821yw09y','uAQsWE7CEr','010-4105-2270','서울특별시 양천구 계백로 317-42','진승상');</v>
      </c>
      <c r="N4423" t="s">
        <v>30</v>
      </c>
      <c r="O4423" t="s">
        <v>40</v>
      </c>
      <c r="P4423" t="s">
        <v>50</v>
      </c>
      <c r="Q4423" t="str">
        <f t="shared" ca="1" si="143"/>
        <v>451-63</v>
      </c>
    </row>
    <row r="4424" spans="1:17" x14ac:dyDescent="0.4">
      <c r="A4424" s="14" t="s">
        <v>21887</v>
      </c>
      <c r="B4424" s="14" t="s">
        <v>30482</v>
      </c>
      <c r="C4424" s="11" t="s">
        <v>13283</v>
      </c>
      <c r="D4424" t="s">
        <v>44007</v>
      </c>
      <c r="E4424" s="11" t="s">
        <v>4998</v>
      </c>
      <c r="G4424" s="1" t="str">
        <f t="shared" si="144"/>
        <v>insert into MEMBER values ( '6dk70fq7','7ajo9Frse5','010-9075-7136','인천광역시 남동구 세종대로 127-3','이유욱');</v>
      </c>
      <c r="N4424" t="s">
        <v>31</v>
      </c>
      <c r="O4424" t="s">
        <v>41</v>
      </c>
      <c r="P4424" t="s">
        <v>51</v>
      </c>
      <c r="Q4424" t="str">
        <f t="shared" ca="1" si="143"/>
        <v>301-86</v>
      </c>
    </row>
    <row r="4425" spans="1:17" x14ac:dyDescent="0.4">
      <c r="A4425" s="14" t="s">
        <v>21888</v>
      </c>
      <c r="B4425" s="14" t="s">
        <v>30483</v>
      </c>
      <c r="C4425" s="11" t="s">
        <v>13284</v>
      </c>
      <c r="D4425" t="s">
        <v>44008</v>
      </c>
      <c r="E4425" s="11" t="s">
        <v>4999</v>
      </c>
      <c r="G4425" s="1" t="str">
        <f t="shared" si="144"/>
        <v>insert into MEMBER values ( 'k1r4s68x','H8uI35kwj7','010-3806-9739','인천광역시 미추홀구 월드컵로 128-49','이후희');</v>
      </c>
      <c r="N4425" t="s">
        <v>32</v>
      </c>
      <c r="O4425" t="s">
        <v>42</v>
      </c>
      <c r="P4425" t="s">
        <v>52</v>
      </c>
      <c r="Q4425" t="s">
        <v>35483</v>
      </c>
    </row>
    <row r="4426" spans="1:17" x14ac:dyDescent="0.4">
      <c r="A4426" s="14" t="s">
        <v>21889</v>
      </c>
      <c r="B4426" s="14" t="s">
        <v>30484</v>
      </c>
      <c r="C4426" s="11" t="s">
        <v>13285</v>
      </c>
      <c r="D4426" t="s">
        <v>44009</v>
      </c>
      <c r="E4426" s="11" t="s">
        <v>4280</v>
      </c>
      <c r="G4426" s="1" t="str">
        <f t="shared" si="144"/>
        <v>insert into MEMBER values ( '8u8eg41n','dKq47j0ZZ5','010-3465-4757','서울특별시 남동구 경인북길 317-42','이미조');</v>
      </c>
      <c r="N4426" t="s">
        <v>29</v>
      </c>
      <c r="O4426" t="s">
        <v>43</v>
      </c>
      <c r="P4426" t="s">
        <v>53</v>
      </c>
      <c r="Q4426" t="s">
        <v>35484</v>
      </c>
    </row>
    <row r="4427" spans="1:17" x14ac:dyDescent="0.4">
      <c r="A4427" s="14" t="s">
        <v>21890</v>
      </c>
      <c r="B4427" s="14" t="s">
        <v>30485</v>
      </c>
      <c r="C4427" s="11" t="s">
        <v>13286</v>
      </c>
      <c r="D4427" t="s">
        <v>44010</v>
      </c>
      <c r="E4427" s="11" t="s">
        <v>5000</v>
      </c>
      <c r="G4427" s="1" t="str">
        <f t="shared" si="144"/>
        <v>insert into MEMBER values ( '44l994su','jTgkc337d0','010-6709-7227','인천광역시 동구 독정안길 177-19','진비원');</v>
      </c>
      <c r="N4427" t="s">
        <v>30</v>
      </c>
      <c r="O4427" t="s">
        <v>37</v>
      </c>
      <c r="P4427" t="s">
        <v>54</v>
      </c>
      <c r="Q4427" t="s">
        <v>35485</v>
      </c>
    </row>
    <row r="4428" spans="1:17" x14ac:dyDescent="0.4">
      <c r="A4428" s="14" t="s">
        <v>21891</v>
      </c>
      <c r="B4428" s="14" t="s">
        <v>30486</v>
      </c>
      <c r="C4428" s="11" t="s">
        <v>13287</v>
      </c>
      <c r="D4428" t="s">
        <v>44011</v>
      </c>
      <c r="E4428" s="11" t="s">
        <v>5001</v>
      </c>
      <c r="G4428" s="1" t="str">
        <f t="shared" si="144"/>
        <v>insert into MEMBER values ( '25a0wch8','Fu66mbTTYh','010-8912-5347','대전광역시 연수구 관저북로 195-20','장인람');</v>
      </c>
      <c r="N4428" t="s">
        <v>31</v>
      </c>
      <c r="O4428" t="s">
        <v>44</v>
      </c>
      <c r="P4428" t="s">
        <v>55</v>
      </c>
      <c r="Q4428" t="s">
        <v>35486</v>
      </c>
    </row>
    <row r="4429" spans="1:17" x14ac:dyDescent="0.4">
      <c r="A4429" s="14" t="s">
        <v>21892</v>
      </c>
      <c r="B4429" s="14" t="s">
        <v>30487</v>
      </c>
      <c r="C4429" s="11" t="s">
        <v>13288</v>
      </c>
      <c r="D4429" t="s">
        <v>44012</v>
      </c>
      <c r="E4429" s="11" t="s">
        <v>5002</v>
      </c>
      <c r="G4429" s="1" t="str">
        <f t="shared" si="144"/>
        <v>insert into MEMBER values ( '778b3484','9mnEA35OIc','010-9229-3487','광주광역시 서구 선화로 195-20','김강욱');</v>
      </c>
      <c r="N4429" t="s">
        <v>32</v>
      </c>
      <c r="O4429" t="s">
        <v>45</v>
      </c>
      <c r="P4429" t="s">
        <v>56</v>
      </c>
      <c r="Q4429" t="s">
        <v>35487</v>
      </c>
    </row>
    <row r="4430" spans="1:17" x14ac:dyDescent="0.4">
      <c r="A4430" s="14" t="s">
        <v>21893</v>
      </c>
      <c r="B4430" s="14" t="s">
        <v>30488</v>
      </c>
      <c r="C4430" s="11" t="s">
        <v>13289</v>
      </c>
      <c r="D4430" t="s">
        <v>44013</v>
      </c>
      <c r="E4430" s="11" t="s">
        <v>5003</v>
      </c>
      <c r="G4430" s="1" t="str">
        <f t="shared" si="144"/>
        <v>insert into MEMBER values ( '9h368s6r','ZQB58Of14h','010-3872-3606','서울특별시 마포구 도산로 111-19','김밤직');</v>
      </c>
      <c r="N4430" t="s">
        <v>29</v>
      </c>
      <c r="O4430" t="s">
        <v>36</v>
      </c>
      <c r="P4430" t="s">
        <v>57</v>
      </c>
      <c r="Q4430" t="s">
        <v>35488</v>
      </c>
    </row>
    <row r="4431" spans="1:17" x14ac:dyDescent="0.4">
      <c r="A4431" s="14" t="s">
        <v>21894</v>
      </c>
      <c r="B4431" s="14" t="s">
        <v>30489</v>
      </c>
      <c r="C4431" s="11" t="s">
        <v>13290</v>
      </c>
      <c r="D4431" t="s">
        <v>44014</v>
      </c>
      <c r="E4431" s="11" t="s">
        <v>5004</v>
      </c>
      <c r="G4431" s="1" t="str">
        <f t="shared" si="144"/>
        <v>insert into MEMBER values ( '79y6z794','H58k59dT6Q','010-2961-1102','서울특별시 서구 낙성중로 208-20','김률지');</v>
      </c>
      <c r="N4431" t="s">
        <v>30</v>
      </c>
      <c r="O4431" t="s">
        <v>37</v>
      </c>
      <c r="P4431" t="s">
        <v>46</v>
      </c>
      <c r="Q4431" t="s">
        <v>35489</v>
      </c>
    </row>
    <row r="4432" spans="1:17" x14ac:dyDescent="0.4">
      <c r="A4432" s="14" t="s">
        <v>21895</v>
      </c>
      <c r="B4432" s="14" t="s">
        <v>30490</v>
      </c>
      <c r="C4432" s="11" t="s">
        <v>13291</v>
      </c>
      <c r="D4432" t="s">
        <v>44015</v>
      </c>
      <c r="E4432" s="11" t="s">
        <v>5005</v>
      </c>
      <c r="G4432" s="1" t="str">
        <f t="shared" si="144"/>
        <v>insert into MEMBER values ( '40s502zk','e1EGx4Xv86','010-1014-4067','서울특별시 미추홀구 낙성중로 111-19','김산희');</v>
      </c>
      <c r="N4432" t="s">
        <v>31</v>
      </c>
      <c r="O4432" t="s">
        <v>38</v>
      </c>
      <c r="P4432" t="s">
        <v>47</v>
      </c>
      <c r="Q4432" t="s">
        <v>35490</v>
      </c>
    </row>
    <row r="4433" spans="1:17" x14ac:dyDescent="0.4">
      <c r="A4433" s="14" t="s">
        <v>21896</v>
      </c>
      <c r="B4433" s="14" t="s">
        <v>30491</v>
      </c>
      <c r="C4433" s="11" t="s">
        <v>13292</v>
      </c>
      <c r="D4433" t="s">
        <v>44016</v>
      </c>
      <c r="E4433" s="11" t="s">
        <v>5006</v>
      </c>
      <c r="G4433" s="1" t="str">
        <f t="shared" si="144"/>
        <v>insert into MEMBER values ( '8909b462','Cle7Vw8367','010-8786-6201','광주광역시 중구 경인북길 112-19','오희원');</v>
      </c>
      <c r="N4433" t="s">
        <v>29</v>
      </c>
      <c r="O4433" t="s">
        <v>39</v>
      </c>
      <c r="P4433" t="s">
        <v>48</v>
      </c>
      <c r="Q4433" t="s">
        <v>35491</v>
      </c>
    </row>
    <row r="4434" spans="1:17" x14ac:dyDescent="0.4">
      <c r="A4434" s="14" t="s">
        <v>21897</v>
      </c>
      <c r="B4434" s="14" t="s">
        <v>30492</v>
      </c>
      <c r="C4434" s="11" t="s">
        <v>13293</v>
      </c>
      <c r="D4434" t="s">
        <v>44017</v>
      </c>
      <c r="E4434" s="11" t="s">
        <v>5007</v>
      </c>
      <c r="G4434" s="1" t="str">
        <f t="shared" si="144"/>
        <v>insert into MEMBER values ( '6c39px4y','oeCCGk6aZO','010-7310-8421','인천광역시 노원구 낙성중로 115-19','오현강');</v>
      </c>
      <c r="N4434" t="s">
        <v>30</v>
      </c>
      <c r="O4434" t="s">
        <v>40</v>
      </c>
      <c r="P4434" t="s">
        <v>49</v>
      </c>
      <c r="Q4434" t="s">
        <v>35492</v>
      </c>
    </row>
    <row r="4435" spans="1:17" x14ac:dyDescent="0.4">
      <c r="A4435" s="14" t="s">
        <v>21898</v>
      </c>
      <c r="B4435" s="14" t="s">
        <v>30493</v>
      </c>
      <c r="C4435" s="11" t="s">
        <v>13294</v>
      </c>
      <c r="D4435" t="s">
        <v>44018</v>
      </c>
      <c r="E4435" s="11" t="s">
        <v>5008</v>
      </c>
      <c r="G4435" s="1" t="str">
        <f t="shared" si="144"/>
        <v>insert into MEMBER values ( '9j6wtxh8','vSwui5j008','010-5471-4806','광주광역시 연수구 독정안길 116-19','김범대');</v>
      </c>
      <c r="N4435" t="s">
        <v>31</v>
      </c>
      <c r="O4435" t="s">
        <v>41</v>
      </c>
      <c r="P4435" t="s">
        <v>50</v>
      </c>
      <c r="Q4435" t="s">
        <v>35493</v>
      </c>
    </row>
    <row r="4436" spans="1:17" x14ac:dyDescent="0.4">
      <c r="A4436" s="14" t="s">
        <v>21899</v>
      </c>
      <c r="B4436" s="14" t="s">
        <v>30494</v>
      </c>
      <c r="C4436" s="11" t="s">
        <v>13295</v>
      </c>
      <c r="D4436" t="s">
        <v>44019</v>
      </c>
      <c r="E4436" s="11" t="s">
        <v>1868</v>
      </c>
      <c r="G4436" s="1" t="str">
        <f t="shared" si="144"/>
        <v>insert into MEMBER values ( 'a35gtn40','81W193bL94','010-4424-8329','서울특별시 남동구 독정안길 113-19','조중중');</v>
      </c>
      <c r="N4436" t="s">
        <v>32</v>
      </c>
      <c r="O4436" t="s">
        <v>42</v>
      </c>
      <c r="P4436" t="s">
        <v>51</v>
      </c>
      <c r="Q4436" t="s">
        <v>35494</v>
      </c>
    </row>
    <row r="4437" spans="1:17" x14ac:dyDescent="0.4">
      <c r="A4437" s="14" t="s">
        <v>21900</v>
      </c>
      <c r="B4437" s="14" t="s">
        <v>30495</v>
      </c>
      <c r="C4437" s="11" t="s">
        <v>13296</v>
      </c>
      <c r="D4437" t="s">
        <v>44020</v>
      </c>
      <c r="E4437" s="11" t="s">
        <v>5009</v>
      </c>
      <c r="G4437" s="1" t="str">
        <f t="shared" si="144"/>
        <v>insert into MEMBER values ( '65fz7vx3','3Ch8391kv3','010-5925-4527','서울특별시 서구 관저북로 117-19','최강익');</v>
      </c>
      <c r="N4437" t="s">
        <v>29</v>
      </c>
      <c r="O4437" t="s">
        <v>43</v>
      </c>
      <c r="P4437" t="s">
        <v>52</v>
      </c>
      <c r="Q4437" t="s">
        <v>35495</v>
      </c>
    </row>
    <row r="4438" spans="1:17" x14ac:dyDescent="0.4">
      <c r="A4438" s="14" t="s">
        <v>21901</v>
      </c>
      <c r="B4438" s="14" t="s">
        <v>30496</v>
      </c>
      <c r="C4438" s="11" t="s">
        <v>13297</v>
      </c>
      <c r="D4438" t="s">
        <v>44021</v>
      </c>
      <c r="E4438" s="11" t="s">
        <v>5010</v>
      </c>
      <c r="G4438" s="1" t="str">
        <f t="shared" si="144"/>
        <v>insert into MEMBER values ( 'xygj68tg','7U2qEchn23','010-4818-8144','광주광역시 부평구 관저북로 115-19','정진제');</v>
      </c>
      <c r="N4438" t="s">
        <v>30</v>
      </c>
      <c r="O4438" t="s">
        <v>37</v>
      </c>
      <c r="P4438" t="s">
        <v>53</v>
      </c>
      <c r="Q4438" t="s">
        <v>35496</v>
      </c>
    </row>
    <row r="4439" spans="1:17" x14ac:dyDescent="0.4">
      <c r="A4439" s="14" t="s">
        <v>21902</v>
      </c>
      <c r="B4439" s="14" t="s">
        <v>30497</v>
      </c>
      <c r="C4439" s="11" t="s">
        <v>13298</v>
      </c>
      <c r="D4439" t="s">
        <v>44022</v>
      </c>
      <c r="E4439" s="11" t="s">
        <v>5011</v>
      </c>
      <c r="G4439" s="1" t="str">
        <f t="shared" si="144"/>
        <v>insert into MEMBER values ( 'rdrnbl32','FUyCB30137','010-2575-7448','대전광역시 남동구 경인북길 120-19','진천림');</v>
      </c>
      <c r="N4439" t="s">
        <v>31</v>
      </c>
      <c r="O4439" t="s">
        <v>44</v>
      </c>
      <c r="P4439" t="s">
        <v>54</v>
      </c>
      <c r="Q4439" t="s">
        <v>35497</v>
      </c>
    </row>
    <row r="4440" spans="1:17" x14ac:dyDescent="0.4">
      <c r="A4440" s="14" t="s">
        <v>21903</v>
      </c>
      <c r="B4440" s="14" t="s">
        <v>30498</v>
      </c>
      <c r="C4440" s="11" t="s">
        <v>13299</v>
      </c>
      <c r="D4440" t="s">
        <v>44023</v>
      </c>
      <c r="E4440" s="11" t="s">
        <v>5012</v>
      </c>
      <c r="G4440" s="1" t="str">
        <f t="shared" si="144"/>
        <v>insert into MEMBER values ( '81q7558q','uOH7vhiW9r','010-4518-8690','서울특별시 부평구 낙성중로 117-19','정천연');</v>
      </c>
      <c r="N4440" t="s">
        <v>32</v>
      </c>
      <c r="O4440" t="s">
        <v>45</v>
      </c>
      <c r="P4440" t="s">
        <v>55</v>
      </c>
      <c r="Q4440" t="s">
        <v>35498</v>
      </c>
    </row>
    <row r="4441" spans="1:17" x14ac:dyDescent="0.4">
      <c r="A4441" s="14" t="s">
        <v>21904</v>
      </c>
      <c r="B4441" s="14" t="s">
        <v>30499</v>
      </c>
      <c r="C4441" s="11" t="s">
        <v>13300</v>
      </c>
      <c r="D4441" t="s">
        <v>44024</v>
      </c>
      <c r="E4441" s="11" t="s">
        <v>5013</v>
      </c>
      <c r="G4441" s="1" t="str">
        <f t="shared" si="144"/>
        <v>insert into MEMBER values ( '7hkluc8e','51136Kg84g','010-3262-6267','광주광역시 노원구 선화로 122-19','정태수');</v>
      </c>
      <c r="N4441" t="s">
        <v>29</v>
      </c>
      <c r="O4441" t="s">
        <v>36</v>
      </c>
      <c r="P4441" t="s">
        <v>56</v>
      </c>
      <c r="Q4441" t="s">
        <v>35499</v>
      </c>
    </row>
    <row r="4442" spans="1:17" x14ac:dyDescent="0.4">
      <c r="A4442" s="14" t="s">
        <v>21905</v>
      </c>
      <c r="B4442" s="14" t="s">
        <v>30500</v>
      </c>
      <c r="C4442" s="11" t="s">
        <v>13301</v>
      </c>
      <c r="D4442" t="s">
        <v>44025</v>
      </c>
      <c r="E4442" s="11" t="s">
        <v>5014</v>
      </c>
      <c r="G4442" s="1" t="str">
        <f t="shared" si="144"/>
        <v>insert into MEMBER values ( 'je8s43j1','DRrtAf4s8R','010-3659-6696','서울특별시 마포구 도산로 119-19','박대승');</v>
      </c>
      <c r="N4442" t="s">
        <v>30</v>
      </c>
      <c r="O4442" t="s">
        <v>37</v>
      </c>
      <c r="P4442" t="s">
        <v>57</v>
      </c>
      <c r="Q4442" t="s">
        <v>35500</v>
      </c>
    </row>
    <row r="4443" spans="1:17" x14ac:dyDescent="0.4">
      <c r="A4443" s="14" t="s">
        <v>21906</v>
      </c>
      <c r="B4443" s="14" t="s">
        <v>30501</v>
      </c>
      <c r="C4443" s="11" t="s">
        <v>13302</v>
      </c>
      <c r="D4443" t="s">
        <v>44026</v>
      </c>
      <c r="E4443" s="11" t="s">
        <v>5015</v>
      </c>
      <c r="G4443" s="1" t="str">
        <f t="shared" si="144"/>
        <v>insert into MEMBER values ( '730480zo','2O08UNCoDk','010-5464-8758','대전광역시 양천구 계백로 120-19','조우욱');</v>
      </c>
      <c r="N4443" t="s">
        <v>31</v>
      </c>
      <c r="O4443" t="s">
        <v>38</v>
      </c>
      <c r="P4443" t="s">
        <v>46</v>
      </c>
      <c r="Q4443" t="s">
        <v>35501</v>
      </c>
    </row>
    <row r="4444" spans="1:17" x14ac:dyDescent="0.4">
      <c r="A4444" s="14" t="s">
        <v>21907</v>
      </c>
      <c r="B4444" s="14" t="s">
        <v>30502</v>
      </c>
      <c r="C4444" s="11" t="s">
        <v>13303</v>
      </c>
      <c r="D4444" t="s">
        <v>44027</v>
      </c>
      <c r="E4444" s="11" t="s">
        <v>5016</v>
      </c>
      <c r="G4444" s="1" t="str">
        <f t="shared" si="144"/>
        <v>insert into MEMBER values ( '56ap8l4q','v9HqWLMH96','010-7041-2034','서울특별시 노원구 세종대로 121-19','유산인');</v>
      </c>
      <c r="N4444" t="s">
        <v>32</v>
      </c>
      <c r="O4444" t="s">
        <v>39</v>
      </c>
      <c r="P4444" t="s">
        <v>47</v>
      </c>
      <c r="Q4444" t="s">
        <v>35502</v>
      </c>
    </row>
    <row r="4445" spans="1:17" x14ac:dyDescent="0.4">
      <c r="A4445" s="14" t="s">
        <v>21908</v>
      </c>
      <c r="B4445" s="14" t="s">
        <v>30503</v>
      </c>
      <c r="C4445" s="11" t="s">
        <v>13304</v>
      </c>
      <c r="D4445" t="s">
        <v>44028</v>
      </c>
      <c r="E4445" s="11" t="s">
        <v>5017</v>
      </c>
      <c r="G4445" s="1" t="str">
        <f t="shared" si="144"/>
        <v>insert into MEMBER values ( '106c254j','65f5732Ly6','010-1588-7763','대전광역시 중구 마재로 126-19','최인훈');</v>
      </c>
      <c r="N4445" t="s">
        <v>29</v>
      </c>
      <c r="O4445" t="s">
        <v>40</v>
      </c>
      <c r="P4445" t="s">
        <v>48</v>
      </c>
      <c r="Q4445" t="s">
        <v>35503</v>
      </c>
    </row>
    <row r="4446" spans="1:17" x14ac:dyDescent="0.4">
      <c r="A4446" s="14" t="s">
        <v>21909</v>
      </c>
      <c r="B4446" s="14" t="s">
        <v>30504</v>
      </c>
      <c r="C4446" s="11" t="s">
        <v>13305</v>
      </c>
      <c r="D4446" t="s">
        <v>44029</v>
      </c>
      <c r="E4446" s="11" t="s">
        <v>5018</v>
      </c>
      <c r="G4446" s="1" t="str">
        <f t="shared" si="144"/>
        <v>insert into MEMBER values ( '74f68s1x','UZM3mc41t0','010-3663-6903','대전광역시 중구 선화로 123-19','조대보');</v>
      </c>
      <c r="N4446" t="s">
        <v>30</v>
      </c>
      <c r="O4446" t="s">
        <v>41</v>
      </c>
      <c r="P4446" t="s">
        <v>49</v>
      </c>
      <c r="Q4446" t="s">
        <v>35504</v>
      </c>
    </row>
    <row r="4447" spans="1:17" x14ac:dyDescent="0.4">
      <c r="A4447" s="14" t="s">
        <v>21910</v>
      </c>
      <c r="B4447" s="14" t="s">
        <v>30505</v>
      </c>
      <c r="C4447" s="11" t="s">
        <v>13306</v>
      </c>
      <c r="D4447" t="s">
        <v>44030</v>
      </c>
      <c r="E4447" s="11" t="s">
        <v>5019</v>
      </c>
      <c r="G4447" s="1" t="str">
        <f t="shared" si="144"/>
        <v>insert into MEMBER values ( 'lm84mwoe','9PxS8VLYcS','010-9588-6945','서울특별시 동구 독정안길 127-19','김중용');</v>
      </c>
      <c r="N4447" t="s">
        <v>31</v>
      </c>
      <c r="O4447" t="s">
        <v>42</v>
      </c>
      <c r="P4447" t="s">
        <v>50</v>
      </c>
      <c r="Q4447" t="s">
        <v>35505</v>
      </c>
    </row>
    <row r="4448" spans="1:17" x14ac:dyDescent="0.4">
      <c r="A4448" s="14" t="s">
        <v>21911</v>
      </c>
      <c r="B4448" s="14" t="s">
        <v>30506</v>
      </c>
      <c r="C4448" s="11" t="s">
        <v>13307</v>
      </c>
      <c r="D4448" t="s">
        <v>44031</v>
      </c>
      <c r="E4448" s="11" t="s">
        <v>5020</v>
      </c>
      <c r="G4448" s="1" t="str">
        <f t="shared" si="144"/>
        <v>insert into MEMBER values ( 'q29ij9t5','oe2qO57062','010-3989-9770','서울특별시 부평구 선화로 129-19','최순시');</v>
      </c>
      <c r="N4448" t="s">
        <v>32</v>
      </c>
      <c r="O4448" t="s">
        <v>43</v>
      </c>
      <c r="P4448" t="s">
        <v>51</v>
      </c>
      <c r="Q4448" t="s">
        <v>35506</v>
      </c>
    </row>
    <row r="4449" spans="1:17" x14ac:dyDescent="0.4">
      <c r="A4449" s="14">
        <v>48579496</v>
      </c>
      <c r="B4449" s="14" t="s">
        <v>30507</v>
      </c>
      <c r="C4449" s="11" t="s">
        <v>13308</v>
      </c>
      <c r="D4449" t="s">
        <v>44032</v>
      </c>
      <c r="E4449" s="11" t="s">
        <v>5021</v>
      </c>
      <c r="G4449" s="1" t="str">
        <f t="shared" si="144"/>
        <v>insert into MEMBER values ( '48579496','vf39Oi4Goa','010-1329-6725','대전광역시 동구 도산로 127-19','정우회');</v>
      </c>
      <c r="N4449" t="s">
        <v>29</v>
      </c>
      <c r="O4449" t="s">
        <v>37</v>
      </c>
      <c r="P4449" t="s">
        <v>52</v>
      </c>
      <c r="Q4449" s="15" t="s">
        <v>35507</v>
      </c>
    </row>
    <row r="4450" spans="1:17" x14ac:dyDescent="0.4">
      <c r="A4450" s="14" t="s">
        <v>21912</v>
      </c>
      <c r="B4450" s="14" t="s">
        <v>30508</v>
      </c>
      <c r="C4450" s="11" t="s">
        <v>13309</v>
      </c>
      <c r="D4450" t="s">
        <v>44033</v>
      </c>
      <c r="E4450" s="11" t="s">
        <v>5022</v>
      </c>
      <c r="G4450" s="1" t="str">
        <f t="shared" si="144"/>
        <v>insert into MEMBER values ( '5wzufi2n','Zl26Rb9jE4','010-4900-9932','인천광역시 연수구 관저북로 100-19','오조이');</v>
      </c>
      <c r="N4450" t="s">
        <v>30</v>
      </c>
      <c r="O4450" t="s">
        <v>44</v>
      </c>
      <c r="P4450" t="s">
        <v>53</v>
      </c>
      <c r="Q4450" s="15" t="s">
        <v>35508</v>
      </c>
    </row>
    <row r="4451" spans="1:17" x14ac:dyDescent="0.4">
      <c r="A4451" s="14" t="s">
        <v>21913</v>
      </c>
      <c r="B4451" s="14" t="s">
        <v>30509</v>
      </c>
      <c r="C4451" s="11" t="s">
        <v>13310</v>
      </c>
      <c r="D4451" t="s">
        <v>44034</v>
      </c>
      <c r="E4451" s="11" t="s">
        <v>3216</v>
      </c>
      <c r="G4451" s="1" t="str">
        <f t="shared" si="144"/>
        <v>insert into MEMBER values ( '92tju657','19vCOR1j4L','010-6958-8406','인천광역시 중구 도산로 130-19','장도문');</v>
      </c>
      <c r="N4451" t="s">
        <v>31</v>
      </c>
      <c r="O4451" t="s">
        <v>45</v>
      </c>
      <c r="P4451" t="s">
        <v>54</v>
      </c>
      <c r="Q4451" t="s">
        <v>35509</v>
      </c>
    </row>
    <row r="4452" spans="1:17" x14ac:dyDescent="0.4">
      <c r="A4452" s="14" t="s">
        <v>21914</v>
      </c>
      <c r="B4452" s="14" t="s">
        <v>30510</v>
      </c>
      <c r="C4452" s="11" t="s">
        <v>13311</v>
      </c>
      <c r="D4452" t="s">
        <v>44035</v>
      </c>
      <c r="E4452" s="11" t="s">
        <v>5023</v>
      </c>
      <c r="G4452" s="1" t="str">
        <f t="shared" si="144"/>
        <v>insert into MEMBER values ( 'z5vvl32k','253Zj0Pk04','010-1827-3398','대전광역시 마포구 월드컵로 102-19','유빈인');</v>
      </c>
      <c r="N4452" t="s">
        <v>32</v>
      </c>
      <c r="O4452" t="s">
        <v>36</v>
      </c>
      <c r="P4452" t="s">
        <v>55</v>
      </c>
      <c r="Q4452" t="s">
        <v>35510</v>
      </c>
    </row>
    <row r="4453" spans="1:17" x14ac:dyDescent="0.4">
      <c r="A4453" s="14" t="s">
        <v>21915</v>
      </c>
      <c r="B4453" s="14" t="s">
        <v>30511</v>
      </c>
      <c r="C4453" s="11" t="s">
        <v>13312</v>
      </c>
      <c r="D4453" t="s">
        <v>44036</v>
      </c>
      <c r="E4453" s="11" t="s">
        <v>5024</v>
      </c>
      <c r="G4453" s="1" t="str">
        <f t="shared" si="144"/>
        <v>insert into MEMBER values ( 'b188450c','4jhCwClBoz','010-1199-1603','서울특별시 양천구 마재로 101-19','정윤예');</v>
      </c>
      <c r="N4453" t="s">
        <v>29</v>
      </c>
      <c r="O4453" t="s">
        <v>37</v>
      </c>
      <c r="P4453" t="s">
        <v>56</v>
      </c>
      <c r="Q4453" t="s">
        <v>35511</v>
      </c>
    </row>
    <row r="4454" spans="1:17" x14ac:dyDescent="0.4">
      <c r="A4454" s="14" t="s">
        <v>21916</v>
      </c>
      <c r="B4454" s="14" t="s">
        <v>30512</v>
      </c>
      <c r="C4454" s="11" t="s">
        <v>13313</v>
      </c>
      <c r="D4454" t="s">
        <v>44037</v>
      </c>
      <c r="E4454" s="11" t="s">
        <v>5025</v>
      </c>
      <c r="G4454" s="1" t="str">
        <f t="shared" si="144"/>
        <v>insert into MEMBER values ( '89smkml9','8E12Q2U43b','010-3819-4942','광주광역시 중구 임방울대로 102-19','허대종');</v>
      </c>
      <c r="N4454" t="s">
        <v>30</v>
      </c>
      <c r="O4454" t="s">
        <v>38</v>
      </c>
      <c r="P4454" t="s">
        <v>57</v>
      </c>
      <c r="Q4454" t="s">
        <v>35512</v>
      </c>
    </row>
    <row r="4455" spans="1:17" x14ac:dyDescent="0.4">
      <c r="A4455" s="14" t="s">
        <v>21917</v>
      </c>
      <c r="B4455" s="14" t="s">
        <v>30513</v>
      </c>
      <c r="C4455" s="11" t="s">
        <v>13314</v>
      </c>
      <c r="D4455" t="s">
        <v>44038</v>
      </c>
      <c r="E4455" s="11" t="s">
        <v>5026</v>
      </c>
      <c r="G4455" s="1" t="str">
        <f t="shared" si="144"/>
        <v>insert into MEMBER values ( '8ce32gc4','87AY2H6YmE','010-6174-3731','광주광역시 동구 마재로 105-19','장원시');</v>
      </c>
      <c r="N4455" t="s">
        <v>31</v>
      </c>
      <c r="O4455" t="s">
        <v>39</v>
      </c>
      <c r="P4455" t="s">
        <v>46</v>
      </c>
      <c r="Q4455" t="s">
        <v>35513</v>
      </c>
    </row>
    <row r="4456" spans="1:17" x14ac:dyDescent="0.4">
      <c r="A4456" s="14" t="s">
        <v>21918</v>
      </c>
      <c r="B4456" s="14" t="s">
        <v>30514</v>
      </c>
      <c r="C4456" s="11" t="s">
        <v>13315</v>
      </c>
      <c r="D4456" t="s">
        <v>44039</v>
      </c>
      <c r="E4456" s="11" t="s">
        <v>5027</v>
      </c>
      <c r="G4456" s="1" t="str">
        <f t="shared" si="144"/>
        <v>insert into MEMBER values ( '4w01c14a','9u2KErxRh2','010-3418-9738','인천광역시 중구 계백로 102-19','장형식');</v>
      </c>
      <c r="N4456" t="s">
        <v>32</v>
      </c>
      <c r="O4456" t="s">
        <v>40</v>
      </c>
      <c r="P4456" t="s">
        <v>47</v>
      </c>
      <c r="Q4456" t="s">
        <v>35514</v>
      </c>
    </row>
    <row r="4457" spans="1:17" x14ac:dyDescent="0.4">
      <c r="A4457" s="14" t="s">
        <v>21919</v>
      </c>
      <c r="B4457" s="14" t="s">
        <v>30515</v>
      </c>
      <c r="C4457" s="11" t="s">
        <v>13316</v>
      </c>
      <c r="D4457" t="s">
        <v>44040</v>
      </c>
      <c r="E4457" s="11" t="s">
        <v>5028</v>
      </c>
      <c r="G4457" s="1" t="str">
        <f t="shared" si="144"/>
        <v>insert into MEMBER values ( 'm417382r','fi90vE86aM','010-4335-4774','대전광역시 미추홀구 독정안길 105-19','이의중');</v>
      </c>
      <c r="N4457" t="s">
        <v>29</v>
      </c>
      <c r="O4457" t="s">
        <v>41</v>
      </c>
      <c r="P4457" t="s">
        <v>48</v>
      </c>
      <c r="Q4457" t="s">
        <v>35515</v>
      </c>
    </row>
    <row r="4458" spans="1:17" x14ac:dyDescent="0.4">
      <c r="A4458" s="14" t="s">
        <v>21920</v>
      </c>
      <c r="B4458" s="14" t="s">
        <v>30516</v>
      </c>
      <c r="C4458" s="11" t="s">
        <v>13317</v>
      </c>
      <c r="D4458" t="s">
        <v>44041</v>
      </c>
      <c r="E4458" s="11" t="s">
        <v>5029</v>
      </c>
      <c r="G4458" s="1" t="str">
        <f t="shared" si="144"/>
        <v>insert into MEMBER values ( 'a36f2m4o','WPQ76Mb1uf','010-5141-7733','대전광역시 동구 낙성중로 106-19','진진하');</v>
      </c>
      <c r="N4458" t="s">
        <v>30</v>
      </c>
      <c r="O4458" t="s">
        <v>42</v>
      </c>
      <c r="P4458" t="s">
        <v>49</v>
      </c>
      <c r="Q4458" t="s">
        <v>35516</v>
      </c>
    </row>
    <row r="4459" spans="1:17" x14ac:dyDescent="0.4">
      <c r="A4459" s="14" t="s">
        <v>21921</v>
      </c>
      <c r="B4459" s="14" t="s">
        <v>30517</v>
      </c>
      <c r="C4459" s="11" t="s">
        <v>13318</v>
      </c>
      <c r="D4459" t="s">
        <v>44042</v>
      </c>
      <c r="E4459" s="11" t="s">
        <v>5030</v>
      </c>
      <c r="G4459" s="1" t="str">
        <f t="shared" si="144"/>
        <v>insert into MEMBER values ( 'n70y6r54','8971SL4qM8','010-4264-6452','광주광역시 남동구 월드컵로 108-19','정정철');</v>
      </c>
      <c r="N4459" t="s">
        <v>31</v>
      </c>
      <c r="O4459" t="s">
        <v>43</v>
      </c>
      <c r="P4459" t="s">
        <v>50</v>
      </c>
      <c r="Q4459" t="s">
        <v>35517</v>
      </c>
    </row>
    <row r="4460" spans="1:17" x14ac:dyDescent="0.4">
      <c r="A4460" s="14" t="s">
        <v>21922</v>
      </c>
      <c r="B4460" s="14" t="s">
        <v>30518</v>
      </c>
      <c r="C4460" s="11" t="s">
        <v>13319</v>
      </c>
      <c r="D4460" t="s">
        <v>44043</v>
      </c>
      <c r="E4460" s="11" t="s">
        <v>5031</v>
      </c>
      <c r="G4460" s="1" t="str">
        <f t="shared" si="144"/>
        <v>insert into MEMBER values ( '94mr10iq','79VLR5Jg0V','010-5778-3225','대전광역시 마포구 월드컵로 107-19','조천정');</v>
      </c>
      <c r="N4460" t="s">
        <v>29</v>
      </c>
      <c r="O4460" t="s">
        <v>37</v>
      </c>
      <c r="P4460" t="s">
        <v>51</v>
      </c>
      <c r="Q4460" t="s">
        <v>35518</v>
      </c>
    </row>
    <row r="4461" spans="1:17" x14ac:dyDescent="0.4">
      <c r="A4461" s="14" t="s">
        <v>21923</v>
      </c>
      <c r="B4461" s="14" t="s">
        <v>30519</v>
      </c>
      <c r="C4461" s="11" t="s">
        <v>13320</v>
      </c>
      <c r="D4461" t="s">
        <v>44044</v>
      </c>
      <c r="E4461" s="11" t="s">
        <v>5032</v>
      </c>
      <c r="G4461" s="1" t="str">
        <f t="shared" si="144"/>
        <v>insert into MEMBER values ( 'i5ex56wf','wdXbXBd9wt','010-1725-5862','서울특별시 중구 도산로 109-19','김양준');</v>
      </c>
      <c r="N4461" t="s">
        <v>30</v>
      </c>
      <c r="O4461" t="s">
        <v>44</v>
      </c>
      <c r="P4461" t="s">
        <v>52</v>
      </c>
      <c r="Q4461" t="s">
        <v>35519</v>
      </c>
    </row>
    <row r="4462" spans="1:17" x14ac:dyDescent="0.4">
      <c r="A4462" s="14" t="s">
        <v>21924</v>
      </c>
      <c r="B4462" s="14" t="s">
        <v>30520</v>
      </c>
      <c r="C4462" s="11" t="s">
        <v>13321</v>
      </c>
      <c r="D4462" t="s">
        <v>44045</v>
      </c>
      <c r="E4462" s="11" t="s">
        <v>5033</v>
      </c>
      <c r="G4462" s="1" t="str">
        <f t="shared" si="144"/>
        <v>insert into MEMBER values ( '67oc1ope','640SQKnpT2','010-9636-5934','서울특별시 중구 둔산로 108-19','이택선');</v>
      </c>
      <c r="N4462" t="s">
        <v>31</v>
      </c>
      <c r="O4462" t="s">
        <v>45</v>
      </c>
      <c r="P4462" t="s">
        <v>53</v>
      </c>
      <c r="Q4462" t="s">
        <v>35520</v>
      </c>
    </row>
    <row r="4463" spans="1:17" x14ac:dyDescent="0.4">
      <c r="A4463" s="14" t="s">
        <v>21925</v>
      </c>
      <c r="B4463" s="14" t="s">
        <v>30521</v>
      </c>
      <c r="C4463" s="11" t="s">
        <v>13322</v>
      </c>
      <c r="D4463" t="s">
        <v>44046</v>
      </c>
      <c r="E4463" s="11" t="s">
        <v>5034</v>
      </c>
      <c r="G4463" s="1" t="str">
        <f t="shared" si="144"/>
        <v>insert into MEMBER values ( 'k5g520m2','UN4Oyr97s8','010-1339-6978','인천광역시 노원구 임방울대로 202-20','오의용');</v>
      </c>
      <c r="N4463" t="s">
        <v>32</v>
      </c>
      <c r="O4463" t="s">
        <v>36</v>
      </c>
      <c r="P4463" t="s">
        <v>54</v>
      </c>
      <c r="Q4463" t="s">
        <v>35521</v>
      </c>
    </row>
    <row r="4464" spans="1:17" x14ac:dyDescent="0.4">
      <c r="A4464" s="14" t="s">
        <v>21926</v>
      </c>
      <c r="B4464" s="14" t="s">
        <v>30522</v>
      </c>
      <c r="C4464" s="11" t="s">
        <v>13323</v>
      </c>
      <c r="D4464" t="s">
        <v>44047</v>
      </c>
      <c r="E4464" s="11" t="s">
        <v>5035</v>
      </c>
      <c r="G4464" s="1" t="str">
        <f t="shared" si="144"/>
        <v>insert into MEMBER values ( '192ba0o0','Z9812fp642','010-3207-3690','인천광역시 미추홀구 선화로 203-20','장수시');</v>
      </c>
      <c r="N4464" t="s">
        <v>29</v>
      </c>
      <c r="O4464" t="s">
        <v>37</v>
      </c>
      <c r="P4464" t="s">
        <v>55</v>
      </c>
      <c r="Q4464" t="s">
        <v>35522</v>
      </c>
    </row>
    <row r="4465" spans="1:17" x14ac:dyDescent="0.4">
      <c r="A4465" s="14" t="s">
        <v>21927</v>
      </c>
      <c r="B4465" s="14" t="s">
        <v>30523</v>
      </c>
      <c r="C4465" s="11" t="s">
        <v>13324</v>
      </c>
      <c r="D4465" t="s">
        <v>44048</v>
      </c>
      <c r="E4465" s="11" t="s">
        <v>5036</v>
      </c>
      <c r="G4465" s="1" t="str">
        <f t="shared" si="144"/>
        <v>insert into MEMBER values ( '7x5406fh','aw689z430R','010-3710-2653','광주광역시 중구 임방울대로 202-20','장수태');</v>
      </c>
      <c r="N4465" t="s">
        <v>30</v>
      </c>
      <c r="O4465" t="s">
        <v>38</v>
      </c>
      <c r="P4465" t="s">
        <v>56</v>
      </c>
      <c r="Q4465" t="s">
        <v>35523</v>
      </c>
    </row>
    <row r="4466" spans="1:17" x14ac:dyDescent="0.4">
      <c r="A4466" s="14" t="s">
        <v>21928</v>
      </c>
      <c r="B4466" s="14" t="s">
        <v>30524</v>
      </c>
      <c r="C4466" s="11" t="s">
        <v>13325</v>
      </c>
      <c r="D4466" t="s">
        <v>44049</v>
      </c>
      <c r="E4466" s="11" t="s">
        <v>5037</v>
      </c>
      <c r="G4466" s="1" t="str">
        <f t="shared" si="144"/>
        <v>insert into MEMBER values ( 'zcmj6t74','1PgXS6u2kz','010-5755-6018','대전광역시 미추홀구 마재로 202-20','허식직');</v>
      </c>
      <c r="N4466" t="s">
        <v>31</v>
      </c>
      <c r="O4466" t="s">
        <v>39</v>
      </c>
      <c r="P4466" t="s">
        <v>57</v>
      </c>
      <c r="Q4466" t="s">
        <v>35524</v>
      </c>
    </row>
    <row r="4467" spans="1:17" x14ac:dyDescent="0.4">
      <c r="A4467" s="14" t="s">
        <v>21929</v>
      </c>
      <c r="B4467" s="14" t="s">
        <v>30525</v>
      </c>
      <c r="C4467" s="11" t="s">
        <v>13326</v>
      </c>
      <c r="D4467" t="s">
        <v>44050</v>
      </c>
      <c r="E4467" s="11" t="s">
        <v>5038</v>
      </c>
      <c r="G4467" s="1" t="str">
        <f t="shared" si="144"/>
        <v>insert into MEMBER values ( '7rf848xx','D200995S4H','010-5752-7581','광주광역시 연수구 계백로 203-20','김도영');</v>
      </c>
      <c r="N4467" t="s">
        <v>32</v>
      </c>
      <c r="O4467" t="s">
        <v>40</v>
      </c>
      <c r="P4467" t="s">
        <v>46</v>
      </c>
      <c r="Q4467" t="s">
        <v>35486</v>
      </c>
    </row>
    <row r="4468" spans="1:17" x14ac:dyDescent="0.4">
      <c r="A4468" s="14" t="s">
        <v>21930</v>
      </c>
      <c r="B4468" s="14" t="s">
        <v>30526</v>
      </c>
      <c r="C4468" s="11" t="s">
        <v>13327</v>
      </c>
      <c r="D4468" t="s">
        <v>44051</v>
      </c>
      <c r="E4468" s="11" t="s">
        <v>2533</v>
      </c>
      <c r="G4468" s="1" t="str">
        <f t="shared" si="144"/>
        <v>insert into MEMBER values ( '73e1i1b4','446q4R3BYF','010-3831-5645','광주광역시 노원구 마재로 204-20','장보식');</v>
      </c>
      <c r="N4468" t="s">
        <v>29</v>
      </c>
      <c r="O4468" t="s">
        <v>41</v>
      </c>
      <c r="P4468" t="s">
        <v>47</v>
      </c>
      <c r="Q4468" t="s">
        <v>35525</v>
      </c>
    </row>
    <row r="4469" spans="1:17" x14ac:dyDescent="0.4">
      <c r="A4469" s="14" t="s">
        <v>21931</v>
      </c>
      <c r="B4469" s="14" t="s">
        <v>30527</v>
      </c>
      <c r="C4469" s="11" t="s">
        <v>13328</v>
      </c>
      <c r="D4469" t="s">
        <v>44052</v>
      </c>
      <c r="E4469" s="11" t="s">
        <v>5039</v>
      </c>
      <c r="G4469" s="1" t="str">
        <f t="shared" si="144"/>
        <v>insert into MEMBER values ( 'b9ehkw49','7Af2zf832w','010-4359-1261','서울특별시 미추홀구 관저북로 210-23','박슬밤');</v>
      </c>
      <c r="N4469" t="s">
        <v>30</v>
      </c>
      <c r="O4469" t="s">
        <v>42</v>
      </c>
      <c r="P4469" t="s">
        <v>48</v>
      </c>
      <c r="Q4469" t="s">
        <v>35526</v>
      </c>
    </row>
    <row r="4470" spans="1:17" x14ac:dyDescent="0.4">
      <c r="A4470" s="14" t="s">
        <v>21932</v>
      </c>
      <c r="B4470" s="14" t="s">
        <v>30528</v>
      </c>
      <c r="C4470" s="11" t="s">
        <v>13329</v>
      </c>
      <c r="D4470" t="s">
        <v>44053</v>
      </c>
      <c r="E4470" s="11" t="s">
        <v>2629</v>
      </c>
      <c r="G4470" s="1" t="str">
        <f t="shared" si="144"/>
        <v>insert into MEMBER values ( '50vb294n','SU0M78n585','010-4619-6823','대전광역시 중구 낙성중로 208-20','진직혜');</v>
      </c>
      <c r="N4470" t="s">
        <v>31</v>
      </c>
      <c r="O4470" t="s">
        <v>43</v>
      </c>
      <c r="P4470" t="s">
        <v>49</v>
      </c>
      <c r="Q4470" t="str">
        <f t="shared" ref="Q4470:Q4486" ca="1" si="145">TEXT(RANDBETWEEN(1,500),"000"&amp;"-"&amp;TEXT(RANDBETWEEN(1,100),0))</f>
        <v>053-25</v>
      </c>
    </row>
    <row r="4471" spans="1:17" x14ac:dyDescent="0.4">
      <c r="A4471" s="14" t="s">
        <v>21933</v>
      </c>
      <c r="B4471" s="14" t="s">
        <v>30529</v>
      </c>
      <c r="C4471" s="11" t="s">
        <v>13330</v>
      </c>
      <c r="D4471" t="s">
        <v>44054</v>
      </c>
      <c r="E4471" s="11" t="s">
        <v>5040</v>
      </c>
      <c r="G4471" s="1" t="str">
        <f t="shared" si="144"/>
        <v>insert into MEMBER values ( '4k6o5iz0','W3P4GwXN7a','010-4927-4466','인천광역시 남동구 세종대로 210-23','허천률');</v>
      </c>
      <c r="N4471" t="s">
        <v>32</v>
      </c>
      <c r="O4471" t="s">
        <v>37</v>
      </c>
      <c r="P4471" t="s">
        <v>50</v>
      </c>
      <c r="Q4471" t="str">
        <f t="shared" ca="1" si="145"/>
        <v>341-94</v>
      </c>
    </row>
    <row r="4472" spans="1:17" x14ac:dyDescent="0.4">
      <c r="A4472" s="14" t="s">
        <v>21934</v>
      </c>
      <c r="B4472" s="14" t="s">
        <v>30530</v>
      </c>
      <c r="C4472" s="11" t="s">
        <v>13331</v>
      </c>
      <c r="D4472" t="s">
        <v>44055</v>
      </c>
      <c r="E4472" s="11" t="s">
        <v>5041</v>
      </c>
      <c r="G4472" s="1" t="str">
        <f t="shared" si="144"/>
        <v>insert into MEMBER values ( 'w2uio3qc','993wLo8PkM','010-3504-2273','서울특별시 연수구 독정안길 004-87','최미률');</v>
      </c>
      <c r="N4472" t="s">
        <v>29</v>
      </c>
      <c r="O4472" t="s">
        <v>44</v>
      </c>
      <c r="P4472" t="s">
        <v>51</v>
      </c>
      <c r="Q4472" t="str">
        <f t="shared" ca="1" si="145"/>
        <v>495-62</v>
      </c>
    </row>
    <row r="4473" spans="1:17" x14ac:dyDescent="0.4">
      <c r="A4473" s="14" t="s">
        <v>21935</v>
      </c>
      <c r="B4473" s="14" t="s">
        <v>30531</v>
      </c>
      <c r="C4473" s="11" t="s">
        <v>13332</v>
      </c>
      <c r="D4473" t="s">
        <v>44056</v>
      </c>
      <c r="E4473" s="11" t="s">
        <v>5042</v>
      </c>
      <c r="G4473" s="1" t="str">
        <f t="shared" si="144"/>
        <v>insert into MEMBER values ( 'w3i2vbv4','15DpTL3Q48','010-8134-5380','광주광역시 부평구 도산로 210-23','조치욱');</v>
      </c>
      <c r="N4473" t="s">
        <v>34681</v>
      </c>
      <c r="O4473" t="s">
        <v>34685</v>
      </c>
      <c r="P4473" t="s">
        <v>52</v>
      </c>
      <c r="Q4473" t="str">
        <f t="shared" ca="1" si="145"/>
        <v>157-53</v>
      </c>
    </row>
    <row r="4474" spans="1:17" x14ac:dyDescent="0.4">
      <c r="A4474" s="14" t="s">
        <v>21936</v>
      </c>
      <c r="B4474" s="14" t="s">
        <v>30532</v>
      </c>
      <c r="C4474" s="11" t="s">
        <v>13333</v>
      </c>
      <c r="D4474" t="s">
        <v>44057</v>
      </c>
      <c r="E4474" s="11" t="s">
        <v>5043</v>
      </c>
      <c r="G4474" s="1" t="str">
        <f t="shared" si="144"/>
        <v>insert into MEMBER values ( '9oc5ouj2','wgq43vs2N2','010-2504-2469','서울특별시 중구 세종대로 125-62','최나태');</v>
      </c>
      <c r="N4474" t="s">
        <v>34682</v>
      </c>
      <c r="O4474" t="s">
        <v>34686</v>
      </c>
      <c r="P4474" t="s">
        <v>53</v>
      </c>
      <c r="Q4474" t="str">
        <f t="shared" ca="1" si="145"/>
        <v>025-23</v>
      </c>
    </row>
    <row r="4475" spans="1:17" x14ac:dyDescent="0.4">
      <c r="A4475" s="14" t="s">
        <v>21937</v>
      </c>
      <c r="B4475" s="14" t="s">
        <v>30533</v>
      </c>
      <c r="C4475" s="11" t="s">
        <v>13334</v>
      </c>
      <c r="D4475" t="s">
        <v>44058</v>
      </c>
      <c r="E4475" s="11" t="s">
        <v>5044</v>
      </c>
      <c r="G4475" s="1" t="str">
        <f t="shared" si="144"/>
        <v>insert into MEMBER values ( '31r86x5x','PmVXmSxpgn','010-7631-6385','서울특별시 서구 세종대로 489-44','박동나');</v>
      </c>
      <c r="N4475" t="s">
        <v>34683</v>
      </c>
      <c r="O4475" t="s">
        <v>34687</v>
      </c>
      <c r="P4475" t="s">
        <v>54</v>
      </c>
      <c r="Q4475" t="str">
        <f t="shared" ca="1" si="145"/>
        <v>207-42</v>
      </c>
    </row>
    <row r="4476" spans="1:17" x14ac:dyDescent="0.4">
      <c r="A4476" s="14" t="s">
        <v>21938</v>
      </c>
      <c r="B4476" s="14" t="s">
        <v>30534</v>
      </c>
      <c r="C4476" s="11" t="s">
        <v>13335</v>
      </c>
      <c r="D4476" t="s">
        <v>44059</v>
      </c>
      <c r="E4476" s="11" t="s">
        <v>5045</v>
      </c>
      <c r="G4476" s="1" t="str">
        <f t="shared" si="144"/>
        <v>insert into MEMBER values ( '19wb1voo','3Rh19Gx67Z','010-5155-7767','삼척시 계양구 계백로 102-88','박욱이');</v>
      </c>
      <c r="N4476" t="s">
        <v>34684</v>
      </c>
      <c r="O4476" t="s">
        <v>34688</v>
      </c>
      <c r="P4476" t="s">
        <v>55</v>
      </c>
      <c r="Q4476" t="str">
        <f t="shared" ca="1" si="145"/>
        <v>310-84</v>
      </c>
    </row>
    <row r="4477" spans="1:17" x14ac:dyDescent="0.4">
      <c r="A4477" s="14" t="s">
        <v>21939</v>
      </c>
      <c r="B4477" s="14" t="s">
        <v>30535</v>
      </c>
      <c r="C4477" s="11" t="s">
        <v>13336</v>
      </c>
      <c r="D4477" t="s">
        <v>44060</v>
      </c>
      <c r="E4477" s="11" t="s">
        <v>5046</v>
      </c>
      <c r="G4477" s="1" t="str">
        <f t="shared" si="144"/>
        <v>insert into MEMBER values ( '8c7dhip1','PtA0F6gH9b','010-1623-4234','강릉시 은평구 도산로 102-88','유제정');</v>
      </c>
      <c r="N4477" t="s">
        <v>29</v>
      </c>
      <c r="O4477" t="s">
        <v>36</v>
      </c>
      <c r="P4477" t="s">
        <v>56</v>
      </c>
      <c r="Q4477" t="str">
        <f t="shared" ca="1" si="145"/>
        <v>348-21</v>
      </c>
    </row>
    <row r="4478" spans="1:17" x14ac:dyDescent="0.4">
      <c r="A4478" s="14" t="s">
        <v>21940</v>
      </c>
      <c r="B4478" s="14" t="s">
        <v>30536</v>
      </c>
      <c r="C4478" s="11" t="s">
        <v>13337</v>
      </c>
      <c r="D4478" t="s">
        <v>44061</v>
      </c>
      <c r="E4478" s="11" t="s">
        <v>5047</v>
      </c>
      <c r="G4478" s="1" t="str">
        <f t="shared" si="144"/>
        <v>insert into MEMBER values ( 'hdkncjk6','CpxkF90fs7','010-7295-6227','삼척시 원미구 마재로 489-18','허준치');</v>
      </c>
      <c r="N4478" t="s">
        <v>30</v>
      </c>
      <c r="O4478" t="s">
        <v>37</v>
      </c>
      <c r="P4478" t="s">
        <v>57</v>
      </c>
      <c r="Q4478" t="str">
        <f t="shared" ca="1" si="145"/>
        <v>066-3</v>
      </c>
    </row>
    <row r="4479" spans="1:17" x14ac:dyDescent="0.4">
      <c r="A4479" s="14" t="s">
        <v>21941</v>
      </c>
      <c r="B4479" s="14" t="s">
        <v>30537</v>
      </c>
      <c r="C4479" s="11" t="s">
        <v>13338</v>
      </c>
      <c r="D4479" t="s">
        <v>44062</v>
      </c>
      <c r="E4479" s="11" t="s">
        <v>5048</v>
      </c>
      <c r="G4479" s="1" t="str">
        <f t="shared" si="144"/>
        <v>insert into MEMBER values ( '20y1454t','jE3ND7ER07','010-8542-5621','고양시 은평구 독정안길 489-18','박후예');</v>
      </c>
      <c r="N4479" t="s">
        <v>31</v>
      </c>
      <c r="O4479" t="s">
        <v>38</v>
      </c>
      <c r="P4479" t="s">
        <v>46</v>
      </c>
      <c r="Q4479" t="str">
        <f t="shared" ca="1" si="145"/>
        <v>233-49</v>
      </c>
    </row>
    <row r="4480" spans="1:17" x14ac:dyDescent="0.4">
      <c r="A4480" s="14" t="s">
        <v>21942</v>
      </c>
      <c r="B4480" s="14" t="s">
        <v>30538</v>
      </c>
      <c r="C4480" s="11" t="s">
        <v>13339</v>
      </c>
      <c r="D4480" t="s">
        <v>44063</v>
      </c>
      <c r="E4480" s="11" t="s">
        <v>5049</v>
      </c>
      <c r="G4480" s="1" t="str">
        <f t="shared" si="144"/>
        <v>insert into MEMBER values ( '12an8cct','GCK854AjXX','010-9759-3522','강릉시 미추홀구 독정안길 390-47','유성승');</v>
      </c>
      <c r="N4480" t="s">
        <v>32</v>
      </c>
      <c r="O4480" t="s">
        <v>39</v>
      </c>
      <c r="P4480" t="s">
        <v>47</v>
      </c>
      <c r="Q4480" t="str">
        <f t="shared" ca="1" si="145"/>
        <v>136-77</v>
      </c>
    </row>
    <row r="4481" spans="1:17" x14ac:dyDescent="0.4">
      <c r="A4481" s="14" t="s">
        <v>21943</v>
      </c>
      <c r="B4481" s="14" t="s">
        <v>30539</v>
      </c>
      <c r="C4481" s="11" t="s">
        <v>13340</v>
      </c>
      <c r="D4481" t="s">
        <v>44064</v>
      </c>
      <c r="E4481" s="11" t="s">
        <v>5050</v>
      </c>
      <c r="G4481" s="1" t="str">
        <f t="shared" si="144"/>
        <v>insert into MEMBER values ( 'uo29h47u','Wnw2GV2sqG','010-9993-8236','서울특별시 원미구 임방울대로 231-54','오천원');</v>
      </c>
      <c r="N4481" t="s">
        <v>29</v>
      </c>
      <c r="O4481" t="s">
        <v>40</v>
      </c>
      <c r="P4481" t="s">
        <v>48</v>
      </c>
      <c r="Q4481" t="str">
        <f t="shared" ca="1" si="145"/>
        <v>253-4</v>
      </c>
    </row>
    <row r="4482" spans="1:17" x14ac:dyDescent="0.4">
      <c r="A4482" s="14" t="s">
        <v>21944</v>
      </c>
      <c r="B4482" s="14" t="s">
        <v>30540</v>
      </c>
      <c r="C4482" s="11" t="s">
        <v>13341</v>
      </c>
      <c r="D4482" t="s">
        <v>44065</v>
      </c>
      <c r="E4482" s="11" t="s">
        <v>5051</v>
      </c>
      <c r="G4482" s="1" t="str">
        <f t="shared" si="144"/>
        <v>insert into MEMBER values ( 'm10r9c3i','Z4bph98KLw','010-4107-4365','인천광역시 연수구 경인북길 390-47','유우문');</v>
      </c>
      <c r="N4482" t="s">
        <v>30</v>
      </c>
      <c r="O4482" t="s">
        <v>41</v>
      </c>
      <c r="P4482" t="s">
        <v>49</v>
      </c>
      <c r="Q4482" t="str">
        <f t="shared" ca="1" si="145"/>
        <v>279-47</v>
      </c>
    </row>
    <row r="4483" spans="1:17" x14ac:dyDescent="0.4">
      <c r="A4483" s="14" t="s">
        <v>21945</v>
      </c>
      <c r="B4483" s="14" t="s">
        <v>30541</v>
      </c>
      <c r="C4483" s="11" t="s">
        <v>13342</v>
      </c>
      <c r="D4483" t="s">
        <v>44066</v>
      </c>
      <c r="E4483" s="11" t="s">
        <v>5052</v>
      </c>
      <c r="G4483" s="1" t="str">
        <f t="shared" ref="G4483:G4546" si="146">"insert into MEMBER values ( '"&amp;A4483&amp;"','"&amp;B4483&amp;"','"&amp;C4483&amp;"','"&amp;D4483&amp;"','"&amp;E4483&amp;"');"</f>
        <v>insert into MEMBER values ( '3ttra08l','nXQDD8n4kS','010-3311-2322','광주광역시 동구 경인북길 014-14','최재윤');</v>
      </c>
      <c r="N4483" t="s">
        <v>31</v>
      </c>
      <c r="O4483" t="s">
        <v>42</v>
      </c>
      <c r="P4483" t="s">
        <v>50</v>
      </c>
      <c r="Q4483" t="str">
        <f t="shared" ca="1" si="145"/>
        <v>253-76</v>
      </c>
    </row>
    <row r="4484" spans="1:17" x14ac:dyDescent="0.4">
      <c r="A4484" s="14" t="s">
        <v>21946</v>
      </c>
      <c r="B4484" s="14" t="s">
        <v>30542</v>
      </c>
      <c r="C4484" s="11" t="s">
        <v>13343</v>
      </c>
      <c r="D4484" t="s">
        <v>44067</v>
      </c>
      <c r="E4484" s="11" t="s">
        <v>5053</v>
      </c>
      <c r="G4484" s="1" t="str">
        <f t="shared" si="146"/>
        <v>insert into MEMBER values ( 'ot858j5o','PU8pnE5r4p','010-9605-4011','서울특별시 서구 관저북로 390-47','오선밤');</v>
      </c>
      <c r="N4484" t="s">
        <v>32</v>
      </c>
      <c r="O4484" t="s">
        <v>43</v>
      </c>
      <c r="P4484" t="s">
        <v>51</v>
      </c>
      <c r="Q4484" t="str">
        <f t="shared" ca="1" si="145"/>
        <v>150-33</v>
      </c>
    </row>
    <row r="4485" spans="1:17" x14ac:dyDescent="0.4">
      <c r="A4485" s="14" t="s">
        <v>21947</v>
      </c>
      <c r="B4485" s="14" t="s">
        <v>30543</v>
      </c>
      <c r="C4485" s="11" t="s">
        <v>13344</v>
      </c>
      <c r="D4485" t="s">
        <v>44068</v>
      </c>
      <c r="E4485" s="11" t="s">
        <v>5054</v>
      </c>
      <c r="G4485" s="1" t="str">
        <f t="shared" si="146"/>
        <v>insert into MEMBER values ( 'hymxgv4r','7H16VDoFxK','010-5758-2376','대전광역시 연수구 세종대로 048-85','박밤연');</v>
      </c>
      <c r="N4485" t="s">
        <v>29</v>
      </c>
      <c r="O4485" t="s">
        <v>37</v>
      </c>
      <c r="P4485" t="s">
        <v>52</v>
      </c>
      <c r="Q4485" t="str">
        <f t="shared" ca="1" si="145"/>
        <v>429-79</v>
      </c>
    </row>
    <row r="4486" spans="1:17" x14ac:dyDescent="0.4">
      <c r="A4486" s="14" t="s">
        <v>21948</v>
      </c>
      <c r="B4486" s="14" t="s">
        <v>30544</v>
      </c>
      <c r="C4486" s="11" t="s">
        <v>13345</v>
      </c>
      <c r="D4486" t="s">
        <v>44069</v>
      </c>
      <c r="E4486" s="11" t="s">
        <v>5055</v>
      </c>
      <c r="G4486" s="1" t="str">
        <f t="shared" si="146"/>
        <v>insert into MEMBER values ( 'o2jj89ng','d68w2q6tak','010-2341-3937','광주광역시 마포구 둔산로 258-98','박랑사');</v>
      </c>
      <c r="N4486" t="s">
        <v>30</v>
      </c>
      <c r="O4486" t="s">
        <v>44</v>
      </c>
      <c r="P4486" t="s">
        <v>53</v>
      </c>
      <c r="Q4486" t="str">
        <f t="shared" ca="1" si="145"/>
        <v>291-57</v>
      </c>
    </row>
    <row r="4487" spans="1:17" x14ac:dyDescent="0.4">
      <c r="A4487" s="14" t="s">
        <v>21949</v>
      </c>
      <c r="B4487" s="14" t="s">
        <v>30545</v>
      </c>
      <c r="C4487" s="11" t="s">
        <v>13346</v>
      </c>
      <c r="D4487" t="s">
        <v>44070</v>
      </c>
      <c r="E4487" s="11" t="s">
        <v>5056</v>
      </c>
      <c r="G4487" s="1" t="str">
        <f t="shared" si="146"/>
        <v>insert into MEMBER values ( '954h7i11','Gj036t7CSE','010-1286-1339','광주광역시 마포구 계백로 237-83','정시진');</v>
      </c>
      <c r="N4487" t="s">
        <v>31</v>
      </c>
      <c r="O4487" t="s">
        <v>45</v>
      </c>
      <c r="P4487" t="s">
        <v>54</v>
      </c>
      <c r="Q4487" t="s">
        <v>35526</v>
      </c>
    </row>
    <row r="4488" spans="1:17" x14ac:dyDescent="0.4">
      <c r="A4488" s="14" t="s">
        <v>21950</v>
      </c>
      <c r="B4488" s="14" t="s">
        <v>30546</v>
      </c>
      <c r="C4488" s="11" t="s">
        <v>13347</v>
      </c>
      <c r="D4488" t="s">
        <v>44071</v>
      </c>
      <c r="E4488" s="11" t="s">
        <v>5057</v>
      </c>
      <c r="G4488" s="1" t="str">
        <f t="shared" si="146"/>
        <v>insert into MEMBER values ( '6q88x8ax','KWF0X6YUm2','010-5735-7339','광주광역시 노원구 임방울대로 208-6','오우용');</v>
      </c>
      <c r="N4488" t="s">
        <v>32</v>
      </c>
      <c r="O4488" t="s">
        <v>36</v>
      </c>
      <c r="P4488" t="s">
        <v>55</v>
      </c>
      <c r="Q4488" t="str">
        <f t="shared" ref="Q4488:Q4551" ca="1" si="147">TEXT(RANDBETWEEN(1,500),"000"&amp;"-"&amp;TEXT(RANDBETWEEN(1,100),0))</f>
        <v>280-66</v>
      </c>
    </row>
    <row r="4489" spans="1:17" x14ac:dyDescent="0.4">
      <c r="A4489" s="14" t="s">
        <v>21951</v>
      </c>
      <c r="B4489" s="14" t="s">
        <v>30547</v>
      </c>
      <c r="C4489" s="11" t="s">
        <v>13348</v>
      </c>
      <c r="D4489" t="s">
        <v>44072</v>
      </c>
      <c r="E4489" s="11" t="s">
        <v>5058</v>
      </c>
      <c r="G4489" s="1" t="str">
        <f t="shared" si="146"/>
        <v>insert into MEMBER values ( 'cf61ta2q','MghV6Dbii4','010-6944-2057','광주광역시 노원구 임방울대로 271-59','오후익');</v>
      </c>
      <c r="N4489" t="s">
        <v>29</v>
      </c>
      <c r="O4489" t="s">
        <v>37</v>
      </c>
      <c r="P4489" t="s">
        <v>56</v>
      </c>
      <c r="Q4489" t="str">
        <f t="shared" ca="1" si="147"/>
        <v>458-97</v>
      </c>
    </row>
    <row r="4490" spans="1:17" x14ac:dyDescent="0.4">
      <c r="A4490" s="14" t="s">
        <v>21952</v>
      </c>
      <c r="B4490" s="14" t="s">
        <v>30548</v>
      </c>
      <c r="C4490" s="11" t="s">
        <v>13349</v>
      </c>
      <c r="D4490" t="s">
        <v>44073</v>
      </c>
      <c r="E4490" s="11" t="s">
        <v>5059</v>
      </c>
      <c r="G4490" s="1" t="str">
        <f t="shared" si="146"/>
        <v>insert into MEMBER values ( 'r03qyquu','G96Qky4F0o','010-6847-4755','서울특별시 양천구 낙성중로 271-59','정선희');</v>
      </c>
      <c r="N4490" t="s">
        <v>30</v>
      </c>
      <c r="O4490" t="s">
        <v>38</v>
      </c>
      <c r="P4490" t="s">
        <v>57</v>
      </c>
      <c r="Q4490" t="str">
        <f t="shared" ca="1" si="147"/>
        <v>443-3</v>
      </c>
    </row>
    <row r="4491" spans="1:17" x14ac:dyDescent="0.4">
      <c r="A4491" s="14" t="s">
        <v>21953</v>
      </c>
      <c r="B4491" s="14" t="s">
        <v>30549</v>
      </c>
      <c r="C4491" s="11" t="s">
        <v>13350</v>
      </c>
      <c r="D4491" t="s">
        <v>44074</v>
      </c>
      <c r="E4491" s="11" t="s">
        <v>5060</v>
      </c>
      <c r="G4491" s="1" t="str">
        <f t="shared" si="146"/>
        <v>insert into MEMBER values ( '4vnqv43s','1G2e5R30rX','010-6331-4202','광주광역시 미추홀구 월드컵로 361-83','정희호');</v>
      </c>
      <c r="N4491" t="s">
        <v>31</v>
      </c>
      <c r="O4491" t="s">
        <v>39</v>
      </c>
      <c r="P4491" t="s">
        <v>46</v>
      </c>
      <c r="Q4491" t="str">
        <f t="shared" ca="1" si="147"/>
        <v>030-58</v>
      </c>
    </row>
    <row r="4492" spans="1:17" x14ac:dyDescent="0.4">
      <c r="A4492" s="14" t="s">
        <v>21954</v>
      </c>
      <c r="B4492" s="14" t="s">
        <v>30550</v>
      </c>
      <c r="C4492" s="11" t="s">
        <v>13351</v>
      </c>
      <c r="D4492" t="s">
        <v>44075</v>
      </c>
      <c r="E4492" s="11" t="s">
        <v>5061</v>
      </c>
      <c r="G4492" s="1" t="str">
        <f t="shared" si="146"/>
        <v>insert into MEMBER values ( '4946v3a1','97RZ1h70Ci','010-2190-8677','대전광역시 동구 둔산로 232-63','허종익');</v>
      </c>
      <c r="N4492" t="s">
        <v>32</v>
      </c>
      <c r="O4492" t="s">
        <v>40</v>
      </c>
      <c r="P4492" t="s">
        <v>47</v>
      </c>
      <c r="Q4492" t="str">
        <f t="shared" ca="1" si="147"/>
        <v>000-133</v>
      </c>
    </row>
    <row r="4493" spans="1:17" x14ac:dyDescent="0.4">
      <c r="A4493" s="14" t="s">
        <v>21955</v>
      </c>
      <c r="B4493" s="14" t="s">
        <v>30551</v>
      </c>
      <c r="C4493" s="11" t="s">
        <v>13352</v>
      </c>
      <c r="D4493" t="s">
        <v>44076</v>
      </c>
      <c r="E4493" s="11" t="s">
        <v>5062</v>
      </c>
      <c r="G4493" s="1" t="str">
        <f t="shared" si="146"/>
        <v>insert into MEMBER values ( '42x6x610','49tNhYMUl8','010-8992-3073','서울특별시 중구 도산로 270-6','진민만');</v>
      </c>
      <c r="N4493" t="s">
        <v>29</v>
      </c>
      <c r="O4493" t="s">
        <v>41</v>
      </c>
      <c r="P4493" t="s">
        <v>48</v>
      </c>
      <c r="Q4493" t="str">
        <f t="shared" ca="1" si="147"/>
        <v>052-27</v>
      </c>
    </row>
    <row r="4494" spans="1:17" x14ac:dyDescent="0.4">
      <c r="A4494" s="14" t="s">
        <v>21956</v>
      </c>
      <c r="B4494" s="14" t="s">
        <v>30552</v>
      </c>
      <c r="C4494" s="11" t="s">
        <v>13353</v>
      </c>
      <c r="D4494" t="s">
        <v>44077</v>
      </c>
      <c r="E4494" s="11" t="s">
        <v>5063</v>
      </c>
      <c r="G4494" s="1" t="str">
        <f t="shared" si="146"/>
        <v>insert into MEMBER values ( '31xvw2qh','AH9R7LhgAe','010-4497-1956','서울특별시 미추홀구 낙성중로 310-89','허빈람');</v>
      </c>
      <c r="N4494" t="s">
        <v>30</v>
      </c>
      <c r="O4494" t="s">
        <v>42</v>
      </c>
      <c r="P4494" t="s">
        <v>49</v>
      </c>
      <c r="Q4494" t="str">
        <f t="shared" ca="1" si="147"/>
        <v>153-47</v>
      </c>
    </row>
    <row r="4495" spans="1:17" x14ac:dyDescent="0.4">
      <c r="A4495" s="14" t="s">
        <v>21957</v>
      </c>
      <c r="B4495" s="14" t="s">
        <v>30553</v>
      </c>
      <c r="C4495" s="11" t="s">
        <v>13354</v>
      </c>
      <c r="D4495" t="s">
        <v>44078</v>
      </c>
      <c r="E4495" s="11" t="s">
        <v>5064</v>
      </c>
      <c r="G4495" s="1" t="str">
        <f t="shared" si="146"/>
        <v>insert into MEMBER values ( '1fes34il','w970R1ccw0','010-9336-6525','대전광역시 중구 낙성중로 269-41','최직민');</v>
      </c>
      <c r="N4495" t="s">
        <v>31</v>
      </c>
      <c r="O4495" t="s">
        <v>43</v>
      </c>
      <c r="P4495" t="s">
        <v>50</v>
      </c>
      <c r="Q4495" t="str">
        <f t="shared" ca="1" si="147"/>
        <v>003-96</v>
      </c>
    </row>
    <row r="4496" spans="1:17" x14ac:dyDescent="0.4">
      <c r="A4496" s="14" t="s">
        <v>21958</v>
      </c>
      <c r="B4496" s="14" t="s">
        <v>30554</v>
      </c>
      <c r="C4496" s="11" t="s">
        <v>13355</v>
      </c>
      <c r="D4496" t="s">
        <v>44079</v>
      </c>
      <c r="E4496" s="11" t="s">
        <v>5065</v>
      </c>
      <c r="G4496" s="1" t="str">
        <f t="shared" si="146"/>
        <v>insert into MEMBER values ( 'b8dw1y1x','ebW46848c3','010-3570-1757','서울특별시 서구 마재로 327-31','박직병');</v>
      </c>
      <c r="N4496" t="s">
        <v>32</v>
      </c>
      <c r="O4496" t="s">
        <v>37</v>
      </c>
      <c r="P4496" t="s">
        <v>51</v>
      </c>
      <c r="Q4496" t="str">
        <f t="shared" ca="1" si="147"/>
        <v>021-41</v>
      </c>
    </row>
    <row r="4497" spans="1:17" x14ac:dyDescent="0.4">
      <c r="A4497" s="14" t="s">
        <v>21959</v>
      </c>
      <c r="B4497" s="14" t="s">
        <v>30555</v>
      </c>
      <c r="C4497" s="11" t="s">
        <v>13356</v>
      </c>
      <c r="D4497" t="s">
        <v>44080</v>
      </c>
      <c r="E4497" s="11" t="s">
        <v>5066</v>
      </c>
      <c r="G4497" s="1" t="str">
        <f t="shared" si="146"/>
        <v>insert into MEMBER values ( 'bq5yk896','4z61xnIeWf','010-6998-7852','서울특별시 연수구 세종대로 409-39','김보순');</v>
      </c>
      <c r="N4497" t="s">
        <v>29</v>
      </c>
      <c r="O4497" t="s">
        <v>44</v>
      </c>
      <c r="P4497" t="s">
        <v>52</v>
      </c>
      <c r="Q4497" t="str">
        <f t="shared" ca="1" si="147"/>
        <v>142-31</v>
      </c>
    </row>
    <row r="4498" spans="1:17" x14ac:dyDescent="0.4">
      <c r="A4498" s="14" t="s">
        <v>21960</v>
      </c>
      <c r="B4498" s="14" t="s">
        <v>30556</v>
      </c>
      <c r="C4498" s="11" t="s">
        <v>13357</v>
      </c>
      <c r="D4498" t="s">
        <v>44081</v>
      </c>
      <c r="E4498" s="11" t="s">
        <v>5067</v>
      </c>
      <c r="G4498" s="1" t="str">
        <f t="shared" si="146"/>
        <v>insert into MEMBER values ( 'pr5h0639','Ea393U2T3d','010-2152-9889','광주광역시 양천구 둔산로 037-95','오민리');</v>
      </c>
      <c r="N4498" t="s">
        <v>30</v>
      </c>
      <c r="O4498" t="s">
        <v>45</v>
      </c>
      <c r="P4498" t="s">
        <v>53</v>
      </c>
      <c r="Q4498" t="str">
        <f t="shared" ca="1" si="147"/>
        <v>149-95</v>
      </c>
    </row>
    <row r="4499" spans="1:17" x14ac:dyDescent="0.4">
      <c r="A4499" s="14" t="s">
        <v>21961</v>
      </c>
      <c r="B4499" s="14" t="s">
        <v>30557</v>
      </c>
      <c r="C4499" s="11" t="s">
        <v>13358</v>
      </c>
      <c r="D4499" t="s">
        <v>44082</v>
      </c>
      <c r="E4499" s="11" t="s">
        <v>5068</v>
      </c>
      <c r="G4499" s="1" t="str">
        <f t="shared" si="146"/>
        <v>insert into MEMBER values ( '33n5mhtp','Dh5HMRbPnn','010-1341-5792','광주광역시 부평구 계백로 246-62','정욱범');</v>
      </c>
      <c r="N4499" t="s">
        <v>31</v>
      </c>
      <c r="O4499" t="s">
        <v>36</v>
      </c>
      <c r="P4499" t="s">
        <v>54</v>
      </c>
      <c r="Q4499" t="str">
        <f t="shared" ca="1" si="147"/>
        <v>465-3</v>
      </c>
    </row>
    <row r="4500" spans="1:17" x14ac:dyDescent="0.4">
      <c r="A4500" s="14" t="s">
        <v>21962</v>
      </c>
      <c r="B4500" s="14" t="s">
        <v>30558</v>
      </c>
      <c r="C4500" s="11" t="s">
        <v>13359</v>
      </c>
      <c r="D4500" t="s">
        <v>44083</v>
      </c>
      <c r="E4500" s="11" t="s">
        <v>5069</v>
      </c>
      <c r="G4500" s="1" t="str">
        <f t="shared" si="146"/>
        <v>insert into MEMBER values ( 'a5m47yu4','57ed677u8z','010-1144-2817','서울특별시 양천구 월드컵로 118-56','최하보');</v>
      </c>
      <c r="N4500" t="s">
        <v>32</v>
      </c>
      <c r="O4500" t="s">
        <v>37</v>
      </c>
      <c r="P4500" t="s">
        <v>55</v>
      </c>
      <c r="Q4500" t="str">
        <f t="shared" ca="1" si="147"/>
        <v>331-55</v>
      </c>
    </row>
    <row r="4501" spans="1:17" x14ac:dyDescent="0.4">
      <c r="A4501" s="14" t="s">
        <v>21963</v>
      </c>
      <c r="B4501" s="14" t="s">
        <v>30559</v>
      </c>
      <c r="C4501" s="11" t="s">
        <v>13360</v>
      </c>
      <c r="D4501" t="s">
        <v>44084</v>
      </c>
      <c r="E4501" s="11" t="s">
        <v>5070</v>
      </c>
      <c r="G4501" s="1" t="str">
        <f t="shared" si="146"/>
        <v>insert into MEMBER values ( '5417adt9','cl145l8ZyO','010-9621-1276','인천광역시 미추홀구 경인북길 246-62','오자영');</v>
      </c>
      <c r="N4501" t="s">
        <v>29</v>
      </c>
      <c r="O4501" t="s">
        <v>38</v>
      </c>
      <c r="P4501" t="s">
        <v>56</v>
      </c>
      <c r="Q4501" t="str">
        <f t="shared" ca="1" si="147"/>
        <v>375-32</v>
      </c>
    </row>
    <row r="4502" spans="1:17" x14ac:dyDescent="0.4">
      <c r="A4502" s="14" t="s">
        <v>21964</v>
      </c>
      <c r="B4502" s="14" t="s">
        <v>30560</v>
      </c>
      <c r="C4502" s="11" t="s">
        <v>13361</v>
      </c>
      <c r="D4502" t="s">
        <v>44085</v>
      </c>
      <c r="E4502" s="11" t="s">
        <v>5071</v>
      </c>
      <c r="G4502" s="1" t="str">
        <f t="shared" si="146"/>
        <v>insert into MEMBER values ( 'ou86e0h9','XMP279m8yJ','010-9922-2159','서울특별시 동구 둔산로 037-95','진한인');</v>
      </c>
      <c r="N4502" t="s">
        <v>30</v>
      </c>
      <c r="O4502" t="s">
        <v>39</v>
      </c>
      <c r="P4502" t="s">
        <v>57</v>
      </c>
      <c r="Q4502" t="str">
        <f t="shared" ca="1" si="147"/>
        <v>311-39</v>
      </c>
    </row>
    <row r="4503" spans="1:17" x14ac:dyDescent="0.4">
      <c r="A4503" s="14" t="s">
        <v>21965</v>
      </c>
      <c r="B4503" s="14" t="s">
        <v>30561</v>
      </c>
      <c r="C4503" s="11" t="s">
        <v>13362</v>
      </c>
      <c r="D4503" t="s">
        <v>44086</v>
      </c>
      <c r="E4503" s="11" t="s">
        <v>5072</v>
      </c>
      <c r="G4503" s="1" t="str">
        <f t="shared" si="146"/>
        <v>insert into MEMBER values ( 'kw8lzr98','2Rx4d5DD84','010-8308-5997','인천광역시 연수구 세종대로 431-53','허만나');</v>
      </c>
      <c r="N4503" t="s">
        <v>31</v>
      </c>
      <c r="O4503" t="s">
        <v>40</v>
      </c>
      <c r="P4503" t="s">
        <v>46</v>
      </c>
      <c r="Q4503" t="str">
        <f t="shared" ca="1" si="147"/>
        <v>360-85</v>
      </c>
    </row>
    <row r="4504" spans="1:17" x14ac:dyDescent="0.4">
      <c r="A4504" s="14" t="s">
        <v>21966</v>
      </c>
      <c r="B4504" s="14" t="s">
        <v>30562</v>
      </c>
      <c r="C4504" s="11" t="s">
        <v>13363</v>
      </c>
      <c r="D4504" t="s">
        <v>44087</v>
      </c>
      <c r="E4504" s="11" t="s">
        <v>5073</v>
      </c>
      <c r="G4504" s="1" t="str">
        <f t="shared" si="146"/>
        <v>insert into MEMBER values ( 'gq7n6f5s','E03b89L9Ft','010-3331-4585','대전광역시 미추홀구 세종대로 136-62','조식민');</v>
      </c>
      <c r="N4504" t="s">
        <v>29</v>
      </c>
      <c r="O4504" t="s">
        <v>41</v>
      </c>
      <c r="P4504" t="s">
        <v>47</v>
      </c>
      <c r="Q4504" t="str">
        <f t="shared" ca="1" si="147"/>
        <v>458-82</v>
      </c>
    </row>
    <row r="4505" spans="1:17" x14ac:dyDescent="0.4">
      <c r="A4505" s="14" t="s">
        <v>21967</v>
      </c>
      <c r="B4505" s="14" t="s">
        <v>30563</v>
      </c>
      <c r="C4505" s="11" t="s">
        <v>13364</v>
      </c>
      <c r="D4505" t="s">
        <v>44088</v>
      </c>
      <c r="E4505" s="11" t="s">
        <v>5074</v>
      </c>
      <c r="G4505" s="1" t="str">
        <f t="shared" si="146"/>
        <v>insert into MEMBER values ( '2anp4w28','4itN09MSa4','010-2867-3559','광주광역시 중구 독정안길 446-77','장후웅');</v>
      </c>
      <c r="N4505" t="s">
        <v>30</v>
      </c>
      <c r="O4505" t="s">
        <v>42</v>
      </c>
      <c r="P4505" t="s">
        <v>48</v>
      </c>
      <c r="Q4505" t="str">
        <f t="shared" ca="1" si="147"/>
        <v>008-39</v>
      </c>
    </row>
    <row r="4506" spans="1:17" x14ac:dyDescent="0.4">
      <c r="A4506" s="14" t="s">
        <v>21968</v>
      </c>
      <c r="B4506" s="14" t="s">
        <v>30564</v>
      </c>
      <c r="C4506" s="11" t="s">
        <v>13365</v>
      </c>
      <c r="D4506" t="s">
        <v>44089</v>
      </c>
      <c r="E4506" s="11" t="s">
        <v>5075</v>
      </c>
      <c r="G4506" s="1" t="str">
        <f t="shared" si="146"/>
        <v>insert into MEMBER values ( 'r4v7hlhp','5QsvUn83U1','010-5968-9830','광주광역시 부평구 월드컵로 271-95','장형미');</v>
      </c>
      <c r="N4506" t="s">
        <v>31</v>
      </c>
      <c r="O4506" t="s">
        <v>43</v>
      </c>
      <c r="P4506" t="s">
        <v>49</v>
      </c>
      <c r="Q4506" t="str">
        <f t="shared" ca="1" si="147"/>
        <v>065-54</v>
      </c>
    </row>
    <row r="4507" spans="1:17" x14ac:dyDescent="0.4">
      <c r="A4507" s="14" t="s">
        <v>21969</v>
      </c>
      <c r="B4507" s="14" t="s">
        <v>30565</v>
      </c>
      <c r="C4507" s="11" t="s">
        <v>13366</v>
      </c>
      <c r="D4507" t="s">
        <v>44090</v>
      </c>
      <c r="E4507" s="11" t="s">
        <v>5076</v>
      </c>
      <c r="G4507" s="1" t="str">
        <f t="shared" si="146"/>
        <v>insert into MEMBER values ( '1hzv0n82','qT6dTYdSYo','010-9327-6835','인천광역시 동구 세종대로 271-95','김희민');</v>
      </c>
      <c r="N4507" t="s">
        <v>32</v>
      </c>
      <c r="O4507" t="s">
        <v>37</v>
      </c>
      <c r="P4507" t="s">
        <v>50</v>
      </c>
      <c r="Q4507" t="str">
        <f t="shared" ca="1" si="147"/>
        <v>268-17</v>
      </c>
    </row>
    <row r="4508" spans="1:17" x14ac:dyDescent="0.4">
      <c r="A4508" s="14" t="s">
        <v>21970</v>
      </c>
      <c r="B4508" s="14" t="s">
        <v>30566</v>
      </c>
      <c r="C4508" s="11" t="s">
        <v>13367</v>
      </c>
      <c r="D4508" t="s">
        <v>44091</v>
      </c>
      <c r="E4508" s="11" t="s">
        <v>5077</v>
      </c>
      <c r="G4508" s="1" t="str">
        <f t="shared" si="146"/>
        <v>insert into MEMBER values ( 'lxc1jjmb','45416S8f22','010-9830-5366','서울특별시 남동구 마재로 376-73','최사욱');</v>
      </c>
      <c r="N4508" t="s">
        <v>29</v>
      </c>
      <c r="O4508" t="s">
        <v>44</v>
      </c>
      <c r="P4508" t="s">
        <v>51</v>
      </c>
      <c r="Q4508" t="str">
        <f t="shared" ca="1" si="147"/>
        <v>479-26</v>
      </c>
    </row>
    <row r="4509" spans="1:17" x14ac:dyDescent="0.4">
      <c r="A4509" s="14" t="s">
        <v>21971</v>
      </c>
      <c r="B4509" s="14" t="s">
        <v>30567</v>
      </c>
      <c r="C4509" s="11" t="s">
        <v>13368</v>
      </c>
      <c r="D4509" t="s">
        <v>44092</v>
      </c>
      <c r="E4509" s="11" t="s">
        <v>5078</v>
      </c>
      <c r="G4509" s="1" t="str">
        <f t="shared" si="146"/>
        <v>insert into MEMBER values ( 'c3e852xr','W43ww6OKGP','010-6882-8960','광주광역시 서구 도산로 197-98','허수진');</v>
      </c>
      <c r="N4509" t="s">
        <v>30</v>
      </c>
      <c r="O4509" t="s">
        <v>45</v>
      </c>
      <c r="P4509" t="s">
        <v>52</v>
      </c>
      <c r="Q4509" t="str">
        <f t="shared" ca="1" si="147"/>
        <v>002-85</v>
      </c>
    </row>
    <row r="4510" spans="1:17" x14ac:dyDescent="0.4">
      <c r="A4510" s="14" t="s">
        <v>21972</v>
      </c>
      <c r="B4510" s="14" t="s">
        <v>30568</v>
      </c>
      <c r="C4510" s="11" t="s">
        <v>13369</v>
      </c>
      <c r="D4510" t="s">
        <v>44093</v>
      </c>
      <c r="E4510" s="11" t="s">
        <v>5079</v>
      </c>
      <c r="G4510" s="1" t="str">
        <f t="shared" si="146"/>
        <v>insert into MEMBER values ( '941f05vn','67tuY323m8','010-2393-5064','인천광역시 양천구 경인북길 376-73','장빈두');</v>
      </c>
      <c r="N4510" t="s">
        <v>31</v>
      </c>
      <c r="O4510" t="s">
        <v>36</v>
      </c>
      <c r="P4510" t="s">
        <v>53</v>
      </c>
      <c r="Q4510" t="str">
        <f t="shared" ca="1" si="147"/>
        <v>108-77</v>
      </c>
    </row>
    <row r="4511" spans="1:17" x14ac:dyDescent="0.4">
      <c r="A4511" s="14" t="s">
        <v>21973</v>
      </c>
      <c r="B4511" s="14" t="s">
        <v>30569</v>
      </c>
      <c r="C4511" s="11" t="s">
        <v>13370</v>
      </c>
      <c r="D4511" t="s">
        <v>44094</v>
      </c>
      <c r="E4511" s="11" t="s">
        <v>5080</v>
      </c>
      <c r="G4511" s="1" t="str">
        <f t="shared" si="146"/>
        <v>insert into MEMBER values ( 'ds9m1gul','VRGW3ambM8','010-7396-3517','광주광역시 미추홀구 임방울대로 197-98','이후미');</v>
      </c>
      <c r="N4511" t="s">
        <v>32</v>
      </c>
      <c r="O4511" t="s">
        <v>37</v>
      </c>
      <c r="P4511" t="s">
        <v>54</v>
      </c>
      <c r="Q4511" t="str">
        <f t="shared" ca="1" si="147"/>
        <v>352-26</v>
      </c>
    </row>
    <row r="4512" spans="1:17" x14ac:dyDescent="0.4">
      <c r="A4512" s="14" t="s">
        <v>21974</v>
      </c>
      <c r="B4512" s="14" t="s">
        <v>30570</v>
      </c>
      <c r="C4512" s="11" t="s">
        <v>13371</v>
      </c>
      <c r="D4512" t="s">
        <v>44095</v>
      </c>
      <c r="E4512" s="11" t="s">
        <v>5081</v>
      </c>
      <c r="G4512" s="1" t="str">
        <f t="shared" si="146"/>
        <v>insert into MEMBER values ( 'zna66o33','nrx4L2mC36','010-5136-8576','인천광역시 중구 마재로 005-57','유동선');</v>
      </c>
      <c r="N4512" t="s">
        <v>29</v>
      </c>
      <c r="O4512" t="s">
        <v>38</v>
      </c>
      <c r="P4512" t="s">
        <v>55</v>
      </c>
      <c r="Q4512" t="str">
        <f t="shared" ca="1" si="147"/>
        <v>002-172</v>
      </c>
    </row>
    <row r="4513" spans="1:17" x14ac:dyDescent="0.4">
      <c r="A4513" s="14" t="s">
        <v>21975</v>
      </c>
      <c r="B4513" s="14" t="s">
        <v>30571</v>
      </c>
      <c r="C4513" s="11" t="s">
        <v>13372</v>
      </c>
      <c r="D4513" t="s">
        <v>44096</v>
      </c>
      <c r="E4513" s="11" t="s">
        <v>5082</v>
      </c>
      <c r="G4513" s="1" t="str">
        <f t="shared" si="146"/>
        <v>insert into MEMBER values ( '45rfyiii','Q7PsK6LdZj','010-8096-1191','서울특별시 중구 월드컵로 075-8','최원양');</v>
      </c>
      <c r="N4513" t="s">
        <v>30</v>
      </c>
      <c r="O4513" t="s">
        <v>39</v>
      </c>
      <c r="P4513" t="s">
        <v>56</v>
      </c>
      <c r="Q4513" t="str">
        <f t="shared" ca="1" si="147"/>
        <v>086-64</v>
      </c>
    </row>
    <row r="4514" spans="1:17" x14ac:dyDescent="0.4">
      <c r="A4514" s="14" t="s">
        <v>21976</v>
      </c>
      <c r="B4514" s="14" t="s">
        <v>30572</v>
      </c>
      <c r="C4514" s="11" t="s">
        <v>13373</v>
      </c>
      <c r="D4514" t="s">
        <v>44097</v>
      </c>
      <c r="E4514" s="11" t="s">
        <v>5083</v>
      </c>
      <c r="G4514" s="1" t="str">
        <f t="shared" si="146"/>
        <v>insert into MEMBER values ( '4dijn0o5','jR5b2ZD65u','010-9518-6845','대전광역시 연수구 계백로 075-8','최인욱');</v>
      </c>
      <c r="N4514" t="s">
        <v>31</v>
      </c>
      <c r="O4514" t="s">
        <v>40</v>
      </c>
      <c r="P4514" t="s">
        <v>57</v>
      </c>
      <c r="Q4514" t="str">
        <f t="shared" ca="1" si="147"/>
        <v>045-63</v>
      </c>
    </row>
    <row r="4515" spans="1:17" x14ac:dyDescent="0.4">
      <c r="A4515" s="14" t="s">
        <v>21977</v>
      </c>
      <c r="B4515" s="14" t="s">
        <v>30573</v>
      </c>
      <c r="C4515" s="11" t="s">
        <v>13374</v>
      </c>
      <c r="D4515" t="s">
        <v>44098</v>
      </c>
      <c r="E4515" s="11" t="s">
        <v>5084</v>
      </c>
      <c r="G4515" s="1" t="str">
        <f t="shared" si="146"/>
        <v>insert into MEMBER values ( 'r5id8yd6','FsO1l669mP','010-4446-1734','대전광역시 노원구 독정안길 040-90','오병순');</v>
      </c>
      <c r="N4515" t="s">
        <v>32</v>
      </c>
      <c r="O4515" t="s">
        <v>41</v>
      </c>
      <c r="P4515" t="s">
        <v>46</v>
      </c>
      <c r="Q4515" t="str">
        <f t="shared" ca="1" si="147"/>
        <v>484-5</v>
      </c>
    </row>
    <row r="4516" spans="1:17" x14ac:dyDescent="0.4">
      <c r="A4516" s="14" t="s">
        <v>21978</v>
      </c>
      <c r="B4516" s="14" t="s">
        <v>30574</v>
      </c>
      <c r="C4516" s="11" t="s">
        <v>13375</v>
      </c>
      <c r="D4516" t="s">
        <v>44099</v>
      </c>
      <c r="E4516" s="11" t="s">
        <v>5085</v>
      </c>
      <c r="G4516" s="1" t="str">
        <f t="shared" si="146"/>
        <v>insert into MEMBER values ( 'vjfj6764','51PX20HMLa','010-6090-5238','광주광역시 동구 경인북길 075-8','진주림');</v>
      </c>
      <c r="N4516" t="s">
        <v>29</v>
      </c>
      <c r="O4516" t="s">
        <v>42</v>
      </c>
      <c r="P4516" t="s">
        <v>47</v>
      </c>
      <c r="Q4516" t="str">
        <f t="shared" ca="1" si="147"/>
        <v>030-58</v>
      </c>
    </row>
    <row r="4517" spans="1:17" x14ac:dyDescent="0.4">
      <c r="A4517" s="14" t="s">
        <v>21979</v>
      </c>
      <c r="B4517" s="14" t="s">
        <v>30575</v>
      </c>
      <c r="C4517" s="11" t="s">
        <v>13376</v>
      </c>
      <c r="D4517" t="s">
        <v>44100</v>
      </c>
      <c r="E4517" s="11" t="s">
        <v>5086</v>
      </c>
      <c r="G4517" s="1" t="str">
        <f t="shared" si="146"/>
        <v>insert into MEMBER values ( 'd855zz8d','30h3a4L5yA','010-8151-9965','대전광역시 연수구 독정안길 040-90','김종지');</v>
      </c>
      <c r="N4517" t="s">
        <v>30</v>
      </c>
      <c r="O4517" t="s">
        <v>43</v>
      </c>
      <c r="P4517" t="s">
        <v>48</v>
      </c>
      <c r="Q4517" t="str">
        <f t="shared" ca="1" si="147"/>
        <v>256-23</v>
      </c>
    </row>
    <row r="4518" spans="1:17" x14ac:dyDescent="0.4">
      <c r="A4518" s="14" t="s">
        <v>21980</v>
      </c>
      <c r="B4518" s="14" t="s">
        <v>30576</v>
      </c>
      <c r="C4518" s="11" t="s">
        <v>13377</v>
      </c>
      <c r="D4518" t="s">
        <v>44101</v>
      </c>
      <c r="E4518" s="11" t="s">
        <v>5087</v>
      </c>
      <c r="G4518" s="1" t="str">
        <f t="shared" si="146"/>
        <v>insert into MEMBER values ( '9hr16252','6lG05eyz1U','010-5574-8949','광주광역시 동구 관저북로 180-33','조양선');</v>
      </c>
      <c r="N4518" t="s">
        <v>31</v>
      </c>
      <c r="O4518" t="s">
        <v>37</v>
      </c>
      <c r="P4518" t="s">
        <v>49</v>
      </c>
      <c r="Q4518" t="str">
        <f t="shared" ca="1" si="147"/>
        <v>276-64</v>
      </c>
    </row>
    <row r="4519" spans="1:17" x14ac:dyDescent="0.4">
      <c r="A4519" s="14" t="s">
        <v>21981</v>
      </c>
      <c r="B4519" s="14" t="s">
        <v>30577</v>
      </c>
      <c r="C4519" s="11" t="s">
        <v>13378</v>
      </c>
      <c r="D4519" t="s">
        <v>44102</v>
      </c>
      <c r="E4519" s="11" t="s">
        <v>5088</v>
      </c>
      <c r="G4519" s="1" t="str">
        <f t="shared" si="146"/>
        <v>insert into MEMBER values ( 'ts47fe03','s1LLj8K9pq','010-6107-7945','광주광역시 부평구 선화로 016-53','이후임');</v>
      </c>
      <c r="N4519" t="s">
        <v>32</v>
      </c>
      <c r="O4519" t="s">
        <v>44</v>
      </c>
      <c r="P4519" t="s">
        <v>50</v>
      </c>
      <c r="Q4519" t="str">
        <f t="shared" ca="1" si="147"/>
        <v>175-32</v>
      </c>
    </row>
    <row r="4520" spans="1:17" x14ac:dyDescent="0.4">
      <c r="A4520" s="14" t="s">
        <v>21982</v>
      </c>
      <c r="B4520" s="14" t="s">
        <v>30578</v>
      </c>
      <c r="C4520" s="11" t="s">
        <v>13379</v>
      </c>
      <c r="D4520" t="s">
        <v>44103</v>
      </c>
      <c r="E4520" s="11" t="s">
        <v>5089</v>
      </c>
      <c r="G4520" s="1" t="str">
        <f t="shared" si="146"/>
        <v>insert into MEMBER values ( 'qs2460fj','2wgw5ssaO1','010-2985-4325','인천광역시 서구 세종대로 168-79','오양택');</v>
      </c>
      <c r="N4520" t="s">
        <v>29</v>
      </c>
      <c r="O4520" t="s">
        <v>45</v>
      </c>
      <c r="P4520" t="s">
        <v>51</v>
      </c>
      <c r="Q4520" t="str">
        <f t="shared" ca="1" si="147"/>
        <v>138-22</v>
      </c>
    </row>
    <row r="4521" spans="1:17" x14ac:dyDescent="0.4">
      <c r="A4521" s="14" t="s">
        <v>21983</v>
      </c>
      <c r="B4521" s="14" t="s">
        <v>30579</v>
      </c>
      <c r="C4521" s="11" t="s">
        <v>13380</v>
      </c>
      <c r="D4521" t="s">
        <v>44104</v>
      </c>
      <c r="E4521" s="11" t="s">
        <v>4438</v>
      </c>
      <c r="G4521" s="1" t="str">
        <f t="shared" si="146"/>
        <v>insert into MEMBER values ( '6339ok76','l5I127762O','010-4249-5459','대전광역시 노원구 도산로 369-33','조수우');</v>
      </c>
      <c r="N4521" t="s">
        <v>30</v>
      </c>
      <c r="O4521" t="s">
        <v>36</v>
      </c>
      <c r="P4521" t="s">
        <v>52</v>
      </c>
      <c r="Q4521" t="str">
        <f t="shared" ca="1" si="147"/>
        <v>174-34</v>
      </c>
    </row>
    <row r="4522" spans="1:17" x14ac:dyDescent="0.4">
      <c r="A4522" s="14" t="s">
        <v>21984</v>
      </c>
      <c r="B4522" s="14" t="s">
        <v>30580</v>
      </c>
      <c r="C4522" s="11" t="s">
        <v>13381</v>
      </c>
      <c r="D4522" t="s">
        <v>44105</v>
      </c>
      <c r="E4522" s="11" t="s">
        <v>5090</v>
      </c>
      <c r="G4522" s="1" t="str">
        <f t="shared" si="146"/>
        <v>insert into MEMBER values ( 'vrkp0np2','7Y88ycCRoC','010-4804-2439','대전광역시 노원구 낙성중로 023-1','최미경');</v>
      </c>
      <c r="N4522" t="s">
        <v>31</v>
      </c>
      <c r="O4522" t="s">
        <v>37</v>
      </c>
      <c r="P4522" t="s">
        <v>53</v>
      </c>
      <c r="Q4522" t="str">
        <f t="shared" ca="1" si="147"/>
        <v>021-28</v>
      </c>
    </row>
    <row r="4523" spans="1:17" x14ac:dyDescent="0.4">
      <c r="A4523" s="14" t="s">
        <v>21985</v>
      </c>
      <c r="B4523" s="14" t="s">
        <v>30581</v>
      </c>
      <c r="C4523" s="11" t="s">
        <v>13382</v>
      </c>
      <c r="D4523" t="s">
        <v>44106</v>
      </c>
      <c r="E4523" s="11" t="s">
        <v>5091</v>
      </c>
      <c r="G4523" s="1" t="str">
        <f t="shared" si="146"/>
        <v>insert into MEMBER values ( '1di5q1u2','ql6gcT1Gpp','010-3100-3522','광주광역시 중구 선화로 314-19','조나진');</v>
      </c>
      <c r="N4523" t="s">
        <v>32</v>
      </c>
      <c r="O4523" t="s">
        <v>38</v>
      </c>
      <c r="P4523" t="s">
        <v>54</v>
      </c>
      <c r="Q4523" t="str">
        <f t="shared" ca="1" si="147"/>
        <v>035-92</v>
      </c>
    </row>
    <row r="4524" spans="1:17" x14ac:dyDescent="0.4">
      <c r="A4524" s="14" t="s">
        <v>21986</v>
      </c>
      <c r="B4524" s="14" t="s">
        <v>30582</v>
      </c>
      <c r="C4524" s="11" t="s">
        <v>13383</v>
      </c>
      <c r="D4524" t="s">
        <v>44107</v>
      </c>
      <c r="E4524" s="11" t="s">
        <v>5092</v>
      </c>
      <c r="G4524" s="1" t="str">
        <f t="shared" si="146"/>
        <v>insert into MEMBER values ( 'p5qa43ml','6S2PFkhh57','010-5918-7711','서울특별시 노원구 선화로 314-19','유만문');</v>
      </c>
      <c r="N4524" t="s">
        <v>29</v>
      </c>
      <c r="O4524" t="s">
        <v>39</v>
      </c>
      <c r="P4524" t="s">
        <v>55</v>
      </c>
      <c r="Q4524" t="str">
        <f t="shared" ca="1" si="147"/>
        <v>312-55</v>
      </c>
    </row>
    <row r="4525" spans="1:17" x14ac:dyDescent="0.4">
      <c r="A4525" s="14" t="s">
        <v>21987</v>
      </c>
      <c r="B4525" s="14" t="s">
        <v>30583</v>
      </c>
      <c r="C4525" s="11" t="s">
        <v>13384</v>
      </c>
      <c r="D4525" t="s">
        <v>44108</v>
      </c>
      <c r="E4525" s="11" t="s">
        <v>5093</v>
      </c>
      <c r="G4525" s="1" t="str">
        <f t="shared" si="146"/>
        <v>insert into MEMBER values ( 'ypg8p7o9','kK516Mwdy7','010-4872-9185','서울특별시 동구 임방울대로 314-19','조임익');</v>
      </c>
      <c r="N4525" t="s">
        <v>30</v>
      </c>
      <c r="O4525" t="s">
        <v>40</v>
      </c>
      <c r="P4525" t="s">
        <v>56</v>
      </c>
      <c r="Q4525" t="str">
        <f t="shared" ca="1" si="147"/>
        <v>094-84</v>
      </c>
    </row>
    <row r="4526" spans="1:17" x14ac:dyDescent="0.4">
      <c r="A4526" s="14" t="s">
        <v>21988</v>
      </c>
      <c r="B4526" s="14" t="s">
        <v>30584</v>
      </c>
      <c r="C4526" s="11" t="s">
        <v>13385</v>
      </c>
      <c r="D4526" t="s">
        <v>44109</v>
      </c>
      <c r="E4526" s="11" t="s">
        <v>5094</v>
      </c>
      <c r="G4526" s="1" t="str">
        <f t="shared" si="146"/>
        <v>insert into MEMBER values ( '4q6sz7k9','Pv2RQ49ix3','010-1244-4865','인천광역시 남동구 월드컵로 165-49','진치치');</v>
      </c>
      <c r="N4526" t="s">
        <v>31</v>
      </c>
      <c r="O4526" t="s">
        <v>41</v>
      </c>
      <c r="P4526" t="s">
        <v>57</v>
      </c>
      <c r="Q4526" t="str">
        <f t="shared" ca="1" si="147"/>
        <v>162-65</v>
      </c>
    </row>
    <row r="4527" spans="1:17" x14ac:dyDescent="0.4">
      <c r="A4527" s="14" t="s">
        <v>21989</v>
      </c>
      <c r="B4527" s="14" t="s">
        <v>30585</v>
      </c>
      <c r="C4527" s="11" t="s">
        <v>13386</v>
      </c>
      <c r="D4527" t="s">
        <v>44110</v>
      </c>
      <c r="E4527" s="11" t="s">
        <v>5095</v>
      </c>
      <c r="G4527" s="1" t="str">
        <f t="shared" si="146"/>
        <v>insert into MEMBER values ( 'hboxki82','JyH5tw8yR8','010-6504-9380','인천광역시 동구 임방울대로 370-96','박병인');</v>
      </c>
      <c r="N4527" t="s">
        <v>32</v>
      </c>
      <c r="O4527" t="s">
        <v>42</v>
      </c>
      <c r="P4527" t="s">
        <v>46</v>
      </c>
      <c r="Q4527" t="str">
        <f t="shared" ca="1" si="147"/>
        <v>279-39</v>
      </c>
    </row>
    <row r="4528" spans="1:17" x14ac:dyDescent="0.4">
      <c r="A4528" s="14" t="s">
        <v>21990</v>
      </c>
      <c r="B4528" s="14" t="s">
        <v>30586</v>
      </c>
      <c r="C4528" s="11" t="s">
        <v>13387</v>
      </c>
      <c r="D4528" t="s">
        <v>44111</v>
      </c>
      <c r="E4528" s="11" t="s">
        <v>5096</v>
      </c>
      <c r="G4528" s="1" t="str">
        <f t="shared" si="146"/>
        <v>insert into MEMBER values ( '6e10p9q8','FGF06X3kg5','010-4110-4459','대전광역시 중구 임방울대로 385-66','조기람');</v>
      </c>
      <c r="N4528" t="s">
        <v>29</v>
      </c>
      <c r="O4528" t="s">
        <v>43</v>
      </c>
      <c r="P4528" t="s">
        <v>47</v>
      </c>
      <c r="Q4528" t="str">
        <f t="shared" ca="1" si="147"/>
        <v>377-79</v>
      </c>
    </row>
    <row r="4529" spans="1:17" x14ac:dyDescent="0.4">
      <c r="A4529" s="14" t="s">
        <v>21991</v>
      </c>
      <c r="B4529" s="14" t="s">
        <v>30587</v>
      </c>
      <c r="C4529" s="11" t="s">
        <v>13388</v>
      </c>
      <c r="D4529" t="s">
        <v>44112</v>
      </c>
      <c r="E4529" s="11" t="s">
        <v>5097</v>
      </c>
      <c r="G4529" s="1" t="str">
        <f t="shared" si="146"/>
        <v>insert into MEMBER values ( 'ge01fwcu','D5jOZ10rgE','010-2017-4746','대전광역시 부평구 계백로 305-91','박랑강');</v>
      </c>
      <c r="N4529" t="s">
        <v>30</v>
      </c>
      <c r="O4529" t="s">
        <v>37</v>
      </c>
      <c r="P4529" t="s">
        <v>48</v>
      </c>
      <c r="Q4529" t="str">
        <f t="shared" ca="1" si="147"/>
        <v>215-5</v>
      </c>
    </row>
    <row r="4530" spans="1:17" x14ac:dyDescent="0.4">
      <c r="A4530" s="14" t="s">
        <v>21992</v>
      </c>
      <c r="B4530" s="14" t="s">
        <v>30588</v>
      </c>
      <c r="C4530" s="11" t="s">
        <v>13389</v>
      </c>
      <c r="D4530" t="s">
        <v>44113</v>
      </c>
      <c r="E4530" s="11" t="s">
        <v>5098</v>
      </c>
      <c r="G4530" s="1" t="str">
        <f t="shared" si="146"/>
        <v>insert into MEMBER values ( '20p697od','GYbUG3ng11','010-8504-6493','대전광역시 부평구 독정안길 354-5','박강준');</v>
      </c>
      <c r="N4530" t="s">
        <v>31</v>
      </c>
      <c r="O4530" t="s">
        <v>44</v>
      </c>
      <c r="P4530" t="s">
        <v>49</v>
      </c>
      <c r="Q4530" t="str">
        <f t="shared" ca="1" si="147"/>
        <v>301-1</v>
      </c>
    </row>
    <row r="4531" spans="1:17" x14ac:dyDescent="0.4">
      <c r="A4531" s="14" t="s">
        <v>21993</v>
      </c>
      <c r="B4531" s="14" t="s">
        <v>30589</v>
      </c>
      <c r="C4531" s="11" t="s">
        <v>13390</v>
      </c>
      <c r="D4531" t="s">
        <v>44114</v>
      </c>
      <c r="E4531" s="11" t="s">
        <v>5099</v>
      </c>
      <c r="G4531" s="1" t="str">
        <f t="shared" si="146"/>
        <v>insert into MEMBER values ( 'i8rn4598','T6Hf056i45','010-6092-3841','광주광역시 중구 임방울대로 324-25','이나양');</v>
      </c>
      <c r="N4531" t="s">
        <v>29</v>
      </c>
      <c r="O4531" t="s">
        <v>45</v>
      </c>
      <c r="P4531" t="s">
        <v>50</v>
      </c>
      <c r="Q4531" t="str">
        <f t="shared" ca="1" si="147"/>
        <v>059-2</v>
      </c>
    </row>
    <row r="4532" spans="1:17" x14ac:dyDescent="0.4">
      <c r="A4532" s="14" t="s">
        <v>21994</v>
      </c>
      <c r="B4532" s="14" t="s">
        <v>30590</v>
      </c>
      <c r="C4532" s="11" t="s">
        <v>13391</v>
      </c>
      <c r="D4532" t="s">
        <v>44115</v>
      </c>
      <c r="E4532" s="11" t="s">
        <v>5100</v>
      </c>
      <c r="G4532" s="1" t="str">
        <f t="shared" si="146"/>
        <v>insert into MEMBER values ( 'nf828l43','Yr50cy8lH4','010-8396-3726','인천광역시 중구 계백로 266-34','허림랑');</v>
      </c>
      <c r="N4532" t="s">
        <v>30</v>
      </c>
      <c r="O4532" t="s">
        <v>36</v>
      </c>
      <c r="P4532" t="s">
        <v>51</v>
      </c>
      <c r="Q4532" t="str">
        <f t="shared" ca="1" si="147"/>
        <v>026-92</v>
      </c>
    </row>
    <row r="4533" spans="1:17" x14ac:dyDescent="0.4">
      <c r="A4533" s="14" t="s">
        <v>21995</v>
      </c>
      <c r="B4533" s="14" t="s">
        <v>30591</v>
      </c>
      <c r="C4533" s="11" t="s">
        <v>13392</v>
      </c>
      <c r="D4533" t="s">
        <v>44116</v>
      </c>
      <c r="E4533" s="11" t="s">
        <v>5101</v>
      </c>
      <c r="G4533" s="1" t="str">
        <f t="shared" si="146"/>
        <v>insert into MEMBER values ( '92euh4r3','SDOGlOWxJf','010-6155-6631','대전광역시 마포구 관저북로 404-67','유우희');</v>
      </c>
      <c r="N4533" t="s">
        <v>31</v>
      </c>
      <c r="O4533" t="s">
        <v>37</v>
      </c>
      <c r="P4533" t="s">
        <v>52</v>
      </c>
      <c r="Q4533" t="str">
        <f t="shared" ca="1" si="147"/>
        <v>483-42</v>
      </c>
    </row>
    <row r="4534" spans="1:17" x14ac:dyDescent="0.4">
      <c r="A4534" s="14" t="s">
        <v>21996</v>
      </c>
      <c r="B4534" s="14" t="s">
        <v>30592</v>
      </c>
      <c r="C4534" s="11" t="s">
        <v>13393</v>
      </c>
      <c r="D4534" t="s">
        <v>44117</v>
      </c>
      <c r="E4534" s="11" t="s">
        <v>5102</v>
      </c>
      <c r="G4534" s="1" t="str">
        <f t="shared" si="146"/>
        <v>insert into MEMBER values ( '4qrdxaw9','8g08JGS54N','010-7238-7472','인천광역시 양천구 독정안길 024-11','허사중');</v>
      </c>
      <c r="N4534" t="s">
        <v>32</v>
      </c>
      <c r="O4534" t="s">
        <v>38</v>
      </c>
      <c r="P4534" t="s">
        <v>53</v>
      </c>
      <c r="Q4534" t="str">
        <f t="shared" ca="1" si="147"/>
        <v>415-29</v>
      </c>
    </row>
    <row r="4535" spans="1:17" x14ac:dyDescent="0.4">
      <c r="A4535" s="14" t="s">
        <v>21997</v>
      </c>
      <c r="B4535" s="14" t="s">
        <v>30593</v>
      </c>
      <c r="C4535" s="11" t="s">
        <v>13394</v>
      </c>
      <c r="D4535" t="s">
        <v>44118</v>
      </c>
      <c r="E4535" s="11" t="s">
        <v>5103</v>
      </c>
      <c r="G4535" s="1" t="str">
        <f t="shared" si="146"/>
        <v>insert into MEMBER values ( '3x8249ev','5RYkD2eq32','010-6227-9671','인천광역시 중구 세종대로 194-32','정우만');</v>
      </c>
      <c r="N4535" t="s">
        <v>29</v>
      </c>
      <c r="O4535" t="s">
        <v>39</v>
      </c>
      <c r="P4535" t="s">
        <v>54</v>
      </c>
      <c r="Q4535" t="str">
        <f t="shared" ca="1" si="147"/>
        <v>059-17</v>
      </c>
    </row>
    <row r="4536" spans="1:17" x14ac:dyDescent="0.4">
      <c r="A4536" s="14" t="s">
        <v>21998</v>
      </c>
      <c r="B4536" s="14" t="s">
        <v>30594</v>
      </c>
      <c r="C4536" s="11" t="s">
        <v>13395</v>
      </c>
      <c r="D4536" t="s">
        <v>44119</v>
      </c>
      <c r="E4536" s="11" t="s">
        <v>5104</v>
      </c>
      <c r="G4536" s="1" t="str">
        <f t="shared" si="146"/>
        <v>insert into MEMBER values ( '9qf15zwm','m2ndi35mNV','010-1721-6373','인천광역시 중구 독정안길 266-34','조형종');</v>
      </c>
      <c r="N4536" t="s">
        <v>30</v>
      </c>
      <c r="O4536" t="s">
        <v>40</v>
      </c>
      <c r="P4536" t="s">
        <v>55</v>
      </c>
      <c r="Q4536" t="str">
        <f t="shared" ca="1" si="147"/>
        <v>029-76</v>
      </c>
    </row>
    <row r="4537" spans="1:17" x14ac:dyDescent="0.4">
      <c r="A4537" s="14" t="s">
        <v>21999</v>
      </c>
      <c r="B4537" s="14" t="s">
        <v>30595</v>
      </c>
      <c r="C4537" s="11" t="s">
        <v>13396</v>
      </c>
      <c r="D4537" t="s">
        <v>44120</v>
      </c>
      <c r="E4537" s="11" t="s">
        <v>5105</v>
      </c>
      <c r="G4537" s="1" t="str">
        <f t="shared" si="146"/>
        <v>insert into MEMBER values ( '5e2u6xih','812q8rVyrZ','010-1212-3828','대전광역시 중구 둔산로 012-69','박윤욱');</v>
      </c>
      <c r="N4537" t="s">
        <v>31</v>
      </c>
      <c r="O4537" t="s">
        <v>41</v>
      </c>
      <c r="P4537" t="s">
        <v>56</v>
      </c>
      <c r="Q4537" t="str">
        <f t="shared" ca="1" si="147"/>
        <v>117-38</v>
      </c>
    </row>
    <row r="4538" spans="1:17" x14ac:dyDescent="0.4">
      <c r="A4538" s="14" t="s">
        <v>22000</v>
      </c>
      <c r="B4538" s="14" t="s">
        <v>30596</v>
      </c>
      <c r="C4538" s="11" t="s">
        <v>13397</v>
      </c>
      <c r="D4538" t="s">
        <v>44121</v>
      </c>
      <c r="E4538" s="11" t="s">
        <v>4325</v>
      </c>
      <c r="G4538" s="1" t="str">
        <f t="shared" si="146"/>
        <v>insert into MEMBER values ( '9b1g6055','9z3GJgQW87','010-1815-9851','대전광역시 동구 관저북로 012-69','오우우');</v>
      </c>
      <c r="N4538" t="s">
        <v>32</v>
      </c>
      <c r="O4538" t="s">
        <v>42</v>
      </c>
      <c r="P4538" t="s">
        <v>57</v>
      </c>
      <c r="Q4538" t="str">
        <f t="shared" ca="1" si="147"/>
        <v>143-69</v>
      </c>
    </row>
    <row r="4539" spans="1:17" x14ac:dyDescent="0.4">
      <c r="A4539" s="14" t="s">
        <v>22001</v>
      </c>
      <c r="B4539" s="14" t="s">
        <v>30597</v>
      </c>
      <c r="C4539" s="11" t="s">
        <v>13398</v>
      </c>
      <c r="D4539" t="s">
        <v>44122</v>
      </c>
      <c r="E4539" s="11" t="s">
        <v>5106</v>
      </c>
      <c r="G4539" s="1" t="str">
        <f t="shared" si="146"/>
        <v>insert into MEMBER values ( '38yh462j','29PST6964W','010-9179-4179','인천광역시 연수구 독정안길 468-6','김우욱');</v>
      </c>
      <c r="N4539" t="s">
        <v>29</v>
      </c>
      <c r="O4539" t="s">
        <v>43</v>
      </c>
      <c r="P4539" t="s">
        <v>46</v>
      </c>
      <c r="Q4539" t="str">
        <f t="shared" ca="1" si="147"/>
        <v>446-65</v>
      </c>
    </row>
    <row r="4540" spans="1:17" x14ac:dyDescent="0.4">
      <c r="A4540" s="14" t="s">
        <v>22002</v>
      </c>
      <c r="B4540" s="14" t="s">
        <v>30598</v>
      </c>
      <c r="C4540" s="11" t="s">
        <v>13399</v>
      </c>
      <c r="D4540" t="s">
        <v>44123</v>
      </c>
      <c r="E4540" s="11" t="s">
        <v>5107</v>
      </c>
      <c r="G4540" s="1" t="str">
        <f t="shared" si="146"/>
        <v>insert into MEMBER values ( '7ce84s06','11jD8S3aFD','010-5894-7287','광주광역시 남동구 도산로 468-6','유영권');</v>
      </c>
      <c r="N4540" t="s">
        <v>30</v>
      </c>
      <c r="O4540" t="s">
        <v>37</v>
      </c>
      <c r="P4540" t="s">
        <v>47</v>
      </c>
      <c r="Q4540" t="str">
        <f t="shared" ca="1" si="147"/>
        <v>284-33</v>
      </c>
    </row>
    <row r="4541" spans="1:17" x14ac:dyDescent="0.4">
      <c r="A4541" s="14" t="s">
        <v>22003</v>
      </c>
      <c r="B4541" s="14" t="s">
        <v>30599</v>
      </c>
      <c r="C4541" s="11" t="s">
        <v>13400</v>
      </c>
      <c r="D4541" t="s">
        <v>44124</v>
      </c>
      <c r="E4541" s="11" t="s">
        <v>5108</v>
      </c>
      <c r="G4541" s="1" t="str">
        <f t="shared" si="146"/>
        <v>insert into MEMBER values ( 'xqatct9g','23Kqw3Y24O','010-6846-7441','인천광역시 마포구 경인북길 460-73','조람윤');</v>
      </c>
      <c r="N4541" t="s">
        <v>31</v>
      </c>
      <c r="O4541" t="s">
        <v>44</v>
      </c>
      <c r="P4541" t="s">
        <v>48</v>
      </c>
      <c r="Q4541" t="str">
        <f t="shared" ca="1" si="147"/>
        <v>289-12</v>
      </c>
    </row>
    <row r="4542" spans="1:17" x14ac:dyDescent="0.4">
      <c r="A4542" s="14" t="s">
        <v>22004</v>
      </c>
      <c r="B4542" s="14" t="s">
        <v>30600</v>
      </c>
      <c r="C4542" s="11" t="s">
        <v>13401</v>
      </c>
      <c r="D4542" t="s">
        <v>44125</v>
      </c>
      <c r="E4542" s="11" t="s">
        <v>5109</v>
      </c>
      <c r="G4542" s="1" t="str">
        <f t="shared" si="146"/>
        <v>insert into MEMBER values ( 'b8y309s2','Mn5Fs17010','010-8136-1139','대전광역시 중구 임방울대로 052-44','김예우');</v>
      </c>
      <c r="N4542" t="s">
        <v>32</v>
      </c>
      <c r="O4542" t="s">
        <v>45</v>
      </c>
      <c r="P4542" t="s">
        <v>49</v>
      </c>
      <c r="Q4542" t="str">
        <f t="shared" ca="1" si="147"/>
        <v>483-47</v>
      </c>
    </row>
    <row r="4543" spans="1:17" x14ac:dyDescent="0.4">
      <c r="A4543" s="14" t="s">
        <v>22005</v>
      </c>
      <c r="B4543" s="14" t="s">
        <v>30601</v>
      </c>
      <c r="C4543" s="11" t="s">
        <v>13402</v>
      </c>
      <c r="D4543" t="s">
        <v>44126</v>
      </c>
      <c r="E4543" s="11" t="s">
        <v>5110</v>
      </c>
      <c r="G4543" s="1" t="str">
        <f t="shared" si="146"/>
        <v>insert into MEMBER values ( 'ry120zml','zx201I76dT','010-4979-8583','대전광역시 노원구 둔산로 427-51','유웅웅');</v>
      </c>
      <c r="N4543" t="s">
        <v>29</v>
      </c>
      <c r="O4543" t="s">
        <v>36</v>
      </c>
      <c r="P4543" t="s">
        <v>50</v>
      </c>
      <c r="Q4543" t="str">
        <f t="shared" ca="1" si="147"/>
        <v>207-67</v>
      </c>
    </row>
    <row r="4544" spans="1:17" x14ac:dyDescent="0.4">
      <c r="A4544" s="14" t="s">
        <v>22006</v>
      </c>
      <c r="B4544" s="14" t="s">
        <v>30602</v>
      </c>
      <c r="C4544" s="11" t="s">
        <v>13403</v>
      </c>
      <c r="D4544" t="s">
        <v>44127</v>
      </c>
      <c r="E4544" s="11" t="s">
        <v>5111</v>
      </c>
      <c r="G4544" s="1" t="str">
        <f t="shared" si="146"/>
        <v>insert into MEMBER values ( '60dy068d','SQW8GH3okN','010-4991-3219','서울특별시 미추홀구 낙성중로 245-88','오빈호');</v>
      </c>
      <c r="N4544" t="s">
        <v>30</v>
      </c>
      <c r="O4544" t="s">
        <v>37</v>
      </c>
      <c r="P4544" t="s">
        <v>51</v>
      </c>
      <c r="Q4544" t="str">
        <f t="shared" ca="1" si="147"/>
        <v>228-3</v>
      </c>
    </row>
    <row r="4545" spans="1:17" x14ac:dyDescent="0.4">
      <c r="A4545" s="14" t="s">
        <v>22007</v>
      </c>
      <c r="B4545" s="14" t="s">
        <v>30603</v>
      </c>
      <c r="C4545" s="11" t="s">
        <v>13404</v>
      </c>
      <c r="D4545" t="s">
        <v>44128</v>
      </c>
      <c r="E4545" s="11" t="s">
        <v>5112</v>
      </c>
      <c r="G4545" s="1" t="str">
        <f t="shared" si="146"/>
        <v>insert into MEMBER values ( 'cm0a8vxh','4vp5900ap3','010-8284-9790','광주광역시 미추홀구 둔산로 052-44','오혜리');</v>
      </c>
      <c r="N4545" t="s">
        <v>31</v>
      </c>
      <c r="O4545" t="s">
        <v>38</v>
      </c>
      <c r="P4545" t="s">
        <v>52</v>
      </c>
      <c r="Q4545" t="str">
        <f t="shared" ca="1" si="147"/>
        <v>022-63</v>
      </c>
    </row>
    <row r="4546" spans="1:17" x14ac:dyDescent="0.4">
      <c r="A4546" s="14" t="s">
        <v>22008</v>
      </c>
      <c r="B4546" s="14" t="s">
        <v>30604</v>
      </c>
      <c r="C4546" s="11" t="s">
        <v>13405</v>
      </c>
      <c r="D4546" t="s">
        <v>44129</v>
      </c>
      <c r="E4546" s="11" t="s">
        <v>5113</v>
      </c>
      <c r="G4546" s="1" t="str">
        <f t="shared" si="146"/>
        <v>insert into MEMBER values ( 'eim85he5','ua0qE39753','010-4245-3683','대전광역시 동구 계백로 052-44','허이재');</v>
      </c>
      <c r="N4546" t="s">
        <v>32</v>
      </c>
      <c r="O4546" t="s">
        <v>39</v>
      </c>
      <c r="P4546" t="s">
        <v>53</v>
      </c>
      <c r="Q4546" t="str">
        <f t="shared" ca="1" si="147"/>
        <v>194-72</v>
      </c>
    </row>
    <row r="4547" spans="1:17" x14ac:dyDescent="0.4">
      <c r="A4547" s="14" t="s">
        <v>22009</v>
      </c>
      <c r="B4547" s="14" t="s">
        <v>30605</v>
      </c>
      <c r="C4547" s="11" t="s">
        <v>13406</v>
      </c>
      <c r="D4547" t="s">
        <v>44130</v>
      </c>
      <c r="E4547" s="11" t="s">
        <v>5114</v>
      </c>
      <c r="G4547" s="1" t="str">
        <f t="shared" ref="G4547:G4610" si="148">"insert into MEMBER values ( '"&amp;A4547&amp;"','"&amp;B4547&amp;"','"&amp;C4547&amp;"','"&amp;D4547&amp;"','"&amp;E4547&amp;"');"</f>
        <v>insert into MEMBER values ( '7m00dk9e','9KnIIPu2s6','010-2949-2098','광주광역시 미추홀구 독정안길 289-49','장예중');</v>
      </c>
      <c r="N4547" t="s">
        <v>29</v>
      </c>
      <c r="O4547" t="s">
        <v>40</v>
      </c>
      <c r="P4547" t="s">
        <v>54</v>
      </c>
      <c r="Q4547" t="str">
        <f t="shared" ca="1" si="147"/>
        <v>237-4</v>
      </c>
    </row>
    <row r="4548" spans="1:17" x14ac:dyDescent="0.4">
      <c r="A4548" s="14" t="s">
        <v>22010</v>
      </c>
      <c r="B4548" s="14" t="s">
        <v>30606</v>
      </c>
      <c r="C4548" s="11" t="s">
        <v>13407</v>
      </c>
      <c r="D4548" t="s">
        <v>44131</v>
      </c>
      <c r="E4548" s="11" t="s">
        <v>4183</v>
      </c>
      <c r="G4548" s="1" t="str">
        <f t="shared" si="148"/>
        <v>insert into MEMBER values ( '3l5x1k74','3cWJKRVriw','010-3146-8957','인천광역시 미추홀구 월드컵로 474-97','장상산');</v>
      </c>
      <c r="N4548" t="s">
        <v>30</v>
      </c>
      <c r="O4548" t="s">
        <v>41</v>
      </c>
      <c r="P4548" t="s">
        <v>55</v>
      </c>
      <c r="Q4548" t="str">
        <f t="shared" ca="1" si="147"/>
        <v>443-42</v>
      </c>
    </row>
    <row r="4549" spans="1:17" x14ac:dyDescent="0.4">
      <c r="A4549" s="14" t="s">
        <v>22011</v>
      </c>
      <c r="B4549" s="14" t="s">
        <v>30607</v>
      </c>
      <c r="C4549" s="11" t="s">
        <v>13408</v>
      </c>
      <c r="D4549" t="s">
        <v>44132</v>
      </c>
      <c r="E4549" s="11" t="s">
        <v>5115</v>
      </c>
      <c r="G4549" s="1" t="str">
        <f t="shared" si="148"/>
        <v>insert into MEMBER values ( '203843a5','5oaZvU8TwP','010-1474-6957','광주광역시 부평구 마재로 000-129','박랑직');</v>
      </c>
      <c r="N4549" t="s">
        <v>31</v>
      </c>
      <c r="O4549" t="s">
        <v>42</v>
      </c>
      <c r="P4549" t="s">
        <v>56</v>
      </c>
      <c r="Q4549" t="str">
        <f t="shared" ca="1" si="147"/>
        <v>137-53</v>
      </c>
    </row>
    <row r="4550" spans="1:17" x14ac:dyDescent="0.4">
      <c r="A4550" s="14" t="s">
        <v>22012</v>
      </c>
      <c r="B4550" s="14" t="s">
        <v>30608</v>
      </c>
      <c r="C4550" s="11" t="s">
        <v>13409</v>
      </c>
      <c r="D4550" t="s">
        <v>44133</v>
      </c>
      <c r="E4550" s="11" t="s">
        <v>5116</v>
      </c>
      <c r="G4550" s="1" t="str">
        <f t="shared" si="148"/>
        <v>insert into MEMBER values ( '3682148w','5Aa0h5Oe8I','010-9702-8410','서울특별시 부평구 임방울대로 474-97','박시만');</v>
      </c>
      <c r="N4550" t="s">
        <v>32</v>
      </c>
      <c r="O4550" t="s">
        <v>43</v>
      </c>
      <c r="P4550" t="s">
        <v>57</v>
      </c>
      <c r="Q4550" t="str">
        <f t="shared" ca="1" si="147"/>
        <v>034-73</v>
      </c>
    </row>
    <row r="4551" spans="1:17" x14ac:dyDescent="0.4">
      <c r="A4551" s="14" t="s">
        <v>22013</v>
      </c>
      <c r="B4551" s="14" t="s">
        <v>30609</v>
      </c>
      <c r="C4551" s="11" t="s">
        <v>13410</v>
      </c>
      <c r="D4551" t="s">
        <v>44134</v>
      </c>
      <c r="E4551" s="11" t="s">
        <v>5117</v>
      </c>
      <c r="G4551" s="1" t="str">
        <f t="shared" si="148"/>
        <v>insert into MEMBER values ( '5ym7q2e5','C6X6qN1Xj8','010-9536-6982','서울특별시 마포구 도산로 474-97','진림철');</v>
      </c>
      <c r="N4551" t="s">
        <v>29</v>
      </c>
      <c r="O4551" t="s">
        <v>37</v>
      </c>
      <c r="P4551" t="s">
        <v>46</v>
      </c>
      <c r="Q4551" t="str">
        <f t="shared" ca="1" si="147"/>
        <v>231-44</v>
      </c>
    </row>
    <row r="4552" spans="1:17" x14ac:dyDescent="0.4">
      <c r="A4552" s="14" t="s">
        <v>22014</v>
      </c>
      <c r="B4552" s="14" t="s">
        <v>30610</v>
      </c>
      <c r="C4552" s="11" t="s">
        <v>13411</v>
      </c>
      <c r="D4552" t="s">
        <v>44135</v>
      </c>
      <c r="E4552" s="11" t="s">
        <v>5118</v>
      </c>
      <c r="G4552" s="1" t="str">
        <f t="shared" si="148"/>
        <v>insert into MEMBER values ( 'ls9u2hi9','24LdAjqy7W','010-9123-6314','광주광역시 연수구 마재로 258-37','이대비');</v>
      </c>
      <c r="N4552" t="s">
        <v>30</v>
      </c>
      <c r="O4552" t="s">
        <v>44</v>
      </c>
      <c r="P4552" t="s">
        <v>47</v>
      </c>
      <c r="Q4552" t="str">
        <f t="shared" ref="Q4552:Q4615" ca="1" si="149">TEXT(RANDBETWEEN(1,500),"000"&amp;"-"&amp;TEXT(RANDBETWEEN(1,100),0))</f>
        <v>218-87</v>
      </c>
    </row>
    <row r="4553" spans="1:17" x14ac:dyDescent="0.4">
      <c r="A4553" s="14" t="s">
        <v>22015</v>
      </c>
      <c r="B4553" s="14" t="s">
        <v>30611</v>
      </c>
      <c r="C4553" s="11" t="s">
        <v>13412</v>
      </c>
      <c r="D4553" t="s">
        <v>44136</v>
      </c>
      <c r="E4553" s="11" t="s">
        <v>5119</v>
      </c>
      <c r="G4553" s="1" t="str">
        <f t="shared" si="148"/>
        <v>insert into MEMBER values ( 'noyo73sp','3p04nQrzzA','010-2742-2624','대전광역시 부평구 독정안길 375-46','김임순');</v>
      </c>
      <c r="N4553" t="s">
        <v>31</v>
      </c>
      <c r="O4553" t="s">
        <v>45</v>
      </c>
      <c r="P4553" t="s">
        <v>48</v>
      </c>
      <c r="Q4553" t="str">
        <f t="shared" ca="1" si="149"/>
        <v>102-3</v>
      </c>
    </row>
    <row r="4554" spans="1:17" x14ac:dyDescent="0.4">
      <c r="A4554" s="14" t="s">
        <v>22016</v>
      </c>
      <c r="B4554" s="14" t="s">
        <v>30612</v>
      </c>
      <c r="C4554" s="11" t="s">
        <v>13413</v>
      </c>
      <c r="D4554" t="s">
        <v>44137</v>
      </c>
      <c r="E4554" s="11" t="s">
        <v>5120</v>
      </c>
      <c r="G4554" s="1" t="str">
        <f t="shared" si="148"/>
        <v>insert into MEMBER values ( 'ayp1yo92','2GoiQ42l8a','010-4752-8149','광주광역시 노원구 경인북길 285-99','오림빈');</v>
      </c>
      <c r="N4554" t="s">
        <v>32</v>
      </c>
      <c r="O4554" t="s">
        <v>36</v>
      </c>
      <c r="P4554" t="s">
        <v>49</v>
      </c>
      <c r="Q4554" t="str">
        <f t="shared" ca="1" si="149"/>
        <v>483-24</v>
      </c>
    </row>
    <row r="4555" spans="1:17" x14ac:dyDescent="0.4">
      <c r="A4555" s="14" t="s">
        <v>22017</v>
      </c>
      <c r="B4555" s="14" t="s">
        <v>30613</v>
      </c>
      <c r="C4555" s="11" t="s">
        <v>13414</v>
      </c>
      <c r="D4555" t="s">
        <v>44138</v>
      </c>
      <c r="E4555" s="11" t="s">
        <v>5121</v>
      </c>
      <c r="G4555" s="1" t="str">
        <f t="shared" si="148"/>
        <v>insert into MEMBER values ( '79p38itr','x025ePV3PF','010-6809-8160','인천광역시 서구 임방울대로 258-37','이혜우');</v>
      </c>
      <c r="N4555" t="s">
        <v>29</v>
      </c>
      <c r="O4555" t="s">
        <v>37</v>
      </c>
      <c r="P4555" t="s">
        <v>50</v>
      </c>
      <c r="Q4555" t="str">
        <f t="shared" ca="1" si="149"/>
        <v>364-53</v>
      </c>
    </row>
    <row r="4556" spans="1:17" x14ac:dyDescent="0.4">
      <c r="A4556" s="14" t="s">
        <v>22018</v>
      </c>
      <c r="B4556" s="14" t="s">
        <v>30614</v>
      </c>
      <c r="C4556" s="11" t="s">
        <v>13415</v>
      </c>
      <c r="D4556" t="s">
        <v>44139</v>
      </c>
      <c r="E4556" s="11" t="s">
        <v>5122</v>
      </c>
      <c r="G4556" s="1" t="str">
        <f t="shared" si="148"/>
        <v>insert into MEMBER values ( 'f5055m95','mVHf5mW51N','010-2187-9203','대전광역시 노원구 낙성중로 177-21','오욱하');</v>
      </c>
      <c r="N4556" t="s">
        <v>30</v>
      </c>
      <c r="O4556" t="s">
        <v>38</v>
      </c>
      <c r="P4556" t="s">
        <v>51</v>
      </c>
      <c r="Q4556" t="str">
        <f t="shared" ca="1" si="149"/>
        <v>200-62</v>
      </c>
    </row>
    <row r="4557" spans="1:17" x14ac:dyDescent="0.4">
      <c r="A4557" s="14" t="s">
        <v>22019</v>
      </c>
      <c r="B4557" s="14" t="s">
        <v>30615</v>
      </c>
      <c r="C4557" s="11" t="s">
        <v>13416</v>
      </c>
      <c r="D4557" t="s">
        <v>44140</v>
      </c>
      <c r="E4557" s="11" t="s">
        <v>5123</v>
      </c>
      <c r="G4557" s="1" t="str">
        <f t="shared" si="148"/>
        <v>insert into MEMBER values ( '41k4z4br','M16w91p27F','010-3927-6725','광주광역시 중구 월드컵로 054-81','이진윤');</v>
      </c>
      <c r="N4557" t="s">
        <v>31</v>
      </c>
      <c r="O4557" t="s">
        <v>39</v>
      </c>
      <c r="P4557" t="s">
        <v>52</v>
      </c>
      <c r="Q4557" t="str">
        <f t="shared" ca="1" si="149"/>
        <v>302-94</v>
      </c>
    </row>
    <row r="4558" spans="1:17" x14ac:dyDescent="0.4">
      <c r="A4558" s="14" t="s">
        <v>22020</v>
      </c>
      <c r="B4558" s="14" t="s">
        <v>30616</v>
      </c>
      <c r="C4558" s="11" t="s">
        <v>13417</v>
      </c>
      <c r="D4558" t="s">
        <v>44141</v>
      </c>
      <c r="E4558" s="11" t="s">
        <v>5124</v>
      </c>
      <c r="G4558" s="1" t="str">
        <f t="shared" si="148"/>
        <v>insert into MEMBER values ( 'q25m77kn','PHH1mkVHYM','010-3111-7296','인천광역시 미추홀구 춘천로 162-99','이욱주');</v>
      </c>
      <c r="N4558" t="s">
        <v>29</v>
      </c>
      <c r="O4558" t="s">
        <v>40</v>
      </c>
      <c r="P4558" t="s">
        <v>53</v>
      </c>
      <c r="Q4558" t="str">
        <f t="shared" ca="1" si="149"/>
        <v>296-68</v>
      </c>
    </row>
    <row r="4559" spans="1:17" x14ac:dyDescent="0.4">
      <c r="A4559" s="14" t="s">
        <v>22021</v>
      </c>
      <c r="B4559" s="14" t="s">
        <v>30617</v>
      </c>
      <c r="C4559" s="11" t="s">
        <v>13418</v>
      </c>
      <c r="D4559" t="s">
        <v>44142</v>
      </c>
      <c r="E4559" s="11" t="s">
        <v>5125</v>
      </c>
      <c r="G4559" s="1" t="str">
        <f t="shared" si="148"/>
        <v>insert into MEMBER values ( '5wq1m8e2','grQb1z1T92','010-1681-2469','대전광역시 노원구 도산로 053-17','유자치');</v>
      </c>
      <c r="N4559" t="s">
        <v>30</v>
      </c>
      <c r="O4559" t="s">
        <v>41</v>
      </c>
      <c r="P4559" t="s">
        <v>54</v>
      </c>
      <c r="Q4559" t="str">
        <f t="shared" ca="1" si="149"/>
        <v>125-82</v>
      </c>
    </row>
    <row r="4560" spans="1:17" x14ac:dyDescent="0.4">
      <c r="A4560" s="14" t="s">
        <v>22022</v>
      </c>
      <c r="B4560" s="14" t="s">
        <v>30618</v>
      </c>
      <c r="C4560" s="11" t="s">
        <v>13419</v>
      </c>
      <c r="D4560" t="s">
        <v>44143</v>
      </c>
      <c r="E4560" s="11" t="s">
        <v>5126</v>
      </c>
      <c r="G4560" s="1" t="str">
        <f t="shared" si="148"/>
        <v>insert into MEMBER values ( 'j682s25d','CSn1Ot5W5P','010-5109-8341','인천광역시 중구 독정안길 160-77','허건범');</v>
      </c>
      <c r="N4560" t="s">
        <v>31</v>
      </c>
      <c r="O4560" t="s">
        <v>42</v>
      </c>
      <c r="P4560" t="s">
        <v>55</v>
      </c>
      <c r="Q4560" t="str">
        <f t="shared" ca="1" si="149"/>
        <v>379-31</v>
      </c>
    </row>
    <row r="4561" spans="1:17" x14ac:dyDescent="0.4">
      <c r="A4561" s="14" t="s">
        <v>22023</v>
      </c>
      <c r="B4561" s="14" t="s">
        <v>30619</v>
      </c>
      <c r="C4561" s="11" t="s">
        <v>13420</v>
      </c>
      <c r="D4561" t="s">
        <v>44144</v>
      </c>
      <c r="E4561" s="11" t="s">
        <v>5127</v>
      </c>
      <c r="G4561" s="1" t="str">
        <f t="shared" si="148"/>
        <v>insert into MEMBER values ( 'ptc5g9f5','5FUGi7J94E','010-2685-5488','서울특별시 서구 월드컵로 141-39','오문훈');</v>
      </c>
      <c r="N4561" t="s">
        <v>32</v>
      </c>
      <c r="O4561" t="s">
        <v>43</v>
      </c>
      <c r="P4561" t="s">
        <v>56</v>
      </c>
      <c r="Q4561" t="str">
        <f t="shared" ca="1" si="149"/>
        <v>200-75</v>
      </c>
    </row>
    <row r="4562" spans="1:17" x14ac:dyDescent="0.4">
      <c r="A4562" s="14" t="s">
        <v>22024</v>
      </c>
      <c r="B4562" s="14" t="s">
        <v>30620</v>
      </c>
      <c r="C4562" s="11" t="s">
        <v>13421</v>
      </c>
      <c r="D4562" t="s">
        <v>44145</v>
      </c>
      <c r="E4562" s="11" t="s">
        <v>5128</v>
      </c>
      <c r="G4562" s="1" t="str">
        <f t="shared" si="148"/>
        <v>insert into MEMBER values ( '2485ncxs','h5de8Q01vd','010-7128-4811','서울특별시 부평구 계백로 160-77','오대청');</v>
      </c>
      <c r="N4562" t="s">
        <v>29</v>
      </c>
      <c r="O4562" t="s">
        <v>37</v>
      </c>
      <c r="P4562" t="s">
        <v>57</v>
      </c>
      <c r="Q4562" t="str">
        <f t="shared" ca="1" si="149"/>
        <v>378-35</v>
      </c>
    </row>
    <row r="4563" spans="1:17" x14ac:dyDescent="0.4">
      <c r="A4563" s="14" t="s">
        <v>22025</v>
      </c>
      <c r="B4563" s="14" t="s">
        <v>30621</v>
      </c>
      <c r="C4563" s="11" t="s">
        <v>13422</v>
      </c>
      <c r="D4563" t="s">
        <v>44146</v>
      </c>
      <c r="E4563" s="11" t="s">
        <v>5129</v>
      </c>
      <c r="G4563" s="1" t="str">
        <f t="shared" si="148"/>
        <v>insert into MEMBER values ( '6s3z791r','MVsV7wVf1e','010-7002-1881','서울특별시 남동구 둔산로 160-77','진빈밤');</v>
      </c>
      <c r="N4563" t="s">
        <v>30</v>
      </c>
      <c r="O4563" t="s">
        <v>44</v>
      </c>
      <c r="P4563" t="s">
        <v>46</v>
      </c>
      <c r="Q4563" t="str">
        <f t="shared" ca="1" si="149"/>
        <v>118-66</v>
      </c>
    </row>
    <row r="4564" spans="1:17" x14ac:dyDescent="0.4">
      <c r="A4564" s="14" t="s">
        <v>22026</v>
      </c>
      <c r="B4564" s="14" t="s">
        <v>30622</v>
      </c>
      <c r="C4564" s="11" t="s">
        <v>13423</v>
      </c>
      <c r="D4564" t="s">
        <v>44147</v>
      </c>
      <c r="E4564" s="11" t="s">
        <v>5130</v>
      </c>
      <c r="G4564" s="1" t="str">
        <f t="shared" si="148"/>
        <v>insert into MEMBER values ( '18j7773r','3a6oq1c269','010-2710-6844','인천광역시 남동구 강원로 308-62','이권훈');</v>
      </c>
      <c r="N4564" t="s">
        <v>31</v>
      </c>
      <c r="O4564" t="s">
        <v>45</v>
      </c>
      <c r="P4564" t="s">
        <v>47</v>
      </c>
      <c r="Q4564" t="str">
        <f t="shared" ca="1" si="149"/>
        <v>268-48</v>
      </c>
    </row>
    <row r="4565" spans="1:17" x14ac:dyDescent="0.4">
      <c r="A4565" s="14" t="s">
        <v>22027</v>
      </c>
      <c r="B4565" s="14" t="s">
        <v>30623</v>
      </c>
      <c r="C4565" s="11" t="s">
        <v>13424</v>
      </c>
      <c r="D4565" t="s">
        <v>44148</v>
      </c>
      <c r="E4565" s="11" t="s">
        <v>5131</v>
      </c>
      <c r="G4565" s="1" t="str">
        <f t="shared" si="148"/>
        <v>insert into MEMBER values ( 'ch06z720','550bB1o1Z9','010-3404-4995','서울특별시 노원구 계백로 054-44','김혜도');</v>
      </c>
      <c r="N4565" t="s">
        <v>32</v>
      </c>
      <c r="O4565" t="s">
        <v>36</v>
      </c>
      <c r="P4565" t="s">
        <v>48</v>
      </c>
      <c r="Q4565" t="str">
        <f t="shared" ca="1" si="149"/>
        <v>026-39</v>
      </c>
    </row>
    <row r="4566" spans="1:17" x14ac:dyDescent="0.4">
      <c r="A4566" s="14" t="s">
        <v>22028</v>
      </c>
      <c r="B4566" s="14" t="s">
        <v>30624</v>
      </c>
      <c r="C4566" s="11" t="s">
        <v>13425</v>
      </c>
      <c r="D4566" t="s">
        <v>44149</v>
      </c>
      <c r="E4566" s="11" t="s">
        <v>5132</v>
      </c>
      <c r="G4566" s="1" t="str">
        <f t="shared" si="148"/>
        <v>insert into MEMBER values ( '12567u5t','59PjRR59lc','010-6274-5582','광주광역시 노원구 월드컵로 274-15','조우제');</v>
      </c>
      <c r="N4566" t="s">
        <v>29</v>
      </c>
      <c r="O4566" t="s">
        <v>37</v>
      </c>
      <c r="P4566" t="s">
        <v>49</v>
      </c>
      <c r="Q4566" t="str">
        <f t="shared" ca="1" si="149"/>
        <v>000-52</v>
      </c>
    </row>
    <row r="4567" spans="1:17" x14ac:dyDescent="0.4">
      <c r="A4567" s="14" t="s">
        <v>22029</v>
      </c>
      <c r="B4567" s="14" t="s">
        <v>30625</v>
      </c>
      <c r="C4567" s="11" t="s">
        <v>13426</v>
      </c>
      <c r="D4567" t="s">
        <v>44150</v>
      </c>
      <c r="E4567" s="11" t="s">
        <v>5133</v>
      </c>
      <c r="G4567" s="1" t="str">
        <f t="shared" si="148"/>
        <v>insert into MEMBER values ( '7h8a153y','555ZI085AM','010-4523-3418','서울특별시 양천구 월드컵로 274-15','김한진');</v>
      </c>
      <c r="N4567" t="s">
        <v>30</v>
      </c>
      <c r="O4567" t="s">
        <v>38</v>
      </c>
      <c r="P4567" t="s">
        <v>50</v>
      </c>
      <c r="Q4567" t="str">
        <f t="shared" ca="1" si="149"/>
        <v>393-81</v>
      </c>
    </row>
    <row r="4568" spans="1:17" x14ac:dyDescent="0.4">
      <c r="A4568" s="14" t="s">
        <v>22030</v>
      </c>
      <c r="B4568" s="14" t="s">
        <v>30626</v>
      </c>
      <c r="C4568" s="11" t="s">
        <v>13427</v>
      </c>
      <c r="D4568" t="s">
        <v>44151</v>
      </c>
      <c r="E4568" s="11" t="s">
        <v>5134</v>
      </c>
      <c r="G4568" s="1" t="str">
        <f t="shared" si="148"/>
        <v>insert into MEMBER values ( 'p65nbr0y','xiE7k6556n','010-3701-2786','서울특별시 미추홀구 월드컵로 334-17','최윤보');</v>
      </c>
      <c r="N4568" t="s">
        <v>31</v>
      </c>
      <c r="O4568" t="s">
        <v>39</v>
      </c>
      <c r="P4568" t="s">
        <v>51</v>
      </c>
      <c r="Q4568" t="str">
        <f t="shared" ca="1" si="149"/>
        <v>424-76</v>
      </c>
    </row>
    <row r="4569" spans="1:17" x14ac:dyDescent="0.4">
      <c r="A4569" s="14" t="s">
        <v>22031</v>
      </c>
      <c r="B4569" s="14" t="s">
        <v>30627</v>
      </c>
      <c r="C4569" s="11" t="s">
        <v>13428</v>
      </c>
      <c r="D4569" t="s">
        <v>44152</v>
      </c>
      <c r="E4569" s="11" t="s">
        <v>5135</v>
      </c>
      <c r="G4569" s="1" t="str">
        <f t="shared" si="148"/>
        <v>insert into MEMBER values ( '2g55kb52','UgV7EziKWK','010-3713-7070','대전광역시 노원구 춘천로 487-84','정보호');</v>
      </c>
      <c r="N4569" t="s">
        <v>32</v>
      </c>
      <c r="O4569" t="s">
        <v>40</v>
      </c>
      <c r="P4569" t="s">
        <v>52</v>
      </c>
      <c r="Q4569" t="str">
        <f t="shared" ca="1" si="149"/>
        <v>133-49</v>
      </c>
    </row>
    <row r="4570" spans="1:17" x14ac:dyDescent="0.4">
      <c r="A4570" s="14" t="s">
        <v>22032</v>
      </c>
      <c r="B4570" s="14" t="s">
        <v>30628</v>
      </c>
      <c r="C4570" s="11" t="s">
        <v>13429</v>
      </c>
      <c r="D4570" t="s">
        <v>44153</v>
      </c>
      <c r="E4570" s="11" t="s">
        <v>5136</v>
      </c>
      <c r="G4570" s="1" t="str">
        <f t="shared" si="148"/>
        <v>insert into MEMBER values ( 'et4hwrdk','4f5J8I0IV3','010-9151-6823','대전광역시 미추홀구 세종대로 274-15','허회임');</v>
      </c>
      <c r="N4570" t="s">
        <v>29</v>
      </c>
      <c r="O4570" t="s">
        <v>41</v>
      </c>
      <c r="P4570" t="s">
        <v>34678</v>
      </c>
      <c r="Q4570" t="str">
        <f t="shared" ca="1" si="149"/>
        <v>495-45</v>
      </c>
    </row>
    <row r="4571" spans="1:17" x14ac:dyDescent="0.4">
      <c r="A4571" s="14" t="s">
        <v>22033</v>
      </c>
      <c r="B4571" s="14" t="s">
        <v>30629</v>
      </c>
      <c r="C4571" s="11" t="s">
        <v>13430</v>
      </c>
      <c r="D4571" t="s">
        <v>44154</v>
      </c>
      <c r="E4571" s="11" t="s">
        <v>5137</v>
      </c>
      <c r="G4571" s="1" t="str">
        <f t="shared" si="148"/>
        <v>insert into MEMBER values ( 'gv2sweyz','57iq47DizC','010-6817-1611','서울특별시 미추홀구 강원로 074-63','유하기');</v>
      </c>
      <c r="N4571" t="s">
        <v>30</v>
      </c>
      <c r="O4571" t="s">
        <v>42</v>
      </c>
      <c r="P4571" t="s">
        <v>34679</v>
      </c>
      <c r="Q4571" t="str">
        <f t="shared" ca="1" si="149"/>
        <v>311-67</v>
      </c>
    </row>
    <row r="4572" spans="1:17" x14ac:dyDescent="0.4">
      <c r="A4572" s="14" t="s">
        <v>22034</v>
      </c>
      <c r="B4572" s="14" t="s">
        <v>30630</v>
      </c>
      <c r="C4572" s="11" t="s">
        <v>13431</v>
      </c>
      <c r="D4572" t="s">
        <v>44155</v>
      </c>
      <c r="E4572" s="11" t="s">
        <v>5138</v>
      </c>
      <c r="G4572" s="1" t="str">
        <f t="shared" si="148"/>
        <v>insert into MEMBER values ( '1981j2e6','ge2CnbuL9t','010-3783-8293','광주광역시 연수구 계백로 041-53','오산이');</v>
      </c>
      <c r="N4572" t="s">
        <v>31</v>
      </c>
      <c r="O4572" t="s">
        <v>43</v>
      </c>
      <c r="P4572" t="s">
        <v>34680</v>
      </c>
      <c r="Q4572" t="str">
        <f t="shared" ca="1" si="149"/>
        <v>066-46</v>
      </c>
    </row>
    <row r="4573" spans="1:17" x14ac:dyDescent="0.4">
      <c r="A4573" s="14" t="s">
        <v>22035</v>
      </c>
      <c r="B4573" s="14" t="s">
        <v>30631</v>
      </c>
      <c r="C4573" s="11" t="s">
        <v>13432</v>
      </c>
      <c r="D4573" t="s">
        <v>44156</v>
      </c>
      <c r="E4573" s="11" t="s">
        <v>5139</v>
      </c>
      <c r="G4573" s="1" t="str">
        <f t="shared" si="148"/>
        <v>insert into MEMBER values ( '675e7bfs','440haG8uWh','010-1862-2849','광주광역시 동구 경인북길 074-63','허조익');</v>
      </c>
      <c r="N4573" t="s">
        <v>32</v>
      </c>
      <c r="O4573" t="s">
        <v>37</v>
      </c>
      <c r="P4573" t="s">
        <v>34693</v>
      </c>
      <c r="Q4573" t="str">
        <f t="shared" ca="1" si="149"/>
        <v>020-75</v>
      </c>
    </row>
    <row r="4574" spans="1:17" x14ac:dyDescent="0.4">
      <c r="A4574" s="14" t="s">
        <v>22036</v>
      </c>
      <c r="B4574" s="14" t="s">
        <v>30632</v>
      </c>
      <c r="C4574" s="11" t="s">
        <v>13433</v>
      </c>
      <c r="D4574" t="s">
        <v>44157</v>
      </c>
      <c r="E4574" s="11" t="s">
        <v>5140</v>
      </c>
      <c r="G4574" s="1" t="str">
        <f t="shared" si="148"/>
        <v>insert into MEMBER values ( 'rb1schys','fa827tp6VC','010-9159-3387','광주광역시 서구 경인북길 418-48','오호청');</v>
      </c>
      <c r="N4574" t="s">
        <v>29</v>
      </c>
      <c r="O4574" t="s">
        <v>44</v>
      </c>
      <c r="P4574" t="s">
        <v>46</v>
      </c>
      <c r="Q4574" t="str">
        <f t="shared" ca="1" si="149"/>
        <v>127-2</v>
      </c>
    </row>
    <row r="4575" spans="1:17" x14ac:dyDescent="0.4">
      <c r="A4575" s="14" t="s">
        <v>22037</v>
      </c>
      <c r="B4575" s="14" t="s">
        <v>30633</v>
      </c>
      <c r="C4575" s="11" t="s">
        <v>13434</v>
      </c>
      <c r="D4575" t="s">
        <v>44158</v>
      </c>
      <c r="E4575" s="11" t="s">
        <v>5141</v>
      </c>
      <c r="G4575" s="1" t="str">
        <f t="shared" si="148"/>
        <v>insert into MEMBER values ( 'cd772158','B5Y85gfqdJ','010-1009-4184','대전광역시 남동구 낙성중로 068-86','정리병');</v>
      </c>
      <c r="N4575" t="s">
        <v>30</v>
      </c>
      <c r="O4575" t="s">
        <v>45</v>
      </c>
      <c r="P4575" t="s">
        <v>47</v>
      </c>
      <c r="Q4575" t="str">
        <f t="shared" ca="1" si="149"/>
        <v>411-24</v>
      </c>
    </row>
    <row r="4576" spans="1:17" x14ac:dyDescent="0.4">
      <c r="A4576" s="14" t="s">
        <v>22038</v>
      </c>
      <c r="B4576" s="14" t="s">
        <v>30634</v>
      </c>
      <c r="C4576" s="11" t="s">
        <v>13435</v>
      </c>
      <c r="D4576" t="s">
        <v>44159</v>
      </c>
      <c r="E4576" s="11" t="s">
        <v>5142</v>
      </c>
      <c r="G4576" s="1" t="str">
        <f t="shared" si="148"/>
        <v>insert into MEMBER values ( '4u6tw94v','5P8Ye4vc62','010-3492-2669','인천광역시 노원구 세종대로 177-68','조우임');</v>
      </c>
      <c r="N4576" t="s">
        <v>31</v>
      </c>
      <c r="O4576" t="s">
        <v>36</v>
      </c>
      <c r="P4576" t="s">
        <v>48</v>
      </c>
      <c r="Q4576" t="str">
        <f t="shared" ca="1" si="149"/>
        <v>268-19</v>
      </c>
    </row>
    <row r="4577" spans="1:17" x14ac:dyDescent="0.4">
      <c r="A4577" s="14" t="s">
        <v>22039</v>
      </c>
      <c r="B4577" s="14" t="s">
        <v>30635</v>
      </c>
      <c r="C4577" s="11" t="s">
        <v>13436</v>
      </c>
      <c r="D4577" t="s">
        <v>44160</v>
      </c>
      <c r="E4577" s="11" t="s">
        <v>4498</v>
      </c>
      <c r="G4577" s="1" t="str">
        <f t="shared" si="148"/>
        <v>insert into MEMBER values ( '922483t3','2yrAzZK6W7','010-6090-7195','대전광역시 노원구 세종대로 177-68','장중범');</v>
      </c>
      <c r="N4577" t="s">
        <v>32</v>
      </c>
      <c r="O4577" t="s">
        <v>37</v>
      </c>
      <c r="P4577" t="s">
        <v>49</v>
      </c>
      <c r="Q4577" t="str">
        <f t="shared" ca="1" si="149"/>
        <v>252-13</v>
      </c>
    </row>
    <row r="4578" spans="1:17" x14ac:dyDescent="0.4">
      <c r="A4578" s="14" t="s">
        <v>22040</v>
      </c>
      <c r="B4578" s="14" t="s">
        <v>30636</v>
      </c>
      <c r="C4578" s="11" t="s">
        <v>13437</v>
      </c>
      <c r="D4578" t="s">
        <v>44161</v>
      </c>
      <c r="E4578" s="11" t="s">
        <v>5143</v>
      </c>
      <c r="G4578" s="1" t="str">
        <f t="shared" si="148"/>
        <v>insert into MEMBER values ( 'b433e27v','mbV99U0UN4','010-4720-1422','광주광역시 양천구 경인북길 348-39','진진자');</v>
      </c>
      <c r="N4578" t="s">
        <v>29</v>
      </c>
      <c r="O4578" t="s">
        <v>38</v>
      </c>
      <c r="P4578" t="s">
        <v>46</v>
      </c>
      <c r="Q4578" t="str">
        <f t="shared" ca="1" si="149"/>
        <v>451-4</v>
      </c>
    </row>
    <row r="4579" spans="1:17" x14ac:dyDescent="0.4">
      <c r="A4579" s="14" t="s">
        <v>22041</v>
      </c>
      <c r="B4579" s="14" t="s">
        <v>30637</v>
      </c>
      <c r="C4579" s="11" t="s">
        <v>13438</v>
      </c>
      <c r="D4579" t="s">
        <v>44162</v>
      </c>
      <c r="E4579" s="11" t="s">
        <v>5144</v>
      </c>
      <c r="G4579" s="1" t="str">
        <f t="shared" si="148"/>
        <v>insert into MEMBER values ( '8n5r9r92','Hej8rk7TU3','010-6992-4408','인천광역시 미추홀구 세종대로 348-39','조원리');</v>
      </c>
      <c r="N4579" t="s">
        <v>30</v>
      </c>
      <c r="O4579" t="s">
        <v>39</v>
      </c>
      <c r="P4579" t="s">
        <v>47</v>
      </c>
      <c r="Q4579" t="str">
        <f t="shared" ca="1" si="149"/>
        <v>046-6</v>
      </c>
    </row>
    <row r="4580" spans="1:17" x14ac:dyDescent="0.4">
      <c r="A4580" s="14" t="s">
        <v>22042</v>
      </c>
      <c r="B4580" s="14" t="s">
        <v>30638</v>
      </c>
      <c r="C4580" s="11" t="s">
        <v>13439</v>
      </c>
      <c r="D4580" t="s">
        <v>44163</v>
      </c>
      <c r="E4580" s="11" t="s">
        <v>5145</v>
      </c>
      <c r="G4580" s="1" t="str">
        <f t="shared" si="148"/>
        <v>insert into MEMBER values ( '80md5zg5','gFh918aQ8e','010-1220-3473','서울특별시 연수구 월드컵로 436-36','최사재');</v>
      </c>
      <c r="N4580" t="s">
        <v>31</v>
      </c>
      <c r="O4580" t="s">
        <v>40</v>
      </c>
      <c r="P4580" t="s">
        <v>48</v>
      </c>
      <c r="Q4580" t="str">
        <f t="shared" ca="1" si="149"/>
        <v>338-82</v>
      </c>
    </row>
    <row r="4581" spans="1:17" x14ac:dyDescent="0.4">
      <c r="A4581" s="14" t="s">
        <v>22043</v>
      </c>
      <c r="B4581" s="14" t="s">
        <v>30639</v>
      </c>
      <c r="C4581" s="11" t="s">
        <v>13440</v>
      </c>
      <c r="D4581" t="s">
        <v>44164</v>
      </c>
      <c r="E4581" s="11" t="s">
        <v>5146</v>
      </c>
      <c r="G4581" s="1" t="str">
        <f t="shared" si="148"/>
        <v>insert into MEMBER values ( '95i0s973','F1VlRYYq6c','010-7307-8970','서울특별시 남동구 세종대로 436-36','장범두');</v>
      </c>
      <c r="N4581" t="s">
        <v>32</v>
      </c>
      <c r="O4581" t="s">
        <v>41</v>
      </c>
      <c r="P4581" t="s">
        <v>49</v>
      </c>
      <c r="Q4581" t="str">
        <f t="shared" ca="1" si="149"/>
        <v>202-95</v>
      </c>
    </row>
    <row r="4582" spans="1:17" x14ac:dyDescent="0.4">
      <c r="A4582" s="14" t="s">
        <v>22044</v>
      </c>
      <c r="B4582" s="14" t="s">
        <v>30640</v>
      </c>
      <c r="C4582" s="11" t="s">
        <v>13441</v>
      </c>
      <c r="D4582" t="s">
        <v>44165</v>
      </c>
      <c r="E4582" s="11" t="s">
        <v>5147</v>
      </c>
      <c r="G4582" s="1" t="str">
        <f t="shared" si="148"/>
        <v>insert into MEMBER values ( '110urh10','30llgS6LRN','010-1649-5189','서울특별시 연수구 월드컵로 132-11','진조상');</v>
      </c>
      <c r="N4582" t="s">
        <v>29</v>
      </c>
      <c r="O4582" t="s">
        <v>42</v>
      </c>
      <c r="P4582" t="s">
        <v>50</v>
      </c>
      <c r="Q4582" t="str">
        <f t="shared" ca="1" si="149"/>
        <v>196-21</v>
      </c>
    </row>
    <row r="4583" spans="1:17" x14ac:dyDescent="0.4">
      <c r="A4583" s="14" t="s">
        <v>22045</v>
      </c>
      <c r="B4583" s="14" t="s">
        <v>30641</v>
      </c>
      <c r="C4583" s="11" t="s">
        <v>13442</v>
      </c>
      <c r="D4583" t="s">
        <v>44166</v>
      </c>
      <c r="E4583" s="11" t="s">
        <v>5148</v>
      </c>
      <c r="G4583" s="1" t="str">
        <f t="shared" si="148"/>
        <v>insert into MEMBER values ( 'nclr3947','3wPC5Fh34Y','010-2400-8719','광주광역시 부평구 낙성중로 132-11','정훈민');</v>
      </c>
      <c r="N4583" t="s">
        <v>30</v>
      </c>
      <c r="O4583" t="s">
        <v>43</v>
      </c>
      <c r="P4583" t="s">
        <v>51</v>
      </c>
      <c r="Q4583" t="str">
        <f t="shared" ca="1" si="149"/>
        <v>161-52</v>
      </c>
    </row>
    <row r="4584" spans="1:17" x14ac:dyDescent="0.4">
      <c r="A4584" s="14" t="s">
        <v>22046</v>
      </c>
      <c r="B4584" s="14" t="s">
        <v>30642</v>
      </c>
      <c r="C4584" s="11" t="s">
        <v>13443</v>
      </c>
      <c r="D4584" t="s">
        <v>44167</v>
      </c>
      <c r="E4584" s="11" t="s">
        <v>5149</v>
      </c>
      <c r="G4584" s="1" t="str">
        <f t="shared" si="148"/>
        <v>insert into MEMBER values ( 'h0a12dk8','g4duk2MpgI','010-8396-1127','서울특별시 부평구 관저북로 180-74','오종익');</v>
      </c>
      <c r="N4584" t="s">
        <v>31</v>
      </c>
      <c r="O4584" t="s">
        <v>37</v>
      </c>
      <c r="P4584" t="s">
        <v>52</v>
      </c>
      <c r="Q4584" t="str">
        <f t="shared" ca="1" si="149"/>
        <v>252-65</v>
      </c>
    </row>
    <row r="4585" spans="1:17" x14ac:dyDescent="0.4">
      <c r="A4585" s="14" t="s">
        <v>22047</v>
      </c>
      <c r="B4585" s="14" t="s">
        <v>30643</v>
      </c>
      <c r="C4585" s="11" t="s">
        <v>13444</v>
      </c>
      <c r="D4585" t="s">
        <v>44168</v>
      </c>
      <c r="E4585" s="11" t="s">
        <v>5150</v>
      </c>
      <c r="G4585" s="1" t="str">
        <f t="shared" si="148"/>
        <v>insert into MEMBER values ( '7q0wz9id','Toa67kxP5i','010-9830-5658','대전광역시 마포구 관저북로 385-32','진람진');</v>
      </c>
      <c r="N4585" t="s">
        <v>29</v>
      </c>
      <c r="O4585" t="s">
        <v>44</v>
      </c>
      <c r="P4585" t="s">
        <v>53</v>
      </c>
      <c r="Q4585" t="str">
        <f t="shared" ca="1" si="149"/>
        <v>011-28</v>
      </c>
    </row>
    <row r="4586" spans="1:17" x14ac:dyDescent="0.4">
      <c r="A4586" s="14" t="s">
        <v>22048</v>
      </c>
      <c r="B4586" s="14" t="s">
        <v>30644</v>
      </c>
      <c r="C4586" s="11" t="s">
        <v>13445</v>
      </c>
      <c r="D4586" t="s">
        <v>44169</v>
      </c>
      <c r="E4586" s="11" t="s">
        <v>5151</v>
      </c>
      <c r="G4586" s="1" t="str">
        <f t="shared" si="148"/>
        <v>insert into MEMBER values ( '10cndxl5','mJzkTemgJ6','010-5072-5305','서울특별시 마포구 임방울대로 132-11','오웅조');</v>
      </c>
      <c r="N4586" t="s">
        <v>30</v>
      </c>
      <c r="O4586" t="s">
        <v>45</v>
      </c>
      <c r="P4586" t="s">
        <v>46</v>
      </c>
      <c r="Q4586" t="str">
        <f t="shared" ca="1" si="149"/>
        <v>030-47</v>
      </c>
    </row>
    <row r="4587" spans="1:17" x14ac:dyDescent="0.4">
      <c r="A4587" s="14" t="s">
        <v>22049</v>
      </c>
      <c r="B4587" s="14" t="s">
        <v>30645</v>
      </c>
      <c r="C4587" s="11" t="s">
        <v>13446</v>
      </c>
      <c r="D4587" t="s">
        <v>44170</v>
      </c>
      <c r="E4587" s="11" t="s">
        <v>5152</v>
      </c>
      <c r="G4587" s="1" t="str">
        <f t="shared" si="148"/>
        <v>insert into MEMBER values ( 't03y01w9','56cne9p1E9','010-8416-6875','인천광역시 부평구 독정안길 023-49','허사양');</v>
      </c>
      <c r="N4587" t="s">
        <v>31</v>
      </c>
      <c r="O4587" t="s">
        <v>36</v>
      </c>
      <c r="P4587" t="s">
        <v>47</v>
      </c>
      <c r="Q4587" t="str">
        <f t="shared" ca="1" si="149"/>
        <v>173-21</v>
      </c>
    </row>
    <row r="4588" spans="1:17" x14ac:dyDescent="0.4">
      <c r="A4588" s="14" t="s">
        <v>22050</v>
      </c>
      <c r="B4588" s="14" t="s">
        <v>30646</v>
      </c>
      <c r="C4588" s="11" t="s">
        <v>13447</v>
      </c>
      <c r="D4588" t="s">
        <v>44171</v>
      </c>
      <c r="E4588" s="11" t="s">
        <v>5153</v>
      </c>
      <c r="G4588" s="1" t="str">
        <f t="shared" si="148"/>
        <v>insert into MEMBER values ( '7sn9v93n','lq8LZ7agO4','010-3841-8728','인천광역시 서구 도산로 180-74','오철진');</v>
      </c>
      <c r="N4588" t="s">
        <v>32</v>
      </c>
      <c r="O4588" t="s">
        <v>37</v>
      </c>
      <c r="P4588" t="s">
        <v>48</v>
      </c>
      <c r="Q4588" t="str">
        <f t="shared" ca="1" si="149"/>
        <v>389-64</v>
      </c>
    </row>
    <row r="4589" spans="1:17" x14ac:dyDescent="0.4">
      <c r="A4589" s="14" t="s">
        <v>22051</v>
      </c>
      <c r="B4589" s="14" t="s">
        <v>30647</v>
      </c>
      <c r="C4589" s="11" t="s">
        <v>13448</v>
      </c>
      <c r="D4589" t="s">
        <v>44172</v>
      </c>
      <c r="E4589" s="11" t="s">
        <v>5154</v>
      </c>
      <c r="G4589" s="1" t="str">
        <f t="shared" si="148"/>
        <v>insert into MEMBER values ( 'dus166wm','h7b57Mwc3c','010-8372-7166','광주광역시 중구 둔산로 500-34','박수순');</v>
      </c>
      <c r="N4589" t="s">
        <v>29</v>
      </c>
      <c r="O4589" t="s">
        <v>38</v>
      </c>
      <c r="P4589" t="s">
        <v>49</v>
      </c>
      <c r="Q4589" t="str">
        <f t="shared" ca="1" si="149"/>
        <v>012-16</v>
      </c>
    </row>
    <row r="4590" spans="1:17" x14ac:dyDescent="0.4">
      <c r="A4590" s="14" t="s">
        <v>22052</v>
      </c>
      <c r="B4590" s="14" t="s">
        <v>30648</v>
      </c>
      <c r="C4590" s="11" t="s">
        <v>13449</v>
      </c>
      <c r="D4590" t="s">
        <v>44173</v>
      </c>
      <c r="E4590" s="11" t="s">
        <v>5155</v>
      </c>
      <c r="G4590" s="1" t="str">
        <f t="shared" si="148"/>
        <v>insert into MEMBER values ( 'urj1bs98','p828A84o3H','010-8184-5228','광주광역시 양천구 경인북길 023-49','오성웅');</v>
      </c>
      <c r="N4590" t="s">
        <v>30</v>
      </c>
      <c r="O4590" t="s">
        <v>39</v>
      </c>
      <c r="P4590" t="s">
        <v>50</v>
      </c>
      <c r="Q4590" t="str">
        <f t="shared" ca="1" si="149"/>
        <v>264-26</v>
      </c>
    </row>
    <row r="4591" spans="1:17" x14ac:dyDescent="0.4">
      <c r="A4591" s="14" t="s">
        <v>22053</v>
      </c>
      <c r="B4591" s="14" t="s">
        <v>30649</v>
      </c>
      <c r="C4591" s="11" t="s">
        <v>13450</v>
      </c>
      <c r="D4591" t="s">
        <v>44174</v>
      </c>
      <c r="E4591" s="11" t="s">
        <v>5156</v>
      </c>
      <c r="G4591" s="1" t="str">
        <f t="shared" si="148"/>
        <v>insert into MEMBER values ( 'h10gx100','WX8YZiU6Ky','010-7635-2115','대전광역시 양천구 독정안길 500-34','장률나');</v>
      </c>
      <c r="N4591" t="s">
        <v>31</v>
      </c>
      <c r="O4591" t="s">
        <v>40</v>
      </c>
      <c r="P4591" t="s">
        <v>51</v>
      </c>
      <c r="Q4591" t="str">
        <f t="shared" ca="1" si="149"/>
        <v>434-39</v>
      </c>
    </row>
    <row r="4592" spans="1:17" x14ac:dyDescent="0.4">
      <c r="A4592" s="14" t="s">
        <v>22054</v>
      </c>
      <c r="B4592" s="14" t="s">
        <v>30650</v>
      </c>
      <c r="C4592" s="11" t="s">
        <v>13451</v>
      </c>
      <c r="D4592" t="s">
        <v>44175</v>
      </c>
      <c r="E4592" s="11" t="s">
        <v>5157</v>
      </c>
      <c r="G4592" s="1" t="str">
        <f t="shared" si="148"/>
        <v>insert into MEMBER values ( '1ftrlukx','45UBnofAZE','010-3416-4519','서울특별시 남동구 둔산로 500-34','오중혜');</v>
      </c>
      <c r="N4592" t="s">
        <v>32</v>
      </c>
      <c r="O4592" t="s">
        <v>41</v>
      </c>
      <c r="P4592" t="s">
        <v>52</v>
      </c>
      <c r="Q4592" t="str">
        <f t="shared" ca="1" si="149"/>
        <v>258-41</v>
      </c>
    </row>
    <row r="4593" spans="1:17" x14ac:dyDescent="0.4">
      <c r="A4593" s="14" t="s">
        <v>22055</v>
      </c>
      <c r="B4593" s="14" t="s">
        <v>30651</v>
      </c>
      <c r="C4593" s="11" t="s">
        <v>13452</v>
      </c>
      <c r="D4593" t="s">
        <v>44176</v>
      </c>
      <c r="E4593" s="11" t="s">
        <v>5158</v>
      </c>
      <c r="G4593" s="1" t="str">
        <f t="shared" si="148"/>
        <v>insert into MEMBER values ( '9lyq3n6d','364b18m6QE','010-9016-8462','대전광역시 중구 독정안길 216-12','이금비');</v>
      </c>
      <c r="N4593" t="s">
        <v>29</v>
      </c>
      <c r="O4593" t="s">
        <v>42</v>
      </c>
      <c r="P4593" t="s">
        <v>53</v>
      </c>
      <c r="Q4593" t="str">
        <f t="shared" ca="1" si="149"/>
        <v>084-8</v>
      </c>
    </row>
    <row r="4594" spans="1:17" x14ac:dyDescent="0.4">
      <c r="A4594" s="14" t="s">
        <v>22056</v>
      </c>
      <c r="B4594" s="14" t="s">
        <v>30652</v>
      </c>
      <c r="C4594" s="11" t="s">
        <v>13453</v>
      </c>
      <c r="D4594" t="s">
        <v>44177</v>
      </c>
      <c r="E4594" s="11" t="s">
        <v>5159</v>
      </c>
      <c r="G4594" s="1" t="str">
        <f t="shared" si="148"/>
        <v>insert into MEMBER values ( '14p5r517','NGT72vpv35','010-1610-8037','서울특별시 남동구 경인북길 067-39','김비주');</v>
      </c>
      <c r="N4594" t="s">
        <v>30</v>
      </c>
      <c r="O4594" t="s">
        <v>43</v>
      </c>
      <c r="P4594" t="s">
        <v>54</v>
      </c>
      <c r="Q4594" t="str">
        <f t="shared" ca="1" si="149"/>
        <v>238-12</v>
      </c>
    </row>
    <row r="4595" spans="1:17" x14ac:dyDescent="0.4">
      <c r="A4595" s="14" t="s">
        <v>22057</v>
      </c>
      <c r="B4595" s="14" t="s">
        <v>30653</v>
      </c>
      <c r="C4595" s="11" t="s">
        <v>13454</v>
      </c>
      <c r="D4595" t="s">
        <v>44178</v>
      </c>
      <c r="E4595" s="11" t="s">
        <v>5160</v>
      </c>
      <c r="G4595" s="1" t="str">
        <f t="shared" si="148"/>
        <v>insert into MEMBER values ( 'wuam57n8','KEzX2u259e','010-6971-2745','서울특별시 연수구 마재로 483-27','정태승');</v>
      </c>
      <c r="N4595" t="s">
        <v>31</v>
      </c>
      <c r="O4595" t="s">
        <v>37</v>
      </c>
      <c r="P4595" t="s">
        <v>55</v>
      </c>
      <c r="Q4595" t="str">
        <f t="shared" ca="1" si="149"/>
        <v>425-58</v>
      </c>
    </row>
    <row r="4596" spans="1:17" x14ac:dyDescent="0.4">
      <c r="A4596" s="14" t="s">
        <v>22058</v>
      </c>
      <c r="B4596" s="14" t="s">
        <v>30654</v>
      </c>
      <c r="C4596" s="11" t="s">
        <v>13455</v>
      </c>
      <c r="D4596" t="s">
        <v>44179</v>
      </c>
      <c r="E4596" s="11" t="s">
        <v>5161</v>
      </c>
      <c r="G4596" s="1" t="str">
        <f t="shared" si="148"/>
        <v>insert into MEMBER values ( 't2i0vo7s','3eMj0u748V','010-1940-9115','서울특별시 중구 관저북로 479-31','최유밤');</v>
      </c>
      <c r="N4596" t="s">
        <v>32</v>
      </c>
      <c r="O4596" t="s">
        <v>44</v>
      </c>
      <c r="P4596" t="s">
        <v>56</v>
      </c>
      <c r="Q4596" t="str">
        <f t="shared" ca="1" si="149"/>
        <v>038-60</v>
      </c>
    </row>
    <row r="4597" spans="1:17" x14ac:dyDescent="0.4">
      <c r="A4597" s="14" t="s">
        <v>22059</v>
      </c>
      <c r="B4597" s="14" t="s">
        <v>30655</v>
      </c>
      <c r="C4597" s="11" t="s">
        <v>13456</v>
      </c>
      <c r="D4597" t="s">
        <v>44180</v>
      </c>
      <c r="E4597" s="11" t="s">
        <v>5162</v>
      </c>
      <c r="G4597" s="1" t="str">
        <f t="shared" si="148"/>
        <v>insert into MEMBER values ( 'wcq63zhx','3453lLj9gN','010-2739-3160','인천광역시 부평구 독정안길 215-3','김윤림');</v>
      </c>
      <c r="N4597" t="s">
        <v>29</v>
      </c>
      <c r="O4597" t="s">
        <v>45</v>
      </c>
      <c r="P4597" t="s">
        <v>57</v>
      </c>
      <c r="Q4597" t="str">
        <f t="shared" ca="1" si="149"/>
        <v>488-33</v>
      </c>
    </row>
    <row r="4598" spans="1:17" x14ac:dyDescent="0.4">
      <c r="A4598" s="14" t="s">
        <v>22060</v>
      </c>
      <c r="B4598" s="14" t="s">
        <v>30656</v>
      </c>
      <c r="C4598" s="11" t="s">
        <v>13457</v>
      </c>
      <c r="D4598" t="s">
        <v>44181</v>
      </c>
      <c r="E4598" s="11" t="s">
        <v>5163</v>
      </c>
      <c r="G4598" s="1" t="str">
        <f t="shared" si="148"/>
        <v>insert into MEMBER values ( '3nodp2ns','pqKA2CjF39','010-7093-2544','대전광역시 양천구 경인북길 215-3','장한영');</v>
      </c>
      <c r="N4598" t="s">
        <v>30</v>
      </c>
      <c r="O4598" t="s">
        <v>36</v>
      </c>
      <c r="P4598" t="s">
        <v>46</v>
      </c>
      <c r="Q4598" t="str">
        <f t="shared" ca="1" si="149"/>
        <v>214-36</v>
      </c>
    </row>
    <row r="4599" spans="1:17" x14ac:dyDescent="0.4">
      <c r="A4599" s="14" t="s">
        <v>22061</v>
      </c>
      <c r="B4599" s="14" t="s">
        <v>30657</v>
      </c>
      <c r="C4599" s="11" t="s">
        <v>13458</v>
      </c>
      <c r="D4599" t="s">
        <v>44182</v>
      </c>
      <c r="E4599" s="11" t="s">
        <v>5164</v>
      </c>
      <c r="G4599" s="1" t="str">
        <f t="shared" si="148"/>
        <v>insert into MEMBER values ( 'v3kznu4x','ej43Dz0Ma5','010-6182-2846','광주광역시 중구 관저북로 378-67','박희한');</v>
      </c>
      <c r="N4599" t="s">
        <v>31</v>
      </c>
      <c r="O4599" t="s">
        <v>37</v>
      </c>
      <c r="P4599" t="s">
        <v>47</v>
      </c>
      <c r="Q4599" t="str">
        <f t="shared" ca="1" si="149"/>
        <v>367-58</v>
      </c>
    </row>
    <row r="4600" spans="1:17" x14ac:dyDescent="0.4">
      <c r="A4600" s="14" t="s">
        <v>22062</v>
      </c>
      <c r="B4600" s="14" t="s">
        <v>30658</v>
      </c>
      <c r="C4600" s="11" t="s">
        <v>13459</v>
      </c>
      <c r="D4600" t="s">
        <v>44183</v>
      </c>
      <c r="E4600" s="11" t="s">
        <v>5165</v>
      </c>
      <c r="G4600" s="1" t="str">
        <f t="shared" si="148"/>
        <v>insert into MEMBER values ( '1j19h8t5','n562POQLob','010-4681-5744','인천광역시 노원구 세종대로 385-77','오후훈');</v>
      </c>
      <c r="N4600" t="s">
        <v>32</v>
      </c>
      <c r="O4600" t="s">
        <v>38</v>
      </c>
      <c r="P4600" t="s">
        <v>48</v>
      </c>
      <c r="Q4600" t="str">
        <f t="shared" ca="1" si="149"/>
        <v>247-79</v>
      </c>
    </row>
    <row r="4601" spans="1:17" x14ac:dyDescent="0.4">
      <c r="A4601" s="14" t="s">
        <v>22063</v>
      </c>
      <c r="B4601" s="14" t="s">
        <v>30659</v>
      </c>
      <c r="C4601" s="11" t="s">
        <v>13460</v>
      </c>
      <c r="D4601" t="s">
        <v>44184</v>
      </c>
      <c r="E4601" s="11" t="s">
        <v>2427</v>
      </c>
      <c r="G4601" s="1" t="str">
        <f t="shared" si="148"/>
        <v>insert into MEMBER values ( '4tk0a04j','om0cJvjjb4','010-1008-4031','인천광역시 중구 도산로 378-67','유이우');</v>
      </c>
      <c r="N4601" t="s">
        <v>29</v>
      </c>
      <c r="O4601" t="s">
        <v>39</v>
      </c>
      <c r="P4601" t="s">
        <v>49</v>
      </c>
      <c r="Q4601" t="str">
        <f t="shared" ca="1" si="149"/>
        <v>120-48</v>
      </c>
    </row>
    <row r="4602" spans="1:17" x14ac:dyDescent="0.4">
      <c r="A4602" s="14" t="s">
        <v>22064</v>
      </c>
      <c r="B4602" s="14" t="s">
        <v>30660</v>
      </c>
      <c r="C4602" s="11" t="s">
        <v>13461</v>
      </c>
      <c r="D4602" t="s">
        <v>44185</v>
      </c>
      <c r="E4602" s="11" t="s">
        <v>5166</v>
      </c>
      <c r="G4602" s="1" t="str">
        <f t="shared" si="148"/>
        <v>insert into MEMBER values ( 'f111cr18','d7Z6nQ0DzR','010-4367-9455','광주광역시 연수구 도산로 331-2','박이임');</v>
      </c>
      <c r="N4602" t="s">
        <v>30</v>
      </c>
      <c r="O4602" t="s">
        <v>40</v>
      </c>
      <c r="P4602" t="s">
        <v>50</v>
      </c>
      <c r="Q4602" t="str">
        <f t="shared" ca="1" si="149"/>
        <v>287-27</v>
      </c>
    </row>
    <row r="4603" spans="1:17" x14ac:dyDescent="0.4">
      <c r="A4603" s="14" t="s">
        <v>22065</v>
      </c>
      <c r="B4603" s="14" t="s">
        <v>30661</v>
      </c>
      <c r="C4603" s="11" t="s">
        <v>13462</v>
      </c>
      <c r="D4603" t="s">
        <v>44186</v>
      </c>
      <c r="E4603" s="11" t="s">
        <v>5167</v>
      </c>
      <c r="G4603" s="1" t="str">
        <f t="shared" si="148"/>
        <v>insert into MEMBER values ( '10jbz535','s36P1Nb816','010-2725-7686','서울특별시 동구 관저북로 475-79','허기산');</v>
      </c>
      <c r="N4603" t="s">
        <v>31</v>
      </c>
      <c r="O4603" t="s">
        <v>41</v>
      </c>
      <c r="P4603" t="s">
        <v>51</v>
      </c>
      <c r="Q4603" t="str">
        <f t="shared" ca="1" si="149"/>
        <v>142-6</v>
      </c>
    </row>
    <row r="4604" spans="1:17" x14ac:dyDescent="0.4">
      <c r="A4604" s="14" t="s">
        <v>22066</v>
      </c>
      <c r="B4604" s="14" t="s">
        <v>30662</v>
      </c>
      <c r="C4604" s="11" t="s">
        <v>13463</v>
      </c>
      <c r="D4604" t="s">
        <v>44187</v>
      </c>
      <c r="E4604" s="11" t="s">
        <v>5168</v>
      </c>
      <c r="G4604" s="1" t="str">
        <f t="shared" si="148"/>
        <v>insert into MEMBER values ( 'r078q763','3exm3814yF','010-5859-7503','광주광역시 부평구 경인북길 409-95','유용보');</v>
      </c>
      <c r="N4604" t="s">
        <v>32</v>
      </c>
      <c r="O4604" t="s">
        <v>42</v>
      </c>
      <c r="P4604" t="s">
        <v>52</v>
      </c>
      <c r="Q4604" t="str">
        <f t="shared" ca="1" si="149"/>
        <v>287-93</v>
      </c>
    </row>
    <row r="4605" spans="1:17" x14ac:dyDescent="0.4">
      <c r="A4605" s="14" t="s">
        <v>22067</v>
      </c>
      <c r="B4605" s="14" t="s">
        <v>30663</v>
      </c>
      <c r="C4605" s="11" t="s">
        <v>13464</v>
      </c>
      <c r="D4605" t="s">
        <v>44188</v>
      </c>
      <c r="E4605" s="11" t="s">
        <v>4765</v>
      </c>
      <c r="G4605" s="1" t="str">
        <f t="shared" si="148"/>
        <v>insert into MEMBER values ( '684i7e14','5Bg5xZECj8','010-1117-7019','서울특별시 남동구 도산로 331-2','정리문');</v>
      </c>
      <c r="N4605" t="s">
        <v>29</v>
      </c>
      <c r="O4605" t="s">
        <v>43</v>
      </c>
      <c r="P4605" t="s">
        <v>53</v>
      </c>
      <c r="Q4605" t="str">
        <f t="shared" ca="1" si="149"/>
        <v>041-75</v>
      </c>
    </row>
    <row r="4606" spans="1:17" x14ac:dyDescent="0.4">
      <c r="A4606" s="14" t="s">
        <v>22068</v>
      </c>
      <c r="B4606" s="14" t="s">
        <v>30664</v>
      </c>
      <c r="C4606" s="11" t="s">
        <v>13465</v>
      </c>
      <c r="D4606" t="s">
        <v>44189</v>
      </c>
      <c r="E4606" s="11" t="s">
        <v>5169</v>
      </c>
      <c r="G4606" s="1" t="str">
        <f t="shared" si="148"/>
        <v>insert into MEMBER values ( 'q1c0z3l1','yG1R1AVkys','010-1710-1753','광주광역시 부평구 계백로 463-91','조미회');</v>
      </c>
      <c r="N4606" t="s">
        <v>30</v>
      </c>
      <c r="O4606" t="s">
        <v>37</v>
      </c>
      <c r="P4606" t="s">
        <v>54</v>
      </c>
      <c r="Q4606" t="str">
        <f t="shared" ca="1" si="149"/>
        <v>261-21</v>
      </c>
    </row>
    <row r="4607" spans="1:17" x14ac:dyDescent="0.4">
      <c r="A4607" s="14" t="s">
        <v>22069</v>
      </c>
      <c r="B4607" s="14" t="s">
        <v>30665</v>
      </c>
      <c r="C4607" s="11" t="s">
        <v>13466</v>
      </c>
      <c r="D4607" t="s">
        <v>44190</v>
      </c>
      <c r="E4607" s="11" t="s">
        <v>5170</v>
      </c>
      <c r="G4607" s="1" t="str">
        <f t="shared" si="148"/>
        <v>insert into MEMBER values ( 'n1w7va11','wX45C88PA6','010-5522-4148','서울특별시 남동구 선화로 409-95','박욱한');</v>
      </c>
      <c r="N4607" t="s">
        <v>31</v>
      </c>
      <c r="O4607" t="s">
        <v>44</v>
      </c>
      <c r="P4607" t="s">
        <v>55</v>
      </c>
      <c r="Q4607" t="str">
        <f t="shared" ca="1" si="149"/>
        <v>000-125</v>
      </c>
    </row>
    <row r="4608" spans="1:17" x14ac:dyDescent="0.4">
      <c r="A4608" s="14" t="s">
        <v>22070</v>
      </c>
      <c r="B4608" s="14" t="s">
        <v>30666</v>
      </c>
      <c r="C4608" s="11" t="s">
        <v>13467</v>
      </c>
      <c r="D4608" t="s">
        <v>44191</v>
      </c>
      <c r="E4608" s="11" t="s">
        <v>5171</v>
      </c>
      <c r="G4608" s="1" t="str">
        <f t="shared" si="148"/>
        <v>insert into MEMBER values ( 'r0j5p201','Bn2x7YwsCi','010-4351-6767','서울특별시 부평구 둔산로 463-91','오양후');</v>
      </c>
      <c r="N4608" t="s">
        <v>32</v>
      </c>
      <c r="O4608" t="s">
        <v>45</v>
      </c>
      <c r="P4608" t="s">
        <v>56</v>
      </c>
      <c r="Q4608" t="str">
        <f t="shared" ca="1" si="149"/>
        <v>317-46</v>
      </c>
    </row>
    <row r="4609" spans="1:17" x14ac:dyDescent="0.4">
      <c r="A4609" s="14" t="s">
        <v>22071</v>
      </c>
      <c r="B4609" s="14" t="s">
        <v>30667</v>
      </c>
      <c r="C4609" s="11" t="s">
        <v>13468</v>
      </c>
      <c r="D4609" t="s">
        <v>44192</v>
      </c>
      <c r="E4609" s="11" t="s">
        <v>5172</v>
      </c>
      <c r="G4609" s="1" t="str">
        <f t="shared" si="148"/>
        <v>insert into MEMBER values ( '5sz45jma','C87tD92017','010-1421-6563','인천광역시 서구 관저북로 279-95','김랑인');</v>
      </c>
      <c r="N4609" t="s">
        <v>29</v>
      </c>
      <c r="O4609" t="s">
        <v>36</v>
      </c>
      <c r="P4609" t="s">
        <v>57</v>
      </c>
      <c r="Q4609" t="str">
        <f t="shared" ca="1" si="149"/>
        <v>003-165</v>
      </c>
    </row>
    <row r="4610" spans="1:17" x14ac:dyDescent="0.4">
      <c r="A4610" s="14" t="s">
        <v>22072</v>
      </c>
      <c r="B4610" s="14" t="s">
        <v>30668</v>
      </c>
      <c r="C4610" s="11" t="s">
        <v>13469</v>
      </c>
      <c r="D4610" t="s">
        <v>44193</v>
      </c>
      <c r="E4610" s="11" t="s">
        <v>5173</v>
      </c>
      <c r="G4610" s="1" t="str">
        <f t="shared" si="148"/>
        <v>insert into MEMBER values ( 'dx00hxkv','cZ5g613S32','010-5201-5381','대전광역시 미추홀구 월드컵로 081-7','정욱밤');</v>
      </c>
      <c r="N4610" t="s">
        <v>30</v>
      </c>
      <c r="O4610" t="s">
        <v>37</v>
      </c>
      <c r="P4610" t="s">
        <v>46</v>
      </c>
      <c r="Q4610" t="str">
        <f t="shared" ca="1" si="149"/>
        <v>327-11</v>
      </c>
    </row>
    <row r="4611" spans="1:17" x14ac:dyDescent="0.4">
      <c r="A4611" s="14" t="s">
        <v>22073</v>
      </c>
      <c r="B4611" s="14" t="s">
        <v>30669</v>
      </c>
      <c r="C4611" s="11" t="s">
        <v>13470</v>
      </c>
      <c r="D4611" t="s">
        <v>44194</v>
      </c>
      <c r="E4611" s="11" t="s">
        <v>5174</v>
      </c>
      <c r="G4611" s="1" t="str">
        <f t="shared" ref="G4611:G4674" si="150">"insert into MEMBER values ( '"&amp;A4611&amp;"','"&amp;B4611&amp;"','"&amp;C4611&amp;"','"&amp;D4611&amp;"','"&amp;E4611&amp;"');"</f>
        <v>insert into MEMBER values ( '59yw60i8','fHZDjq1NB2','010-7286-6013','광주광역시 중구 독정안길 081-7','조정윤');</v>
      </c>
      <c r="N4611" t="s">
        <v>31</v>
      </c>
      <c r="O4611" t="s">
        <v>38</v>
      </c>
      <c r="P4611" t="s">
        <v>47</v>
      </c>
      <c r="Q4611" t="str">
        <f t="shared" ca="1" si="149"/>
        <v>481-19</v>
      </c>
    </row>
    <row r="4612" spans="1:17" x14ac:dyDescent="0.4">
      <c r="A4612" s="14" t="s">
        <v>22074</v>
      </c>
      <c r="B4612" s="14" t="s">
        <v>30670</v>
      </c>
      <c r="C4612" s="11" t="s">
        <v>13471</v>
      </c>
      <c r="D4612" t="s">
        <v>44195</v>
      </c>
      <c r="E4612" s="11" t="s">
        <v>5175</v>
      </c>
      <c r="G4612" s="1" t="str">
        <f t="shared" si="150"/>
        <v>insert into MEMBER values ( 'pj3164up','PR78L4N75y','010-6908-9152','대전광역시 중구 도산로 012-91','정훈주');</v>
      </c>
      <c r="N4612" t="s">
        <v>29</v>
      </c>
      <c r="O4612" t="s">
        <v>39</v>
      </c>
      <c r="P4612" t="s">
        <v>48</v>
      </c>
      <c r="Q4612" t="str">
        <f t="shared" ca="1" si="149"/>
        <v>358-81</v>
      </c>
    </row>
    <row r="4613" spans="1:17" x14ac:dyDescent="0.4">
      <c r="A4613" s="14" t="s">
        <v>22075</v>
      </c>
      <c r="B4613" s="14" t="s">
        <v>30671</v>
      </c>
      <c r="C4613" s="11" t="s">
        <v>13472</v>
      </c>
      <c r="D4613" t="s">
        <v>44196</v>
      </c>
      <c r="E4613" s="11" t="s">
        <v>5176</v>
      </c>
      <c r="G4613" s="1" t="str">
        <f t="shared" si="150"/>
        <v>insert into MEMBER values ( 'idc642fc','85p67tZ1L8','010-9019-4025','서울특별시 미추홀구 경인북길 279-95','유문랑');</v>
      </c>
      <c r="N4613" t="s">
        <v>30</v>
      </c>
      <c r="O4613" t="s">
        <v>40</v>
      </c>
      <c r="P4613" t="s">
        <v>49</v>
      </c>
      <c r="Q4613" t="str">
        <f t="shared" ca="1" si="149"/>
        <v>021-90</v>
      </c>
    </row>
    <row r="4614" spans="1:17" x14ac:dyDescent="0.4">
      <c r="A4614" s="14" t="s">
        <v>22076</v>
      </c>
      <c r="B4614" s="14" t="s">
        <v>30672</v>
      </c>
      <c r="C4614" s="11" t="s">
        <v>13473</v>
      </c>
      <c r="D4614" t="s">
        <v>44197</v>
      </c>
      <c r="E4614" s="11" t="s">
        <v>5177</v>
      </c>
      <c r="G4614" s="1" t="str">
        <f t="shared" si="150"/>
        <v>insert into MEMBER values ( 'q2py2c00','25ci34n3fZ','010-4963-9424','서울특별시 동구 경인북길 012-91','이택양');</v>
      </c>
      <c r="N4614" t="s">
        <v>31</v>
      </c>
      <c r="O4614" t="s">
        <v>41</v>
      </c>
      <c r="P4614" t="s">
        <v>50</v>
      </c>
      <c r="Q4614" t="str">
        <f t="shared" ca="1" si="149"/>
        <v>277-74</v>
      </c>
    </row>
    <row r="4615" spans="1:17" x14ac:dyDescent="0.4">
      <c r="A4615" s="14" t="s">
        <v>22077</v>
      </c>
      <c r="B4615" s="14" t="s">
        <v>30673</v>
      </c>
      <c r="C4615" s="11" t="s">
        <v>13474</v>
      </c>
      <c r="D4615" t="s">
        <v>44198</v>
      </c>
      <c r="E4615" s="11" t="s">
        <v>5178</v>
      </c>
      <c r="G4615" s="1" t="str">
        <f t="shared" si="150"/>
        <v>insert into MEMBER values ( '3j2toaj1','y42E1y97v0','010-8761-9224','인천광역시 중구 둔산로 075-64','오임자');</v>
      </c>
      <c r="N4615" t="s">
        <v>32</v>
      </c>
      <c r="O4615" t="s">
        <v>42</v>
      </c>
      <c r="P4615" t="s">
        <v>51</v>
      </c>
      <c r="Q4615" t="str">
        <f t="shared" ca="1" si="149"/>
        <v>413-79</v>
      </c>
    </row>
    <row r="4616" spans="1:17" x14ac:dyDescent="0.4">
      <c r="A4616" s="14" t="s">
        <v>22078</v>
      </c>
      <c r="B4616" s="14" t="s">
        <v>30674</v>
      </c>
      <c r="C4616" s="11" t="s">
        <v>13475</v>
      </c>
      <c r="D4616" t="s">
        <v>44199</v>
      </c>
      <c r="E4616" s="11" t="s">
        <v>5179</v>
      </c>
      <c r="G4616" s="1" t="str">
        <f t="shared" si="150"/>
        <v>insert into MEMBER values ( '1v7qd423','f05N2fbj3f','010-3724-8814','서울특별시 부평구 낙성중로 113-51','정수진');</v>
      </c>
      <c r="N4616" t="s">
        <v>29</v>
      </c>
      <c r="O4616" t="s">
        <v>43</v>
      </c>
      <c r="P4616" t="s">
        <v>52</v>
      </c>
      <c r="Q4616" t="str">
        <f t="shared" ref="Q4616:Q4660" ca="1" si="151">TEXT(RANDBETWEEN(1,500),"000"&amp;"-"&amp;TEXT(RANDBETWEEN(1,100),0))</f>
        <v>059-52</v>
      </c>
    </row>
    <row r="4617" spans="1:17" x14ac:dyDescent="0.4">
      <c r="A4617" s="14" t="s">
        <v>22079</v>
      </c>
      <c r="B4617" s="14" t="s">
        <v>30675</v>
      </c>
      <c r="C4617" s="11" t="s">
        <v>13476</v>
      </c>
      <c r="D4617" t="s">
        <v>44200</v>
      </c>
      <c r="E4617" s="11" t="s">
        <v>5180</v>
      </c>
      <c r="G4617" s="1" t="str">
        <f t="shared" si="150"/>
        <v>insert into MEMBER values ( '865f66uy','Jvh803rA0Z','010-4006-5712','광주광역시 연수구 세종대로 412-85','이욱권');</v>
      </c>
      <c r="N4617" t="s">
        <v>30</v>
      </c>
      <c r="O4617" t="s">
        <v>37</v>
      </c>
      <c r="P4617" t="s">
        <v>53</v>
      </c>
      <c r="Q4617" t="str">
        <f t="shared" ca="1" si="151"/>
        <v>016-13</v>
      </c>
    </row>
    <row r="4618" spans="1:17" x14ac:dyDescent="0.4">
      <c r="A4618" s="14" t="s">
        <v>22080</v>
      </c>
      <c r="B4618" s="14" t="s">
        <v>30676</v>
      </c>
      <c r="C4618" s="11" t="s">
        <v>13477</v>
      </c>
      <c r="D4618" t="s">
        <v>44201</v>
      </c>
      <c r="E4618" s="11" t="s">
        <v>5181</v>
      </c>
      <c r="G4618" s="1" t="str">
        <f t="shared" si="150"/>
        <v>insert into MEMBER values ( 't47l26xq','145O7P9fek','010-8513-5079','인천광역시 중구 계백로 258-73','정시종');</v>
      </c>
      <c r="N4618" t="s">
        <v>31</v>
      </c>
      <c r="O4618" t="s">
        <v>44</v>
      </c>
      <c r="P4618" t="s">
        <v>54</v>
      </c>
      <c r="Q4618" t="str">
        <f t="shared" ca="1" si="151"/>
        <v>227-6</v>
      </c>
    </row>
    <row r="4619" spans="1:17" x14ac:dyDescent="0.4">
      <c r="A4619" s="14" t="s">
        <v>22081</v>
      </c>
      <c r="B4619" s="14" t="s">
        <v>30677</v>
      </c>
      <c r="C4619" s="11" t="s">
        <v>13478</v>
      </c>
      <c r="D4619" t="s">
        <v>44202</v>
      </c>
      <c r="E4619" s="11" t="s">
        <v>5182</v>
      </c>
      <c r="G4619" s="1" t="str">
        <f t="shared" si="150"/>
        <v>insert into MEMBER values ( 'r193i180','6w4p7wn71g','010-1290-6241','서울특별시 남동구 독정안길 075-64','장랑대');</v>
      </c>
      <c r="N4619" t="s">
        <v>32</v>
      </c>
      <c r="O4619" t="s">
        <v>45</v>
      </c>
      <c r="P4619" t="s">
        <v>55</v>
      </c>
      <c r="Q4619" t="str">
        <f t="shared" ca="1" si="151"/>
        <v>358-53</v>
      </c>
    </row>
    <row r="4620" spans="1:17" x14ac:dyDescent="0.4">
      <c r="A4620" s="14" t="s">
        <v>22082</v>
      </c>
      <c r="B4620" s="14" t="s">
        <v>30678</v>
      </c>
      <c r="C4620" s="11" t="s">
        <v>13479</v>
      </c>
      <c r="D4620" t="s">
        <v>44203</v>
      </c>
      <c r="E4620" s="11" t="s">
        <v>3985</v>
      </c>
      <c r="G4620" s="1" t="str">
        <f t="shared" si="150"/>
        <v>insert into MEMBER values ( 'g44h08s7','nBPWKOUxrz','010-5947-4345','인천광역시 부평구 계백로 006-27','김자윤');</v>
      </c>
      <c r="N4620" t="s">
        <v>29</v>
      </c>
      <c r="O4620" t="s">
        <v>36</v>
      </c>
      <c r="P4620" t="s">
        <v>56</v>
      </c>
      <c r="Q4620" t="str">
        <f t="shared" ca="1" si="151"/>
        <v>053-51</v>
      </c>
    </row>
    <row r="4621" spans="1:17" x14ac:dyDescent="0.4">
      <c r="A4621" s="14" t="s">
        <v>22083</v>
      </c>
      <c r="B4621" s="14" t="s">
        <v>30679</v>
      </c>
      <c r="C4621" s="11" t="s">
        <v>13480</v>
      </c>
      <c r="D4621" t="s">
        <v>44204</v>
      </c>
      <c r="E4621" s="11" t="s">
        <v>5183</v>
      </c>
      <c r="G4621" s="1" t="str">
        <f t="shared" si="150"/>
        <v>insert into MEMBER values ( 'mkp75qq8','EJWs650tcB','010-3642-8057','대전광역시 미추홀구 독정안길 129-76','장률보');</v>
      </c>
      <c r="N4621" t="s">
        <v>30</v>
      </c>
      <c r="O4621" t="s">
        <v>37</v>
      </c>
      <c r="P4621" t="s">
        <v>57</v>
      </c>
      <c r="Q4621" t="str">
        <f t="shared" ca="1" si="151"/>
        <v>329-58</v>
      </c>
    </row>
    <row r="4622" spans="1:17" x14ac:dyDescent="0.4">
      <c r="A4622" s="14">
        <v>98317615</v>
      </c>
      <c r="B4622" s="14" t="s">
        <v>30680</v>
      </c>
      <c r="C4622" s="11" t="s">
        <v>13481</v>
      </c>
      <c r="D4622" t="s">
        <v>44205</v>
      </c>
      <c r="E4622" s="11" t="s">
        <v>5184</v>
      </c>
      <c r="G4622" s="1" t="str">
        <f t="shared" si="150"/>
        <v>insert into MEMBER values ( '98317615','cuVX8E8fd0','010-4027-5094','인천광역시 양천구 낙성중로 258-73','조연동');</v>
      </c>
      <c r="N4622" t="s">
        <v>31</v>
      </c>
      <c r="O4622" t="s">
        <v>38</v>
      </c>
      <c r="P4622" t="s">
        <v>46</v>
      </c>
      <c r="Q4622" t="str">
        <f t="shared" ca="1" si="151"/>
        <v>053-92</v>
      </c>
    </row>
    <row r="4623" spans="1:17" x14ac:dyDescent="0.4">
      <c r="A4623" s="14">
        <v>38211657</v>
      </c>
      <c r="B4623" s="14" t="s">
        <v>30681</v>
      </c>
      <c r="C4623" s="11" t="s">
        <v>13482</v>
      </c>
      <c r="D4623" t="s">
        <v>44206</v>
      </c>
      <c r="E4623" s="11" t="s">
        <v>4389</v>
      </c>
      <c r="G4623" s="1" t="str">
        <f t="shared" si="150"/>
        <v>insert into MEMBER values ( '38211657','7S9HEW9j7T','010-5698-8416','광주광역시 미추홀구 월드컵로 026-65','오다람');</v>
      </c>
      <c r="N4623" t="s">
        <v>32</v>
      </c>
      <c r="O4623" t="s">
        <v>39</v>
      </c>
      <c r="P4623" t="s">
        <v>47</v>
      </c>
      <c r="Q4623" t="str">
        <f t="shared" ca="1" si="151"/>
        <v>441-29</v>
      </c>
    </row>
    <row r="4624" spans="1:17" x14ac:dyDescent="0.4">
      <c r="A4624" s="14" t="s">
        <v>22084</v>
      </c>
      <c r="B4624" s="14" t="s">
        <v>30682</v>
      </c>
      <c r="C4624" s="11" t="s">
        <v>13483</v>
      </c>
      <c r="D4624" t="s">
        <v>44207</v>
      </c>
      <c r="E4624" s="11" t="s">
        <v>5185</v>
      </c>
      <c r="G4624" s="1" t="str">
        <f t="shared" si="150"/>
        <v>insert into MEMBER values ( '6bk737r8','pJpW7UcQq0','010-7413-4117','인천광역시 동구 경인북길 352-35','진한훈');</v>
      </c>
      <c r="N4624" t="s">
        <v>29</v>
      </c>
      <c r="O4624" t="s">
        <v>40</v>
      </c>
      <c r="P4624" t="s">
        <v>48</v>
      </c>
      <c r="Q4624" t="str">
        <f t="shared" ca="1" si="151"/>
        <v>472-49</v>
      </c>
    </row>
    <row r="4625" spans="1:17" x14ac:dyDescent="0.4">
      <c r="A4625" s="14" t="s">
        <v>22085</v>
      </c>
      <c r="B4625" s="14" t="s">
        <v>30683</v>
      </c>
      <c r="C4625" s="11" t="s">
        <v>13484</v>
      </c>
      <c r="D4625" t="s">
        <v>44208</v>
      </c>
      <c r="E4625" s="11" t="s">
        <v>5186</v>
      </c>
      <c r="G4625" s="1" t="str">
        <f t="shared" si="150"/>
        <v>insert into MEMBER values ( 'b5r2ibvs','RG9t3bh1Ej','010-5610-5926','서울특별시 미추홀구 독정안길 352-35','진람욱');</v>
      </c>
      <c r="N4625" t="s">
        <v>30</v>
      </c>
      <c r="O4625" t="s">
        <v>41</v>
      </c>
      <c r="P4625" t="s">
        <v>49</v>
      </c>
      <c r="Q4625" t="str">
        <f t="shared" ca="1" si="151"/>
        <v>038-57</v>
      </c>
    </row>
    <row r="4626" spans="1:17" x14ac:dyDescent="0.4">
      <c r="A4626" s="14" t="s">
        <v>22086</v>
      </c>
      <c r="B4626" s="14" t="s">
        <v>30684</v>
      </c>
      <c r="C4626" s="11" t="s">
        <v>13485</v>
      </c>
      <c r="D4626" t="s">
        <v>44209</v>
      </c>
      <c r="E4626" s="11" t="s">
        <v>4617</v>
      </c>
      <c r="G4626" s="1" t="str">
        <f t="shared" si="150"/>
        <v>insert into MEMBER values ( 'fv6dyzn7','R4BSIKQ78s','010-8759-2542','인천광역시 부평구 임방울대로 279-25','조조림');</v>
      </c>
      <c r="N4626" t="s">
        <v>31</v>
      </c>
      <c r="O4626" t="s">
        <v>42</v>
      </c>
      <c r="P4626" t="s">
        <v>50</v>
      </c>
      <c r="Q4626" t="str">
        <f t="shared" ca="1" si="151"/>
        <v>347-17</v>
      </c>
    </row>
    <row r="4627" spans="1:17" x14ac:dyDescent="0.4">
      <c r="A4627" s="14" t="s">
        <v>22087</v>
      </c>
      <c r="B4627" s="14" t="s">
        <v>30685</v>
      </c>
      <c r="C4627" s="11" t="s">
        <v>13486</v>
      </c>
      <c r="D4627" t="s">
        <v>44210</v>
      </c>
      <c r="E4627" s="11" t="s">
        <v>5187</v>
      </c>
      <c r="G4627" s="1" t="str">
        <f t="shared" si="150"/>
        <v>insert into MEMBER values ( 'sf30xx42','C9J3038se5','010-5579-2658','인천광역시 연수구 둔산로 352-35','허비윤');</v>
      </c>
      <c r="N4627" t="s">
        <v>32</v>
      </c>
      <c r="O4627" t="s">
        <v>43</v>
      </c>
      <c r="P4627" t="s">
        <v>51</v>
      </c>
      <c r="Q4627" t="str">
        <f t="shared" ca="1" si="151"/>
        <v>079-97</v>
      </c>
    </row>
    <row r="4628" spans="1:17" x14ac:dyDescent="0.4">
      <c r="A4628" s="14" t="s">
        <v>22088</v>
      </c>
      <c r="B4628" s="14" t="s">
        <v>30686</v>
      </c>
      <c r="C4628" s="11" t="s">
        <v>13487</v>
      </c>
      <c r="D4628" t="s">
        <v>44211</v>
      </c>
      <c r="E4628" s="11" t="s">
        <v>5188</v>
      </c>
      <c r="G4628" s="1" t="str">
        <f t="shared" si="150"/>
        <v>insert into MEMBER values ( '3m612623','H9R6jIvNS9','010-6574-6273','광주광역시 서구 계백로 352-35','진청두');</v>
      </c>
      <c r="N4628" t="s">
        <v>29</v>
      </c>
      <c r="O4628" t="s">
        <v>37</v>
      </c>
      <c r="P4628" t="s">
        <v>52</v>
      </c>
      <c r="Q4628" t="str">
        <f t="shared" ca="1" si="151"/>
        <v>053-2</v>
      </c>
    </row>
    <row r="4629" spans="1:17" x14ac:dyDescent="0.4">
      <c r="A4629" s="14" t="s">
        <v>22089</v>
      </c>
      <c r="B4629" s="14" t="s">
        <v>30687</v>
      </c>
      <c r="C4629" s="11" t="s">
        <v>13488</v>
      </c>
      <c r="D4629" t="s">
        <v>44212</v>
      </c>
      <c r="E4629" s="11" t="s">
        <v>5189</v>
      </c>
      <c r="G4629" s="1" t="str">
        <f t="shared" si="150"/>
        <v>insert into MEMBER values ( '972jsq5j','fvLjKgZlB2','010-2998-8486','대전광역시 마포구 둔산로 259-53','허지치');</v>
      </c>
      <c r="N4629" t="s">
        <v>30</v>
      </c>
      <c r="O4629" t="s">
        <v>44</v>
      </c>
      <c r="P4629" t="s">
        <v>53</v>
      </c>
      <c r="Q4629" t="str">
        <f t="shared" ca="1" si="151"/>
        <v>439-11</v>
      </c>
    </row>
    <row r="4630" spans="1:17" x14ac:dyDescent="0.4">
      <c r="A4630" s="14" t="s">
        <v>22090</v>
      </c>
      <c r="B4630" s="14" t="s">
        <v>30688</v>
      </c>
      <c r="C4630" s="11" t="s">
        <v>13489</v>
      </c>
      <c r="D4630" t="s">
        <v>44213</v>
      </c>
      <c r="E4630" s="11" t="s">
        <v>5190</v>
      </c>
      <c r="G4630" s="1" t="str">
        <f t="shared" si="150"/>
        <v>insert into MEMBER values ( 'f0klm2ig','7z5ybYU7m5','010-4367-6785','인천광역시 부평구 임방울대로 333-33','진다연');</v>
      </c>
      <c r="N4630" t="s">
        <v>31</v>
      </c>
      <c r="O4630" t="s">
        <v>45</v>
      </c>
      <c r="P4630" t="s">
        <v>54</v>
      </c>
      <c r="Q4630" t="str">
        <f t="shared" ca="1" si="151"/>
        <v>150-88</v>
      </c>
    </row>
    <row r="4631" spans="1:17" x14ac:dyDescent="0.4">
      <c r="A4631" s="14" t="s">
        <v>22091</v>
      </c>
      <c r="B4631" s="14" t="s">
        <v>30689</v>
      </c>
      <c r="C4631" s="11" t="s">
        <v>13490</v>
      </c>
      <c r="D4631" t="s">
        <v>44214</v>
      </c>
      <c r="E4631" s="11" t="s">
        <v>5191</v>
      </c>
      <c r="G4631" s="1" t="str">
        <f t="shared" si="150"/>
        <v>insert into MEMBER values ( '70179n42','MIf1qb66sa','010-2131-4946','대전광역시 마포구 관저북로 204-4','최상회');</v>
      </c>
      <c r="N4631" t="s">
        <v>32</v>
      </c>
      <c r="O4631" t="s">
        <v>36</v>
      </c>
      <c r="P4631" t="s">
        <v>55</v>
      </c>
      <c r="Q4631" t="str">
        <f t="shared" ca="1" si="151"/>
        <v>446-94</v>
      </c>
    </row>
    <row r="4632" spans="1:17" x14ac:dyDescent="0.4">
      <c r="A4632" s="14" t="s">
        <v>22092</v>
      </c>
      <c r="B4632" s="14" t="s">
        <v>30690</v>
      </c>
      <c r="C4632" s="11" t="s">
        <v>13491</v>
      </c>
      <c r="D4632" t="s">
        <v>44215</v>
      </c>
      <c r="E4632" s="11" t="s">
        <v>5192</v>
      </c>
      <c r="G4632" s="1" t="str">
        <f t="shared" si="150"/>
        <v>insert into MEMBER values ( '73ai9347','76X4O4vHfD','010-5701-1879','서울특별시 서구 계백로 115-12','이민권');</v>
      </c>
      <c r="N4632" t="s">
        <v>29</v>
      </c>
      <c r="O4632" t="s">
        <v>37</v>
      </c>
      <c r="P4632" t="s">
        <v>56</v>
      </c>
      <c r="Q4632" t="str">
        <f t="shared" ca="1" si="151"/>
        <v>379-74</v>
      </c>
    </row>
    <row r="4633" spans="1:17" x14ac:dyDescent="0.4">
      <c r="A4633" s="14" t="s">
        <v>22093</v>
      </c>
      <c r="B4633" s="14" t="s">
        <v>30691</v>
      </c>
      <c r="C4633" s="11" t="s">
        <v>13492</v>
      </c>
      <c r="D4633" t="s">
        <v>44216</v>
      </c>
      <c r="E4633" s="11" t="s">
        <v>5193</v>
      </c>
      <c r="G4633" s="1" t="str">
        <f t="shared" si="150"/>
        <v>insert into MEMBER values ( 'go699698','82cql0XX23','010-5435-4441','광주광역시 양천구 임방울대로 204-4','장식천');</v>
      </c>
      <c r="N4633" t="s">
        <v>30</v>
      </c>
      <c r="O4633" t="s">
        <v>38</v>
      </c>
      <c r="P4633" t="s">
        <v>57</v>
      </c>
      <c r="Q4633" t="str">
        <f t="shared" ca="1" si="151"/>
        <v>243-21</v>
      </c>
    </row>
    <row r="4634" spans="1:17" x14ac:dyDescent="0.4">
      <c r="A4634" s="14" t="s">
        <v>22094</v>
      </c>
      <c r="B4634" s="14" t="s">
        <v>30692</v>
      </c>
      <c r="C4634" s="11" t="s">
        <v>13493</v>
      </c>
      <c r="D4634" t="s">
        <v>44217</v>
      </c>
      <c r="E4634" s="11" t="s">
        <v>5194</v>
      </c>
      <c r="G4634" s="1" t="str">
        <f t="shared" si="150"/>
        <v>insert into MEMBER values ( '31l4yv4x','n1N9nz1unK','010-5605-2713','대전광역시 중구 세종대로 397-32','장승만');</v>
      </c>
      <c r="N4634" t="s">
        <v>31</v>
      </c>
      <c r="O4634" t="s">
        <v>39</v>
      </c>
      <c r="P4634" t="s">
        <v>46</v>
      </c>
      <c r="Q4634" t="str">
        <f t="shared" ca="1" si="151"/>
        <v>369-42</v>
      </c>
    </row>
    <row r="4635" spans="1:17" x14ac:dyDescent="0.4">
      <c r="A4635" s="14" t="s">
        <v>22095</v>
      </c>
      <c r="B4635" s="14" t="s">
        <v>30693</v>
      </c>
      <c r="C4635" s="11" t="s">
        <v>13494</v>
      </c>
      <c r="D4635" t="s">
        <v>44218</v>
      </c>
      <c r="E4635" s="11" t="s">
        <v>5195</v>
      </c>
      <c r="G4635" s="1" t="str">
        <f t="shared" si="150"/>
        <v>insert into MEMBER values ( 'w0iuz0w6','Q5q6ex1g4j','010-3474-4291','인천광역시 미추홀구 임방울대로 115-12','장원호');</v>
      </c>
      <c r="N4635" t="s">
        <v>32</v>
      </c>
      <c r="O4635" t="s">
        <v>40</v>
      </c>
      <c r="P4635" t="s">
        <v>47</v>
      </c>
      <c r="Q4635" t="str">
        <f t="shared" ca="1" si="151"/>
        <v>386-99</v>
      </c>
    </row>
    <row r="4636" spans="1:17" x14ac:dyDescent="0.4">
      <c r="A4636" s="14" t="s">
        <v>22096</v>
      </c>
      <c r="B4636" s="14" t="s">
        <v>30694</v>
      </c>
      <c r="C4636" s="11" t="s">
        <v>13495</v>
      </c>
      <c r="D4636" t="s">
        <v>44219</v>
      </c>
      <c r="E4636" s="11" t="s">
        <v>5196</v>
      </c>
      <c r="G4636" s="1" t="str">
        <f t="shared" si="150"/>
        <v>insert into MEMBER values ( '53h65mxa','S28Eb9HhnZ','010-2007-5270','서울특별시 남동구 경인북길 296-92','조건리');</v>
      </c>
      <c r="N4636" t="s">
        <v>29</v>
      </c>
      <c r="O4636" t="s">
        <v>41</v>
      </c>
      <c r="P4636" t="s">
        <v>48</v>
      </c>
      <c r="Q4636" t="str">
        <f t="shared" ca="1" si="151"/>
        <v>312-97</v>
      </c>
    </row>
    <row r="4637" spans="1:17" x14ac:dyDescent="0.4">
      <c r="A4637" s="14" t="s">
        <v>22097</v>
      </c>
      <c r="B4637" s="14" t="s">
        <v>30695</v>
      </c>
      <c r="C4637" s="11" t="s">
        <v>13496</v>
      </c>
      <c r="D4637" t="s">
        <v>44220</v>
      </c>
      <c r="E4637" s="11" t="s">
        <v>5197</v>
      </c>
      <c r="G4637" s="1" t="str">
        <f t="shared" si="150"/>
        <v>insert into MEMBER values ( '5128rtb9','59g0LF2q0t','010-6904-6597','대전광역시 미추홀구 도산로 123-99','박만세');</v>
      </c>
      <c r="N4637" t="s">
        <v>30</v>
      </c>
      <c r="O4637" t="s">
        <v>42</v>
      </c>
      <c r="P4637" t="s">
        <v>49</v>
      </c>
      <c r="Q4637" t="str">
        <f t="shared" ca="1" si="151"/>
        <v>385-93</v>
      </c>
    </row>
    <row r="4638" spans="1:17" x14ac:dyDescent="0.4">
      <c r="A4638" s="14" t="s">
        <v>22098</v>
      </c>
      <c r="B4638" s="14" t="s">
        <v>30696</v>
      </c>
      <c r="C4638" s="11" t="s">
        <v>13497</v>
      </c>
      <c r="D4638" t="s">
        <v>44221</v>
      </c>
      <c r="E4638" s="11" t="s">
        <v>5198</v>
      </c>
      <c r="G4638" s="1" t="str">
        <f t="shared" si="150"/>
        <v>insert into MEMBER values ( 'zibt7038','85d6OR96pj','010-7560-4761','대전광역시 부평구 계백로 386-49','유사시');</v>
      </c>
      <c r="N4638" t="s">
        <v>31</v>
      </c>
      <c r="O4638" t="s">
        <v>43</v>
      </c>
      <c r="P4638" t="s">
        <v>50</v>
      </c>
      <c r="Q4638" t="str">
        <f t="shared" ca="1" si="151"/>
        <v>417-26</v>
      </c>
    </row>
    <row r="4639" spans="1:17" x14ac:dyDescent="0.4">
      <c r="A4639" s="14" t="s">
        <v>22099</v>
      </c>
      <c r="B4639" s="14" t="s">
        <v>30697</v>
      </c>
      <c r="C4639" s="11" t="s">
        <v>13498</v>
      </c>
      <c r="D4639" t="s">
        <v>44222</v>
      </c>
      <c r="E4639" s="11" t="s">
        <v>5199</v>
      </c>
      <c r="G4639" s="1" t="str">
        <f t="shared" si="150"/>
        <v>insert into MEMBER values ( '16fcbj5x','UVg3ftcHe4','010-5219-2171','대전광역시 동구 둔산로 158-94','최률연');</v>
      </c>
      <c r="N4639" t="s">
        <v>29</v>
      </c>
      <c r="O4639" t="s">
        <v>37</v>
      </c>
      <c r="P4639" t="s">
        <v>51</v>
      </c>
      <c r="Q4639" t="str">
        <f t="shared" ca="1" si="151"/>
        <v>468-37</v>
      </c>
    </row>
    <row r="4640" spans="1:17" x14ac:dyDescent="0.4">
      <c r="A4640" s="14" t="s">
        <v>22100</v>
      </c>
      <c r="B4640" s="14" t="s">
        <v>30698</v>
      </c>
      <c r="C4640" s="11" t="s">
        <v>13499</v>
      </c>
      <c r="D4640" t="s">
        <v>44223</v>
      </c>
      <c r="E4640" s="11" t="s">
        <v>5200</v>
      </c>
      <c r="G4640" s="1" t="str">
        <f t="shared" si="150"/>
        <v>insert into MEMBER values ( '3e74e2f6','4q1C6W8wjM','010-8861-6619','대전광역시 연수구 관저북로 488-94','이임도');</v>
      </c>
      <c r="N4640" t="s">
        <v>30</v>
      </c>
      <c r="O4640" t="s">
        <v>44</v>
      </c>
      <c r="P4640" t="s">
        <v>52</v>
      </c>
      <c r="Q4640" t="str">
        <f t="shared" ca="1" si="151"/>
        <v>368-62</v>
      </c>
    </row>
    <row r="4641" spans="1:17" x14ac:dyDescent="0.4">
      <c r="A4641" s="14" t="s">
        <v>22101</v>
      </c>
      <c r="B4641" s="14" t="s">
        <v>30699</v>
      </c>
      <c r="C4641" s="11" t="s">
        <v>13500</v>
      </c>
      <c r="D4641" t="s">
        <v>44224</v>
      </c>
      <c r="E4641" s="11" t="s">
        <v>5201</v>
      </c>
      <c r="G4641" s="1" t="str">
        <f t="shared" si="150"/>
        <v>insert into MEMBER values ( '80u839cb','GnHvpa3l60','010-9644-3918','광주광역시 양천구 경인북길 368-61','조희호');</v>
      </c>
      <c r="N4641" t="s">
        <v>31</v>
      </c>
      <c r="O4641" t="s">
        <v>45</v>
      </c>
      <c r="P4641" t="s">
        <v>53</v>
      </c>
      <c r="Q4641" t="str">
        <f t="shared" ca="1" si="151"/>
        <v>021-43</v>
      </c>
    </row>
    <row r="4642" spans="1:17" x14ac:dyDescent="0.4">
      <c r="A4642" s="14" t="s">
        <v>22102</v>
      </c>
      <c r="B4642" s="14" t="s">
        <v>30700</v>
      </c>
      <c r="C4642" s="11" t="s">
        <v>13501</v>
      </c>
      <c r="D4642" t="s">
        <v>44225</v>
      </c>
      <c r="E4642" s="11" t="s">
        <v>5202</v>
      </c>
      <c r="G4642" s="1" t="str">
        <f t="shared" si="150"/>
        <v>insert into MEMBER values ( '788p4kaj','P3821034QO','010-5109-6762','광주광역시 중구 관저북로 158-94','조사혜');</v>
      </c>
      <c r="N4642" t="s">
        <v>32</v>
      </c>
      <c r="O4642" t="s">
        <v>36</v>
      </c>
      <c r="P4642" t="s">
        <v>54</v>
      </c>
      <c r="Q4642" t="str">
        <f t="shared" ca="1" si="151"/>
        <v>119-17</v>
      </c>
    </row>
    <row r="4643" spans="1:17" x14ac:dyDescent="0.4">
      <c r="A4643" s="14" t="s">
        <v>22103</v>
      </c>
      <c r="B4643" s="14" t="s">
        <v>30701</v>
      </c>
      <c r="C4643" s="11" t="s">
        <v>13502</v>
      </c>
      <c r="D4643" t="s">
        <v>44226</v>
      </c>
      <c r="E4643" s="11" t="s">
        <v>5203</v>
      </c>
      <c r="G4643" s="1" t="str">
        <f t="shared" si="150"/>
        <v>insert into MEMBER values ( '2kr51j91','O2Wjx8YFZ6','010-8400-7903','서울특별시 마포구 선화로 135-14','진의성');</v>
      </c>
      <c r="N4643" t="s">
        <v>29</v>
      </c>
      <c r="O4643" t="s">
        <v>37</v>
      </c>
      <c r="P4643" t="s">
        <v>55</v>
      </c>
      <c r="Q4643" t="str">
        <f t="shared" ca="1" si="151"/>
        <v>166-61</v>
      </c>
    </row>
    <row r="4644" spans="1:17" x14ac:dyDescent="0.4">
      <c r="A4644" s="14" t="s">
        <v>22104</v>
      </c>
      <c r="B4644" s="14" t="s">
        <v>30702</v>
      </c>
      <c r="C4644" s="11" t="s">
        <v>13503</v>
      </c>
      <c r="D4644" t="s">
        <v>44227</v>
      </c>
      <c r="E4644" s="11" t="s">
        <v>5204</v>
      </c>
      <c r="G4644" s="1" t="str">
        <f t="shared" si="150"/>
        <v>insert into MEMBER values ( '74kpvyi4','66qe77Woiq','010-8430-5710','광주광역시 중구 경인북길 195-99','정다병');</v>
      </c>
      <c r="N4644" t="s">
        <v>30</v>
      </c>
      <c r="O4644" t="s">
        <v>38</v>
      </c>
      <c r="P4644" t="s">
        <v>56</v>
      </c>
      <c r="Q4644" t="str">
        <f t="shared" ca="1" si="151"/>
        <v>363-93</v>
      </c>
    </row>
    <row r="4645" spans="1:17" x14ac:dyDescent="0.4">
      <c r="A4645" s="14" t="s">
        <v>22105</v>
      </c>
      <c r="B4645" s="14" t="s">
        <v>30703</v>
      </c>
      <c r="C4645" s="11" t="s">
        <v>13504</v>
      </c>
      <c r="D4645" t="s">
        <v>44228</v>
      </c>
      <c r="E4645" s="11" t="s">
        <v>5205</v>
      </c>
      <c r="G4645" s="1" t="str">
        <f t="shared" si="150"/>
        <v>insert into MEMBER values ( '50vzh1xo','7XIN9Pkgik','010-1638-9010','대전광역시 미추홀구 임방울대로 195-99','정후재');</v>
      </c>
      <c r="N4645" t="s">
        <v>31</v>
      </c>
      <c r="O4645" t="s">
        <v>39</v>
      </c>
      <c r="P4645" t="s">
        <v>57</v>
      </c>
      <c r="Q4645" t="str">
        <f t="shared" ca="1" si="151"/>
        <v>492-86</v>
      </c>
    </row>
    <row r="4646" spans="1:17" x14ac:dyDescent="0.4">
      <c r="A4646" s="14" t="s">
        <v>22106</v>
      </c>
      <c r="B4646" s="14" t="s">
        <v>30704</v>
      </c>
      <c r="C4646" s="11" t="s">
        <v>13505</v>
      </c>
      <c r="D4646" t="s">
        <v>44229</v>
      </c>
      <c r="E4646" s="11" t="s">
        <v>5206</v>
      </c>
      <c r="G4646" s="1" t="str">
        <f t="shared" si="150"/>
        <v>insert into MEMBER values ( 'o8278ns8','O87t00AuhT','010-9680-8452','광주광역시 양천구 계백로 450-32','진태빈');</v>
      </c>
      <c r="N4646" t="s">
        <v>32</v>
      </c>
      <c r="O4646" t="s">
        <v>40</v>
      </c>
      <c r="P4646" t="s">
        <v>46</v>
      </c>
      <c r="Q4646" t="str">
        <f t="shared" ca="1" si="151"/>
        <v>192-99</v>
      </c>
    </row>
    <row r="4647" spans="1:17" x14ac:dyDescent="0.4">
      <c r="A4647" s="14" t="s">
        <v>22107</v>
      </c>
      <c r="B4647" s="14" t="s">
        <v>30705</v>
      </c>
      <c r="C4647" s="11" t="s">
        <v>13506</v>
      </c>
      <c r="D4647" t="s">
        <v>44230</v>
      </c>
      <c r="E4647" s="11" t="s">
        <v>5207</v>
      </c>
      <c r="G4647" s="1" t="str">
        <f t="shared" si="150"/>
        <v>insert into MEMBER values ( 'v0gz4hpq','4503H6r68R','010-8385-2761','대전광역시 연수구 관저북로 214-83','진조제');</v>
      </c>
      <c r="N4647" t="s">
        <v>29</v>
      </c>
      <c r="O4647" t="s">
        <v>41</v>
      </c>
      <c r="P4647" t="s">
        <v>47</v>
      </c>
      <c r="Q4647" t="str">
        <f t="shared" ca="1" si="151"/>
        <v>123-32</v>
      </c>
    </row>
    <row r="4648" spans="1:17" x14ac:dyDescent="0.4">
      <c r="A4648" s="14" t="s">
        <v>22108</v>
      </c>
      <c r="B4648" s="14" t="s">
        <v>30706</v>
      </c>
      <c r="C4648" s="11" t="s">
        <v>13507</v>
      </c>
      <c r="D4648" t="s">
        <v>44231</v>
      </c>
      <c r="E4648" s="11" t="s">
        <v>5208</v>
      </c>
      <c r="G4648" s="1" t="str">
        <f t="shared" si="150"/>
        <v>insert into MEMBER values ( 'cp384251','V3G99668V0','010-5880-8018','대전광역시 중구 임방울대로 214-83','허직양');</v>
      </c>
      <c r="N4648" t="s">
        <v>30</v>
      </c>
      <c r="O4648" t="s">
        <v>42</v>
      </c>
      <c r="P4648" t="s">
        <v>48</v>
      </c>
      <c r="Q4648" t="str">
        <f t="shared" ca="1" si="151"/>
        <v>438-27</v>
      </c>
    </row>
    <row r="4649" spans="1:17" x14ac:dyDescent="0.4">
      <c r="A4649" s="14" t="s">
        <v>22109</v>
      </c>
      <c r="B4649" s="14" t="s">
        <v>30707</v>
      </c>
      <c r="C4649" s="11" t="s">
        <v>13508</v>
      </c>
      <c r="D4649" t="s">
        <v>44232</v>
      </c>
      <c r="E4649" s="11" t="s">
        <v>5209</v>
      </c>
      <c r="G4649" s="1" t="str">
        <f t="shared" si="150"/>
        <v>insert into MEMBER values ( '6m623b6k','joMQJU0C0r','010-9571-3191','대전광역시 중구 임방울대로 061-46','정예훈');</v>
      </c>
      <c r="N4649" t="s">
        <v>31</v>
      </c>
      <c r="O4649" t="s">
        <v>43</v>
      </c>
      <c r="P4649" t="s">
        <v>49</v>
      </c>
      <c r="Q4649" t="str">
        <f t="shared" ca="1" si="151"/>
        <v>490-83</v>
      </c>
    </row>
    <row r="4650" spans="1:17" x14ac:dyDescent="0.4">
      <c r="A4650" s="14" t="s">
        <v>22110</v>
      </c>
      <c r="B4650" s="14" t="s">
        <v>30708</v>
      </c>
      <c r="C4650" s="11" t="s">
        <v>13509</v>
      </c>
      <c r="D4650" t="s">
        <v>44233</v>
      </c>
      <c r="E4650" s="11" t="s">
        <v>5210</v>
      </c>
      <c r="G4650" s="1" t="str">
        <f t="shared" si="150"/>
        <v>insert into MEMBER values ( 't1zpyo7w','282oH6cY5k','010-5866-1678','대전광역시 부평구 경인북길 283-17','장원진');</v>
      </c>
      <c r="N4650" t="s">
        <v>32</v>
      </c>
      <c r="O4650" t="s">
        <v>37</v>
      </c>
      <c r="P4650" t="s">
        <v>50</v>
      </c>
      <c r="Q4650" t="str">
        <f t="shared" ca="1" si="151"/>
        <v>004-140</v>
      </c>
    </row>
    <row r="4651" spans="1:17" x14ac:dyDescent="0.4">
      <c r="A4651" s="14" t="s">
        <v>22111</v>
      </c>
      <c r="B4651" s="14" t="s">
        <v>30709</v>
      </c>
      <c r="C4651" s="11" t="s">
        <v>13510</v>
      </c>
      <c r="D4651" t="s">
        <v>44234</v>
      </c>
      <c r="E4651" s="11" t="s">
        <v>5211</v>
      </c>
      <c r="G4651" s="1" t="str">
        <f t="shared" si="150"/>
        <v>insert into MEMBER values ( 'xf8eo86q','UcMJji3Qj7','010-4729-1496','광주광역시 마포구 경인북길 283-17','오하철');</v>
      </c>
      <c r="N4651" t="s">
        <v>29</v>
      </c>
      <c r="O4651" t="s">
        <v>44</v>
      </c>
      <c r="P4651" t="s">
        <v>51</v>
      </c>
      <c r="Q4651" t="str">
        <f t="shared" ca="1" si="151"/>
        <v>007-85</v>
      </c>
    </row>
    <row r="4652" spans="1:17" x14ac:dyDescent="0.4">
      <c r="A4652" s="14" t="s">
        <v>22112</v>
      </c>
      <c r="B4652" s="14" t="s">
        <v>30710</v>
      </c>
      <c r="C4652" s="11" t="s">
        <v>13511</v>
      </c>
      <c r="D4652" t="s">
        <v>44235</v>
      </c>
      <c r="E4652" s="11" t="s">
        <v>5212</v>
      </c>
      <c r="G4652" s="1" t="str">
        <f t="shared" si="150"/>
        <v>insert into MEMBER values ( 'ys1w3p2h','PYvFZ83y3V','010-3265-1453','인천광역시 중구 독정안길 283-17','진금훈');</v>
      </c>
      <c r="N4652" t="s">
        <v>34681</v>
      </c>
      <c r="O4652" t="s">
        <v>34685</v>
      </c>
      <c r="P4652" t="s">
        <v>52</v>
      </c>
      <c r="Q4652" t="str">
        <f t="shared" ca="1" si="151"/>
        <v>066-48</v>
      </c>
    </row>
    <row r="4653" spans="1:17" x14ac:dyDescent="0.4">
      <c r="A4653" s="14" t="s">
        <v>22113</v>
      </c>
      <c r="B4653" s="14" t="s">
        <v>30711</v>
      </c>
      <c r="C4653" s="11" t="s">
        <v>13512</v>
      </c>
      <c r="D4653" t="s">
        <v>44236</v>
      </c>
      <c r="E4653" s="11" t="s">
        <v>5213</v>
      </c>
      <c r="G4653" s="1" t="str">
        <f t="shared" si="150"/>
        <v>insert into MEMBER values ( 'ffm2tgrl','6tS6Y2K138','010-7359-5423','인천광역시 은평구 월드컵로 335-58','장한제');</v>
      </c>
      <c r="N4653" t="s">
        <v>34682</v>
      </c>
      <c r="O4653" t="s">
        <v>34686</v>
      </c>
      <c r="P4653" t="s">
        <v>53</v>
      </c>
      <c r="Q4653" t="str">
        <f t="shared" ca="1" si="151"/>
        <v>192-7</v>
      </c>
    </row>
    <row r="4654" spans="1:17" x14ac:dyDescent="0.4">
      <c r="A4654" s="14" t="s">
        <v>22114</v>
      </c>
      <c r="B4654" s="14" t="s">
        <v>30712</v>
      </c>
      <c r="C4654" s="11" t="s">
        <v>13513</v>
      </c>
      <c r="D4654" t="s">
        <v>44237</v>
      </c>
      <c r="E4654" s="11" t="s">
        <v>5214</v>
      </c>
      <c r="G4654" s="1" t="str">
        <f t="shared" si="150"/>
        <v>insert into MEMBER values ( '91ni4442','2jFcI52q27','010-5024-4676','광주광역시 마포구 선화로 283-17','진건도');</v>
      </c>
      <c r="N4654" t="s">
        <v>34683</v>
      </c>
      <c r="O4654" t="s">
        <v>34687</v>
      </c>
      <c r="P4654" t="s">
        <v>54</v>
      </c>
      <c r="Q4654" t="str">
        <f t="shared" ca="1" si="151"/>
        <v>232-15</v>
      </c>
    </row>
    <row r="4655" spans="1:17" x14ac:dyDescent="0.4">
      <c r="A4655" s="14" t="s">
        <v>22115</v>
      </c>
      <c r="B4655" s="14" t="s">
        <v>30713</v>
      </c>
      <c r="C4655" s="11" t="s">
        <v>13514</v>
      </c>
      <c r="D4655" t="s">
        <v>44238</v>
      </c>
      <c r="E4655" s="11" t="s">
        <v>5215</v>
      </c>
      <c r="G4655" s="1" t="str">
        <f t="shared" si="150"/>
        <v>insert into MEMBER values ( '7csv2bwd','VD1x12G3N0','010-1413-9777','광주광역시 계양구 경인북길 198-74','박용다');</v>
      </c>
      <c r="N4655" t="s">
        <v>34684</v>
      </c>
      <c r="O4655" t="s">
        <v>34688</v>
      </c>
      <c r="P4655" t="s">
        <v>55</v>
      </c>
      <c r="Q4655" t="str">
        <f t="shared" ca="1" si="151"/>
        <v>055-7</v>
      </c>
    </row>
    <row r="4656" spans="1:17" x14ac:dyDescent="0.4">
      <c r="A4656" s="14" t="s">
        <v>22116</v>
      </c>
      <c r="B4656" s="14" t="s">
        <v>30714</v>
      </c>
      <c r="C4656" s="11" t="s">
        <v>13515</v>
      </c>
      <c r="D4656" t="s">
        <v>44239</v>
      </c>
      <c r="E4656" s="11" t="s">
        <v>5216</v>
      </c>
      <c r="G4656" s="1" t="str">
        <f t="shared" si="150"/>
        <v>insert into MEMBER values ( 'dj28i1tz','36U6q61axO','010-9643-8940','강릉시 중구 세종대로 198-74','허용욱');</v>
      </c>
      <c r="N4656" t="s">
        <v>29</v>
      </c>
      <c r="O4656" t="s">
        <v>36</v>
      </c>
      <c r="P4656" t="s">
        <v>56</v>
      </c>
      <c r="Q4656" t="str">
        <f t="shared" ca="1" si="151"/>
        <v>001-69</v>
      </c>
    </row>
    <row r="4657" spans="1:17" x14ac:dyDescent="0.4">
      <c r="A4657" s="14" t="s">
        <v>22117</v>
      </c>
      <c r="B4657" s="14" t="s">
        <v>30715</v>
      </c>
      <c r="C4657" s="11" t="s">
        <v>13516</v>
      </c>
      <c r="D4657" t="s">
        <v>44240</v>
      </c>
      <c r="E4657" s="11" t="s">
        <v>5217</v>
      </c>
      <c r="G4657" s="1" t="str">
        <f t="shared" si="150"/>
        <v>insert into MEMBER values ( '63dl2258','9rGHNO626k','010-5385-6795','삼척시 강서구 계백로 197-8','장선후');</v>
      </c>
      <c r="N4657" t="s">
        <v>30</v>
      </c>
      <c r="O4657" t="s">
        <v>37</v>
      </c>
      <c r="P4657" t="s">
        <v>57</v>
      </c>
      <c r="Q4657" t="str">
        <f t="shared" ca="1" si="151"/>
        <v>130-61</v>
      </c>
    </row>
    <row r="4658" spans="1:17" x14ac:dyDescent="0.4">
      <c r="A4658" s="14" t="s">
        <v>22118</v>
      </c>
      <c r="B4658" s="14" t="s">
        <v>30716</v>
      </c>
      <c r="C4658" s="11" t="s">
        <v>13517</v>
      </c>
      <c r="D4658" t="s">
        <v>44241</v>
      </c>
      <c r="E4658" s="11" t="s">
        <v>5218</v>
      </c>
      <c r="G4658" s="1" t="str">
        <f t="shared" si="150"/>
        <v>insert into MEMBER values ( 'boi8dlqn','xzk7l5NbYX','010-7483-3156','삼척시 원미구 관저북로 198-74','김다건');</v>
      </c>
      <c r="N4658" t="s">
        <v>31</v>
      </c>
      <c r="O4658" t="s">
        <v>38</v>
      </c>
      <c r="P4658" t="s">
        <v>46</v>
      </c>
      <c r="Q4658" t="str">
        <f t="shared" ca="1" si="151"/>
        <v>465-43</v>
      </c>
    </row>
    <row r="4659" spans="1:17" x14ac:dyDescent="0.4">
      <c r="A4659" s="14" t="s">
        <v>22119</v>
      </c>
      <c r="B4659" s="14" t="s">
        <v>30717</v>
      </c>
      <c r="C4659" s="11" t="s">
        <v>13518</v>
      </c>
      <c r="D4659" t="s">
        <v>44242</v>
      </c>
      <c r="E4659" s="11" t="s">
        <v>5219</v>
      </c>
      <c r="G4659" s="1" t="str">
        <f t="shared" si="150"/>
        <v>insert into MEMBER values ( '12k10546','ZW639n3djb','010-6667-1903','강릉시 원미구 낙성중로 024-93','이진주');</v>
      </c>
      <c r="N4659" t="s">
        <v>32</v>
      </c>
      <c r="O4659" t="s">
        <v>39</v>
      </c>
      <c r="P4659" t="s">
        <v>47</v>
      </c>
      <c r="Q4659" t="str">
        <f t="shared" ca="1" si="151"/>
        <v>355-65</v>
      </c>
    </row>
    <row r="4660" spans="1:17" x14ac:dyDescent="0.4">
      <c r="A4660" s="14" t="s">
        <v>22120</v>
      </c>
      <c r="B4660" s="14" t="s">
        <v>30718</v>
      </c>
      <c r="C4660" s="11" t="s">
        <v>13519</v>
      </c>
      <c r="D4660" t="s">
        <v>44243</v>
      </c>
      <c r="E4660" s="11" t="s">
        <v>5220</v>
      </c>
      <c r="G4660" s="1" t="str">
        <f t="shared" si="150"/>
        <v>insert into MEMBER values ( '61jn5635','6Yn82388oR','010-3897-2787','고양시 강서구 월드컵로 373-58','장택유');</v>
      </c>
      <c r="N4660" t="s">
        <v>29</v>
      </c>
      <c r="O4660" t="s">
        <v>40</v>
      </c>
      <c r="P4660" t="s">
        <v>48</v>
      </c>
      <c r="Q4660" t="str">
        <f t="shared" ca="1" si="151"/>
        <v>155-15</v>
      </c>
    </row>
    <row r="4661" spans="1:17" x14ac:dyDescent="0.4">
      <c r="A4661" s="14" t="s">
        <v>22121</v>
      </c>
      <c r="B4661" s="14" t="s">
        <v>30719</v>
      </c>
      <c r="C4661" s="11" t="s">
        <v>13520</v>
      </c>
      <c r="D4661" t="s">
        <v>44244</v>
      </c>
      <c r="E4661" s="11" t="s">
        <v>5221</v>
      </c>
      <c r="G4661" s="1" t="str">
        <f t="shared" si="150"/>
        <v>insert into MEMBER values ( '3n92bv15','2JQ233P3NK','010-9131-6817','서울특별시 미추홀구 도산로 088-2','박익슬');</v>
      </c>
      <c r="N4661" t="s">
        <v>30</v>
      </c>
      <c r="O4661" t="s">
        <v>41</v>
      </c>
      <c r="P4661" t="s">
        <v>49</v>
      </c>
      <c r="Q4661" t="s">
        <v>35527</v>
      </c>
    </row>
    <row r="4662" spans="1:17" x14ac:dyDescent="0.4">
      <c r="A4662" s="14" t="s">
        <v>22122</v>
      </c>
      <c r="B4662" s="14" t="s">
        <v>30720</v>
      </c>
      <c r="C4662" s="11" t="s">
        <v>13521</v>
      </c>
      <c r="D4662" t="s">
        <v>44245</v>
      </c>
      <c r="E4662" s="11" t="s">
        <v>5222</v>
      </c>
      <c r="G4662" s="1" t="str">
        <f t="shared" si="150"/>
        <v>insert into MEMBER values ( '252gm03y','I866m77511','010-5846-2486','대전광역시 남동구 선화로 290-76','최승지');</v>
      </c>
      <c r="N4662" t="s">
        <v>31</v>
      </c>
      <c r="O4662" t="s">
        <v>42</v>
      </c>
      <c r="P4662" t="s">
        <v>50</v>
      </c>
      <c r="Q4662" t="s">
        <v>35528</v>
      </c>
    </row>
    <row r="4663" spans="1:17" x14ac:dyDescent="0.4">
      <c r="A4663" s="14" t="s">
        <v>22123</v>
      </c>
      <c r="B4663" s="14" t="s">
        <v>30721</v>
      </c>
      <c r="C4663" s="11" t="s">
        <v>13522</v>
      </c>
      <c r="D4663" t="s">
        <v>44246</v>
      </c>
      <c r="E4663" s="11" t="s">
        <v>5223</v>
      </c>
      <c r="G4663" s="1" t="str">
        <f t="shared" si="150"/>
        <v>insert into MEMBER values ( '6zf5y3zu','u9K5Ds8X1H','010-4344-4628','광주광역시 동구 둔산로 177-20','이치세');</v>
      </c>
      <c r="N4663" t="s">
        <v>32</v>
      </c>
      <c r="O4663" t="s">
        <v>43</v>
      </c>
      <c r="P4663" t="s">
        <v>51</v>
      </c>
      <c r="Q4663" t="s">
        <v>35529</v>
      </c>
    </row>
    <row r="4664" spans="1:17" x14ac:dyDescent="0.4">
      <c r="A4664" s="14" t="s">
        <v>22124</v>
      </c>
      <c r="B4664" s="14" t="s">
        <v>30722</v>
      </c>
      <c r="C4664" s="11" t="s">
        <v>13523</v>
      </c>
      <c r="D4664" t="s">
        <v>44247</v>
      </c>
      <c r="E4664" s="11" t="s">
        <v>5224</v>
      </c>
      <c r="G4664" s="1" t="str">
        <f t="shared" si="150"/>
        <v>insert into MEMBER values ( '53hkorzk','UfU904Z9Zo','010-3633-9416','광주광역시 연수구 선화로 290-76','진준용');</v>
      </c>
      <c r="N4664" t="s">
        <v>29</v>
      </c>
      <c r="O4664" t="s">
        <v>37</v>
      </c>
      <c r="P4664" t="s">
        <v>52</v>
      </c>
      <c r="Q4664" t="s">
        <v>35530</v>
      </c>
    </row>
    <row r="4665" spans="1:17" x14ac:dyDescent="0.4">
      <c r="A4665" s="14" t="s">
        <v>22125</v>
      </c>
      <c r="B4665" s="14" t="s">
        <v>30723</v>
      </c>
      <c r="C4665" s="11" t="s">
        <v>13524</v>
      </c>
      <c r="D4665" t="s">
        <v>44248</v>
      </c>
      <c r="E4665" s="11" t="s">
        <v>5225</v>
      </c>
      <c r="G4665" s="1" t="str">
        <f t="shared" si="150"/>
        <v>insert into MEMBER values ( '61g4fz05','77A9RH90ST','010-7826-8708','광주광역시 남동구 경인북길 208-21','이슬시');</v>
      </c>
      <c r="N4665" t="s">
        <v>30</v>
      </c>
      <c r="O4665" t="s">
        <v>44</v>
      </c>
      <c r="P4665" t="s">
        <v>53</v>
      </c>
      <c r="Q4665" t="s">
        <v>35531</v>
      </c>
    </row>
    <row r="4666" spans="1:17" x14ac:dyDescent="0.4">
      <c r="A4666" s="14" t="s">
        <v>22126</v>
      </c>
      <c r="B4666" s="14" t="s">
        <v>30724</v>
      </c>
      <c r="C4666" s="11" t="s">
        <v>13525</v>
      </c>
      <c r="D4666" t="s">
        <v>44249</v>
      </c>
      <c r="E4666" s="11" t="s">
        <v>5226</v>
      </c>
      <c r="G4666" s="1" t="str">
        <f t="shared" si="150"/>
        <v>insert into MEMBER values ( 'a5vy7s4o','wP0M3ZW6dT','010-2518-3810','인천광역시 부평구 도산로 208-21','허상청');</v>
      </c>
      <c r="N4666" t="s">
        <v>31</v>
      </c>
      <c r="O4666" t="s">
        <v>45</v>
      </c>
      <c r="P4666" t="s">
        <v>54</v>
      </c>
      <c r="Q4666" t="s">
        <v>35532</v>
      </c>
    </row>
    <row r="4667" spans="1:17" x14ac:dyDescent="0.4">
      <c r="A4667" s="14" t="s">
        <v>22127</v>
      </c>
      <c r="B4667" s="14" t="s">
        <v>30725</v>
      </c>
      <c r="C4667" s="11" t="s">
        <v>13526</v>
      </c>
      <c r="D4667" t="s">
        <v>44250</v>
      </c>
      <c r="E4667" s="11" t="s">
        <v>5227</v>
      </c>
      <c r="G4667" s="1" t="str">
        <f t="shared" si="150"/>
        <v>insert into MEMBER values ( 'd81f775f','to65843LXl','010-2647-3869','인천광역시 양천구 독정안길 208-21','허자리');</v>
      </c>
      <c r="N4667" t="s">
        <v>32</v>
      </c>
      <c r="O4667" t="s">
        <v>36</v>
      </c>
      <c r="P4667" t="s">
        <v>55</v>
      </c>
      <c r="Q4667" t="s">
        <v>35533</v>
      </c>
    </row>
    <row r="4668" spans="1:17" x14ac:dyDescent="0.4">
      <c r="A4668" s="14" t="s">
        <v>22128</v>
      </c>
      <c r="B4668" s="14" t="s">
        <v>30726</v>
      </c>
      <c r="C4668" s="11" t="s">
        <v>13527</v>
      </c>
      <c r="D4668" t="s">
        <v>44251</v>
      </c>
      <c r="E4668" s="11" t="s">
        <v>5228</v>
      </c>
      <c r="G4668" s="1" t="str">
        <f t="shared" si="150"/>
        <v>insert into MEMBER values ( 'r33098jg','Y7U327RO1G','010-1993-6185','광주광역시 미추홀구 임방울대로 112-20','최치욱');</v>
      </c>
      <c r="N4668" t="s">
        <v>29</v>
      </c>
      <c r="O4668" t="s">
        <v>37</v>
      </c>
      <c r="P4668" t="s">
        <v>56</v>
      </c>
      <c r="Q4668" t="s">
        <v>35534</v>
      </c>
    </row>
    <row r="4669" spans="1:17" x14ac:dyDescent="0.4">
      <c r="A4669" s="14" t="s">
        <v>22129</v>
      </c>
      <c r="B4669" s="14" t="s">
        <v>30727</v>
      </c>
      <c r="C4669" s="11" t="s">
        <v>13528</v>
      </c>
      <c r="D4669" t="s">
        <v>44252</v>
      </c>
      <c r="E4669" s="11" t="s">
        <v>5229</v>
      </c>
      <c r="G4669" s="1" t="str">
        <f t="shared" si="150"/>
        <v>insert into MEMBER values ( 'a4510z30','9YSC11c9BQ','010-6796-4596','서울특별시 중구 둔산로 114-20','박익훈');</v>
      </c>
      <c r="N4669" t="s">
        <v>30</v>
      </c>
      <c r="O4669" t="s">
        <v>38</v>
      </c>
      <c r="P4669" t="s">
        <v>57</v>
      </c>
      <c r="Q4669" t="s">
        <v>35535</v>
      </c>
    </row>
    <row r="4670" spans="1:17" x14ac:dyDescent="0.4">
      <c r="A4670" s="14" t="s">
        <v>22130</v>
      </c>
      <c r="B4670" s="14" t="s">
        <v>30728</v>
      </c>
      <c r="C4670" s="11" t="s">
        <v>13529</v>
      </c>
      <c r="D4670" t="s">
        <v>44253</v>
      </c>
      <c r="E4670" s="11" t="s">
        <v>5230</v>
      </c>
      <c r="G4670" s="1" t="str">
        <f t="shared" si="150"/>
        <v>insert into MEMBER values ( 'q50d8ow2','h9Ca0L10Pw','010-2932-6653','서울특별시 동구 관저북로 114-20','이제현');</v>
      </c>
      <c r="N4670" t="s">
        <v>31</v>
      </c>
      <c r="O4670" t="s">
        <v>39</v>
      </c>
      <c r="P4670" t="s">
        <v>46</v>
      </c>
      <c r="Q4670" t="s">
        <v>35536</v>
      </c>
    </row>
    <row r="4671" spans="1:17" x14ac:dyDescent="0.4">
      <c r="A4671" s="14" t="s">
        <v>22131</v>
      </c>
      <c r="B4671" s="14" t="s">
        <v>30729</v>
      </c>
      <c r="C4671" s="11" t="s">
        <v>13530</v>
      </c>
      <c r="D4671" t="s">
        <v>44254</v>
      </c>
      <c r="E4671" s="11" t="s">
        <v>2341</v>
      </c>
      <c r="G4671" s="1" t="str">
        <f t="shared" si="150"/>
        <v>insert into MEMBER values ( '2tnl61h4','Eut398IrbW','010-8817-2594','대전광역시 연수구 세종대로 115-20','진하나');</v>
      </c>
      <c r="N4671" t="s">
        <v>32</v>
      </c>
      <c r="O4671" t="s">
        <v>40</v>
      </c>
      <c r="P4671" t="s">
        <v>47</v>
      </c>
      <c r="Q4671" t="s">
        <v>35537</v>
      </c>
    </row>
    <row r="4672" spans="1:17" x14ac:dyDescent="0.4">
      <c r="A4672" s="14" t="s">
        <v>22132</v>
      </c>
      <c r="B4672" s="14" t="s">
        <v>30730</v>
      </c>
      <c r="C4672" s="11" t="s">
        <v>13531</v>
      </c>
      <c r="D4672" t="s">
        <v>44255</v>
      </c>
      <c r="E4672" s="11" t="s">
        <v>5231</v>
      </c>
      <c r="G4672" s="1" t="str">
        <f t="shared" si="150"/>
        <v>insert into MEMBER values ( '2rv5tu7m','75mJ2xto6c','010-4714-6154','인천광역시 미추홀구 둔산로 114-20','조강욱');</v>
      </c>
      <c r="N4672" t="s">
        <v>29</v>
      </c>
      <c r="O4672" t="s">
        <v>41</v>
      </c>
      <c r="P4672" t="s">
        <v>48</v>
      </c>
      <c r="Q4672" t="s">
        <v>35538</v>
      </c>
    </row>
    <row r="4673" spans="1:17" x14ac:dyDescent="0.4">
      <c r="A4673" s="14" t="s">
        <v>22133</v>
      </c>
      <c r="B4673" s="14" t="s">
        <v>30731</v>
      </c>
      <c r="C4673" s="11" t="s">
        <v>13532</v>
      </c>
      <c r="D4673" t="s">
        <v>44256</v>
      </c>
      <c r="E4673" s="11" t="s">
        <v>5232</v>
      </c>
      <c r="G4673" s="1" t="str">
        <f t="shared" si="150"/>
        <v>insert into MEMBER values ( 'g6mnd78v','77owAox0Jj','010-6492-9717','대전광역시 남동구 낙성중로 115-20','허주치');</v>
      </c>
      <c r="N4673" t="s">
        <v>30</v>
      </c>
      <c r="O4673" t="s">
        <v>42</v>
      </c>
      <c r="P4673" t="s">
        <v>49</v>
      </c>
      <c r="Q4673" t="s">
        <v>35539</v>
      </c>
    </row>
    <row r="4674" spans="1:17" x14ac:dyDescent="0.4">
      <c r="A4674" s="14" t="s">
        <v>22134</v>
      </c>
      <c r="B4674" s="14" t="s">
        <v>30732</v>
      </c>
      <c r="C4674" s="11" t="s">
        <v>13533</v>
      </c>
      <c r="D4674" t="s">
        <v>44257</v>
      </c>
      <c r="E4674" s="11" t="s">
        <v>5233</v>
      </c>
      <c r="G4674" s="1" t="str">
        <f t="shared" si="150"/>
        <v>insert into MEMBER values ( 'f936gz82','1E5Au7F79v','010-5393-3595','인천광역시 서구 독정안길 118-20','장의이');</v>
      </c>
      <c r="N4674" t="s">
        <v>31</v>
      </c>
      <c r="O4674" t="s">
        <v>43</v>
      </c>
      <c r="P4674" t="s">
        <v>50</v>
      </c>
      <c r="Q4674" t="s">
        <v>35540</v>
      </c>
    </row>
    <row r="4675" spans="1:17" x14ac:dyDescent="0.4">
      <c r="A4675" s="14" t="s">
        <v>22135</v>
      </c>
      <c r="B4675" s="14" t="s">
        <v>30733</v>
      </c>
      <c r="C4675" s="11" t="s">
        <v>13534</v>
      </c>
      <c r="D4675" t="s">
        <v>44258</v>
      </c>
      <c r="E4675" s="11" t="s">
        <v>5234</v>
      </c>
      <c r="G4675" s="1" t="str">
        <f t="shared" ref="G4675:G4738" si="152">"insert into MEMBER values ( '"&amp;A4675&amp;"','"&amp;B4675&amp;"','"&amp;C4675&amp;"','"&amp;D4675&amp;"','"&amp;E4675&amp;"');"</f>
        <v>insert into MEMBER values ( 'vstp8rx0','U467wQQ1bl','010-7598-8241','서울특별시 서구 마재로 116-20','김산조');</v>
      </c>
      <c r="N4675" t="s">
        <v>32</v>
      </c>
      <c r="O4675" t="s">
        <v>37</v>
      </c>
      <c r="P4675" t="s">
        <v>51</v>
      </c>
      <c r="Q4675" t="s">
        <v>35541</v>
      </c>
    </row>
    <row r="4676" spans="1:17" x14ac:dyDescent="0.4">
      <c r="A4676" s="14" t="s">
        <v>22136</v>
      </c>
      <c r="B4676" s="14" t="s">
        <v>30734</v>
      </c>
      <c r="C4676" s="11" t="s">
        <v>13535</v>
      </c>
      <c r="D4676" t="s">
        <v>44259</v>
      </c>
      <c r="E4676" s="11" t="s">
        <v>1423</v>
      </c>
      <c r="G4676" s="1" t="str">
        <f t="shared" si="152"/>
        <v>insert into MEMBER values ( 'ogy1sqih','42zwfZ0IK2','010-7817-5451','광주광역시 부평구 도산로 118-20','허진기');</v>
      </c>
      <c r="N4676" t="s">
        <v>29</v>
      </c>
      <c r="O4676" t="s">
        <v>44</v>
      </c>
      <c r="P4676" t="s">
        <v>52</v>
      </c>
      <c r="Q4676" t="s">
        <v>35542</v>
      </c>
    </row>
    <row r="4677" spans="1:17" x14ac:dyDescent="0.4">
      <c r="A4677" s="14" t="s">
        <v>22137</v>
      </c>
      <c r="B4677" s="14" t="s">
        <v>30735</v>
      </c>
      <c r="C4677" s="11" t="s">
        <v>13536</v>
      </c>
      <c r="D4677" t="s">
        <v>44260</v>
      </c>
      <c r="E4677" s="11" t="s">
        <v>5235</v>
      </c>
      <c r="G4677" s="1" t="str">
        <f t="shared" si="152"/>
        <v>insert into MEMBER values ( '9cq9v3mo','7oOp1uzwrn','010-3368-6484','대전광역시 중구 경인북길 121-20','김산만');</v>
      </c>
      <c r="N4677" t="s">
        <v>30</v>
      </c>
      <c r="O4677" t="s">
        <v>45</v>
      </c>
      <c r="P4677" t="s">
        <v>53</v>
      </c>
      <c r="Q4677" t="s">
        <v>35543</v>
      </c>
    </row>
    <row r="4678" spans="1:17" x14ac:dyDescent="0.4">
      <c r="A4678" s="14" t="s">
        <v>22138</v>
      </c>
      <c r="B4678" s="14" t="s">
        <v>30736</v>
      </c>
      <c r="C4678" s="11" t="s">
        <v>13537</v>
      </c>
      <c r="D4678" t="s">
        <v>44261</v>
      </c>
      <c r="E4678" s="11" t="s">
        <v>5236</v>
      </c>
      <c r="G4678" s="1" t="str">
        <f t="shared" si="152"/>
        <v>insert into MEMBER values ( 'c67n9f3o','5X32Al9oT7','010-9032-8796','인천광역시 서구 계백로 123-20','유형중');</v>
      </c>
      <c r="N4678" t="s">
        <v>31</v>
      </c>
      <c r="O4678" t="s">
        <v>36</v>
      </c>
      <c r="P4678" t="s">
        <v>54</v>
      </c>
      <c r="Q4678" t="s">
        <v>35544</v>
      </c>
    </row>
    <row r="4679" spans="1:17" x14ac:dyDescent="0.4">
      <c r="A4679" s="14" t="s">
        <v>22139</v>
      </c>
      <c r="B4679" s="14" t="s">
        <v>30737</v>
      </c>
      <c r="C4679" s="11" t="s">
        <v>13538</v>
      </c>
      <c r="D4679" t="s">
        <v>44262</v>
      </c>
      <c r="E4679" s="11" t="s">
        <v>5237</v>
      </c>
      <c r="G4679" s="1" t="str">
        <f t="shared" si="152"/>
        <v>insert into MEMBER values ( '4tf3vftw','C4FXM073p1','010-6891-3357','서울특별시 노원구 임방울대로 121-20','박회희');</v>
      </c>
      <c r="N4679" t="s">
        <v>32</v>
      </c>
      <c r="O4679" t="s">
        <v>37</v>
      </c>
      <c r="P4679" t="s">
        <v>55</v>
      </c>
      <c r="Q4679" t="s">
        <v>35545</v>
      </c>
    </row>
    <row r="4680" spans="1:17" x14ac:dyDescent="0.4">
      <c r="A4680" s="14" t="s">
        <v>22140</v>
      </c>
      <c r="B4680" s="14" t="s">
        <v>30738</v>
      </c>
      <c r="C4680" s="11" t="s">
        <v>13539</v>
      </c>
      <c r="D4680" t="s">
        <v>44263</v>
      </c>
      <c r="E4680" s="11" t="s">
        <v>5238</v>
      </c>
      <c r="G4680" s="1" t="str">
        <f t="shared" si="152"/>
        <v>insert into MEMBER values ( 'i935d2o8','76P9dT4rh1','010-4870-8028','광주광역시 양천구 월드컵로 122-20','김양진');</v>
      </c>
      <c r="N4680" t="s">
        <v>29</v>
      </c>
      <c r="O4680" t="s">
        <v>38</v>
      </c>
      <c r="P4680" t="s">
        <v>56</v>
      </c>
      <c r="Q4680" t="s">
        <v>35546</v>
      </c>
    </row>
    <row r="4681" spans="1:17" x14ac:dyDescent="0.4">
      <c r="A4681" s="14" t="s">
        <v>22141</v>
      </c>
      <c r="B4681" s="14" t="s">
        <v>30739</v>
      </c>
      <c r="C4681" s="11" t="s">
        <v>13540</v>
      </c>
      <c r="D4681" t="s">
        <v>44264</v>
      </c>
      <c r="E4681" s="11" t="s">
        <v>5239</v>
      </c>
      <c r="G4681" s="1" t="str">
        <f t="shared" si="152"/>
        <v>insert into MEMBER values ( '9g34919i','Q0S14U1211','010-7253-5274','인천광역시 양천구 선화로 126-20','박우성');</v>
      </c>
      <c r="N4681" t="s">
        <v>30</v>
      </c>
      <c r="O4681" t="s">
        <v>39</v>
      </c>
      <c r="P4681" t="s">
        <v>57</v>
      </c>
      <c r="Q4681" t="s">
        <v>35547</v>
      </c>
    </row>
    <row r="4682" spans="1:17" x14ac:dyDescent="0.4">
      <c r="A4682" s="14" t="s">
        <v>22142</v>
      </c>
      <c r="B4682" s="14" t="s">
        <v>30740</v>
      </c>
      <c r="C4682" s="11" t="s">
        <v>13541</v>
      </c>
      <c r="D4682" t="s">
        <v>44265</v>
      </c>
      <c r="E4682" s="11" t="s">
        <v>5240</v>
      </c>
      <c r="G4682" s="1" t="str">
        <f t="shared" si="152"/>
        <v>insert into MEMBER values ( '90n2p917','EpByPUkY81','010-1039-4829','서울특별시 미추홀구 계백로 126-20','김양사');</v>
      </c>
      <c r="N4682" t="s">
        <v>31</v>
      </c>
      <c r="O4682" t="s">
        <v>40</v>
      </c>
      <c r="P4682" t="s">
        <v>46</v>
      </c>
      <c r="Q4682" t="s">
        <v>35548</v>
      </c>
    </row>
    <row r="4683" spans="1:17" x14ac:dyDescent="0.4">
      <c r="A4683" s="14" t="s">
        <v>22143</v>
      </c>
      <c r="B4683" s="14" t="s">
        <v>30741</v>
      </c>
      <c r="C4683" s="11" t="s">
        <v>13542</v>
      </c>
      <c r="D4683" t="s">
        <v>44266</v>
      </c>
      <c r="E4683" s="11" t="s">
        <v>4608</v>
      </c>
      <c r="G4683" s="1" t="str">
        <f t="shared" si="152"/>
        <v>insert into MEMBER values ( '988r4kfq','APu442EXy8','010-1725-6777','대전광역시 동구 선화로 128-20','최천지');</v>
      </c>
      <c r="N4683" t="s">
        <v>29</v>
      </c>
      <c r="O4683" t="s">
        <v>41</v>
      </c>
      <c r="P4683" t="s">
        <v>47</v>
      </c>
      <c r="Q4683" t="s">
        <v>35549</v>
      </c>
    </row>
    <row r="4684" spans="1:17" x14ac:dyDescent="0.4">
      <c r="A4684" s="14" t="s">
        <v>22144</v>
      </c>
      <c r="B4684" s="14" t="s">
        <v>30742</v>
      </c>
      <c r="C4684" s="11" t="s">
        <v>13543</v>
      </c>
      <c r="D4684" t="s">
        <v>44267</v>
      </c>
      <c r="E4684" s="11" t="s">
        <v>5241</v>
      </c>
      <c r="G4684" s="1" t="str">
        <f t="shared" si="152"/>
        <v>insert into MEMBER values ( 'mix0bd8e','8v46U7H389','010-7976-4278','대전광역시 부평구 마재로 127-20','진익슬');</v>
      </c>
      <c r="N4684" t="s">
        <v>30</v>
      </c>
      <c r="O4684" t="s">
        <v>42</v>
      </c>
      <c r="P4684" t="s">
        <v>48</v>
      </c>
      <c r="Q4684" t="s">
        <v>35550</v>
      </c>
    </row>
    <row r="4685" spans="1:17" x14ac:dyDescent="0.4">
      <c r="A4685" s="14" t="s">
        <v>22145</v>
      </c>
      <c r="B4685" s="14" t="s">
        <v>30743</v>
      </c>
      <c r="C4685" s="11" t="s">
        <v>13544</v>
      </c>
      <c r="D4685" t="s">
        <v>44268</v>
      </c>
      <c r="E4685" s="11" t="s">
        <v>5242</v>
      </c>
      <c r="G4685" s="1" t="str">
        <f t="shared" si="152"/>
        <v>insert into MEMBER values ( '2662yp59','c74W0Qnyzq','010-5263-7059','인천광역시 부평구 낙성중로 127-20','박욱연');</v>
      </c>
      <c r="N4685" t="s">
        <v>31</v>
      </c>
      <c r="O4685" t="s">
        <v>43</v>
      </c>
      <c r="P4685" t="s">
        <v>49</v>
      </c>
      <c r="Q4685" s="15" t="s">
        <v>35551</v>
      </c>
    </row>
    <row r="4686" spans="1:17" x14ac:dyDescent="0.4">
      <c r="A4686" s="14" t="s">
        <v>22146</v>
      </c>
      <c r="B4686" s="14" t="s">
        <v>30744</v>
      </c>
      <c r="C4686" s="11" t="s">
        <v>13545</v>
      </c>
      <c r="D4686" t="s">
        <v>44269</v>
      </c>
      <c r="E4686" s="11" t="s">
        <v>5243</v>
      </c>
      <c r="G4686" s="1" t="str">
        <f t="shared" si="152"/>
        <v>insert into MEMBER values ( '80vu2saf','166PM6LC2D','010-4960-8964','광주광역시 연수구 월드컵로 128-20','허직태');</v>
      </c>
      <c r="N4686" t="s">
        <v>32</v>
      </c>
      <c r="O4686" t="s">
        <v>37</v>
      </c>
      <c r="P4686" t="s">
        <v>50</v>
      </c>
      <c r="Q4686" s="15" t="s">
        <v>35552</v>
      </c>
    </row>
    <row r="4687" spans="1:17" x14ac:dyDescent="0.4">
      <c r="A4687" s="14" t="s">
        <v>22147</v>
      </c>
      <c r="B4687" s="14" t="s">
        <v>30745</v>
      </c>
      <c r="C4687" s="11" t="s">
        <v>13546</v>
      </c>
      <c r="D4687" t="s">
        <v>44270</v>
      </c>
      <c r="E4687" s="11" t="s">
        <v>5244</v>
      </c>
      <c r="G4687" s="1" t="str">
        <f t="shared" si="152"/>
        <v>insert into MEMBER values ( '29v36c25','918462e6GS','010-5905-7529','서울특별시 부평구 마재로 128-20','진우랑');</v>
      </c>
      <c r="N4687" t="s">
        <v>29</v>
      </c>
      <c r="O4687" t="s">
        <v>44</v>
      </c>
      <c r="P4687" t="s">
        <v>51</v>
      </c>
      <c r="Q4687" t="s">
        <v>35553</v>
      </c>
    </row>
    <row r="4688" spans="1:17" x14ac:dyDescent="0.4">
      <c r="A4688" s="14" t="s">
        <v>22148</v>
      </c>
      <c r="B4688" s="14" t="s">
        <v>30746</v>
      </c>
      <c r="C4688" s="11" t="s">
        <v>13547</v>
      </c>
      <c r="D4688" t="s">
        <v>44271</v>
      </c>
      <c r="E4688" s="11" t="s">
        <v>5245</v>
      </c>
      <c r="G4688" s="1" t="str">
        <f t="shared" si="152"/>
        <v>insert into MEMBER values ( '1u8n2j12','P1w360869a','010-5796-9547','광주광역시 중구 도산로 102-20','김주문');</v>
      </c>
      <c r="N4688" t="s">
        <v>30</v>
      </c>
      <c r="O4688" t="s">
        <v>45</v>
      </c>
      <c r="P4688" t="s">
        <v>52</v>
      </c>
      <c r="Q4688" t="s">
        <v>35554</v>
      </c>
    </row>
    <row r="4689" spans="1:17" x14ac:dyDescent="0.4">
      <c r="A4689" s="14" t="s">
        <v>22149</v>
      </c>
      <c r="B4689" s="14" t="s">
        <v>30747</v>
      </c>
      <c r="C4689" s="11" t="s">
        <v>13548</v>
      </c>
      <c r="D4689" t="s">
        <v>44272</v>
      </c>
      <c r="E4689" s="11" t="s">
        <v>5246</v>
      </c>
      <c r="G4689" s="1" t="str">
        <f t="shared" si="152"/>
        <v>insert into MEMBER values ( '9f25377d','N6E5C6U5x6','010-7099-3951','서울특별시 서구 관저북로 100-20','최대기');</v>
      </c>
      <c r="N4689" t="s">
        <v>31</v>
      </c>
      <c r="O4689" t="s">
        <v>36</v>
      </c>
      <c r="P4689" t="s">
        <v>53</v>
      </c>
      <c r="Q4689" t="s">
        <v>35555</v>
      </c>
    </row>
    <row r="4690" spans="1:17" x14ac:dyDescent="0.4">
      <c r="A4690" s="14" t="s">
        <v>22150</v>
      </c>
      <c r="B4690" s="14" t="s">
        <v>30748</v>
      </c>
      <c r="C4690" s="11" t="s">
        <v>13549</v>
      </c>
      <c r="D4690" t="s">
        <v>44273</v>
      </c>
      <c r="E4690" s="11" t="s">
        <v>5247</v>
      </c>
      <c r="G4690" s="1" t="str">
        <f t="shared" si="152"/>
        <v>insert into MEMBER values ( '782941pj','f5r01t6RXG','010-1368-4408','광주광역시 미추홀구 둔산로 103-20','진윤슬');</v>
      </c>
      <c r="N4690" t="s">
        <v>32</v>
      </c>
      <c r="O4690" t="s">
        <v>37</v>
      </c>
      <c r="P4690" t="s">
        <v>54</v>
      </c>
      <c r="Q4690" t="s">
        <v>35556</v>
      </c>
    </row>
    <row r="4691" spans="1:17" x14ac:dyDescent="0.4">
      <c r="A4691" s="14" t="s">
        <v>22151</v>
      </c>
      <c r="B4691" s="14" t="s">
        <v>30749</v>
      </c>
      <c r="C4691" s="11" t="s">
        <v>13550</v>
      </c>
      <c r="D4691" t="s">
        <v>44274</v>
      </c>
      <c r="E4691" s="11" t="s">
        <v>5248</v>
      </c>
      <c r="G4691" s="1" t="str">
        <f t="shared" si="152"/>
        <v>insert into MEMBER values ( 't0dcal76','93mQH98255','010-5457-8131','대전광역시 양천구 도산로 102-20','장의병');</v>
      </c>
      <c r="N4691" t="s">
        <v>29</v>
      </c>
      <c r="O4691" t="s">
        <v>38</v>
      </c>
      <c r="P4691" t="s">
        <v>55</v>
      </c>
      <c r="Q4691" t="s">
        <v>35557</v>
      </c>
    </row>
    <row r="4692" spans="1:17" x14ac:dyDescent="0.4">
      <c r="A4692" s="14" t="s">
        <v>22152</v>
      </c>
      <c r="B4692" s="14" t="s">
        <v>30750</v>
      </c>
      <c r="C4692" s="11" t="s">
        <v>13551</v>
      </c>
      <c r="D4692" t="s">
        <v>44275</v>
      </c>
      <c r="E4692" s="11" t="s">
        <v>5249</v>
      </c>
      <c r="G4692" s="1" t="str">
        <f t="shared" si="152"/>
        <v>insert into MEMBER values ( 'e04euf0j','f94UVpx6R0','010-1254-8349','인천광역시 동구 월드컵로 103-20','최주미');</v>
      </c>
      <c r="N4692" t="s">
        <v>30</v>
      </c>
      <c r="O4692" t="s">
        <v>39</v>
      </c>
      <c r="P4692" t="s">
        <v>56</v>
      </c>
      <c r="Q4692" t="s">
        <v>35558</v>
      </c>
    </row>
    <row r="4693" spans="1:17" x14ac:dyDescent="0.4">
      <c r="A4693" s="14" t="s">
        <v>22153</v>
      </c>
      <c r="B4693" s="14" t="s">
        <v>30751</v>
      </c>
      <c r="C4693" s="11" t="s">
        <v>13552</v>
      </c>
      <c r="D4693" t="s">
        <v>44276</v>
      </c>
      <c r="E4693" s="11" t="s">
        <v>5250</v>
      </c>
      <c r="G4693" s="1" t="str">
        <f t="shared" si="152"/>
        <v>insert into MEMBER values ( 'yps4v87m','G1QmGyj50u','010-5591-6303','광주광역시 중구 임방울대로 107-20','정욱의');</v>
      </c>
      <c r="N4693" t="s">
        <v>31</v>
      </c>
      <c r="O4693" t="s">
        <v>40</v>
      </c>
      <c r="P4693" t="s">
        <v>57</v>
      </c>
      <c r="Q4693" t="s">
        <v>35559</v>
      </c>
    </row>
    <row r="4694" spans="1:17" x14ac:dyDescent="0.4">
      <c r="A4694" s="14" t="s">
        <v>22154</v>
      </c>
      <c r="B4694" s="14" t="s">
        <v>30752</v>
      </c>
      <c r="C4694" s="11" t="s">
        <v>13553</v>
      </c>
      <c r="D4694" t="s">
        <v>44277</v>
      </c>
      <c r="E4694" s="11" t="s">
        <v>4481</v>
      </c>
      <c r="G4694" s="1" t="str">
        <f t="shared" si="152"/>
        <v>insert into MEMBER values ( '422g46r7','kWD2jp4MEv','010-5325-2494','인천광역시 남동구 도산로 108-20','김현세');</v>
      </c>
      <c r="N4694" t="s">
        <v>32</v>
      </c>
      <c r="O4694" t="s">
        <v>41</v>
      </c>
      <c r="P4694" t="s">
        <v>46</v>
      </c>
      <c r="Q4694" t="s">
        <v>35560</v>
      </c>
    </row>
    <row r="4695" spans="1:17" x14ac:dyDescent="0.4">
      <c r="A4695" s="14" t="s">
        <v>22155</v>
      </c>
      <c r="B4695" s="14" t="s">
        <v>30753</v>
      </c>
      <c r="C4695" s="11" t="s">
        <v>13554</v>
      </c>
      <c r="D4695" t="s">
        <v>44278</v>
      </c>
      <c r="E4695" s="11" t="s">
        <v>5251</v>
      </c>
      <c r="G4695" s="1" t="str">
        <f t="shared" si="152"/>
        <v>insert into MEMBER values ( '2a7jg105','3sbgJI40P3','010-8258-5136','서울특별시 남동구 도산로 106-20','오종혜');</v>
      </c>
      <c r="N4695" t="s">
        <v>29</v>
      </c>
      <c r="O4695" t="s">
        <v>42</v>
      </c>
      <c r="P4695" t="s">
        <v>47</v>
      </c>
      <c r="Q4695" t="s">
        <v>35561</v>
      </c>
    </row>
    <row r="4696" spans="1:17" x14ac:dyDescent="0.4">
      <c r="A4696" s="14" t="s">
        <v>22156</v>
      </c>
      <c r="B4696" s="14" t="s">
        <v>30754</v>
      </c>
      <c r="C4696" s="11" t="s">
        <v>13555</v>
      </c>
      <c r="D4696" t="s">
        <v>44279</v>
      </c>
      <c r="E4696" s="11" t="s">
        <v>5252</v>
      </c>
      <c r="G4696" s="1" t="str">
        <f t="shared" si="152"/>
        <v>insert into MEMBER values ( '34p08560','9wTTz2Bo6A','010-9124-2325','광주광역시 부평구 낙성중로 108-20','오혜두');</v>
      </c>
      <c r="N4696" t="s">
        <v>30</v>
      </c>
      <c r="O4696" t="s">
        <v>43</v>
      </c>
      <c r="P4696" t="s">
        <v>48</v>
      </c>
      <c r="Q4696" t="s">
        <v>35562</v>
      </c>
    </row>
    <row r="4697" spans="1:17" x14ac:dyDescent="0.4">
      <c r="A4697" s="14" t="s">
        <v>22157</v>
      </c>
      <c r="B4697" s="14" t="s">
        <v>30755</v>
      </c>
      <c r="C4697" s="11" t="s">
        <v>13556</v>
      </c>
      <c r="D4697" t="s">
        <v>44280</v>
      </c>
      <c r="E4697" s="11" t="s">
        <v>5253</v>
      </c>
      <c r="G4697" s="1" t="str">
        <f t="shared" si="152"/>
        <v>insert into MEMBER values ( '78l68427','V11n9Iu0PM','010-6695-9466','광주광역시 마포구 월드컵로 110-20','유임민');</v>
      </c>
      <c r="N4697" t="s">
        <v>31</v>
      </c>
      <c r="O4697" t="s">
        <v>37</v>
      </c>
      <c r="P4697" t="s">
        <v>49</v>
      </c>
      <c r="Q4697" t="s">
        <v>35563</v>
      </c>
    </row>
    <row r="4698" spans="1:17" x14ac:dyDescent="0.4">
      <c r="A4698" s="14" t="s">
        <v>22158</v>
      </c>
      <c r="B4698" s="14" t="s">
        <v>30756</v>
      </c>
      <c r="C4698" s="11" t="s">
        <v>13557</v>
      </c>
      <c r="D4698" t="s">
        <v>44281</v>
      </c>
      <c r="E4698" s="11" t="s">
        <v>5254</v>
      </c>
      <c r="G4698" s="1" t="str">
        <f t="shared" si="152"/>
        <v>insert into MEMBER values ( '740cy98h','7aDV4fWbwp','010-6615-7114','서울특별시 남동구 관저북로 200-20','장문사');</v>
      </c>
      <c r="N4698" t="s">
        <v>32</v>
      </c>
      <c r="O4698" t="s">
        <v>44</v>
      </c>
      <c r="P4698" t="s">
        <v>50</v>
      </c>
      <c r="Q4698" t="s">
        <v>35564</v>
      </c>
    </row>
    <row r="4699" spans="1:17" x14ac:dyDescent="0.4">
      <c r="A4699" s="14" t="s">
        <v>22159</v>
      </c>
      <c r="B4699" s="14" t="s">
        <v>30757</v>
      </c>
      <c r="C4699" s="11" t="s">
        <v>13558</v>
      </c>
      <c r="D4699" t="s">
        <v>44282</v>
      </c>
      <c r="E4699" s="11" t="s">
        <v>5255</v>
      </c>
      <c r="G4699" s="1" t="str">
        <f t="shared" si="152"/>
        <v>insert into MEMBER values ( 'j04uzoi2','4kB66nsLs1','010-2052-6804','인천광역시 중구 도산로 200-20','박권산');</v>
      </c>
      <c r="N4699" t="s">
        <v>29</v>
      </c>
      <c r="O4699" t="s">
        <v>45</v>
      </c>
      <c r="P4699" t="s">
        <v>51</v>
      </c>
      <c r="Q4699" t="s">
        <v>35565</v>
      </c>
    </row>
    <row r="4700" spans="1:17" x14ac:dyDescent="0.4">
      <c r="A4700" s="14" t="s">
        <v>22160</v>
      </c>
      <c r="B4700" s="14" t="s">
        <v>30758</v>
      </c>
      <c r="C4700" s="11" t="s">
        <v>13559</v>
      </c>
      <c r="D4700" t="s">
        <v>44283</v>
      </c>
      <c r="E4700" s="11" t="s">
        <v>5256</v>
      </c>
      <c r="G4700" s="1" t="str">
        <f t="shared" si="152"/>
        <v>insert into MEMBER values ( 'w44g5x3j','jZjmE6o0uh','010-3067-5446','인천광역시 부평구 낙성중로 202-21','장범승');</v>
      </c>
      <c r="N4700" t="s">
        <v>30</v>
      </c>
      <c r="O4700" t="s">
        <v>36</v>
      </c>
      <c r="P4700" t="s">
        <v>52</v>
      </c>
      <c r="Q4700" t="s">
        <v>35566</v>
      </c>
    </row>
    <row r="4701" spans="1:17" x14ac:dyDescent="0.4">
      <c r="A4701" s="14" t="s">
        <v>22161</v>
      </c>
      <c r="B4701" s="14" t="s">
        <v>30759</v>
      </c>
      <c r="C4701" s="11" t="s">
        <v>13560</v>
      </c>
      <c r="D4701" t="s">
        <v>44284</v>
      </c>
      <c r="E4701" s="11" t="s">
        <v>5257</v>
      </c>
      <c r="G4701" s="1" t="str">
        <f t="shared" si="152"/>
        <v>insert into MEMBER values ( 'u2a9u6s2','NsG3a2C4k4','010-8835-9962','대전광역시 노원구 둔산로 200-20','이선지');</v>
      </c>
      <c r="N4701" t="s">
        <v>31</v>
      </c>
      <c r="O4701" t="s">
        <v>37</v>
      </c>
      <c r="P4701" t="s">
        <v>53</v>
      </c>
      <c r="Q4701" t="s">
        <v>35567</v>
      </c>
    </row>
    <row r="4702" spans="1:17" x14ac:dyDescent="0.4">
      <c r="A4702" s="14" t="s">
        <v>22162</v>
      </c>
      <c r="B4702" s="14" t="s">
        <v>30760</v>
      </c>
      <c r="C4702" s="11" t="s">
        <v>13561</v>
      </c>
      <c r="D4702" t="s">
        <v>44285</v>
      </c>
      <c r="E4702" s="11" t="s">
        <v>5258</v>
      </c>
      <c r="G4702" s="1" t="str">
        <f t="shared" si="152"/>
        <v>insert into MEMBER values ( '4owb8871','652Lk584N5','010-8345-1362','광주광역시 마포구 경인북길 204-21','허보빈');</v>
      </c>
      <c r="N4702" t="s">
        <v>32</v>
      </c>
      <c r="O4702" t="s">
        <v>38</v>
      </c>
      <c r="P4702" t="s">
        <v>54</v>
      </c>
      <c r="Q4702" t="s">
        <v>35568</v>
      </c>
    </row>
    <row r="4703" spans="1:17" x14ac:dyDescent="0.4">
      <c r="A4703" s="14" t="s">
        <v>22163</v>
      </c>
      <c r="B4703" s="14" t="s">
        <v>30761</v>
      </c>
      <c r="C4703" s="11" t="s">
        <v>13562</v>
      </c>
      <c r="D4703" t="s">
        <v>44286</v>
      </c>
      <c r="E4703" s="11" t="s">
        <v>5259</v>
      </c>
      <c r="G4703" s="1" t="str">
        <f t="shared" si="152"/>
        <v>insert into MEMBER values ( '9n4sh9p7','3eBOjM43M8','010-1334-8883','광주광역시 중구 선화로 205-21','김범훈');</v>
      </c>
      <c r="N4703" t="s">
        <v>29</v>
      </c>
      <c r="O4703" t="s">
        <v>39</v>
      </c>
      <c r="P4703" t="s">
        <v>55</v>
      </c>
      <c r="Q4703" t="s">
        <v>35530</v>
      </c>
    </row>
    <row r="4704" spans="1:17" x14ac:dyDescent="0.4">
      <c r="A4704" s="14" t="s">
        <v>22164</v>
      </c>
      <c r="B4704" s="14" t="s">
        <v>30762</v>
      </c>
      <c r="C4704" s="11" t="s">
        <v>13563</v>
      </c>
      <c r="D4704" t="s">
        <v>44287</v>
      </c>
      <c r="E4704" s="11" t="s">
        <v>5260</v>
      </c>
      <c r="G4704" s="1" t="str">
        <f t="shared" si="152"/>
        <v>insert into MEMBER values ( '7jt4dr2h','lx86LN18y2','010-6874-4296','서울특별시 양천구 도산로 204-21','유비람');</v>
      </c>
      <c r="N4704" t="s">
        <v>30</v>
      </c>
      <c r="O4704" t="s">
        <v>40</v>
      </c>
      <c r="P4704" t="s">
        <v>56</v>
      </c>
      <c r="Q4704" t="s">
        <v>35569</v>
      </c>
    </row>
    <row r="4705" spans="1:17" x14ac:dyDescent="0.4">
      <c r="A4705" s="14" t="s">
        <v>22165</v>
      </c>
      <c r="B4705" s="14" t="s">
        <v>30763</v>
      </c>
      <c r="C4705" s="11" t="s">
        <v>13564</v>
      </c>
      <c r="D4705" t="s">
        <v>44288</v>
      </c>
      <c r="E4705" s="11" t="s">
        <v>5261</v>
      </c>
      <c r="G4705" s="1" t="str">
        <f t="shared" si="152"/>
        <v>insert into MEMBER values ( 'asnbx841','dQZS9qY8n9','010-4437-4617','서울특별시 노원구 낙성중로 210-24','장형건');</v>
      </c>
      <c r="N4705" t="s">
        <v>31</v>
      </c>
      <c r="O4705" t="s">
        <v>41</v>
      </c>
      <c r="P4705" t="s">
        <v>57</v>
      </c>
      <c r="Q4705" t="s">
        <v>35570</v>
      </c>
    </row>
    <row r="4706" spans="1:17" x14ac:dyDescent="0.4">
      <c r="A4706" s="14" t="s">
        <v>22166</v>
      </c>
      <c r="B4706" s="14" t="s">
        <v>30764</v>
      </c>
      <c r="C4706" s="11" t="s">
        <v>13565</v>
      </c>
      <c r="D4706" t="s">
        <v>44289</v>
      </c>
      <c r="E4706" s="11" t="s">
        <v>5262</v>
      </c>
      <c r="G4706" s="1" t="str">
        <f t="shared" si="152"/>
        <v>insert into MEMBER values ( 'at49knsh','K25q60f80J','010-1638-3405','인천광역시 미추홀구 낙성중로 210-24','허욱만');</v>
      </c>
      <c r="N4706" t="s">
        <v>32</v>
      </c>
      <c r="O4706" t="s">
        <v>42</v>
      </c>
      <c r="P4706" t="s">
        <v>46</v>
      </c>
      <c r="Q4706" t="str">
        <f t="shared" ref="Q4706:Q4722" ca="1" si="153">TEXT(RANDBETWEEN(1,500),"000"&amp;"-"&amp;TEXT(RANDBETWEEN(1,100),0))</f>
        <v>393-21</v>
      </c>
    </row>
    <row r="4707" spans="1:17" x14ac:dyDescent="0.4">
      <c r="A4707" s="14" t="s">
        <v>22167</v>
      </c>
      <c r="B4707" s="14" t="s">
        <v>30765</v>
      </c>
      <c r="C4707" s="11" t="s">
        <v>13566</v>
      </c>
      <c r="D4707" t="s">
        <v>44290</v>
      </c>
      <c r="E4707" s="11" t="s">
        <v>5150</v>
      </c>
      <c r="G4707" s="1" t="str">
        <f t="shared" si="152"/>
        <v>insert into MEMBER values ( '6gv74mku','NZL2R9tr5b','010-6720-1812','서울특별시 남동구 세종대로 252-65','진람진');</v>
      </c>
      <c r="N4707" t="s">
        <v>29</v>
      </c>
      <c r="O4707" t="s">
        <v>43</v>
      </c>
      <c r="P4707" t="s">
        <v>47</v>
      </c>
      <c r="Q4707" t="str">
        <f t="shared" ca="1" si="153"/>
        <v>458-54</v>
      </c>
    </row>
    <row r="4708" spans="1:17" x14ac:dyDescent="0.4">
      <c r="A4708" s="14" t="s">
        <v>22168</v>
      </c>
      <c r="B4708" s="14" t="s">
        <v>30766</v>
      </c>
      <c r="C4708" s="11" t="s">
        <v>13567</v>
      </c>
      <c r="D4708" t="s">
        <v>44291</v>
      </c>
      <c r="E4708" s="11" t="s">
        <v>5263</v>
      </c>
      <c r="G4708" s="1" t="str">
        <f t="shared" si="152"/>
        <v>insert into MEMBER values ( 'hi81ob0s','bBJ82QI1cC','010-1233-2952','광주광역시 동구 관저북로 210-24','조현하');</v>
      </c>
      <c r="N4708" t="s">
        <v>30</v>
      </c>
      <c r="O4708" t="s">
        <v>37</v>
      </c>
      <c r="P4708" t="s">
        <v>48</v>
      </c>
      <c r="Q4708" t="str">
        <f t="shared" ca="1" si="153"/>
        <v>295-93</v>
      </c>
    </row>
    <row r="4709" spans="1:17" x14ac:dyDescent="0.4">
      <c r="A4709" s="14" t="s">
        <v>22169</v>
      </c>
      <c r="B4709" s="14" t="s">
        <v>30767</v>
      </c>
      <c r="C4709" s="11" t="s">
        <v>13568</v>
      </c>
      <c r="D4709" t="s">
        <v>44292</v>
      </c>
      <c r="E4709" s="11" t="s">
        <v>5264</v>
      </c>
      <c r="G4709" s="1" t="str">
        <f t="shared" si="152"/>
        <v>insert into MEMBER values ( 'p22j20fl','2vjtlb5wNr','010-1576-1857','광주광역시 마포구 낙성중로 252-65','허진권');</v>
      </c>
      <c r="N4709" t="s">
        <v>31</v>
      </c>
      <c r="O4709" t="s">
        <v>44</v>
      </c>
      <c r="P4709" t="s">
        <v>49</v>
      </c>
      <c r="Q4709" t="str">
        <f t="shared" ca="1" si="153"/>
        <v>271-22</v>
      </c>
    </row>
    <row r="4710" spans="1:17" x14ac:dyDescent="0.4">
      <c r="A4710" s="14" t="s">
        <v>22170</v>
      </c>
      <c r="B4710" s="14" t="s">
        <v>30768</v>
      </c>
      <c r="C4710" s="11" t="s">
        <v>13569</v>
      </c>
      <c r="D4710" t="s">
        <v>44293</v>
      </c>
      <c r="E4710" s="11" t="s">
        <v>5265</v>
      </c>
      <c r="G4710" s="1" t="str">
        <f t="shared" si="152"/>
        <v>insert into MEMBER values ( 'qfm67jr4','9k9Hqs6r69','010-5778-9490','인천광역시 남동구 계백로 252-65','김산강');</v>
      </c>
      <c r="N4710" t="s">
        <v>29</v>
      </c>
      <c r="O4710" t="s">
        <v>45</v>
      </c>
      <c r="P4710" t="s">
        <v>50</v>
      </c>
      <c r="Q4710" t="str">
        <f t="shared" ca="1" si="153"/>
        <v>373-52</v>
      </c>
    </row>
    <row r="4711" spans="1:17" x14ac:dyDescent="0.4">
      <c r="A4711" s="14" t="s">
        <v>22171</v>
      </c>
      <c r="B4711" s="14" t="s">
        <v>30769</v>
      </c>
      <c r="C4711" s="11" t="s">
        <v>13570</v>
      </c>
      <c r="D4711" t="s">
        <v>44294</v>
      </c>
      <c r="E4711" s="11" t="s">
        <v>5266</v>
      </c>
      <c r="G4711" s="1" t="str">
        <f t="shared" si="152"/>
        <v>insert into MEMBER values ( '1x4z3203','WjWLPnpnMa','010-2110-2252','인천광역시 중구 낙성중로 306-4','장우미');</v>
      </c>
      <c r="N4711" t="s">
        <v>30</v>
      </c>
      <c r="O4711" t="s">
        <v>36</v>
      </c>
      <c r="P4711" t="s">
        <v>51</v>
      </c>
      <c r="Q4711" t="str">
        <f t="shared" ca="1" si="153"/>
        <v>187-55</v>
      </c>
    </row>
    <row r="4712" spans="1:17" x14ac:dyDescent="0.4">
      <c r="A4712" s="14" t="s">
        <v>22172</v>
      </c>
      <c r="B4712" s="14" t="s">
        <v>30770</v>
      </c>
      <c r="C4712" s="11" t="s">
        <v>13571</v>
      </c>
      <c r="D4712" t="s">
        <v>44295</v>
      </c>
      <c r="E4712" s="11" t="s">
        <v>2601</v>
      </c>
      <c r="G4712" s="1" t="str">
        <f t="shared" si="152"/>
        <v>insert into MEMBER values ( '9w4cx80i','f2f3u3k6nA','010-9726-2115','서울특별시 양천구 선화로 306-4','유후범');</v>
      </c>
      <c r="N4712" t="s">
        <v>31</v>
      </c>
      <c r="O4712" t="s">
        <v>37</v>
      </c>
      <c r="P4712" t="s">
        <v>52</v>
      </c>
      <c r="Q4712" t="str">
        <f t="shared" ca="1" si="153"/>
        <v>003-145</v>
      </c>
    </row>
    <row r="4713" spans="1:17" x14ac:dyDescent="0.4">
      <c r="A4713" s="14" t="s">
        <v>22173</v>
      </c>
      <c r="B4713" s="14" t="s">
        <v>30771</v>
      </c>
      <c r="C4713" s="11" t="s">
        <v>13572</v>
      </c>
      <c r="D4713" t="s">
        <v>44296</v>
      </c>
      <c r="E4713" s="11" t="s">
        <v>5267</v>
      </c>
      <c r="G4713" s="1" t="str">
        <f t="shared" si="152"/>
        <v>insert into MEMBER values ( 's4n7zq20','juRwV1Ma06','010-3721-3796','광주광역시 노원구 관저북로 017-51','정자유');</v>
      </c>
      <c r="N4713" t="s">
        <v>32</v>
      </c>
      <c r="O4713" t="s">
        <v>38</v>
      </c>
      <c r="P4713" t="s">
        <v>53</v>
      </c>
      <c r="Q4713" t="str">
        <f t="shared" ca="1" si="153"/>
        <v>419-94</v>
      </c>
    </row>
    <row r="4714" spans="1:17" x14ac:dyDescent="0.4">
      <c r="A4714" s="14" t="s">
        <v>22174</v>
      </c>
      <c r="B4714" s="14" t="s">
        <v>30772</v>
      </c>
      <c r="C4714" s="11" t="s">
        <v>13573</v>
      </c>
      <c r="D4714" t="s">
        <v>44297</v>
      </c>
      <c r="E4714" s="11" t="s">
        <v>5268</v>
      </c>
      <c r="G4714" s="1" t="str">
        <f t="shared" si="152"/>
        <v>insert into MEMBER values ( 'f6tbn162','OXtQn9z3Jc','010-7601-9493','서울특별시 중구 마재로 387-1','정진임');</v>
      </c>
      <c r="N4714" t="s">
        <v>29</v>
      </c>
      <c r="O4714" t="s">
        <v>39</v>
      </c>
      <c r="P4714" t="s">
        <v>54</v>
      </c>
      <c r="Q4714" t="str">
        <f t="shared" ca="1" si="153"/>
        <v>002-71</v>
      </c>
    </row>
    <row r="4715" spans="1:17" x14ac:dyDescent="0.4">
      <c r="A4715" s="14" t="s">
        <v>22175</v>
      </c>
      <c r="B4715" s="14" t="s">
        <v>30773</v>
      </c>
      <c r="C4715" s="11" t="s">
        <v>13574</v>
      </c>
      <c r="D4715" t="s">
        <v>44298</v>
      </c>
      <c r="E4715" s="11" t="s">
        <v>5269</v>
      </c>
      <c r="G4715" s="1" t="str">
        <f t="shared" si="152"/>
        <v>insert into MEMBER values ( 'ttn6bfoz','oL8J851EQ4','010-9810-6035','광주광역시 노원구 세종대로 123-29','박금슬');</v>
      </c>
      <c r="N4715" t="s">
        <v>30</v>
      </c>
      <c r="O4715" t="s">
        <v>40</v>
      </c>
      <c r="P4715" t="s">
        <v>55</v>
      </c>
      <c r="Q4715" t="str">
        <f t="shared" ca="1" si="153"/>
        <v>441-26</v>
      </c>
    </row>
    <row r="4716" spans="1:17" x14ac:dyDescent="0.4">
      <c r="A4716" s="14" t="s">
        <v>22176</v>
      </c>
      <c r="B4716" s="14" t="s">
        <v>30774</v>
      </c>
      <c r="C4716" s="11" t="s">
        <v>13575</v>
      </c>
      <c r="D4716" t="s">
        <v>44299</v>
      </c>
      <c r="E4716" s="11" t="s">
        <v>5270</v>
      </c>
      <c r="G4716" s="1" t="str">
        <f t="shared" si="152"/>
        <v>insert into MEMBER values ( 'pn3f7a5r','OSqKXC9XuJ','010-3587-9713','인천광역시 동구 월드컵로 387-1','진승시');</v>
      </c>
      <c r="N4716" t="s">
        <v>31</v>
      </c>
      <c r="O4716" t="s">
        <v>41</v>
      </c>
      <c r="P4716" t="s">
        <v>56</v>
      </c>
      <c r="Q4716" t="str">
        <f t="shared" ca="1" si="153"/>
        <v>398-49</v>
      </c>
    </row>
    <row r="4717" spans="1:17" x14ac:dyDescent="0.4">
      <c r="A4717" s="14" t="s">
        <v>22177</v>
      </c>
      <c r="B4717" s="14" t="s">
        <v>30775</v>
      </c>
      <c r="C4717" s="11" t="s">
        <v>13576</v>
      </c>
      <c r="D4717" t="s">
        <v>44300</v>
      </c>
      <c r="E4717" s="11" t="s">
        <v>5271</v>
      </c>
      <c r="G4717" s="1" t="str">
        <f t="shared" si="152"/>
        <v>insert into MEMBER values ( '6ffp21e4','g44t4B19oB','010-1383-2198','대전광역시 중구 도산로 194-77','이재하');</v>
      </c>
      <c r="N4717" t="s">
        <v>32</v>
      </c>
      <c r="O4717" t="s">
        <v>42</v>
      </c>
      <c r="P4717" t="s">
        <v>57</v>
      </c>
      <c r="Q4717" t="str">
        <f t="shared" ca="1" si="153"/>
        <v>103-12</v>
      </c>
    </row>
    <row r="4718" spans="1:17" x14ac:dyDescent="0.4">
      <c r="A4718" s="14" t="s">
        <v>22178</v>
      </c>
      <c r="B4718" s="14" t="s">
        <v>30776</v>
      </c>
      <c r="C4718" s="11" t="s">
        <v>13577</v>
      </c>
      <c r="D4718" t="s">
        <v>44301</v>
      </c>
      <c r="E4718" s="11" t="s">
        <v>5272</v>
      </c>
      <c r="G4718" s="1" t="str">
        <f t="shared" si="152"/>
        <v>insert into MEMBER values ( '913nwf2n','3Em0y6Vtyz','010-9634-5280','광주광역시 남동구 계백로 126-16','진익양');</v>
      </c>
      <c r="N4718" t="s">
        <v>29</v>
      </c>
      <c r="O4718" t="s">
        <v>43</v>
      </c>
      <c r="P4718" t="s">
        <v>46</v>
      </c>
      <c r="Q4718" t="str">
        <f t="shared" ca="1" si="153"/>
        <v>005-39</v>
      </c>
    </row>
    <row r="4719" spans="1:17" x14ac:dyDescent="0.4">
      <c r="A4719" s="14" t="s">
        <v>22179</v>
      </c>
      <c r="B4719" s="14" t="s">
        <v>30777</v>
      </c>
      <c r="C4719" s="11" t="s">
        <v>13578</v>
      </c>
      <c r="D4719" t="s">
        <v>44302</v>
      </c>
      <c r="E4719" s="11" t="s">
        <v>4602</v>
      </c>
      <c r="G4719" s="1" t="str">
        <f t="shared" si="152"/>
        <v>insert into MEMBER values ( 'xn529za3','K9hrj7l1D7','010-6068-8345','대전광역시 연수구 선화로 009-33','이성동');</v>
      </c>
      <c r="N4719" t="s">
        <v>30</v>
      </c>
      <c r="O4719" t="s">
        <v>37</v>
      </c>
      <c r="P4719" t="s">
        <v>47</v>
      </c>
      <c r="Q4719" t="str">
        <f t="shared" ca="1" si="153"/>
        <v>388-75</v>
      </c>
    </row>
    <row r="4720" spans="1:17" x14ac:dyDescent="0.4">
      <c r="A4720" s="14" t="s">
        <v>22180</v>
      </c>
      <c r="B4720" s="14" t="s">
        <v>30778</v>
      </c>
      <c r="C4720" s="11" t="s">
        <v>13579</v>
      </c>
      <c r="D4720" t="s">
        <v>44303</v>
      </c>
      <c r="E4720" s="11" t="s">
        <v>5273</v>
      </c>
      <c r="G4720" s="1" t="str">
        <f t="shared" si="152"/>
        <v>insert into MEMBER values ( 'n339jc65','H450lAeu9J','010-9336-2533','인천광역시 중구 낙성중로 194-77','오선강');</v>
      </c>
      <c r="N4720" t="s">
        <v>31</v>
      </c>
      <c r="O4720" t="s">
        <v>44</v>
      </c>
      <c r="P4720" t="s">
        <v>48</v>
      </c>
      <c r="Q4720" t="str">
        <f t="shared" ca="1" si="153"/>
        <v>152-64</v>
      </c>
    </row>
    <row r="4721" spans="1:17" x14ac:dyDescent="0.4">
      <c r="A4721" s="14" t="s">
        <v>22181</v>
      </c>
      <c r="B4721" s="14" t="s">
        <v>30779</v>
      </c>
      <c r="C4721" s="11" t="s">
        <v>13580</v>
      </c>
      <c r="D4721" t="s">
        <v>44304</v>
      </c>
      <c r="E4721" s="11" t="s">
        <v>5274</v>
      </c>
      <c r="G4721" s="1" t="str">
        <f t="shared" si="152"/>
        <v>insert into MEMBER values ( '2p8zzwqg','63804Hehu7','010-2749-4987','대전광역시 서구 계백로 395-29','유우훈');</v>
      </c>
      <c r="N4721" t="s">
        <v>32</v>
      </c>
      <c r="O4721" t="s">
        <v>45</v>
      </c>
      <c r="P4721" t="s">
        <v>49</v>
      </c>
      <c r="Q4721" t="str">
        <f t="shared" ca="1" si="153"/>
        <v>253-85</v>
      </c>
    </row>
    <row r="4722" spans="1:17" x14ac:dyDescent="0.4">
      <c r="A4722" s="14" t="s">
        <v>22182</v>
      </c>
      <c r="B4722" s="14" t="s">
        <v>30780</v>
      </c>
      <c r="C4722" s="11" t="s">
        <v>13581</v>
      </c>
      <c r="D4722" t="s">
        <v>44305</v>
      </c>
      <c r="E4722" s="11" t="s">
        <v>5275</v>
      </c>
      <c r="G4722" s="1" t="str">
        <f t="shared" si="152"/>
        <v>insert into MEMBER values ( '59gwk01e','rM85ZMZ5k6','010-1770-6182','인천광역시 마포구 임방울대로 029-61','김도철');</v>
      </c>
      <c r="N4722" t="s">
        <v>29</v>
      </c>
      <c r="O4722" t="s">
        <v>36</v>
      </c>
      <c r="P4722" t="s">
        <v>50</v>
      </c>
      <c r="Q4722" t="str">
        <f t="shared" ca="1" si="153"/>
        <v>028-14</v>
      </c>
    </row>
    <row r="4723" spans="1:17" x14ac:dyDescent="0.4">
      <c r="A4723" s="14" t="s">
        <v>22183</v>
      </c>
      <c r="B4723" s="14" t="s">
        <v>30781</v>
      </c>
      <c r="C4723" s="11" t="s">
        <v>13582</v>
      </c>
      <c r="D4723" t="s">
        <v>44306</v>
      </c>
      <c r="E4723" s="11" t="s">
        <v>5276</v>
      </c>
      <c r="G4723" s="1" t="str">
        <f t="shared" si="152"/>
        <v>insert into MEMBER values ( 'ev3bxsny','MPUr0S1u85','010-3535-7622','광주광역시 서구 낙성중로 198-67','오정웅');</v>
      </c>
      <c r="N4723" t="s">
        <v>30</v>
      </c>
      <c r="O4723" t="s">
        <v>37</v>
      </c>
      <c r="P4723" t="s">
        <v>51</v>
      </c>
      <c r="Q4723" t="s">
        <v>35570</v>
      </c>
    </row>
    <row r="4724" spans="1:17" x14ac:dyDescent="0.4">
      <c r="A4724" s="14" t="s">
        <v>22184</v>
      </c>
      <c r="B4724" s="14" t="s">
        <v>30782</v>
      </c>
      <c r="C4724" s="11" t="s">
        <v>13583</v>
      </c>
      <c r="D4724" t="s">
        <v>44307</v>
      </c>
      <c r="E4724" s="11" t="s">
        <v>5277</v>
      </c>
      <c r="G4724" s="1" t="str">
        <f t="shared" si="152"/>
        <v>insert into MEMBER values ( 'rfab93rf','Qab4GtW4YS','010-6933-1035','인천광역시 마포구 임방울대로 078-22','장나금');</v>
      </c>
      <c r="N4724" t="s">
        <v>31</v>
      </c>
      <c r="O4724" t="s">
        <v>38</v>
      </c>
      <c r="P4724" t="s">
        <v>52</v>
      </c>
      <c r="Q4724" t="str">
        <f t="shared" ref="Q4724:Q4787" ca="1" si="154">TEXT(RANDBETWEEN(1,500),"000"&amp;"-"&amp;TEXT(RANDBETWEEN(1,100),0))</f>
        <v>488-21</v>
      </c>
    </row>
    <row r="4725" spans="1:17" x14ac:dyDescent="0.4">
      <c r="A4725" s="14" t="s">
        <v>22185</v>
      </c>
      <c r="B4725" s="14" t="s">
        <v>30783</v>
      </c>
      <c r="C4725" s="11" t="s">
        <v>13584</v>
      </c>
      <c r="D4725" t="s">
        <v>44308</v>
      </c>
      <c r="E4725" s="11" t="s">
        <v>5278</v>
      </c>
      <c r="G4725" s="1" t="str">
        <f t="shared" si="152"/>
        <v>insert into MEMBER values ( 'x12n1vga','5w05BRU2wu','010-9127-9163','서울특별시 동구 마재로 198-67','최현형');</v>
      </c>
      <c r="N4725" t="s">
        <v>32</v>
      </c>
      <c r="O4725" t="s">
        <v>39</v>
      </c>
      <c r="P4725" t="s">
        <v>53</v>
      </c>
      <c r="Q4725" t="str">
        <f t="shared" ca="1" si="154"/>
        <v>486-46</v>
      </c>
    </row>
    <row r="4726" spans="1:17" x14ac:dyDescent="0.4">
      <c r="A4726" s="14" t="s">
        <v>22186</v>
      </c>
      <c r="B4726" s="14" t="s">
        <v>30784</v>
      </c>
      <c r="C4726" s="11" t="s">
        <v>13585</v>
      </c>
      <c r="D4726" t="s">
        <v>44309</v>
      </c>
      <c r="E4726" s="11" t="s">
        <v>5279</v>
      </c>
      <c r="G4726" s="1" t="str">
        <f t="shared" si="152"/>
        <v>insert into MEMBER values ( 'cyzaey95','lL7zElyYH4','010-6888-3321','서울특별시 중구 임방울대로 078-22','조의천');</v>
      </c>
      <c r="N4726" t="s">
        <v>29</v>
      </c>
      <c r="O4726" t="s">
        <v>40</v>
      </c>
      <c r="P4726" t="s">
        <v>54</v>
      </c>
      <c r="Q4726" t="str">
        <f t="shared" ca="1" si="154"/>
        <v>359-49</v>
      </c>
    </row>
    <row r="4727" spans="1:17" x14ac:dyDescent="0.4">
      <c r="A4727" s="14" t="s">
        <v>22187</v>
      </c>
      <c r="B4727" s="14" t="s">
        <v>30785</v>
      </c>
      <c r="C4727" s="11" t="s">
        <v>13586</v>
      </c>
      <c r="D4727" t="s">
        <v>44310</v>
      </c>
      <c r="E4727" s="11" t="s">
        <v>5280</v>
      </c>
      <c r="G4727" s="1" t="str">
        <f t="shared" si="152"/>
        <v>insert into MEMBER values ( 'uaz7vl58','1KRP55P1gM','010-1912-5660','광주광역시 노원구 월드컵로 266-27','정다슬');</v>
      </c>
      <c r="N4727" t="s">
        <v>30</v>
      </c>
      <c r="O4727" t="s">
        <v>41</v>
      </c>
      <c r="P4727" t="s">
        <v>55</v>
      </c>
      <c r="Q4727" t="str">
        <f t="shared" ca="1" si="154"/>
        <v>093-85</v>
      </c>
    </row>
    <row r="4728" spans="1:17" x14ac:dyDescent="0.4">
      <c r="A4728" s="14" t="s">
        <v>22188</v>
      </c>
      <c r="B4728" s="14" t="s">
        <v>30786</v>
      </c>
      <c r="C4728" s="11" t="s">
        <v>13587</v>
      </c>
      <c r="D4728" t="s">
        <v>44311</v>
      </c>
      <c r="E4728" s="11" t="s">
        <v>5281</v>
      </c>
      <c r="G4728" s="1" t="str">
        <f t="shared" si="152"/>
        <v>insert into MEMBER values ( '33x6bawz','a0fHSn7kU4','010-4663-3745','대전광역시 미추홀구 세종대로 427-86','박림형');</v>
      </c>
      <c r="N4728" t="s">
        <v>31</v>
      </c>
      <c r="O4728" t="s">
        <v>42</v>
      </c>
      <c r="P4728" t="s">
        <v>56</v>
      </c>
      <c r="Q4728" t="str">
        <f t="shared" ca="1" si="154"/>
        <v>358-34</v>
      </c>
    </row>
    <row r="4729" spans="1:17" x14ac:dyDescent="0.4">
      <c r="A4729" s="14" t="s">
        <v>22189</v>
      </c>
      <c r="B4729" s="14" t="s">
        <v>30787</v>
      </c>
      <c r="C4729" s="11" t="s">
        <v>13588</v>
      </c>
      <c r="D4729" t="s">
        <v>44312</v>
      </c>
      <c r="E4729" s="11" t="s">
        <v>5282</v>
      </c>
      <c r="G4729" s="1" t="str">
        <f t="shared" si="152"/>
        <v>insert into MEMBER values ( '1w64v1j3','Y6Y7A36527','010-8098-8812','광주광역시 중구 임방울대로 266-27','정철용');</v>
      </c>
      <c r="N4729" t="s">
        <v>32</v>
      </c>
      <c r="O4729" t="s">
        <v>43</v>
      </c>
      <c r="P4729" t="s">
        <v>57</v>
      </c>
      <c r="Q4729" t="str">
        <f t="shared" ca="1" si="154"/>
        <v>466-3</v>
      </c>
    </row>
    <row r="4730" spans="1:17" x14ac:dyDescent="0.4">
      <c r="A4730" s="14" t="s">
        <v>22190</v>
      </c>
      <c r="B4730" s="14" t="s">
        <v>30788</v>
      </c>
      <c r="C4730" s="11" t="s">
        <v>13589</v>
      </c>
      <c r="D4730" t="s">
        <v>44313</v>
      </c>
      <c r="E4730" s="11" t="s">
        <v>5283</v>
      </c>
      <c r="G4730" s="1" t="str">
        <f t="shared" si="152"/>
        <v>insert into MEMBER values ( '7uu3dzhn','jNw7X9ze7Z','010-3460-1726','대전광역시 서구 세종대로 352-94','오태금');</v>
      </c>
      <c r="N4730" t="s">
        <v>29</v>
      </c>
      <c r="O4730" t="s">
        <v>37</v>
      </c>
      <c r="P4730" t="s">
        <v>46</v>
      </c>
      <c r="Q4730" t="str">
        <f t="shared" ca="1" si="154"/>
        <v>004-115</v>
      </c>
    </row>
    <row r="4731" spans="1:17" x14ac:dyDescent="0.4">
      <c r="A4731" s="14" t="s">
        <v>22191</v>
      </c>
      <c r="B4731" s="14" t="s">
        <v>30789</v>
      </c>
      <c r="C4731" s="11" t="s">
        <v>13590</v>
      </c>
      <c r="D4731" t="s">
        <v>44314</v>
      </c>
      <c r="E4731" s="11" t="s">
        <v>5284</v>
      </c>
      <c r="G4731" s="1" t="str">
        <f t="shared" si="152"/>
        <v>insert into MEMBER values ( '2lbpzrd4','bV062nji12','010-3124-9933','인천광역시 서구 마재로 008-84','최택형');</v>
      </c>
      <c r="N4731" t="s">
        <v>30</v>
      </c>
      <c r="O4731" t="s">
        <v>44</v>
      </c>
      <c r="P4731" t="s">
        <v>47</v>
      </c>
      <c r="Q4731" t="str">
        <f t="shared" ca="1" si="154"/>
        <v>402-79</v>
      </c>
    </row>
    <row r="4732" spans="1:17" x14ac:dyDescent="0.4">
      <c r="A4732" s="14" t="s">
        <v>22192</v>
      </c>
      <c r="B4732" s="14" t="s">
        <v>30790</v>
      </c>
      <c r="C4732" s="11" t="s">
        <v>13591</v>
      </c>
      <c r="D4732" t="s">
        <v>44315</v>
      </c>
      <c r="E4732" s="11" t="s">
        <v>5285</v>
      </c>
      <c r="G4732" s="1" t="str">
        <f t="shared" si="152"/>
        <v>insert into MEMBER values ( 'rula944a','OSBA3mWr65','010-7070-7916','서울특별시 남동구 경인북길 099-53','유욱건');</v>
      </c>
      <c r="N4732" t="s">
        <v>31</v>
      </c>
      <c r="O4732" t="s">
        <v>45</v>
      </c>
      <c r="P4732" t="s">
        <v>48</v>
      </c>
      <c r="Q4732" t="str">
        <f t="shared" ca="1" si="154"/>
        <v>289-6</v>
      </c>
    </row>
    <row r="4733" spans="1:17" x14ac:dyDescent="0.4">
      <c r="A4733" s="14" t="s">
        <v>22193</v>
      </c>
      <c r="B4733" s="14" t="s">
        <v>30791</v>
      </c>
      <c r="C4733" s="11" t="s">
        <v>13592</v>
      </c>
      <c r="D4733" t="s">
        <v>44316</v>
      </c>
      <c r="E4733" s="11" t="s">
        <v>5286</v>
      </c>
      <c r="G4733" s="1" t="str">
        <f t="shared" si="152"/>
        <v>insert into MEMBER values ( '888a3348','2Hu6Xv534F','010-7871-6863','인천광역시 중구 도산로 034-7','진슬윤');</v>
      </c>
      <c r="N4733" t="s">
        <v>32</v>
      </c>
      <c r="O4733" t="s">
        <v>36</v>
      </c>
      <c r="P4733" t="s">
        <v>49</v>
      </c>
      <c r="Q4733" t="str">
        <f t="shared" ca="1" si="154"/>
        <v>277-43</v>
      </c>
    </row>
    <row r="4734" spans="1:17" x14ac:dyDescent="0.4">
      <c r="A4734" s="14" t="s">
        <v>22194</v>
      </c>
      <c r="B4734" s="14" t="s">
        <v>30792</v>
      </c>
      <c r="C4734" s="11" t="s">
        <v>13593</v>
      </c>
      <c r="D4734" t="s">
        <v>44317</v>
      </c>
      <c r="E4734" s="11" t="s">
        <v>5287</v>
      </c>
      <c r="G4734" s="1" t="str">
        <f t="shared" si="152"/>
        <v>insert into MEMBER values ( 'e778146b','ipnqF2kyCo','010-8227-5484','대전광역시 서구 임방울대로 034-7','장천병');</v>
      </c>
      <c r="N4734" t="s">
        <v>29</v>
      </c>
      <c r="O4734" t="s">
        <v>37</v>
      </c>
      <c r="P4734" t="s">
        <v>50</v>
      </c>
      <c r="Q4734" t="str">
        <f t="shared" ca="1" si="154"/>
        <v>260-75</v>
      </c>
    </row>
    <row r="4735" spans="1:17" x14ac:dyDescent="0.4">
      <c r="A4735" s="14" t="s">
        <v>22195</v>
      </c>
      <c r="B4735" s="14" t="s">
        <v>30793</v>
      </c>
      <c r="C4735" s="11" t="s">
        <v>13594</v>
      </c>
      <c r="D4735" t="s">
        <v>44318</v>
      </c>
      <c r="E4735" s="11" t="s">
        <v>5288</v>
      </c>
      <c r="G4735" s="1" t="str">
        <f t="shared" si="152"/>
        <v>insert into MEMBER values ( '7lbf3313','9lv7Gsp963','010-7211-3692','광주광역시 미추홀구 월드컵로 067-76','박청훈');</v>
      </c>
      <c r="N4735" t="s">
        <v>30</v>
      </c>
      <c r="O4735" t="s">
        <v>38</v>
      </c>
      <c r="P4735" t="s">
        <v>51</v>
      </c>
      <c r="Q4735" t="str">
        <f t="shared" ca="1" si="154"/>
        <v>298-34</v>
      </c>
    </row>
    <row r="4736" spans="1:17" x14ac:dyDescent="0.4">
      <c r="A4736" s="14" t="s">
        <v>22196</v>
      </c>
      <c r="B4736" s="14" t="s">
        <v>30794</v>
      </c>
      <c r="C4736" s="11" t="s">
        <v>13595</v>
      </c>
      <c r="D4736" t="s">
        <v>44319</v>
      </c>
      <c r="E4736" s="11" t="s">
        <v>5289</v>
      </c>
      <c r="G4736" s="1" t="str">
        <f t="shared" si="152"/>
        <v>insert into MEMBER values ( '9c98fn8g','iCf4Ge3ih0','010-1678-6102','대전광역시 노원구 경인북길 150-49','오비영');</v>
      </c>
      <c r="N4736" t="s">
        <v>31</v>
      </c>
      <c r="O4736" t="s">
        <v>39</v>
      </c>
      <c r="P4736" t="s">
        <v>52</v>
      </c>
      <c r="Q4736" t="str">
        <f t="shared" ca="1" si="154"/>
        <v>317-47</v>
      </c>
    </row>
    <row r="4737" spans="1:17" x14ac:dyDescent="0.4">
      <c r="A4737" s="14" t="s">
        <v>22197</v>
      </c>
      <c r="B4737" s="14" t="s">
        <v>30795</v>
      </c>
      <c r="C4737" s="11" t="s">
        <v>13596</v>
      </c>
      <c r="D4737" t="s">
        <v>44320</v>
      </c>
      <c r="E4737" s="11" t="s">
        <v>5290</v>
      </c>
      <c r="G4737" s="1" t="str">
        <f t="shared" si="152"/>
        <v>insert into MEMBER values ( 'ne034buq','VmX1j2lKcC','010-4144-9845','대전광역시 중구 임방울대로 298-89','김예연');</v>
      </c>
      <c r="N4737" t="s">
        <v>29</v>
      </c>
      <c r="O4737" t="s">
        <v>40</v>
      </c>
      <c r="P4737" t="s">
        <v>53</v>
      </c>
      <c r="Q4737" t="str">
        <f t="shared" ca="1" si="154"/>
        <v>097-48</v>
      </c>
    </row>
    <row r="4738" spans="1:17" x14ac:dyDescent="0.4">
      <c r="A4738" s="14" t="s">
        <v>22198</v>
      </c>
      <c r="B4738" s="14" t="s">
        <v>30796</v>
      </c>
      <c r="C4738" s="11" t="s">
        <v>13597</v>
      </c>
      <c r="D4738" t="s">
        <v>44321</v>
      </c>
      <c r="E4738" s="11" t="s">
        <v>5291</v>
      </c>
      <c r="G4738" s="1" t="str">
        <f t="shared" si="152"/>
        <v>insert into MEMBER values ( '40i65380','j80l0a4Wu6','010-6631-3495','대전광역시 노원구 경인북길 036-32','조나철');</v>
      </c>
      <c r="N4738" t="s">
        <v>30</v>
      </c>
      <c r="O4738" t="s">
        <v>41</v>
      </c>
      <c r="P4738" t="s">
        <v>54</v>
      </c>
      <c r="Q4738" t="str">
        <f t="shared" ca="1" si="154"/>
        <v>073-4</v>
      </c>
    </row>
    <row r="4739" spans="1:17" x14ac:dyDescent="0.4">
      <c r="A4739" s="14" t="s">
        <v>22199</v>
      </c>
      <c r="B4739" s="14" t="s">
        <v>30797</v>
      </c>
      <c r="C4739" s="11" t="s">
        <v>13598</v>
      </c>
      <c r="D4739" t="s">
        <v>44322</v>
      </c>
      <c r="E4739" s="11" t="s">
        <v>5292</v>
      </c>
      <c r="G4739" s="1" t="str">
        <f t="shared" ref="G4739:G4802" si="155">"insert into MEMBER values ( '"&amp;A4739&amp;"','"&amp;B4739&amp;"','"&amp;C4739&amp;"','"&amp;D4739&amp;"','"&amp;E4739&amp;"');"</f>
        <v>insert into MEMBER values ( 'hja40096','aj5n5U3a7l','010-1313-8826','서울특별시 연수구 경인북길 298-89','최민형');</v>
      </c>
      <c r="N4739" t="s">
        <v>31</v>
      </c>
      <c r="O4739" t="s">
        <v>42</v>
      </c>
      <c r="P4739" t="s">
        <v>55</v>
      </c>
      <c r="Q4739" t="str">
        <f t="shared" ca="1" si="154"/>
        <v>445-41</v>
      </c>
    </row>
    <row r="4740" spans="1:17" x14ac:dyDescent="0.4">
      <c r="A4740" s="14" t="s">
        <v>22200</v>
      </c>
      <c r="B4740" s="14" t="s">
        <v>30798</v>
      </c>
      <c r="C4740" s="11" t="s">
        <v>13599</v>
      </c>
      <c r="D4740" t="s">
        <v>44323</v>
      </c>
      <c r="E4740" s="11" t="s">
        <v>5293</v>
      </c>
      <c r="G4740" s="1" t="str">
        <f t="shared" si="155"/>
        <v>insert into MEMBER values ( '4v65vjjv','dznq8rlMbu','010-2380-6158','인천광역시 동구 독정안길 164-77','최밤식');</v>
      </c>
      <c r="N4740" t="s">
        <v>32</v>
      </c>
      <c r="O4740" t="s">
        <v>43</v>
      </c>
      <c r="P4740" t="s">
        <v>56</v>
      </c>
      <c r="Q4740" t="str">
        <f t="shared" ca="1" si="154"/>
        <v>025-86</v>
      </c>
    </row>
    <row r="4741" spans="1:17" x14ac:dyDescent="0.4">
      <c r="A4741" s="14" t="s">
        <v>22201</v>
      </c>
      <c r="B4741" s="14" t="s">
        <v>30799</v>
      </c>
      <c r="C4741" s="11" t="s">
        <v>13600</v>
      </c>
      <c r="D4741" t="s">
        <v>44324</v>
      </c>
      <c r="E4741" s="11" t="s">
        <v>5294</v>
      </c>
      <c r="G4741" s="1" t="str">
        <f t="shared" si="155"/>
        <v>insert into MEMBER values ( 'o83c0694','R3TL4hW03a','010-7184-2136','서울특별시 서구 둔산로 407-5','진혜조');</v>
      </c>
      <c r="N4741" t="s">
        <v>29</v>
      </c>
      <c r="O4741" t="s">
        <v>37</v>
      </c>
      <c r="P4741" t="s">
        <v>57</v>
      </c>
      <c r="Q4741" t="str">
        <f t="shared" ca="1" si="154"/>
        <v>156-78</v>
      </c>
    </row>
    <row r="4742" spans="1:17" x14ac:dyDescent="0.4">
      <c r="A4742" s="14" t="s">
        <v>22202</v>
      </c>
      <c r="B4742" s="14" t="s">
        <v>30800</v>
      </c>
      <c r="C4742" s="11" t="s">
        <v>13601</v>
      </c>
      <c r="D4742" t="s">
        <v>44325</v>
      </c>
      <c r="E4742" s="11" t="s">
        <v>5295</v>
      </c>
      <c r="G4742" s="1" t="str">
        <f t="shared" si="155"/>
        <v>insert into MEMBER values ( '20w6ugdl','68t7LQyi5m','010-9918-2840','서울특별시 마포구 독정안길 164-77','허문선');</v>
      </c>
      <c r="N4742" t="s">
        <v>30</v>
      </c>
      <c r="O4742" t="s">
        <v>44</v>
      </c>
      <c r="P4742" t="s">
        <v>46</v>
      </c>
      <c r="Q4742" t="str">
        <f t="shared" ca="1" si="154"/>
        <v>331-75</v>
      </c>
    </row>
    <row r="4743" spans="1:17" x14ac:dyDescent="0.4">
      <c r="A4743" s="14" t="s">
        <v>22203</v>
      </c>
      <c r="B4743" s="14" t="s">
        <v>30801</v>
      </c>
      <c r="C4743" s="11" t="s">
        <v>13602</v>
      </c>
      <c r="D4743" t="s">
        <v>44326</v>
      </c>
      <c r="E4743" s="11" t="s">
        <v>5296</v>
      </c>
      <c r="G4743" s="1" t="str">
        <f t="shared" si="155"/>
        <v>insert into MEMBER values ( '4o9phs1w','o36z4RoP7y','010-1851-3098','광주광역시 양천구 임방울대로 339-7','진자훈');</v>
      </c>
      <c r="N4743" t="s">
        <v>31</v>
      </c>
      <c r="O4743" t="s">
        <v>45</v>
      </c>
      <c r="P4743" t="s">
        <v>47</v>
      </c>
      <c r="Q4743" t="str">
        <f t="shared" ca="1" si="154"/>
        <v>421-29</v>
      </c>
    </row>
    <row r="4744" spans="1:17" x14ac:dyDescent="0.4">
      <c r="A4744" s="14" t="s">
        <v>22204</v>
      </c>
      <c r="B4744" s="14" t="s">
        <v>30802</v>
      </c>
      <c r="C4744" s="11" t="s">
        <v>13603</v>
      </c>
      <c r="D4744" t="s">
        <v>44327</v>
      </c>
      <c r="E4744" s="11" t="s">
        <v>5297</v>
      </c>
      <c r="G4744" s="1" t="str">
        <f t="shared" si="155"/>
        <v>insert into MEMBER values ( '6xi2edcj','m455L6hB4n','010-5388-3207','서울특별시 마포구 마재로 176-14','정주준');</v>
      </c>
      <c r="N4744" t="s">
        <v>32</v>
      </c>
      <c r="O4744" t="s">
        <v>36</v>
      </c>
      <c r="P4744" t="s">
        <v>48</v>
      </c>
      <c r="Q4744" t="str">
        <f t="shared" ca="1" si="154"/>
        <v>470-44</v>
      </c>
    </row>
    <row r="4745" spans="1:17" x14ac:dyDescent="0.4">
      <c r="A4745" s="14" t="s">
        <v>22205</v>
      </c>
      <c r="B4745" s="14" t="s">
        <v>30803</v>
      </c>
      <c r="C4745" s="11" t="s">
        <v>13604</v>
      </c>
      <c r="D4745" t="s">
        <v>44328</v>
      </c>
      <c r="E4745" s="11" t="s">
        <v>5298</v>
      </c>
      <c r="G4745" s="1" t="str">
        <f t="shared" si="155"/>
        <v>insert into MEMBER values ( '6gzny926','99N1PcDN14','010-2109-1946','광주광역시 미추홀구 세종대로 125-51','진유후');</v>
      </c>
      <c r="N4745" t="s">
        <v>29</v>
      </c>
      <c r="O4745" t="s">
        <v>37</v>
      </c>
      <c r="P4745" t="s">
        <v>49</v>
      </c>
      <c r="Q4745" t="str">
        <f t="shared" ca="1" si="154"/>
        <v>005-3</v>
      </c>
    </row>
    <row r="4746" spans="1:17" x14ac:dyDescent="0.4">
      <c r="A4746" s="14" t="s">
        <v>22206</v>
      </c>
      <c r="B4746" s="14" t="s">
        <v>30804</v>
      </c>
      <c r="C4746" s="11" t="s">
        <v>13605</v>
      </c>
      <c r="D4746" t="s">
        <v>44329</v>
      </c>
      <c r="E4746" s="11" t="s">
        <v>5299</v>
      </c>
      <c r="G4746" s="1" t="str">
        <f t="shared" si="155"/>
        <v>insert into MEMBER values ( '7c218467','1152NSpA7I','010-4945-6423','대전광역시 미추홀구 월드컵로 125-51','유수중');</v>
      </c>
      <c r="N4746" t="s">
        <v>30</v>
      </c>
      <c r="O4746" t="s">
        <v>38</v>
      </c>
      <c r="P4746" t="s">
        <v>50</v>
      </c>
      <c r="Q4746" t="str">
        <f t="shared" ca="1" si="154"/>
        <v>026-7</v>
      </c>
    </row>
    <row r="4747" spans="1:17" x14ac:dyDescent="0.4">
      <c r="A4747" s="14" t="s">
        <v>22207</v>
      </c>
      <c r="B4747" s="14" t="s">
        <v>30805</v>
      </c>
      <c r="C4747" s="11" t="s">
        <v>13606</v>
      </c>
      <c r="D4747" t="s">
        <v>44330</v>
      </c>
      <c r="E4747" s="11" t="s">
        <v>5300</v>
      </c>
      <c r="G4747" s="1" t="str">
        <f t="shared" si="155"/>
        <v>insert into MEMBER values ( 'uhd7xpq9','4C0w5Sj508','010-5979-2718','대전광역시 미추홀구 독정안길 328-3','박자자');</v>
      </c>
      <c r="N4747" t="s">
        <v>31</v>
      </c>
      <c r="O4747" t="s">
        <v>39</v>
      </c>
      <c r="P4747" t="s">
        <v>51</v>
      </c>
      <c r="Q4747" t="str">
        <f t="shared" ca="1" si="154"/>
        <v>216-61</v>
      </c>
    </row>
    <row r="4748" spans="1:17" x14ac:dyDescent="0.4">
      <c r="A4748" s="14" t="s">
        <v>22208</v>
      </c>
      <c r="B4748" s="14" t="s">
        <v>30806</v>
      </c>
      <c r="C4748" s="11" t="s">
        <v>13607</v>
      </c>
      <c r="D4748" t="s">
        <v>44331</v>
      </c>
      <c r="E4748" s="11" t="s">
        <v>5301</v>
      </c>
      <c r="G4748" s="1" t="str">
        <f t="shared" si="155"/>
        <v>insert into MEMBER values ( '6adj40jj','pr0Mo3QPf0','010-6097-9323','인천광역시 노원구 경인북길 496-64','조순상');</v>
      </c>
      <c r="N4748" t="s">
        <v>32</v>
      </c>
      <c r="O4748" t="s">
        <v>40</v>
      </c>
      <c r="P4748" t="s">
        <v>52</v>
      </c>
      <c r="Q4748" t="str">
        <f t="shared" ca="1" si="154"/>
        <v>409-49</v>
      </c>
    </row>
    <row r="4749" spans="1:17" x14ac:dyDescent="0.4">
      <c r="A4749" s="14" t="s">
        <v>22209</v>
      </c>
      <c r="B4749" s="14" t="s">
        <v>30807</v>
      </c>
      <c r="C4749" s="11" t="s">
        <v>13608</v>
      </c>
      <c r="D4749" t="s">
        <v>44332</v>
      </c>
      <c r="E4749" s="11" t="s">
        <v>5302</v>
      </c>
      <c r="G4749" s="1" t="str">
        <f t="shared" si="155"/>
        <v>insert into MEMBER values ( 'ty69l580','h657X7gI36','010-9343-7887','광주광역시 동구 마재로 127-82','오자예');</v>
      </c>
      <c r="N4749" t="s">
        <v>29</v>
      </c>
      <c r="O4749" t="s">
        <v>41</v>
      </c>
      <c r="P4749" t="s">
        <v>53</v>
      </c>
      <c r="Q4749" t="str">
        <f t="shared" ca="1" si="154"/>
        <v>011-65</v>
      </c>
    </row>
    <row r="4750" spans="1:17" x14ac:dyDescent="0.4">
      <c r="A4750" s="14" t="s">
        <v>22210</v>
      </c>
      <c r="B4750" s="14" t="s">
        <v>30808</v>
      </c>
      <c r="C4750" s="11" t="s">
        <v>13609</v>
      </c>
      <c r="D4750" t="s">
        <v>44333</v>
      </c>
      <c r="E4750" s="11" t="s">
        <v>5303</v>
      </c>
      <c r="G4750" s="1" t="str">
        <f t="shared" si="155"/>
        <v>insert into MEMBER values ( '37l0j897','4TJw339139','010-9103-8336','대전광역시 미추홀구 도산로 496-64','유하영');</v>
      </c>
      <c r="N4750" t="s">
        <v>30</v>
      </c>
      <c r="O4750" t="s">
        <v>42</v>
      </c>
      <c r="P4750" t="s">
        <v>54</v>
      </c>
      <c r="Q4750" t="str">
        <f t="shared" ca="1" si="154"/>
        <v>306-35</v>
      </c>
    </row>
    <row r="4751" spans="1:17" x14ac:dyDescent="0.4">
      <c r="A4751" s="14" t="s">
        <v>22211</v>
      </c>
      <c r="B4751" s="14" t="s">
        <v>30809</v>
      </c>
      <c r="C4751" s="11" t="s">
        <v>13610</v>
      </c>
      <c r="D4751" t="s">
        <v>44334</v>
      </c>
      <c r="E4751" s="11" t="s">
        <v>5304</v>
      </c>
      <c r="G4751" s="1" t="str">
        <f t="shared" si="155"/>
        <v>insert into MEMBER values ( '6ww3yml6','xV4t3m22YA','010-3135-7423','광주광역시 남동구 선화로 496-64','허지자');</v>
      </c>
      <c r="N4751" t="s">
        <v>31</v>
      </c>
      <c r="O4751" t="s">
        <v>43</v>
      </c>
      <c r="P4751" t="s">
        <v>55</v>
      </c>
      <c r="Q4751" t="str">
        <f t="shared" ca="1" si="154"/>
        <v>127-16</v>
      </c>
    </row>
    <row r="4752" spans="1:17" x14ac:dyDescent="0.4">
      <c r="A4752" s="14" t="s">
        <v>22212</v>
      </c>
      <c r="B4752" s="14" t="s">
        <v>30810</v>
      </c>
      <c r="C4752" s="11" t="s">
        <v>13611</v>
      </c>
      <c r="D4752" t="s">
        <v>44335</v>
      </c>
      <c r="E4752" s="11" t="s">
        <v>5305</v>
      </c>
      <c r="G4752" s="1" t="str">
        <f t="shared" si="155"/>
        <v>insert into MEMBER values ( '7698soc5','CgDVN265MO','010-7641-4750','광주광역시 동구 춘천로 134-99','진조병');</v>
      </c>
      <c r="N4752" t="s">
        <v>32</v>
      </c>
      <c r="O4752" t="s">
        <v>37</v>
      </c>
      <c r="P4752" t="s">
        <v>56</v>
      </c>
      <c r="Q4752" t="str">
        <f t="shared" ca="1" si="154"/>
        <v>066-84</v>
      </c>
    </row>
    <row r="4753" spans="1:17" x14ac:dyDescent="0.4">
      <c r="A4753" s="14" t="s">
        <v>22213</v>
      </c>
      <c r="B4753" s="14" t="s">
        <v>30811</v>
      </c>
      <c r="C4753" s="11" t="s">
        <v>13612</v>
      </c>
      <c r="D4753" t="s">
        <v>44336</v>
      </c>
      <c r="E4753" s="11" t="s">
        <v>5306</v>
      </c>
      <c r="G4753" s="1" t="str">
        <f t="shared" si="155"/>
        <v>insert into MEMBER values ( 'q22wblgd','vsj3ks49z2','010-1886-4158','서울특별시 서구 낙성중로 080-41','장지식');</v>
      </c>
      <c r="N4753" t="s">
        <v>29</v>
      </c>
      <c r="O4753" t="s">
        <v>44</v>
      </c>
      <c r="P4753" t="s">
        <v>57</v>
      </c>
      <c r="Q4753" t="str">
        <f t="shared" ca="1" si="154"/>
        <v>444-66</v>
      </c>
    </row>
    <row r="4754" spans="1:17" x14ac:dyDescent="0.4">
      <c r="A4754" s="14" t="s">
        <v>22214</v>
      </c>
      <c r="B4754" s="14" t="s">
        <v>30812</v>
      </c>
      <c r="C4754" s="11" t="s">
        <v>13613</v>
      </c>
      <c r="D4754" t="s">
        <v>44337</v>
      </c>
      <c r="E4754" s="11" t="s">
        <v>5307</v>
      </c>
      <c r="G4754" s="1" t="str">
        <f t="shared" si="155"/>
        <v>insert into MEMBER values ( '47h93rr2','upy8413D65','010-5418-4545','대전광역시 서구 임방울대로 080-41','조동철');</v>
      </c>
      <c r="N4754" t="s">
        <v>30</v>
      </c>
      <c r="O4754" t="s">
        <v>45</v>
      </c>
      <c r="P4754" t="s">
        <v>46</v>
      </c>
      <c r="Q4754" t="str">
        <f t="shared" ca="1" si="154"/>
        <v>478-38</v>
      </c>
    </row>
    <row r="4755" spans="1:17" x14ac:dyDescent="0.4">
      <c r="A4755" s="14" t="s">
        <v>22215</v>
      </c>
      <c r="B4755" s="14" t="s">
        <v>30813</v>
      </c>
      <c r="C4755" s="11" t="s">
        <v>13614</v>
      </c>
      <c r="D4755" t="s">
        <v>44338</v>
      </c>
      <c r="E4755" s="11" t="s">
        <v>5308</v>
      </c>
      <c r="G4755" s="1" t="str">
        <f t="shared" si="155"/>
        <v>insert into MEMBER values ( 'lti7243w','1hoH70h4Ul','010-5469-3276','서울특별시 마포구 경인북길 366-17','정유우');</v>
      </c>
      <c r="N4755" t="s">
        <v>31</v>
      </c>
      <c r="O4755" t="s">
        <v>36</v>
      </c>
      <c r="P4755" t="s">
        <v>47</v>
      </c>
      <c r="Q4755" t="str">
        <f t="shared" ca="1" si="154"/>
        <v>352-13</v>
      </c>
    </row>
    <row r="4756" spans="1:17" x14ac:dyDescent="0.4">
      <c r="A4756" s="14" t="s">
        <v>22216</v>
      </c>
      <c r="B4756" s="14" t="s">
        <v>30814</v>
      </c>
      <c r="C4756" s="11" t="s">
        <v>13615</v>
      </c>
      <c r="D4756" t="s">
        <v>44339</v>
      </c>
      <c r="E4756" s="11" t="s">
        <v>5309</v>
      </c>
      <c r="G4756" s="1" t="str">
        <f t="shared" si="155"/>
        <v>insert into MEMBER values ( '225chg40','vFr4UtnX3U','010-2982-9361','서울특별시 서구 세종대로 496-42','허람한');</v>
      </c>
      <c r="N4756" t="s">
        <v>32</v>
      </c>
      <c r="O4756" t="s">
        <v>37</v>
      </c>
      <c r="P4756" t="s">
        <v>48</v>
      </c>
      <c r="Q4756" t="str">
        <f t="shared" ca="1" si="154"/>
        <v>008-73</v>
      </c>
    </row>
    <row r="4757" spans="1:17" x14ac:dyDescent="0.4">
      <c r="A4757" s="14" t="s">
        <v>22217</v>
      </c>
      <c r="B4757" s="14" t="s">
        <v>30815</v>
      </c>
      <c r="C4757" s="11" t="s">
        <v>13616</v>
      </c>
      <c r="D4757" t="s">
        <v>44340</v>
      </c>
      <c r="E4757" s="11" t="s">
        <v>5310</v>
      </c>
      <c r="G4757" s="1" t="str">
        <f t="shared" si="155"/>
        <v>insert into MEMBER values ( 'zsej8dwe','pDQR0R1p0P','010-7197-6550','광주광역시 마포구 독정안길 216-55','김용용');</v>
      </c>
      <c r="N4757" t="s">
        <v>29</v>
      </c>
      <c r="O4757" t="s">
        <v>38</v>
      </c>
      <c r="P4757" t="s">
        <v>49</v>
      </c>
      <c r="Q4757" t="str">
        <f t="shared" ca="1" si="154"/>
        <v>047-38</v>
      </c>
    </row>
    <row r="4758" spans="1:17" x14ac:dyDescent="0.4">
      <c r="A4758" s="14" t="s">
        <v>22218</v>
      </c>
      <c r="B4758" s="14" t="s">
        <v>30816</v>
      </c>
      <c r="C4758" s="11" t="s">
        <v>13617</v>
      </c>
      <c r="D4758" t="s">
        <v>44341</v>
      </c>
      <c r="E4758" s="11" t="s">
        <v>5311</v>
      </c>
      <c r="G4758" s="1" t="str">
        <f t="shared" si="155"/>
        <v>insert into MEMBER values ( 'qbc0iv9i','8x5DM104k7','010-7859-5878','서울특별시 중구 강원로 216-55','김람호');</v>
      </c>
      <c r="N4758" t="s">
        <v>30</v>
      </c>
      <c r="O4758" t="s">
        <v>39</v>
      </c>
      <c r="P4758" t="s">
        <v>50</v>
      </c>
      <c r="Q4758" t="str">
        <f t="shared" ca="1" si="154"/>
        <v>228-38</v>
      </c>
    </row>
    <row r="4759" spans="1:17" x14ac:dyDescent="0.4">
      <c r="A4759" s="14" t="s">
        <v>22219</v>
      </c>
      <c r="B4759" s="14" t="s">
        <v>30817</v>
      </c>
      <c r="C4759" s="11" t="s">
        <v>13618</v>
      </c>
      <c r="D4759" t="s">
        <v>44342</v>
      </c>
      <c r="E4759" s="11" t="s">
        <v>5312</v>
      </c>
      <c r="G4759" s="1" t="str">
        <f t="shared" si="155"/>
        <v>insert into MEMBER values ( 'f914zi61','fIXA9wN569','010-5728-7157','서울특별시 양천구 경인북길 042-73','김나빈');</v>
      </c>
      <c r="N4759" t="s">
        <v>31</v>
      </c>
      <c r="O4759" t="s">
        <v>40</v>
      </c>
      <c r="P4759" t="s">
        <v>51</v>
      </c>
      <c r="Q4759" t="str">
        <f t="shared" ca="1" si="154"/>
        <v>056-36</v>
      </c>
    </row>
    <row r="4760" spans="1:17" x14ac:dyDescent="0.4">
      <c r="A4760" s="14" t="s">
        <v>22220</v>
      </c>
      <c r="B4760" s="14" t="s">
        <v>30818</v>
      </c>
      <c r="C4760" s="11" t="s">
        <v>13619</v>
      </c>
      <c r="D4760" t="s">
        <v>44343</v>
      </c>
      <c r="E4760" s="11" t="s">
        <v>5313</v>
      </c>
      <c r="G4760" s="1" t="str">
        <f t="shared" si="155"/>
        <v>insert into MEMBER values ( '44zc9bu3','aLl8CAgk0a','010-5864-2351','서울특별시 연수구 낙성중로 428-69','조제권');</v>
      </c>
      <c r="N4760" t="s">
        <v>32</v>
      </c>
      <c r="O4760" t="s">
        <v>41</v>
      </c>
      <c r="P4760" t="s">
        <v>52</v>
      </c>
      <c r="Q4760" t="str">
        <f t="shared" ca="1" si="154"/>
        <v>336-38</v>
      </c>
    </row>
    <row r="4761" spans="1:17" x14ac:dyDescent="0.4">
      <c r="A4761" s="14" t="s">
        <v>22221</v>
      </c>
      <c r="B4761" s="14" t="s">
        <v>30819</v>
      </c>
      <c r="C4761" s="11" t="s">
        <v>13620</v>
      </c>
      <c r="D4761" t="s">
        <v>44344</v>
      </c>
      <c r="E4761" s="11" t="s">
        <v>5314</v>
      </c>
      <c r="G4761" s="1" t="str">
        <f t="shared" si="155"/>
        <v>insert into MEMBER values ( 'ub9b1m7y','XwJq3iCh3e','010-7324-5847','인천광역시 중구 둔산로 268-15','최이임');</v>
      </c>
      <c r="N4761" t="s">
        <v>29</v>
      </c>
      <c r="O4761" t="s">
        <v>42</v>
      </c>
      <c r="P4761" t="s">
        <v>34678</v>
      </c>
      <c r="Q4761" t="str">
        <f t="shared" ca="1" si="154"/>
        <v>374-4</v>
      </c>
    </row>
    <row r="4762" spans="1:17" x14ac:dyDescent="0.4">
      <c r="A4762" s="14" t="s">
        <v>22222</v>
      </c>
      <c r="B4762" s="14" t="s">
        <v>30820</v>
      </c>
      <c r="C4762" s="11" t="s">
        <v>13621</v>
      </c>
      <c r="D4762" t="s">
        <v>44345</v>
      </c>
      <c r="E4762" s="11" t="s">
        <v>4966</v>
      </c>
      <c r="G4762" s="1" t="str">
        <f t="shared" si="155"/>
        <v>insert into MEMBER values ( 'e84331k1','4uu7fBg67y','010-6565-4313','서울특별시 남동구 경인북길 085-22','유자지');</v>
      </c>
      <c r="N4762" t="s">
        <v>30</v>
      </c>
      <c r="O4762" t="s">
        <v>43</v>
      </c>
      <c r="P4762" t="s">
        <v>34679</v>
      </c>
      <c r="Q4762" t="str">
        <f t="shared" ca="1" si="154"/>
        <v>087-32</v>
      </c>
    </row>
    <row r="4763" spans="1:17" x14ac:dyDescent="0.4">
      <c r="A4763" s="14" t="s">
        <v>22223</v>
      </c>
      <c r="B4763" s="14" t="s">
        <v>30821</v>
      </c>
      <c r="C4763" s="11" t="s">
        <v>13622</v>
      </c>
      <c r="D4763" t="s">
        <v>44346</v>
      </c>
      <c r="E4763" s="11" t="s">
        <v>5315</v>
      </c>
      <c r="G4763" s="1" t="str">
        <f t="shared" si="155"/>
        <v>insert into MEMBER values ( 'fji47096','4K9310MBAQ','010-8152-6251','서울특별시 서구 경인북길 085-22','김사하');</v>
      </c>
      <c r="N4763" t="s">
        <v>31</v>
      </c>
      <c r="O4763" t="s">
        <v>37</v>
      </c>
      <c r="P4763" t="s">
        <v>34680</v>
      </c>
      <c r="Q4763" t="str">
        <f t="shared" ca="1" si="154"/>
        <v>362-88</v>
      </c>
    </row>
    <row r="4764" spans="1:17" x14ac:dyDescent="0.4">
      <c r="A4764" s="14" t="s">
        <v>22224</v>
      </c>
      <c r="B4764" s="14" t="s">
        <v>30822</v>
      </c>
      <c r="C4764" s="11" t="s">
        <v>13623</v>
      </c>
      <c r="D4764" t="s">
        <v>44347</v>
      </c>
      <c r="E4764" s="11" t="s">
        <v>5316</v>
      </c>
      <c r="G4764" s="1" t="str">
        <f t="shared" si="155"/>
        <v>insert into MEMBER values ( 'vb743vgx','xdJ46Qi2RX','010-4927-2989','광주광역시 남동구 일산로 428-69','장리수');</v>
      </c>
      <c r="N4764" t="s">
        <v>29</v>
      </c>
      <c r="O4764" t="s">
        <v>44</v>
      </c>
      <c r="P4764" t="s">
        <v>34693</v>
      </c>
      <c r="Q4764" t="str">
        <f t="shared" ca="1" si="154"/>
        <v>480-5</v>
      </c>
    </row>
    <row r="4765" spans="1:17" x14ac:dyDescent="0.4">
      <c r="A4765" s="14" t="s">
        <v>22225</v>
      </c>
      <c r="B4765" s="14" t="s">
        <v>30823</v>
      </c>
      <c r="C4765" s="11" t="s">
        <v>13624</v>
      </c>
      <c r="D4765" t="s">
        <v>44348</v>
      </c>
      <c r="E4765" s="11" t="s">
        <v>5317</v>
      </c>
      <c r="G4765" s="1" t="str">
        <f t="shared" si="155"/>
        <v>insert into MEMBER values ( '4v0o045a','t2w2WOw9yb','010-6339-9367','인천광역시 양천구 낙성중로 460-37','허밤천');</v>
      </c>
      <c r="N4765" t="s">
        <v>30</v>
      </c>
      <c r="O4765" t="s">
        <v>45</v>
      </c>
      <c r="P4765" t="s">
        <v>46</v>
      </c>
      <c r="Q4765" t="str">
        <f t="shared" ca="1" si="154"/>
        <v>044-41</v>
      </c>
    </row>
    <row r="4766" spans="1:17" x14ac:dyDescent="0.4">
      <c r="A4766" s="14" t="s">
        <v>22226</v>
      </c>
      <c r="B4766" s="14" t="s">
        <v>30824</v>
      </c>
      <c r="C4766" s="11" t="s">
        <v>13625</v>
      </c>
      <c r="D4766" t="s">
        <v>44349</v>
      </c>
      <c r="E4766" s="11" t="s">
        <v>5318</v>
      </c>
      <c r="G4766" s="1" t="str">
        <f t="shared" si="155"/>
        <v>insert into MEMBER values ( '45857c7p','QWHe7930vc','010-4827-5230','광주광역시 마포구 세종대로 399-27','최희성');</v>
      </c>
      <c r="N4766" t="s">
        <v>31</v>
      </c>
      <c r="O4766" t="s">
        <v>36</v>
      </c>
      <c r="P4766" t="s">
        <v>47</v>
      </c>
      <c r="Q4766" t="str">
        <f t="shared" ca="1" si="154"/>
        <v>458-61</v>
      </c>
    </row>
    <row r="4767" spans="1:17" x14ac:dyDescent="0.4">
      <c r="A4767" s="14" t="s">
        <v>22227</v>
      </c>
      <c r="B4767" s="14" t="s">
        <v>30825</v>
      </c>
      <c r="C4767" s="11" t="s">
        <v>13626</v>
      </c>
      <c r="D4767" t="s">
        <v>44350</v>
      </c>
      <c r="E4767" s="11" t="s">
        <v>5319</v>
      </c>
      <c r="G4767" s="1" t="str">
        <f t="shared" si="155"/>
        <v>insert into MEMBER values ( 'h0y97h28','72k7393nW5','010-4551-5060','서울특별시 마포구 독정안길 489-94','조후세');</v>
      </c>
      <c r="N4767" t="s">
        <v>32</v>
      </c>
      <c r="O4767" t="s">
        <v>37</v>
      </c>
      <c r="P4767" t="s">
        <v>48</v>
      </c>
      <c r="Q4767" t="str">
        <f t="shared" ca="1" si="154"/>
        <v>391-47</v>
      </c>
    </row>
    <row r="4768" spans="1:17" x14ac:dyDescent="0.4">
      <c r="A4768" s="14" t="s">
        <v>22228</v>
      </c>
      <c r="B4768" s="14" t="s">
        <v>30826</v>
      </c>
      <c r="C4768" s="11" t="s">
        <v>13627</v>
      </c>
      <c r="D4768" t="s">
        <v>44351</v>
      </c>
      <c r="E4768" s="11" t="s">
        <v>1329</v>
      </c>
      <c r="G4768" s="1" t="str">
        <f t="shared" si="155"/>
        <v>insert into MEMBER values ( 'xmvy458m','ikE9347Jh7','010-4561-9309','광주광역시 마포구 경인북길 173-97','박성람');</v>
      </c>
      <c r="N4768" t="s">
        <v>29</v>
      </c>
      <c r="O4768" t="s">
        <v>38</v>
      </c>
      <c r="P4768" t="s">
        <v>49</v>
      </c>
      <c r="Q4768" t="str">
        <f t="shared" ca="1" si="154"/>
        <v>014-71</v>
      </c>
    </row>
    <row r="4769" spans="1:17" x14ac:dyDescent="0.4">
      <c r="A4769" s="14" t="s">
        <v>22229</v>
      </c>
      <c r="B4769" s="14" t="s">
        <v>30827</v>
      </c>
      <c r="C4769" s="11" t="s">
        <v>13628</v>
      </c>
      <c r="D4769" t="s">
        <v>44352</v>
      </c>
      <c r="E4769" s="11" t="s">
        <v>5320</v>
      </c>
      <c r="G4769" s="1" t="str">
        <f t="shared" si="155"/>
        <v>insert into MEMBER values ( 's0wec13t','17Nkdun3tB','010-7309-7370','광주광역시 동구 월드컵로 021-44','박두순');</v>
      </c>
      <c r="N4769" t="s">
        <v>30</v>
      </c>
      <c r="O4769" t="s">
        <v>39</v>
      </c>
      <c r="P4769" t="s">
        <v>46</v>
      </c>
      <c r="Q4769" t="str">
        <f t="shared" ca="1" si="154"/>
        <v>187-36</v>
      </c>
    </row>
    <row r="4770" spans="1:17" x14ac:dyDescent="0.4">
      <c r="A4770" s="14" t="s">
        <v>22230</v>
      </c>
      <c r="B4770" s="14" t="s">
        <v>30828</v>
      </c>
      <c r="C4770" s="11" t="s">
        <v>13629</v>
      </c>
      <c r="D4770" t="s">
        <v>44353</v>
      </c>
      <c r="E4770" s="11" t="s">
        <v>5321</v>
      </c>
      <c r="G4770" s="1" t="str">
        <f t="shared" si="155"/>
        <v>insert into MEMBER values ( '25r6tk15','16ZCA933Kz','010-8761-4334','인천광역시 양천구 관저북로 173-97','오호대');</v>
      </c>
      <c r="N4770" t="s">
        <v>31</v>
      </c>
      <c r="O4770" t="s">
        <v>40</v>
      </c>
      <c r="P4770" t="s">
        <v>47</v>
      </c>
      <c r="Q4770" t="str">
        <f t="shared" ca="1" si="154"/>
        <v>329-38</v>
      </c>
    </row>
    <row r="4771" spans="1:17" x14ac:dyDescent="0.4">
      <c r="A4771" s="14" t="s">
        <v>22231</v>
      </c>
      <c r="B4771" s="14" t="s">
        <v>30829</v>
      </c>
      <c r="C4771" s="11" t="s">
        <v>13630</v>
      </c>
      <c r="D4771" t="s">
        <v>44354</v>
      </c>
      <c r="E4771" s="11" t="s">
        <v>5322</v>
      </c>
      <c r="G4771" s="1" t="str">
        <f t="shared" si="155"/>
        <v>insert into MEMBER values ( 'cwkd042q','XCw1hD38UA','010-4790-3993','인천광역시 남동구 월드컵로 269-1','김수자');</v>
      </c>
      <c r="N4771" t="s">
        <v>32</v>
      </c>
      <c r="O4771" t="s">
        <v>41</v>
      </c>
      <c r="P4771" t="s">
        <v>48</v>
      </c>
      <c r="Q4771" t="str">
        <f t="shared" ca="1" si="154"/>
        <v>177-83</v>
      </c>
    </row>
    <row r="4772" spans="1:17" x14ac:dyDescent="0.4">
      <c r="A4772" s="14" t="s">
        <v>22232</v>
      </c>
      <c r="B4772" s="14" t="s">
        <v>30830</v>
      </c>
      <c r="C4772" s="11" t="s">
        <v>13631</v>
      </c>
      <c r="D4772" t="s">
        <v>44355</v>
      </c>
      <c r="E4772" s="11" t="s">
        <v>5323</v>
      </c>
      <c r="G4772" s="1" t="str">
        <f t="shared" si="155"/>
        <v>insert into MEMBER values ( '6tfm258j','g2OT76150z','010-6407-9688','광주광역시 중구 경인북길 265-18','오람리');</v>
      </c>
      <c r="N4772" t="s">
        <v>29</v>
      </c>
      <c r="O4772" t="s">
        <v>42</v>
      </c>
      <c r="P4772" t="s">
        <v>49</v>
      </c>
      <c r="Q4772" t="str">
        <f t="shared" ca="1" si="154"/>
        <v>098-25</v>
      </c>
    </row>
    <row r="4773" spans="1:17" x14ac:dyDescent="0.4">
      <c r="A4773" s="14" t="s">
        <v>22233</v>
      </c>
      <c r="B4773" s="14" t="s">
        <v>30831</v>
      </c>
      <c r="C4773" s="11" t="s">
        <v>13632</v>
      </c>
      <c r="D4773" t="s">
        <v>44356</v>
      </c>
      <c r="E4773" s="11" t="s">
        <v>5324</v>
      </c>
      <c r="G4773" s="1" t="str">
        <f t="shared" si="155"/>
        <v>insert into MEMBER values ( '26z51f4i','l9ki690X39','010-9683-2789','대전광역시 동구 낙성중로 068-42','진양한');</v>
      </c>
      <c r="N4773" t="s">
        <v>30</v>
      </c>
      <c r="O4773" t="s">
        <v>43</v>
      </c>
      <c r="P4773" t="s">
        <v>50</v>
      </c>
      <c r="Q4773" t="str">
        <f t="shared" ca="1" si="154"/>
        <v>452-5</v>
      </c>
    </row>
    <row r="4774" spans="1:17" x14ac:dyDescent="0.4">
      <c r="A4774" s="14" t="s">
        <v>22234</v>
      </c>
      <c r="B4774" s="14" t="s">
        <v>30832</v>
      </c>
      <c r="C4774" s="11" t="s">
        <v>13633</v>
      </c>
      <c r="D4774" t="s">
        <v>44357</v>
      </c>
      <c r="E4774" s="11" t="s">
        <v>5325</v>
      </c>
      <c r="G4774" s="1" t="str">
        <f t="shared" si="155"/>
        <v>insert into MEMBER values ( 'u3wc9gr1','8pK740jdZ2','010-8107-1896','인천광역시 연수구 도산로 269-1','오금랑');</v>
      </c>
      <c r="N4774" t="s">
        <v>31</v>
      </c>
      <c r="O4774" t="s">
        <v>37</v>
      </c>
      <c r="P4774" t="s">
        <v>51</v>
      </c>
      <c r="Q4774" t="str">
        <f t="shared" ca="1" si="154"/>
        <v>419-66</v>
      </c>
    </row>
    <row r="4775" spans="1:17" x14ac:dyDescent="0.4">
      <c r="A4775" s="14" t="s">
        <v>22235</v>
      </c>
      <c r="B4775" s="14" t="s">
        <v>30833</v>
      </c>
      <c r="C4775" s="11" t="s">
        <v>13634</v>
      </c>
      <c r="D4775" t="s">
        <v>44358</v>
      </c>
      <c r="E4775" s="11" t="s">
        <v>5326</v>
      </c>
      <c r="G4775" s="1" t="str">
        <f t="shared" si="155"/>
        <v>insert into MEMBER values ( '43367a01','py91mdoGLF','010-8147-5346','서울특별시 중구 낙성중로 068-42','조우재');</v>
      </c>
      <c r="N4775" t="s">
        <v>32</v>
      </c>
      <c r="O4775" t="s">
        <v>44</v>
      </c>
      <c r="P4775" t="s">
        <v>52</v>
      </c>
      <c r="Q4775" t="str">
        <f t="shared" ca="1" si="154"/>
        <v>197-53</v>
      </c>
    </row>
    <row r="4776" spans="1:17" x14ac:dyDescent="0.4">
      <c r="A4776" s="14" t="s">
        <v>22236</v>
      </c>
      <c r="B4776" s="14" t="s">
        <v>30834</v>
      </c>
      <c r="C4776" s="11" t="s">
        <v>13635</v>
      </c>
      <c r="D4776" t="s">
        <v>44359</v>
      </c>
      <c r="E4776" s="11" t="s">
        <v>5327</v>
      </c>
      <c r="G4776" s="1" t="str">
        <f t="shared" si="155"/>
        <v>insert into MEMBER values ( 'nm68ebop','207q943DaI','010-9583-3868','대전광역시 중구 둔산로 038-44','허진다');</v>
      </c>
      <c r="N4776" t="s">
        <v>29</v>
      </c>
      <c r="O4776" t="s">
        <v>45</v>
      </c>
      <c r="P4776" t="s">
        <v>53</v>
      </c>
      <c r="Q4776" t="str">
        <f t="shared" ca="1" si="154"/>
        <v>466-37</v>
      </c>
    </row>
    <row r="4777" spans="1:17" x14ac:dyDescent="0.4">
      <c r="A4777" s="14" t="s">
        <v>22237</v>
      </c>
      <c r="B4777" s="14" t="s">
        <v>30835</v>
      </c>
      <c r="C4777" s="11" t="s">
        <v>13636</v>
      </c>
      <c r="D4777" t="s">
        <v>44360</v>
      </c>
      <c r="E4777" s="11" t="s">
        <v>5328</v>
      </c>
      <c r="G4777" s="1" t="str">
        <f t="shared" si="155"/>
        <v>insert into MEMBER values ( 'mel7931o','50vE13dmRF','010-2382-4698','광주광역시 양천구 계백로 038-44','조림시');</v>
      </c>
      <c r="N4777" t="s">
        <v>30</v>
      </c>
      <c r="O4777" t="s">
        <v>36</v>
      </c>
      <c r="P4777" t="s">
        <v>46</v>
      </c>
      <c r="Q4777" t="str">
        <f t="shared" ca="1" si="154"/>
        <v>298-53</v>
      </c>
    </row>
    <row r="4778" spans="1:17" x14ac:dyDescent="0.4">
      <c r="A4778" s="14" t="s">
        <v>22238</v>
      </c>
      <c r="B4778" s="14" t="s">
        <v>30836</v>
      </c>
      <c r="C4778" s="11" t="s">
        <v>13637</v>
      </c>
      <c r="D4778" t="s">
        <v>44361</v>
      </c>
      <c r="E4778" s="11" t="s">
        <v>5329</v>
      </c>
      <c r="G4778" s="1" t="str">
        <f t="shared" si="155"/>
        <v>insert into MEMBER values ( '254ihf0n','6c0qPC7jA9','010-4725-7744','서울특별시 마포구 경인북길 418-9','박치제');</v>
      </c>
      <c r="N4778" t="s">
        <v>31</v>
      </c>
      <c r="O4778" t="s">
        <v>37</v>
      </c>
      <c r="P4778" t="s">
        <v>47</v>
      </c>
      <c r="Q4778" t="str">
        <f t="shared" ca="1" si="154"/>
        <v>274-6</v>
      </c>
    </row>
    <row r="4779" spans="1:17" x14ac:dyDescent="0.4">
      <c r="A4779" s="14" t="s">
        <v>22239</v>
      </c>
      <c r="B4779" s="14" t="s">
        <v>30837</v>
      </c>
      <c r="C4779" s="11" t="s">
        <v>13638</v>
      </c>
      <c r="D4779" t="s">
        <v>44362</v>
      </c>
      <c r="E4779" s="11" t="s">
        <v>5330</v>
      </c>
      <c r="G4779" s="1" t="str">
        <f t="shared" si="155"/>
        <v>insert into MEMBER values ( 'wsgvr578','tsy4g5i9U7','010-4271-4262','광주광역시 양천구 계백로 187-79','유임진');</v>
      </c>
      <c r="N4779" t="s">
        <v>32</v>
      </c>
      <c r="O4779" t="s">
        <v>38</v>
      </c>
      <c r="P4779" t="s">
        <v>48</v>
      </c>
      <c r="Q4779" t="str">
        <f t="shared" ca="1" si="154"/>
        <v>456-12</v>
      </c>
    </row>
    <row r="4780" spans="1:17" x14ac:dyDescent="0.4">
      <c r="A4780" s="14" t="s">
        <v>22240</v>
      </c>
      <c r="B4780" s="14" t="s">
        <v>30838</v>
      </c>
      <c r="C4780" s="11" t="s">
        <v>13639</v>
      </c>
      <c r="D4780" t="s">
        <v>44363</v>
      </c>
      <c r="E4780" s="11" t="s">
        <v>5331</v>
      </c>
      <c r="G4780" s="1" t="str">
        <f t="shared" si="155"/>
        <v>insert into MEMBER values ( '3p879592','5ExE3Qf8BY','010-1571-2059','서울특별시 중구 둔산로 032-51','정수훈');</v>
      </c>
      <c r="N4780" t="s">
        <v>29</v>
      </c>
      <c r="O4780" t="s">
        <v>39</v>
      </c>
      <c r="P4780" t="s">
        <v>49</v>
      </c>
      <c r="Q4780" t="str">
        <f t="shared" ca="1" si="154"/>
        <v>191-76</v>
      </c>
    </row>
    <row r="4781" spans="1:17" x14ac:dyDescent="0.4">
      <c r="A4781" s="14" t="s">
        <v>22241</v>
      </c>
      <c r="B4781" s="14" t="s">
        <v>30839</v>
      </c>
      <c r="C4781" s="11" t="s">
        <v>13640</v>
      </c>
      <c r="D4781" t="s">
        <v>44364</v>
      </c>
      <c r="E4781" s="11" t="s">
        <v>5332</v>
      </c>
      <c r="G4781" s="1" t="str">
        <f t="shared" si="155"/>
        <v>insert into MEMBER values ( 'gv85v6lm','72899z2R44','010-2571-7131','인천광역시 동구 선화로 418-9','장철이');</v>
      </c>
      <c r="N4781" t="s">
        <v>30</v>
      </c>
      <c r="O4781" t="s">
        <v>40</v>
      </c>
      <c r="P4781" t="s">
        <v>50</v>
      </c>
      <c r="Q4781" t="str">
        <f t="shared" ca="1" si="154"/>
        <v>385-12</v>
      </c>
    </row>
    <row r="4782" spans="1:17" x14ac:dyDescent="0.4">
      <c r="A4782" s="14" t="s">
        <v>22242</v>
      </c>
      <c r="B4782" s="14" t="s">
        <v>30840</v>
      </c>
      <c r="C4782" s="11" t="s">
        <v>13641</v>
      </c>
      <c r="D4782" t="s">
        <v>44365</v>
      </c>
      <c r="E4782" s="11" t="s">
        <v>5333</v>
      </c>
      <c r="G4782" s="1" t="str">
        <f t="shared" si="155"/>
        <v>insert into MEMBER values ( 't8zx3p5o','HFc6LfgHL1','010-1721-1992','대전광역시 중구 계백로 363-84','정민희');</v>
      </c>
      <c r="N4782" t="s">
        <v>31</v>
      </c>
      <c r="O4782" t="s">
        <v>41</v>
      </c>
      <c r="P4782" t="s">
        <v>51</v>
      </c>
      <c r="Q4782" t="str">
        <f t="shared" ca="1" si="154"/>
        <v>357-77</v>
      </c>
    </row>
    <row r="4783" spans="1:17" x14ac:dyDescent="0.4">
      <c r="A4783" s="14">
        <v>31742329</v>
      </c>
      <c r="B4783" s="14" t="s">
        <v>30841</v>
      </c>
      <c r="C4783" s="11" t="s">
        <v>13642</v>
      </c>
      <c r="D4783" t="s">
        <v>44366</v>
      </c>
      <c r="E4783" s="11" t="s">
        <v>5334</v>
      </c>
      <c r="G4783" s="1" t="str">
        <f t="shared" si="155"/>
        <v>insert into MEMBER values ( '31742329','u3f7GkI36O','010-8672-5449','광주광역시 미추홀구 둔산로 171-87','이세강');</v>
      </c>
      <c r="N4783" t="s">
        <v>32</v>
      </c>
      <c r="O4783" t="s">
        <v>42</v>
      </c>
      <c r="P4783" t="s">
        <v>52</v>
      </c>
      <c r="Q4783" t="str">
        <f t="shared" ca="1" si="154"/>
        <v>334-54</v>
      </c>
    </row>
    <row r="4784" spans="1:17" x14ac:dyDescent="0.4">
      <c r="A4784" s="14" t="s">
        <v>22243</v>
      </c>
      <c r="B4784" s="14" t="s">
        <v>30842</v>
      </c>
      <c r="C4784" s="11" t="s">
        <v>13643</v>
      </c>
      <c r="D4784" t="s">
        <v>44367</v>
      </c>
      <c r="E4784" s="11" t="s">
        <v>5335</v>
      </c>
      <c r="G4784" s="1" t="str">
        <f t="shared" si="155"/>
        <v>insert into MEMBER values ( '47835sx3','Uo72d0Bf5W','010-3171-8782','대전광역시 중구 월드컵로 489-86','이두태');</v>
      </c>
      <c r="N4784" t="s">
        <v>29</v>
      </c>
      <c r="O4784" t="s">
        <v>43</v>
      </c>
      <c r="P4784" t="s">
        <v>53</v>
      </c>
      <c r="Q4784" t="str">
        <f t="shared" ca="1" si="154"/>
        <v>168-7</v>
      </c>
    </row>
    <row r="4785" spans="1:17" x14ac:dyDescent="0.4">
      <c r="A4785" s="14" t="s">
        <v>22244</v>
      </c>
      <c r="B4785" s="14" t="s">
        <v>30843</v>
      </c>
      <c r="C4785" s="11" t="s">
        <v>13644</v>
      </c>
      <c r="D4785" t="s">
        <v>44368</v>
      </c>
      <c r="E4785" s="11" t="s">
        <v>5336</v>
      </c>
      <c r="G4785" s="1" t="str">
        <f t="shared" si="155"/>
        <v>insert into MEMBER values ( 'mt41z00q','20jRaV1uGH','010-4883-3142','대전광역시 마포구 독정안길 171-87','오순정');</v>
      </c>
      <c r="N4785" t="s">
        <v>30</v>
      </c>
      <c r="O4785" t="s">
        <v>37</v>
      </c>
      <c r="P4785" t="s">
        <v>54</v>
      </c>
      <c r="Q4785" t="str">
        <f t="shared" ca="1" si="154"/>
        <v>401-58</v>
      </c>
    </row>
    <row r="4786" spans="1:17" x14ac:dyDescent="0.4">
      <c r="A4786" s="14" t="s">
        <v>22245</v>
      </c>
      <c r="B4786" s="14" t="s">
        <v>30844</v>
      </c>
      <c r="C4786" s="11" t="s">
        <v>13645</v>
      </c>
      <c r="D4786" t="s">
        <v>44369</v>
      </c>
      <c r="E4786" s="11" t="s">
        <v>5337</v>
      </c>
      <c r="G4786" s="1" t="str">
        <f t="shared" si="155"/>
        <v>insert into MEMBER values ( '3bmq0292','90Q8873bXU','010-9344-5295','인천광역시 연수구 관저북로 239-41','진률청');</v>
      </c>
      <c r="N4786" t="s">
        <v>31</v>
      </c>
      <c r="O4786" t="s">
        <v>44</v>
      </c>
      <c r="P4786" t="s">
        <v>55</v>
      </c>
      <c r="Q4786" t="str">
        <f t="shared" ca="1" si="154"/>
        <v>185-21</v>
      </c>
    </row>
    <row r="4787" spans="1:17" x14ac:dyDescent="0.4">
      <c r="A4787" s="14" t="s">
        <v>22246</v>
      </c>
      <c r="B4787" s="14" t="s">
        <v>30845</v>
      </c>
      <c r="C4787" s="11" t="s">
        <v>13646</v>
      </c>
      <c r="D4787" t="s">
        <v>44370</v>
      </c>
      <c r="E4787" s="11" t="s">
        <v>5338</v>
      </c>
      <c r="G4787" s="1" t="str">
        <f t="shared" si="155"/>
        <v>insert into MEMBER values ( 'sb3tu3m0','j12XLQiAO1','010-2653-2107','서울특별시 서구 경인북길 329-42','박윤문');</v>
      </c>
      <c r="N4787" t="s">
        <v>32</v>
      </c>
      <c r="O4787" t="s">
        <v>45</v>
      </c>
      <c r="P4787" t="s">
        <v>56</v>
      </c>
      <c r="Q4787" t="str">
        <f t="shared" ca="1" si="154"/>
        <v>048-93</v>
      </c>
    </row>
    <row r="4788" spans="1:17" x14ac:dyDescent="0.4">
      <c r="A4788" s="14" t="s">
        <v>22247</v>
      </c>
      <c r="B4788" s="14" t="s">
        <v>30846</v>
      </c>
      <c r="C4788" s="11" t="s">
        <v>13647</v>
      </c>
      <c r="D4788" t="s">
        <v>44371</v>
      </c>
      <c r="E4788" s="11" t="s">
        <v>5339</v>
      </c>
      <c r="G4788" s="1" t="str">
        <f t="shared" si="155"/>
        <v>insert into MEMBER values ( '4pnim51t','o5w024X3xY','010-7101-9784','대전광역시 노원구 임방울대로 489-86','유리태');</v>
      </c>
      <c r="N4788" t="s">
        <v>29</v>
      </c>
      <c r="O4788" t="s">
        <v>36</v>
      </c>
      <c r="P4788" t="s">
        <v>57</v>
      </c>
      <c r="Q4788" t="str">
        <f t="shared" ref="Q4788:Q4851" ca="1" si="156">TEXT(RANDBETWEEN(1,500),"000"&amp;"-"&amp;TEXT(RANDBETWEEN(1,100),0))</f>
        <v>040-37</v>
      </c>
    </row>
    <row r="4789" spans="1:17" x14ac:dyDescent="0.4">
      <c r="A4789" s="14" t="s">
        <v>22248</v>
      </c>
      <c r="B4789" s="14" t="s">
        <v>30847</v>
      </c>
      <c r="C4789" s="11" t="s">
        <v>13648</v>
      </c>
      <c r="D4789" t="s">
        <v>44372</v>
      </c>
      <c r="E4789" s="11" t="s">
        <v>5340</v>
      </c>
      <c r="G4789" s="1" t="str">
        <f t="shared" si="155"/>
        <v>insert into MEMBER values ( 'p7u59ig8','b9tb17lZG4','010-8582-9537','대전광역시 마포구 관저북로 192-55','유림예');</v>
      </c>
      <c r="N4789" t="s">
        <v>30</v>
      </c>
      <c r="O4789" t="s">
        <v>37</v>
      </c>
      <c r="P4789" t="s">
        <v>46</v>
      </c>
      <c r="Q4789" t="str">
        <f t="shared" ca="1" si="156"/>
        <v>029-38</v>
      </c>
    </row>
    <row r="4790" spans="1:17" x14ac:dyDescent="0.4">
      <c r="A4790" s="14" t="s">
        <v>22249</v>
      </c>
      <c r="B4790" s="14" t="s">
        <v>30848</v>
      </c>
      <c r="C4790" s="11" t="s">
        <v>13649</v>
      </c>
      <c r="D4790" t="s">
        <v>44373</v>
      </c>
      <c r="E4790" s="11" t="s">
        <v>5341</v>
      </c>
      <c r="G4790" s="1" t="str">
        <f t="shared" si="155"/>
        <v>insert into MEMBER values ( 'nerj3845','c174HHC49A','010-4904-7152','대전광역시 중구 낙성중로 060-54','김웅세');</v>
      </c>
      <c r="N4790" t="s">
        <v>31</v>
      </c>
      <c r="O4790" t="s">
        <v>38</v>
      </c>
      <c r="P4790" t="s">
        <v>47</v>
      </c>
      <c r="Q4790" t="str">
        <f t="shared" ca="1" si="156"/>
        <v>414-51</v>
      </c>
    </row>
    <row r="4791" spans="1:17" x14ac:dyDescent="0.4">
      <c r="A4791" s="14" t="s">
        <v>22250</v>
      </c>
      <c r="B4791" s="14" t="s">
        <v>30849</v>
      </c>
      <c r="C4791" s="11" t="s">
        <v>13650</v>
      </c>
      <c r="D4791" t="s">
        <v>44374</v>
      </c>
      <c r="E4791" s="11" t="s">
        <v>5342</v>
      </c>
      <c r="G4791" s="1" t="str">
        <f t="shared" si="155"/>
        <v>insert into MEMBER values ( '2ld9l99r','Mq6d0Ito8g','010-2941-2164','인천광역시 노원구 독정안길 115-59','이률리');</v>
      </c>
      <c r="N4791" t="s">
        <v>29</v>
      </c>
      <c r="O4791" t="s">
        <v>39</v>
      </c>
      <c r="P4791" t="s">
        <v>48</v>
      </c>
      <c r="Q4791" t="str">
        <f t="shared" ca="1" si="156"/>
        <v>447-16</v>
      </c>
    </row>
    <row r="4792" spans="1:17" x14ac:dyDescent="0.4">
      <c r="A4792" s="14" t="s">
        <v>22251</v>
      </c>
      <c r="B4792" s="14" t="s">
        <v>30850</v>
      </c>
      <c r="C4792" s="11" t="s">
        <v>13651</v>
      </c>
      <c r="D4792" t="s">
        <v>44375</v>
      </c>
      <c r="E4792" s="11" t="s">
        <v>5343</v>
      </c>
      <c r="G4792" s="1" t="str">
        <f t="shared" si="155"/>
        <v>insert into MEMBER values ( '917703zh','21Xl7LiiKi','010-1783-4400','광주광역시 양천구 독정안길 060-54','최다영');</v>
      </c>
      <c r="N4792" t="s">
        <v>30</v>
      </c>
      <c r="O4792" t="s">
        <v>40</v>
      </c>
      <c r="P4792" t="s">
        <v>49</v>
      </c>
      <c r="Q4792" t="str">
        <f t="shared" ca="1" si="156"/>
        <v>198-97</v>
      </c>
    </row>
    <row r="4793" spans="1:17" x14ac:dyDescent="0.4">
      <c r="A4793" s="14" t="s">
        <v>22252</v>
      </c>
      <c r="B4793" s="14" t="s">
        <v>30851</v>
      </c>
      <c r="C4793" s="11" t="s">
        <v>13652</v>
      </c>
      <c r="D4793" t="s">
        <v>44376</v>
      </c>
      <c r="E4793" s="11" t="s">
        <v>5344</v>
      </c>
      <c r="G4793" s="1" t="str">
        <f t="shared" si="155"/>
        <v>insert into MEMBER values ( 'nmh69c3j','M68251799r','010-2000-1568','인천광역시 노원구 관저북로 060-54','유밤우');</v>
      </c>
      <c r="N4793" t="s">
        <v>31</v>
      </c>
      <c r="O4793" t="s">
        <v>41</v>
      </c>
      <c r="P4793" t="s">
        <v>50</v>
      </c>
      <c r="Q4793" t="str">
        <f t="shared" ca="1" si="156"/>
        <v>167-38</v>
      </c>
    </row>
    <row r="4794" spans="1:17" x14ac:dyDescent="0.4">
      <c r="A4794" s="14" t="s">
        <v>22253</v>
      </c>
      <c r="B4794" s="14" t="s">
        <v>30852</v>
      </c>
      <c r="C4794" s="11" t="s">
        <v>13653</v>
      </c>
      <c r="D4794" t="s">
        <v>44377</v>
      </c>
      <c r="E4794" s="11" t="s">
        <v>5345</v>
      </c>
      <c r="G4794" s="1" t="str">
        <f t="shared" si="155"/>
        <v>insert into MEMBER values ( '27q64ha4','wTeE7z72N2','010-5301-5591','인천광역시 미추홀구 경인북길 480-72','최순대');</v>
      </c>
      <c r="N4794" t="s">
        <v>32</v>
      </c>
      <c r="O4794" t="s">
        <v>42</v>
      </c>
      <c r="P4794" t="s">
        <v>51</v>
      </c>
      <c r="Q4794" t="str">
        <f t="shared" ca="1" si="156"/>
        <v>456-38</v>
      </c>
    </row>
    <row r="4795" spans="1:17" x14ac:dyDescent="0.4">
      <c r="A4795" s="14" t="s">
        <v>22254</v>
      </c>
      <c r="B4795" s="14" t="s">
        <v>30853</v>
      </c>
      <c r="C4795" s="11" t="s">
        <v>13654</v>
      </c>
      <c r="D4795" t="s">
        <v>44378</v>
      </c>
      <c r="E4795" s="11" t="s">
        <v>5346</v>
      </c>
      <c r="G4795" s="1" t="str">
        <f t="shared" si="155"/>
        <v>insert into MEMBER values ( '2a7rr01x','b3qK609nrW','010-3432-6896','서울특별시 서구 계백로 480-72','최욱희');</v>
      </c>
      <c r="N4795" t="s">
        <v>29</v>
      </c>
      <c r="O4795" t="s">
        <v>43</v>
      </c>
      <c r="P4795" t="s">
        <v>52</v>
      </c>
      <c r="Q4795" t="str">
        <f t="shared" ca="1" si="156"/>
        <v>130-38</v>
      </c>
    </row>
    <row r="4796" spans="1:17" x14ac:dyDescent="0.4">
      <c r="A4796" s="14" t="s">
        <v>22255</v>
      </c>
      <c r="B4796" s="14" t="s">
        <v>30854</v>
      </c>
      <c r="C4796" s="11" t="s">
        <v>13655</v>
      </c>
      <c r="D4796" t="s">
        <v>44379</v>
      </c>
      <c r="E4796" s="11" t="s">
        <v>5347</v>
      </c>
      <c r="G4796" s="1" t="str">
        <f t="shared" si="155"/>
        <v>insert into MEMBER values ( '83j64ip0','8R10eugzy8','010-8009-7504','광주광역시 부평구 계백로 239-23','오권건');</v>
      </c>
      <c r="N4796" t="s">
        <v>30</v>
      </c>
      <c r="O4796" t="s">
        <v>37</v>
      </c>
      <c r="P4796" t="s">
        <v>53</v>
      </c>
      <c r="Q4796" t="str">
        <f t="shared" ca="1" si="156"/>
        <v>438-8</v>
      </c>
    </row>
    <row r="4797" spans="1:17" x14ac:dyDescent="0.4">
      <c r="A4797" s="14" t="s">
        <v>22256</v>
      </c>
      <c r="B4797" s="14" t="s">
        <v>30855</v>
      </c>
      <c r="C4797" s="11" t="s">
        <v>13656</v>
      </c>
      <c r="D4797" t="s">
        <v>44380</v>
      </c>
      <c r="E4797" s="11" t="s">
        <v>5348</v>
      </c>
      <c r="G4797" s="1" t="str">
        <f t="shared" si="155"/>
        <v>insert into MEMBER values ( 'n9at0j97','1pTv3Y3fw4','010-3540-3628','인천광역시 서구 마재로 300-1','허한주');</v>
      </c>
      <c r="N4797" t="s">
        <v>31</v>
      </c>
      <c r="O4797" t="s">
        <v>44</v>
      </c>
      <c r="P4797" t="s">
        <v>54</v>
      </c>
      <c r="Q4797" t="str">
        <f t="shared" ca="1" si="156"/>
        <v>075-79</v>
      </c>
    </row>
    <row r="4798" spans="1:17" x14ac:dyDescent="0.4">
      <c r="A4798" s="14" t="s">
        <v>22257</v>
      </c>
      <c r="B4798" s="14" t="s">
        <v>30856</v>
      </c>
      <c r="C4798" s="11" t="s">
        <v>13657</v>
      </c>
      <c r="D4798" t="s">
        <v>44381</v>
      </c>
      <c r="E4798" s="11" t="s">
        <v>5349</v>
      </c>
      <c r="G4798" s="1" t="str">
        <f t="shared" si="155"/>
        <v>insert into MEMBER values ( '9p4vob83','Vv08g3NR7L','010-6622-5893','서울특별시 남동구 낙성중로 300-1','오혜범');</v>
      </c>
      <c r="N4798" t="s">
        <v>32</v>
      </c>
      <c r="O4798" t="s">
        <v>45</v>
      </c>
      <c r="P4798" t="s">
        <v>55</v>
      </c>
      <c r="Q4798" t="str">
        <f t="shared" ca="1" si="156"/>
        <v>411-17</v>
      </c>
    </row>
    <row r="4799" spans="1:17" x14ac:dyDescent="0.4">
      <c r="A4799" s="14" t="s">
        <v>22258</v>
      </c>
      <c r="B4799" s="14" t="s">
        <v>30857</v>
      </c>
      <c r="C4799" s="11" t="s">
        <v>13658</v>
      </c>
      <c r="D4799" t="s">
        <v>44382</v>
      </c>
      <c r="E4799" s="11" t="s">
        <v>5350</v>
      </c>
      <c r="G4799" s="1" t="str">
        <f t="shared" si="155"/>
        <v>insert into MEMBER values ( '5j09yvu1','Z74J378049','010-5531-1483','서울특별시 부평구 임방울대로 187-28','조도호');</v>
      </c>
      <c r="N4799" t="s">
        <v>29</v>
      </c>
      <c r="O4799" t="s">
        <v>36</v>
      </c>
      <c r="P4799" t="s">
        <v>56</v>
      </c>
      <c r="Q4799" t="str">
        <f t="shared" ca="1" si="156"/>
        <v>101-19</v>
      </c>
    </row>
    <row r="4800" spans="1:17" x14ac:dyDescent="0.4">
      <c r="A4800" s="14" t="s">
        <v>22259</v>
      </c>
      <c r="B4800" s="14" t="s">
        <v>30858</v>
      </c>
      <c r="C4800" s="11" t="s">
        <v>13659</v>
      </c>
      <c r="D4800" t="s">
        <v>44383</v>
      </c>
      <c r="E4800" s="11" t="s">
        <v>5351</v>
      </c>
      <c r="G4800" s="1" t="str">
        <f t="shared" si="155"/>
        <v>insert into MEMBER values ( '20u1zttd','gANm6yF90R','010-8246-4558','서울특별시 양천구 임방울대로 482-96','정하시');</v>
      </c>
      <c r="N4800" t="s">
        <v>30</v>
      </c>
      <c r="O4800" t="s">
        <v>37</v>
      </c>
      <c r="P4800" t="s">
        <v>57</v>
      </c>
      <c r="Q4800" t="str">
        <f t="shared" ca="1" si="156"/>
        <v>454-45</v>
      </c>
    </row>
    <row r="4801" spans="1:17" x14ac:dyDescent="0.4">
      <c r="A4801" s="14" t="s">
        <v>22260</v>
      </c>
      <c r="B4801" s="14" t="s">
        <v>30859</v>
      </c>
      <c r="C4801" s="11" t="s">
        <v>13660</v>
      </c>
      <c r="D4801" t="s">
        <v>44384</v>
      </c>
      <c r="E4801" s="11" t="s">
        <v>5352</v>
      </c>
      <c r="G4801" s="1" t="str">
        <f t="shared" si="155"/>
        <v>insert into MEMBER values ( 'x5x8loym','W7JTG9H5Ot','010-5311-2444','서울특별시 중구 임방울대로 482-96','유진태');</v>
      </c>
      <c r="N4801" t="s">
        <v>31</v>
      </c>
      <c r="O4801" t="s">
        <v>38</v>
      </c>
      <c r="P4801" t="s">
        <v>46</v>
      </c>
      <c r="Q4801" t="str">
        <f t="shared" ca="1" si="156"/>
        <v>019-70</v>
      </c>
    </row>
    <row r="4802" spans="1:17" x14ac:dyDescent="0.4">
      <c r="A4802" s="14" t="s">
        <v>22261</v>
      </c>
      <c r="B4802" s="14" t="s">
        <v>30860</v>
      </c>
      <c r="C4802" s="11" t="s">
        <v>13661</v>
      </c>
      <c r="D4802" t="s">
        <v>44385</v>
      </c>
      <c r="E4802" s="11" t="s">
        <v>5353</v>
      </c>
      <c r="G4802" s="1" t="str">
        <f t="shared" si="155"/>
        <v>insert into MEMBER values ( 'g8879jj2','103U49873D','010-9585-8099','서울특별시 양천구 경인북길 411-7','최강용');</v>
      </c>
      <c r="N4802" t="s">
        <v>32</v>
      </c>
      <c r="O4802" t="s">
        <v>39</v>
      </c>
      <c r="P4802" t="s">
        <v>47</v>
      </c>
      <c r="Q4802" t="str">
        <f t="shared" ca="1" si="156"/>
        <v>477-53</v>
      </c>
    </row>
    <row r="4803" spans="1:17" x14ac:dyDescent="0.4">
      <c r="A4803" s="14" t="s">
        <v>22262</v>
      </c>
      <c r="B4803" s="14" t="s">
        <v>30861</v>
      </c>
      <c r="C4803" s="11" t="s">
        <v>13662</v>
      </c>
      <c r="D4803" t="s">
        <v>44386</v>
      </c>
      <c r="E4803" s="11" t="s">
        <v>5354</v>
      </c>
      <c r="G4803" s="1" t="str">
        <f t="shared" ref="G4803:G4866" si="157">"insert into MEMBER values ( '"&amp;A4803&amp;"','"&amp;B4803&amp;"','"&amp;C4803&amp;"','"&amp;D4803&amp;"','"&amp;E4803&amp;"');"</f>
        <v>insert into MEMBER values ( 'g64a4e3d','sn34F40qb1','010-5361-9212','서울특별시 연수구 도산로 284-43','박정욱');</v>
      </c>
      <c r="N4803" t="s">
        <v>29</v>
      </c>
      <c r="O4803" t="s">
        <v>40</v>
      </c>
      <c r="P4803" t="s">
        <v>48</v>
      </c>
      <c r="Q4803" t="str">
        <f t="shared" ca="1" si="156"/>
        <v>207-92</v>
      </c>
    </row>
    <row r="4804" spans="1:17" x14ac:dyDescent="0.4">
      <c r="A4804" s="14" t="s">
        <v>22263</v>
      </c>
      <c r="B4804" s="14" t="s">
        <v>30862</v>
      </c>
      <c r="C4804" s="11" t="s">
        <v>13663</v>
      </c>
      <c r="D4804" t="s">
        <v>44387</v>
      </c>
      <c r="E4804" s="11" t="s">
        <v>5355</v>
      </c>
      <c r="G4804" s="1" t="str">
        <f t="shared" si="157"/>
        <v>insert into MEMBER values ( '81eth3z4','mJs6ZF0Li0','010-3380-5573','광주광역시 노원구 선화로 011-74','이시하');</v>
      </c>
      <c r="N4804" t="s">
        <v>30</v>
      </c>
      <c r="O4804" t="s">
        <v>41</v>
      </c>
      <c r="P4804" t="s">
        <v>49</v>
      </c>
      <c r="Q4804" t="str">
        <f t="shared" ca="1" si="156"/>
        <v>029-30</v>
      </c>
    </row>
    <row r="4805" spans="1:17" x14ac:dyDescent="0.4">
      <c r="A4805" s="14" t="s">
        <v>22264</v>
      </c>
      <c r="B4805" s="14" t="s">
        <v>30863</v>
      </c>
      <c r="C4805" s="11" t="s">
        <v>13664</v>
      </c>
      <c r="D4805" t="s">
        <v>44388</v>
      </c>
      <c r="E4805" s="11" t="s">
        <v>5356</v>
      </c>
      <c r="G4805" s="1" t="str">
        <f t="shared" si="157"/>
        <v>insert into MEMBER values ( 'y0kv4qi1','52RNYK5585','010-3902-3329','광주광역시 연수구 관저북로 011-74','허희도');</v>
      </c>
      <c r="N4805" t="s">
        <v>31</v>
      </c>
      <c r="O4805" t="s">
        <v>42</v>
      </c>
      <c r="P4805" t="s">
        <v>50</v>
      </c>
      <c r="Q4805" t="str">
        <f t="shared" ca="1" si="156"/>
        <v>322-45</v>
      </c>
    </row>
    <row r="4806" spans="1:17" x14ac:dyDescent="0.4">
      <c r="A4806" s="14" t="s">
        <v>22265</v>
      </c>
      <c r="B4806" s="14" t="s">
        <v>30864</v>
      </c>
      <c r="C4806" s="11" t="s">
        <v>13665</v>
      </c>
      <c r="D4806" t="s">
        <v>44389</v>
      </c>
      <c r="E4806" s="11" t="s">
        <v>5357</v>
      </c>
      <c r="G4806" s="1" t="str">
        <f t="shared" si="157"/>
        <v>insert into MEMBER values ( 'z6j61t3c','7sS310WU32','010-1912-3372','대전광역시 동구 도산로 256-98','조상빈');</v>
      </c>
      <c r="N4806" t="s">
        <v>32</v>
      </c>
      <c r="O4806" t="s">
        <v>43</v>
      </c>
      <c r="P4806" t="s">
        <v>51</v>
      </c>
      <c r="Q4806" t="str">
        <f t="shared" ca="1" si="156"/>
        <v>019-57</v>
      </c>
    </row>
    <row r="4807" spans="1:17" x14ac:dyDescent="0.4">
      <c r="A4807" s="14" t="s">
        <v>22266</v>
      </c>
      <c r="B4807" s="14" t="s">
        <v>30865</v>
      </c>
      <c r="C4807" s="11" t="s">
        <v>13666</v>
      </c>
      <c r="D4807" t="s">
        <v>44390</v>
      </c>
      <c r="E4807" s="11" t="s">
        <v>5358</v>
      </c>
      <c r="G4807" s="1" t="str">
        <f t="shared" si="157"/>
        <v>insert into MEMBER values ( '2fq4mnd9','HZJ1V6x6D3','010-1355-1930','광주광역시 남동구 낙성중로 298-87','김랑기');</v>
      </c>
      <c r="N4807" t="s">
        <v>29</v>
      </c>
      <c r="O4807" t="s">
        <v>37</v>
      </c>
      <c r="P4807" t="s">
        <v>52</v>
      </c>
      <c r="Q4807" t="str">
        <f t="shared" ca="1" si="156"/>
        <v>149-23</v>
      </c>
    </row>
    <row r="4808" spans="1:17" x14ac:dyDescent="0.4">
      <c r="A4808" s="14" t="s">
        <v>22267</v>
      </c>
      <c r="B4808" s="14" t="s">
        <v>30866</v>
      </c>
      <c r="C4808" s="11" t="s">
        <v>13667</v>
      </c>
      <c r="D4808" t="s">
        <v>44391</v>
      </c>
      <c r="E4808" s="11" t="s">
        <v>5359</v>
      </c>
      <c r="G4808" s="1" t="str">
        <f t="shared" si="157"/>
        <v>insert into MEMBER values ( '920xkkav','9TAslQ592r','010-9339-2068','서울특별시 마포구 선화로 011-74','장도림');</v>
      </c>
      <c r="N4808" t="s">
        <v>30</v>
      </c>
      <c r="O4808" t="s">
        <v>44</v>
      </c>
      <c r="P4808" t="s">
        <v>53</v>
      </c>
      <c r="Q4808" t="str">
        <f t="shared" ca="1" si="156"/>
        <v>037-85</v>
      </c>
    </row>
    <row r="4809" spans="1:17" x14ac:dyDescent="0.4">
      <c r="A4809" s="14" t="s">
        <v>22268</v>
      </c>
      <c r="B4809" s="14" t="s">
        <v>30867</v>
      </c>
      <c r="C4809" s="11" t="s">
        <v>13668</v>
      </c>
      <c r="D4809" t="s">
        <v>44392</v>
      </c>
      <c r="E4809" s="11" t="s">
        <v>5360</v>
      </c>
      <c r="G4809" s="1" t="str">
        <f t="shared" si="157"/>
        <v>insert into MEMBER values ( 'd7c84n7x','5bQ1V832UB','010-9179-1381','대전광역시 중구 계백로 208-58','장랑욱');</v>
      </c>
      <c r="N4809" t="s">
        <v>31</v>
      </c>
      <c r="O4809" t="s">
        <v>45</v>
      </c>
      <c r="P4809" t="s">
        <v>54</v>
      </c>
      <c r="Q4809" t="str">
        <f t="shared" ca="1" si="156"/>
        <v>252-55</v>
      </c>
    </row>
    <row r="4810" spans="1:17" x14ac:dyDescent="0.4">
      <c r="A4810" s="14" t="s">
        <v>22269</v>
      </c>
      <c r="B4810" s="14" t="s">
        <v>30868</v>
      </c>
      <c r="C4810" s="11" t="s">
        <v>13669</v>
      </c>
      <c r="D4810" t="s">
        <v>44393</v>
      </c>
      <c r="E4810" s="11" t="s">
        <v>5361</v>
      </c>
      <c r="G4810" s="1" t="str">
        <f t="shared" si="157"/>
        <v>insert into MEMBER values ( 'vp652v47','F7AEB44S09','010-3969-7682','광주광역시 마포구 관저북로 184-73','최진두');</v>
      </c>
      <c r="N4810" t="s">
        <v>32</v>
      </c>
      <c r="O4810" t="s">
        <v>36</v>
      </c>
      <c r="P4810" t="s">
        <v>55</v>
      </c>
      <c r="Q4810" t="str">
        <f t="shared" ca="1" si="156"/>
        <v>216-77</v>
      </c>
    </row>
    <row r="4811" spans="1:17" x14ac:dyDescent="0.4">
      <c r="A4811" s="14" t="s">
        <v>22270</v>
      </c>
      <c r="B4811" s="14" t="s">
        <v>30869</v>
      </c>
      <c r="C4811" s="11" t="s">
        <v>13670</v>
      </c>
      <c r="D4811" t="s">
        <v>44394</v>
      </c>
      <c r="E4811" s="11" t="s">
        <v>5362</v>
      </c>
      <c r="G4811" s="1" t="str">
        <f t="shared" si="157"/>
        <v>insert into MEMBER values ( 'vj53x6vr','U04OCH1WN6','010-1183-4052','서울특별시 중구 선화로 184-73','조유하');</v>
      </c>
      <c r="N4811" t="s">
        <v>29</v>
      </c>
      <c r="O4811" t="s">
        <v>37</v>
      </c>
      <c r="P4811" t="s">
        <v>56</v>
      </c>
      <c r="Q4811" t="str">
        <f t="shared" ca="1" si="156"/>
        <v>169-62</v>
      </c>
    </row>
    <row r="4812" spans="1:17" x14ac:dyDescent="0.4">
      <c r="A4812" s="14" t="s">
        <v>22271</v>
      </c>
      <c r="B4812" s="14" t="s">
        <v>30870</v>
      </c>
      <c r="C4812" s="11" t="s">
        <v>13671</v>
      </c>
      <c r="D4812" t="s">
        <v>44395</v>
      </c>
      <c r="E4812" s="11" t="s">
        <v>5363</v>
      </c>
      <c r="G4812" s="1" t="str">
        <f t="shared" si="157"/>
        <v>insert into MEMBER values ( 'bkej7629','Uk9z9jc7SD','010-2761-2647','대전광역시 중구 독정안길 154-99','허천건');</v>
      </c>
      <c r="N4812" t="s">
        <v>30</v>
      </c>
      <c r="O4812" t="s">
        <v>38</v>
      </c>
      <c r="P4812" t="s">
        <v>57</v>
      </c>
      <c r="Q4812" t="str">
        <f t="shared" ca="1" si="156"/>
        <v>194-79</v>
      </c>
    </row>
    <row r="4813" spans="1:17" x14ac:dyDescent="0.4">
      <c r="A4813" s="14" t="s">
        <v>22272</v>
      </c>
      <c r="B4813" s="14" t="s">
        <v>30871</v>
      </c>
      <c r="C4813" s="11" t="s">
        <v>13672</v>
      </c>
      <c r="D4813" t="s">
        <v>44396</v>
      </c>
      <c r="E4813" s="11" t="s">
        <v>5364</v>
      </c>
      <c r="G4813" s="1" t="str">
        <f t="shared" si="157"/>
        <v>insert into MEMBER values ( 'e04vdo0w','gVjgaB17B3','010-8451-5012','서울특별시 노원구 도산로 413-66','장용상');</v>
      </c>
      <c r="N4813" t="s">
        <v>31</v>
      </c>
      <c r="O4813" t="s">
        <v>39</v>
      </c>
      <c r="P4813" t="s">
        <v>46</v>
      </c>
      <c r="Q4813" t="str">
        <f t="shared" ca="1" si="156"/>
        <v>207-16</v>
      </c>
    </row>
    <row r="4814" spans="1:17" x14ac:dyDescent="0.4">
      <c r="A4814" s="14" t="s">
        <v>22273</v>
      </c>
      <c r="B4814" s="14" t="s">
        <v>30872</v>
      </c>
      <c r="C4814" s="11" t="s">
        <v>13673</v>
      </c>
      <c r="D4814" t="s">
        <v>44397</v>
      </c>
      <c r="E4814" s="11" t="s">
        <v>5365</v>
      </c>
      <c r="G4814" s="1" t="str">
        <f t="shared" si="157"/>
        <v>insert into MEMBER values ( '80357t53','nwV21SuBy9','010-6138-3033','광주광역시 동구 마재로 025-71','정호인');</v>
      </c>
      <c r="N4814" t="s">
        <v>32</v>
      </c>
      <c r="O4814" t="s">
        <v>40</v>
      </c>
      <c r="P4814" t="s">
        <v>47</v>
      </c>
      <c r="Q4814" t="str">
        <f t="shared" ca="1" si="156"/>
        <v>227-24</v>
      </c>
    </row>
    <row r="4815" spans="1:17" x14ac:dyDescent="0.4">
      <c r="A4815" s="14" t="s">
        <v>22274</v>
      </c>
      <c r="B4815" s="14" t="s">
        <v>30873</v>
      </c>
      <c r="C4815" s="11" t="s">
        <v>13674</v>
      </c>
      <c r="D4815" t="s">
        <v>44398</v>
      </c>
      <c r="E4815" s="11" t="s">
        <v>5366</v>
      </c>
      <c r="G4815" s="1" t="str">
        <f t="shared" si="157"/>
        <v>insert into MEMBER values ( 'p19750g1','1Bkcn2PM41','010-8088-2733','서울특별시 남동구 경인북길 025-71','조성시');</v>
      </c>
      <c r="N4815" t="s">
        <v>29</v>
      </c>
      <c r="O4815" t="s">
        <v>41</v>
      </c>
      <c r="P4815" t="s">
        <v>48</v>
      </c>
      <c r="Q4815" t="str">
        <f t="shared" ca="1" si="156"/>
        <v>142-51</v>
      </c>
    </row>
    <row r="4816" spans="1:17" x14ac:dyDescent="0.4">
      <c r="A4816" s="14" t="s">
        <v>22275</v>
      </c>
      <c r="B4816" s="14" t="s">
        <v>30874</v>
      </c>
      <c r="C4816" s="11" t="s">
        <v>13675</v>
      </c>
      <c r="D4816" t="s">
        <v>44399</v>
      </c>
      <c r="E4816" s="11" t="s">
        <v>5367</v>
      </c>
      <c r="G4816" s="1" t="str">
        <f t="shared" si="157"/>
        <v>insert into MEMBER values ( 'rz8efl87','4nz52G8aAP','010-5481-6132','대전광역시 남동구 둔산로 241-74','김주만');</v>
      </c>
      <c r="N4816" t="s">
        <v>30</v>
      </c>
      <c r="O4816" t="s">
        <v>42</v>
      </c>
      <c r="P4816" t="s">
        <v>49</v>
      </c>
      <c r="Q4816" t="str">
        <f t="shared" ca="1" si="156"/>
        <v>022-55</v>
      </c>
    </row>
    <row r="4817" spans="1:17" x14ac:dyDescent="0.4">
      <c r="A4817" s="14" t="s">
        <v>22276</v>
      </c>
      <c r="B4817" s="14" t="s">
        <v>30875</v>
      </c>
      <c r="C4817" s="11" t="s">
        <v>13676</v>
      </c>
      <c r="D4817" t="s">
        <v>44400</v>
      </c>
      <c r="E4817" s="11" t="s">
        <v>5368</v>
      </c>
      <c r="G4817" s="1" t="str">
        <f t="shared" si="157"/>
        <v>insert into MEMBER values ( '4u5eqo73','efqiDk7t8z','010-2036-3371','인천광역시 연수구 마재로 227-9','정우희');</v>
      </c>
      <c r="N4817" t="s">
        <v>31</v>
      </c>
      <c r="O4817" t="s">
        <v>43</v>
      </c>
      <c r="P4817" t="s">
        <v>50</v>
      </c>
      <c r="Q4817" t="str">
        <f t="shared" ca="1" si="156"/>
        <v>158-14</v>
      </c>
    </row>
    <row r="4818" spans="1:17" x14ac:dyDescent="0.4">
      <c r="A4818" s="14" t="s">
        <v>22277</v>
      </c>
      <c r="B4818" s="14" t="s">
        <v>30876</v>
      </c>
      <c r="C4818" s="11" t="s">
        <v>13677</v>
      </c>
      <c r="D4818" t="s">
        <v>44401</v>
      </c>
      <c r="E4818" s="11" t="s">
        <v>5369</v>
      </c>
      <c r="G4818" s="1" t="str">
        <f t="shared" si="157"/>
        <v>insert into MEMBER values ( 'e3a8tu10','vI3KeRXBi2','010-9981-8175','광주광역시 부평구 선화로 227-9','유지만');</v>
      </c>
      <c r="N4818" t="s">
        <v>29</v>
      </c>
      <c r="O4818" t="s">
        <v>37</v>
      </c>
      <c r="P4818" t="s">
        <v>51</v>
      </c>
      <c r="Q4818" t="str">
        <f t="shared" ca="1" si="156"/>
        <v>479-11</v>
      </c>
    </row>
    <row r="4819" spans="1:17" x14ac:dyDescent="0.4">
      <c r="A4819" s="14" t="s">
        <v>22278</v>
      </c>
      <c r="B4819" s="14" t="s">
        <v>30877</v>
      </c>
      <c r="C4819" s="11" t="s">
        <v>13678</v>
      </c>
      <c r="D4819" t="s">
        <v>44402</v>
      </c>
      <c r="E4819" s="11" t="s">
        <v>5370</v>
      </c>
      <c r="G4819" s="1" t="str">
        <f t="shared" si="157"/>
        <v>insert into MEMBER values ( 'r5fw8g62','84bjpX0s47','010-6776-7467','서울특별시 연수구 도산로 241-74','정다재');</v>
      </c>
      <c r="N4819" t="s">
        <v>30</v>
      </c>
      <c r="O4819" t="s">
        <v>44</v>
      </c>
      <c r="P4819" t="s">
        <v>52</v>
      </c>
      <c r="Q4819" t="str">
        <f t="shared" ca="1" si="156"/>
        <v>445-39</v>
      </c>
    </row>
    <row r="4820" spans="1:17" x14ac:dyDescent="0.4">
      <c r="A4820" s="14" t="s">
        <v>22279</v>
      </c>
      <c r="B4820" s="14" t="s">
        <v>30878</v>
      </c>
      <c r="C4820" s="11" t="s">
        <v>13679</v>
      </c>
      <c r="D4820" t="s">
        <v>44403</v>
      </c>
      <c r="E4820" s="11" t="s">
        <v>1897</v>
      </c>
      <c r="G4820" s="1" t="str">
        <f t="shared" si="157"/>
        <v>insert into MEMBER values ( '7n5hy5bx','fK997xk0C6','010-6350-2919','서울특별시 남동구 월드컵로 012-4','이진임');</v>
      </c>
      <c r="N4820" t="s">
        <v>31</v>
      </c>
      <c r="O4820" t="s">
        <v>45</v>
      </c>
      <c r="P4820" t="s">
        <v>53</v>
      </c>
      <c r="Q4820" t="str">
        <f t="shared" ca="1" si="156"/>
        <v>396-23</v>
      </c>
    </row>
    <row r="4821" spans="1:17" x14ac:dyDescent="0.4">
      <c r="A4821" s="14" t="s">
        <v>22280</v>
      </c>
      <c r="B4821" s="14" t="s">
        <v>30879</v>
      </c>
      <c r="C4821" s="11" t="s">
        <v>13680</v>
      </c>
      <c r="D4821" t="s">
        <v>44404</v>
      </c>
      <c r="E4821" s="11" t="s">
        <v>5371</v>
      </c>
      <c r="G4821" s="1" t="str">
        <f t="shared" si="157"/>
        <v>insert into MEMBER values ( 'x63m5we2','bF0MB7c884','010-3026-6717','인천광역시 양천구 마재로 192-54','정청빈');</v>
      </c>
      <c r="N4821" t="s">
        <v>32</v>
      </c>
      <c r="O4821" t="s">
        <v>36</v>
      </c>
      <c r="P4821" t="s">
        <v>54</v>
      </c>
      <c r="Q4821" t="str">
        <f t="shared" ca="1" si="156"/>
        <v>106-65</v>
      </c>
    </row>
    <row r="4822" spans="1:17" x14ac:dyDescent="0.4">
      <c r="A4822" s="14" t="s">
        <v>22281</v>
      </c>
      <c r="B4822" s="14" t="s">
        <v>30880</v>
      </c>
      <c r="C4822" s="11" t="s">
        <v>13681</v>
      </c>
      <c r="D4822" t="s">
        <v>44405</v>
      </c>
      <c r="E4822" s="11" t="s">
        <v>5372</v>
      </c>
      <c r="G4822" s="1" t="str">
        <f t="shared" si="157"/>
        <v>insert into MEMBER values ( 'v2588lv8','4p0Hym88s1','010-7718-1796','광주광역시 미추홀구 둔산로 192-54','진다우');</v>
      </c>
      <c r="N4822" t="s">
        <v>29</v>
      </c>
      <c r="O4822" t="s">
        <v>37</v>
      </c>
      <c r="P4822" t="s">
        <v>55</v>
      </c>
      <c r="Q4822" t="str">
        <f t="shared" ca="1" si="156"/>
        <v>478-42</v>
      </c>
    </row>
    <row r="4823" spans="1:17" x14ac:dyDescent="0.4">
      <c r="A4823" s="14" t="s">
        <v>22282</v>
      </c>
      <c r="B4823" s="14" t="s">
        <v>30881</v>
      </c>
      <c r="C4823" s="11" t="s">
        <v>13682</v>
      </c>
      <c r="D4823" t="s">
        <v>44406</v>
      </c>
      <c r="E4823" s="11" t="s">
        <v>2917</v>
      </c>
      <c r="G4823" s="1" t="str">
        <f t="shared" si="157"/>
        <v>insert into MEMBER values ( 's8gk1y3n','94a965s8nR','010-4013-4634','인천광역시 중구 독정안길 012-4','조철승');</v>
      </c>
      <c r="N4823" t="s">
        <v>30</v>
      </c>
      <c r="O4823" t="s">
        <v>38</v>
      </c>
      <c r="P4823" t="s">
        <v>56</v>
      </c>
      <c r="Q4823" t="str">
        <f t="shared" ca="1" si="156"/>
        <v>192-21</v>
      </c>
    </row>
    <row r="4824" spans="1:17" x14ac:dyDescent="0.4">
      <c r="A4824" s="14" t="s">
        <v>22283</v>
      </c>
      <c r="B4824" s="14" t="s">
        <v>30882</v>
      </c>
      <c r="C4824" s="11" t="s">
        <v>13683</v>
      </c>
      <c r="D4824" t="s">
        <v>44407</v>
      </c>
      <c r="E4824" s="11" t="s">
        <v>5373</v>
      </c>
      <c r="G4824" s="1" t="str">
        <f t="shared" si="157"/>
        <v>insert into MEMBER values ( 'f62p0p39','6YTYhdz5Y4','010-8949-7942','대전광역시 중구 둔산로 384-18','조익이');</v>
      </c>
      <c r="N4824" t="s">
        <v>31</v>
      </c>
      <c r="O4824" t="s">
        <v>39</v>
      </c>
      <c r="P4824" t="s">
        <v>57</v>
      </c>
      <c r="Q4824" t="str">
        <f t="shared" ca="1" si="156"/>
        <v>044-24</v>
      </c>
    </row>
    <row r="4825" spans="1:17" x14ac:dyDescent="0.4">
      <c r="A4825" s="14" t="s">
        <v>22284</v>
      </c>
      <c r="B4825" s="14" t="s">
        <v>30883</v>
      </c>
      <c r="C4825" s="11" t="s">
        <v>13684</v>
      </c>
      <c r="D4825" t="s">
        <v>44408</v>
      </c>
      <c r="E4825" s="11" t="s">
        <v>5374</v>
      </c>
      <c r="G4825" s="1" t="str">
        <f t="shared" si="157"/>
        <v>insert into MEMBER values ( 'a6oxev72','7J4e73X05D','010-4152-6259','광주광역시 연수구 낙성중로 201-73','최천천');</v>
      </c>
      <c r="N4825" t="s">
        <v>32</v>
      </c>
      <c r="O4825" t="s">
        <v>40</v>
      </c>
      <c r="P4825" t="s">
        <v>46</v>
      </c>
      <c r="Q4825" t="str">
        <f t="shared" ca="1" si="156"/>
        <v>442-69</v>
      </c>
    </row>
    <row r="4826" spans="1:17" x14ac:dyDescent="0.4">
      <c r="A4826" s="14" t="s">
        <v>22285</v>
      </c>
      <c r="B4826" s="14" t="s">
        <v>30884</v>
      </c>
      <c r="C4826" s="11" t="s">
        <v>13685</v>
      </c>
      <c r="D4826" t="s">
        <v>44409</v>
      </c>
      <c r="E4826" s="11" t="s">
        <v>5375</v>
      </c>
      <c r="G4826" s="1" t="str">
        <f t="shared" si="157"/>
        <v>insert into MEMBER values ( '6aob1vt5','pfv72Cr6O0','010-2800-7021','대전광역시 연수구 경인북길 384-18','정도치');</v>
      </c>
      <c r="N4826" t="s">
        <v>29</v>
      </c>
      <c r="O4826" t="s">
        <v>41</v>
      </c>
      <c r="P4826" t="s">
        <v>47</v>
      </c>
      <c r="Q4826" t="str">
        <f t="shared" ca="1" si="156"/>
        <v>261-44</v>
      </c>
    </row>
    <row r="4827" spans="1:17" x14ac:dyDescent="0.4">
      <c r="A4827" s="14" t="s">
        <v>22286</v>
      </c>
      <c r="B4827" s="14" t="s">
        <v>30885</v>
      </c>
      <c r="C4827" s="11" t="s">
        <v>13686</v>
      </c>
      <c r="D4827" t="s">
        <v>44410</v>
      </c>
      <c r="E4827" s="11" t="s">
        <v>5376</v>
      </c>
      <c r="G4827" s="1" t="str">
        <f t="shared" si="157"/>
        <v>insert into MEMBER values ( 'r1p8n8w8','PZtCpCdWqX','010-3219-3069','광주광역시 동구 계백로 361-1','허건치');</v>
      </c>
      <c r="N4827" t="s">
        <v>30</v>
      </c>
      <c r="O4827" t="s">
        <v>42</v>
      </c>
      <c r="P4827" t="s">
        <v>48</v>
      </c>
      <c r="Q4827" t="str">
        <f t="shared" ca="1" si="156"/>
        <v>479-56</v>
      </c>
    </row>
    <row r="4828" spans="1:17" x14ac:dyDescent="0.4">
      <c r="A4828" s="14" t="s">
        <v>22287</v>
      </c>
      <c r="B4828" s="14" t="s">
        <v>30886</v>
      </c>
      <c r="C4828" s="11" t="s">
        <v>13687</v>
      </c>
      <c r="D4828" t="s">
        <v>44411</v>
      </c>
      <c r="E4828" s="11" t="s">
        <v>5377</v>
      </c>
      <c r="G4828" s="1" t="str">
        <f t="shared" si="157"/>
        <v>insert into MEMBER values ( 's10nw80j','hTD4192ltZ','010-5414-6776','대전광역시 남동구 경인북길 410-24','김률형');</v>
      </c>
      <c r="N4828" t="s">
        <v>31</v>
      </c>
      <c r="O4828" t="s">
        <v>43</v>
      </c>
      <c r="P4828" t="s">
        <v>49</v>
      </c>
      <c r="Q4828" t="str">
        <f t="shared" ca="1" si="156"/>
        <v>031-94</v>
      </c>
    </row>
    <row r="4829" spans="1:17" x14ac:dyDescent="0.4">
      <c r="A4829" s="14" t="s">
        <v>22288</v>
      </c>
      <c r="B4829" s="14" t="s">
        <v>30887</v>
      </c>
      <c r="C4829" s="11" t="s">
        <v>13688</v>
      </c>
      <c r="D4829" t="s">
        <v>44412</v>
      </c>
      <c r="E4829" s="11" t="s">
        <v>5378</v>
      </c>
      <c r="G4829" s="1" t="str">
        <f t="shared" si="157"/>
        <v>insert into MEMBER values ( 'jo42361m','1O54676Dz2','010-6125-6723','광주광역시 연수구 마재로 210-59','장중형');</v>
      </c>
      <c r="N4829" t="s">
        <v>32</v>
      </c>
      <c r="O4829" t="s">
        <v>37</v>
      </c>
      <c r="P4829" t="s">
        <v>50</v>
      </c>
      <c r="Q4829" t="str">
        <f t="shared" ca="1" si="156"/>
        <v>495-75</v>
      </c>
    </row>
    <row r="4830" spans="1:17" x14ac:dyDescent="0.4">
      <c r="A4830" s="14" t="s">
        <v>22289</v>
      </c>
      <c r="B4830" s="14" t="s">
        <v>30888</v>
      </c>
      <c r="C4830" s="11" t="s">
        <v>13689</v>
      </c>
      <c r="D4830" t="s">
        <v>44413</v>
      </c>
      <c r="E4830" s="11" t="s">
        <v>5379</v>
      </c>
      <c r="G4830" s="1" t="str">
        <f t="shared" si="157"/>
        <v>insert into MEMBER values ( 'fkh4a36j','par5xy98f0','010-8579-6007','대전광역시 연수구 관저북로 289-5','오보직');</v>
      </c>
      <c r="N4830" t="s">
        <v>29</v>
      </c>
      <c r="O4830" t="s">
        <v>44</v>
      </c>
      <c r="P4830" t="s">
        <v>51</v>
      </c>
      <c r="Q4830" t="str">
        <f t="shared" ca="1" si="156"/>
        <v>048-15</v>
      </c>
    </row>
    <row r="4831" spans="1:17" x14ac:dyDescent="0.4">
      <c r="A4831" s="14" t="s">
        <v>22290</v>
      </c>
      <c r="B4831" s="14" t="s">
        <v>30889</v>
      </c>
      <c r="C4831" s="11" t="s">
        <v>13690</v>
      </c>
      <c r="D4831" t="s">
        <v>44414</v>
      </c>
      <c r="E4831" s="11" t="s">
        <v>5380</v>
      </c>
      <c r="G4831" s="1" t="str">
        <f t="shared" si="157"/>
        <v>insert into MEMBER values ( 'au6t617s','I4E0ud6Tmu','010-2950-9655','대전광역시 마포구 낙성중로 210-59','이빈용');</v>
      </c>
      <c r="N4831" t="s">
        <v>34681</v>
      </c>
      <c r="O4831" t="s">
        <v>34685</v>
      </c>
      <c r="P4831" t="s">
        <v>52</v>
      </c>
      <c r="Q4831" t="str">
        <f t="shared" ca="1" si="156"/>
        <v>267-82</v>
      </c>
    </row>
    <row r="4832" spans="1:17" x14ac:dyDescent="0.4">
      <c r="A4832" s="14" t="s">
        <v>22291</v>
      </c>
      <c r="B4832" s="14" t="s">
        <v>30890</v>
      </c>
      <c r="C4832" s="11" t="s">
        <v>13691</v>
      </c>
      <c r="D4832" t="s">
        <v>44415</v>
      </c>
      <c r="E4832" s="11" t="s">
        <v>5381</v>
      </c>
      <c r="G4832" s="1" t="str">
        <f t="shared" si="157"/>
        <v>insert into MEMBER values ( 'ou6cswn3','5m0080Vc94','010-4709-6122','광주광역시 서구 낙성중로 284-82','장인만');</v>
      </c>
      <c r="N4832" t="s">
        <v>34682</v>
      </c>
      <c r="O4832" t="s">
        <v>34686</v>
      </c>
      <c r="P4832" t="s">
        <v>53</v>
      </c>
      <c r="Q4832" t="str">
        <f t="shared" ca="1" si="156"/>
        <v>139-53</v>
      </c>
    </row>
    <row r="4833" spans="1:17" x14ac:dyDescent="0.4">
      <c r="A4833" s="14" t="s">
        <v>22292</v>
      </c>
      <c r="B4833" s="14" t="s">
        <v>30891</v>
      </c>
      <c r="C4833" s="11" t="s">
        <v>13692</v>
      </c>
      <c r="D4833" t="s">
        <v>44416</v>
      </c>
      <c r="E4833" s="11" t="s">
        <v>5382</v>
      </c>
      <c r="G4833" s="1" t="str">
        <f t="shared" si="157"/>
        <v>insert into MEMBER values ( 'bzv5c187','n95x30zIF9','010-6765-3042','광주광역시 양천구 둔산로 289-5','진상민');</v>
      </c>
      <c r="N4833" t="s">
        <v>34683</v>
      </c>
      <c r="O4833" t="s">
        <v>34687</v>
      </c>
      <c r="P4833" t="s">
        <v>54</v>
      </c>
      <c r="Q4833" t="str">
        <f t="shared" ca="1" si="156"/>
        <v>248-13</v>
      </c>
    </row>
    <row r="4834" spans="1:17" x14ac:dyDescent="0.4">
      <c r="A4834" s="14" t="s">
        <v>22293</v>
      </c>
      <c r="B4834" s="14" t="s">
        <v>30892</v>
      </c>
      <c r="C4834" s="11" t="s">
        <v>13693</v>
      </c>
      <c r="D4834" t="s">
        <v>44417</v>
      </c>
      <c r="E4834" s="11" t="s">
        <v>5383</v>
      </c>
      <c r="G4834" s="1" t="str">
        <f t="shared" si="157"/>
        <v>insert into MEMBER values ( 'tt34c9i2','E9954pUryP','010-1871-6803','인천광역시 마포구 관저북로 413-42','조범대');</v>
      </c>
      <c r="N4834" t="s">
        <v>34684</v>
      </c>
      <c r="O4834" t="s">
        <v>34688</v>
      </c>
      <c r="P4834" t="s">
        <v>55</v>
      </c>
      <c r="Q4834" t="str">
        <f t="shared" ca="1" si="156"/>
        <v>316-75</v>
      </c>
    </row>
    <row r="4835" spans="1:17" x14ac:dyDescent="0.4">
      <c r="A4835" s="14" t="s">
        <v>22294</v>
      </c>
      <c r="B4835" s="14" t="s">
        <v>30893</v>
      </c>
      <c r="C4835" s="11" t="s">
        <v>13694</v>
      </c>
      <c r="D4835" t="s">
        <v>44418</v>
      </c>
      <c r="E4835" s="11" t="s">
        <v>5384</v>
      </c>
      <c r="G4835" s="1" t="str">
        <f t="shared" si="157"/>
        <v>insert into MEMBER values ( '6vkwnse7','1kMy8y6LoR','010-1305-6386','삼척시 원미구 월드컵로 413-42','정산양');</v>
      </c>
      <c r="N4835" t="s">
        <v>29</v>
      </c>
      <c r="O4835" t="s">
        <v>36</v>
      </c>
      <c r="P4835" t="s">
        <v>56</v>
      </c>
      <c r="Q4835" t="str">
        <f t="shared" ca="1" si="156"/>
        <v>396-19</v>
      </c>
    </row>
    <row r="4836" spans="1:17" x14ac:dyDescent="0.4">
      <c r="A4836" s="14" t="s">
        <v>22295</v>
      </c>
      <c r="B4836" s="14" t="s">
        <v>30894</v>
      </c>
      <c r="C4836" s="11" t="s">
        <v>13695</v>
      </c>
      <c r="D4836" t="s">
        <v>44419</v>
      </c>
      <c r="E4836" s="11" t="s">
        <v>5385</v>
      </c>
      <c r="G4836" s="1" t="str">
        <f t="shared" si="157"/>
        <v>insert into MEMBER values ( 'tm7sz9on','oYMXK801DD','010-8788-9998','인천광역시 미추홀구 관저북로 249-97','최중동');</v>
      </c>
      <c r="N4836" t="s">
        <v>30</v>
      </c>
      <c r="O4836" t="s">
        <v>37</v>
      </c>
      <c r="P4836" t="s">
        <v>57</v>
      </c>
      <c r="Q4836" t="str">
        <f t="shared" ca="1" si="156"/>
        <v>261-2</v>
      </c>
    </row>
    <row r="4837" spans="1:17" x14ac:dyDescent="0.4">
      <c r="A4837" s="14" t="s">
        <v>22296</v>
      </c>
      <c r="B4837" s="14" t="s">
        <v>30895</v>
      </c>
      <c r="C4837" s="11" t="s">
        <v>13696</v>
      </c>
      <c r="D4837" t="s">
        <v>44420</v>
      </c>
      <c r="E4837" s="11" t="s">
        <v>5386</v>
      </c>
      <c r="G4837" s="1" t="str">
        <f t="shared" si="157"/>
        <v>insert into MEMBER values ( 'ftfxwnyr','8U7O1an5oX','010-7788-8624','의정부시 계양구 독정안길 249-97','정형비');</v>
      </c>
      <c r="N4837" t="s">
        <v>31</v>
      </c>
      <c r="O4837" t="s">
        <v>38</v>
      </c>
      <c r="P4837" t="s">
        <v>46</v>
      </c>
      <c r="Q4837" t="str">
        <f t="shared" ca="1" si="156"/>
        <v>055-45</v>
      </c>
    </row>
    <row r="4838" spans="1:17" x14ac:dyDescent="0.4">
      <c r="A4838" s="14" t="s">
        <v>22297</v>
      </c>
      <c r="B4838" s="14" t="s">
        <v>30896</v>
      </c>
      <c r="C4838" s="11" t="s">
        <v>13697</v>
      </c>
      <c r="D4838" t="s">
        <v>44421</v>
      </c>
      <c r="E4838" s="11" t="s">
        <v>5387</v>
      </c>
      <c r="G4838" s="1" t="str">
        <f t="shared" si="157"/>
        <v>insert into MEMBER values ( 'i81w9803','t3Y0BdQ8y2','010-2361-5707','고양시 중구 계백로 039-1','정준산');</v>
      </c>
      <c r="N4838" t="s">
        <v>32</v>
      </c>
      <c r="O4838" t="s">
        <v>39</v>
      </c>
      <c r="P4838" t="s">
        <v>47</v>
      </c>
      <c r="Q4838" t="str">
        <f t="shared" ca="1" si="156"/>
        <v>046-44</v>
      </c>
    </row>
    <row r="4839" spans="1:17" x14ac:dyDescent="0.4">
      <c r="A4839" s="14" t="s">
        <v>22298</v>
      </c>
      <c r="B4839" s="14" t="s">
        <v>30897</v>
      </c>
      <c r="C4839" s="11" t="s">
        <v>13698</v>
      </c>
      <c r="D4839" t="s">
        <v>44422</v>
      </c>
      <c r="E4839" s="11" t="s">
        <v>5388</v>
      </c>
      <c r="G4839" s="1" t="str">
        <f t="shared" si="157"/>
        <v>insert into MEMBER values ( 'i7206pum','tV45x6URdS','010-3790-7375','고양시 강서구 계백로 249-97','이연조');</v>
      </c>
      <c r="N4839" t="s">
        <v>29</v>
      </c>
      <c r="O4839" t="s">
        <v>40</v>
      </c>
      <c r="P4839" t="s">
        <v>48</v>
      </c>
      <c r="Q4839" t="str">
        <f t="shared" ca="1" si="156"/>
        <v>331-45</v>
      </c>
    </row>
    <row r="4840" spans="1:17" x14ac:dyDescent="0.4">
      <c r="A4840" s="14" t="s">
        <v>22299</v>
      </c>
      <c r="B4840" s="14" t="s">
        <v>30898</v>
      </c>
      <c r="C4840" s="11" t="s">
        <v>13699</v>
      </c>
      <c r="D4840" t="s">
        <v>44423</v>
      </c>
      <c r="E4840" s="11" t="s">
        <v>5389</v>
      </c>
      <c r="G4840" s="1" t="str">
        <f t="shared" si="157"/>
        <v>insert into MEMBER values ( 'b82qgc56','3btHVo94HP','010-9497-4559','인천광역시 강서구 마재로 003-138','김대형');</v>
      </c>
      <c r="N4840" t="s">
        <v>30</v>
      </c>
      <c r="O4840" t="s">
        <v>41</v>
      </c>
      <c r="P4840" t="s">
        <v>49</v>
      </c>
      <c r="Q4840" t="str">
        <f t="shared" ca="1" si="156"/>
        <v>416-6</v>
      </c>
    </row>
    <row r="4841" spans="1:17" x14ac:dyDescent="0.4">
      <c r="A4841" s="14" t="s">
        <v>22300</v>
      </c>
      <c r="B4841" s="14" t="s">
        <v>30899</v>
      </c>
      <c r="C4841" s="11" t="s">
        <v>13700</v>
      </c>
      <c r="D4841" t="s">
        <v>44424</v>
      </c>
      <c r="E4841" s="11" t="s">
        <v>5390</v>
      </c>
      <c r="G4841" s="1" t="str">
        <f t="shared" si="157"/>
        <v>insert into MEMBER values ( '5lv4uu4a','4l1FDZy9sj','010-6537-9733','광주광역시 중구 마재로 003-58','유선택');</v>
      </c>
      <c r="N4841" t="s">
        <v>31</v>
      </c>
      <c r="O4841" t="s">
        <v>42</v>
      </c>
      <c r="P4841" t="s">
        <v>50</v>
      </c>
      <c r="Q4841" t="str">
        <f t="shared" ca="1" si="156"/>
        <v>022-69</v>
      </c>
    </row>
    <row r="4842" spans="1:17" x14ac:dyDescent="0.4">
      <c r="A4842" s="14" t="s">
        <v>22301</v>
      </c>
      <c r="B4842" s="14" t="s">
        <v>30900</v>
      </c>
      <c r="C4842" s="11" t="s">
        <v>13701</v>
      </c>
      <c r="D4842" t="s">
        <v>44425</v>
      </c>
      <c r="E4842" s="11" t="s">
        <v>5391</v>
      </c>
      <c r="G4842" s="1" t="str">
        <f t="shared" si="157"/>
        <v>insert into MEMBER values ( '92tb08x5','1250H4868I','010-4335-8383','대전광역시 중구 경인북길 003-58','장신밤');</v>
      </c>
      <c r="N4842" t="s">
        <v>32</v>
      </c>
      <c r="O4842" t="s">
        <v>43</v>
      </c>
      <c r="P4842" t="s">
        <v>51</v>
      </c>
      <c r="Q4842" t="str">
        <f t="shared" ca="1" si="156"/>
        <v>304-96</v>
      </c>
    </row>
    <row r="4843" spans="1:17" x14ac:dyDescent="0.4">
      <c r="A4843" s="14" t="s">
        <v>22302</v>
      </c>
      <c r="B4843" s="14" t="s">
        <v>30901</v>
      </c>
      <c r="C4843" s="11" t="s">
        <v>13702</v>
      </c>
      <c r="D4843" t="s">
        <v>44426</v>
      </c>
      <c r="E4843" s="11" t="s">
        <v>5392</v>
      </c>
      <c r="G4843" s="1" t="str">
        <f t="shared" si="157"/>
        <v>insert into MEMBER values ( '7589xiwy','4nG94FbnjT','010-6142-1450','대전광역시 서구 월드컵로 003-58','진상람');</v>
      </c>
      <c r="N4843" t="s">
        <v>29</v>
      </c>
      <c r="O4843" t="s">
        <v>37</v>
      </c>
      <c r="P4843" t="s">
        <v>52</v>
      </c>
      <c r="Q4843" t="str">
        <f t="shared" ca="1" si="156"/>
        <v>059-25</v>
      </c>
    </row>
    <row r="4844" spans="1:17" x14ac:dyDescent="0.4">
      <c r="A4844" s="14" t="s">
        <v>22303</v>
      </c>
      <c r="B4844" s="14" t="s">
        <v>30902</v>
      </c>
      <c r="C4844" s="11" t="s">
        <v>13703</v>
      </c>
      <c r="D4844" t="s">
        <v>44427</v>
      </c>
      <c r="E4844" s="11" t="s">
        <v>5393</v>
      </c>
      <c r="G4844" s="1" t="str">
        <f t="shared" si="157"/>
        <v>insert into MEMBER values ( 'x77np1g7','70Ob3rk7mz','010-9152-8712','광주광역시 마포구 세종대로 187-38','정진수');</v>
      </c>
      <c r="N4844" t="s">
        <v>30</v>
      </c>
      <c r="O4844" t="s">
        <v>44</v>
      </c>
      <c r="P4844" t="s">
        <v>53</v>
      </c>
      <c r="Q4844" t="str">
        <f t="shared" ca="1" si="156"/>
        <v>479-96</v>
      </c>
    </row>
    <row r="4845" spans="1:17" x14ac:dyDescent="0.4">
      <c r="A4845" s="14" t="s">
        <v>22304</v>
      </c>
      <c r="B4845" s="14" t="s">
        <v>30903</v>
      </c>
      <c r="C4845" s="11" t="s">
        <v>13704</v>
      </c>
      <c r="D4845" t="s">
        <v>44428</v>
      </c>
      <c r="E4845" s="11" t="s">
        <v>5394</v>
      </c>
      <c r="G4845" s="1" t="str">
        <f t="shared" si="157"/>
        <v>insert into MEMBER values ( '474196jp','rl7VVxM0k3','010-9984-1287','서울특별시 양천구 선화로 033-65','장임리');</v>
      </c>
      <c r="N4845" t="s">
        <v>31</v>
      </c>
      <c r="O4845" t="s">
        <v>45</v>
      </c>
      <c r="P4845" t="s">
        <v>54</v>
      </c>
      <c r="Q4845" t="str">
        <f t="shared" ca="1" si="156"/>
        <v>214-9</v>
      </c>
    </row>
    <row r="4846" spans="1:17" x14ac:dyDescent="0.4">
      <c r="A4846" s="14" t="s">
        <v>22305</v>
      </c>
      <c r="B4846" s="14" t="s">
        <v>30904</v>
      </c>
      <c r="C4846" s="11" t="s">
        <v>13705</v>
      </c>
      <c r="D4846" t="s">
        <v>44429</v>
      </c>
      <c r="E4846" s="11" t="s">
        <v>5395</v>
      </c>
      <c r="G4846" s="1" t="str">
        <f t="shared" si="157"/>
        <v>insert into MEMBER values ( '1p8kgt8a','H86Ns8Cs81','010-2095-3499','서울특별시 양천구 세종대로 033-65','정수성');</v>
      </c>
      <c r="N4846" t="s">
        <v>32</v>
      </c>
      <c r="O4846" t="s">
        <v>36</v>
      </c>
      <c r="P4846" t="s">
        <v>55</v>
      </c>
      <c r="Q4846" t="str">
        <f t="shared" ca="1" si="156"/>
        <v>291-3</v>
      </c>
    </row>
    <row r="4847" spans="1:17" x14ac:dyDescent="0.4">
      <c r="A4847" s="14" t="s">
        <v>22306</v>
      </c>
      <c r="B4847" s="14" t="s">
        <v>30905</v>
      </c>
      <c r="C4847" s="11" t="s">
        <v>13706</v>
      </c>
      <c r="D4847" t="s">
        <v>44430</v>
      </c>
      <c r="E4847" s="11" t="s">
        <v>845</v>
      </c>
      <c r="G4847" s="1" t="str">
        <f t="shared" si="157"/>
        <v>insert into MEMBER values ( 'e1qzx4n7','Q8WfE67MT8','010-7201-2791','서울특별시 노원구 독정안길 062-8','조률만');</v>
      </c>
      <c r="N4847" t="s">
        <v>29</v>
      </c>
      <c r="O4847" t="s">
        <v>37</v>
      </c>
      <c r="P4847" t="s">
        <v>56</v>
      </c>
      <c r="Q4847" t="str">
        <f t="shared" ca="1" si="156"/>
        <v>497-66</v>
      </c>
    </row>
    <row r="4848" spans="1:17" x14ac:dyDescent="0.4">
      <c r="A4848" s="14" t="s">
        <v>22307</v>
      </c>
      <c r="B4848" s="14" t="s">
        <v>30906</v>
      </c>
      <c r="C4848" s="11" t="s">
        <v>13707</v>
      </c>
      <c r="D4848" t="s">
        <v>44431</v>
      </c>
      <c r="E4848" s="11" t="s">
        <v>5396</v>
      </c>
      <c r="G4848" s="1" t="str">
        <f t="shared" si="157"/>
        <v>insert into MEMBER values ( 'v998y3u0','6llx7r911m','010-6856-6760','서울특별시 노원구 경인북길 493-91','유진예');</v>
      </c>
      <c r="N4848" t="s">
        <v>30</v>
      </c>
      <c r="O4848" t="s">
        <v>38</v>
      </c>
      <c r="P4848" t="s">
        <v>57</v>
      </c>
      <c r="Q4848" t="str">
        <f t="shared" ca="1" si="156"/>
        <v>120-8</v>
      </c>
    </row>
    <row r="4849" spans="1:17" x14ac:dyDescent="0.4">
      <c r="A4849" s="14" t="s">
        <v>22308</v>
      </c>
      <c r="B4849" s="14" t="s">
        <v>30907</v>
      </c>
      <c r="C4849" s="11" t="s">
        <v>13708</v>
      </c>
      <c r="D4849" t="s">
        <v>44432</v>
      </c>
      <c r="E4849" s="11" t="s">
        <v>5397</v>
      </c>
      <c r="G4849" s="1" t="str">
        <f t="shared" si="157"/>
        <v>insert into MEMBER values ( '4g05dml0','q506RRuE68','010-1870-5275','대전광역시 미추홀구 마재로 062-8','박정순');</v>
      </c>
      <c r="N4849" t="s">
        <v>31</v>
      </c>
      <c r="O4849" t="s">
        <v>39</v>
      </c>
      <c r="P4849" t="s">
        <v>46</v>
      </c>
      <c r="Q4849" t="str">
        <f t="shared" ca="1" si="156"/>
        <v>022-39</v>
      </c>
    </row>
    <row r="4850" spans="1:17" x14ac:dyDescent="0.4">
      <c r="A4850" s="14" t="s">
        <v>22309</v>
      </c>
      <c r="B4850" s="14" t="s">
        <v>30908</v>
      </c>
      <c r="C4850" s="11" t="s">
        <v>13709</v>
      </c>
      <c r="D4850" t="s">
        <v>44433</v>
      </c>
      <c r="E4850" s="11" t="s">
        <v>5398</v>
      </c>
      <c r="G4850" s="1" t="str">
        <f t="shared" si="157"/>
        <v>insert into MEMBER values ( '1n952e90','9Bnzb4E6K3','010-6071-3991','광주광역시 노원구 독정안길 062-8','이인미');</v>
      </c>
      <c r="N4850" t="s">
        <v>32</v>
      </c>
      <c r="O4850" t="s">
        <v>40</v>
      </c>
      <c r="P4850" t="s">
        <v>47</v>
      </c>
      <c r="Q4850" t="str">
        <f t="shared" ca="1" si="156"/>
        <v>044-66</v>
      </c>
    </row>
    <row r="4851" spans="1:17" x14ac:dyDescent="0.4">
      <c r="A4851" s="14" t="s">
        <v>22310</v>
      </c>
      <c r="B4851" s="14" t="s">
        <v>30909</v>
      </c>
      <c r="C4851" s="11" t="s">
        <v>13710</v>
      </c>
      <c r="D4851" t="s">
        <v>44434</v>
      </c>
      <c r="E4851" s="11" t="s">
        <v>5399</v>
      </c>
      <c r="G4851" s="1" t="str">
        <f t="shared" si="157"/>
        <v>insert into MEMBER values ( 's9g4g3e3','u55ZewvpTA','010-7019-7707','대전광역시 연수구 임방울대로 285-55','유동강');</v>
      </c>
      <c r="N4851" t="s">
        <v>29</v>
      </c>
      <c r="O4851" t="s">
        <v>41</v>
      </c>
      <c r="P4851" t="s">
        <v>48</v>
      </c>
      <c r="Q4851" t="str">
        <f t="shared" ca="1" si="156"/>
        <v>392-47</v>
      </c>
    </row>
    <row r="4852" spans="1:17" x14ac:dyDescent="0.4">
      <c r="A4852" s="14" t="s">
        <v>22311</v>
      </c>
      <c r="B4852" s="14" t="s">
        <v>30910</v>
      </c>
      <c r="C4852" s="11" t="s">
        <v>13711</v>
      </c>
      <c r="D4852" t="s">
        <v>44435</v>
      </c>
      <c r="E4852" s="11" t="s">
        <v>5400</v>
      </c>
      <c r="G4852" s="1" t="str">
        <f t="shared" si="157"/>
        <v>insert into MEMBER values ( '5v4d5d4g','P83cg1K6gI','010-5409-4796','광주광역시 연수구 낙성중로 493-91','김청권');</v>
      </c>
      <c r="N4852" t="s">
        <v>30</v>
      </c>
      <c r="O4852" t="s">
        <v>42</v>
      </c>
      <c r="P4852" t="s">
        <v>49</v>
      </c>
      <c r="Q4852" t="str">
        <f t="shared" ref="Q4852:Q4896" ca="1" si="158">TEXT(RANDBETWEEN(1,500),"000"&amp;"-"&amp;TEXT(RANDBETWEEN(1,100),0))</f>
        <v>018-15</v>
      </c>
    </row>
    <row r="4853" spans="1:17" x14ac:dyDescent="0.4">
      <c r="A4853" s="14" t="s">
        <v>22312</v>
      </c>
      <c r="B4853" s="14" t="s">
        <v>30911</v>
      </c>
      <c r="C4853" s="11" t="s">
        <v>13712</v>
      </c>
      <c r="D4853" t="s">
        <v>44436</v>
      </c>
      <c r="E4853" s="11" t="s">
        <v>5401</v>
      </c>
      <c r="G4853" s="1" t="str">
        <f t="shared" si="157"/>
        <v>insert into MEMBER values ( 'z2sr9ylp','62ipD9npZ6','010-4838-4418','광주광역시 동구 둔산로 198-98','김한동');</v>
      </c>
      <c r="N4853" t="s">
        <v>31</v>
      </c>
      <c r="O4853" t="s">
        <v>43</v>
      </c>
      <c r="P4853" t="s">
        <v>50</v>
      </c>
      <c r="Q4853" t="str">
        <f t="shared" ca="1" si="158"/>
        <v>146-88</v>
      </c>
    </row>
    <row r="4854" spans="1:17" x14ac:dyDescent="0.4">
      <c r="A4854" s="14" t="s">
        <v>22313</v>
      </c>
      <c r="B4854" s="14" t="s">
        <v>30912</v>
      </c>
      <c r="C4854" s="11" t="s">
        <v>13713</v>
      </c>
      <c r="D4854" t="s">
        <v>44437</v>
      </c>
      <c r="E4854" s="11" t="s">
        <v>5402</v>
      </c>
      <c r="G4854" s="1" t="str">
        <f t="shared" si="157"/>
        <v>insert into MEMBER values ( 'v3b694z2','o0S0aZp4E9','010-1032-5930','광주광역시 남동구 관저북로 124-54','박진나');</v>
      </c>
      <c r="N4854" t="s">
        <v>32</v>
      </c>
      <c r="O4854" t="s">
        <v>37</v>
      </c>
      <c r="P4854" t="s">
        <v>51</v>
      </c>
      <c r="Q4854" t="str">
        <f t="shared" ca="1" si="158"/>
        <v>018-41</v>
      </c>
    </row>
    <row r="4855" spans="1:17" x14ac:dyDescent="0.4">
      <c r="A4855" s="14" t="s">
        <v>22314</v>
      </c>
      <c r="B4855" s="14" t="s">
        <v>30913</v>
      </c>
      <c r="C4855" s="11" t="s">
        <v>13714</v>
      </c>
      <c r="D4855" t="s">
        <v>44438</v>
      </c>
      <c r="E4855" s="11" t="s">
        <v>5403</v>
      </c>
      <c r="G4855" s="1" t="str">
        <f t="shared" si="157"/>
        <v>insert into MEMBER values ( '5eozb984','Oe2VRX7y3i','010-7708-7151','대전광역시 중구 관저북로 124-54','박유하');</v>
      </c>
      <c r="N4855" t="s">
        <v>29</v>
      </c>
      <c r="O4855" t="s">
        <v>44</v>
      </c>
      <c r="P4855" t="s">
        <v>52</v>
      </c>
      <c r="Q4855" t="str">
        <f t="shared" ca="1" si="158"/>
        <v>337-55</v>
      </c>
    </row>
    <row r="4856" spans="1:17" x14ac:dyDescent="0.4">
      <c r="A4856" s="14" t="s">
        <v>22315</v>
      </c>
      <c r="B4856" s="14" t="s">
        <v>30914</v>
      </c>
      <c r="C4856" s="11" t="s">
        <v>13715</v>
      </c>
      <c r="D4856" t="s">
        <v>44439</v>
      </c>
      <c r="E4856" s="11" t="s">
        <v>5404</v>
      </c>
      <c r="G4856" s="1" t="str">
        <f t="shared" si="157"/>
        <v>insert into MEMBER values ( 'j84r2q5e','5IZ4N52x01','010-9553-8283','서울특별시 부평구 둔산로 074-28','김익신');</v>
      </c>
      <c r="N4856" t="s">
        <v>30</v>
      </c>
      <c r="O4856" t="s">
        <v>45</v>
      </c>
      <c r="P4856" t="s">
        <v>53</v>
      </c>
      <c r="Q4856" t="str">
        <f t="shared" ca="1" si="158"/>
        <v>003-34</v>
      </c>
    </row>
    <row r="4857" spans="1:17" x14ac:dyDescent="0.4">
      <c r="A4857" s="14" t="s">
        <v>22316</v>
      </c>
      <c r="B4857" s="14" t="s">
        <v>30915</v>
      </c>
      <c r="C4857" s="11" t="s">
        <v>13716</v>
      </c>
      <c r="D4857" t="s">
        <v>44440</v>
      </c>
      <c r="E4857" s="11" t="s">
        <v>5405</v>
      </c>
      <c r="G4857" s="1" t="str">
        <f t="shared" si="157"/>
        <v>insert into MEMBER values ( 'w094m0n1','n481LdU471','010-5536-6198','서울특별시 양천구 둔산로 069-11','이시종');</v>
      </c>
      <c r="N4857" t="s">
        <v>31</v>
      </c>
      <c r="O4857" t="s">
        <v>36</v>
      </c>
      <c r="P4857" t="s">
        <v>54</v>
      </c>
      <c r="Q4857" t="str">
        <f t="shared" ca="1" si="158"/>
        <v>421-38</v>
      </c>
    </row>
    <row r="4858" spans="1:17" x14ac:dyDescent="0.4">
      <c r="A4858" s="14" t="s">
        <v>22317</v>
      </c>
      <c r="B4858" s="14" t="s">
        <v>30916</v>
      </c>
      <c r="C4858" s="11" t="s">
        <v>13717</v>
      </c>
      <c r="D4858" t="s">
        <v>44441</v>
      </c>
      <c r="E4858" s="11" t="s">
        <v>5406</v>
      </c>
      <c r="G4858" s="1" t="str">
        <f t="shared" si="157"/>
        <v>insert into MEMBER values ( 'mu04c359','2anlR9U423','010-2719-6945','대전광역시 마포구 계백로 069-11','박만선');</v>
      </c>
      <c r="N4858" t="s">
        <v>32</v>
      </c>
      <c r="O4858" t="s">
        <v>37</v>
      </c>
      <c r="P4858" t="s">
        <v>55</v>
      </c>
      <c r="Q4858" t="str">
        <f t="shared" ca="1" si="158"/>
        <v>033-48</v>
      </c>
    </row>
    <row r="4859" spans="1:17" x14ac:dyDescent="0.4">
      <c r="A4859" s="14" t="s">
        <v>22318</v>
      </c>
      <c r="B4859" s="14" t="s">
        <v>30917</v>
      </c>
      <c r="C4859" s="11" t="s">
        <v>13718</v>
      </c>
      <c r="D4859" t="s">
        <v>44442</v>
      </c>
      <c r="E4859" s="11" t="s">
        <v>5407</v>
      </c>
      <c r="G4859" s="1" t="str">
        <f t="shared" si="157"/>
        <v>insert into MEMBER values ( '62c93592','50Ohgtx800','010-2385-4055','대전광역시 마포구 둔산로 301-73','최비건');</v>
      </c>
      <c r="N4859" t="s">
        <v>29</v>
      </c>
      <c r="O4859" t="s">
        <v>38</v>
      </c>
      <c r="P4859" t="s">
        <v>56</v>
      </c>
      <c r="Q4859" t="str">
        <f t="shared" ca="1" si="158"/>
        <v>292-28</v>
      </c>
    </row>
    <row r="4860" spans="1:17" x14ac:dyDescent="0.4">
      <c r="A4860" s="14" t="s">
        <v>22319</v>
      </c>
      <c r="B4860" s="14" t="s">
        <v>30918</v>
      </c>
      <c r="C4860" s="11" t="s">
        <v>13719</v>
      </c>
      <c r="D4860" t="s">
        <v>44443</v>
      </c>
      <c r="E4860" s="11" t="s">
        <v>5408</v>
      </c>
      <c r="G4860" s="1" t="str">
        <f t="shared" si="157"/>
        <v>insert into MEMBER values ( '4883zk08','N1SF0GV0Sh','010-6626-5812','대전광역시 양천구 낙성중로 301-73','허우수');</v>
      </c>
      <c r="N4860" t="s">
        <v>30</v>
      </c>
      <c r="O4860" t="s">
        <v>39</v>
      </c>
      <c r="P4860" t="s">
        <v>57</v>
      </c>
      <c r="Q4860" t="str">
        <f t="shared" ca="1" si="158"/>
        <v>288-12</v>
      </c>
    </row>
    <row r="4861" spans="1:17" x14ac:dyDescent="0.4">
      <c r="A4861" s="14" t="s">
        <v>22320</v>
      </c>
      <c r="B4861" s="14" t="s">
        <v>30919</v>
      </c>
      <c r="C4861" s="11" t="s">
        <v>13720</v>
      </c>
      <c r="D4861" t="s">
        <v>44444</v>
      </c>
      <c r="E4861" s="11" t="s">
        <v>5409</v>
      </c>
      <c r="G4861" s="1" t="str">
        <f t="shared" si="157"/>
        <v>insert into MEMBER values ( '7d1eweit','mPx5E82pUv','010-2243-4568','광주광역시 동구 마재로 083-16','이순현');</v>
      </c>
      <c r="N4861" t="s">
        <v>31</v>
      </c>
      <c r="O4861" t="s">
        <v>40</v>
      </c>
      <c r="P4861" t="s">
        <v>46</v>
      </c>
      <c r="Q4861" t="str">
        <f t="shared" ca="1" si="158"/>
        <v>180-34</v>
      </c>
    </row>
    <row r="4862" spans="1:17" x14ac:dyDescent="0.4">
      <c r="A4862" s="14" t="s">
        <v>22321</v>
      </c>
      <c r="B4862" s="14" t="s">
        <v>30920</v>
      </c>
      <c r="C4862" s="11" t="s">
        <v>13721</v>
      </c>
      <c r="D4862" t="s">
        <v>44445</v>
      </c>
      <c r="E4862" s="11" t="s">
        <v>4706</v>
      </c>
      <c r="G4862" s="1" t="str">
        <f t="shared" si="157"/>
        <v>insert into MEMBER values ( '76193q17','380mR5Yj17','010-4198-3432','인천광역시 노원구 경인북길 374-53','오용재');</v>
      </c>
      <c r="N4862" t="s">
        <v>29</v>
      </c>
      <c r="O4862" t="s">
        <v>41</v>
      </c>
      <c r="P4862" t="s">
        <v>47</v>
      </c>
      <c r="Q4862" t="str">
        <f t="shared" ca="1" si="158"/>
        <v>425-44</v>
      </c>
    </row>
    <row r="4863" spans="1:17" x14ac:dyDescent="0.4">
      <c r="A4863" s="14" t="s">
        <v>22322</v>
      </c>
      <c r="B4863" s="14" t="s">
        <v>30921</v>
      </c>
      <c r="C4863" s="11" t="s">
        <v>13722</v>
      </c>
      <c r="D4863" t="s">
        <v>44446</v>
      </c>
      <c r="E4863" s="11" t="s">
        <v>5410</v>
      </c>
      <c r="G4863" s="1" t="str">
        <f t="shared" si="157"/>
        <v>insert into MEMBER values ( 'h047ovs7','lrzBp71h15','010-2405-2863','대전광역시 남동구 마재로 460-45','김도수');</v>
      </c>
      <c r="N4863" t="s">
        <v>30</v>
      </c>
      <c r="O4863" t="s">
        <v>42</v>
      </c>
      <c r="P4863" t="s">
        <v>48</v>
      </c>
      <c r="Q4863" t="str">
        <f t="shared" ca="1" si="158"/>
        <v>071-97</v>
      </c>
    </row>
    <row r="4864" spans="1:17" x14ac:dyDescent="0.4">
      <c r="A4864" s="14" t="s">
        <v>22323</v>
      </c>
      <c r="B4864" s="14" t="s">
        <v>30922</v>
      </c>
      <c r="C4864" s="11" t="s">
        <v>13723</v>
      </c>
      <c r="D4864" t="s">
        <v>44447</v>
      </c>
      <c r="E4864" s="11" t="s">
        <v>5411</v>
      </c>
      <c r="G4864" s="1" t="str">
        <f t="shared" si="157"/>
        <v>insert into MEMBER values ( 'u1xqi3v3','RaPmAN16bA','010-2517-2730','서울특별시 부평구 둔산로 421-1','정주훈');</v>
      </c>
      <c r="N4864" t="s">
        <v>31</v>
      </c>
      <c r="O4864" t="s">
        <v>43</v>
      </c>
      <c r="P4864" t="s">
        <v>49</v>
      </c>
      <c r="Q4864" t="str">
        <f t="shared" ca="1" si="158"/>
        <v>077-54</v>
      </c>
    </row>
    <row r="4865" spans="1:17" x14ac:dyDescent="0.4">
      <c r="A4865" s="14" t="s">
        <v>22324</v>
      </c>
      <c r="B4865" s="14" t="s">
        <v>30923</v>
      </c>
      <c r="C4865" s="11" t="s">
        <v>13724</v>
      </c>
      <c r="D4865" t="s">
        <v>44448</v>
      </c>
      <c r="E4865" s="11" t="s">
        <v>5412</v>
      </c>
      <c r="G4865" s="1" t="str">
        <f t="shared" si="157"/>
        <v>insert into MEMBER values ( 'x10zyj12','1wE7Y226cK','010-8364-8993','인천광역시 마포구 마재로 483-32','오민만');</v>
      </c>
      <c r="N4865" t="s">
        <v>32</v>
      </c>
      <c r="O4865" t="s">
        <v>37</v>
      </c>
      <c r="P4865" t="s">
        <v>50</v>
      </c>
      <c r="Q4865" t="str">
        <f t="shared" ca="1" si="158"/>
        <v>058-98</v>
      </c>
    </row>
    <row r="4866" spans="1:17" x14ac:dyDescent="0.4">
      <c r="A4866" s="14" t="s">
        <v>22325</v>
      </c>
      <c r="B4866" s="14" t="s">
        <v>30924</v>
      </c>
      <c r="C4866" s="11" t="s">
        <v>13725</v>
      </c>
      <c r="D4866" t="s">
        <v>44449</v>
      </c>
      <c r="E4866" s="11" t="s">
        <v>5413</v>
      </c>
      <c r="G4866" s="1" t="str">
        <f t="shared" si="157"/>
        <v>insert into MEMBER values ( 'vr1x2b38','P7Xwd2gEQM','010-8035-3541','서울특별시 연수구 임방울대로 475-59','정빈유');</v>
      </c>
      <c r="N4866" t="s">
        <v>29</v>
      </c>
      <c r="O4866" t="s">
        <v>44</v>
      </c>
      <c r="P4866" t="s">
        <v>51</v>
      </c>
      <c r="Q4866" t="str">
        <f t="shared" ca="1" si="158"/>
        <v>479-97</v>
      </c>
    </row>
    <row r="4867" spans="1:17" x14ac:dyDescent="0.4">
      <c r="A4867" s="14" t="s">
        <v>22326</v>
      </c>
      <c r="B4867" s="14" t="s">
        <v>30925</v>
      </c>
      <c r="C4867" s="11" t="s">
        <v>13726</v>
      </c>
      <c r="D4867" t="s">
        <v>44450</v>
      </c>
      <c r="E4867" s="11" t="s">
        <v>5414</v>
      </c>
      <c r="G4867" s="1" t="str">
        <f t="shared" ref="G4867:G4930" si="159">"insert into MEMBER values ( '"&amp;A4867&amp;"','"&amp;B4867&amp;"','"&amp;C4867&amp;"','"&amp;D4867&amp;"','"&amp;E4867&amp;"');"</f>
        <v>insert into MEMBER values ( '1g31j6e2','4j58M9l4cM','010-1259-7480','인천광역시 남동구 둔산로 475-59','정영준');</v>
      </c>
      <c r="N4867" t="s">
        <v>30</v>
      </c>
      <c r="O4867" t="s">
        <v>45</v>
      </c>
      <c r="P4867" t="s">
        <v>52</v>
      </c>
      <c r="Q4867" t="str">
        <f t="shared" ca="1" si="158"/>
        <v>191-97</v>
      </c>
    </row>
    <row r="4868" spans="1:17" x14ac:dyDescent="0.4">
      <c r="A4868" s="14" t="s">
        <v>22327</v>
      </c>
      <c r="B4868" s="14" t="s">
        <v>30926</v>
      </c>
      <c r="C4868" s="11" t="s">
        <v>13727</v>
      </c>
      <c r="D4868" t="s">
        <v>44451</v>
      </c>
      <c r="E4868" s="11" t="s">
        <v>5415</v>
      </c>
      <c r="G4868" s="1" t="str">
        <f t="shared" si="159"/>
        <v>insert into MEMBER values ( 'lev67tpo','ijZC1lNGmg','010-7276-1981','서울특별시 노원구 관저북로 004-137','조직한');</v>
      </c>
      <c r="N4868" t="s">
        <v>31</v>
      </c>
      <c r="O4868" t="s">
        <v>36</v>
      </c>
      <c r="P4868" t="s">
        <v>53</v>
      </c>
      <c r="Q4868" t="str">
        <f t="shared" ca="1" si="158"/>
        <v>403-18</v>
      </c>
    </row>
    <row r="4869" spans="1:17" x14ac:dyDescent="0.4">
      <c r="A4869" s="14" t="s">
        <v>22328</v>
      </c>
      <c r="B4869" s="14" t="s">
        <v>30927</v>
      </c>
      <c r="C4869" s="11" t="s">
        <v>13728</v>
      </c>
      <c r="D4869" t="s">
        <v>44452</v>
      </c>
      <c r="E4869" s="11" t="s">
        <v>5416</v>
      </c>
      <c r="G4869" s="1" t="str">
        <f t="shared" si="159"/>
        <v>insert into MEMBER values ( 'o660gia6','Ep8ulAeN2M','010-3324-6590','대전광역시 중구 계백로 433-17','오중용');</v>
      </c>
      <c r="N4869" t="s">
        <v>32</v>
      </c>
      <c r="O4869" t="s">
        <v>37</v>
      </c>
      <c r="P4869" t="s">
        <v>54</v>
      </c>
      <c r="Q4869" t="str">
        <f t="shared" ca="1" si="158"/>
        <v>353-48</v>
      </c>
    </row>
    <row r="4870" spans="1:17" x14ac:dyDescent="0.4">
      <c r="A4870" s="14" t="s">
        <v>22329</v>
      </c>
      <c r="B4870" s="14" t="s">
        <v>30928</v>
      </c>
      <c r="C4870" s="11" t="s">
        <v>13729</v>
      </c>
      <c r="D4870" t="s">
        <v>44453</v>
      </c>
      <c r="E4870" s="11" t="s">
        <v>5417</v>
      </c>
      <c r="G4870" s="1" t="str">
        <f t="shared" si="159"/>
        <v>insert into MEMBER values ( '728vk3nk','92Dq5s2S61','010-8601-9336','서울특별시 미추홀구 계백로 422-86','장청중');</v>
      </c>
      <c r="N4870" t="s">
        <v>29</v>
      </c>
      <c r="O4870" t="s">
        <v>38</v>
      </c>
      <c r="P4870" t="s">
        <v>55</v>
      </c>
      <c r="Q4870" t="str">
        <f t="shared" ca="1" si="158"/>
        <v>222-25</v>
      </c>
    </row>
    <row r="4871" spans="1:17" x14ac:dyDescent="0.4">
      <c r="A4871" s="14" t="s">
        <v>22330</v>
      </c>
      <c r="B4871" s="14" t="s">
        <v>30929</v>
      </c>
      <c r="C4871" s="11" t="s">
        <v>13730</v>
      </c>
      <c r="D4871" t="s">
        <v>44454</v>
      </c>
      <c r="E4871" s="11" t="s">
        <v>5418</v>
      </c>
      <c r="G4871" s="1" t="str">
        <f t="shared" si="159"/>
        <v>insert into MEMBER values ( 'erztmyom','e5Y4YNXu6o','010-8587-4055','대전광역시 중구 선화로 422-86','허임수');</v>
      </c>
      <c r="N4871" t="s">
        <v>30</v>
      </c>
      <c r="O4871" t="s">
        <v>39</v>
      </c>
      <c r="P4871" t="s">
        <v>56</v>
      </c>
      <c r="Q4871" t="str">
        <f t="shared" ca="1" si="158"/>
        <v>089-14</v>
      </c>
    </row>
    <row r="4872" spans="1:17" x14ac:dyDescent="0.4">
      <c r="A4872" s="14" t="s">
        <v>22331</v>
      </c>
      <c r="B4872" s="14" t="s">
        <v>30930</v>
      </c>
      <c r="C4872" s="11" t="s">
        <v>13731</v>
      </c>
      <c r="D4872" t="s">
        <v>44455</v>
      </c>
      <c r="E4872" s="11" t="s">
        <v>5419</v>
      </c>
      <c r="G4872" s="1" t="str">
        <f t="shared" si="159"/>
        <v>insert into MEMBER values ( '525275iy','RN2XxL01Uk','010-5712-5785','서울특별시 동구 도산로 251-96','박혜준');</v>
      </c>
      <c r="N4872" t="s">
        <v>31</v>
      </c>
      <c r="O4872" t="s">
        <v>40</v>
      </c>
      <c r="P4872" t="s">
        <v>57</v>
      </c>
      <c r="Q4872" t="str">
        <f t="shared" ca="1" si="158"/>
        <v>313-81</v>
      </c>
    </row>
    <row r="4873" spans="1:17" x14ac:dyDescent="0.4">
      <c r="A4873" s="14" t="s">
        <v>22332</v>
      </c>
      <c r="B4873" s="14" t="s">
        <v>30931</v>
      </c>
      <c r="C4873" s="11" t="s">
        <v>13732</v>
      </c>
      <c r="D4873" t="s">
        <v>44456</v>
      </c>
      <c r="E4873" s="11" t="s">
        <v>5420</v>
      </c>
      <c r="G4873" s="1" t="str">
        <f t="shared" si="159"/>
        <v>insert into MEMBER values ( 'f3p51569','8A9d0060wu','010-8430-3047','광주광역시 미추홀구 낙성중로 461-61','최주이');</v>
      </c>
      <c r="N4873" t="s">
        <v>32</v>
      </c>
      <c r="O4873" t="s">
        <v>41</v>
      </c>
      <c r="P4873" t="s">
        <v>46</v>
      </c>
      <c r="Q4873" t="str">
        <f t="shared" ca="1" si="158"/>
        <v>477-7</v>
      </c>
    </row>
    <row r="4874" spans="1:17" x14ac:dyDescent="0.4">
      <c r="A4874" s="14" t="s">
        <v>22333</v>
      </c>
      <c r="B4874" s="14" t="s">
        <v>30932</v>
      </c>
      <c r="C4874" s="11" t="s">
        <v>13733</v>
      </c>
      <c r="D4874" t="s">
        <v>44457</v>
      </c>
      <c r="E4874" s="11" t="s">
        <v>5421</v>
      </c>
      <c r="G4874" s="1" t="str">
        <f t="shared" si="159"/>
        <v>insert into MEMBER values ( 'o2s5912y','dl5094b2j3','010-3859-5155','대전광역시 미추홀구 도산로 227-29','허민경');</v>
      </c>
      <c r="N4874" t="s">
        <v>29</v>
      </c>
      <c r="O4874" t="s">
        <v>42</v>
      </c>
      <c r="P4874" t="s">
        <v>47</v>
      </c>
      <c r="Q4874" t="str">
        <f t="shared" ca="1" si="158"/>
        <v>126-37</v>
      </c>
    </row>
    <row r="4875" spans="1:17" x14ac:dyDescent="0.4">
      <c r="A4875" s="14" t="s">
        <v>22334</v>
      </c>
      <c r="B4875" s="14" t="s">
        <v>30933</v>
      </c>
      <c r="C4875" s="11" t="s">
        <v>13734</v>
      </c>
      <c r="D4875" t="s">
        <v>44458</v>
      </c>
      <c r="E4875" s="11" t="s">
        <v>5422</v>
      </c>
      <c r="G4875" s="1" t="str">
        <f t="shared" si="159"/>
        <v>insert into MEMBER values ( 'y37899mf','H24X2etfCx','010-5196-9477','서울특별시 중구 임방울대로 251-96','최천선');</v>
      </c>
      <c r="N4875" t="s">
        <v>30</v>
      </c>
      <c r="O4875" t="s">
        <v>43</v>
      </c>
      <c r="P4875" t="s">
        <v>48</v>
      </c>
      <c r="Q4875" t="str">
        <f t="shared" ca="1" si="158"/>
        <v>021-61</v>
      </c>
    </row>
    <row r="4876" spans="1:17" x14ac:dyDescent="0.4">
      <c r="A4876" s="14" t="s">
        <v>22335</v>
      </c>
      <c r="B4876" s="14" t="s">
        <v>30934</v>
      </c>
      <c r="C4876" s="11" t="s">
        <v>13735</v>
      </c>
      <c r="D4876" t="s">
        <v>44459</v>
      </c>
      <c r="E4876" s="11" t="s">
        <v>5423</v>
      </c>
      <c r="G4876" s="1" t="str">
        <f t="shared" si="159"/>
        <v>insert into MEMBER values ( '2q6klwf2','8gBm4K6r2q','010-5069-4379','광주광역시 마포구 월드컵로 251-96','진대임');</v>
      </c>
      <c r="N4876" t="s">
        <v>31</v>
      </c>
      <c r="O4876" t="s">
        <v>37</v>
      </c>
      <c r="P4876" t="s">
        <v>49</v>
      </c>
      <c r="Q4876" t="str">
        <f t="shared" ca="1" si="158"/>
        <v>215-74</v>
      </c>
    </row>
    <row r="4877" spans="1:17" x14ac:dyDescent="0.4">
      <c r="A4877" s="14" t="s">
        <v>22336</v>
      </c>
      <c r="B4877" s="14" t="s">
        <v>30935</v>
      </c>
      <c r="C4877" s="11" t="s">
        <v>13736</v>
      </c>
      <c r="D4877" t="s">
        <v>44460</v>
      </c>
      <c r="E4877" s="11" t="s">
        <v>5424</v>
      </c>
      <c r="G4877" s="1" t="str">
        <f t="shared" si="159"/>
        <v>insert into MEMBER values ( '2nd519f5','xcun9SN4n9','010-9513-2566','광주광역시 중구 선화로 040-22','허두양');</v>
      </c>
      <c r="N4877" t="s">
        <v>32</v>
      </c>
      <c r="O4877" t="s">
        <v>44</v>
      </c>
      <c r="P4877" t="s">
        <v>50</v>
      </c>
      <c r="Q4877" t="str">
        <f t="shared" ca="1" si="158"/>
        <v>445-64</v>
      </c>
    </row>
    <row r="4878" spans="1:17" x14ac:dyDescent="0.4">
      <c r="A4878" s="14" t="s">
        <v>22337</v>
      </c>
      <c r="B4878" s="14" t="s">
        <v>30936</v>
      </c>
      <c r="C4878" s="11" t="s">
        <v>13737</v>
      </c>
      <c r="D4878" t="s">
        <v>44461</v>
      </c>
      <c r="E4878" s="11" t="s">
        <v>5425</v>
      </c>
      <c r="G4878" s="1" t="str">
        <f t="shared" si="159"/>
        <v>insert into MEMBER values ( '3e80smdo','1V2a3LR67u','010-5940-3874','대전광역시 중구 둔산로 037-49','최다인');</v>
      </c>
      <c r="N4878" t="s">
        <v>29</v>
      </c>
      <c r="O4878" t="s">
        <v>45</v>
      </c>
      <c r="P4878" t="s">
        <v>51</v>
      </c>
      <c r="Q4878" t="str">
        <f t="shared" ca="1" si="158"/>
        <v>023-65</v>
      </c>
    </row>
    <row r="4879" spans="1:17" x14ac:dyDescent="0.4">
      <c r="A4879" s="14">
        <v>75166244</v>
      </c>
      <c r="B4879" s="14" t="s">
        <v>30937</v>
      </c>
      <c r="C4879" s="11" t="s">
        <v>13738</v>
      </c>
      <c r="D4879" t="s">
        <v>44462</v>
      </c>
      <c r="E4879" s="11" t="s">
        <v>5426</v>
      </c>
      <c r="G4879" s="1" t="str">
        <f t="shared" si="159"/>
        <v>insert into MEMBER values ( '75166244','Z7D8Oy59q8','010-1934-7859','서울특별시 노원구 관저북로 040-22','박조인');</v>
      </c>
      <c r="N4879" t="s">
        <v>30</v>
      </c>
      <c r="O4879" t="s">
        <v>36</v>
      </c>
      <c r="P4879" t="s">
        <v>52</v>
      </c>
      <c r="Q4879" t="str">
        <f t="shared" ca="1" si="158"/>
        <v>014-67</v>
      </c>
    </row>
    <row r="4880" spans="1:17" x14ac:dyDescent="0.4">
      <c r="A4880" s="14" t="s">
        <v>22338</v>
      </c>
      <c r="B4880" s="14" t="s">
        <v>30938</v>
      </c>
      <c r="C4880" s="11" t="s">
        <v>13739</v>
      </c>
      <c r="D4880" t="s">
        <v>44463</v>
      </c>
      <c r="E4880" s="11" t="s">
        <v>5427</v>
      </c>
      <c r="G4880" s="1" t="str">
        <f t="shared" si="159"/>
        <v>insert into MEMBER values ( '6ffsafrj','5S887Y91Q9','010-7883-1488','광주광역시 양천구 월드컵로 355-21','조제나');</v>
      </c>
      <c r="N4880" t="s">
        <v>31</v>
      </c>
      <c r="O4880" t="s">
        <v>37</v>
      </c>
      <c r="P4880" t="s">
        <v>53</v>
      </c>
      <c r="Q4880" t="str">
        <f t="shared" ca="1" si="158"/>
        <v>056-68</v>
      </c>
    </row>
    <row r="4881" spans="1:17" x14ac:dyDescent="0.4">
      <c r="A4881" s="14" t="s">
        <v>22339</v>
      </c>
      <c r="B4881" s="14" t="s">
        <v>30939</v>
      </c>
      <c r="C4881" s="11" t="s">
        <v>13740</v>
      </c>
      <c r="D4881" t="s">
        <v>44464</v>
      </c>
      <c r="E4881" s="11" t="s">
        <v>5428</v>
      </c>
      <c r="G4881" s="1" t="str">
        <f t="shared" si="159"/>
        <v>insert into MEMBER values ( '9o0465at','311WSp1Ool','010-9587-4102','광주광역시 노원구 선화로 475-22','장우문');</v>
      </c>
      <c r="N4881" t="s">
        <v>32</v>
      </c>
      <c r="O4881" t="s">
        <v>38</v>
      </c>
      <c r="P4881" t="s">
        <v>54</v>
      </c>
      <c r="Q4881" t="str">
        <f t="shared" ca="1" si="158"/>
        <v>052-7</v>
      </c>
    </row>
    <row r="4882" spans="1:17" x14ac:dyDescent="0.4">
      <c r="A4882" s="14" t="s">
        <v>22340</v>
      </c>
      <c r="B4882" s="14" t="s">
        <v>30940</v>
      </c>
      <c r="C4882" s="11" t="s">
        <v>13741</v>
      </c>
      <c r="D4882" t="s">
        <v>44465</v>
      </c>
      <c r="E4882" s="11" t="s">
        <v>5429</v>
      </c>
      <c r="G4882" s="1" t="str">
        <f t="shared" si="159"/>
        <v>insert into MEMBER values ( 'iwnxdgis','os6V22ji49','010-1201-8014','서울특별시 중구 임방울대로 355-21','정준만');</v>
      </c>
      <c r="N4882" t="s">
        <v>29</v>
      </c>
      <c r="O4882" t="s">
        <v>39</v>
      </c>
      <c r="P4882" t="s">
        <v>55</v>
      </c>
      <c r="Q4882" t="str">
        <f t="shared" ca="1" si="158"/>
        <v>453-36</v>
      </c>
    </row>
    <row r="4883" spans="1:17" x14ac:dyDescent="0.4">
      <c r="A4883" s="14" t="s">
        <v>22341</v>
      </c>
      <c r="B4883" s="14" t="s">
        <v>30941</v>
      </c>
      <c r="C4883" s="11" t="s">
        <v>13742</v>
      </c>
      <c r="D4883" t="s">
        <v>44466</v>
      </c>
      <c r="E4883" s="11" t="s">
        <v>5430</v>
      </c>
      <c r="G4883" s="1" t="str">
        <f t="shared" si="159"/>
        <v>insert into MEMBER values ( 'jis5vk3j','4b0nPQ9dW8','010-9472-7577','인천광역시 노원구 도산로 475-22','오민임');</v>
      </c>
      <c r="N4883" t="s">
        <v>30</v>
      </c>
      <c r="O4883" t="s">
        <v>40</v>
      </c>
      <c r="P4883" t="s">
        <v>56</v>
      </c>
      <c r="Q4883" t="str">
        <f t="shared" ca="1" si="158"/>
        <v>094-59</v>
      </c>
    </row>
    <row r="4884" spans="1:17" x14ac:dyDescent="0.4">
      <c r="A4884" s="14" t="s">
        <v>22342</v>
      </c>
      <c r="B4884" s="14" t="s">
        <v>30942</v>
      </c>
      <c r="C4884" s="11" t="s">
        <v>13743</v>
      </c>
      <c r="D4884" t="s">
        <v>44467</v>
      </c>
      <c r="E4884" s="11" t="s">
        <v>5431</v>
      </c>
      <c r="G4884" s="1" t="str">
        <f t="shared" si="159"/>
        <v>insert into MEMBER values ( '76lz9n84','cTO94YG414','010-8030-2373','대전광역시 노원구 임방울대로 211-8','오랑성');</v>
      </c>
      <c r="N4884" t="s">
        <v>31</v>
      </c>
      <c r="O4884" t="s">
        <v>41</v>
      </c>
      <c r="P4884" t="s">
        <v>57</v>
      </c>
      <c r="Q4884" t="str">
        <f t="shared" ca="1" si="158"/>
        <v>009-55</v>
      </c>
    </row>
    <row r="4885" spans="1:17" x14ac:dyDescent="0.4">
      <c r="A4885" s="14" t="s">
        <v>22343</v>
      </c>
      <c r="B4885" s="14" t="s">
        <v>30943</v>
      </c>
      <c r="C4885" s="11" t="s">
        <v>13744</v>
      </c>
      <c r="D4885" t="s">
        <v>44468</v>
      </c>
      <c r="E4885" s="11" t="s">
        <v>5432</v>
      </c>
      <c r="G4885" s="1" t="str">
        <f t="shared" si="159"/>
        <v>insert into MEMBER values ( 'a6or5xlz','EQ2W5H304B','010-1065-8082','대전광역시 부평구 둔산로 273-77','장용범');</v>
      </c>
      <c r="N4885" t="s">
        <v>32</v>
      </c>
      <c r="O4885" t="s">
        <v>42</v>
      </c>
      <c r="P4885" t="s">
        <v>46</v>
      </c>
      <c r="Q4885" t="str">
        <f t="shared" ca="1" si="158"/>
        <v>413-43</v>
      </c>
    </row>
    <row r="4886" spans="1:17" x14ac:dyDescent="0.4">
      <c r="A4886" s="14" t="s">
        <v>22344</v>
      </c>
      <c r="B4886" s="14" t="s">
        <v>30944</v>
      </c>
      <c r="C4886" s="11" t="s">
        <v>13745</v>
      </c>
      <c r="D4886" t="s">
        <v>44469</v>
      </c>
      <c r="E4886" s="11" t="s">
        <v>5433</v>
      </c>
      <c r="G4886" s="1" t="str">
        <f t="shared" si="159"/>
        <v>insert into MEMBER values ( '3196405x','Q4cPumDAzx','010-9468-5182','서울특별시 남동구 경인북길 010-85','김재용');</v>
      </c>
      <c r="N4886" t="s">
        <v>29</v>
      </c>
      <c r="O4886" t="s">
        <v>43</v>
      </c>
      <c r="P4886" t="s">
        <v>47</v>
      </c>
      <c r="Q4886" t="str">
        <f t="shared" ca="1" si="158"/>
        <v>200-46</v>
      </c>
    </row>
    <row r="4887" spans="1:17" x14ac:dyDescent="0.4">
      <c r="A4887" s="14" t="s">
        <v>22345</v>
      </c>
      <c r="B4887" s="14" t="s">
        <v>30945</v>
      </c>
      <c r="C4887" s="11" t="s">
        <v>13746</v>
      </c>
      <c r="D4887" t="s">
        <v>44470</v>
      </c>
      <c r="E4887" s="11" t="s">
        <v>5434</v>
      </c>
      <c r="G4887" s="1" t="str">
        <f t="shared" si="159"/>
        <v>insert into MEMBER values ( '307e3sy2','yvk1qvFmX2','010-8163-1003','광주광역시 마포구 관저북로 296-49','오권인');</v>
      </c>
      <c r="N4887" t="s">
        <v>30</v>
      </c>
      <c r="O4887" t="s">
        <v>37</v>
      </c>
      <c r="P4887" t="s">
        <v>48</v>
      </c>
      <c r="Q4887" t="str">
        <f t="shared" ca="1" si="158"/>
        <v>361-18</v>
      </c>
    </row>
    <row r="4888" spans="1:17" x14ac:dyDescent="0.4">
      <c r="A4888" s="14" t="s">
        <v>22346</v>
      </c>
      <c r="B4888" s="14" t="s">
        <v>30946</v>
      </c>
      <c r="C4888" s="11" t="s">
        <v>13747</v>
      </c>
      <c r="D4888" t="s">
        <v>44471</v>
      </c>
      <c r="E4888" s="11" t="s">
        <v>1038</v>
      </c>
      <c r="G4888" s="1" t="str">
        <f t="shared" si="159"/>
        <v>insert into MEMBER values ( '2q93d83z','rtJs9772Sp','010-5252-6324','대전광역시 서구 선화로 093-46','장용산');</v>
      </c>
      <c r="N4888" t="s">
        <v>31</v>
      </c>
      <c r="O4888" t="s">
        <v>44</v>
      </c>
      <c r="P4888" t="s">
        <v>49</v>
      </c>
      <c r="Q4888" t="str">
        <f t="shared" ca="1" si="158"/>
        <v>273-7</v>
      </c>
    </row>
    <row r="4889" spans="1:17" x14ac:dyDescent="0.4">
      <c r="A4889" s="14" t="s">
        <v>22347</v>
      </c>
      <c r="B4889" s="14" t="s">
        <v>30947</v>
      </c>
      <c r="C4889" s="11" t="s">
        <v>13748</v>
      </c>
      <c r="D4889" t="s">
        <v>44472</v>
      </c>
      <c r="E4889" s="11" t="s">
        <v>5435</v>
      </c>
      <c r="G4889" s="1" t="str">
        <f t="shared" si="159"/>
        <v>insert into MEMBER values ( 'vi5kudxr','QpYPQAb3wP','010-6548-3568','서울특별시 남동구 월드컵로 145-41','최임비');</v>
      </c>
      <c r="N4889" t="s">
        <v>29</v>
      </c>
      <c r="O4889" t="s">
        <v>45</v>
      </c>
      <c r="P4889" t="s">
        <v>50</v>
      </c>
      <c r="Q4889" t="str">
        <f t="shared" ca="1" si="158"/>
        <v>109-23</v>
      </c>
    </row>
    <row r="4890" spans="1:17" x14ac:dyDescent="0.4">
      <c r="A4890" s="14" t="s">
        <v>22348</v>
      </c>
      <c r="B4890" s="14" t="s">
        <v>30948</v>
      </c>
      <c r="C4890" s="11" t="s">
        <v>13749</v>
      </c>
      <c r="D4890" t="s">
        <v>44473</v>
      </c>
      <c r="E4890" s="11" t="s">
        <v>5436</v>
      </c>
      <c r="G4890" s="1" t="str">
        <f t="shared" si="159"/>
        <v>insert into MEMBER values ( '9fd92mun','3r648157Xq','010-9032-9139','서울특별시 노원구 임방울대로 002-11','정이윤');</v>
      </c>
      <c r="N4890" t="s">
        <v>30</v>
      </c>
      <c r="O4890" t="s">
        <v>36</v>
      </c>
      <c r="P4890" t="s">
        <v>51</v>
      </c>
      <c r="Q4890" t="str">
        <f t="shared" ca="1" si="158"/>
        <v>072-45</v>
      </c>
    </row>
    <row r="4891" spans="1:17" x14ac:dyDescent="0.4">
      <c r="A4891" s="14" t="s">
        <v>22349</v>
      </c>
      <c r="B4891" s="14" t="s">
        <v>30949</v>
      </c>
      <c r="C4891" s="11" t="s">
        <v>13750</v>
      </c>
      <c r="D4891" t="s">
        <v>44474</v>
      </c>
      <c r="E4891" s="11" t="s">
        <v>5437</v>
      </c>
      <c r="G4891" s="1" t="str">
        <f t="shared" si="159"/>
        <v>insert into MEMBER values ( 'e1i0593n','50jQt0Q318','010-5376-8045','대전광역시 양천구 관저북로 349-37','진권미');</v>
      </c>
      <c r="N4891" t="s">
        <v>31</v>
      </c>
      <c r="O4891" t="s">
        <v>37</v>
      </c>
      <c r="P4891" t="s">
        <v>52</v>
      </c>
      <c r="Q4891" t="str">
        <f t="shared" ca="1" si="158"/>
        <v>175-64</v>
      </c>
    </row>
    <row r="4892" spans="1:17" x14ac:dyDescent="0.4">
      <c r="A4892" s="14" t="s">
        <v>22350</v>
      </c>
      <c r="B4892" s="14" t="s">
        <v>30950</v>
      </c>
      <c r="C4892" s="11" t="s">
        <v>13751</v>
      </c>
      <c r="D4892" t="s">
        <v>44475</v>
      </c>
      <c r="E4892" s="11" t="s">
        <v>5438</v>
      </c>
      <c r="G4892" s="1" t="str">
        <f t="shared" si="159"/>
        <v>insert into MEMBER values ( 'rj8c1p65','XPiyZBo6T1','010-3322-5130','서울특별시 마포구 세종대로 009-48','박택훈');</v>
      </c>
      <c r="N4892" t="s">
        <v>32</v>
      </c>
      <c r="O4892" t="s">
        <v>38</v>
      </c>
      <c r="P4892" t="s">
        <v>53</v>
      </c>
      <c r="Q4892" t="str">
        <f t="shared" ca="1" si="158"/>
        <v>156-83</v>
      </c>
    </row>
    <row r="4893" spans="1:17" x14ac:dyDescent="0.4">
      <c r="A4893" s="14" t="s">
        <v>22351</v>
      </c>
      <c r="B4893" s="14" t="s">
        <v>30951</v>
      </c>
      <c r="C4893" s="11" t="s">
        <v>13752</v>
      </c>
      <c r="D4893" t="s">
        <v>44476</v>
      </c>
      <c r="E4893" s="11" t="s">
        <v>5439</v>
      </c>
      <c r="G4893" s="1" t="str">
        <f t="shared" si="159"/>
        <v>insert into MEMBER values ( 'wzp01i02','tJZ15KTS1Y','010-5707-8934','서울특별시 중구 마재로 002-11','박범성');</v>
      </c>
      <c r="N4893" t="s">
        <v>29</v>
      </c>
      <c r="O4893" t="s">
        <v>39</v>
      </c>
      <c r="P4893" t="s">
        <v>54</v>
      </c>
      <c r="Q4893" t="str">
        <f t="shared" ca="1" si="158"/>
        <v>081-27</v>
      </c>
    </row>
    <row r="4894" spans="1:17" x14ac:dyDescent="0.4">
      <c r="A4894" s="14" t="s">
        <v>22352</v>
      </c>
      <c r="B4894" s="14" t="s">
        <v>30952</v>
      </c>
      <c r="C4894" s="11" t="s">
        <v>13753</v>
      </c>
      <c r="D4894" t="s">
        <v>44477</v>
      </c>
      <c r="E4894" s="11" t="s">
        <v>5440</v>
      </c>
      <c r="G4894" s="1" t="str">
        <f t="shared" si="159"/>
        <v>insert into MEMBER values ( '97r9f4w2','ose58sPhXK','010-9799-8282','광주광역시 양천구 세종대로 178-28','진유대');</v>
      </c>
      <c r="N4894" t="s">
        <v>30</v>
      </c>
      <c r="O4894" t="s">
        <v>40</v>
      </c>
      <c r="P4894" t="s">
        <v>55</v>
      </c>
      <c r="Q4894" t="str">
        <f t="shared" ca="1" si="158"/>
        <v>002-138</v>
      </c>
    </row>
    <row r="4895" spans="1:17" x14ac:dyDescent="0.4">
      <c r="A4895" s="14" t="s">
        <v>22353</v>
      </c>
      <c r="B4895" s="14" t="s">
        <v>30953</v>
      </c>
      <c r="C4895" s="11" t="s">
        <v>13754</v>
      </c>
      <c r="D4895" t="s">
        <v>44478</v>
      </c>
      <c r="E4895" s="11" t="s">
        <v>5441</v>
      </c>
      <c r="G4895" s="1" t="str">
        <f t="shared" si="159"/>
        <v>insert into MEMBER values ( '41nu9nf7','7H2kaLNiHJ','010-8980-6736','인천광역시 남동구 월드컵로 083-17','이나두');</v>
      </c>
      <c r="N4895" t="s">
        <v>31</v>
      </c>
      <c r="O4895" t="s">
        <v>41</v>
      </c>
      <c r="P4895" t="s">
        <v>56</v>
      </c>
      <c r="Q4895" t="str">
        <f t="shared" ca="1" si="158"/>
        <v>016-19</v>
      </c>
    </row>
    <row r="4896" spans="1:17" x14ac:dyDescent="0.4">
      <c r="A4896" s="14" t="s">
        <v>22354</v>
      </c>
      <c r="B4896" s="14" t="s">
        <v>30954</v>
      </c>
      <c r="C4896" s="11" t="s">
        <v>13755</v>
      </c>
      <c r="D4896" t="s">
        <v>44479</v>
      </c>
      <c r="E4896" s="11" t="s">
        <v>5442</v>
      </c>
      <c r="G4896" s="1" t="str">
        <f t="shared" si="159"/>
        <v>insert into MEMBER values ( '80z4jtxs','Fi25I93lEe','010-4047-4658','광주광역시 연수구 임방울대로 083-17','오범권');</v>
      </c>
      <c r="N4896" t="s">
        <v>32</v>
      </c>
      <c r="O4896" t="s">
        <v>42</v>
      </c>
      <c r="P4896" t="s">
        <v>57</v>
      </c>
      <c r="Q4896" t="str">
        <f t="shared" ca="1" si="158"/>
        <v>427-18</v>
      </c>
    </row>
    <row r="4897" spans="1:17" x14ac:dyDescent="0.4">
      <c r="A4897" s="14" t="s">
        <v>22355</v>
      </c>
      <c r="B4897" s="14" t="s">
        <v>30955</v>
      </c>
      <c r="C4897" s="11" t="s">
        <v>13756</v>
      </c>
      <c r="D4897" t="s">
        <v>44480</v>
      </c>
      <c r="E4897" s="11" t="s">
        <v>5443</v>
      </c>
      <c r="G4897" s="1" t="str">
        <f t="shared" si="159"/>
        <v>insert into MEMBER values ( 'xt3qgs70','3712fR5CFq','010-2197-2891','대전광역시 남동구 독정안길 003-36','오직윤');</v>
      </c>
      <c r="N4897" t="s">
        <v>29</v>
      </c>
      <c r="O4897" t="s">
        <v>43</v>
      </c>
      <c r="P4897" t="s">
        <v>46</v>
      </c>
      <c r="Q4897" t="s">
        <v>35571</v>
      </c>
    </row>
    <row r="4898" spans="1:17" x14ac:dyDescent="0.4">
      <c r="A4898" s="14" t="s">
        <v>22356</v>
      </c>
      <c r="B4898" s="14" t="s">
        <v>30956</v>
      </c>
      <c r="C4898" s="11" t="s">
        <v>13757</v>
      </c>
      <c r="D4898" t="s">
        <v>44481</v>
      </c>
      <c r="E4898" s="11" t="s">
        <v>5444</v>
      </c>
      <c r="G4898" s="1" t="str">
        <f t="shared" si="159"/>
        <v>insert into MEMBER values ( '26rccpnr','14zK5KoO1e','010-2672-5612','인천광역시 동구 도산로 277-48','허선천');</v>
      </c>
      <c r="N4898" t="s">
        <v>30</v>
      </c>
      <c r="O4898" t="s">
        <v>37</v>
      </c>
      <c r="P4898" t="s">
        <v>47</v>
      </c>
      <c r="Q4898" t="s">
        <v>35572</v>
      </c>
    </row>
    <row r="4899" spans="1:17" x14ac:dyDescent="0.4">
      <c r="A4899" s="14" t="s">
        <v>22357</v>
      </c>
      <c r="B4899" s="14" t="s">
        <v>30957</v>
      </c>
      <c r="C4899" s="11" t="s">
        <v>13758</v>
      </c>
      <c r="D4899" t="s">
        <v>44482</v>
      </c>
      <c r="E4899" s="11" t="s">
        <v>5445</v>
      </c>
      <c r="G4899" s="1" t="str">
        <f t="shared" si="159"/>
        <v>insert into MEMBER values ( 'n4o9588h','ewkfw9NfEm','010-6016-6465','서울특별시 남동구 마재로 083-17','허지훈');</v>
      </c>
      <c r="N4899" t="s">
        <v>31</v>
      </c>
      <c r="O4899" t="s">
        <v>44</v>
      </c>
      <c r="P4899" t="s">
        <v>48</v>
      </c>
      <c r="Q4899" t="s">
        <v>35573</v>
      </c>
    </row>
    <row r="4900" spans="1:17" x14ac:dyDescent="0.4">
      <c r="A4900" s="14" t="s">
        <v>22358</v>
      </c>
      <c r="B4900" s="14" t="s">
        <v>30958</v>
      </c>
      <c r="C4900" s="11" t="s">
        <v>13759</v>
      </c>
      <c r="D4900" t="s">
        <v>44483</v>
      </c>
      <c r="E4900" s="11" t="s">
        <v>5446</v>
      </c>
      <c r="G4900" s="1" t="str">
        <f t="shared" si="159"/>
        <v>insert into MEMBER values ( 'qgta1s68','xv12OyQa45','010-1695-5482','대전광역시 부평구 독정안길 206-21','김후선');</v>
      </c>
      <c r="N4900" t="s">
        <v>32</v>
      </c>
      <c r="O4900" t="s">
        <v>45</v>
      </c>
      <c r="P4900" t="s">
        <v>49</v>
      </c>
      <c r="Q4900" t="s">
        <v>35574</v>
      </c>
    </row>
    <row r="4901" spans="1:17" x14ac:dyDescent="0.4">
      <c r="A4901" s="14" t="s">
        <v>22359</v>
      </c>
      <c r="B4901" s="14" t="s">
        <v>30959</v>
      </c>
      <c r="C4901" s="11" t="s">
        <v>13760</v>
      </c>
      <c r="D4901" t="s">
        <v>44484</v>
      </c>
      <c r="E4901" s="11" t="s">
        <v>3179</v>
      </c>
      <c r="G4901" s="1" t="str">
        <f t="shared" si="159"/>
        <v>insert into MEMBER values ( '2b70s58d','c5Z6lewSmr','010-4543-4215','광주광역시 양천구 낙성중로 177-21','최두상');</v>
      </c>
      <c r="N4901" t="s">
        <v>29</v>
      </c>
      <c r="O4901" t="s">
        <v>36</v>
      </c>
      <c r="P4901" t="s">
        <v>50</v>
      </c>
      <c r="Q4901" t="s">
        <v>35575</v>
      </c>
    </row>
    <row r="4902" spans="1:17" x14ac:dyDescent="0.4">
      <c r="A4902" s="14" t="s">
        <v>22360</v>
      </c>
      <c r="B4902" s="14" t="s">
        <v>30960</v>
      </c>
      <c r="C4902" s="11" t="s">
        <v>13761</v>
      </c>
      <c r="D4902" t="s">
        <v>44485</v>
      </c>
      <c r="E4902" s="11" t="s">
        <v>2751</v>
      </c>
      <c r="G4902" s="1" t="str">
        <f t="shared" si="159"/>
        <v>insert into MEMBER values ( '769765qz','x0frmPKT51','010-3331-6053','광주광역시 마포구 둔산로 111-21','조중청');</v>
      </c>
      <c r="N4902" t="s">
        <v>30</v>
      </c>
      <c r="O4902" t="s">
        <v>37</v>
      </c>
      <c r="P4902" t="s">
        <v>51</v>
      </c>
      <c r="Q4902" t="s">
        <v>35576</v>
      </c>
    </row>
    <row r="4903" spans="1:17" x14ac:dyDescent="0.4">
      <c r="A4903" s="14" t="s">
        <v>22361</v>
      </c>
      <c r="B4903" s="14" t="s">
        <v>30961</v>
      </c>
      <c r="C4903" s="11" t="s">
        <v>13762</v>
      </c>
      <c r="D4903" t="s">
        <v>44486</v>
      </c>
      <c r="E4903" s="11" t="s">
        <v>5447</v>
      </c>
      <c r="G4903" s="1" t="str">
        <f t="shared" si="159"/>
        <v>insert into MEMBER values ( '979858ed','MkpnG8FrT6','010-4856-9069','서울특별시 중구 세종대로 112-21','오직원');</v>
      </c>
      <c r="N4903" t="s">
        <v>31</v>
      </c>
      <c r="O4903" t="s">
        <v>38</v>
      </c>
      <c r="P4903" t="s">
        <v>52</v>
      </c>
      <c r="Q4903" t="s">
        <v>35577</v>
      </c>
    </row>
    <row r="4904" spans="1:17" x14ac:dyDescent="0.4">
      <c r="A4904" s="14" t="s">
        <v>22362</v>
      </c>
      <c r="B4904" s="14" t="s">
        <v>30962</v>
      </c>
      <c r="C4904" s="11" t="s">
        <v>13763</v>
      </c>
      <c r="D4904" t="s">
        <v>44487</v>
      </c>
      <c r="E4904" s="11" t="s">
        <v>5448</v>
      </c>
      <c r="G4904" s="1" t="str">
        <f t="shared" si="159"/>
        <v>insert into MEMBER values ( '6ax2f41n','2yVoSd8lRM','010-6733-8979','대전광역시 양천구 낙성중로 113-21','진산조');</v>
      </c>
      <c r="N4904" t="s">
        <v>32</v>
      </c>
      <c r="O4904" t="s">
        <v>39</v>
      </c>
      <c r="P4904" t="s">
        <v>53</v>
      </c>
      <c r="Q4904" t="s">
        <v>35578</v>
      </c>
    </row>
    <row r="4905" spans="1:17" x14ac:dyDescent="0.4">
      <c r="A4905" s="14" t="s">
        <v>22363</v>
      </c>
      <c r="B4905" s="14" t="s">
        <v>30963</v>
      </c>
      <c r="C4905" s="11" t="s">
        <v>13764</v>
      </c>
      <c r="D4905" t="s">
        <v>44488</v>
      </c>
      <c r="E4905" s="11" t="s">
        <v>5449</v>
      </c>
      <c r="G4905" s="1" t="str">
        <f t="shared" si="159"/>
        <v>insert into MEMBER values ( '30qyukq4','ubjsNR98pk','010-5729-1650','서울특별시 중구 관저북로 111-21','조직범');</v>
      </c>
      <c r="N4905" t="s">
        <v>29</v>
      </c>
      <c r="O4905" t="s">
        <v>40</v>
      </c>
      <c r="P4905" t="s">
        <v>54</v>
      </c>
      <c r="Q4905" t="s">
        <v>35579</v>
      </c>
    </row>
    <row r="4906" spans="1:17" x14ac:dyDescent="0.4">
      <c r="A4906" s="14" t="s">
        <v>22364</v>
      </c>
      <c r="B4906" s="14" t="s">
        <v>30964</v>
      </c>
      <c r="C4906" s="11" t="s">
        <v>13765</v>
      </c>
      <c r="D4906" t="s">
        <v>44489</v>
      </c>
      <c r="E4906" s="11" t="s">
        <v>5450</v>
      </c>
      <c r="G4906" s="1" t="str">
        <f t="shared" si="159"/>
        <v>insert into MEMBER values ( '98do2289','NAJ4dxpG53','010-7121-5091','광주광역시 중구 도산로 115-21','오한희');</v>
      </c>
      <c r="N4906" t="s">
        <v>30</v>
      </c>
      <c r="O4906" t="s">
        <v>41</v>
      </c>
      <c r="P4906" t="s">
        <v>55</v>
      </c>
      <c r="Q4906" t="s">
        <v>35580</v>
      </c>
    </row>
    <row r="4907" spans="1:17" x14ac:dyDescent="0.4">
      <c r="A4907" s="14" t="s">
        <v>22365</v>
      </c>
      <c r="B4907" s="14" t="s">
        <v>30965</v>
      </c>
      <c r="C4907" s="11" t="s">
        <v>13766</v>
      </c>
      <c r="D4907" t="s">
        <v>44490</v>
      </c>
      <c r="E4907" s="11" t="s">
        <v>5451</v>
      </c>
      <c r="G4907" s="1" t="str">
        <f t="shared" si="159"/>
        <v>insert into MEMBER values ( '4d50srx0','766I8l80bz','010-6208-8376','광주광역시 남동구 세종대로 113-21','진미빈');</v>
      </c>
      <c r="N4907" t="s">
        <v>31</v>
      </c>
      <c r="O4907" t="s">
        <v>42</v>
      </c>
      <c r="P4907" t="s">
        <v>56</v>
      </c>
      <c r="Q4907" t="s">
        <v>35581</v>
      </c>
    </row>
    <row r="4908" spans="1:17" x14ac:dyDescent="0.4">
      <c r="A4908" s="14" t="s">
        <v>22366</v>
      </c>
      <c r="B4908" s="14" t="s">
        <v>30966</v>
      </c>
      <c r="C4908" s="11" t="s">
        <v>13767</v>
      </c>
      <c r="D4908" t="s">
        <v>44491</v>
      </c>
      <c r="E4908" s="11" t="s">
        <v>5452</v>
      </c>
      <c r="G4908" s="1" t="str">
        <f t="shared" si="159"/>
        <v>insert into MEMBER values ( '2k418q4u','2cUa99i083','010-8921-8548','서울특별시 연수구 독정안길 114-21','진웅청');</v>
      </c>
      <c r="N4908" t="s">
        <v>32</v>
      </c>
      <c r="O4908" t="s">
        <v>43</v>
      </c>
      <c r="P4908" t="s">
        <v>57</v>
      </c>
      <c r="Q4908" t="s">
        <v>35582</v>
      </c>
    </row>
    <row r="4909" spans="1:17" x14ac:dyDescent="0.4">
      <c r="A4909" s="14" t="s">
        <v>22367</v>
      </c>
      <c r="B4909" s="14" t="s">
        <v>30967</v>
      </c>
      <c r="C4909" s="11" t="s">
        <v>13768</v>
      </c>
      <c r="D4909" t="s">
        <v>44492</v>
      </c>
      <c r="E4909" s="11" t="s">
        <v>5453</v>
      </c>
      <c r="G4909" s="1" t="str">
        <f t="shared" si="159"/>
        <v>insert into MEMBER values ( '335lo9e3','4N9OC60Z07','010-8938-1897','대전광역시 부평구 독정안길 116-21','정영회');</v>
      </c>
      <c r="N4909" t="s">
        <v>29</v>
      </c>
      <c r="O4909" t="s">
        <v>37</v>
      </c>
      <c r="P4909" t="s">
        <v>46</v>
      </c>
      <c r="Q4909" t="s">
        <v>35583</v>
      </c>
    </row>
    <row r="4910" spans="1:17" x14ac:dyDescent="0.4">
      <c r="A4910" s="14" t="s">
        <v>22368</v>
      </c>
      <c r="B4910" s="14" t="s">
        <v>30968</v>
      </c>
      <c r="C4910" s="11" t="s">
        <v>13769</v>
      </c>
      <c r="D4910" t="s">
        <v>44493</v>
      </c>
      <c r="E4910" s="11" t="s">
        <v>5454</v>
      </c>
      <c r="G4910" s="1" t="str">
        <f t="shared" si="159"/>
        <v>insert into MEMBER values ( '8423d25q','1055ZJWjRD','010-6711-3157','광주광역시 남동구 경인북길 117-21','유병성');</v>
      </c>
      <c r="N4910" t="s">
        <v>30</v>
      </c>
      <c r="O4910" t="s">
        <v>44</v>
      </c>
      <c r="P4910" t="s">
        <v>47</v>
      </c>
      <c r="Q4910" t="s">
        <v>35584</v>
      </c>
    </row>
    <row r="4911" spans="1:17" x14ac:dyDescent="0.4">
      <c r="A4911" s="14" t="s">
        <v>22369</v>
      </c>
      <c r="B4911" s="14" t="s">
        <v>30969</v>
      </c>
      <c r="C4911" s="11" t="s">
        <v>13770</v>
      </c>
      <c r="D4911" t="s">
        <v>44494</v>
      </c>
      <c r="E4911" s="11" t="s">
        <v>5455</v>
      </c>
      <c r="G4911" s="1" t="str">
        <f t="shared" si="159"/>
        <v>insert into MEMBER values ( '7d37gl7e','a89Wlan25k','010-1937-6653','서울특별시 중구 계백로 120-21','장용밤');</v>
      </c>
      <c r="N4911" t="s">
        <v>31</v>
      </c>
      <c r="O4911" t="s">
        <v>45</v>
      </c>
      <c r="P4911" t="s">
        <v>48</v>
      </c>
      <c r="Q4911" t="s">
        <v>35585</v>
      </c>
    </row>
    <row r="4912" spans="1:17" x14ac:dyDescent="0.4">
      <c r="A4912" s="14" t="s">
        <v>22370</v>
      </c>
      <c r="B4912" s="14" t="s">
        <v>30970</v>
      </c>
      <c r="C4912" s="11" t="s">
        <v>13771</v>
      </c>
      <c r="D4912" t="s">
        <v>44495</v>
      </c>
      <c r="E4912" s="11" t="s">
        <v>5456</v>
      </c>
      <c r="G4912" s="1" t="str">
        <f t="shared" si="159"/>
        <v>insert into MEMBER values ( 'nttlnrw2','Zfww60SBoJ','010-4972-2252','대전광역시 양천구 월드컵로 121-21','오만훈');</v>
      </c>
      <c r="N4912" t="s">
        <v>32</v>
      </c>
      <c r="O4912" t="s">
        <v>36</v>
      </c>
      <c r="P4912" t="s">
        <v>49</v>
      </c>
      <c r="Q4912" t="s">
        <v>35586</v>
      </c>
    </row>
    <row r="4913" spans="1:17" x14ac:dyDescent="0.4">
      <c r="A4913" s="14" t="s">
        <v>22371</v>
      </c>
      <c r="B4913" s="14" t="s">
        <v>30971</v>
      </c>
      <c r="C4913" s="11" t="s">
        <v>13772</v>
      </c>
      <c r="D4913" t="s">
        <v>44496</v>
      </c>
      <c r="E4913" s="11" t="s">
        <v>5457</v>
      </c>
      <c r="G4913" s="1" t="str">
        <f t="shared" si="159"/>
        <v>insert into MEMBER values ( 'o97dl0i2','77p13902O1','010-6213-9971','대전광역시 양천구 낙성중로 122-21','박동세');</v>
      </c>
      <c r="N4913" t="s">
        <v>29</v>
      </c>
      <c r="O4913" t="s">
        <v>37</v>
      </c>
      <c r="P4913" t="s">
        <v>50</v>
      </c>
      <c r="Q4913" t="s">
        <v>35587</v>
      </c>
    </row>
    <row r="4914" spans="1:17" x14ac:dyDescent="0.4">
      <c r="A4914" s="14" t="s">
        <v>22372</v>
      </c>
      <c r="B4914" s="14" t="s">
        <v>30972</v>
      </c>
      <c r="C4914" s="11" t="s">
        <v>13773</v>
      </c>
      <c r="D4914" t="s">
        <v>44497</v>
      </c>
      <c r="E4914" s="11" t="s">
        <v>5458</v>
      </c>
      <c r="G4914" s="1" t="str">
        <f t="shared" si="159"/>
        <v>insert into MEMBER values ( 't14uom7j','dL27V22M1U','010-3002-2006','서울특별시 중구 월드컵로 119-21','최욱승');</v>
      </c>
      <c r="N4914" t="s">
        <v>30</v>
      </c>
      <c r="O4914" t="s">
        <v>38</v>
      </c>
      <c r="P4914" t="s">
        <v>51</v>
      </c>
      <c r="Q4914" t="s">
        <v>35588</v>
      </c>
    </row>
    <row r="4915" spans="1:17" x14ac:dyDescent="0.4">
      <c r="A4915" s="14" t="s">
        <v>22373</v>
      </c>
      <c r="B4915" s="14" t="s">
        <v>30973</v>
      </c>
      <c r="C4915" s="11" t="s">
        <v>13774</v>
      </c>
      <c r="D4915" t="s">
        <v>44498</v>
      </c>
      <c r="E4915" s="11" t="s">
        <v>5459</v>
      </c>
      <c r="G4915" s="1" t="str">
        <f t="shared" si="159"/>
        <v>insert into MEMBER values ( 'xwje6k1u','wKTbC10y3o','010-2840-4441','광주광역시 양천구 임방울대로 123-21','김만하');</v>
      </c>
      <c r="N4915" t="s">
        <v>31</v>
      </c>
      <c r="O4915" t="s">
        <v>39</v>
      </c>
      <c r="P4915" t="s">
        <v>52</v>
      </c>
      <c r="Q4915" t="s">
        <v>35589</v>
      </c>
    </row>
    <row r="4916" spans="1:17" x14ac:dyDescent="0.4">
      <c r="A4916" s="14" t="s">
        <v>22374</v>
      </c>
      <c r="B4916" s="14" t="s">
        <v>30974</v>
      </c>
      <c r="C4916" s="11" t="s">
        <v>13775</v>
      </c>
      <c r="D4916" t="s">
        <v>44499</v>
      </c>
      <c r="E4916" s="11" t="s">
        <v>5460</v>
      </c>
      <c r="G4916" s="1" t="str">
        <f t="shared" si="159"/>
        <v>insert into MEMBER values ( 'f254nhm0','IRkHSPN40v','010-4754-5514','대전광역시 동구 계백로 125-21','조랑동');</v>
      </c>
      <c r="N4916" t="s">
        <v>29</v>
      </c>
      <c r="O4916" t="s">
        <v>40</v>
      </c>
      <c r="P4916" t="s">
        <v>53</v>
      </c>
      <c r="Q4916" t="s">
        <v>35590</v>
      </c>
    </row>
    <row r="4917" spans="1:17" x14ac:dyDescent="0.4">
      <c r="A4917" s="14" t="s">
        <v>22375</v>
      </c>
      <c r="B4917" s="14" t="s">
        <v>30975</v>
      </c>
      <c r="C4917" s="11" t="s">
        <v>13776</v>
      </c>
      <c r="D4917" t="s">
        <v>44500</v>
      </c>
      <c r="E4917" s="11" t="s">
        <v>5461</v>
      </c>
      <c r="G4917" s="1" t="str">
        <f t="shared" si="159"/>
        <v>insert into MEMBER values ( 'vn0otd2g','YcLtwRiQm2','010-1310-9471','대전광역시 연수구 세종대로 122-21','박영천');</v>
      </c>
      <c r="N4917" t="s">
        <v>30</v>
      </c>
      <c r="O4917" t="s">
        <v>41</v>
      </c>
      <c r="P4917" t="s">
        <v>54</v>
      </c>
      <c r="Q4917" t="s">
        <v>35591</v>
      </c>
    </row>
    <row r="4918" spans="1:17" x14ac:dyDescent="0.4">
      <c r="A4918" s="14" t="s">
        <v>22376</v>
      </c>
      <c r="B4918" s="14" t="s">
        <v>30976</v>
      </c>
      <c r="C4918" s="11" t="s">
        <v>13777</v>
      </c>
      <c r="D4918" t="s">
        <v>44501</v>
      </c>
      <c r="E4918" s="11" t="s">
        <v>2313</v>
      </c>
      <c r="G4918" s="1" t="str">
        <f t="shared" si="159"/>
        <v>insert into MEMBER values ( 'ff9m8tbt','5096gu29dg','010-5164-4277','인천광역시 동구 임방울대로 126-21','김유하');</v>
      </c>
      <c r="N4918" t="s">
        <v>31</v>
      </c>
      <c r="O4918" t="s">
        <v>42</v>
      </c>
      <c r="P4918" t="s">
        <v>55</v>
      </c>
      <c r="Q4918" t="s">
        <v>35592</v>
      </c>
    </row>
    <row r="4919" spans="1:17" x14ac:dyDescent="0.4">
      <c r="A4919" s="14" t="s">
        <v>22377</v>
      </c>
      <c r="B4919" s="14" t="s">
        <v>30977</v>
      </c>
      <c r="C4919" s="11" t="s">
        <v>13778</v>
      </c>
      <c r="D4919" t="s">
        <v>44502</v>
      </c>
      <c r="E4919" s="11" t="s">
        <v>5462</v>
      </c>
      <c r="G4919" s="1" t="str">
        <f t="shared" si="159"/>
        <v>insert into MEMBER values ( 'k718q296','qWkA8ag23W','010-6420-8465','광주광역시 부평구 관저북로 125-21','최진수');</v>
      </c>
      <c r="N4919" t="s">
        <v>32</v>
      </c>
      <c r="O4919" t="s">
        <v>43</v>
      </c>
      <c r="P4919" t="s">
        <v>56</v>
      </c>
      <c r="Q4919" t="s">
        <v>35593</v>
      </c>
    </row>
    <row r="4920" spans="1:17" x14ac:dyDescent="0.4">
      <c r="A4920" s="14" t="s">
        <v>22378</v>
      </c>
      <c r="B4920" s="14" t="s">
        <v>30978</v>
      </c>
      <c r="C4920" s="11" t="s">
        <v>13779</v>
      </c>
      <c r="D4920" t="s">
        <v>44503</v>
      </c>
      <c r="E4920" s="11" t="s">
        <v>5463</v>
      </c>
      <c r="G4920" s="1" t="str">
        <f t="shared" si="159"/>
        <v>insert into MEMBER values ( '4134b939','O6kC7Ezzd2','010-1341-3090','인천광역시 연수구 관저북로 128-21','박자다');</v>
      </c>
      <c r="N4920" t="s">
        <v>29</v>
      </c>
      <c r="O4920" t="s">
        <v>37</v>
      </c>
      <c r="P4920" t="s">
        <v>57</v>
      </c>
      <c r="Q4920" t="s">
        <v>35594</v>
      </c>
    </row>
    <row r="4921" spans="1:17" x14ac:dyDescent="0.4">
      <c r="A4921" s="14" t="s">
        <v>22379</v>
      </c>
      <c r="B4921" s="14" t="s">
        <v>30979</v>
      </c>
      <c r="C4921" s="11" t="s">
        <v>13780</v>
      </c>
      <c r="D4921" t="s">
        <v>44504</v>
      </c>
      <c r="E4921" s="11" t="s">
        <v>5464</v>
      </c>
      <c r="G4921" s="1" t="str">
        <f t="shared" si="159"/>
        <v>insert into MEMBER values ( 'sp0583jp','44UK30189v','010-5858-1407','인천광역시 남동구 임방울대로 129-21','최영웅');</v>
      </c>
      <c r="N4921" t="s">
        <v>30</v>
      </c>
      <c r="O4921" t="s">
        <v>44</v>
      </c>
      <c r="P4921" t="s">
        <v>46</v>
      </c>
      <c r="Q4921" s="15" t="s">
        <v>35595</v>
      </c>
    </row>
    <row r="4922" spans="1:17" x14ac:dyDescent="0.4">
      <c r="A4922" s="14" t="s">
        <v>22380</v>
      </c>
      <c r="B4922" s="14" t="s">
        <v>30980</v>
      </c>
      <c r="C4922" s="11" t="s">
        <v>13781</v>
      </c>
      <c r="D4922" t="s">
        <v>44505</v>
      </c>
      <c r="E4922" s="11" t="s">
        <v>5465</v>
      </c>
      <c r="G4922" s="1" t="str">
        <f t="shared" si="159"/>
        <v>insert into MEMBER values ( 'mhxggzmb','89Q46Ox2Z8','010-8866-7813','광주광역시 양천구 계백로 129-21','장건호');</v>
      </c>
      <c r="N4922" t="s">
        <v>31</v>
      </c>
      <c r="O4922" t="s">
        <v>45</v>
      </c>
      <c r="P4922" t="s">
        <v>47</v>
      </c>
      <c r="Q4922" s="15" t="s">
        <v>35596</v>
      </c>
    </row>
    <row r="4923" spans="1:17" x14ac:dyDescent="0.4">
      <c r="A4923" s="14" t="s">
        <v>22381</v>
      </c>
      <c r="B4923" s="14" t="s">
        <v>30981</v>
      </c>
      <c r="C4923" s="11" t="s">
        <v>13782</v>
      </c>
      <c r="D4923" t="s">
        <v>44506</v>
      </c>
      <c r="E4923" s="11" t="s">
        <v>5466</v>
      </c>
      <c r="G4923" s="1" t="str">
        <f t="shared" si="159"/>
        <v>insert into MEMBER values ( 'ugc9u1gi','ixM1Arej4Z','010-1681-9166','서울특별시 노원구 세종대로 100-21','김선택');</v>
      </c>
      <c r="N4923" t="s">
        <v>32</v>
      </c>
      <c r="O4923" t="s">
        <v>36</v>
      </c>
      <c r="P4923" t="s">
        <v>48</v>
      </c>
      <c r="Q4923" t="s">
        <v>35597</v>
      </c>
    </row>
    <row r="4924" spans="1:17" x14ac:dyDescent="0.4">
      <c r="A4924" s="14" t="s">
        <v>22382</v>
      </c>
      <c r="B4924" s="14" t="s">
        <v>30982</v>
      </c>
      <c r="C4924" s="11" t="s">
        <v>13783</v>
      </c>
      <c r="D4924" t="s">
        <v>44507</v>
      </c>
      <c r="E4924" s="11" t="s">
        <v>5467</v>
      </c>
      <c r="G4924" s="1" t="str">
        <f t="shared" si="159"/>
        <v>insert into MEMBER values ( '2rsaq3d2','Vmv37206FT','010-6100-3426','광주광역시 마포구 관저북로 130-21','허비병');</v>
      </c>
      <c r="N4924" t="s">
        <v>29</v>
      </c>
      <c r="O4924" t="s">
        <v>37</v>
      </c>
      <c r="P4924" t="s">
        <v>49</v>
      </c>
      <c r="Q4924" t="s">
        <v>35598</v>
      </c>
    </row>
    <row r="4925" spans="1:17" x14ac:dyDescent="0.4">
      <c r="A4925" s="14" t="s">
        <v>22383</v>
      </c>
      <c r="B4925" s="14" t="s">
        <v>30983</v>
      </c>
      <c r="C4925" s="11" t="s">
        <v>13784</v>
      </c>
      <c r="D4925" t="s">
        <v>44508</v>
      </c>
      <c r="E4925" s="11" t="s">
        <v>5468</v>
      </c>
      <c r="G4925" s="1" t="str">
        <f t="shared" si="159"/>
        <v>insert into MEMBER values ( 'tx6t182c','9mCBkntk86','010-6291-5297','광주광역시 미추홀구 마재로 103-21','진용정');</v>
      </c>
      <c r="N4925" t="s">
        <v>30</v>
      </c>
      <c r="O4925" t="s">
        <v>38</v>
      </c>
      <c r="P4925" t="s">
        <v>50</v>
      </c>
      <c r="Q4925" t="s">
        <v>35599</v>
      </c>
    </row>
    <row r="4926" spans="1:17" x14ac:dyDescent="0.4">
      <c r="A4926" s="14" t="s">
        <v>22384</v>
      </c>
      <c r="B4926" s="14" t="s">
        <v>30984</v>
      </c>
      <c r="C4926" s="11" t="s">
        <v>13785</v>
      </c>
      <c r="D4926" t="s">
        <v>44509</v>
      </c>
      <c r="E4926" s="11" t="s">
        <v>5469</v>
      </c>
      <c r="G4926" s="1" t="str">
        <f t="shared" si="159"/>
        <v>insert into MEMBER values ( 'b59l964i','86okNvHG0K','010-9060-7795','대전광역시 노원구 세종대로 100-21','진인지');</v>
      </c>
      <c r="N4926" t="s">
        <v>31</v>
      </c>
      <c r="O4926" t="s">
        <v>39</v>
      </c>
      <c r="P4926" t="s">
        <v>51</v>
      </c>
      <c r="Q4926" t="s">
        <v>35600</v>
      </c>
    </row>
    <row r="4927" spans="1:17" x14ac:dyDescent="0.4">
      <c r="A4927" s="14" t="s">
        <v>22385</v>
      </c>
      <c r="B4927" s="14" t="s">
        <v>30985</v>
      </c>
      <c r="C4927" s="11" t="s">
        <v>13786</v>
      </c>
      <c r="D4927" t="s">
        <v>44510</v>
      </c>
      <c r="E4927" s="11" t="s">
        <v>5470</v>
      </c>
      <c r="G4927" s="1" t="str">
        <f t="shared" si="159"/>
        <v>insert into MEMBER values ( 'a7g799te','n3xG1vlYd6','010-4295-1666','서울특별시 미추홀구 세종대로 101-21','조림훈');</v>
      </c>
      <c r="N4927" t="s">
        <v>32</v>
      </c>
      <c r="O4927" t="s">
        <v>40</v>
      </c>
      <c r="P4927" t="s">
        <v>52</v>
      </c>
      <c r="Q4927" t="s">
        <v>35601</v>
      </c>
    </row>
    <row r="4928" spans="1:17" x14ac:dyDescent="0.4">
      <c r="A4928" s="14" t="s">
        <v>22386</v>
      </c>
      <c r="B4928" s="14" t="s">
        <v>30986</v>
      </c>
      <c r="C4928" s="11" t="s">
        <v>13787</v>
      </c>
      <c r="D4928" t="s">
        <v>44511</v>
      </c>
      <c r="E4928" s="11" t="s">
        <v>5471</v>
      </c>
      <c r="G4928" s="1" t="str">
        <f t="shared" si="159"/>
        <v>insert into MEMBER values ( '8203760l','v0GH7Yow11','010-4772-6872','대전광역시 노원구 월드컵로 103-21','김비하');</v>
      </c>
      <c r="N4928" t="s">
        <v>29</v>
      </c>
      <c r="O4928" t="s">
        <v>41</v>
      </c>
      <c r="P4928" t="s">
        <v>53</v>
      </c>
      <c r="Q4928" t="s">
        <v>35602</v>
      </c>
    </row>
    <row r="4929" spans="1:17" x14ac:dyDescent="0.4">
      <c r="A4929" s="14" t="s">
        <v>22387</v>
      </c>
      <c r="B4929" s="14" t="s">
        <v>30987</v>
      </c>
      <c r="C4929" s="11" t="s">
        <v>13788</v>
      </c>
      <c r="D4929" t="s">
        <v>44512</v>
      </c>
      <c r="E4929" s="11" t="s">
        <v>5472</v>
      </c>
      <c r="G4929" s="1" t="str">
        <f t="shared" si="159"/>
        <v>insert into MEMBER values ( 'py530lqi','NhJ8B297FN','010-5742-3685','대전광역시 부평구 임방울대로 107-21','장건중');</v>
      </c>
      <c r="N4929" t="s">
        <v>30</v>
      </c>
      <c r="O4929" t="s">
        <v>42</v>
      </c>
      <c r="P4929" t="s">
        <v>54</v>
      </c>
      <c r="Q4929" t="s">
        <v>35603</v>
      </c>
    </row>
    <row r="4930" spans="1:17" x14ac:dyDescent="0.4">
      <c r="A4930" s="14" t="s">
        <v>22388</v>
      </c>
      <c r="B4930" s="14" t="s">
        <v>30988</v>
      </c>
      <c r="C4930" s="11" t="s">
        <v>13789</v>
      </c>
      <c r="D4930" t="s">
        <v>44513</v>
      </c>
      <c r="E4930" s="11" t="s">
        <v>5473</v>
      </c>
      <c r="G4930" s="1" t="str">
        <f t="shared" si="159"/>
        <v>insert into MEMBER values ( '7z8f4xx1','6Z37QHBjVQ','010-9306-8566','인천광역시 서구 임방울대로 107-21','김원산');</v>
      </c>
      <c r="N4930" t="s">
        <v>31</v>
      </c>
      <c r="O4930" t="s">
        <v>43</v>
      </c>
      <c r="P4930" t="s">
        <v>55</v>
      </c>
      <c r="Q4930" t="s">
        <v>35604</v>
      </c>
    </row>
    <row r="4931" spans="1:17" x14ac:dyDescent="0.4">
      <c r="A4931" s="14" t="s">
        <v>22389</v>
      </c>
      <c r="B4931" s="14" t="s">
        <v>30989</v>
      </c>
      <c r="C4931" s="11" t="s">
        <v>13790</v>
      </c>
      <c r="D4931" t="s">
        <v>44514</v>
      </c>
      <c r="E4931" s="11" t="s">
        <v>5474</v>
      </c>
      <c r="G4931" s="1" t="str">
        <f t="shared" ref="G4931:G4994" si="160">"insert into MEMBER values ( '"&amp;A4931&amp;"','"&amp;B4931&amp;"','"&amp;C4931&amp;"','"&amp;D4931&amp;"','"&amp;E4931&amp;"');"</f>
        <v>insert into MEMBER values ( '169i8u25','J5ZhjntfXC','010-2010-2500','서울특별시 마포구 세종대로 109-21','최의식');</v>
      </c>
      <c r="N4931" t="s">
        <v>32</v>
      </c>
      <c r="O4931" t="s">
        <v>37</v>
      </c>
      <c r="P4931" t="s">
        <v>56</v>
      </c>
      <c r="Q4931" t="s">
        <v>35605</v>
      </c>
    </row>
    <row r="4932" spans="1:17" x14ac:dyDescent="0.4">
      <c r="A4932" s="14" t="s">
        <v>22390</v>
      </c>
      <c r="B4932" s="14" t="s">
        <v>30990</v>
      </c>
      <c r="C4932" s="11" t="s">
        <v>13791</v>
      </c>
      <c r="D4932" t="s">
        <v>44515</v>
      </c>
      <c r="E4932" s="11" t="s">
        <v>5475</v>
      </c>
      <c r="G4932" s="1" t="str">
        <f t="shared" si="160"/>
        <v>insert into MEMBER values ( '3v6aok0v','229Q1sd1O5','010-4751-5941','인천광역시 마포구 낙성중로 109-21','이중이');</v>
      </c>
      <c r="N4932" t="s">
        <v>29</v>
      </c>
      <c r="O4932" t="s">
        <v>44</v>
      </c>
      <c r="P4932" t="s">
        <v>57</v>
      </c>
      <c r="Q4932" t="s">
        <v>35606</v>
      </c>
    </row>
    <row r="4933" spans="1:17" x14ac:dyDescent="0.4">
      <c r="A4933" s="14" t="s">
        <v>22391</v>
      </c>
      <c r="B4933" s="14" t="s">
        <v>30991</v>
      </c>
      <c r="C4933" s="11" t="s">
        <v>13792</v>
      </c>
      <c r="D4933" t="s">
        <v>44516</v>
      </c>
      <c r="E4933" s="11" t="s">
        <v>5476</v>
      </c>
      <c r="G4933" s="1" t="str">
        <f t="shared" si="160"/>
        <v>insert into MEMBER values ( '3v4cpbd1','lLoh7JiL11','010-4071-1410','서울특별시 남동구 임방울대로 108-21','오경호');</v>
      </c>
      <c r="N4933" t="s">
        <v>30</v>
      </c>
      <c r="O4933" t="s">
        <v>45</v>
      </c>
      <c r="P4933" t="s">
        <v>46</v>
      </c>
      <c r="Q4933" t="s">
        <v>35607</v>
      </c>
    </row>
    <row r="4934" spans="1:17" x14ac:dyDescent="0.4">
      <c r="A4934" s="14" t="s">
        <v>22392</v>
      </c>
      <c r="B4934" s="14" t="s">
        <v>30992</v>
      </c>
      <c r="C4934" s="11" t="s">
        <v>13793</v>
      </c>
      <c r="D4934" t="s">
        <v>44517</v>
      </c>
      <c r="E4934" s="11" t="s">
        <v>5477</v>
      </c>
      <c r="G4934" s="1" t="str">
        <f t="shared" si="160"/>
        <v>insert into MEMBER values ( '195a55s5','6VA967cT0c','010-5035-6359','서울특별시 노원구 세종대로 110-21','박혜선');</v>
      </c>
      <c r="N4934" t="s">
        <v>31</v>
      </c>
      <c r="O4934" t="s">
        <v>36</v>
      </c>
      <c r="P4934" t="s">
        <v>47</v>
      </c>
      <c r="Q4934" t="s">
        <v>35608</v>
      </c>
    </row>
    <row r="4935" spans="1:17" x14ac:dyDescent="0.4">
      <c r="A4935" s="14" t="s">
        <v>22393</v>
      </c>
      <c r="B4935" s="14" t="s">
        <v>30993</v>
      </c>
      <c r="C4935" s="11" t="s">
        <v>13794</v>
      </c>
      <c r="D4935" t="s">
        <v>44518</v>
      </c>
      <c r="E4935" s="11" t="s">
        <v>5478</v>
      </c>
      <c r="G4935" s="1" t="str">
        <f t="shared" si="160"/>
        <v>insert into MEMBER values ( 'mp1kh2s4','V9s0Rfi54k','010-6143-3863','광주광역시 양천구 마재로 110-21','오람호');</v>
      </c>
      <c r="N4935" t="s">
        <v>32</v>
      </c>
      <c r="O4935" t="s">
        <v>37</v>
      </c>
      <c r="P4935" t="s">
        <v>48</v>
      </c>
      <c r="Q4935" t="s">
        <v>35609</v>
      </c>
    </row>
    <row r="4936" spans="1:17" x14ac:dyDescent="0.4">
      <c r="A4936" s="14" t="s">
        <v>22394</v>
      </c>
      <c r="B4936" s="14" t="s">
        <v>30994</v>
      </c>
      <c r="C4936" s="11" t="s">
        <v>13795</v>
      </c>
      <c r="D4936" t="s">
        <v>44519</v>
      </c>
      <c r="E4936" s="11" t="s">
        <v>5479</v>
      </c>
      <c r="G4936" s="1" t="str">
        <f t="shared" si="160"/>
        <v>insert into MEMBER values ( '3ih2pm85','668JP4F3Ij','010-7109-5908','대전광역시 마포구 둔산로 202-22','진밤연');</v>
      </c>
      <c r="N4936" t="s">
        <v>29</v>
      </c>
      <c r="O4936" t="s">
        <v>38</v>
      </c>
      <c r="P4936" t="s">
        <v>49</v>
      </c>
      <c r="Q4936" t="s">
        <v>35610</v>
      </c>
    </row>
    <row r="4937" spans="1:17" x14ac:dyDescent="0.4">
      <c r="A4937" s="14" t="s">
        <v>22395</v>
      </c>
      <c r="B4937" s="14" t="s">
        <v>30995</v>
      </c>
      <c r="C4937" s="11" t="s">
        <v>13796</v>
      </c>
      <c r="D4937" t="s">
        <v>44520</v>
      </c>
      <c r="E4937" s="11" t="s">
        <v>5480</v>
      </c>
      <c r="G4937" s="1" t="str">
        <f t="shared" si="160"/>
        <v>insert into MEMBER values ( '62b96ilg','6867uD523c','010-9797-5821','서울특별시 양천구 마재로 204-22','장리우');</v>
      </c>
      <c r="N4937" t="s">
        <v>30</v>
      </c>
      <c r="O4937" t="s">
        <v>39</v>
      </c>
      <c r="P4937" t="s">
        <v>50</v>
      </c>
      <c r="Q4937" t="s">
        <v>35611</v>
      </c>
    </row>
    <row r="4938" spans="1:17" x14ac:dyDescent="0.4">
      <c r="A4938" s="14" t="s">
        <v>22396</v>
      </c>
      <c r="B4938" s="14" t="s">
        <v>30996</v>
      </c>
      <c r="C4938" s="11" t="s">
        <v>13797</v>
      </c>
      <c r="D4938" t="s">
        <v>44521</v>
      </c>
      <c r="E4938" s="11" t="s">
        <v>5481</v>
      </c>
      <c r="G4938" s="1" t="str">
        <f t="shared" si="160"/>
        <v>insert into MEMBER values ( '8242daj8','M476b7tpFO','010-2744-4737','인천광역시 양천구 둔산로 203-22','허동회');</v>
      </c>
      <c r="N4938" t="s">
        <v>31</v>
      </c>
      <c r="O4938" t="s">
        <v>40</v>
      </c>
      <c r="P4938" t="s">
        <v>51</v>
      </c>
      <c r="Q4938" t="s">
        <v>35612</v>
      </c>
    </row>
    <row r="4939" spans="1:17" x14ac:dyDescent="0.4">
      <c r="A4939" s="14" t="s">
        <v>22397</v>
      </c>
      <c r="B4939" s="14" t="s">
        <v>30997</v>
      </c>
      <c r="C4939" s="11" t="s">
        <v>13798</v>
      </c>
      <c r="D4939" t="s">
        <v>44522</v>
      </c>
      <c r="E4939" s="11" t="s">
        <v>5482</v>
      </c>
      <c r="G4939" s="1" t="str">
        <f t="shared" si="160"/>
        <v>insert into MEMBER values ( 'nipzzw5y','50s718OS8U','010-7514-6064','대전광역시 미추홀구 계백로 203-22','유람천');</v>
      </c>
      <c r="N4939" t="s">
        <v>32</v>
      </c>
      <c r="O4939" t="s">
        <v>41</v>
      </c>
      <c r="P4939" t="s">
        <v>52</v>
      </c>
      <c r="Q4939" t="s">
        <v>35574</v>
      </c>
    </row>
    <row r="4940" spans="1:17" x14ac:dyDescent="0.4">
      <c r="A4940" s="14" t="s">
        <v>22398</v>
      </c>
      <c r="B4940" s="14" t="s">
        <v>30998</v>
      </c>
      <c r="C4940" s="11" t="s">
        <v>13799</v>
      </c>
      <c r="D4940" t="s">
        <v>44523</v>
      </c>
      <c r="E4940" s="11" t="s">
        <v>5483</v>
      </c>
      <c r="G4940" s="1" t="str">
        <f t="shared" si="160"/>
        <v>insert into MEMBER values ( 'p9ho26yk','LmBlSpcVif','010-3338-8027','광주광역시 연수구 독정안길 207-22','정산청');</v>
      </c>
      <c r="N4940" t="s">
        <v>29</v>
      </c>
      <c r="O4940" t="s">
        <v>42</v>
      </c>
      <c r="P4940" t="s">
        <v>53</v>
      </c>
      <c r="Q4940" t="s">
        <v>35613</v>
      </c>
    </row>
    <row r="4941" spans="1:17" x14ac:dyDescent="0.4">
      <c r="A4941" s="14" t="s">
        <v>22399</v>
      </c>
      <c r="B4941" s="14" t="s">
        <v>30999</v>
      </c>
      <c r="C4941" s="11" t="s">
        <v>13800</v>
      </c>
      <c r="D4941" t="s">
        <v>44524</v>
      </c>
      <c r="E4941" s="11" t="s">
        <v>5484</v>
      </c>
      <c r="G4941" s="1" t="str">
        <f t="shared" si="160"/>
        <v>insert into MEMBER values ( 'o84q12p6','EE4kltYKZ2','010-4887-4045','인천광역시 동구 독정안길 208-22','유람산');</v>
      </c>
      <c r="N4941" t="s">
        <v>30</v>
      </c>
      <c r="O4941" t="s">
        <v>43</v>
      </c>
      <c r="P4941" t="s">
        <v>54</v>
      </c>
      <c r="Q4941" t="s">
        <v>35614</v>
      </c>
    </row>
    <row r="4942" spans="1:17" x14ac:dyDescent="0.4">
      <c r="A4942" s="14" t="s">
        <v>22400</v>
      </c>
      <c r="B4942" s="14" t="s">
        <v>31000</v>
      </c>
      <c r="C4942" s="11" t="s">
        <v>13801</v>
      </c>
      <c r="D4942" t="s">
        <v>44525</v>
      </c>
      <c r="E4942" s="11" t="s">
        <v>5485</v>
      </c>
      <c r="G4942" s="1" t="str">
        <f t="shared" si="160"/>
        <v>insert into MEMBER values ( 'r9o78p1w','yiwe5bw9Q7','010-3243-2152','대전광역시 연수구 독정안길 208-22','박치천');</v>
      </c>
      <c r="N4942" t="s">
        <v>31</v>
      </c>
      <c r="O4942" t="s">
        <v>37</v>
      </c>
      <c r="P4942" t="s">
        <v>55</v>
      </c>
      <c r="Q4942" t="str">
        <f t="shared" ref="Q4942:Q4958" ca="1" si="161">TEXT(RANDBETWEEN(1,500),"000"&amp;"-"&amp;TEXT(RANDBETWEEN(1,100),0))</f>
        <v>399-83</v>
      </c>
    </row>
    <row r="4943" spans="1:17" x14ac:dyDescent="0.4">
      <c r="A4943" s="14" t="s">
        <v>22401</v>
      </c>
      <c r="B4943" s="14" t="s">
        <v>31001</v>
      </c>
      <c r="C4943" s="11" t="s">
        <v>13802</v>
      </c>
      <c r="D4943" t="s">
        <v>44526</v>
      </c>
      <c r="E4943" s="11" t="s">
        <v>5486</v>
      </c>
      <c r="G4943" s="1" t="str">
        <f t="shared" si="160"/>
        <v>insert into MEMBER values ( 'tm5z7z02','lGkbm4138G','010-5270-4130','인천광역시 서구 둔산로 207-22','김두산');</v>
      </c>
      <c r="N4943" t="s">
        <v>29</v>
      </c>
      <c r="O4943" t="s">
        <v>44</v>
      </c>
      <c r="P4943" t="s">
        <v>56</v>
      </c>
      <c r="Q4943" t="str">
        <f t="shared" ca="1" si="161"/>
        <v>217-21</v>
      </c>
    </row>
    <row r="4944" spans="1:17" x14ac:dyDescent="0.4">
      <c r="A4944" s="14" t="s">
        <v>22402</v>
      </c>
      <c r="B4944" s="14" t="s">
        <v>31002</v>
      </c>
      <c r="C4944" s="11" t="s">
        <v>13803</v>
      </c>
      <c r="D4944" t="s">
        <v>44527</v>
      </c>
      <c r="E4944" s="11" t="s">
        <v>5487</v>
      </c>
      <c r="G4944" s="1" t="str">
        <f t="shared" si="160"/>
        <v>insert into MEMBER values ( 'dh217s9n','jCzYA4050s','010-4862-8124','대전광역시 중구 계백로 208-22','박익정');</v>
      </c>
      <c r="N4944" t="s">
        <v>30</v>
      </c>
      <c r="O4944" t="s">
        <v>45</v>
      </c>
      <c r="P4944" t="s">
        <v>57</v>
      </c>
      <c r="Q4944" t="str">
        <f t="shared" ca="1" si="161"/>
        <v>467-32</v>
      </c>
    </row>
    <row r="4945" spans="1:17" x14ac:dyDescent="0.4">
      <c r="A4945" s="14" t="s">
        <v>22403</v>
      </c>
      <c r="B4945" s="14" t="s">
        <v>31003</v>
      </c>
      <c r="C4945" s="11" t="s">
        <v>13804</v>
      </c>
      <c r="D4945" t="s">
        <v>44528</v>
      </c>
      <c r="E4945" s="11" t="s">
        <v>5488</v>
      </c>
      <c r="G4945" s="1" t="str">
        <f t="shared" si="160"/>
        <v>insert into MEMBER values ( 'ah0897gp','357XLJ0R7a','010-7793-4335','인천광역시 서구 경인북길 456-81','최하예');</v>
      </c>
      <c r="N4945" t="s">
        <v>31</v>
      </c>
      <c r="O4945" t="s">
        <v>36</v>
      </c>
      <c r="P4945" t="s">
        <v>46</v>
      </c>
      <c r="Q4945" t="str">
        <f t="shared" ca="1" si="161"/>
        <v>218-97</v>
      </c>
    </row>
    <row r="4946" spans="1:17" x14ac:dyDescent="0.4">
      <c r="A4946" s="14" t="s">
        <v>22404</v>
      </c>
      <c r="B4946" s="14" t="s">
        <v>31004</v>
      </c>
      <c r="C4946" s="11" t="s">
        <v>13805</v>
      </c>
      <c r="D4946" t="s">
        <v>44529</v>
      </c>
      <c r="E4946" s="11" t="s">
        <v>5489</v>
      </c>
      <c r="G4946" s="1" t="str">
        <f t="shared" si="160"/>
        <v>insert into MEMBER values ( 'pt9fp001','x8Z54422yq','010-9143-7038','서울특별시 노원구 선화로 001-34','진미인');</v>
      </c>
      <c r="N4946" t="s">
        <v>32</v>
      </c>
      <c r="O4946" t="s">
        <v>37</v>
      </c>
      <c r="P4946" t="s">
        <v>47</v>
      </c>
      <c r="Q4946" t="str">
        <f t="shared" ca="1" si="161"/>
        <v>337-78</v>
      </c>
    </row>
    <row r="4947" spans="1:17" x14ac:dyDescent="0.4">
      <c r="A4947" s="14" t="s">
        <v>22405</v>
      </c>
      <c r="B4947" s="14" t="s">
        <v>31005</v>
      </c>
      <c r="C4947" s="11" t="s">
        <v>13806</v>
      </c>
      <c r="D4947" t="s">
        <v>44530</v>
      </c>
      <c r="E4947" s="11" t="s">
        <v>5490</v>
      </c>
      <c r="G4947" s="1" t="str">
        <f t="shared" si="160"/>
        <v>insert into MEMBER values ( 'h7nok7vl','x09lKRqlpv','010-7221-8758','인천광역시 마포구 경인북길 001-34','김동상');</v>
      </c>
      <c r="N4947" t="s">
        <v>29</v>
      </c>
      <c r="O4947" t="s">
        <v>38</v>
      </c>
      <c r="P4947" t="s">
        <v>48</v>
      </c>
      <c r="Q4947" t="str">
        <f t="shared" ca="1" si="161"/>
        <v>016-82</v>
      </c>
    </row>
    <row r="4948" spans="1:17" x14ac:dyDescent="0.4">
      <c r="A4948" s="14" t="s">
        <v>22406</v>
      </c>
      <c r="B4948" s="14" t="s">
        <v>31006</v>
      </c>
      <c r="C4948" s="11" t="s">
        <v>13807</v>
      </c>
      <c r="D4948" t="s">
        <v>44531</v>
      </c>
      <c r="E4948" s="11" t="s">
        <v>5491</v>
      </c>
      <c r="G4948" s="1" t="str">
        <f t="shared" si="160"/>
        <v>insert into MEMBER values ( 'q0utv1gi','W00O679G5f','010-9764-4605','서울특별시 미추홀구 낙성중로 159-95','오두림');</v>
      </c>
      <c r="N4948" t="s">
        <v>30</v>
      </c>
      <c r="O4948" t="s">
        <v>39</v>
      </c>
      <c r="P4948" t="s">
        <v>49</v>
      </c>
      <c r="Q4948" t="str">
        <f t="shared" ca="1" si="161"/>
        <v>238-83</v>
      </c>
    </row>
    <row r="4949" spans="1:17" x14ac:dyDescent="0.4">
      <c r="A4949" s="14" t="s">
        <v>22407</v>
      </c>
      <c r="B4949" s="14" t="s">
        <v>31007</v>
      </c>
      <c r="C4949" s="11" t="s">
        <v>13808</v>
      </c>
      <c r="D4949" t="s">
        <v>44532</v>
      </c>
      <c r="E4949" s="11" t="s">
        <v>5492</v>
      </c>
      <c r="G4949" s="1" t="str">
        <f t="shared" si="160"/>
        <v>insert into MEMBER values ( 'n9bnm3xo','C5vZyn0gE4','010-7501-7345','광주광역시 미추홀구 경인북길 208-74','허호철');</v>
      </c>
      <c r="N4949" t="s">
        <v>31</v>
      </c>
      <c r="O4949" t="s">
        <v>40</v>
      </c>
      <c r="P4949" t="s">
        <v>50</v>
      </c>
      <c r="Q4949" t="str">
        <f t="shared" ca="1" si="161"/>
        <v>042-71</v>
      </c>
    </row>
    <row r="4950" spans="1:17" x14ac:dyDescent="0.4">
      <c r="A4950" s="14" t="s">
        <v>22408</v>
      </c>
      <c r="B4950" s="14" t="s">
        <v>31008</v>
      </c>
      <c r="C4950" s="11" t="s">
        <v>13809</v>
      </c>
      <c r="D4950" t="s">
        <v>44533</v>
      </c>
      <c r="E4950" s="11" t="s">
        <v>5493</v>
      </c>
      <c r="G4950" s="1" t="str">
        <f t="shared" si="160"/>
        <v>insert into MEMBER values ( '552078b3','87rVr6C0vS','010-6015-6991','대전광역시 중구 강원로 121-24','조유희');</v>
      </c>
      <c r="N4950" t="s">
        <v>32</v>
      </c>
      <c r="O4950" t="s">
        <v>41</v>
      </c>
      <c r="P4950" t="s">
        <v>51</v>
      </c>
      <c r="Q4950" t="str">
        <f t="shared" ca="1" si="161"/>
        <v>441-45</v>
      </c>
    </row>
    <row r="4951" spans="1:17" x14ac:dyDescent="0.4">
      <c r="A4951" s="14" t="s">
        <v>22409</v>
      </c>
      <c r="B4951" s="14" t="s">
        <v>31009</v>
      </c>
      <c r="C4951" s="11" t="s">
        <v>13810</v>
      </c>
      <c r="D4951" t="s">
        <v>44534</v>
      </c>
      <c r="E4951" s="11" t="s">
        <v>5494</v>
      </c>
      <c r="G4951" s="1" t="str">
        <f t="shared" si="160"/>
        <v>insert into MEMBER values ( 'v228u3o4','szR60hhl4J','010-4782-3601','광주광역시 부평구 월드컵로 046-44','김지청');</v>
      </c>
      <c r="N4951" t="s">
        <v>29</v>
      </c>
      <c r="O4951" t="s">
        <v>42</v>
      </c>
      <c r="P4951" t="s">
        <v>52</v>
      </c>
      <c r="Q4951" t="str">
        <f t="shared" ca="1" si="161"/>
        <v>054-33</v>
      </c>
    </row>
    <row r="4952" spans="1:17" x14ac:dyDescent="0.4">
      <c r="A4952" s="14" t="s">
        <v>22410</v>
      </c>
      <c r="B4952" s="14" t="s">
        <v>31010</v>
      </c>
      <c r="C4952" s="11" t="s">
        <v>13811</v>
      </c>
      <c r="D4952" t="s">
        <v>44535</v>
      </c>
      <c r="E4952" s="11" t="s">
        <v>5495</v>
      </c>
      <c r="G4952" s="1" t="str">
        <f t="shared" si="160"/>
        <v>insert into MEMBER values ( 'wz716j77','80Y4AXVJ2s','010-5764-8637','대전광역시 중구 월드컵로 193-45','박도미');</v>
      </c>
      <c r="N4952" t="s">
        <v>30</v>
      </c>
      <c r="O4952" t="s">
        <v>43</v>
      </c>
      <c r="P4952" t="s">
        <v>34678</v>
      </c>
      <c r="Q4952" t="str">
        <f t="shared" ca="1" si="161"/>
        <v>436-11</v>
      </c>
    </row>
    <row r="4953" spans="1:17" x14ac:dyDescent="0.4">
      <c r="A4953" s="14" t="s">
        <v>22411</v>
      </c>
      <c r="B4953" s="14" t="s">
        <v>31011</v>
      </c>
      <c r="C4953" s="11" t="s">
        <v>13812</v>
      </c>
      <c r="D4953" t="s">
        <v>44536</v>
      </c>
      <c r="E4953" s="11" t="s">
        <v>5496</v>
      </c>
      <c r="G4953" s="1" t="str">
        <f t="shared" si="160"/>
        <v>insert into MEMBER values ( '9ox44m9f','1k2a0vyP6i','010-4778-9317','서울특별시 서구 낙성중로 000-52','조밤연');</v>
      </c>
      <c r="N4953" t="s">
        <v>31</v>
      </c>
      <c r="O4953" t="s">
        <v>37</v>
      </c>
      <c r="P4953" t="s">
        <v>34679</v>
      </c>
      <c r="Q4953" t="str">
        <f t="shared" ca="1" si="161"/>
        <v>347-28</v>
      </c>
    </row>
    <row r="4954" spans="1:17" x14ac:dyDescent="0.4">
      <c r="A4954" s="14" t="s">
        <v>22412</v>
      </c>
      <c r="B4954" s="14" t="s">
        <v>31012</v>
      </c>
      <c r="C4954" s="11" t="s">
        <v>13813</v>
      </c>
      <c r="D4954" t="s">
        <v>44537</v>
      </c>
      <c r="E4954" s="11" t="s">
        <v>5497</v>
      </c>
      <c r="G4954" s="1" t="str">
        <f t="shared" si="160"/>
        <v>insert into MEMBER values ( '9m6c7uw2','Upw0UF80M3','010-8192-4245','서울특별시 서구 계백로 427-49','오리청');</v>
      </c>
      <c r="N4954" t="s">
        <v>32</v>
      </c>
      <c r="O4954" t="s">
        <v>44</v>
      </c>
      <c r="P4954" t="s">
        <v>34680</v>
      </c>
      <c r="Q4954" t="str">
        <f t="shared" ca="1" si="161"/>
        <v>323-95</v>
      </c>
    </row>
    <row r="4955" spans="1:17" x14ac:dyDescent="0.4">
      <c r="A4955" s="14" t="s">
        <v>22413</v>
      </c>
      <c r="B4955" s="14" t="s">
        <v>31013</v>
      </c>
      <c r="C4955" s="11" t="s">
        <v>13814</v>
      </c>
      <c r="D4955" t="s">
        <v>44538</v>
      </c>
      <c r="E4955" s="11" t="s">
        <v>5498</v>
      </c>
      <c r="G4955" s="1" t="str">
        <f t="shared" si="160"/>
        <v>insert into MEMBER values ( 'g37w54vc','Z6dN1OcsVh','010-1614-7334','서울특별시 서구 독정안길 193-45','최영범');</v>
      </c>
      <c r="N4955" t="s">
        <v>29</v>
      </c>
      <c r="O4955" t="s">
        <v>45</v>
      </c>
      <c r="P4955" t="s">
        <v>34693</v>
      </c>
      <c r="Q4955" t="str">
        <f t="shared" ca="1" si="161"/>
        <v>128-9</v>
      </c>
    </row>
    <row r="4956" spans="1:17" x14ac:dyDescent="0.4">
      <c r="A4956" s="14" t="s">
        <v>22414</v>
      </c>
      <c r="B4956" s="14" t="s">
        <v>31014</v>
      </c>
      <c r="C4956" s="11" t="s">
        <v>13815</v>
      </c>
      <c r="D4956" t="s">
        <v>44539</v>
      </c>
      <c r="E4956" s="11" t="s">
        <v>5499</v>
      </c>
      <c r="G4956" s="1" t="str">
        <f t="shared" si="160"/>
        <v>insert into MEMBER values ( '150zj4ru','7B820irT5r','010-8140-7489','대전광역시 양천구 독정안길 317-35','진직직');</v>
      </c>
      <c r="N4956" t="s">
        <v>30</v>
      </c>
      <c r="O4956" t="s">
        <v>36</v>
      </c>
      <c r="P4956" t="s">
        <v>46</v>
      </c>
      <c r="Q4956" t="str">
        <f t="shared" ca="1" si="161"/>
        <v>410-85</v>
      </c>
    </row>
    <row r="4957" spans="1:17" x14ac:dyDescent="0.4">
      <c r="A4957" s="14" t="s">
        <v>22415</v>
      </c>
      <c r="B4957" s="14" t="s">
        <v>31015</v>
      </c>
      <c r="C4957" s="11" t="s">
        <v>13816</v>
      </c>
      <c r="D4957" t="s">
        <v>44540</v>
      </c>
      <c r="E4957" s="11" t="s">
        <v>5500</v>
      </c>
      <c r="G4957" s="1" t="str">
        <f t="shared" si="160"/>
        <v>insert into MEMBER values ( '6f34pc69','J3L5j1DkV0','010-3609-7920','인천광역시 중구 세종대로 427-49','김호선');</v>
      </c>
      <c r="N4957" t="s">
        <v>31</v>
      </c>
      <c r="O4957" t="s">
        <v>37</v>
      </c>
      <c r="P4957" t="s">
        <v>47</v>
      </c>
      <c r="Q4957" t="str">
        <f t="shared" ca="1" si="161"/>
        <v>446-74</v>
      </c>
    </row>
    <row r="4958" spans="1:17" x14ac:dyDescent="0.4">
      <c r="A4958" s="14" t="s">
        <v>22416</v>
      </c>
      <c r="B4958" s="14" t="s">
        <v>31016</v>
      </c>
      <c r="C4958" s="11" t="s">
        <v>13817</v>
      </c>
      <c r="D4958" t="s">
        <v>44541</v>
      </c>
      <c r="E4958" s="11" t="s">
        <v>5501</v>
      </c>
      <c r="G4958" s="1" t="str">
        <f t="shared" si="160"/>
        <v>insert into MEMBER values ( '5n2h04qr','72073T920r','010-1928-2966','인천광역시 마포구 대방로 235-26','진람세');</v>
      </c>
      <c r="N4958" t="s">
        <v>32</v>
      </c>
      <c r="O4958" t="s">
        <v>38</v>
      </c>
      <c r="P4958" t="s">
        <v>48</v>
      </c>
      <c r="Q4958" t="str">
        <f t="shared" ca="1" si="161"/>
        <v>472-46</v>
      </c>
    </row>
    <row r="4959" spans="1:17" x14ac:dyDescent="0.4">
      <c r="A4959" s="14" t="s">
        <v>22417</v>
      </c>
      <c r="B4959" s="14" t="s">
        <v>31017</v>
      </c>
      <c r="C4959" s="11" t="s">
        <v>13818</v>
      </c>
      <c r="D4959" t="s">
        <v>44542</v>
      </c>
      <c r="E4959" s="11" t="s">
        <v>5502</v>
      </c>
      <c r="G4959" s="1" t="str">
        <f t="shared" si="160"/>
        <v>insert into MEMBER values ( '20b8w210','41HeFM743j','010-1965-5036','광주광역시 미추홀구 세종대로 235-26','허밤동');</v>
      </c>
      <c r="N4959" t="s">
        <v>29</v>
      </c>
      <c r="O4959" t="s">
        <v>39</v>
      </c>
      <c r="P4959" t="s">
        <v>49</v>
      </c>
      <c r="Q4959" t="s">
        <v>35614</v>
      </c>
    </row>
    <row r="4960" spans="1:17" x14ac:dyDescent="0.4">
      <c r="A4960" s="14" t="s">
        <v>22418</v>
      </c>
      <c r="B4960" s="14" t="s">
        <v>31018</v>
      </c>
      <c r="C4960" s="11" t="s">
        <v>13819</v>
      </c>
      <c r="D4960" t="s">
        <v>44543</v>
      </c>
      <c r="E4960" s="11" t="s">
        <v>5503</v>
      </c>
      <c r="G4960" s="1" t="str">
        <f t="shared" si="160"/>
        <v>insert into MEMBER values ( '7i407nhz','p3975wXotP','010-2758-3886','인천광역시 동구 관저북로 185-32','조영산');</v>
      </c>
      <c r="N4960" t="s">
        <v>30</v>
      </c>
      <c r="O4960" t="s">
        <v>40</v>
      </c>
      <c r="P4960" t="s">
        <v>46</v>
      </c>
      <c r="Q4960" t="str">
        <f t="shared" ref="Q4960:Q5023" ca="1" si="162">TEXT(RANDBETWEEN(1,500),"000"&amp;"-"&amp;TEXT(RANDBETWEEN(1,100),0))</f>
        <v>003-96</v>
      </c>
    </row>
    <row r="4961" spans="1:17" x14ac:dyDescent="0.4">
      <c r="A4961" s="14" t="s">
        <v>22419</v>
      </c>
      <c r="B4961" s="14" t="s">
        <v>31019</v>
      </c>
      <c r="C4961" s="11" t="s">
        <v>13820</v>
      </c>
      <c r="D4961" t="s">
        <v>44544</v>
      </c>
      <c r="E4961" s="11" t="s">
        <v>5504</v>
      </c>
      <c r="G4961" s="1" t="str">
        <f t="shared" si="160"/>
        <v>insert into MEMBER values ( '5p3jdg52','pZ97600s8y','010-8863-7596','대전광역시 남동구 낙성중로 144-72','진중순');</v>
      </c>
      <c r="N4961" t="s">
        <v>31</v>
      </c>
      <c r="O4961" t="s">
        <v>41</v>
      </c>
      <c r="P4961" t="s">
        <v>47</v>
      </c>
      <c r="Q4961" t="str">
        <f t="shared" ca="1" si="162"/>
        <v>044-88</v>
      </c>
    </row>
    <row r="4962" spans="1:17" x14ac:dyDescent="0.4">
      <c r="A4962" s="14" t="s">
        <v>22420</v>
      </c>
      <c r="B4962" s="14" t="s">
        <v>31020</v>
      </c>
      <c r="C4962" s="11" t="s">
        <v>13821</v>
      </c>
      <c r="D4962" t="s">
        <v>44545</v>
      </c>
      <c r="E4962" s="11" t="s">
        <v>5505</v>
      </c>
      <c r="G4962" s="1" t="str">
        <f t="shared" si="160"/>
        <v>insert into MEMBER values ( '35l737eq','2k7002Ab7H','010-4800-1170','광주광역시 남동구 관저북로 027-95','조다시');</v>
      </c>
      <c r="N4962" t="s">
        <v>32</v>
      </c>
      <c r="O4962" t="s">
        <v>42</v>
      </c>
      <c r="P4962" t="s">
        <v>48</v>
      </c>
      <c r="Q4962" t="str">
        <f t="shared" ca="1" si="162"/>
        <v>032-74</v>
      </c>
    </row>
    <row r="4963" spans="1:17" x14ac:dyDescent="0.4">
      <c r="A4963" s="14" t="s">
        <v>22421</v>
      </c>
      <c r="B4963" s="14" t="s">
        <v>31021</v>
      </c>
      <c r="C4963" s="11" t="s">
        <v>13822</v>
      </c>
      <c r="D4963" t="s">
        <v>44546</v>
      </c>
      <c r="E4963" s="11" t="s">
        <v>5506</v>
      </c>
      <c r="G4963" s="1" t="str">
        <f t="shared" si="160"/>
        <v>insert into MEMBER values ( '1721aa4v','46XM97FHUJ','010-4867-2002','대전광역시 중구 세종대로 185-32','박범경');</v>
      </c>
      <c r="N4963" t="s">
        <v>29</v>
      </c>
      <c r="O4963" t="s">
        <v>43</v>
      </c>
      <c r="P4963" t="s">
        <v>49</v>
      </c>
      <c r="Q4963" t="str">
        <f t="shared" ca="1" si="162"/>
        <v>071-25</v>
      </c>
    </row>
    <row r="4964" spans="1:17" x14ac:dyDescent="0.4">
      <c r="A4964" s="14" t="s">
        <v>22422</v>
      </c>
      <c r="B4964" s="14" t="s">
        <v>31022</v>
      </c>
      <c r="C4964" s="11" t="s">
        <v>13823</v>
      </c>
      <c r="D4964" t="s">
        <v>44547</v>
      </c>
      <c r="E4964" s="11" t="s">
        <v>5507</v>
      </c>
      <c r="G4964" s="1" t="str">
        <f t="shared" si="160"/>
        <v>insert into MEMBER values ( 'j7cyrhak','d3oC67R576','010-4046-7548','인천광역시 서구 세종대로 027-95','유권비');</v>
      </c>
      <c r="N4964" t="s">
        <v>30</v>
      </c>
      <c r="O4964" t="s">
        <v>37</v>
      </c>
      <c r="P4964" t="s">
        <v>50</v>
      </c>
      <c r="Q4964" t="str">
        <f t="shared" ca="1" si="162"/>
        <v>033-84</v>
      </c>
    </row>
    <row r="4965" spans="1:17" x14ac:dyDescent="0.4">
      <c r="A4965" s="14" t="s">
        <v>22423</v>
      </c>
      <c r="B4965" s="14" t="s">
        <v>31023</v>
      </c>
      <c r="C4965" s="11" t="s">
        <v>13824</v>
      </c>
      <c r="D4965" t="s">
        <v>44548</v>
      </c>
      <c r="E4965" s="11" t="s">
        <v>5508</v>
      </c>
      <c r="G4965" s="1" t="str">
        <f t="shared" si="160"/>
        <v>insert into MEMBER values ( '2xp2vo6z','566PEz74c7','010-7815-9883','인천광역시 부평구 관저북로 469-89','진훈경');</v>
      </c>
      <c r="N4965" t="s">
        <v>31</v>
      </c>
      <c r="O4965" t="s">
        <v>44</v>
      </c>
      <c r="P4965" t="s">
        <v>51</v>
      </c>
      <c r="Q4965" t="str">
        <f t="shared" ca="1" si="162"/>
        <v>190-1</v>
      </c>
    </row>
    <row r="4966" spans="1:17" x14ac:dyDescent="0.4">
      <c r="A4966" s="14" t="s">
        <v>22424</v>
      </c>
      <c r="B4966" s="14" t="s">
        <v>31024</v>
      </c>
      <c r="C4966" s="11" t="s">
        <v>13825</v>
      </c>
      <c r="D4966" t="s">
        <v>44549</v>
      </c>
      <c r="E4966" s="11" t="s">
        <v>5509</v>
      </c>
      <c r="G4966" s="1" t="str">
        <f t="shared" si="160"/>
        <v>insert into MEMBER values ( 'zr90706j','u2F71q5ncF','010-4834-7535','광주광역시 양천구 낙성중로 316-4','최치림');</v>
      </c>
      <c r="N4966" t="s">
        <v>32</v>
      </c>
      <c r="O4966" t="s">
        <v>45</v>
      </c>
      <c r="P4966" t="s">
        <v>52</v>
      </c>
      <c r="Q4966" t="str">
        <f t="shared" ca="1" si="162"/>
        <v>486-26</v>
      </c>
    </row>
    <row r="4967" spans="1:17" x14ac:dyDescent="0.4">
      <c r="A4967" s="14" t="s">
        <v>22425</v>
      </c>
      <c r="B4967" s="14" t="s">
        <v>31025</v>
      </c>
      <c r="C4967" s="11" t="s">
        <v>13826</v>
      </c>
      <c r="D4967" t="s">
        <v>44550</v>
      </c>
      <c r="E4967" s="11" t="s">
        <v>5510</v>
      </c>
      <c r="G4967" s="1" t="str">
        <f t="shared" si="160"/>
        <v>insert into MEMBER values ( '7m4s9a45','UkDhFdvhrC','010-7637-1414','서울특별시 마포구 둔산로 090-97','장종직');</v>
      </c>
      <c r="N4967" t="s">
        <v>29</v>
      </c>
      <c r="O4967" t="s">
        <v>36</v>
      </c>
      <c r="P4967" t="s">
        <v>53</v>
      </c>
      <c r="Q4967" t="str">
        <f t="shared" ca="1" si="162"/>
        <v>132-8</v>
      </c>
    </row>
    <row r="4968" spans="1:17" x14ac:dyDescent="0.4">
      <c r="A4968" s="14">
        <v>29028082</v>
      </c>
      <c r="B4968" s="14" t="s">
        <v>31026</v>
      </c>
      <c r="C4968" s="11" t="s">
        <v>13827</v>
      </c>
      <c r="D4968" t="s">
        <v>44551</v>
      </c>
      <c r="E4968" s="11" t="s">
        <v>5511</v>
      </c>
      <c r="G4968" s="1" t="str">
        <f t="shared" si="160"/>
        <v>insert into MEMBER values ( '29028082','CWvl5mz0zn','010-8300-6233','인천광역시 양천구 세종대로 225-21','이비주');</v>
      </c>
      <c r="N4968" t="s">
        <v>30</v>
      </c>
      <c r="O4968" t="s">
        <v>37</v>
      </c>
      <c r="P4968" t="s">
        <v>46</v>
      </c>
      <c r="Q4968" t="str">
        <f t="shared" ca="1" si="162"/>
        <v>192-99</v>
      </c>
    </row>
    <row r="4969" spans="1:17" x14ac:dyDescent="0.4">
      <c r="A4969" s="14" t="s">
        <v>22426</v>
      </c>
      <c r="B4969" s="14" t="s">
        <v>31027</v>
      </c>
      <c r="C4969" s="11" t="s">
        <v>13828</v>
      </c>
      <c r="D4969" t="s">
        <v>44552</v>
      </c>
      <c r="E4969" s="11" t="s">
        <v>5512</v>
      </c>
      <c r="G4969" s="1" t="str">
        <f t="shared" si="160"/>
        <v>insert into MEMBER values ( '80672ip9','U2076w4JUX','010-2207-1621','인천광역시 미추홀구 경인북길 034-96','유동임');</v>
      </c>
      <c r="N4969" t="s">
        <v>31</v>
      </c>
      <c r="O4969" t="s">
        <v>38</v>
      </c>
      <c r="P4969" t="s">
        <v>47</v>
      </c>
      <c r="Q4969" t="str">
        <f t="shared" ca="1" si="162"/>
        <v>001-136</v>
      </c>
    </row>
    <row r="4970" spans="1:17" x14ac:dyDescent="0.4">
      <c r="A4970" s="14" t="s">
        <v>22427</v>
      </c>
      <c r="B4970" s="14" t="s">
        <v>31028</v>
      </c>
      <c r="C4970" s="11" t="s">
        <v>13829</v>
      </c>
      <c r="D4970" t="s">
        <v>44553</v>
      </c>
      <c r="E4970" s="11" t="s">
        <v>5513</v>
      </c>
      <c r="G4970" s="1" t="str">
        <f t="shared" si="160"/>
        <v>insert into MEMBER values ( '4744c306','W08KkxWg62','010-3848-6890','서울특별시 중구 관저북로 316-4','진형조');</v>
      </c>
      <c r="N4970" t="s">
        <v>29</v>
      </c>
      <c r="O4970" t="s">
        <v>39</v>
      </c>
      <c r="P4970" t="s">
        <v>48</v>
      </c>
      <c r="Q4970" t="str">
        <f t="shared" ca="1" si="162"/>
        <v>302-7</v>
      </c>
    </row>
    <row r="4971" spans="1:17" x14ac:dyDescent="0.4">
      <c r="A4971" s="14" t="s">
        <v>22428</v>
      </c>
      <c r="B4971" s="14" t="s">
        <v>31029</v>
      </c>
      <c r="C4971" s="11" t="s">
        <v>13830</v>
      </c>
      <c r="D4971" t="s">
        <v>44554</v>
      </c>
      <c r="E4971" s="11" t="s">
        <v>5514</v>
      </c>
      <c r="G4971" s="1" t="str">
        <f t="shared" si="160"/>
        <v>insert into MEMBER values ( 'b2r3g0f4','UwwS6dwt1i','010-1635-7895','인천광역시 동구 둔산로 225-21','박중만');</v>
      </c>
      <c r="N4971" t="s">
        <v>30</v>
      </c>
      <c r="O4971" t="s">
        <v>40</v>
      </c>
      <c r="P4971" t="s">
        <v>49</v>
      </c>
      <c r="Q4971" t="str">
        <f t="shared" ca="1" si="162"/>
        <v>049-11</v>
      </c>
    </row>
    <row r="4972" spans="1:17" x14ac:dyDescent="0.4">
      <c r="A4972" s="14" t="s">
        <v>22429</v>
      </c>
      <c r="B4972" s="14" t="s">
        <v>31030</v>
      </c>
      <c r="C4972" s="11" t="s">
        <v>13831</v>
      </c>
      <c r="D4972" t="s">
        <v>44555</v>
      </c>
      <c r="E4972" s="11" t="s">
        <v>5515</v>
      </c>
      <c r="G4972" s="1" t="str">
        <f t="shared" si="160"/>
        <v>insert into MEMBER values ( 'jzk2c2m9','M13O6kuk82','010-1166-7575','광주광역시 중구 경인북길 034-96','이우예');</v>
      </c>
      <c r="N4972" t="s">
        <v>31</v>
      </c>
      <c r="O4972" t="s">
        <v>41</v>
      </c>
      <c r="P4972" t="s">
        <v>50</v>
      </c>
      <c r="Q4972" t="str">
        <f t="shared" ca="1" si="162"/>
        <v>287-12</v>
      </c>
    </row>
    <row r="4973" spans="1:17" x14ac:dyDescent="0.4">
      <c r="A4973" s="14" t="s">
        <v>22430</v>
      </c>
      <c r="B4973" s="14" t="s">
        <v>31031</v>
      </c>
      <c r="C4973" s="11" t="s">
        <v>13832</v>
      </c>
      <c r="D4973" t="s">
        <v>44556</v>
      </c>
      <c r="E4973" s="11" t="s">
        <v>5516</v>
      </c>
      <c r="G4973" s="1" t="str">
        <f t="shared" si="160"/>
        <v>insert into MEMBER values ( 'x5103441','D2a0O05Z06','010-5234-3974','서울특별시 연수구 월드컵로 388-28','오병현');</v>
      </c>
      <c r="N4973" t="s">
        <v>32</v>
      </c>
      <c r="O4973" t="s">
        <v>42</v>
      </c>
      <c r="P4973" t="s">
        <v>51</v>
      </c>
      <c r="Q4973" t="str">
        <f t="shared" ca="1" si="162"/>
        <v>144-62</v>
      </c>
    </row>
    <row r="4974" spans="1:17" x14ac:dyDescent="0.4">
      <c r="A4974" s="14" t="s">
        <v>22431</v>
      </c>
      <c r="B4974" s="14" t="s">
        <v>31032</v>
      </c>
      <c r="C4974" s="11" t="s">
        <v>13833</v>
      </c>
      <c r="D4974" t="s">
        <v>44557</v>
      </c>
      <c r="E4974" s="11" t="s">
        <v>5517</v>
      </c>
      <c r="G4974" s="1" t="str">
        <f t="shared" si="160"/>
        <v>insert into MEMBER values ( '3g11v42k','4z0ym9YiNO','010-6513-6725','광주광역시 동구 독정안길 372-12','오만대');</v>
      </c>
      <c r="N4974" t="s">
        <v>29</v>
      </c>
      <c r="O4974" t="s">
        <v>43</v>
      </c>
      <c r="P4974" t="s">
        <v>52</v>
      </c>
      <c r="Q4974" t="str">
        <f t="shared" ca="1" si="162"/>
        <v>300-92</v>
      </c>
    </row>
    <row r="4975" spans="1:17" x14ac:dyDescent="0.4">
      <c r="A4975" s="14" t="s">
        <v>22432</v>
      </c>
      <c r="B4975" s="14" t="s">
        <v>31033</v>
      </c>
      <c r="C4975" s="11" t="s">
        <v>13834</v>
      </c>
      <c r="D4975" t="s">
        <v>44558</v>
      </c>
      <c r="E4975" s="11" t="s">
        <v>5518</v>
      </c>
      <c r="G4975" s="1" t="str">
        <f t="shared" si="160"/>
        <v>insert into MEMBER values ( 'x25692jp','YpX921G8EF','010-2821-7878','인천광역시 서구 관저북로 375-28','장림비');</v>
      </c>
      <c r="N4975" t="s">
        <v>30</v>
      </c>
      <c r="O4975" t="s">
        <v>37</v>
      </c>
      <c r="P4975" t="s">
        <v>53</v>
      </c>
      <c r="Q4975" t="str">
        <f t="shared" ca="1" si="162"/>
        <v>241-54</v>
      </c>
    </row>
    <row r="4976" spans="1:17" x14ac:dyDescent="0.4">
      <c r="A4976" s="14" t="s">
        <v>22433</v>
      </c>
      <c r="B4976" s="14" t="s">
        <v>31034</v>
      </c>
      <c r="C4976" s="11" t="s">
        <v>13835</v>
      </c>
      <c r="D4976" t="s">
        <v>44559</v>
      </c>
      <c r="E4976" s="11" t="s">
        <v>5519</v>
      </c>
      <c r="G4976" s="1" t="str">
        <f t="shared" si="160"/>
        <v>insert into MEMBER values ( '7n7630z7','8wkMk8MC26','010-8088-4664','서울특별시 남동구 경인북길 480-91','최용식');</v>
      </c>
      <c r="N4976" t="s">
        <v>31</v>
      </c>
      <c r="O4976" t="s">
        <v>44</v>
      </c>
      <c r="P4976" t="s">
        <v>54</v>
      </c>
      <c r="Q4976" t="str">
        <f t="shared" ca="1" si="162"/>
        <v>029-36</v>
      </c>
    </row>
    <row r="4977" spans="1:17" x14ac:dyDescent="0.4">
      <c r="A4977" s="14" t="s">
        <v>22434</v>
      </c>
      <c r="B4977" s="14" t="s">
        <v>31035</v>
      </c>
      <c r="C4977" s="11" t="s">
        <v>13836</v>
      </c>
      <c r="D4977" t="s">
        <v>44560</v>
      </c>
      <c r="E4977" s="11" t="s">
        <v>5520</v>
      </c>
      <c r="G4977" s="1" t="str">
        <f t="shared" si="160"/>
        <v>insert into MEMBER values ( 'd5na8sf8','vI1z02mWH1','010-4128-5930','인천광역시 부평구 월드컵로 340-88','허산강');</v>
      </c>
      <c r="N4977" t="s">
        <v>32</v>
      </c>
      <c r="O4977" t="s">
        <v>45</v>
      </c>
      <c r="P4977" t="s">
        <v>55</v>
      </c>
      <c r="Q4977" t="str">
        <f t="shared" ca="1" si="162"/>
        <v>356-89</v>
      </c>
    </row>
    <row r="4978" spans="1:17" x14ac:dyDescent="0.4">
      <c r="A4978" s="14" t="s">
        <v>22435</v>
      </c>
      <c r="B4978" s="14" t="s">
        <v>31036</v>
      </c>
      <c r="C4978" s="11" t="s">
        <v>13837</v>
      </c>
      <c r="D4978" t="s">
        <v>44561</v>
      </c>
      <c r="E4978" s="11" t="s">
        <v>5521</v>
      </c>
      <c r="G4978" s="1" t="str">
        <f t="shared" si="160"/>
        <v>insert into MEMBER values ( '9swmr9bm','TE84K29x20','010-6727-2485','인천광역시 마포구 경인북길 441-19','박욱후');</v>
      </c>
      <c r="N4978" t="s">
        <v>29</v>
      </c>
      <c r="O4978" t="s">
        <v>36</v>
      </c>
      <c r="P4978" t="s">
        <v>56</v>
      </c>
      <c r="Q4978" t="str">
        <f t="shared" ca="1" si="162"/>
        <v>132-36</v>
      </c>
    </row>
    <row r="4979" spans="1:17" x14ac:dyDescent="0.4">
      <c r="A4979" s="14" t="s">
        <v>22436</v>
      </c>
      <c r="B4979" s="14" t="s">
        <v>31037</v>
      </c>
      <c r="C4979" s="11" t="s">
        <v>13838</v>
      </c>
      <c r="D4979" t="s">
        <v>44562</v>
      </c>
      <c r="E4979" s="11" t="s">
        <v>5522</v>
      </c>
      <c r="G4979" s="1" t="str">
        <f t="shared" si="160"/>
        <v>insert into MEMBER values ( '67v9eu9h','2bIUj3L4XE','010-1543-2920','광주광역시 서구 독정안길 395-47','장택양');</v>
      </c>
      <c r="N4979" t="s">
        <v>30</v>
      </c>
      <c r="O4979" t="s">
        <v>37</v>
      </c>
      <c r="P4979" t="s">
        <v>57</v>
      </c>
      <c r="Q4979" t="str">
        <f t="shared" ca="1" si="162"/>
        <v>305-14</v>
      </c>
    </row>
    <row r="4980" spans="1:17" x14ac:dyDescent="0.4">
      <c r="A4980" s="14" t="s">
        <v>22437</v>
      </c>
      <c r="B4980" s="14" t="s">
        <v>31038</v>
      </c>
      <c r="C4980" s="11" t="s">
        <v>13839</v>
      </c>
      <c r="D4980" t="s">
        <v>44563</v>
      </c>
      <c r="E4980" s="11" t="s">
        <v>1871</v>
      </c>
      <c r="G4980" s="1" t="str">
        <f t="shared" si="160"/>
        <v>insert into MEMBER values ( '29kcmhi8','i6UX7CY4T6','010-6526-6383','인천광역시 노원구 둔산로 340-88','조자비');</v>
      </c>
      <c r="N4980" t="s">
        <v>31</v>
      </c>
      <c r="O4980" t="s">
        <v>38</v>
      </c>
      <c r="P4980" t="s">
        <v>46</v>
      </c>
      <c r="Q4980" t="str">
        <f t="shared" ca="1" si="162"/>
        <v>008-31</v>
      </c>
    </row>
    <row r="4981" spans="1:17" x14ac:dyDescent="0.4">
      <c r="A4981" s="14" t="s">
        <v>22438</v>
      </c>
      <c r="B4981" s="14" t="s">
        <v>31039</v>
      </c>
      <c r="C4981" s="11" t="s">
        <v>13840</v>
      </c>
      <c r="D4981" t="s">
        <v>44564</v>
      </c>
      <c r="E4981" s="11" t="s">
        <v>5523</v>
      </c>
      <c r="G4981" s="1" t="str">
        <f t="shared" si="160"/>
        <v>insert into MEMBER values ( 'i3503l53','DO0vZR0T16','010-1027-2701','대전광역시 동구 임방울대로 395-47','장미윤');</v>
      </c>
      <c r="N4981" t="s">
        <v>32</v>
      </c>
      <c r="O4981" t="s">
        <v>39</v>
      </c>
      <c r="P4981" t="s">
        <v>47</v>
      </c>
      <c r="Q4981" t="str">
        <f t="shared" ca="1" si="162"/>
        <v>427-25</v>
      </c>
    </row>
    <row r="4982" spans="1:17" x14ac:dyDescent="0.4">
      <c r="A4982" s="14" t="s">
        <v>22439</v>
      </c>
      <c r="B4982" s="14" t="s">
        <v>31040</v>
      </c>
      <c r="C4982" s="11" t="s">
        <v>13841</v>
      </c>
      <c r="D4982" t="s">
        <v>44565</v>
      </c>
      <c r="E4982" s="11" t="s">
        <v>5524</v>
      </c>
      <c r="G4982" s="1" t="str">
        <f t="shared" si="160"/>
        <v>insert into MEMBER values ( '8h89ja29','33V2sL4ci4','010-1674-2358','대전광역시 노원구 도산로 498-39','이윤빈');</v>
      </c>
      <c r="N4982" t="s">
        <v>29</v>
      </c>
      <c r="O4982" t="s">
        <v>40</v>
      </c>
      <c r="P4982" t="s">
        <v>48</v>
      </c>
      <c r="Q4982" t="str">
        <f t="shared" ca="1" si="162"/>
        <v>150-46</v>
      </c>
    </row>
    <row r="4983" spans="1:17" x14ac:dyDescent="0.4">
      <c r="A4983" s="14" t="s">
        <v>22440</v>
      </c>
      <c r="B4983" s="14" t="s">
        <v>31041</v>
      </c>
      <c r="C4983" s="11" t="s">
        <v>13842</v>
      </c>
      <c r="D4983" t="s">
        <v>44566</v>
      </c>
      <c r="E4983" s="11" t="s">
        <v>5525</v>
      </c>
      <c r="G4983" s="1" t="str">
        <f t="shared" si="160"/>
        <v>insert into MEMBER values ( '531llw49','9EhuBp1YQ1','010-1967-2163','인천광역시 동구 경인북길 214-87','정임지');</v>
      </c>
      <c r="N4983" t="s">
        <v>30</v>
      </c>
      <c r="O4983" t="s">
        <v>41</v>
      </c>
      <c r="P4983" t="s">
        <v>49</v>
      </c>
      <c r="Q4983" t="str">
        <f t="shared" ca="1" si="162"/>
        <v>323-32</v>
      </c>
    </row>
    <row r="4984" spans="1:17" x14ac:dyDescent="0.4">
      <c r="A4984" s="14" t="s">
        <v>22441</v>
      </c>
      <c r="B4984" s="14" t="s">
        <v>31042</v>
      </c>
      <c r="C4984" s="11" t="s">
        <v>13843</v>
      </c>
      <c r="D4984" t="s">
        <v>44567</v>
      </c>
      <c r="E4984" s="11" t="s">
        <v>5526</v>
      </c>
      <c r="G4984" s="1" t="str">
        <f t="shared" si="160"/>
        <v>insert into MEMBER values ( 'ja4926b3','h0zs206IAV','010-1541-3174','광주광역시 연수구 세종대로 483-9','유람림');</v>
      </c>
      <c r="N4984" t="s">
        <v>31</v>
      </c>
      <c r="O4984" t="s">
        <v>42</v>
      </c>
      <c r="P4984" t="s">
        <v>50</v>
      </c>
      <c r="Q4984" t="str">
        <f t="shared" ca="1" si="162"/>
        <v>114-5</v>
      </c>
    </row>
    <row r="4985" spans="1:17" x14ac:dyDescent="0.4">
      <c r="A4985" s="14" t="s">
        <v>22442</v>
      </c>
      <c r="B4985" s="14" t="s">
        <v>31043</v>
      </c>
      <c r="C4985" s="11" t="s">
        <v>13844</v>
      </c>
      <c r="D4985" t="s">
        <v>44568</v>
      </c>
      <c r="E4985" s="11" t="s">
        <v>5527</v>
      </c>
      <c r="G4985" s="1" t="str">
        <f t="shared" si="160"/>
        <v>insert into MEMBER values ( 'yhyc8up3','17K71v3A81','010-4812-9630','대전광역시 남동구 마재로 483-9','김랑상');</v>
      </c>
      <c r="N4985" t="s">
        <v>32</v>
      </c>
      <c r="O4985" t="s">
        <v>43</v>
      </c>
      <c r="P4985" t="s">
        <v>51</v>
      </c>
      <c r="Q4985" t="str">
        <f t="shared" ca="1" si="162"/>
        <v>215-18</v>
      </c>
    </row>
    <row r="4986" spans="1:17" x14ac:dyDescent="0.4">
      <c r="A4986" s="14" t="s">
        <v>22443</v>
      </c>
      <c r="B4986" s="14" t="s">
        <v>31044</v>
      </c>
      <c r="C4986" s="11" t="s">
        <v>13845</v>
      </c>
      <c r="D4986" t="s">
        <v>44569</v>
      </c>
      <c r="E4986" s="11" t="s">
        <v>5528</v>
      </c>
      <c r="G4986" s="1" t="str">
        <f t="shared" si="160"/>
        <v>insert into MEMBER values ( 'hj4kwn28','7w02Fp4027','010-3769-7408','대전광역시 서구 독정안길 400-78','이영건');</v>
      </c>
      <c r="N4986" t="s">
        <v>29</v>
      </c>
      <c r="O4986" t="s">
        <v>37</v>
      </c>
      <c r="P4986" t="s">
        <v>52</v>
      </c>
      <c r="Q4986" t="str">
        <f t="shared" ca="1" si="162"/>
        <v>169-94</v>
      </c>
    </row>
    <row r="4987" spans="1:17" x14ac:dyDescent="0.4">
      <c r="A4987" s="14" t="s">
        <v>22444</v>
      </c>
      <c r="B4987" s="14" t="s">
        <v>31045</v>
      </c>
      <c r="C4987" s="11" t="s">
        <v>13846</v>
      </c>
      <c r="D4987" t="s">
        <v>44570</v>
      </c>
      <c r="E4987" s="11" t="s">
        <v>5529</v>
      </c>
      <c r="G4987" s="1" t="str">
        <f t="shared" si="160"/>
        <v>insert into MEMBER values ( 's22u1t93','N3a5M08g4P','010-1112-9756','인천광역시 마포구 선화로 329-85','조직조');</v>
      </c>
      <c r="N4987" t="s">
        <v>30</v>
      </c>
      <c r="O4987" t="s">
        <v>44</v>
      </c>
      <c r="P4987" t="s">
        <v>53</v>
      </c>
      <c r="Q4987" t="str">
        <f t="shared" ca="1" si="162"/>
        <v>193-94</v>
      </c>
    </row>
    <row r="4988" spans="1:17" x14ac:dyDescent="0.4">
      <c r="A4988" s="14" t="s">
        <v>22445</v>
      </c>
      <c r="B4988" s="14" t="s">
        <v>31046</v>
      </c>
      <c r="C4988" s="11" t="s">
        <v>13847</v>
      </c>
      <c r="D4988" t="s">
        <v>44571</v>
      </c>
      <c r="E4988" s="11" t="s">
        <v>5530</v>
      </c>
      <c r="G4988" s="1" t="str">
        <f t="shared" si="160"/>
        <v>insert into MEMBER values ( 'uv2ma0l2','B9GkA1cYA4','010-2206-9488','서울특별시 부평구 월드컵로 329-85','장양동');</v>
      </c>
      <c r="N4988" t="s">
        <v>31</v>
      </c>
      <c r="O4988" t="s">
        <v>45</v>
      </c>
      <c r="P4988" t="s">
        <v>54</v>
      </c>
      <c r="Q4988" t="str">
        <f t="shared" ca="1" si="162"/>
        <v>418-59</v>
      </c>
    </row>
    <row r="4989" spans="1:17" x14ac:dyDescent="0.4">
      <c r="A4989" s="14" t="s">
        <v>22446</v>
      </c>
      <c r="B4989" s="14" t="s">
        <v>31047</v>
      </c>
      <c r="C4989" s="11" t="s">
        <v>13848</v>
      </c>
      <c r="D4989" t="s">
        <v>44572</v>
      </c>
      <c r="E4989" s="11" t="s">
        <v>5531</v>
      </c>
      <c r="G4989" s="1" t="str">
        <f t="shared" si="160"/>
        <v>insert into MEMBER values ( '4qlmc3n6','hA85fN9mbF','010-7987-8173','대전광역시 마포구 낙성중로 070-63','진순의');</v>
      </c>
      <c r="N4989" t="s">
        <v>32</v>
      </c>
      <c r="O4989" t="s">
        <v>36</v>
      </c>
      <c r="P4989" t="s">
        <v>55</v>
      </c>
      <c r="Q4989" t="str">
        <f t="shared" ca="1" si="162"/>
        <v>497-17</v>
      </c>
    </row>
    <row r="4990" spans="1:17" x14ac:dyDescent="0.4">
      <c r="A4990" s="14" t="s">
        <v>22447</v>
      </c>
      <c r="B4990" s="14" t="s">
        <v>31048</v>
      </c>
      <c r="C4990" s="11" t="s">
        <v>13849</v>
      </c>
      <c r="D4990" t="s">
        <v>44573</v>
      </c>
      <c r="E4990" s="11" t="s">
        <v>5532</v>
      </c>
      <c r="G4990" s="1" t="str">
        <f t="shared" si="160"/>
        <v>insert into MEMBER values ( '3zcz140i','eAbO9tA9K7','010-7188-7683','서울특별시 마포구 낙성중로 070-63','김람선');</v>
      </c>
      <c r="N4990" t="s">
        <v>29</v>
      </c>
      <c r="O4990" t="s">
        <v>37</v>
      </c>
      <c r="P4990" t="s">
        <v>56</v>
      </c>
      <c r="Q4990" t="str">
        <f t="shared" ca="1" si="162"/>
        <v>017-74</v>
      </c>
    </row>
    <row r="4991" spans="1:17" x14ac:dyDescent="0.4">
      <c r="A4991" s="14" t="s">
        <v>22448</v>
      </c>
      <c r="B4991" s="14" t="s">
        <v>31049</v>
      </c>
      <c r="C4991" s="11" t="s">
        <v>13850</v>
      </c>
      <c r="D4991" t="s">
        <v>44574</v>
      </c>
      <c r="E4991" s="11" t="s">
        <v>5533</v>
      </c>
      <c r="G4991" s="1" t="str">
        <f t="shared" si="160"/>
        <v>insert into MEMBER values ( 'ts6ik931','3PUouUeTE1','010-9130-9589','인천광역시 중구 독정안길 070-63','유형인');</v>
      </c>
      <c r="N4991" t="s">
        <v>30</v>
      </c>
      <c r="O4991" t="s">
        <v>38</v>
      </c>
      <c r="P4991" t="s">
        <v>57</v>
      </c>
      <c r="Q4991" t="str">
        <f t="shared" ca="1" si="162"/>
        <v>433-54</v>
      </c>
    </row>
    <row r="4992" spans="1:17" x14ac:dyDescent="0.4">
      <c r="A4992" s="14" t="s">
        <v>22449</v>
      </c>
      <c r="B4992" s="14" t="s">
        <v>31050</v>
      </c>
      <c r="C4992" s="11" t="s">
        <v>13851</v>
      </c>
      <c r="D4992" t="s">
        <v>44575</v>
      </c>
      <c r="E4992" s="11" t="s">
        <v>5534</v>
      </c>
      <c r="G4992" s="1" t="str">
        <f t="shared" si="160"/>
        <v>insert into MEMBER values ( 'gg7708g4','VPC35XIf55','010-3172-6418','인천광역시 동구 관저북로 268-93','진문미');</v>
      </c>
      <c r="N4992" t="s">
        <v>31</v>
      </c>
      <c r="O4992" t="s">
        <v>39</v>
      </c>
      <c r="P4992" t="s">
        <v>46</v>
      </c>
      <c r="Q4992" t="str">
        <f t="shared" ca="1" si="162"/>
        <v>350-88</v>
      </c>
    </row>
    <row r="4993" spans="1:17" x14ac:dyDescent="0.4">
      <c r="A4993" s="14" t="s">
        <v>22450</v>
      </c>
      <c r="B4993" s="14" t="s">
        <v>31051</v>
      </c>
      <c r="C4993" s="11" t="s">
        <v>13852</v>
      </c>
      <c r="D4993" t="s">
        <v>44576</v>
      </c>
      <c r="E4993" s="11" t="s">
        <v>5535</v>
      </c>
      <c r="G4993" s="1" t="str">
        <f t="shared" si="160"/>
        <v>insert into MEMBER values ( '550zbmo4','9b7u6Y514K','010-1700-4098','인천광역시 중구 경인북길 268-93','최다혜');</v>
      </c>
      <c r="N4993" t="s">
        <v>32</v>
      </c>
      <c r="O4993" t="s">
        <v>40</v>
      </c>
      <c r="P4993" t="s">
        <v>47</v>
      </c>
      <c r="Q4993" t="str">
        <f t="shared" ca="1" si="162"/>
        <v>259-78</v>
      </c>
    </row>
    <row r="4994" spans="1:17" x14ac:dyDescent="0.4">
      <c r="A4994" s="14" t="s">
        <v>22451</v>
      </c>
      <c r="B4994" s="14" t="s">
        <v>31052</v>
      </c>
      <c r="C4994" s="11" t="s">
        <v>13853</v>
      </c>
      <c r="D4994" t="s">
        <v>44577</v>
      </c>
      <c r="E4994" s="11" t="s">
        <v>5536</v>
      </c>
      <c r="G4994" s="1" t="str">
        <f t="shared" si="160"/>
        <v>insert into MEMBER values ( '1e0sg614','3KLq8XLmtq','010-7954-5557','인천광역시 연수구 마재로 268-93','정자철');</v>
      </c>
      <c r="N4994" t="s">
        <v>29</v>
      </c>
      <c r="O4994" t="s">
        <v>41</v>
      </c>
      <c r="P4994" t="s">
        <v>48</v>
      </c>
      <c r="Q4994" t="str">
        <f t="shared" ca="1" si="162"/>
        <v>179-85</v>
      </c>
    </row>
    <row r="4995" spans="1:17" x14ac:dyDescent="0.4">
      <c r="A4995" s="14" t="s">
        <v>22452</v>
      </c>
      <c r="B4995" s="14" t="s">
        <v>31053</v>
      </c>
      <c r="C4995" s="11" t="s">
        <v>13854</v>
      </c>
      <c r="D4995" t="s">
        <v>44578</v>
      </c>
      <c r="E4995" s="11" t="s">
        <v>5537</v>
      </c>
      <c r="G4995" s="1" t="str">
        <f t="shared" ref="G4995:G5000" si="163">"insert into MEMBER values ( '"&amp;A4995&amp;"','"&amp;B4995&amp;"','"&amp;C4995&amp;"','"&amp;D4995&amp;"','"&amp;E4995&amp;"');"</f>
        <v>insert into MEMBER values ( '8owcjx72','Rc0CGlm1tg','010-6752-8898','서울특별시 중구 독정안길 388-26','유윤밤');</v>
      </c>
      <c r="N4995" t="s">
        <v>30</v>
      </c>
      <c r="O4995" t="s">
        <v>42</v>
      </c>
      <c r="P4995" t="s">
        <v>49</v>
      </c>
      <c r="Q4995" t="str">
        <f t="shared" ca="1" si="162"/>
        <v>344-46</v>
      </c>
    </row>
    <row r="4996" spans="1:17" x14ac:dyDescent="0.4">
      <c r="A4996" s="14" t="s">
        <v>22453</v>
      </c>
      <c r="B4996" s="14" t="s">
        <v>31054</v>
      </c>
      <c r="C4996" s="11" t="s">
        <v>13855</v>
      </c>
      <c r="D4996" t="s">
        <v>44579</v>
      </c>
      <c r="E4996" s="11" t="s">
        <v>5538</v>
      </c>
      <c r="G4996" s="1" t="str">
        <f t="shared" si="163"/>
        <v>insert into MEMBER values ( 'elzh26q7','oc0S788gcZ','010-4774-4811','인천광역시 중구 독정안길 162-73','이동윤');</v>
      </c>
      <c r="N4996" t="s">
        <v>31</v>
      </c>
      <c r="O4996" t="s">
        <v>43</v>
      </c>
      <c r="P4996" t="s">
        <v>50</v>
      </c>
      <c r="Q4996" t="str">
        <f t="shared" ca="1" si="162"/>
        <v>224-51</v>
      </c>
    </row>
    <row r="4997" spans="1:17" x14ac:dyDescent="0.4">
      <c r="A4997" s="14" t="s">
        <v>22454</v>
      </c>
      <c r="B4997" s="14" t="s">
        <v>31055</v>
      </c>
      <c r="C4997" s="11" t="s">
        <v>13856</v>
      </c>
      <c r="D4997" t="s">
        <v>44580</v>
      </c>
      <c r="E4997" s="11" t="s">
        <v>5539</v>
      </c>
      <c r="G4997" s="1" t="str">
        <f t="shared" si="163"/>
        <v>insert into MEMBER values ( '6trph1r2','t8uFd4fP4p','010-1310-6058','대전광역시 마포구 관저북로 247-64','최성진');</v>
      </c>
      <c r="N4997" t="s">
        <v>29</v>
      </c>
      <c r="O4997" t="s">
        <v>37</v>
      </c>
      <c r="P4997" t="s">
        <v>51</v>
      </c>
      <c r="Q4997" t="str">
        <f t="shared" ca="1" si="162"/>
        <v>380-26</v>
      </c>
    </row>
    <row r="4998" spans="1:17" x14ac:dyDescent="0.4">
      <c r="A4998" s="14" t="s">
        <v>22455</v>
      </c>
      <c r="B4998" s="14" t="s">
        <v>31056</v>
      </c>
      <c r="C4998" s="11" t="s">
        <v>13857</v>
      </c>
      <c r="D4998" t="s">
        <v>44581</v>
      </c>
      <c r="E4998" s="11" t="s">
        <v>5540</v>
      </c>
      <c r="G4998" s="1" t="str">
        <f t="shared" si="163"/>
        <v>insert into MEMBER values ( 'jy1c049j','c92J1RpG1j','010-4979-1894','서울특별시 서구 관저북로 037-24','장산원');</v>
      </c>
      <c r="N4998" t="s">
        <v>30</v>
      </c>
      <c r="O4998" t="s">
        <v>44</v>
      </c>
      <c r="P4998" t="s">
        <v>52</v>
      </c>
      <c r="Q4998" t="str">
        <f t="shared" ca="1" si="162"/>
        <v>232-81</v>
      </c>
    </row>
    <row r="4999" spans="1:17" x14ac:dyDescent="0.4">
      <c r="A4999" s="14" t="s">
        <v>22456</v>
      </c>
      <c r="B4999" s="14" t="s">
        <v>31057</v>
      </c>
      <c r="C4999" s="11" t="s">
        <v>13858</v>
      </c>
      <c r="D4999" t="s">
        <v>44582</v>
      </c>
      <c r="E4999" s="11" t="s">
        <v>5541</v>
      </c>
      <c r="G4999" s="1" t="str">
        <f t="shared" si="163"/>
        <v>insert into MEMBER values ( '1z560axi','dV23RU7SY1','010-2271-1461','광주광역시 양천구 월드컵로 023-15','최제천');</v>
      </c>
      <c r="N4999" t="s">
        <v>31</v>
      </c>
      <c r="O4999" t="s">
        <v>45</v>
      </c>
      <c r="P4999" t="s">
        <v>53</v>
      </c>
      <c r="Q4999" t="str">
        <f t="shared" ca="1" si="162"/>
        <v>036-16</v>
      </c>
    </row>
    <row r="5000" spans="1:17" x14ac:dyDescent="0.4">
      <c r="A5000" s="14" t="s">
        <v>22457</v>
      </c>
      <c r="B5000" s="14" t="s">
        <v>31058</v>
      </c>
      <c r="C5000" s="11" t="s">
        <v>13859</v>
      </c>
      <c r="D5000" t="s">
        <v>44583</v>
      </c>
      <c r="E5000" s="11" t="s">
        <v>5542</v>
      </c>
      <c r="G5000" s="1" t="str">
        <f t="shared" si="163"/>
        <v>insert into MEMBER values ( 'gm2l9ses','Y7o8042kpw','010-5108-2332','서울특별시 노원구 낙성중로 046-45','박산자');</v>
      </c>
      <c r="N5000" t="s">
        <v>32</v>
      </c>
      <c r="O5000" t="s">
        <v>36</v>
      </c>
      <c r="P5000" t="s">
        <v>54</v>
      </c>
      <c r="Q5000" t="str">
        <f t="shared" ca="1" si="162"/>
        <v>162-99</v>
      </c>
    </row>
    <row r="5001" spans="1:17" x14ac:dyDescent="0.4">
      <c r="A5001" s="14" t="s">
        <v>22458</v>
      </c>
      <c r="B5001" s="14" t="s">
        <v>31059</v>
      </c>
      <c r="C5001" s="11" t="s">
        <v>13860</v>
      </c>
      <c r="D5001" t="s">
        <v>44584</v>
      </c>
      <c r="E5001" s="11" t="s">
        <v>5543</v>
      </c>
      <c r="N5001" t="s">
        <v>29</v>
      </c>
      <c r="O5001" t="s">
        <v>37</v>
      </c>
      <c r="P5001" t="s">
        <v>55</v>
      </c>
      <c r="Q5001" t="str">
        <f t="shared" ca="1" si="162"/>
        <v>087-44</v>
      </c>
    </row>
    <row r="5002" spans="1:17" x14ac:dyDescent="0.4">
      <c r="A5002" s="14" t="s">
        <v>22459</v>
      </c>
      <c r="B5002" s="14" t="s">
        <v>31060</v>
      </c>
      <c r="C5002" s="11" t="s">
        <v>13861</v>
      </c>
      <c r="D5002" t="s">
        <v>44585</v>
      </c>
      <c r="E5002" s="11" t="s">
        <v>5544</v>
      </c>
      <c r="N5002" t="s">
        <v>30</v>
      </c>
      <c r="O5002" t="s">
        <v>38</v>
      </c>
      <c r="P5002" t="s">
        <v>56</v>
      </c>
      <c r="Q5002" t="str">
        <f t="shared" ca="1" si="162"/>
        <v>278-74</v>
      </c>
    </row>
    <row r="5003" spans="1:17" x14ac:dyDescent="0.4">
      <c r="A5003" s="14" t="s">
        <v>22460</v>
      </c>
      <c r="B5003" s="14" t="s">
        <v>31061</v>
      </c>
      <c r="C5003" s="11" t="s">
        <v>13862</v>
      </c>
      <c r="D5003" t="s">
        <v>44586</v>
      </c>
      <c r="E5003" s="11" t="s">
        <v>5545</v>
      </c>
      <c r="N5003" t="s">
        <v>31</v>
      </c>
      <c r="O5003" t="s">
        <v>39</v>
      </c>
      <c r="P5003" t="s">
        <v>57</v>
      </c>
      <c r="Q5003" t="str">
        <f t="shared" ca="1" si="162"/>
        <v>044-75</v>
      </c>
    </row>
    <row r="5004" spans="1:17" x14ac:dyDescent="0.4">
      <c r="A5004" s="14" t="s">
        <v>22461</v>
      </c>
      <c r="B5004" s="14" t="s">
        <v>31062</v>
      </c>
      <c r="C5004" s="11" t="s">
        <v>13863</v>
      </c>
      <c r="D5004" t="s">
        <v>44587</v>
      </c>
      <c r="E5004" s="11" t="s">
        <v>5546</v>
      </c>
      <c r="N5004" t="s">
        <v>32</v>
      </c>
      <c r="O5004" t="s">
        <v>40</v>
      </c>
      <c r="P5004" t="s">
        <v>46</v>
      </c>
      <c r="Q5004" t="str">
        <f t="shared" ca="1" si="162"/>
        <v>054-47</v>
      </c>
    </row>
    <row r="5005" spans="1:17" x14ac:dyDescent="0.4">
      <c r="A5005" s="14" t="s">
        <v>22462</v>
      </c>
      <c r="B5005" s="14" t="s">
        <v>31063</v>
      </c>
      <c r="C5005" s="11" t="s">
        <v>13864</v>
      </c>
      <c r="D5005" t="s">
        <v>44588</v>
      </c>
      <c r="E5005" s="11" t="s">
        <v>5547</v>
      </c>
      <c r="N5005" t="s">
        <v>29</v>
      </c>
      <c r="O5005" t="s">
        <v>41</v>
      </c>
      <c r="P5005" t="s">
        <v>47</v>
      </c>
      <c r="Q5005" t="str">
        <f t="shared" ca="1" si="162"/>
        <v>101-46</v>
      </c>
    </row>
    <row r="5006" spans="1:17" x14ac:dyDescent="0.4">
      <c r="A5006" s="14" t="s">
        <v>22463</v>
      </c>
      <c r="B5006" s="14" t="s">
        <v>31064</v>
      </c>
      <c r="C5006" s="11" t="s">
        <v>13865</v>
      </c>
      <c r="D5006" t="s">
        <v>44589</v>
      </c>
      <c r="E5006" s="11" t="s">
        <v>5548</v>
      </c>
      <c r="N5006" t="s">
        <v>30</v>
      </c>
      <c r="O5006" t="s">
        <v>42</v>
      </c>
      <c r="P5006" t="s">
        <v>48</v>
      </c>
      <c r="Q5006" t="str">
        <f t="shared" ca="1" si="162"/>
        <v>056-62</v>
      </c>
    </row>
    <row r="5007" spans="1:17" x14ac:dyDescent="0.4">
      <c r="A5007" s="14" t="s">
        <v>22464</v>
      </c>
      <c r="B5007" s="14" t="s">
        <v>31065</v>
      </c>
      <c r="C5007" s="11" t="s">
        <v>13866</v>
      </c>
      <c r="D5007" t="s">
        <v>44590</v>
      </c>
      <c r="E5007" s="11" t="s">
        <v>5549</v>
      </c>
      <c r="N5007" t="s">
        <v>31</v>
      </c>
      <c r="O5007" t="s">
        <v>43</v>
      </c>
      <c r="P5007" t="s">
        <v>49</v>
      </c>
      <c r="Q5007" t="str">
        <f t="shared" ca="1" si="162"/>
        <v>268-57</v>
      </c>
    </row>
    <row r="5008" spans="1:17" x14ac:dyDescent="0.4">
      <c r="A5008" s="14" t="s">
        <v>22465</v>
      </c>
      <c r="B5008" s="14" t="s">
        <v>31066</v>
      </c>
      <c r="C5008" s="11" t="s">
        <v>13867</v>
      </c>
      <c r="D5008" t="s">
        <v>44591</v>
      </c>
      <c r="E5008" s="11" t="s">
        <v>5550</v>
      </c>
      <c r="N5008" t="s">
        <v>32</v>
      </c>
      <c r="O5008" t="s">
        <v>37</v>
      </c>
      <c r="P5008" t="s">
        <v>50</v>
      </c>
      <c r="Q5008" t="str">
        <f t="shared" ca="1" si="162"/>
        <v>487-78</v>
      </c>
    </row>
    <row r="5009" spans="1:17" x14ac:dyDescent="0.4">
      <c r="A5009" s="14" t="s">
        <v>22466</v>
      </c>
      <c r="B5009" s="14" t="s">
        <v>31067</v>
      </c>
      <c r="C5009" s="11" t="s">
        <v>13868</v>
      </c>
      <c r="D5009" t="s">
        <v>44592</v>
      </c>
      <c r="E5009" s="11" t="s">
        <v>5551</v>
      </c>
      <c r="N5009" t="s">
        <v>29</v>
      </c>
      <c r="O5009" t="s">
        <v>44</v>
      </c>
      <c r="P5009" t="s">
        <v>51</v>
      </c>
      <c r="Q5009" t="str">
        <f t="shared" ca="1" si="162"/>
        <v>343-27</v>
      </c>
    </row>
    <row r="5010" spans="1:17" x14ac:dyDescent="0.4">
      <c r="A5010" s="14" t="s">
        <v>22467</v>
      </c>
      <c r="B5010" s="14" t="s">
        <v>31068</v>
      </c>
      <c r="C5010" s="11" t="s">
        <v>13869</v>
      </c>
      <c r="D5010" t="s">
        <v>44593</v>
      </c>
      <c r="E5010" s="11" t="s">
        <v>5552</v>
      </c>
      <c r="N5010" t="s">
        <v>34681</v>
      </c>
      <c r="O5010" t="s">
        <v>34685</v>
      </c>
      <c r="P5010" t="s">
        <v>52</v>
      </c>
      <c r="Q5010" t="str">
        <f t="shared" ca="1" si="162"/>
        <v>063-67</v>
      </c>
    </row>
    <row r="5011" spans="1:17" x14ac:dyDescent="0.4">
      <c r="A5011" s="14" t="s">
        <v>22468</v>
      </c>
      <c r="B5011" s="14" t="s">
        <v>31069</v>
      </c>
      <c r="C5011" s="11" t="s">
        <v>13870</v>
      </c>
      <c r="D5011" t="s">
        <v>44594</v>
      </c>
      <c r="E5011" s="11" t="s">
        <v>5553</v>
      </c>
      <c r="N5011" t="s">
        <v>34682</v>
      </c>
      <c r="O5011" t="s">
        <v>34686</v>
      </c>
      <c r="P5011" t="s">
        <v>53</v>
      </c>
      <c r="Q5011" t="str">
        <f t="shared" ca="1" si="162"/>
        <v>480-54</v>
      </c>
    </row>
    <row r="5012" spans="1:17" x14ac:dyDescent="0.4">
      <c r="A5012" s="14" t="s">
        <v>22469</v>
      </c>
      <c r="B5012" s="14" t="s">
        <v>31070</v>
      </c>
      <c r="C5012" s="11" t="s">
        <v>13871</v>
      </c>
      <c r="D5012" t="s">
        <v>44595</v>
      </c>
      <c r="E5012" s="11" t="s">
        <v>5554</v>
      </c>
      <c r="N5012" t="s">
        <v>34683</v>
      </c>
      <c r="O5012" t="s">
        <v>34687</v>
      </c>
      <c r="P5012" t="s">
        <v>54</v>
      </c>
      <c r="Q5012" t="str">
        <f t="shared" ca="1" si="162"/>
        <v>460-67</v>
      </c>
    </row>
    <row r="5013" spans="1:17" x14ac:dyDescent="0.4">
      <c r="A5013" s="14" t="s">
        <v>22470</v>
      </c>
      <c r="B5013" s="14" t="s">
        <v>31071</v>
      </c>
      <c r="C5013" s="11" t="s">
        <v>13872</v>
      </c>
      <c r="D5013" t="s">
        <v>44596</v>
      </c>
      <c r="E5013" s="11" t="s">
        <v>5555</v>
      </c>
      <c r="N5013" t="s">
        <v>34684</v>
      </c>
      <c r="O5013" t="s">
        <v>34688</v>
      </c>
      <c r="P5013" t="s">
        <v>55</v>
      </c>
      <c r="Q5013" t="str">
        <f t="shared" ca="1" si="162"/>
        <v>179-67</v>
      </c>
    </row>
    <row r="5014" spans="1:17" x14ac:dyDescent="0.4">
      <c r="A5014" s="14" t="s">
        <v>22471</v>
      </c>
      <c r="B5014" s="14" t="s">
        <v>31072</v>
      </c>
      <c r="C5014" s="11" t="s">
        <v>13873</v>
      </c>
      <c r="D5014" t="s">
        <v>44597</v>
      </c>
      <c r="E5014" s="11" t="s">
        <v>5556</v>
      </c>
      <c r="N5014" t="s">
        <v>29</v>
      </c>
      <c r="O5014" t="s">
        <v>36</v>
      </c>
      <c r="P5014" t="s">
        <v>56</v>
      </c>
      <c r="Q5014" t="str">
        <f t="shared" ca="1" si="162"/>
        <v>157-24</v>
      </c>
    </row>
    <row r="5015" spans="1:17" x14ac:dyDescent="0.4">
      <c r="A5015" s="14" t="s">
        <v>22472</v>
      </c>
      <c r="B5015" s="14" t="s">
        <v>31073</v>
      </c>
      <c r="C5015" s="11" t="s">
        <v>13874</v>
      </c>
      <c r="D5015" t="s">
        <v>44598</v>
      </c>
      <c r="E5015" s="11" t="s">
        <v>5557</v>
      </c>
      <c r="N5015" t="s">
        <v>30</v>
      </c>
      <c r="O5015" t="s">
        <v>37</v>
      </c>
      <c r="P5015" t="s">
        <v>57</v>
      </c>
      <c r="Q5015" t="str">
        <f t="shared" ca="1" si="162"/>
        <v>357-29</v>
      </c>
    </row>
    <row r="5016" spans="1:17" x14ac:dyDescent="0.4">
      <c r="A5016" s="14" t="s">
        <v>22473</v>
      </c>
      <c r="B5016" s="14" t="s">
        <v>31074</v>
      </c>
      <c r="C5016" s="11" t="s">
        <v>13875</v>
      </c>
      <c r="D5016" t="s">
        <v>44599</v>
      </c>
      <c r="E5016" s="11" t="s">
        <v>5558</v>
      </c>
      <c r="N5016" t="s">
        <v>31</v>
      </c>
      <c r="O5016" t="s">
        <v>38</v>
      </c>
      <c r="P5016" t="s">
        <v>46</v>
      </c>
      <c r="Q5016" t="str">
        <f t="shared" ca="1" si="162"/>
        <v>350-98</v>
      </c>
    </row>
    <row r="5017" spans="1:17" x14ac:dyDescent="0.4">
      <c r="A5017" s="14" t="s">
        <v>22474</v>
      </c>
      <c r="B5017" s="14" t="s">
        <v>31075</v>
      </c>
      <c r="C5017" s="11" t="s">
        <v>13876</v>
      </c>
      <c r="D5017" t="s">
        <v>44600</v>
      </c>
      <c r="E5017" s="11" t="s">
        <v>5559</v>
      </c>
      <c r="N5017" t="s">
        <v>32</v>
      </c>
      <c r="O5017" t="s">
        <v>39</v>
      </c>
      <c r="P5017" t="s">
        <v>47</v>
      </c>
      <c r="Q5017" t="str">
        <f t="shared" ca="1" si="162"/>
        <v>242-45</v>
      </c>
    </row>
    <row r="5018" spans="1:17" x14ac:dyDescent="0.4">
      <c r="A5018" s="14" t="s">
        <v>22475</v>
      </c>
      <c r="B5018" s="14" t="s">
        <v>31076</v>
      </c>
      <c r="C5018" s="11" t="s">
        <v>13877</v>
      </c>
      <c r="D5018" t="s">
        <v>44601</v>
      </c>
      <c r="E5018" s="11" t="s">
        <v>5560</v>
      </c>
      <c r="N5018" t="s">
        <v>29</v>
      </c>
      <c r="O5018" t="s">
        <v>40</v>
      </c>
      <c r="P5018" t="s">
        <v>48</v>
      </c>
      <c r="Q5018" t="str">
        <f t="shared" ca="1" si="162"/>
        <v>208-39</v>
      </c>
    </row>
    <row r="5019" spans="1:17" x14ac:dyDescent="0.4">
      <c r="A5019" s="14" t="s">
        <v>22476</v>
      </c>
      <c r="B5019" s="14" t="s">
        <v>31077</v>
      </c>
      <c r="C5019" s="11" t="s">
        <v>13878</v>
      </c>
      <c r="D5019" t="s">
        <v>44602</v>
      </c>
      <c r="E5019" s="11" t="s">
        <v>5561</v>
      </c>
      <c r="N5019" t="s">
        <v>30</v>
      </c>
      <c r="O5019" t="s">
        <v>41</v>
      </c>
      <c r="P5019" t="s">
        <v>49</v>
      </c>
      <c r="Q5019" t="str">
        <f t="shared" ca="1" si="162"/>
        <v>114-54</v>
      </c>
    </row>
    <row r="5020" spans="1:17" x14ac:dyDescent="0.4">
      <c r="A5020" s="14" t="s">
        <v>22477</v>
      </c>
      <c r="B5020" s="14" t="s">
        <v>31078</v>
      </c>
      <c r="C5020" s="11" t="s">
        <v>13879</v>
      </c>
      <c r="D5020" t="s">
        <v>44603</v>
      </c>
      <c r="E5020" s="11" t="s">
        <v>5562</v>
      </c>
      <c r="N5020" t="s">
        <v>31</v>
      </c>
      <c r="O5020" t="s">
        <v>42</v>
      </c>
      <c r="P5020" t="s">
        <v>50</v>
      </c>
      <c r="Q5020" t="str">
        <f t="shared" ca="1" si="162"/>
        <v>315-66</v>
      </c>
    </row>
    <row r="5021" spans="1:17" x14ac:dyDescent="0.4">
      <c r="A5021" s="14" t="s">
        <v>22478</v>
      </c>
      <c r="B5021" s="14" t="s">
        <v>31079</v>
      </c>
      <c r="C5021" s="11" t="s">
        <v>13880</v>
      </c>
      <c r="D5021" t="s">
        <v>44604</v>
      </c>
      <c r="E5021" s="11" t="s">
        <v>5563</v>
      </c>
      <c r="N5021" t="s">
        <v>32</v>
      </c>
      <c r="O5021" t="s">
        <v>43</v>
      </c>
      <c r="P5021" t="s">
        <v>51</v>
      </c>
      <c r="Q5021" t="str">
        <f t="shared" ca="1" si="162"/>
        <v>154-86</v>
      </c>
    </row>
    <row r="5022" spans="1:17" x14ac:dyDescent="0.4">
      <c r="A5022" s="14" t="s">
        <v>22479</v>
      </c>
      <c r="B5022" s="14" t="s">
        <v>31080</v>
      </c>
      <c r="C5022" s="11" t="s">
        <v>13881</v>
      </c>
      <c r="D5022" t="s">
        <v>44605</v>
      </c>
      <c r="E5022" s="11" t="s">
        <v>5564</v>
      </c>
      <c r="N5022" t="s">
        <v>29</v>
      </c>
      <c r="O5022" t="s">
        <v>37</v>
      </c>
      <c r="P5022" t="s">
        <v>52</v>
      </c>
      <c r="Q5022" t="str">
        <f t="shared" ca="1" si="162"/>
        <v>012-48</v>
      </c>
    </row>
    <row r="5023" spans="1:17" x14ac:dyDescent="0.4">
      <c r="A5023" s="14" t="s">
        <v>22480</v>
      </c>
      <c r="B5023" s="14" t="s">
        <v>31081</v>
      </c>
      <c r="C5023" s="11" t="s">
        <v>13882</v>
      </c>
      <c r="D5023" t="s">
        <v>44606</v>
      </c>
      <c r="E5023" s="11" t="s">
        <v>5565</v>
      </c>
      <c r="N5023" t="s">
        <v>30</v>
      </c>
      <c r="O5023" t="s">
        <v>44</v>
      </c>
      <c r="P5023" t="s">
        <v>53</v>
      </c>
      <c r="Q5023" t="str">
        <f t="shared" ca="1" si="162"/>
        <v>360-68</v>
      </c>
    </row>
    <row r="5024" spans="1:17" x14ac:dyDescent="0.4">
      <c r="A5024" s="14" t="s">
        <v>22481</v>
      </c>
      <c r="B5024" s="14" t="s">
        <v>31082</v>
      </c>
      <c r="C5024" s="11" t="s">
        <v>13883</v>
      </c>
      <c r="D5024" t="s">
        <v>44607</v>
      </c>
      <c r="E5024" s="11" t="s">
        <v>5566</v>
      </c>
      <c r="N5024" t="s">
        <v>31</v>
      </c>
      <c r="O5024" t="s">
        <v>45</v>
      </c>
      <c r="P5024" t="s">
        <v>54</v>
      </c>
      <c r="Q5024" t="str">
        <f t="shared" ref="Q5024:Q5087" ca="1" si="164">TEXT(RANDBETWEEN(1,500),"000"&amp;"-"&amp;TEXT(RANDBETWEEN(1,100),0))</f>
        <v>371-17</v>
      </c>
    </row>
    <row r="5025" spans="1:17" x14ac:dyDescent="0.4">
      <c r="A5025" s="14" t="s">
        <v>22482</v>
      </c>
      <c r="B5025" s="14" t="s">
        <v>31083</v>
      </c>
      <c r="C5025" s="11" t="s">
        <v>13884</v>
      </c>
      <c r="D5025" t="s">
        <v>44608</v>
      </c>
      <c r="E5025" s="11" t="s">
        <v>5567</v>
      </c>
      <c r="N5025" t="s">
        <v>32</v>
      </c>
      <c r="O5025" t="s">
        <v>36</v>
      </c>
      <c r="P5025" t="s">
        <v>55</v>
      </c>
      <c r="Q5025" t="str">
        <f t="shared" ca="1" si="164"/>
        <v>116-49</v>
      </c>
    </row>
    <row r="5026" spans="1:17" x14ac:dyDescent="0.4">
      <c r="A5026" s="14" t="s">
        <v>22483</v>
      </c>
      <c r="B5026" s="14" t="s">
        <v>31084</v>
      </c>
      <c r="C5026" s="11" t="s">
        <v>13885</v>
      </c>
      <c r="D5026" t="s">
        <v>44609</v>
      </c>
      <c r="E5026" s="11" t="s">
        <v>5568</v>
      </c>
      <c r="N5026" t="s">
        <v>29</v>
      </c>
      <c r="O5026" t="s">
        <v>37</v>
      </c>
      <c r="P5026" t="s">
        <v>56</v>
      </c>
      <c r="Q5026" t="str">
        <f t="shared" ca="1" si="164"/>
        <v>193-4</v>
      </c>
    </row>
    <row r="5027" spans="1:17" x14ac:dyDescent="0.4">
      <c r="A5027" s="14" t="s">
        <v>22484</v>
      </c>
      <c r="B5027" s="14" t="s">
        <v>31085</v>
      </c>
      <c r="C5027" s="11" t="s">
        <v>13886</v>
      </c>
      <c r="D5027" t="s">
        <v>44610</v>
      </c>
      <c r="E5027" s="11" t="s">
        <v>5569</v>
      </c>
      <c r="N5027" t="s">
        <v>30</v>
      </c>
      <c r="O5027" t="s">
        <v>38</v>
      </c>
      <c r="P5027" t="s">
        <v>57</v>
      </c>
      <c r="Q5027" t="str">
        <f t="shared" ca="1" si="164"/>
        <v>314-74</v>
      </c>
    </row>
    <row r="5028" spans="1:17" x14ac:dyDescent="0.4">
      <c r="A5028" s="14" t="s">
        <v>22485</v>
      </c>
      <c r="B5028" s="14" t="s">
        <v>31086</v>
      </c>
      <c r="C5028" s="11" t="s">
        <v>13887</v>
      </c>
      <c r="D5028" t="s">
        <v>44611</v>
      </c>
      <c r="E5028" s="11" t="s">
        <v>5570</v>
      </c>
      <c r="N5028" t="s">
        <v>31</v>
      </c>
      <c r="O5028" t="s">
        <v>39</v>
      </c>
      <c r="P5028" t="s">
        <v>46</v>
      </c>
      <c r="Q5028" t="str">
        <f t="shared" ca="1" si="164"/>
        <v>477-27</v>
      </c>
    </row>
    <row r="5029" spans="1:17" x14ac:dyDescent="0.4">
      <c r="A5029" s="14" t="s">
        <v>22486</v>
      </c>
      <c r="B5029" s="14" t="s">
        <v>31087</v>
      </c>
      <c r="C5029" s="11" t="s">
        <v>13888</v>
      </c>
      <c r="D5029" t="s">
        <v>44612</v>
      </c>
      <c r="E5029" s="11" t="s">
        <v>5571</v>
      </c>
      <c r="N5029" t="s">
        <v>32</v>
      </c>
      <c r="O5029" t="s">
        <v>40</v>
      </c>
      <c r="P5029" t="s">
        <v>47</v>
      </c>
      <c r="Q5029" t="str">
        <f t="shared" ca="1" si="164"/>
        <v>366-33</v>
      </c>
    </row>
    <row r="5030" spans="1:17" x14ac:dyDescent="0.4">
      <c r="A5030" s="14" t="s">
        <v>22487</v>
      </c>
      <c r="B5030" s="14" t="s">
        <v>31088</v>
      </c>
      <c r="C5030" s="11" t="s">
        <v>13889</v>
      </c>
      <c r="D5030" t="s">
        <v>44613</v>
      </c>
      <c r="E5030" s="11" t="s">
        <v>5572</v>
      </c>
      <c r="N5030" t="s">
        <v>29</v>
      </c>
      <c r="O5030" t="s">
        <v>41</v>
      </c>
      <c r="P5030" t="s">
        <v>48</v>
      </c>
      <c r="Q5030" t="str">
        <f t="shared" ca="1" si="164"/>
        <v>459-36</v>
      </c>
    </row>
    <row r="5031" spans="1:17" x14ac:dyDescent="0.4">
      <c r="A5031" s="14" t="s">
        <v>22488</v>
      </c>
      <c r="B5031" s="14" t="s">
        <v>31089</v>
      </c>
      <c r="C5031" s="11" t="s">
        <v>13890</v>
      </c>
      <c r="D5031" t="s">
        <v>44614</v>
      </c>
      <c r="E5031" s="11" t="s">
        <v>5573</v>
      </c>
      <c r="N5031" t="s">
        <v>30</v>
      </c>
      <c r="O5031" t="s">
        <v>42</v>
      </c>
      <c r="P5031" t="s">
        <v>49</v>
      </c>
      <c r="Q5031" t="str">
        <f t="shared" ca="1" si="164"/>
        <v>234-76</v>
      </c>
    </row>
    <row r="5032" spans="1:17" x14ac:dyDescent="0.4">
      <c r="A5032" s="14" t="s">
        <v>22489</v>
      </c>
      <c r="B5032" s="14" t="s">
        <v>31090</v>
      </c>
      <c r="C5032" s="11" t="s">
        <v>13891</v>
      </c>
      <c r="D5032" t="s">
        <v>44615</v>
      </c>
      <c r="E5032" s="11" t="s">
        <v>5574</v>
      </c>
      <c r="N5032" t="s">
        <v>31</v>
      </c>
      <c r="O5032" t="s">
        <v>43</v>
      </c>
      <c r="P5032" t="s">
        <v>50</v>
      </c>
      <c r="Q5032" t="str">
        <f t="shared" ca="1" si="164"/>
        <v>282-73</v>
      </c>
    </row>
    <row r="5033" spans="1:17" x14ac:dyDescent="0.4">
      <c r="A5033" s="14" t="s">
        <v>22490</v>
      </c>
      <c r="B5033" s="14" t="s">
        <v>31091</v>
      </c>
      <c r="C5033" s="11" t="s">
        <v>13892</v>
      </c>
      <c r="D5033" t="s">
        <v>44616</v>
      </c>
      <c r="E5033" s="11" t="s">
        <v>5575</v>
      </c>
      <c r="N5033" t="s">
        <v>32</v>
      </c>
      <c r="O5033" t="s">
        <v>37</v>
      </c>
      <c r="P5033" t="s">
        <v>51</v>
      </c>
      <c r="Q5033" t="str">
        <f t="shared" ca="1" si="164"/>
        <v>392-9</v>
      </c>
    </row>
    <row r="5034" spans="1:17" x14ac:dyDescent="0.4">
      <c r="A5034" s="14" t="s">
        <v>22491</v>
      </c>
      <c r="B5034" s="14" t="s">
        <v>31092</v>
      </c>
      <c r="C5034" s="11" t="s">
        <v>13893</v>
      </c>
      <c r="D5034" t="s">
        <v>44617</v>
      </c>
      <c r="E5034" s="11" t="s">
        <v>5576</v>
      </c>
      <c r="N5034" t="s">
        <v>29</v>
      </c>
      <c r="O5034" t="s">
        <v>44</v>
      </c>
      <c r="P5034" t="s">
        <v>52</v>
      </c>
      <c r="Q5034" t="str">
        <f t="shared" ca="1" si="164"/>
        <v>427-98</v>
      </c>
    </row>
    <row r="5035" spans="1:17" x14ac:dyDescent="0.4">
      <c r="A5035" s="14" t="s">
        <v>22492</v>
      </c>
      <c r="B5035" s="14" t="s">
        <v>31093</v>
      </c>
      <c r="C5035" s="11" t="s">
        <v>13894</v>
      </c>
      <c r="D5035" t="s">
        <v>44618</v>
      </c>
      <c r="E5035" s="11" t="s">
        <v>5577</v>
      </c>
      <c r="N5035" t="s">
        <v>30</v>
      </c>
      <c r="O5035" t="s">
        <v>45</v>
      </c>
      <c r="P5035" t="s">
        <v>53</v>
      </c>
      <c r="Q5035" t="str">
        <f t="shared" ca="1" si="164"/>
        <v>027-87</v>
      </c>
    </row>
    <row r="5036" spans="1:17" x14ac:dyDescent="0.4">
      <c r="A5036" s="14" t="s">
        <v>22493</v>
      </c>
      <c r="B5036" s="14" t="s">
        <v>31094</v>
      </c>
      <c r="C5036" s="11" t="s">
        <v>13895</v>
      </c>
      <c r="D5036" t="s">
        <v>44619</v>
      </c>
      <c r="E5036" s="11" t="s">
        <v>5578</v>
      </c>
      <c r="N5036" t="s">
        <v>31</v>
      </c>
      <c r="O5036" t="s">
        <v>36</v>
      </c>
      <c r="P5036" t="s">
        <v>54</v>
      </c>
      <c r="Q5036" t="str">
        <f t="shared" ca="1" si="164"/>
        <v>413-94</v>
      </c>
    </row>
    <row r="5037" spans="1:17" x14ac:dyDescent="0.4">
      <c r="A5037" s="14" t="s">
        <v>22494</v>
      </c>
      <c r="B5037" s="14" t="s">
        <v>31095</v>
      </c>
      <c r="C5037" s="11" t="s">
        <v>13896</v>
      </c>
      <c r="D5037" t="s">
        <v>44620</v>
      </c>
      <c r="E5037" s="11" t="s">
        <v>5579</v>
      </c>
      <c r="N5037" t="s">
        <v>32</v>
      </c>
      <c r="O5037" t="s">
        <v>37</v>
      </c>
      <c r="P5037" t="s">
        <v>55</v>
      </c>
      <c r="Q5037" t="str">
        <f t="shared" ca="1" si="164"/>
        <v>324-72</v>
      </c>
    </row>
    <row r="5038" spans="1:17" x14ac:dyDescent="0.4">
      <c r="A5038" s="14" t="s">
        <v>22495</v>
      </c>
      <c r="B5038" s="14" t="s">
        <v>31096</v>
      </c>
      <c r="C5038" s="11" t="s">
        <v>13897</v>
      </c>
      <c r="D5038" t="s">
        <v>44621</v>
      </c>
      <c r="E5038" s="11" t="s">
        <v>5580</v>
      </c>
      <c r="N5038" t="s">
        <v>29</v>
      </c>
      <c r="O5038" t="s">
        <v>38</v>
      </c>
      <c r="P5038" t="s">
        <v>56</v>
      </c>
      <c r="Q5038" t="str">
        <f t="shared" ca="1" si="164"/>
        <v>078-22</v>
      </c>
    </row>
    <row r="5039" spans="1:17" x14ac:dyDescent="0.4">
      <c r="A5039" s="14" t="s">
        <v>22496</v>
      </c>
      <c r="B5039" s="14" t="s">
        <v>31097</v>
      </c>
      <c r="C5039" s="11" t="s">
        <v>13898</v>
      </c>
      <c r="D5039" t="s">
        <v>44622</v>
      </c>
      <c r="E5039" s="11" t="s">
        <v>5581</v>
      </c>
      <c r="N5039" t="s">
        <v>30</v>
      </c>
      <c r="O5039" t="s">
        <v>39</v>
      </c>
      <c r="P5039" t="s">
        <v>57</v>
      </c>
      <c r="Q5039" t="str">
        <f t="shared" ca="1" si="164"/>
        <v>444-27</v>
      </c>
    </row>
    <row r="5040" spans="1:17" x14ac:dyDescent="0.4">
      <c r="A5040" s="14" t="s">
        <v>22497</v>
      </c>
      <c r="B5040" s="14" t="s">
        <v>31098</v>
      </c>
      <c r="C5040" s="11" t="s">
        <v>13899</v>
      </c>
      <c r="D5040" t="s">
        <v>44623</v>
      </c>
      <c r="E5040" s="11" t="s">
        <v>2136</v>
      </c>
      <c r="N5040" t="s">
        <v>31</v>
      </c>
      <c r="O5040" t="s">
        <v>40</v>
      </c>
      <c r="P5040" t="s">
        <v>46</v>
      </c>
      <c r="Q5040" t="str">
        <f t="shared" ca="1" si="164"/>
        <v>480-2</v>
      </c>
    </row>
    <row r="5041" spans="1:17" x14ac:dyDescent="0.4">
      <c r="A5041" s="14" t="s">
        <v>22498</v>
      </c>
      <c r="B5041" s="14" t="s">
        <v>31099</v>
      </c>
      <c r="C5041" s="11" t="s">
        <v>13900</v>
      </c>
      <c r="D5041" t="s">
        <v>44624</v>
      </c>
      <c r="E5041" s="11" t="s">
        <v>4209</v>
      </c>
      <c r="N5041" t="s">
        <v>29</v>
      </c>
      <c r="O5041" t="s">
        <v>41</v>
      </c>
      <c r="P5041" t="s">
        <v>47</v>
      </c>
      <c r="Q5041" t="str">
        <f t="shared" ca="1" si="164"/>
        <v>351-17</v>
      </c>
    </row>
    <row r="5042" spans="1:17" x14ac:dyDescent="0.4">
      <c r="A5042" s="14" t="s">
        <v>22499</v>
      </c>
      <c r="B5042" s="14" t="s">
        <v>31100</v>
      </c>
      <c r="C5042" s="11" t="s">
        <v>13901</v>
      </c>
      <c r="D5042" t="s">
        <v>44625</v>
      </c>
      <c r="E5042" s="11" t="s">
        <v>5582</v>
      </c>
      <c r="N5042" t="s">
        <v>30</v>
      </c>
      <c r="O5042" t="s">
        <v>42</v>
      </c>
      <c r="P5042" t="s">
        <v>48</v>
      </c>
      <c r="Q5042" t="str">
        <f t="shared" ca="1" si="164"/>
        <v>309-95</v>
      </c>
    </row>
    <row r="5043" spans="1:17" x14ac:dyDescent="0.4">
      <c r="A5043" s="14" t="s">
        <v>22500</v>
      </c>
      <c r="B5043" s="14" t="s">
        <v>31101</v>
      </c>
      <c r="C5043" s="11" t="s">
        <v>13902</v>
      </c>
      <c r="D5043" t="s">
        <v>44626</v>
      </c>
      <c r="E5043" s="11" t="s">
        <v>5583</v>
      </c>
      <c r="N5043" t="s">
        <v>31</v>
      </c>
      <c r="O5043" t="s">
        <v>43</v>
      </c>
      <c r="P5043" t="s">
        <v>49</v>
      </c>
      <c r="Q5043" t="str">
        <f t="shared" ca="1" si="164"/>
        <v>487-77</v>
      </c>
    </row>
    <row r="5044" spans="1:17" x14ac:dyDescent="0.4">
      <c r="A5044" s="14" t="s">
        <v>22501</v>
      </c>
      <c r="B5044" s="14" t="s">
        <v>31102</v>
      </c>
      <c r="C5044" s="11" t="s">
        <v>13903</v>
      </c>
      <c r="D5044" t="s">
        <v>44627</v>
      </c>
      <c r="E5044" s="11" t="s">
        <v>2591</v>
      </c>
      <c r="N5044" t="s">
        <v>32</v>
      </c>
      <c r="O5044" t="s">
        <v>37</v>
      </c>
      <c r="P5044" t="s">
        <v>50</v>
      </c>
      <c r="Q5044" t="str">
        <f t="shared" ca="1" si="164"/>
        <v>128-55</v>
      </c>
    </row>
    <row r="5045" spans="1:17" x14ac:dyDescent="0.4">
      <c r="A5045" s="14" t="s">
        <v>22502</v>
      </c>
      <c r="B5045" s="14" t="s">
        <v>31103</v>
      </c>
      <c r="C5045" s="11" t="s">
        <v>13904</v>
      </c>
      <c r="D5045" t="s">
        <v>44628</v>
      </c>
      <c r="E5045" s="11" t="s">
        <v>5584</v>
      </c>
      <c r="N5045" t="s">
        <v>29</v>
      </c>
      <c r="O5045" t="s">
        <v>44</v>
      </c>
      <c r="P5045" t="s">
        <v>51</v>
      </c>
      <c r="Q5045" t="str">
        <f t="shared" ca="1" si="164"/>
        <v>376-76</v>
      </c>
    </row>
    <row r="5046" spans="1:17" x14ac:dyDescent="0.4">
      <c r="A5046" s="14" t="s">
        <v>22503</v>
      </c>
      <c r="B5046" s="14" t="s">
        <v>31104</v>
      </c>
      <c r="C5046" s="11" t="s">
        <v>13905</v>
      </c>
      <c r="D5046" t="s">
        <v>44629</v>
      </c>
      <c r="E5046" s="11" t="s">
        <v>5585</v>
      </c>
      <c r="N5046" t="s">
        <v>30</v>
      </c>
      <c r="O5046" t="s">
        <v>45</v>
      </c>
      <c r="P5046" t="s">
        <v>52</v>
      </c>
      <c r="Q5046" t="str">
        <f t="shared" ca="1" si="164"/>
        <v>166-53</v>
      </c>
    </row>
    <row r="5047" spans="1:17" x14ac:dyDescent="0.4">
      <c r="A5047" s="14" t="s">
        <v>22504</v>
      </c>
      <c r="B5047" s="14" t="s">
        <v>31105</v>
      </c>
      <c r="C5047" s="11" t="s">
        <v>13906</v>
      </c>
      <c r="D5047" t="s">
        <v>44630</v>
      </c>
      <c r="E5047" s="11" t="s">
        <v>5586</v>
      </c>
      <c r="N5047" t="s">
        <v>31</v>
      </c>
      <c r="O5047" t="s">
        <v>36</v>
      </c>
      <c r="P5047" t="s">
        <v>53</v>
      </c>
      <c r="Q5047" t="str">
        <f t="shared" ca="1" si="164"/>
        <v>423-99</v>
      </c>
    </row>
    <row r="5048" spans="1:17" x14ac:dyDescent="0.4">
      <c r="A5048" s="14" t="s">
        <v>22505</v>
      </c>
      <c r="B5048" s="14" t="s">
        <v>31106</v>
      </c>
      <c r="C5048" s="11" t="s">
        <v>13907</v>
      </c>
      <c r="D5048" t="s">
        <v>44631</v>
      </c>
      <c r="E5048" s="11" t="s">
        <v>5587</v>
      </c>
      <c r="N5048" t="s">
        <v>32</v>
      </c>
      <c r="O5048" t="s">
        <v>37</v>
      </c>
      <c r="P5048" t="s">
        <v>54</v>
      </c>
      <c r="Q5048" t="str">
        <f t="shared" ca="1" si="164"/>
        <v>374-85</v>
      </c>
    </row>
    <row r="5049" spans="1:17" x14ac:dyDescent="0.4">
      <c r="A5049" s="14" t="s">
        <v>22506</v>
      </c>
      <c r="B5049" s="14" t="s">
        <v>31107</v>
      </c>
      <c r="C5049" s="11" t="s">
        <v>13908</v>
      </c>
      <c r="D5049" t="s">
        <v>44631</v>
      </c>
      <c r="E5049" s="11" t="s">
        <v>5588</v>
      </c>
      <c r="N5049" t="s">
        <v>29</v>
      </c>
      <c r="O5049" t="s">
        <v>38</v>
      </c>
      <c r="P5049" t="s">
        <v>55</v>
      </c>
      <c r="Q5049" t="str">
        <f t="shared" ca="1" si="164"/>
        <v>453-13</v>
      </c>
    </row>
    <row r="5050" spans="1:17" x14ac:dyDescent="0.4">
      <c r="A5050" s="14" t="s">
        <v>22507</v>
      </c>
      <c r="B5050" s="14" t="s">
        <v>31108</v>
      </c>
      <c r="C5050" s="11" t="s">
        <v>13909</v>
      </c>
      <c r="D5050" t="s">
        <v>44632</v>
      </c>
      <c r="E5050" s="11" t="s">
        <v>2471</v>
      </c>
      <c r="N5050" t="s">
        <v>30</v>
      </c>
      <c r="O5050" t="s">
        <v>39</v>
      </c>
      <c r="P5050" t="s">
        <v>56</v>
      </c>
      <c r="Q5050" t="str">
        <f t="shared" ca="1" si="164"/>
        <v>001-182</v>
      </c>
    </row>
    <row r="5051" spans="1:17" x14ac:dyDescent="0.4">
      <c r="A5051" s="14" t="s">
        <v>22508</v>
      </c>
      <c r="B5051" s="14" t="s">
        <v>31109</v>
      </c>
      <c r="C5051" s="11" t="s">
        <v>13910</v>
      </c>
      <c r="D5051" t="s">
        <v>44633</v>
      </c>
      <c r="E5051" s="11" t="s">
        <v>5589</v>
      </c>
      <c r="N5051" t="s">
        <v>31</v>
      </c>
      <c r="O5051" t="s">
        <v>40</v>
      </c>
      <c r="P5051" t="s">
        <v>57</v>
      </c>
      <c r="Q5051" t="str">
        <f t="shared" ca="1" si="164"/>
        <v>042-43</v>
      </c>
    </row>
    <row r="5052" spans="1:17" x14ac:dyDescent="0.4">
      <c r="A5052" s="14" t="s">
        <v>22509</v>
      </c>
      <c r="B5052" s="14" t="s">
        <v>31110</v>
      </c>
      <c r="C5052" s="11" t="s">
        <v>13911</v>
      </c>
      <c r="D5052" t="s">
        <v>44634</v>
      </c>
      <c r="E5052" s="11" t="s">
        <v>5590</v>
      </c>
      <c r="N5052" t="s">
        <v>32</v>
      </c>
      <c r="O5052" t="s">
        <v>41</v>
      </c>
      <c r="P5052" t="s">
        <v>46</v>
      </c>
      <c r="Q5052" t="str">
        <f t="shared" ca="1" si="164"/>
        <v>483-44</v>
      </c>
    </row>
    <row r="5053" spans="1:17" x14ac:dyDescent="0.4">
      <c r="A5053" s="14" t="s">
        <v>22510</v>
      </c>
      <c r="B5053" s="14" t="s">
        <v>31111</v>
      </c>
      <c r="C5053" s="11" t="s">
        <v>13912</v>
      </c>
      <c r="D5053" t="s">
        <v>44635</v>
      </c>
      <c r="E5053" s="11" t="s">
        <v>5591</v>
      </c>
      <c r="N5053" t="s">
        <v>29</v>
      </c>
      <c r="O5053" t="s">
        <v>42</v>
      </c>
      <c r="P5053" t="s">
        <v>47</v>
      </c>
      <c r="Q5053" t="str">
        <f t="shared" ca="1" si="164"/>
        <v>412-15</v>
      </c>
    </row>
    <row r="5054" spans="1:17" x14ac:dyDescent="0.4">
      <c r="A5054" s="14" t="s">
        <v>22511</v>
      </c>
      <c r="B5054" s="14" t="s">
        <v>31112</v>
      </c>
      <c r="C5054" s="11" t="s">
        <v>13913</v>
      </c>
      <c r="D5054" t="s">
        <v>44636</v>
      </c>
      <c r="E5054" s="11" t="s">
        <v>5592</v>
      </c>
      <c r="N5054" t="s">
        <v>30</v>
      </c>
      <c r="O5054" t="s">
        <v>43</v>
      </c>
      <c r="P5054" t="s">
        <v>48</v>
      </c>
      <c r="Q5054" t="str">
        <f t="shared" ca="1" si="164"/>
        <v>371-96</v>
      </c>
    </row>
    <row r="5055" spans="1:17" x14ac:dyDescent="0.4">
      <c r="A5055" s="14" t="s">
        <v>22512</v>
      </c>
      <c r="B5055" s="14" t="s">
        <v>31113</v>
      </c>
      <c r="C5055" s="11" t="s">
        <v>13914</v>
      </c>
      <c r="D5055" t="s">
        <v>44637</v>
      </c>
      <c r="E5055" s="11" t="s">
        <v>5593</v>
      </c>
      <c r="N5055" t="s">
        <v>31</v>
      </c>
      <c r="O5055" t="s">
        <v>37</v>
      </c>
      <c r="P5055" t="s">
        <v>49</v>
      </c>
      <c r="Q5055" t="str">
        <f t="shared" ca="1" si="164"/>
        <v>100-87</v>
      </c>
    </row>
    <row r="5056" spans="1:17" x14ac:dyDescent="0.4">
      <c r="A5056" s="14" t="s">
        <v>22513</v>
      </c>
      <c r="B5056" s="14" t="s">
        <v>31114</v>
      </c>
      <c r="C5056" s="11" t="s">
        <v>13915</v>
      </c>
      <c r="D5056" t="s">
        <v>44638</v>
      </c>
      <c r="E5056" s="11" t="s">
        <v>5109</v>
      </c>
      <c r="N5056" t="s">
        <v>32</v>
      </c>
      <c r="O5056" t="s">
        <v>44</v>
      </c>
      <c r="P5056" t="s">
        <v>50</v>
      </c>
      <c r="Q5056" t="str">
        <f t="shared" ca="1" si="164"/>
        <v>125-99</v>
      </c>
    </row>
    <row r="5057" spans="1:17" x14ac:dyDescent="0.4">
      <c r="A5057" s="14" t="s">
        <v>22514</v>
      </c>
      <c r="B5057" s="14" t="s">
        <v>31115</v>
      </c>
      <c r="C5057" s="11" t="s">
        <v>13916</v>
      </c>
      <c r="D5057" t="s">
        <v>44639</v>
      </c>
      <c r="E5057" s="11" t="s">
        <v>5594</v>
      </c>
      <c r="N5057" t="s">
        <v>29</v>
      </c>
      <c r="O5057" t="s">
        <v>45</v>
      </c>
      <c r="P5057" t="s">
        <v>51</v>
      </c>
      <c r="Q5057" t="str">
        <f t="shared" ca="1" si="164"/>
        <v>128-74</v>
      </c>
    </row>
    <row r="5058" spans="1:17" x14ac:dyDescent="0.4">
      <c r="A5058" s="14" t="s">
        <v>22515</v>
      </c>
      <c r="B5058" s="14" t="s">
        <v>31116</v>
      </c>
      <c r="C5058" s="11" t="s">
        <v>13917</v>
      </c>
      <c r="D5058" t="s">
        <v>44640</v>
      </c>
      <c r="E5058" s="11" t="s">
        <v>5595</v>
      </c>
      <c r="N5058" t="s">
        <v>30</v>
      </c>
      <c r="O5058" t="s">
        <v>36</v>
      </c>
      <c r="P5058" t="s">
        <v>52</v>
      </c>
      <c r="Q5058" t="str">
        <f t="shared" ca="1" si="164"/>
        <v>168-27</v>
      </c>
    </row>
    <row r="5059" spans="1:17" x14ac:dyDescent="0.4">
      <c r="A5059" s="14" t="s">
        <v>22516</v>
      </c>
      <c r="B5059" s="14" t="s">
        <v>31117</v>
      </c>
      <c r="C5059" s="11" t="s">
        <v>13918</v>
      </c>
      <c r="D5059" t="s">
        <v>44641</v>
      </c>
      <c r="E5059" s="11" t="s">
        <v>5596</v>
      </c>
      <c r="N5059" t="s">
        <v>31</v>
      </c>
      <c r="O5059" t="s">
        <v>37</v>
      </c>
      <c r="P5059" t="s">
        <v>53</v>
      </c>
      <c r="Q5059" t="str">
        <f t="shared" ca="1" si="164"/>
        <v>473-68</v>
      </c>
    </row>
    <row r="5060" spans="1:17" x14ac:dyDescent="0.4">
      <c r="A5060" s="14" t="s">
        <v>22517</v>
      </c>
      <c r="B5060" s="14" t="s">
        <v>31118</v>
      </c>
      <c r="C5060" s="11" t="s">
        <v>13919</v>
      </c>
      <c r="D5060" t="s">
        <v>44642</v>
      </c>
      <c r="E5060" s="11" t="s">
        <v>5597</v>
      </c>
      <c r="N5060" t="s">
        <v>32</v>
      </c>
      <c r="O5060" t="s">
        <v>38</v>
      </c>
      <c r="P5060" t="s">
        <v>54</v>
      </c>
      <c r="Q5060" t="str">
        <f t="shared" ca="1" si="164"/>
        <v>019-36</v>
      </c>
    </row>
    <row r="5061" spans="1:17" x14ac:dyDescent="0.4">
      <c r="A5061" s="14" t="s">
        <v>22518</v>
      </c>
      <c r="B5061" s="14" t="s">
        <v>31119</v>
      </c>
      <c r="C5061" s="11" t="s">
        <v>13920</v>
      </c>
      <c r="D5061" t="s">
        <v>44643</v>
      </c>
      <c r="E5061" s="11" t="s">
        <v>5598</v>
      </c>
      <c r="N5061" t="s">
        <v>29</v>
      </c>
      <c r="O5061" t="s">
        <v>39</v>
      </c>
      <c r="P5061" t="s">
        <v>55</v>
      </c>
      <c r="Q5061" t="str">
        <f t="shared" ca="1" si="164"/>
        <v>229-5</v>
      </c>
    </row>
    <row r="5062" spans="1:17" x14ac:dyDescent="0.4">
      <c r="A5062" s="14" t="s">
        <v>22519</v>
      </c>
      <c r="B5062" s="14" t="s">
        <v>31120</v>
      </c>
      <c r="C5062" s="11" t="s">
        <v>13921</v>
      </c>
      <c r="D5062" t="s">
        <v>44644</v>
      </c>
      <c r="E5062" s="11" t="s">
        <v>5599</v>
      </c>
      <c r="N5062" t="s">
        <v>30</v>
      </c>
      <c r="O5062" t="s">
        <v>40</v>
      </c>
      <c r="P5062" t="s">
        <v>56</v>
      </c>
      <c r="Q5062" t="str">
        <f t="shared" ca="1" si="164"/>
        <v>494-26</v>
      </c>
    </row>
    <row r="5063" spans="1:17" x14ac:dyDescent="0.4">
      <c r="A5063" s="14" t="s">
        <v>22520</v>
      </c>
      <c r="B5063" s="14" t="s">
        <v>31121</v>
      </c>
      <c r="C5063" s="11" t="s">
        <v>13922</v>
      </c>
      <c r="D5063" t="s">
        <v>44645</v>
      </c>
      <c r="E5063" s="11" t="s">
        <v>5600</v>
      </c>
      <c r="N5063" t="s">
        <v>31</v>
      </c>
      <c r="O5063" t="s">
        <v>41</v>
      </c>
      <c r="P5063" t="s">
        <v>57</v>
      </c>
      <c r="Q5063" t="str">
        <f t="shared" ca="1" si="164"/>
        <v>106-36</v>
      </c>
    </row>
    <row r="5064" spans="1:17" x14ac:dyDescent="0.4">
      <c r="A5064" s="14" t="s">
        <v>22521</v>
      </c>
      <c r="B5064" s="14" t="s">
        <v>31122</v>
      </c>
      <c r="C5064" s="11" t="s">
        <v>13923</v>
      </c>
      <c r="D5064" t="s">
        <v>44646</v>
      </c>
      <c r="E5064" s="11" t="s">
        <v>5601</v>
      </c>
      <c r="N5064" t="s">
        <v>32</v>
      </c>
      <c r="O5064" t="s">
        <v>42</v>
      </c>
      <c r="P5064" t="s">
        <v>46</v>
      </c>
      <c r="Q5064" t="str">
        <f t="shared" ca="1" si="164"/>
        <v>029-77</v>
      </c>
    </row>
    <row r="5065" spans="1:17" x14ac:dyDescent="0.4">
      <c r="A5065" s="14" t="s">
        <v>22522</v>
      </c>
      <c r="B5065" s="14" t="s">
        <v>31123</v>
      </c>
      <c r="C5065" s="11" t="s">
        <v>13924</v>
      </c>
      <c r="D5065" t="s">
        <v>44647</v>
      </c>
      <c r="E5065" s="11" t="s">
        <v>5602</v>
      </c>
      <c r="N5065" t="s">
        <v>29</v>
      </c>
      <c r="O5065" t="s">
        <v>43</v>
      </c>
      <c r="P5065" t="s">
        <v>47</v>
      </c>
      <c r="Q5065" t="str">
        <f t="shared" ca="1" si="164"/>
        <v>159-35</v>
      </c>
    </row>
    <row r="5066" spans="1:17" x14ac:dyDescent="0.4">
      <c r="A5066" s="14" t="s">
        <v>22523</v>
      </c>
      <c r="B5066" s="14" t="s">
        <v>31124</v>
      </c>
      <c r="C5066" s="11" t="s">
        <v>13925</v>
      </c>
      <c r="D5066" t="s">
        <v>44648</v>
      </c>
      <c r="E5066" s="11" t="s">
        <v>5603</v>
      </c>
      <c r="N5066" t="s">
        <v>30</v>
      </c>
      <c r="O5066" t="s">
        <v>37</v>
      </c>
      <c r="P5066" t="s">
        <v>48</v>
      </c>
      <c r="Q5066" t="str">
        <f t="shared" ca="1" si="164"/>
        <v>471-71</v>
      </c>
    </row>
    <row r="5067" spans="1:17" x14ac:dyDescent="0.4">
      <c r="A5067" s="14" t="s">
        <v>22524</v>
      </c>
      <c r="B5067" s="14" t="s">
        <v>31125</v>
      </c>
      <c r="C5067" s="11" t="s">
        <v>13926</v>
      </c>
      <c r="D5067" t="s">
        <v>44649</v>
      </c>
      <c r="E5067" s="11" t="s">
        <v>5604</v>
      </c>
      <c r="N5067" t="s">
        <v>31</v>
      </c>
      <c r="O5067" t="s">
        <v>44</v>
      </c>
      <c r="P5067" t="s">
        <v>49</v>
      </c>
      <c r="Q5067" t="str">
        <f t="shared" ca="1" si="164"/>
        <v>187-6</v>
      </c>
    </row>
    <row r="5068" spans="1:17" x14ac:dyDescent="0.4">
      <c r="A5068" s="14" t="s">
        <v>22525</v>
      </c>
      <c r="B5068" s="14" t="s">
        <v>31126</v>
      </c>
      <c r="C5068" s="11" t="s">
        <v>13927</v>
      </c>
      <c r="D5068" t="s">
        <v>44650</v>
      </c>
      <c r="E5068" s="11" t="s">
        <v>5605</v>
      </c>
      <c r="N5068" t="s">
        <v>29</v>
      </c>
      <c r="O5068" t="s">
        <v>45</v>
      </c>
      <c r="P5068" t="s">
        <v>50</v>
      </c>
      <c r="Q5068" t="str">
        <f t="shared" ca="1" si="164"/>
        <v>463-15</v>
      </c>
    </row>
    <row r="5069" spans="1:17" x14ac:dyDescent="0.4">
      <c r="A5069" s="14" t="s">
        <v>22526</v>
      </c>
      <c r="B5069" s="14" t="s">
        <v>31127</v>
      </c>
      <c r="C5069" s="11" t="s">
        <v>13928</v>
      </c>
      <c r="D5069" t="s">
        <v>44651</v>
      </c>
      <c r="E5069" s="11" t="s">
        <v>5606</v>
      </c>
      <c r="N5069" t="s">
        <v>30</v>
      </c>
      <c r="O5069" t="s">
        <v>36</v>
      </c>
      <c r="P5069" t="s">
        <v>51</v>
      </c>
      <c r="Q5069" t="str">
        <f t="shared" ca="1" si="164"/>
        <v>041-62</v>
      </c>
    </row>
    <row r="5070" spans="1:17" x14ac:dyDescent="0.4">
      <c r="A5070" s="14" t="s">
        <v>22527</v>
      </c>
      <c r="B5070" s="14" t="s">
        <v>31128</v>
      </c>
      <c r="C5070" s="11" t="s">
        <v>13929</v>
      </c>
      <c r="D5070" t="s">
        <v>44652</v>
      </c>
      <c r="E5070" s="11" t="s">
        <v>5607</v>
      </c>
      <c r="N5070" t="s">
        <v>31</v>
      </c>
      <c r="O5070" t="s">
        <v>37</v>
      </c>
      <c r="P5070" t="s">
        <v>52</v>
      </c>
      <c r="Q5070" t="str">
        <f t="shared" ca="1" si="164"/>
        <v>424-49</v>
      </c>
    </row>
    <row r="5071" spans="1:17" x14ac:dyDescent="0.4">
      <c r="A5071" s="14" t="s">
        <v>22528</v>
      </c>
      <c r="B5071" s="14" t="s">
        <v>31129</v>
      </c>
      <c r="C5071" s="11" t="s">
        <v>13930</v>
      </c>
      <c r="D5071" t="s">
        <v>44653</v>
      </c>
      <c r="E5071" s="11" t="s">
        <v>5608</v>
      </c>
      <c r="N5071" t="s">
        <v>32</v>
      </c>
      <c r="O5071" t="s">
        <v>38</v>
      </c>
      <c r="P5071" t="s">
        <v>53</v>
      </c>
      <c r="Q5071" t="str">
        <f t="shared" ca="1" si="164"/>
        <v>118-58</v>
      </c>
    </row>
    <row r="5072" spans="1:17" x14ac:dyDescent="0.4">
      <c r="A5072" s="14" t="s">
        <v>22529</v>
      </c>
      <c r="B5072" s="14" t="s">
        <v>31130</v>
      </c>
      <c r="C5072" s="11" t="s">
        <v>13931</v>
      </c>
      <c r="D5072" t="s">
        <v>44654</v>
      </c>
      <c r="E5072" s="11" t="s">
        <v>5609</v>
      </c>
      <c r="N5072" t="s">
        <v>29</v>
      </c>
      <c r="O5072" t="s">
        <v>39</v>
      </c>
      <c r="P5072" t="s">
        <v>54</v>
      </c>
      <c r="Q5072" t="str">
        <f t="shared" ca="1" si="164"/>
        <v>163-26</v>
      </c>
    </row>
    <row r="5073" spans="1:17" x14ac:dyDescent="0.4">
      <c r="A5073" s="14" t="s">
        <v>22530</v>
      </c>
      <c r="B5073" s="14" t="s">
        <v>31131</v>
      </c>
      <c r="C5073" s="11" t="s">
        <v>13932</v>
      </c>
      <c r="D5073" t="s">
        <v>44655</v>
      </c>
      <c r="E5073" s="11" t="s">
        <v>5610</v>
      </c>
      <c r="N5073" t="s">
        <v>30</v>
      </c>
      <c r="O5073" t="s">
        <v>40</v>
      </c>
      <c r="P5073" t="s">
        <v>55</v>
      </c>
      <c r="Q5073" t="str">
        <f t="shared" ca="1" si="164"/>
        <v>196-38</v>
      </c>
    </row>
    <row r="5074" spans="1:17" x14ac:dyDescent="0.4">
      <c r="A5074" s="14" t="s">
        <v>22531</v>
      </c>
      <c r="B5074" s="14" t="s">
        <v>31132</v>
      </c>
      <c r="C5074" s="11" t="s">
        <v>13933</v>
      </c>
      <c r="D5074" t="s">
        <v>44656</v>
      </c>
      <c r="E5074" s="11" t="s">
        <v>5611</v>
      </c>
      <c r="N5074" t="s">
        <v>31</v>
      </c>
      <c r="O5074" t="s">
        <v>41</v>
      </c>
      <c r="P5074" t="s">
        <v>56</v>
      </c>
      <c r="Q5074" t="str">
        <f t="shared" ca="1" si="164"/>
        <v>036-13</v>
      </c>
    </row>
    <row r="5075" spans="1:17" x14ac:dyDescent="0.4">
      <c r="A5075" s="14" t="s">
        <v>22532</v>
      </c>
      <c r="B5075" s="14" t="s">
        <v>31133</v>
      </c>
      <c r="C5075" s="11" t="s">
        <v>13934</v>
      </c>
      <c r="D5075" t="s">
        <v>44657</v>
      </c>
      <c r="E5075" s="11" t="s">
        <v>5612</v>
      </c>
      <c r="N5075" t="s">
        <v>32</v>
      </c>
      <c r="O5075" t="s">
        <v>42</v>
      </c>
      <c r="P5075" t="s">
        <v>57</v>
      </c>
      <c r="Q5075" t="str">
        <f t="shared" ca="1" si="164"/>
        <v>129-79</v>
      </c>
    </row>
    <row r="5076" spans="1:17" x14ac:dyDescent="0.4">
      <c r="A5076" s="14" t="s">
        <v>22533</v>
      </c>
      <c r="B5076" s="14" t="s">
        <v>31134</v>
      </c>
      <c r="C5076" s="11" t="s">
        <v>13935</v>
      </c>
      <c r="D5076" t="s">
        <v>44658</v>
      </c>
      <c r="E5076" s="11" t="s">
        <v>5613</v>
      </c>
      <c r="N5076" t="s">
        <v>29</v>
      </c>
      <c r="O5076" t="s">
        <v>43</v>
      </c>
      <c r="P5076" t="s">
        <v>46</v>
      </c>
      <c r="Q5076" t="str">
        <f t="shared" ca="1" si="164"/>
        <v>272-96</v>
      </c>
    </row>
    <row r="5077" spans="1:17" x14ac:dyDescent="0.4">
      <c r="A5077" s="14" t="s">
        <v>22534</v>
      </c>
      <c r="B5077" s="14" t="s">
        <v>31135</v>
      </c>
      <c r="C5077" s="11" t="s">
        <v>13936</v>
      </c>
      <c r="D5077" t="s">
        <v>44659</v>
      </c>
      <c r="E5077" s="11" t="s">
        <v>5614</v>
      </c>
      <c r="N5077" t="s">
        <v>30</v>
      </c>
      <c r="O5077" t="s">
        <v>37</v>
      </c>
      <c r="P5077" t="s">
        <v>47</v>
      </c>
      <c r="Q5077" t="str">
        <f t="shared" ca="1" si="164"/>
        <v>187-13</v>
      </c>
    </row>
    <row r="5078" spans="1:17" x14ac:dyDescent="0.4">
      <c r="A5078" s="14" t="s">
        <v>22535</v>
      </c>
      <c r="B5078" s="14" t="s">
        <v>31136</v>
      </c>
      <c r="C5078" s="11" t="s">
        <v>13937</v>
      </c>
      <c r="D5078" t="s">
        <v>44660</v>
      </c>
      <c r="E5078" s="11" t="s">
        <v>5615</v>
      </c>
      <c r="N5078" t="s">
        <v>31</v>
      </c>
      <c r="O5078" t="s">
        <v>44</v>
      </c>
      <c r="P5078" t="s">
        <v>48</v>
      </c>
      <c r="Q5078" t="str">
        <f t="shared" ca="1" si="164"/>
        <v>154-76</v>
      </c>
    </row>
    <row r="5079" spans="1:17" x14ac:dyDescent="0.4">
      <c r="A5079" s="14" t="s">
        <v>22536</v>
      </c>
      <c r="B5079" s="14" t="s">
        <v>31137</v>
      </c>
      <c r="C5079" s="11" t="s">
        <v>13938</v>
      </c>
      <c r="D5079" t="s">
        <v>44661</v>
      </c>
      <c r="E5079" s="11" t="s">
        <v>5616</v>
      </c>
      <c r="N5079" t="s">
        <v>32</v>
      </c>
      <c r="O5079" t="s">
        <v>45</v>
      </c>
      <c r="P5079" t="s">
        <v>49</v>
      </c>
      <c r="Q5079" t="str">
        <f t="shared" ca="1" si="164"/>
        <v>047-58</v>
      </c>
    </row>
    <row r="5080" spans="1:17" x14ac:dyDescent="0.4">
      <c r="A5080" s="14" t="s">
        <v>22537</v>
      </c>
      <c r="B5080" s="14" t="s">
        <v>31138</v>
      </c>
      <c r="C5080" s="11" t="s">
        <v>13939</v>
      </c>
      <c r="D5080" t="s">
        <v>44662</v>
      </c>
      <c r="E5080" s="11" t="s">
        <v>5617</v>
      </c>
      <c r="N5080" t="s">
        <v>29</v>
      </c>
      <c r="O5080" t="s">
        <v>36</v>
      </c>
      <c r="P5080" t="s">
        <v>50</v>
      </c>
      <c r="Q5080" t="str">
        <f t="shared" ca="1" si="164"/>
        <v>001-17</v>
      </c>
    </row>
    <row r="5081" spans="1:17" x14ac:dyDescent="0.4">
      <c r="A5081" s="14" t="s">
        <v>22538</v>
      </c>
      <c r="B5081" s="14" t="s">
        <v>31139</v>
      </c>
      <c r="C5081" s="11" t="s">
        <v>13940</v>
      </c>
      <c r="D5081" t="s">
        <v>44663</v>
      </c>
      <c r="E5081" s="11" t="s">
        <v>5618</v>
      </c>
      <c r="N5081" t="s">
        <v>30</v>
      </c>
      <c r="O5081" t="s">
        <v>37</v>
      </c>
      <c r="P5081" t="s">
        <v>51</v>
      </c>
      <c r="Q5081" t="str">
        <f t="shared" ca="1" si="164"/>
        <v>327-56</v>
      </c>
    </row>
    <row r="5082" spans="1:17" x14ac:dyDescent="0.4">
      <c r="A5082" s="14" t="s">
        <v>22539</v>
      </c>
      <c r="B5082" s="14" t="s">
        <v>31140</v>
      </c>
      <c r="C5082" s="11" t="s">
        <v>13941</v>
      </c>
      <c r="D5082" t="s">
        <v>44664</v>
      </c>
      <c r="E5082" s="11" t="s">
        <v>3359</v>
      </c>
      <c r="N5082" t="s">
        <v>31</v>
      </c>
      <c r="O5082" t="s">
        <v>38</v>
      </c>
      <c r="P5082" t="s">
        <v>52</v>
      </c>
      <c r="Q5082" t="str">
        <f t="shared" ca="1" si="164"/>
        <v>294-3</v>
      </c>
    </row>
    <row r="5083" spans="1:17" x14ac:dyDescent="0.4">
      <c r="A5083" s="14" t="s">
        <v>22540</v>
      </c>
      <c r="B5083" s="14" t="s">
        <v>31141</v>
      </c>
      <c r="C5083" s="11" t="s">
        <v>13942</v>
      </c>
      <c r="D5083" t="s">
        <v>44665</v>
      </c>
      <c r="E5083" s="11" t="s">
        <v>5619</v>
      </c>
      <c r="N5083" t="s">
        <v>32</v>
      </c>
      <c r="O5083" t="s">
        <v>39</v>
      </c>
      <c r="P5083" t="s">
        <v>53</v>
      </c>
      <c r="Q5083" t="str">
        <f t="shared" ca="1" si="164"/>
        <v>463-55</v>
      </c>
    </row>
    <row r="5084" spans="1:17" x14ac:dyDescent="0.4">
      <c r="A5084" s="14" t="s">
        <v>22541</v>
      </c>
      <c r="B5084" s="14" t="s">
        <v>31142</v>
      </c>
      <c r="C5084" s="11" t="s">
        <v>13943</v>
      </c>
      <c r="D5084" t="s">
        <v>44666</v>
      </c>
      <c r="E5084" s="11" t="s">
        <v>5620</v>
      </c>
      <c r="N5084" t="s">
        <v>29</v>
      </c>
      <c r="O5084" t="s">
        <v>40</v>
      </c>
      <c r="P5084" t="s">
        <v>54</v>
      </c>
      <c r="Q5084" t="str">
        <f t="shared" ca="1" si="164"/>
        <v>020-17</v>
      </c>
    </row>
    <row r="5085" spans="1:17" x14ac:dyDescent="0.4">
      <c r="A5085" s="14" t="s">
        <v>22542</v>
      </c>
      <c r="B5085" s="14" t="s">
        <v>31143</v>
      </c>
      <c r="C5085" s="11" t="s">
        <v>13944</v>
      </c>
      <c r="D5085" t="s">
        <v>44667</v>
      </c>
      <c r="E5085" s="11" t="s">
        <v>5621</v>
      </c>
      <c r="N5085" t="s">
        <v>30</v>
      </c>
      <c r="O5085" t="s">
        <v>41</v>
      </c>
      <c r="P5085" t="s">
        <v>55</v>
      </c>
      <c r="Q5085" t="str">
        <f t="shared" ca="1" si="164"/>
        <v>306-9</v>
      </c>
    </row>
    <row r="5086" spans="1:17" x14ac:dyDescent="0.4">
      <c r="A5086" s="14" t="s">
        <v>22543</v>
      </c>
      <c r="B5086" s="14" t="s">
        <v>31144</v>
      </c>
      <c r="C5086" s="11" t="s">
        <v>13945</v>
      </c>
      <c r="D5086" t="s">
        <v>44668</v>
      </c>
      <c r="E5086" s="11" t="s">
        <v>5622</v>
      </c>
      <c r="N5086" t="s">
        <v>31</v>
      </c>
      <c r="O5086" t="s">
        <v>42</v>
      </c>
      <c r="P5086" t="s">
        <v>56</v>
      </c>
      <c r="Q5086" t="str">
        <f t="shared" ca="1" si="164"/>
        <v>041-48</v>
      </c>
    </row>
    <row r="5087" spans="1:17" x14ac:dyDescent="0.4">
      <c r="A5087" s="14" t="s">
        <v>22544</v>
      </c>
      <c r="B5087" s="14" t="s">
        <v>31145</v>
      </c>
      <c r="C5087" s="11" t="s">
        <v>13946</v>
      </c>
      <c r="D5087" t="s">
        <v>44669</v>
      </c>
      <c r="E5087" s="11" t="s">
        <v>5623</v>
      </c>
      <c r="N5087" t="s">
        <v>32</v>
      </c>
      <c r="O5087" t="s">
        <v>43</v>
      </c>
      <c r="P5087" t="s">
        <v>57</v>
      </c>
      <c r="Q5087" t="str">
        <f t="shared" ca="1" si="164"/>
        <v>048-8</v>
      </c>
    </row>
    <row r="5088" spans="1:17" x14ac:dyDescent="0.4">
      <c r="A5088" s="14" t="s">
        <v>22545</v>
      </c>
      <c r="B5088" s="14" t="s">
        <v>31146</v>
      </c>
      <c r="C5088" s="11" t="s">
        <v>13947</v>
      </c>
      <c r="D5088" t="s">
        <v>44670</v>
      </c>
      <c r="E5088" s="11" t="s">
        <v>5624</v>
      </c>
      <c r="N5088" t="s">
        <v>29</v>
      </c>
      <c r="O5088" t="s">
        <v>37</v>
      </c>
      <c r="P5088" t="s">
        <v>46</v>
      </c>
      <c r="Q5088" t="str">
        <f t="shared" ref="Q5088:Q5132" ca="1" si="165">TEXT(RANDBETWEEN(1,500),"000"&amp;"-"&amp;TEXT(RANDBETWEEN(1,100),0))</f>
        <v>024-28</v>
      </c>
    </row>
    <row r="5089" spans="1:17" x14ac:dyDescent="0.4">
      <c r="A5089" s="14" t="s">
        <v>22546</v>
      </c>
      <c r="B5089" s="14" t="s">
        <v>31147</v>
      </c>
      <c r="C5089" s="11" t="s">
        <v>13948</v>
      </c>
      <c r="D5089" t="s">
        <v>44671</v>
      </c>
      <c r="E5089" s="11" t="s">
        <v>5625</v>
      </c>
      <c r="N5089" t="s">
        <v>30</v>
      </c>
      <c r="O5089" t="s">
        <v>44</v>
      </c>
      <c r="P5089" t="s">
        <v>47</v>
      </c>
      <c r="Q5089" t="str">
        <f t="shared" ca="1" si="165"/>
        <v>020-29</v>
      </c>
    </row>
    <row r="5090" spans="1:17" x14ac:dyDescent="0.4">
      <c r="A5090" s="14" t="s">
        <v>22547</v>
      </c>
      <c r="B5090" s="14" t="s">
        <v>31148</v>
      </c>
      <c r="C5090" s="11" t="s">
        <v>13949</v>
      </c>
      <c r="D5090" t="s">
        <v>44672</v>
      </c>
      <c r="E5090" s="11" t="s">
        <v>5626</v>
      </c>
      <c r="N5090" t="s">
        <v>31</v>
      </c>
      <c r="O5090" t="s">
        <v>45</v>
      </c>
      <c r="P5090" t="s">
        <v>48</v>
      </c>
      <c r="Q5090" t="str">
        <f t="shared" ca="1" si="165"/>
        <v>336-1</v>
      </c>
    </row>
    <row r="5091" spans="1:17" x14ac:dyDescent="0.4">
      <c r="A5091" s="14" t="s">
        <v>22548</v>
      </c>
      <c r="B5091" s="14" t="s">
        <v>31149</v>
      </c>
      <c r="C5091" s="11" t="s">
        <v>13950</v>
      </c>
      <c r="D5091" t="s">
        <v>44673</v>
      </c>
      <c r="E5091" s="11" t="s">
        <v>5627</v>
      </c>
      <c r="N5091" t="s">
        <v>32</v>
      </c>
      <c r="O5091" t="s">
        <v>36</v>
      </c>
      <c r="P5091" t="s">
        <v>49</v>
      </c>
      <c r="Q5091" t="str">
        <f t="shared" ca="1" si="165"/>
        <v>015-37</v>
      </c>
    </row>
    <row r="5092" spans="1:17" x14ac:dyDescent="0.4">
      <c r="A5092" s="14" t="s">
        <v>22549</v>
      </c>
      <c r="B5092" s="14" t="s">
        <v>31150</v>
      </c>
      <c r="C5092" s="11" t="s">
        <v>13951</v>
      </c>
      <c r="D5092" t="s">
        <v>44674</v>
      </c>
      <c r="E5092" s="11" t="s">
        <v>5628</v>
      </c>
      <c r="N5092" t="s">
        <v>29</v>
      </c>
      <c r="O5092" t="s">
        <v>37</v>
      </c>
      <c r="P5092" t="s">
        <v>50</v>
      </c>
      <c r="Q5092" t="str">
        <f t="shared" ca="1" si="165"/>
        <v>128-17</v>
      </c>
    </row>
    <row r="5093" spans="1:17" x14ac:dyDescent="0.4">
      <c r="A5093" s="14" t="s">
        <v>22550</v>
      </c>
      <c r="B5093" s="14" t="s">
        <v>31151</v>
      </c>
      <c r="C5093" s="11" t="s">
        <v>13952</v>
      </c>
      <c r="D5093" t="s">
        <v>44675</v>
      </c>
      <c r="E5093" s="11" t="s">
        <v>5629</v>
      </c>
      <c r="N5093" t="s">
        <v>30</v>
      </c>
      <c r="O5093" t="s">
        <v>38</v>
      </c>
      <c r="P5093" t="s">
        <v>51</v>
      </c>
      <c r="Q5093" t="str">
        <f t="shared" ca="1" si="165"/>
        <v>016-28</v>
      </c>
    </row>
    <row r="5094" spans="1:17" x14ac:dyDescent="0.4">
      <c r="A5094" s="14" t="s">
        <v>22551</v>
      </c>
      <c r="B5094" s="14" t="s">
        <v>31152</v>
      </c>
      <c r="C5094" s="11" t="s">
        <v>13953</v>
      </c>
      <c r="D5094" t="s">
        <v>44676</v>
      </c>
      <c r="E5094" s="11" t="s">
        <v>5630</v>
      </c>
      <c r="N5094" t="s">
        <v>31</v>
      </c>
      <c r="O5094" t="s">
        <v>39</v>
      </c>
      <c r="P5094" t="s">
        <v>52</v>
      </c>
      <c r="Q5094" t="str">
        <f t="shared" ca="1" si="165"/>
        <v>452-24</v>
      </c>
    </row>
    <row r="5095" spans="1:17" x14ac:dyDescent="0.4">
      <c r="A5095" s="14" t="s">
        <v>22552</v>
      </c>
      <c r="B5095" s="14" t="s">
        <v>31153</v>
      </c>
      <c r="C5095" s="11" t="s">
        <v>13954</v>
      </c>
      <c r="D5095" t="s">
        <v>44677</v>
      </c>
      <c r="E5095" s="11" t="s">
        <v>5631</v>
      </c>
      <c r="N5095" t="s">
        <v>29</v>
      </c>
      <c r="O5095" t="s">
        <v>40</v>
      </c>
      <c r="P5095" t="s">
        <v>53</v>
      </c>
      <c r="Q5095" t="str">
        <f t="shared" ca="1" si="165"/>
        <v>135-26</v>
      </c>
    </row>
    <row r="5096" spans="1:17" x14ac:dyDescent="0.4">
      <c r="A5096" s="14" t="s">
        <v>22553</v>
      </c>
      <c r="B5096" s="14" t="s">
        <v>31154</v>
      </c>
      <c r="C5096" s="11" t="s">
        <v>13955</v>
      </c>
      <c r="D5096" t="s">
        <v>44678</v>
      </c>
      <c r="E5096" s="11" t="s">
        <v>2208</v>
      </c>
      <c r="N5096" t="s">
        <v>30</v>
      </c>
      <c r="O5096" t="s">
        <v>41</v>
      </c>
      <c r="P5096" t="s">
        <v>54</v>
      </c>
      <c r="Q5096" t="str">
        <f t="shared" ca="1" si="165"/>
        <v>040-25</v>
      </c>
    </row>
    <row r="5097" spans="1:17" x14ac:dyDescent="0.4">
      <c r="A5097" s="14" t="s">
        <v>22554</v>
      </c>
      <c r="B5097" s="14" t="s">
        <v>31155</v>
      </c>
      <c r="C5097" s="11" t="s">
        <v>13956</v>
      </c>
      <c r="D5097" t="s">
        <v>44679</v>
      </c>
      <c r="E5097" s="11" t="s">
        <v>5632</v>
      </c>
      <c r="N5097" t="s">
        <v>31</v>
      </c>
      <c r="O5097" t="s">
        <v>42</v>
      </c>
      <c r="P5097" t="s">
        <v>55</v>
      </c>
      <c r="Q5097" t="str">
        <f t="shared" ca="1" si="165"/>
        <v>144-74</v>
      </c>
    </row>
    <row r="5098" spans="1:17" x14ac:dyDescent="0.4">
      <c r="A5098" s="14" t="s">
        <v>22555</v>
      </c>
      <c r="B5098" s="14" t="s">
        <v>31156</v>
      </c>
      <c r="C5098" s="11" t="s">
        <v>13957</v>
      </c>
      <c r="D5098" t="s">
        <v>44680</v>
      </c>
      <c r="E5098" s="11" t="s">
        <v>5633</v>
      </c>
      <c r="N5098" t="s">
        <v>32</v>
      </c>
      <c r="O5098" t="s">
        <v>43</v>
      </c>
      <c r="P5098" t="s">
        <v>56</v>
      </c>
      <c r="Q5098" t="str">
        <f t="shared" ca="1" si="165"/>
        <v>283-44</v>
      </c>
    </row>
    <row r="5099" spans="1:17" x14ac:dyDescent="0.4">
      <c r="A5099" s="14" t="s">
        <v>22556</v>
      </c>
      <c r="B5099" s="14" t="s">
        <v>31157</v>
      </c>
      <c r="C5099" s="11" t="s">
        <v>13958</v>
      </c>
      <c r="D5099" t="s">
        <v>44681</v>
      </c>
      <c r="E5099" s="11" t="s">
        <v>5634</v>
      </c>
      <c r="N5099" t="s">
        <v>29</v>
      </c>
      <c r="O5099" t="s">
        <v>37</v>
      </c>
      <c r="P5099" t="s">
        <v>57</v>
      </c>
      <c r="Q5099" t="str">
        <f t="shared" ca="1" si="165"/>
        <v>241-92</v>
      </c>
    </row>
    <row r="5100" spans="1:17" x14ac:dyDescent="0.4">
      <c r="A5100" s="14" t="s">
        <v>22557</v>
      </c>
      <c r="B5100" s="14" t="s">
        <v>31158</v>
      </c>
      <c r="C5100" s="11" t="s">
        <v>13959</v>
      </c>
      <c r="D5100" t="s">
        <v>44682</v>
      </c>
      <c r="E5100" s="11" t="s">
        <v>5635</v>
      </c>
      <c r="N5100" t="s">
        <v>30</v>
      </c>
      <c r="O5100" t="s">
        <v>44</v>
      </c>
      <c r="P5100" t="s">
        <v>46</v>
      </c>
      <c r="Q5100" t="str">
        <f t="shared" ca="1" si="165"/>
        <v>246-36</v>
      </c>
    </row>
    <row r="5101" spans="1:17" x14ac:dyDescent="0.4">
      <c r="A5101" s="14" t="s">
        <v>22558</v>
      </c>
      <c r="B5101" s="14" t="s">
        <v>31159</v>
      </c>
      <c r="C5101" s="11" t="s">
        <v>13960</v>
      </c>
      <c r="D5101" t="s">
        <v>44683</v>
      </c>
      <c r="E5101" s="11" t="s">
        <v>5636</v>
      </c>
      <c r="N5101" t="s">
        <v>31</v>
      </c>
      <c r="O5101" t="s">
        <v>45</v>
      </c>
      <c r="P5101" t="s">
        <v>47</v>
      </c>
      <c r="Q5101" t="str">
        <f t="shared" ca="1" si="165"/>
        <v>342-44</v>
      </c>
    </row>
    <row r="5102" spans="1:17" x14ac:dyDescent="0.4">
      <c r="A5102" s="14" t="s">
        <v>22559</v>
      </c>
      <c r="B5102" s="14" t="s">
        <v>31160</v>
      </c>
      <c r="C5102" s="11" t="s">
        <v>13961</v>
      </c>
      <c r="D5102" t="s">
        <v>44684</v>
      </c>
      <c r="E5102" s="11" t="s">
        <v>5637</v>
      </c>
      <c r="N5102" t="s">
        <v>32</v>
      </c>
      <c r="O5102" t="s">
        <v>36</v>
      </c>
      <c r="P5102" t="s">
        <v>48</v>
      </c>
      <c r="Q5102" t="str">
        <f t="shared" ca="1" si="165"/>
        <v>196-89</v>
      </c>
    </row>
    <row r="5103" spans="1:17" x14ac:dyDescent="0.4">
      <c r="A5103" s="14" t="s">
        <v>22560</v>
      </c>
      <c r="B5103" s="14" t="s">
        <v>31161</v>
      </c>
      <c r="C5103" s="11" t="s">
        <v>13962</v>
      </c>
      <c r="D5103" t="s">
        <v>44685</v>
      </c>
      <c r="E5103" s="11" t="s">
        <v>5638</v>
      </c>
      <c r="N5103" t="s">
        <v>29</v>
      </c>
      <c r="O5103" t="s">
        <v>37</v>
      </c>
      <c r="P5103" t="s">
        <v>49</v>
      </c>
      <c r="Q5103" t="str">
        <f t="shared" ca="1" si="165"/>
        <v>055-17</v>
      </c>
    </row>
    <row r="5104" spans="1:17" x14ac:dyDescent="0.4">
      <c r="A5104" s="14" t="s">
        <v>22561</v>
      </c>
      <c r="B5104" s="14" t="s">
        <v>31162</v>
      </c>
      <c r="C5104" s="11" t="s">
        <v>13963</v>
      </c>
      <c r="D5104" t="s">
        <v>44686</v>
      </c>
      <c r="E5104" s="11" t="s">
        <v>5639</v>
      </c>
      <c r="N5104" t="s">
        <v>30</v>
      </c>
      <c r="O5104" t="s">
        <v>38</v>
      </c>
      <c r="P5104" t="s">
        <v>50</v>
      </c>
      <c r="Q5104" t="str">
        <f t="shared" ca="1" si="165"/>
        <v>398-83</v>
      </c>
    </row>
    <row r="5105" spans="1:17" x14ac:dyDescent="0.4">
      <c r="A5105" s="14" t="s">
        <v>22562</v>
      </c>
      <c r="B5105" s="14" t="s">
        <v>31163</v>
      </c>
      <c r="C5105" s="11" t="s">
        <v>13964</v>
      </c>
      <c r="D5105" t="s">
        <v>44687</v>
      </c>
      <c r="E5105" s="11" t="s">
        <v>5640</v>
      </c>
      <c r="N5105" t="s">
        <v>31</v>
      </c>
      <c r="O5105" t="s">
        <v>39</v>
      </c>
      <c r="P5105" t="s">
        <v>51</v>
      </c>
      <c r="Q5105" t="str">
        <f t="shared" ca="1" si="165"/>
        <v>000-115</v>
      </c>
    </row>
    <row r="5106" spans="1:17" x14ac:dyDescent="0.4">
      <c r="A5106" s="14" t="s">
        <v>22563</v>
      </c>
      <c r="B5106" s="14" t="s">
        <v>31164</v>
      </c>
      <c r="C5106" s="11" t="s">
        <v>13965</v>
      </c>
      <c r="D5106" t="s">
        <v>44688</v>
      </c>
      <c r="E5106" s="11" t="s">
        <v>5641</v>
      </c>
      <c r="N5106" t="s">
        <v>32</v>
      </c>
      <c r="O5106" t="s">
        <v>40</v>
      </c>
      <c r="P5106" t="s">
        <v>52</v>
      </c>
      <c r="Q5106" t="str">
        <f t="shared" ca="1" si="165"/>
        <v>242-98</v>
      </c>
    </row>
    <row r="5107" spans="1:17" x14ac:dyDescent="0.4">
      <c r="A5107" s="14" t="s">
        <v>22564</v>
      </c>
      <c r="B5107" s="14" t="s">
        <v>31165</v>
      </c>
      <c r="C5107" s="11" t="s">
        <v>13966</v>
      </c>
      <c r="D5107" t="s">
        <v>44689</v>
      </c>
      <c r="E5107" s="11" t="s">
        <v>5642</v>
      </c>
      <c r="N5107" t="s">
        <v>29</v>
      </c>
      <c r="O5107" t="s">
        <v>41</v>
      </c>
      <c r="P5107" t="s">
        <v>53</v>
      </c>
      <c r="Q5107" t="str">
        <f t="shared" ca="1" si="165"/>
        <v>066-92</v>
      </c>
    </row>
    <row r="5108" spans="1:17" x14ac:dyDescent="0.4">
      <c r="A5108" s="14" t="s">
        <v>22565</v>
      </c>
      <c r="B5108" s="14" t="s">
        <v>31166</v>
      </c>
      <c r="C5108" s="11" t="s">
        <v>13967</v>
      </c>
      <c r="D5108" t="s">
        <v>44690</v>
      </c>
      <c r="E5108" s="11" t="s">
        <v>5643</v>
      </c>
      <c r="N5108" t="s">
        <v>30</v>
      </c>
      <c r="O5108" t="s">
        <v>42</v>
      </c>
      <c r="P5108" t="s">
        <v>54</v>
      </c>
      <c r="Q5108" t="str">
        <f t="shared" ca="1" si="165"/>
        <v>163-39</v>
      </c>
    </row>
    <row r="5109" spans="1:17" x14ac:dyDescent="0.4">
      <c r="A5109" s="14" t="s">
        <v>22566</v>
      </c>
      <c r="B5109" s="14" t="s">
        <v>31167</v>
      </c>
      <c r="C5109" s="11" t="s">
        <v>13968</v>
      </c>
      <c r="D5109" t="s">
        <v>44691</v>
      </c>
      <c r="E5109" s="11" t="s">
        <v>5644</v>
      </c>
      <c r="N5109" t="s">
        <v>31</v>
      </c>
      <c r="O5109" t="s">
        <v>43</v>
      </c>
      <c r="P5109" t="s">
        <v>55</v>
      </c>
      <c r="Q5109" t="str">
        <f t="shared" ca="1" si="165"/>
        <v>003-37</v>
      </c>
    </row>
    <row r="5110" spans="1:17" x14ac:dyDescent="0.4">
      <c r="A5110" s="14" t="s">
        <v>22567</v>
      </c>
      <c r="B5110" s="14" t="s">
        <v>31168</v>
      </c>
      <c r="C5110" s="11" t="s">
        <v>13969</v>
      </c>
      <c r="D5110" t="s">
        <v>44692</v>
      </c>
      <c r="E5110" s="11" t="s">
        <v>5645</v>
      </c>
      <c r="N5110" t="s">
        <v>32</v>
      </c>
      <c r="O5110" t="s">
        <v>37</v>
      </c>
      <c r="P5110" t="s">
        <v>56</v>
      </c>
      <c r="Q5110" t="str">
        <f t="shared" ca="1" si="165"/>
        <v>238-8</v>
      </c>
    </row>
    <row r="5111" spans="1:17" x14ac:dyDescent="0.4">
      <c r="A5111" s="14" t="s">
        <v>22568</v>
      </c>
      <c r="B5111" s="14" t="s">
        <v>31169</v>
      </c>
      <c r="C5111" s="11" t="s">
        <v>13970</v>
      </c>
      <c r="D5111" t="s">
        <v>44693</v>
      </c>
      <c r="E5111" s="11" t="s">
        <v>5646</v>
      </c>
      <c r="N5111" t="s">
        <v>29</v>
      </c>
      <c r="O5111" t="s">
        <v>44</v>
      </c>
      <c r="P5111" t="s">
        <v>57</v>
      </c>
      <c r="Q5111" t="str">
        <f t="shared" ca="1" si="165"/>
        <v>419-28</v>
      </c>
    </row>
    <row r="5112" spans="1:17" x14ac:dyDescent="0.4">
      <c r="A5112" s="14" t="s">
        <v>22569</v>
      </c>
      <c r="B5112" s="14" t="s">
        <v>31170</v>
      </c>
      <c r="C5112" s="11" t="s">
        <v>13971</v>
      </c>
      <c r="D5112" t="s">
        <v>44694</v>
      </c>
      <c r="E5112" s="11" t="s">
        <v>5505</v>
      </c>
      <c r="N5112" t="s">
        <v>30</v>
      </c>
      <c r="O5112" t="s">
        <v>45</v>
      </c>
      <c r="P5112" t="s">
        <v>46</v>
      </c>
      <c r="Q5112" t="str">
        <f t="shared" ca="1" si="165"/>
        <v>286-23</v>
      </c>
    </row>
    <row r="5113" spans="1:17" x14ac:dyDescent="0.4">
      <c r="A5113" s="14" t="s">
        <v>22570</v>
      </c>
      <c r="B5113" s="14" t="s">
        <v>31171</v>
      </c>
      <c r="C5113" s="11" t="s">
        <v>13972</v>
      </c>
      <c r="D5113" t="s">
        <v>44695</v>
      </c>
      <c r="E5113" s="11" t="s">
        <v>5647</v>
      </c>
      <c r="N5113" t="s">
        <v>31</v>
      </c>
      <c r="O5113" t="s">
        <v>36</v>
      </c>
      <c r="P5113" t="s">
        <v>47</v>
      </c>
      <c r="Q5113" t="str">
        <f t="shared" ca="1" si="165"/>
        <v>023-22</v>
      </c>
    </row>
    <row r="5114" spans="1:17" x14ac:dyDescent="0.4">
      <c r="A5114" s="14" t="s">
        <v>22571</v>
      </c>
      <c r="B5114" s="14" t="s">
        <v>31172</v>
      </c>
      <c r="C5114" s="11" t="s">
        <v>13973</v>
      </c>
      <c r="D5114" t="s">
        <v>44696</v>
      </c>
      <c r="E5114" s="11" t="s">
        <v>1605</v>
      </c>
      <c r="N5114" t="s">
        <v>32</v>
      </c>
      <c r="O5114" t="s">
        <v>37</v>
      </c>
      <c r="P5114" t="s">
        <v>48</v>
      </c>
      <c r="Q5114" t="str">
        <f t="shared" ca="1" si="165"/>
        <v>028-22</v>
      </c>
    </row>
    <row r="5115" spans="1:17" x14ac:dyDescent="0.4">
      <c r="A5115" s="14" t="s">
        <v>22572</v>
      </c>
      <c r="B5115" s="14" t="s">
        <v>31173</v>
      </c>
      <c r="C5115" s="11" t="s">
        <v>13974</v>
      </c>
      <c r="D5115" t="s">
        <v>44697</v>
      </c>
      <c r="E5115" s="11" t="s">
        <v>5648</v>
      </c>
      <c r="N5115" t="s">
        <v>29</v>
      </c>
      <c r="O5115" t="s">
        <v>38</v>
      </c>
      <c r="P5115" t="s">
        <v>49</v>
      </c>
      <c r="Q5115" t="str">
        <f t="shared" ca="1" si="165"/>
        <v>296-64</v>
      </c>
    </row>
    <row r="5116" spans="1:17" x14ac:dyDescent="0.4">
      <c r="A5116" s="14" t="s">
        <v>22573</v>
      </c>
      <c r="B5116" s="14" t="s">
        <v>31174</v>
      </c>
      <c r="C5116" s="11" t="s">
        <v>13975</v>
      </c>
      <c r="D5116" t="s">
        <v>44698</v>
      </c>
      <c r="E5116" s="11" t="s">
        <v>5649</v>
      </c>
      <c r="N5116" t="s">
        <v>30</v>
      </c>
      <c r="O5116" t="s">
        <v>39</v>
      </c>
      <c r="P5116" t="s">
        <v>50</v>
      </c>
      <c r="Q5116" t="str">
        <f t="shared" ca="1" si="165"/>
        <v>250-5</v>
      </c>
    </row>
    <row r="5117" spans="1:17" x14ac:dyDescent="0.4">
      <c r="A5117" s="14" t="s">
        <v>22574</v>
      </c>
      <c r="B5117" s="14" t="s">
        <v>31175</v>
      </c>
      <c r="C5117" s="11" t="s">
        <v>13976</v>
      </c>
      <c r="D5117" t="s">
        <v>44699</v>
      </c>
      <c r="E5117" s="11" t="s">
        <v>5650</v>
      </c>
      <c r="N5117" t="s">
        <v>31</v>
      </c>
      <c r="O5117" t="s">
        <v>40</v>
      </c>
      <c r="P5117" t="s">
        <v>51</v>
      </c>
      <c r="Q5117" t="str">
        <f t="shared" ca="1" si="165"/>
        <v>171-28</v>
      </c>
    </row>
    <row r="5118" spans="1:17" x14ac:dyDescent="0.4">
      <c r="A5118" s="14" t="s">
        <v>22575</v>
      </c>
      <c r="B5118" s="14" t="s">
        <v>31176</v>
      </c>
      <c r="C5118" s="11" t="s">
        <v>13977</v>
      </c>
      <c r="D5118" t="s">
        <v>44700</v>
      </c>
      <c r="E5118" s="11" t="s">
        <v>5651</v>
      </c>
      <c r="N5118" t="s">
        <v>32</v>
      </c>
      <c r="O5118" t="s">
        <v>41</v>
      </c>
      <c r="P5118" t="s">
        <v>52</v>
      </c>
      <c r="Q5118" t="str">
        <f t="shared" ca="1" si="165"/>
        <v>021-56</v>
      </c>
    </row>
    <row r="5119" spans="1:17" x14ac:dyDescent="0.4">
      <c r="A5119" s="14" t="s">
        <v>22576</v>
      </c>
      <c r="B5119" s="14" t="s">
        <v>31177</v>
      </c>
      <c r="C5119" s="11" t="s">
        <v>13978</v>
      </c>
      <c r="D5119" t="s">
        <v>44701</v>
      </c>
      <c r="E5119" s="11" t="s">
        <v>5652</v>
      </c>
      <c r="N5119" t="s">
        <v>29</v>
      </c>
      <c r="O5119" t="s">
        <v>42</v>
      </c>
      <c r="P5119" t="s">
        <v>53</v>
      </c>
      <c r="Q5119" t="str">
        <f t="shared" ca="1" si="165"/>
        <v>381-84</v>
      </c>
    </row>
    <row r="5120" spans="1:17" x14ac:dyDescent="0.4">
      <c r="A5120" s="14" t="s">
        <v>22577</v>
      </c>
      <c r="B5120" s="14" t="s">
        <v>31178</v>
      </c>
      <c r="C5120" s="11" t="s">
        <v>13979</v>
      </c>
      <c r="D5120" t="s">
        <v>44702</v>
      </c>
      <c r="E5120" s="11" t="s">
        <v>5653</v>
      </c>
      <c r="N5120" t="s">
        <v>30</v>
      </c>
      <c r="O5120" t="s">
        <v>43</v>
      </c>
      <c r="P5120" t="s">
        <v>54</v>
      </c>
      <c r="Q5120" t="str">
        <f t="shared" ca="1" si="165"/>
        <v>048-87</v>
      </c>
    </row>
    <row r="5121" spans="1:17" x14ac:dyDescent="0.4">
      <c r="A5121" s="14" t="s">
        <v>22578</v>
      </c>
      <c r="B5121" s="14" t="s">
        <v>31179</v>
      </c>
      <c r="C5121" s="11" t="s">
        <v>13980</v>
      </c>
      <c r="D5121" t="s">
        <v>44703</v>
      </c>
      <c r="E5121" s="11" t="s">
        <v>5654</v>
      </c>
      <c r="N5121" t="s">
        <v>31</v>
      </c>
      <c r="O5121" t="s">
        <v>37</v>
      </c>
      <c r="P5121" t="s">
        <v>55</v>
      </c>
      <c r="Q5121" t="str">
        <f t="shared" ca="1" si="165"/>
        <v>211-68</v>
      </c>
    </row>
    <row r="5122" spans="1:17" x14ac:dyDescent="0.4">
      <c r="A5122" s="14" t="s">
        <v>22579</v>
      </c>
      <c r="B5122" s="14" t="s">
        <v>31180</v>
      </c>
      <c r="C5122" s="11" t="s">
        <v>13981</v>
      </c>
      <c r="D5122" t="s">
        <v>44704</v>
      </c>
      <c r="E5122" s="11" t="s">
        <v>5655</v>
      </c>
      <c r="N5122" t="s">
        <v>29</v>
      </c>
      <c r="O5122" t="s">
        <v>44</v>
      </c>
      <c r="P5122" t="s">
        <v>56</v>
      </c>
      <c r="Q5122" t="str">
        <f t="shared" ca="1" si="165"/>
        <v>468-15</v>
      </c>
    </row>
    <row r="5123" spans="1:17" x14ac:dyDescent="0.4">
      <c r="A5123" s="14" t="s">
        <v>22580</v>
      </c>
      <c r="B5123" s="14" t="s">
        <v>31181</v>
      </c>
      <c r="C5123" s="11" t="s">
        <v>13982</v>
      </c>
      <c r="D5123" t="s">
        <v>44705</v>
      </c>
      <c r="E5123" s="11" t="s">
        <v>5656</v>
      </c>
      <c r="N5123" t="s">
        <v>30</v>
      </c>
      <c r="O5123" t="s">
        <v>45</v>
      </c>
      <c r="P5123" t="s">
        <v>57</v>
      </c>
      <c r="Q5123" t="str">
        <f t="shared" ca="1" si="165"/>
        <v>401-5</v>
      </c>
    </row>
    <row r="5124" spans="1:17" x14ac:dyDescent="0.4">
      <c r="A5124" s="14" t="s">
        <v>22581</v>
      </c>
      <c r="B5124" s="14" t="s">
        <v>31182</v>
      </c>
      <c r="C5124" s="11" t="s">
        <v>13983</v>
      </c>
      <c r="D5124" t="s">
        <v>44706</v>
      </c>
      <c r="E5124" s="11" t="s">
        <v>5657</v>
      </c>
      <c r="N5124" t="s">
        <v>31</v>
      </c>
      <c r="O5124" t="s">
        <v>36</v>
      </c>
      <c r="P5124" t="s">
        <v>46</v>
      </c>
      <c r="Q5124" t="str">
        <f t="shared" ca="1" si="165"/>
        <v>073-85</v>
      </c>
    </row>
    <row r="5125" spans="1:17" x14ac:dyDescent="0.4">
      <c r="A5125" s="14" t="s">
        <v>22582</v>
      </c>
      <c r="B5125" s="14" t="s">
        <v>31183</v>
      </c>
      <c r="C5125" s="11" t="s">
        <v>13984</v>
      </c>
      <c r="D5125" t="s">
        <v>44707</v>
      </c>
      <c r="E5125" s="11" t="s">
        <v>5658</v>
      </c>
      <c r="N5125" t="s">
        <v>32</v>
      </c>
      <c r="O5125" t="s">
        <v>37</v>
      </c>
      <c r="P5125" t="s">
        <v>47</v>
      </c>
      <c r="Q5125" t="str">
        <f t="shared" ca="1" si="165"/>
        <v>233-58</v>
      </c>
    </row>
    <row r="5126" spans="1:17" x14ac:dyDescent="0.4">
      <c r="A5126" s="14" t="s">
        <v>22583</v>
      </c>
      <c r="B5126" s="14" t="s">
        <v>31184</v>
      </c>
      <c r="C5126" s="11" t="s">
        <v>13985</v>
      </c>
      <c r="D5126" t="s">
        <v>44708</v>
      </c>
      <c r="E5126" s="11" t="s">
        <v>4555</v>
      </c>
      <c r="N5126" t="s">
        <v>29</v>
      </c>
      <c r="O5126" t="s">
        <v>38</v>
      </c>
      <c r="P5126" t="s">
        <v>48</v>
      </c>
      <c r="Q5126" t="str">
        <f t="shared" ca="1" si="165"/>
        <v>129-43</v>
      </c>
    </row>
    <row r="5127" spans="1:17" x14ac:dyDescent="0.4">
      <c r="A5127" s="14" t="s">
        <v>22584</v>
      </c>
      <c r="B5127" s="14" t="s">
        <v>31185</v>
      </c>
      <c r="C5127" s="11" t="s">
        <v>13986</v>
      </c>
      <c r="D5127" t="s">
        <v>44709</v>
      </c>
      <c r="E5127" s="11" t="s">
        <v>5659</v>
      </c>
      <c r="N5127" t="s">
        <v>30</v>
      </c>
      <c r="O5127" t="s">
        <v>39</v>
      </c>
      <c r="P5127" t="s">
        <v>49</v>
      </c>
      <c r="Q5127" t="str">
        <f t="shared" ca="1" si="165"/>
        <v>023-17</v>
      </c>
    </row>
    <row r="5128" spans="1:17" x14ac:dyDescent="0.4">
      <c r="A5128" s="14" t="s">
        <v>22585</v>
      </c>
      <c r="B5128" s="14" t="s">
        <v>31186</v>
      </c>
      <c r="C5128" s="11" t="s">
        <v>13987</v>
      </c>
      <c r="D5128" t="s">
        <v>44710</v>
      </c>
      <c r="E5128" s="11" t="s">
        <v>4737</v>
      </c>
      <c r="N5128" t="s">
        <v>31</v>
      </c>
      <c r="O5128" t="s">
        <v>40</v>
      </c>
      <c r="P5128" t="s">
        <v>50</v>
      </c>
      <c r="Q5128" t="str">
        <f t="shared" ca="1" si="165"/>
        <v>411-32</v>
      </c>
    </row>
    <row r="5129" spans="1:17" x14ac:dyDescent="0.4">
      <c r="A5129" s="14" t="s">
        <v>22586</v>
      </c>
      <c r="B5129" s="14" t="s">
        <v>31187</v>
      </c>
      <c r="C5129" s="11" t="s">
        <v>13988</v>
      </c>
      <c r="D5129" t="s">
        <v>44711</v>
      </c>
      <c r="E5129" s="11" t="s">
        <v>5660</v>
      </c>
      <c r="N5129" t="s">
        <v>32</v>
      </c>
      <c r="O5129" t="s">
        <v>41</v>
      </c>
      <c r="P5129" t="s">
        <v>51</v>
      </c>
      <c r="Q5129" t="str">
        <f t="shared" ca="1" si="165"/>
        <v>039-2</v>
      </c>
    </row>
    <row r="5130" spans="1:17" x14ac:dyDescent="0.4">
      <c r="A5130" s="14" t="s">
        <v>22587</v>
      </c>
      <c r="B5130" s="14" t="s">
        <v>31188</v>
      </c>
      <c r="C5130" s="11" t="s">
        <v>13989</v>
      </c>
      <c r="D5130" t="s">
        <v>44712</v>
      </c>
      <c r="E5130" s="11" t="s">
        <v>5661</v>
      </c>
      <c r="N5130" t="s">
        <v>29</v>
      </c>
      <c r="O5130" t="s">
        <v>42</v>
      </c>
      <c r="P5130" t="s">
        <v>52</v>
      </c>
      <c r="Q5130" t="str">
        <f t="shared" ca="1" si="165"/>
        <v>498-36</v>
      </c>
    </row>
    <row r="5131" spans="1:17" x14ac:dyDescent="0.4">
      <c r="A5131" s="14" t="s">
        <v>22588</v>
      </c>
      <c r="B5131" s="14" t="s">
        <v>31189</v>
      </c>
      <c r="C5131" s="11" t="s">
        <v>13990</v>
      </c>
      <c r="D5131" t="s">
        <v>44713</v>
      </c>
      <c r="E5131" s="11" t="s">
        <v>5662</v>
      </c>
      <c r="N5131" t="s">
        <v>30</v>
      </c>
      <c r="O5131" t="s">
        <v>43</v>
      </c>
      <c r="P5131" t="s">
        <v>53</v>
      </c>
      <c r="Q5131" t="str">
        <f t="shared" ca="1" si="165"/>
        <v>209-83</v>
      </c>
    </row>
    <row r="5132" spans="1:17" x14ac:dyDescent="0.4">
      <c r="A5132" s="14" t="s">
        <v>22589</v>
      </c>
      <c r="B5132" s="14" t="s">
        <v>31190</v>
      </c>
      <c r="C5132" s="11" t="s">
        <v>13991</v>
      </c>
      <c r="D5132" t="s">
        <v>44714</v>
      </c>
      <c r="E5132" s="11" t="s">
        <v>5663</v>
      </c>
      <c r="N5132" t="s">
        <v>31</v>
      </c>
      <c r="O5132" t="s">
        <v>37</v>
      </c>
      <c r="P5132" t="s">
        <v>54</v>
      </c>
      <c r="Q5132" t="str">
        <f t="shared" ca="1" si="165"/>
        <v>070-29</v>
      </c>
    </row>
    <row r="5133" spans="1:17" x14ac:dyDescent="0.4">
      <c r="A5133" s="14" t="s">
        <v>22590</v>
      </c>
      <c r="B5133" s="14" t="s">
        <v>31191</v>
      </c>
      <c r="C5133" s="11" t="s">
        <v>13992</v>
      </c>
      <c r="D5133" t="s">
        <v>44715</v>
      </c>
      <c r="E5133" s="11" t="s">
        <v>5664</v>
      </c>
      <c r="N5133" t="s">
        <v>32</v>
      </c>
      <c r="O5133" t="s">
        <v>44</v>
      </c>
      <c r="P5133" t="s">
        <v>55</v>
      </c>
      <c r="Q5133" t="s">
        <v>35615</v>
      </c>
    </row>
    <row r="5134" spans="1:17" x14ac:dyDescent="0.4">
      <c r="A5134" s="14" t="s">
        <v>22591</v>
      </c>
      <c r="B5134" s="14" t="s">
        <v>31192</v>
      </c>
      <c r="C5134" s="11" t="s">
        <v>13993</v>
      </c>
      <c r="D5134" t="s">
        <v>44716</v>
      </c>
      <c r="E5134" s="11" t="s">
        <v>5665</v>
      </c>
      <c r="N5134" t="s">
        <v>29</v>
      </c>
      <c r="O5134" t="s">
        <v>45</v>
      </c>
      <c r="P5134" t="s">
        <v>56</v>
      </c>
      <c r="Q5134" t="s">
        <v>35616</v>
      </c>
    </row>
    <row r="5135" spans="1:17" x14ac:dyDescent="0.4">
      <c r="A5135" s="14" t="s">
        <v>22592</v>
      </c>
      <c r="B5135" s="14" t="s">
        <v>31193</v>
      </c>
      <c r="C5135" s="11" t="s">
        <v>13994</v>
      </c>
      <c r="D5135" t="s">
        <v>44717</v>
      </c>
      <c r="E5135" s="11" t="s">
        <v>5666</v>
      </c>
      <c r="N5135" t="s">
        <v>30</v>
      </c>
      <c r="O5135" t="s">
        <v>36</v>
      </c>
      <c r="P5135" t="s">
        <v>57</v>
      </c>
      <c r="Q5135" t="s">
        <v>35617</v>
      </c>
    </row>
    <row r="5136" spans="1:17" x14ac:dyDescent="0.4">
      <c r="A5136" s="14" t="s">
        <v>22593</v>
      </c>
      <c r="B5136" s="14" t="s">
        <v>31194</v>
      </c>
      <c r="C5136" s="11" t="s">
        <v>13995</v>
      </c>
      <c r="D5136" t="s">
        <v>44718</v>
      </c>
      <c r="E5136" s="11" t="s">
        <v>5667</v>
      </c>
      <c r="N5136" t="s">
        <v>31</v>
      </c>
      <c r="O5136" t="s">
        <v>37</v>
      </c>
      <c r="P5136" t="s">
        <v>46</v>
      </c>
      <c r="Q5136" t="s">
        <v>35618</v>
      </c>
    </row>
    <row r="5137" spans="1:17" x14ac:dyDescent="0.4">
      <c r="A5137" s="14" t="s">
        <v>22594</v>
      </c>
      <c r="B5137" s="14" t="s">
        <v>31195</v>
      </c>
      <c r="C5137" s="11" t="s">
        <v>13996</v>
      </c>
      <c r="D5137" t="s">
        <v>44719</v>
      </c>
      <c r="E5137" s="11" t="s">
        <v>5668</v>
      </c>
      <c r="N5137" t="s">
        <v>32</v>
      </c>
      <c r="O5137" t="s">
        <v>38</v>
      </c>
      <c r="P5137" t="s">
        <v>47</v>
      </c>
      <c r="Q5137" t="s">
        <v>35619</v>
      </c>
    </row>
    <row r="5138" spans="1:17" x14ac:dyDescent="0.4">
      <c r="A5138" s="14" t="s">
        <v>22595</v>
      </c>
      <c r="B5138" s="14" t="s">
        <v>31196</v>
      </c>
      <c r="C5138" s="11" t="s">
        <v>13997</v>
      </c>
      <c r="D5138" t="s">
        <v>44720</v>
      </c>
      <c r="E5138" s="11" t="s">
        <v>5669</v>
      </c>
      <c r="N5138" t="s">
        <v>29</v>
      </c>
      <c r="O5138" t="s">
        <v>39</v>
      </c>
      <c r="P5138" t="s">
        <v>48</v>
      </c>
      <c r="Q5138" t="s">
        <v>35620</v>
      </c>
    </row>
    <row r="5139" spans="1:17" x14ac:dyDescent="0.4">
      <c r="A5139" s="14" t="s">
        <v>22596</v>
      </c>
      <c r="B5139" s="14" t="s">
        <v>31197</v>
      </c>
      <c r="C5139" s="11" t="s">
        <v>13998</v>
      </c>
      <c r="D5139" t="s">
        <v>44721</v>
      </c>
      <c r="E5139" s="11" t="s">
        <v>5670</v>
      </c>
      <c r="N5139" t="s">
        <v>30</v>
      </c>
      <c r="O5139" t="s">
        <v>40</v>
      </c>
      <c r="P5139" t="s">
        <v>49</v>
      </c>
      <c r="Q5139" t="s">
        <v>35621</v>
      </c>
    </row>
    <row r="5140" spans="1:17" x14ac:dyDescent="0.4">
      <c r="A5140" s="14" t="s">
        <v>22597</v>
      </c>
      <c r="B5140" s="14" t="s">
        <v>31198</v>
      </c>
      <c r="C5140" s="11" t="s">
        <v>13999</v>
      </c>
      <c r="D5140" t="s">
        <v>44722</v>
      </c>
      <c r="E5140" s="11" t="s">
        <v>5671</v>
      </c>
      <c r="N5140" t="s">
        <v>31</v>
      </c>
      <c r="O5140" t="s">
        <v>41</v>
      </c>
      <c r="P5140" t="s">
        <v>50</v>
      </c>
      <c r="Q5140" t="s">
        <v>35622</v>
      </c>
    </row>
    <row r="5141" spans="1:17" x14ac:dyDescent="0.4">
      <c r="A5141" s="14" t="s">
        <v>22598</v>
      </c>
      <c r="B5141" s="14" t="s">
        <v>31199</v>
      </c>
      <c r="C5141" s="11" t="s">
        <v>14000</v>
      </c>
      <c r="D5141" t="s">
        <v>44723</v>
      </c>
      <c r="E5141" s="11" t="s">
        <v>5672</v>
      </c>
      <c r="N5141" t="s">
        <v>32</v>
      </c>
      <c r="O5141" t="s">
        <v>42</v>
      </c>
      <c r="P5141" t="s">
        <v>51</v>
      </c>
      <c r="Q5141" t="s">
        <v>35623</v>
      </c>
    </row>
    <row r="5142" spans="1:17" x14ac:dyDescent="0.4">
      <c r="A5142" s="14" t="s">
        <v>22599</v>
      </c>
      <c r="B5142" s="14" t="s">
        <v>31200</v>
      </c>
      <c r="C5142" s="11" t="s">
        <v>14001</v>
      </c>
      <c r="D5142" t="s">
        <v>44724</v>
      </c>
      <c r="E5142" s="11" t="s">
        <v>1216</v>
      </c>
      <c r="N5142" t="s">
        <v>29</v>
      </c>
      <c r="O5142" t="s">
        <v>43</v>
      </c>
      <c r="P5142" t="s">
        <v>52</v>
      </c>
      <c r="Q5142" t="s">
        <v>35624</v>
      </c>
    </row>
    <row r="5143" spans="1:17" x14ac:dyDescent="0.4">
      <c r="A5143" s="14" t="s">
        <v>22600</v>
      </c>
      <c r="B5143" s="14" t="s">
        <v>31201</v>
      </c>
      <c r="C5143" s="11" t="s">
        <v>14002</v>
      </c>
      <c r="D5143" t="s">
        <v>44725</v>
      </c>
      <c r="E5143" s="11" t="s">
        <v>5673</v>
      </c>
      <c r="N5143" t="s">
        <v>30</v>
      </c>
      <c r="O5143" t="s">
        <v>37</v>
      </c>
      <c r="P5143" t="s">
        <v>34678</v>
      </c>
      <c r="Q5143" t="s">
        <v>35625</v>
      </c>
    </row>
    <row r="5144" spans="1:17" x14ac:dyDescent="0.4">
      <c r="A5144" s="14" t="s">
        <v>22601</v>
      </c>
      <c r="B5144" s="14" t="s">
        <v>31202</v>
      </c>
      <c r="C5144" s="11" t="s">
        <v>14003</v>
      </c>
      <c r="D5144" t="s">
        <v>44726</v>
      </c>
      <c r="E5144" s="11" t="s">
        <v>5674</v>
      </c>
      <c r="N5144" t="s">
        <v>31</v>
      </c>
      <c r="O5144" t="s">
        <v>44</v>
      </c>
      <c r="P5144" t="s">
        <v>34679</v>
      </c>
      <c r="Q5144" t="s">
        <v>35626</v>
      </c>
    </row>
    <row r="5145" spans="1:17" x14ac:dyDescent="0.4">
      <c r="A5145" s="14" t="s">
        <v>22602</v>
      </c>
      <c r="B5145" s="14" t="s">
        <v>31203</v>
      </c>
      <c r="C5145" s="11" t="s">
        <v>14004</v>
      </c>
      <c r="D5145" t="s">
        <v>44727</v>
      </c>
      <c r="E5145" s="11" t="s">
        <v>5675</v>
      </c>
      <c r="N5145" t="s">
        <v>32</v>
      </c>
      <c r="O5145" t="s">
        <v>45</v>
      </c>
      <c r="P5145" t="s">
        <v>34680</v>
      </c>
      <c r="Q5145" t="s">
        <v>35627</v>
      </c>
    </row>
    <row r="5146" spans="1:17" x14ac:dyDescent="0.4">
      <c r="A5146" s="14" t="s">
        <v>22603</v>
      </c>
      <c r="B5146" s="14" t="s">
        <v>31204</v>
      </c>
      <c r="C5146" s="11" t="s">
        <v>14005</v>
      </c>
      <c r="D5146" t="s">
        <v>44728</v>
      </c>
      <c r="E5146" s="11" t="s">
        <v>5676</v>
      </c>
      <c r="N5146" t="s">
        <v>29</v>
      </c>
      <c r="O5146" t="s">
        <v>36</v>
      </c>
      <c r="P5146" t="s">
        <v>34693</v>
      </c>
      <c r="Q5146" t="s">
        <v>35628</v>
      </c>
    </row>
    <row r="5147" spans="1:17" x14ac:dyDescent="0.4">
      <c r="A5147" s="14" t="s">
        <v>22604</v>
      </c>
      <c r="B5147" s="14" t="s">
        <v>31205</v>
      </c>
      <c r="C5147" s="11" t="s">
        <v>14006</v>
      </c>
      <c r="D5147" t="s">
        <v>44729</v>
      </c>
      <c r="E5147" s="11" t="s">
        <v>5677</v>
      </c>
      <c r="N5147" t="s">
        <v>30</v>
      </c>
      <c r="O5147" t="s">
        <v>37</v>
      </c>
      <c r="P5147" t="s">
        <v>46</v>
      </c>
      <c r="Q5147" t="s">
        <v>35629</v>
      </c>
    </row>
    <row r="5148" spans="1:17" x14ac:dyDescent="0.4">
      <c r="A5148" s="14">
        <v>70697995</v>
      </c>
      <c r="B5148" s="14" t="s">
        <v>31206</v>
      </c>
      <c r="C5148" s="11" t="s">
        <v>14007</v>
      </c>
      <c r="D5148" t="s">
        <v>44730</v>
      </c>
      <c r="E5148" s="11" t="s">
        <v>5678</v>
      </c>
      <c r="N5148" t="s">
        <v>31</v>
      </c>
      <c r="O5148" t="s">
        <v>38</v>
      </c>
      <c r="P5148" t="s">
        <v>47</v>
      </c>
      <c r="Q5148" t="s">
        <v>35630</v>
      </c>
    </row>
    <row r="5149" spans="1:17" x14ac:dyDescent="0.4">
      <c r="A5149" s="14" t="s">
        <v>22605</v>
      </c>
      <c r="B5149" s="14" t="s">
        <v>31207</v>
      </c>
      <c r="C5149" s="11" t="s">
        <v>14008</v>
      </c>
      <c r="D5149" t="s">
        <v>44731</v>
      </c>
      <c r="E5149" s="11" t="s">
        <v>5679</v>
      </c>
      <c r="N5149" t="s">
        <v>29</v>
      </c>
      <c r="O5149" t="s">
        <v>39</v>
      </c>
      <c r="P5149" t="s">
        <v>48</v>
      </c>
      <c r="Q5149" t="s">
        <v>35631</v>
      </c>
    </row>
    <row r="5150" spans="1:17" x14ac:dyDescent="0.4">
      <c r="A5150" s="14" t="s">
        <v>22606</v>
      </c>
      <c r="B5150" s="14" t="s">
        <v>31208</v>
      </c>
      <c r="C5150" s="11" t="s">
        <v>14009</v>
      </c>
      <c r="D5150" t="s">
        <v>44732</v>
      </c>
      <c r="E5150" s="11" t="s">
        <v>5680</v>
      </c>
      <c r="N5150" t="s">
        <v>30</v>
      </c>
      <c r="O5150" t="s">
        <v>40</v>
      </c>
      <c r="P5150" t="s">
        <v>49</v>
      </c>
      <c r="Q5150" t="s">
        <v>35632</v>
      </c>
    </row>
    <row r="5151" spans="1:17" x14ac:dyDescent="0.4">
      <c r="A5151" s="14" t="s">
        <v>22607</v>
      </c>
      <c r="B5151" s="14" t="s">
        <v>31209</v>
      </c>
      <c r="C5151" s="11" t="s">
        <v>14010</v>
      </c>
      <c r="D5151" t="s">
        <v>44733</v>
      </c>
      <c r="E5151" s="11" t="s">
        <v>5681</v>
      </c>
      <c r="N5151" t="s">
        <v>31</v>
      </c>
      <c r="O5151" t="s">
        <v>41</v>
      </c>
      <c r="P5151" t="s">
        <v>46</v>
      </c>
      <c r="Q5151" t="s">
        <v>35633</v>
      </c>
    </row>
    <row r="5152" spans="1:17" x14ac:dyDescent="0.4">
      <c r="A5152" s="14" t="s">
        <v>22608</v>
      </c>
      <c r="B5152" s="14" t="s">
        <v>31210</v>
      </c>
      <c r="C5152" s="11" t="s">
        <v>14011</v>
      </c>
      <c r="D5152" t="s">
        <v>44734</v>
      </c>
      <c r="E5152" s="11" t="s">
        <v>1358</v>
      </c>
      <c r="N5152" t="s">
        <v>32</v>
      </c>
      <c r="O5152" t="s">
        <v>42</v>
      </c>
      <c r="P5152" t="s">
        <v>47</v>
      </c>
      <c r="Q5152" t="s">
        <v>35634</v>
      </c>
    </row>
    <row r="5153" spans="1:17" x14ac:dyDescent="0.4">
      <c r="A5153" s="14" t="s">
        <v>22609</v>
      </c>
      <c r="B5153" s="14" t="s">
        <v>31211</v>
      </c>
      <c r="C5153" s="11" t="s">
        <v>14012</v>
      </c>
      <c r="D5153" t="s">
        <v>44735</v>
      </c>
      <c r="E5153" s="11" t="s">
        <v>5682</v>
      </c>
      <c r="N5153" t="s">
        <v>29</v>
      </c>
      <c r="O5153" t="s">
        <v>43</v>
      </c>
      <c r="P5153" t="s">
        <v>48</v>
      </c>
      <c r="Q5153" t="s">
        <v>35635</v>
      </c>
    </row>
    <row r="5154" spans="1:17" x14ac:dyDescent="0.4">
      <c r="A5154" s="14" t="s">
        <v>22610</v>
      </c>
      <c r="B5154" s="14" t="s">
        <v>31212</v>
      </c>
      <c r="C5154" s="11" t="s">
        <v>14013</v>
      </c>
      <c r="D5154" t="s">
        <v>44736</v>
      </c>
      <c r="E5154" s="11" t="s">
        <v>5683</v>
      </c>
      <c r="N5154" t="s">
        <v>30</v>
      </c>
      <c r="O5154" t="s">
        <v>37</v>
      </c>
      <c r="P5154" t="s">
        <v>49</v>
      </c>
      <c r="Q5154" t="s">
        <v>35636</v>
      </c>
    </row>
    <row r="5155" spans="1:17" x14ac:dyDescent="0.4">
      <c r="A5155" s="14" t="s">
        <v>22611</v>
      </c>
      <c r="B5155" s="14" t="s">
        <v>31213</v>
      </c>
      <c r="C5155" s="11" t="s">
        <v>14014</v>
      </c>
      <c r="D5155" t="s">
        <v>44737</v>
      </c>
      <c r="E5155" s="11" t="s">
        <v>5684</v>
      </c>
      <c r="N5155" t="s">
        <v>31</v>
      </c>
      <c r="O5155" t="s">
        <v>44</v>
      </c>
      <c r="P5155" t="s">
        <v>50</v>
      </c>
      <c r="Q5155" t="s">
        <v>35637</v>
      </c>
    </row>
    <row r="5156" spans="1:17" x14ac:dyDescent="0.4">
      <c r="A5156" s="14" t="s">
        <v>22612</v>
      </c>
      <c r="B5156" s="14" t="s">
        <v>31214</v>
      </c>
      <c r="C5156" s="11" t="s">
        <v>14015</v>
      </c>
      <c r="D5156" t="s">
        <v>44738</v>
      </c>
      <c r="E5156" s="11" t="s">
        <v>5685</v>
      </c>
      <c r="N5156" t="s">
        <v>32</v>
      </c>
      <c r="O5156" t="s">
        <v>45</v>
      </c>
      <c r="P5156" t="s">
        <v>51</v>
      </c>
      <c r="Q5156" t="s">
        <v>35638</v>
      </c>
    </row>
    <row r="5157" spans="1:17" x14ac:dyDescent="0.4">
      <c r="A5157" s="14" t="s">
        <v>22613</v>
      </c>
      <c r="B5157" s="14" t="s">
        <v>31215</v>
      </c>
      <c r="C5157" s="11" t="s">
        <v>14016</v>
      </c>
      <c r="D5157" t="s">
        <v>44739</v>
      </c>
      <c r="E5157" s="11" t="s">
        <v>5686</v>
      </c>
      <c r="N5157" t="s">
        <v>29</v>
      </c>
      <c r="O5157" t="s">
        <v>36</v>
      </c>
      <c r="P5157" t="s">
        <v>52</v>
      </c>
      <c r="Q5157" s="15" t="s">
        <v>35639</v>
      </c>
    </row>
    <row r="5158" spans="1:17" x14ac:dyDescent="0.4">
      <c r="A5158" s="14" t="s">
        <v>22614</v>
      </c>
      <c r="B5158" s="14" t="s">
        <v>31216</v>
      </c>
      <c r="C5158" s="11" t="s">
        <v>14017</v>
      </c>
      <c r="D5158" t="s">
        <v>44740</v>
      </c>
      <c r="E5158" s="11" t="s">
        <v>5687</v>
      </c>
      <c r="N5158" t="s">
        <v>30</v>
      </c>
      <c r="O5158" t="s">
        <v>37</v>
      </c>
      <c r="P5158" t="s">
        <v>53</v>
      </c>
      <c r="Q5158" s="15" t="s">
        <v>35640</v>
      </c>
    </row>
    <row r="5159" spans="1:17" x14ac:dyDescent="0.4">
      <c r="A5159" s="14" t="s">
        <v>22615</v>
      </c>
      <c r="B5159" s="14" t="s">
        <v>31217</v>
      </c>
      <c r="C5159" s="11" t="s">
        <v>14018</v>
      </c>
      <c r="D5159" t="s">
        <v>44741</v>
      </c>
      <c r="E5159" s="11" t="s">
        <v>5688</v>
      </c>
      <c r="N5159" t="s">
        <v>31</v>
      </c>
      <c r="O5159" t="s">
        <v>38</v>
      </c>
      <c r="P5159" t="s">
        <v>46</v>
      </c>
      <c r="Q5159" t="s">
        <v>35641</v>
      </c>
    </row>
    <row r="5160" spans="1:17" x14ac:dyDescent="0.4">
      <c r="A5160" s="14" t="s">
        <v>22616</v>
      </c>
      <c r="B5160" s="14" t="s">
        <v>31218</v>
      </c>
      <c r="C5160" s="11" t="s">
        <v>14019</v>
      </c>
      <c r="D5160" t="s">
        <v>44742</v>
      </c>
      <c r="E5160" s="11" t="s">
        <v>5689</v>
      </c>
      <c r="N5160" t="s">
        <v>32</v>
      </c>
      <c r="O5160" t="s">
        <v>39</v>
      </c>
      <c r="P5160" t="s">
        <v>47</v>
      </c>
      <c r="Q5160" t="s">
        <v>35642</v>
      </c>
    </row>
    <row r="5161" spans="1:17" x14ac:dyDescent="0.4">
      <c r="A5161" s="14" t="s">
        <v>22617</v>
      </c>
      <c r="B5161" s="14" t="s">
        <v>31219</v>
      </c>
      <c r="C5161" s="11" t="s">
        <v>14020</v>
      </c>
      <c r="D5161" t="s">
        <v>44743</v>
      </c>
      <c r="E5161" s="11" t="s">
        <v>5690</v>
      </c>
      <c r="N5161" t="s">
        <v>29</v>
      </c>
      <c r="O5161" t="s">
        <v>40</v>
      </c>
      <c r="P5161" t="s">
        <v>48</v>
      </c>
      <c r="Q5161" t="s">
        <v>35643</v>
      </c>
    </row>
    <row r="5162" spans="1:17" x14ac:dyDescent="0.4">
      <c r="A5162" s="14" t="s">
        <v>22618</v>
      </c>
      <c r="B5162" s="14" t="s">
        <v>31220</v>
      </c>
      <c r="C5162" s="11" t="s">
        <v>14021</v>
      </c>
      <c r="D5162" t="s">
        <v>44744</v>
      </c>
      <c r="E5162" s="11" t="s">
        <v>5691</v>
      </c>
      <c r="N5162" t="s">
        <v>30</v>
      </c>
      <c r="O5162" t="s">
        <v>41</v>
      </c>
      <c r="P5162" t="s">
        <v>49</v>
      </c>
      <c r="Q5162" t="s">
        <v>35644</v>
      </c>
    </row>
    <row r="5163" spans="1:17" x14ac:dyDescent="0.4">
      <c r="A5163" s="14" t="s">
        <v>22619</v>
      </c>
      <c r="B5163" s="14" t="s">
        <v>31221</v>
      </c>
      <c r="C5163" s="11" t="s">
        <v>14022</v>
      </c>
      <c r="D5163" t="s">
        <v>44745</v>
      </c>
      <c r="E5163" s="11" t="s">
        <v>5692</v>
      </c>
      <c r="N5163" t="s">
        <v>31</v>
      </c>
      <c r="O5163" t="s">
        <v>42</v>
      </c>
      <c r="P5163" t="s">
        <v>50</v>
      </c>
      <c r="Q5163" t="s">
        <v>35645</v>
      </c>
    </row>
    <row r="5164" spans="1:17" x14ac:dyDescent="0.4">
      <c r="A5164" s="14" t="s">
        <v>22620</v>
      </c>
      <c r="B5164" s="14" t="s">
        <v>31222</v>
      </c>
      <c r="C5164" s="11" t="s">
        <v>14023</v>
      </c>
      <c r="D5164" t="s">
        <v>44746</v>
      </c>
      <c r="E5164" s="11" t="s">
        <v>4243</v>
      </c>
      <c r="N5164" t="s">
        <v>32</v>
      </c>
      <c r="O5164" t="s">
        <v>43</v>
      </c>
      <c r="P5164" t="s">
        <v>51</v>
      </c>
      <c r="Q5164" t="s">
        <v>35646</v>
      </c>
    </row>
    <row r="5165" spans="1:17" x14ac:dyDescent="0.4">
      <c r="A5165" s="14" t="s">
        <v>22621</v>
      </c>
      <c r="B5165" s="14" t="s">
        <v>31223</v>
      </c>
      <c r="C5165" s="11" t="s">
        <v>14024</v>
      </c>
      <c r="D5165" t="s">
        <v>44747</v>
      </c>
      <c r="E5165" s="11" t="s">
        <v>5693</v>
      </c>
      <c r="N5165" t="s">
        <v>29</v>
      </c>
      <c r="O5165" t="s">
        <v>37</v>
      </c>
      <c r="P5165" t="s">
        <v>52</v>
      </c>
      <c r="Q5165" t="s">
        <v>35647</v>
      </c>
    </row>
    <row r="5166" spans="1:17" x14ac:dyDescent="0.4">
      <c r="A5166" s="14" t="s">
        <v>22622</v>
      </c>
      <c r="B5166" s="14" t="s">
        <v>31224</v>
      </c>
      <c r="C5166" s="11" t="s">
        <v>14025</v>
      </c>
      <c r="D5166" t="s">
        <v>44748</v>
      </c>
      <c r="E5166" s="11" t="s">
        <v>5694</v>
      </c>
      <c r="N5166" t="s">
        <v>30</v>
      </c>
      <c r="O5166" t="s">
        <v>44</v>
      </c>
      <c r="P5166" t="s">
        <v>53</v>
      </c>
      <c r="Q5166" t="s">
        <v>35648</v>
      </c>
    </row>
    <row r="5167" spans="1:17" x14ac:dyDescent="0.4">
      <c r="A5167" s="14" t="s">
        <v>22623</v>
      </c>
      <c r="B5167" s="14" t="s">
        <v>31225</v>
      </c>
      <c r="C5167" s="11" t="s">
        <v>14026</v>
      </c>
      <c r="D5167" t="s">
        <v>44749</v>
      </c>
      <c r="E5167" s="11" t="s">
        <v>5695</v>
      </c>
      <c r="N5167" t="s">
        <v>31</v>
      </c>
      <c r="O5167" t="s">
        <v>45</v>
      </c>
      <c r="P5167" t="s">
        <v>54</v>
      </c>
      <c r="Q5167" t="s">
        <v>35649</v>
      </c>
    </row>
    <row r="5168" spans="1:17" x14ac:dyDescent="0.4">
      <c r="A5168" s="14" t="s">
        <v>22624</v>
      </c>
      <c r="B5168" s="14" t="s">
        <v>31226</v>
      </c>
      <c r="C5168" s="11" t="s">
        <v>14027</v>
      </c>
      <c r="D5168" t="s">
        <v>44750</v>
      </c>
      <c r="E5168" s="11" t="s">
        <v>5696</v>
      </c>
      <c r="N5168" t="s">
        <v>32</v>
      </c>
      <c r="O5168" t="s">
        <v>36</v>
      </c>
      <c r="P5168" t="s">
        <v>55</v>
      </c>
      <c r="Q5168" t="s">
        <v>35650</v>
      </c>
    </row>
    <row r="5169" spans="1:17" x14ac:dyDescent="0.4">
      <c r="A5169" s="14" t="s">
        <v>22625</v>
      </c>
      <c r="B5169" s="14" t="s">
        <v>31227</v>
      </c>
      <c r="C5169" s="11" t="s">
        <v>14028</v>
      </c>
      <c r="D5169" t="s">
        <v>44751</v>
      </c>
      <c r="E5169" s="11" t="s">
        <v>5697</v>
      </c>
      <c r="N5169" t="s">
        <v>29</v>
      </c>
      <c r="O5169" t="s">
        <v>37</v>
      </c>
      <c r="P5169" t="s">
        <v>56</v>
      </c>
      <c r="Q5169" t="s">
        <v>35651</v>
      </c>
    </row>
    <row r="5170" spans="1:17" x14ac:dyDescent="0.4">
      <c r="A5170" s="14" t="s">
        <v>22626</v>
      </c>
      <c r="B5170" s="14" t="s">
        <v>31228</v>
      </c>
      <c r="C5170" s="11" t="s">
        <v>14029</v>
      </c>
      <c r="D5170" t="s">
        <v>44752</v>
      </c>
      <c r="E5170" s="11" t="s">
        <v>5698</v>
      </c>
      <c r="N5170" t="s">
        <v>30</v>
      </c>
      <c r="O5170" t="s">
        <v>38</v>
      </c>
      <c r="P5170" t="s">
        <v>57</v>
      </c>
      <c r="Q5170" t="s">
        <v>35652</v>
      </c>
    </row>
    <row r="5171" spans="1:17" x14ac:dyDescent="0.4">
      <c r="A5171" s="14" t="s">
        <v>22627</v>
      </c>
      <c r="B5171" s="14" t="s">
        <v>31229</v>
      </c>
      <c r="C5171" s="11" t="s">
        <v>14030</v>
      </c>
      <c r="D5171" t="s">
        <v>44753</v>
      </c>
      <c r="E5171" s="11" t="s">
        <v>5699</v>
      </c>
      <c r="N5171" t="s">
        <v>31</v>
      </c>
      <c r="O5171" t="s">
        <v>39</v>
      </c>
      <c r="P5171" t="s">
        <v>46</v>
      </c>
      <c r="Q5171" t="s">
        <v>35653</v>
      </c>
    </row>
    <row r="5172" spans="1:17" x14ac:dyDescent="0.4">
      <c r="A5172" s="14" t="s">
        <v>22628</v>
      </c>
      <c r="B5172" s="14" t="s">
        <v>31230</v>
      </c>
      <c r="C5172" s="11" t="s">
        <v>14031</v>
      </c>
      <c r="D5172" t="s">
        <v>44754</v>
      </c>
      <c r="E5172" s="11" t="s">
        <v>5700</v>
      </c>
      <c r="N5172" t="s">
        <v>32</v>
      </c>
      <c r="O5172" t="s">
        <v>40</v>
      </c>
      <c r="P5172" t="s">
        <v>47</v>
      </c>
      <c r="Q5172" t="s">
        <v>35654</v>
      </c>
    </row>
    <row r="5173" spans="1:17" x14ac:dyDescent="0.4">
      <c r="A5173" s="14" t="s">
        <v>22629</v>
      </c>
      <c r="B5173" s="14" t="s">
        <v>31231</v>
      </c>
      <c r="C5173" s="11" t="s">
        <v>14032</v>
      </c>
      <c r="D5173" t="s">
        <v>44755</v>
      </c>
      <c r="E5173" s="11" t="s">
        <v>4087</v>
      </c>
      <c r="N5173" t="s">
        <v>29</v>
      </c>
      <c r="O5173" t="s">
        <v>41</v>
      </c>
      <c r="P5173" t="s">
        <v>48</v>
      </c>
      <c r="Q5173" t="s">
        <v>35655</v>
      </c>
    </row>
    <row r="5174" spans="1:17" x14ac:dyDescent="0.4">
      <c r="A5174" s="14" t="s">
        <v>22630</v>
      </c>
      <c r="B5174" s="14" t="s">
        <v>31232</v>
      </c>
      <c r="C5174" s="11" t="s">
        <v>14033</v>
      </c>
      <c r="D5174" t="s">
        <v>44756</v>
      </c>
      <c r="E5174" s="11" t="s">
        <v>5701</v>
      </c>
      <c r="N5174" t="s">
        <v>30</v>
      </c>
      <c r="O5174" t="s">
        <v>42</v>
      </c>
      <c r="P5174" t="s">
        <v>49</v>
      </c>
      <c r="Q5174" t="s">
        <v>35656</v>
      </c>
    </row>
    <row r="5175" spans="1:17" x14ac:dyDescent="0.4">
      <c r="A5175" s="14" t="s">
        <v>22631</v>
      </c>
      <c r="B5175" s="14" t="s">
        <v>31233</v>
      </c>
      <c r="C5175" s="11" t="s">
        <v>14034</v>
      </c>
      <c r="D5175" t="s">
        <v>44757</v>
      </c>
      <c r="E5175" s="11" t="s">
        <v>5702</v>
      </c>
      <c r="N5175" t="s">
        <v>31</v>
      </c>
      <c r="O5175" t="s">
        <v>43</v>
      </c>
      <c r="P5175" t="s">
        <v>50</v>
      </c>
      <c r="Q5175" t="s">
        <v>35618</v>
      </c>
    </row>
    <row r="5176" spans="1:17" x14ac:dyDescent="0.4">
      <c r="A5176" s="14" t="s">
        <v>22632</v>
      </c>
      <c r="B5176" s="14" t="s">
        <v>31234</v>
      </c>
      <c r="C5176" s="11" t="s">
        <v>14035</v>
      </c>
      <c r="D5176" t="s">
        <v>44758</v>
      </c>
      <c r="E5176" s="11" t="s">
        <v>5703</v>
      </c>
      <c r="N5176" t="s">
        <v>29</v>
      </c>
      <c r="O5176" t="s">
        <v>37</v>
      </c>
      <c r="P5176" t="s">
        <v>51</v>
      </c>
      <c r="Q5176" t="s">
        <v>35657</v>
      </c>
    </row>
    <row r="5177" spans="1:17" x14ac:dyDescent="0.4">
      <c r="A5177" s="14" t="s">
        <v>22633</v>
      </c>
      <c r="B5177" s="14" t="s">
        <v>31235</v>
      </c>
      <c r="C5177" s="11" t="s">
        <v>14036</v>
      </c>
      <c r="D5177" t="s">
        <v>44759</v>
      </c>
      <c r="E5177" s="11" t="s">
        <v>5704</v>
      </c>
      <c r="N5177" t="s">
        <v>30</v>
      </c>
      <c r="O5177" t="s">
        <v>44</v>
      </c>
      <c r="P5177" t="s">
        <v>52</v>
      </c>
      <c r="Q5177" t="s">
        <v>35658</v>
      </c>
    </row>
    <row r="5178" spans="1:17" x14ac:dyDescent="0.4">
      <c r="A5178" s="14" t="s">
        <v>22634</v>
      </c>
      <c r="B5178" s="14" t="s">
        <v>31236</v>
      </c>
      <c r="C5178" s="11" t="s">
        <v>14037</v>
      </c>
      <c r="D5178" t="s">
        <v>44760</v>
      </c>
      <c r="E5178" s="11" t="s">
        <v>5705</v>
      </c>
      <c r="N5178" t="s">
        <v>31</v>
      </c>
      <c r="O5178" t="s">
        <v>45</v>
      </c>
      <c r="P5178" t="s">
        <v>53</v>
      </c>
      <c r="Q5178" t="str">
        <f t="shared" ref="Q5178:Q5194" ca="1" si="166">TEXT(RANDBETWEEN(1,500),"000"&amp;"-"&amp;TEXT(RANDBETWEEN(1,100),0))</f>
        <v>256-53</v>
      </c>
    </row>
    <row r="5179" spans="1:17" x14ac:dyDescent="0.4">
      <c r="A5179" s="14" t="s">
        <v>22635</v>
      </c>
      <c r="B5179" s="14" t="s">
        <v>31237</v>
      </c>
      <c r="C5179" s="11" t="s">
        <v>14038</v>
      </c>
      <c r="D5179" t="s">
        <v>44761</v>
      </c>
      <c r="E5179" s="11" t="s">
        <v>5706</v>
      </c>
      <c r="N5179" t="s">
        <v>32</v>
      </c>
      <c r="O5179" t="s">
        <v>36</v>
      </c>
      <c r="P5179" t="s">
        <v>54</v>
      </c>
      <c r="Q5179" t="str">
        <f t="shared" ca="1" si="166"/>
        <v>004-137</v>
      </c>
    </row>
    <row r="5180" spans="1:17" x14ac:dyDescent="0.4">
      <c r="A5180" s="14" t="s">
        <v>22636</v>
      </c>
      <c r="B5180" s="14" t="s">
        <v>31238</v>
      </c>
      <c r="C5180" s="11" t="s">
        <v>14039</v>
      </c>
      <c r="D5180" t="s">
        <v>44762</v>
      </c>
      <c r="E5180" s="11" t="s">
        <v>5707</v>
      </c>
      <c r="N5180" t="s">
        <v>29</v>
      </c>
      <c r="O5180" t="s">
        <v>37</v>
      </c>
      <c r="P5180" t="s">
        <v>55</v>
      </c>
      <c r="Q5180" t="str">
        <f t="shared" ca="1" si="166"/>
        <v>001-39</v>
      </c>
    </row>
    <row r="5181" spans="1:17" x14ac:dyDescent="0.4">
      <c r="A5181" s="14" t="s">
        <v>22637</v>
      </c>
      <c r="B5181" s="14" t="s">
        <v>31239</v>
      </c>
      <c r="C5181" s="11" t="s">
        <v>14040</v>
      </c>
      <c r="D5181" t="s">
        <v>44763</v>
      </c>
      <c r="E5181" s="11" t="s">
        <v>5708</v>
      </c>
      <c r="N5181" t="s">
        <v>30</v>
      </c>
      <c r="O5181" t="s">
        <v>38</v>
      </c>
      <c r="P5181" t="s">
        <v>56</v>
      </c>
      <c r="Q5181" t="str">
        <f t="shared" ca="1" si="166"/>
        <v>455-56</v>
      </c>
    </row>
    <row r="5182" spans="1:17" x14ac:dyDescent="0.4">
      <c r="A5182" s="14" t="s">
        <v>22638</v>
      </c>
      <c r="B5182" s="14" t="s">
        <v>31240</v>
      </c>
      <c r="C5182" s="11" t="s">
        <v>14041</v>
      </c>
      <c r="D5182" t="s">
        <v>44764</v>
      </c>
      <c r="E5182" s="11" t="s">
        <v>5709</v>
      </c>
      <c r="N5182" t="s">
        <v>31</v>
      </c>
      <c r="O5182" t="s">
        <v>39</v>
      </c>
      <c r="P5182" t="s">
        <v>57</v>
      </c>
      <c r="Q5182" t="str">
        <f t="shared" ca="1" si="166"/>
        <v>227-9</v>
      </c>
    </row>
    <row r="5183" spans="1:17" x14ac:dyDescent="0.4">
      <c r="A5183" s="14" t="s">
        <v>22639</v>
      </c>
      <c r="B5183" s="14" t="s">
        <v>31241</v>
      </c>
      <c r="C5183" s="11" t="s">
        <v>14042</v>
      </c>
      <c r="D5183" t="s">
        <v>44765</v>
      </c>
      <c r="E5183" s="11" t="s">
        <v>5710</v>
      </c>
      <c r="N5183" t="s">
        <v>32</v>
      </c>
      <c r="O5183" t="s">
        <v>40</v>
      </c>
      <c r="P5183" t="s">
        <v>46</v>
      </c>
      <c r="Q5183" t="str">
        <f t="shared" ca="1" si="166"/>
        <v>072-5</v>
      </c>
    </row>
    <row r="5184" spans="1:17" x14ac:dyDescent="0.4">
      <c r="A5184" s="14" t="s">
        <v>22640</v>
      </c>
      <c r="B5184" s="14" t="s">
        <v>31242</v>
      </c>
      <c r="C5184" s="11" t="s">
        <v>14043</v>
      </c>
      <c r="D5184" t="s">
        <v>44766</v>
      </c>
      <c r="E5184" s="11" t="s">
        <v>5711</v>
      </c>
      <c r="N5184" t="s">
        <v>29</v>
      </c>
      <c r="O5184" t="s">
        <v>41</v>
      </c>
      <c r="P5184" t="s">
        <v>47</v>
      </c>
      <c r="Q5184" t="str">
        <f t="shared" ca="1" si="166"/>
        <v>245-18</v>
      </c>
    </row>
    <row r="5185" spans="1:17" x14ac:dyDescent="0.4">
      <c r="A5185" s="14" t="s">
        <v>22641</v>
      </c>
      <c r="B5185" s="14" t="s">
        <v>31243</v>
      </c>
      <c r="C5185" s="11" t="s">
        <v>14044</v>
      </c>
      <c r="D5185" t="s">
        <v>44767</v>
      </c>
      <c r="E5185" s="11" t="s">
        <v>5712</v>
      </c>
      <c r="N5185" t="s">
        <v>30</v>
      </c>
      <c r="O5185" t="s">
        <v>42</v>
      </c>
      <c r="P5185" t="s">
        <v>48</v>
      </c>
      <c r="Q5185" t="str">
        <f t="shared" ca="1" si="166"/>
        <v>005-66</v>
      </c>
    </row>
    <row r="5186" spans="1:17" x14ac:dyDescent="0.4">
      <c r="A5186" s="14" t="s">
        <v>22642</v>
      </c>
      <c r="B5186" s="14" t="s">
        <v>31244</v>
      </c>
      <c r="C5186" s="11" t="s">
        <v>14045</v>
      </c>
      <c r="D5186" t="s">
        <v>44768</v>
      </c>
      <c r="E5186" s="11" t="s">
        <v>5713</v>
      </c>
      <c r="N5186" t="s">
        <v>31</v>
      </c>
      <c r="O5186" t="s">
        <v>43</v>
      </c>
      <c r="P5186" t="s">
        <v>49</v>
      </c>
      <c r="Q5186" t="str">
        <f t="shared" ca="1" si="166"/>
        <v>367-55</v>
      </c>
    </row>
    <row r="5187" spans="1:17" x14ac:dyDescent="0.4">
      <c r="A5187" s="14" t="s">
        <v>22643</v>
      </c>
      <c r="B5187" s="14" t="s">
        <v>31245</v>
      </c>
      <c r="C5187" s="11" t="s">
        <v>14046</v>
      </c>
      <c r="D5187" t="s">
        <v>44769</v>
      </c>
      <c r="E5187" s="11" t="s">
        <v>5714</v>
      </c>
      <c r="N5187" t="s">
        <v>32</v>
      </c>
      <c r="O5187" t="s">
        <v>37</v>
      </c>
      <c r="P5187" t="s">
        <v>50</v>
      </c>
      <c r="Q5187" t="str">
        <f t="shared" ca="1" si="166"/>
        <v>240-58</v>
      </c>
    </row>
    <row r="5188" spans="1:17" x14ac:dyDescent="0.4">
      <c r="A5188" s="14" t="s">
        <v>22644</v>
      </c>
      <c r="B5188" s="14" t="s">
        <v>31246</v>
      </c>
      <c r="C5188" s="11" t="s">
        <v>14047</v>
      </c>
      <c r="D5188" t="s">
        <v>44770</v>
      </c>
      <c r="E5188" s="11" t="s">
        <v>5715</v>
      </c>
      <c r="N5188" t="s">
        <v>29</v>
      </c>
      <c r="O5188" t="s">
        <v>44</v>
      </c>
      <c r="P5188" t="s">
        <v>51</v>
      </c>
      <c r="Q5188" t="str">
        <f t="shared" ca="1" si="166"/>
        <v>049-64</v>
      </c>
    </row>
    <row r="5189" spans="1:17" x14ac:dyDescent="0.4">
      <c r="A5189" s="14" t="s">
        <v>22645</v>
      </c>
      <c r="B5189" s="14" t="s">
        <v>31247</v>
      </c>
      <c r="C5189" s="11" t="s">
        <v>14048</v>
      </c>
      <c r="D5189" t="s">
        <v>44771</v>
      </c>
      <c r="E5189" s="11" t="s">
        <v>5716</v>
      </c>
      <c r="N5189" t="s">
        <v>34681</v>
      </c>
      <c r="O5189" t="s">
        <v>34685</v>
      </c>
      <c r="P5189" t="s">
        <v>52</v>
      </c>
      <c r="Q5189" t="str">
        <f t="shared" ca="1" si="166"/>
        <v>340-52</v>
      </c>
    </row>
    <row r="5190" spans="1:17" x14ac:dyDescent="0.4">
      <c r="A5190" s="14" t="s">
        <v>22646</v>
      </c>
      <c r="B5190" s="14" t="s">
        <v>31248</v>
      </c>
      <c r="C5190" s="11" t="s">
        <v>14049</v>
      </c>
      <c r="D5190" t="s">
        <v>44772</v>
      </c>
      <c r="E5190" s="11" t="s">
        <v>5717</v>
      </c>
      <c r="N5190" t="s">
        <v>34682</v>
      </c>
      <c r="O5190" t="s">
        <v>34686</v>
      </c>
      <c r="P5190" t="s">
        <v>53</v>
      </c>
      <c r="Q5190" t="str">
        <f t="shared" ca="1" si="166"/>
        <v>412-61</v>
      </c>
    </row>
    <row r="5191" spans="1:17" x14ac:dyDescent="0.4">
      <c r="A5191" s="14" t="s">
        <v>22647</v>
      </c>
      <c r="B5191" s="14" t="s">
        <v>31249</v>
      </c>
      <c r="C5191" s="11" t="s">
        <v>14050</v>
      </c>
      <c r="D5191" t="s">
        <v>44773</v>
      </c>
      <c r="E5191" s="11" t="s">
        <v>5718</v>
      </c>
      <c r="N5191" t="s">
        <v>34683</v>
      </c>
      <c r="O5191" t="s">
        <v>34687</v>
      </c>
      <c r="P5191" t="s">
        <v>54</v>
      </c>
      <c r="Q5191" t="str">
        <f t="shared" ca="1" si="166"/>
        <v>110-49</v>
      </c>
    </row>
    <row r="5192" spans="1:17" x14ac:dyDescent="0.4">
      <c r="A5192" s="14" t="s">
        <v>22648</v>
      </c>
      <c r="B5192" s="14" t="s">
        <v>31250</v>
      </c>
      <c r="C5192" s="11" t="s">
        <v>14051</v>
      </c>
      <c r="D5192" t="s">
        <v>44774</v>
      </c>
      <c r="E5192" s="11" t="s">
        <v>5719</v>
      </c>
      <c r="N5192" t="s">
        <v>34684</v>
      </c>
      <c r="O5192" t="s">
        <v>34688</v>
      </c>
      <c r="P5192" t="s">
        <v>55</v>
      </c>
      <c r="Q5192" t="str">
        <f t="shared" ca="1" si="166"/>
        <v>250-65</v>
      </c>
    </row>
    <row r="5193" spans="1:17" x14ac:dyDescent="0.4">
      <c r="A5193" s="14" t="s">
        <v>22649</v>
      </c>
      <c r="B5193" s="14" t="s">
        <v>31251</v>
      </c>
      <c r="C5193" s="11" t="s">
        <v>14052</v>
      </c>
      <c r="D5193" t="s">
        <v>44775</v>
      </c>
      <c r="E5193" s="11" t="s">
        <v>5720</v>
      </c>
      <c r="N5193" t="s">
        <v>29</v>
      </c>
      <c r="O5193" t="s">
        <v>36</v>
      </c>
      <c r="P5193" t="s">
        <v>56</v>
      </c>
      <c r="Q5193" t="str">
        <f t="shared" ca="1" si="166"/>
        <v>010-74</v>
      </c>
    </row>
    <row r="5194" spans="1:17" x14ac:dyDescent="0.4">
      <c r="A5194" s="14" t="s">
        <v>22650</v>
      </c>
      <c r="B5194" s="14" t="s">
        <v>31252</v>
      </c>
      <c r="C5194" s="11" t="s">
        <v>14053</v>
      </c>
      <c r="D5194" t="s">
        <v>44776</v>
      </c>
      <c r="E5194" s="11" t="s">
        <v>5721</v>
      </c>
      <c r="N5194" t="s">
        <v>30</v>
      </c>
      <c r="O5194" t="s">
        <v>37</v>
      </c>
      <c r="P5194" t="s">
        <v>57</v>
      </c>
      <c r="Q5194" t="str">
        <f t="shared" ca="1" si="166"/>
        <v>131-57</v>
      </c>
    </row>
    <row r="5195" spans="1:17" x14ac:dyDescent="0.4">
      <c r="A5195" s="14" t="s">
        <v>22651</v>
      </c>
      <c r="B5195" s="14" t="s">
        <v>31253</v>
      </c>
      <c r="C5195" s="11" t="s">
        <v>14054</v>
      </c>
      <c r="D5195" t="s">
        <v>44777</v>
      </c>
      <c r="E5195" s="11" t="s">
        <v>794</v>
      </c>
      <c r="N5195" t="s">
        <v>31</v>
      </c>
      <c r="O5195" t="s">
        <v>38</v>
      </c>
      <c r="P5195" t="s">
        <v>46</v>
      </c>
      <c r="Q5195" t="s">
        <v>35658</v>
      </c>
    </row>
    <row r="5196" spans="1:17" x14ac:dyDescent="0.4">
      <c r="A5196" s="14" t="s">
        <v>22652</v>
      </c>
      <c r="B5196" s="14" t="s">
        <v>31254</v>
      </c>
      <c r="C5196" s="11" t="s">
        <v>14055</v>
      </c>
      <c r="D5196" t="s">
        <v>44778</v>
      </c>
      <c r="E5196" s="11" t="s">
        <v>5722</v>
      </c>
      <c r="N5196" t="s">
        <v>32</v>
      </c>
      <c r="O5196" t="s">
        <v>39</v>
      </c>
      <c r="P5196" t="s">
        <v>47</v>
      </c>
      <c r="Q5196" t="str">
        <f t="shared" ref="Q5196:Q5259" ca="1" si="167">TEXT(RANDBETWEEN(1,500),"000"&amp;"-"&amp;TEXT(RANDBETWEEN(1,100),0))</f>
        <v>500-39</v>
      </c>
    </row>
    <row r="5197" spans="1:17" x14ac:dyDescent="0.4">
      <c r="A5197" s="14" t="s">
        <v>22653</v>
      </c>
      <c r="B5197" s="14" t="s">
        <v>31255</v>
      </c>
      <c r="C5197" s="11" t="s">
        <v>14056</v>
      </c>
      <c r="D5197" t="s">
        <v>44779</v>
      </c>
      <c r="E5197" s="11" t="s">
        <v>5723</v>
      </c>
      <c r="N5197" t="s">
        <v>29</v>
      </c>
      <c r="O5197" t="s">
        <v>40</v>
      </c>
      <c r="P5197" t="s">
        <v>48</v>
      </c>
      <c r="Q5197" t="str">
        <f t="shared" ca="1" si="167"/>
        <v>004-110</v>
      </c>
    </row>
    <row r="5198" spans="1:17" x14ac:dyDescent="0.4">
      <c r="A5198" s="14" t="s">
        <v>22654</v>
      </c>
      <c r="B5198" s="14" t="s">
        <v>31256</v>
      </c>
      <c r="C5198" s="11" t="s">
        <v>14057</v>
      </c>
      <c r="D5198" t="s">
        <v>44780</v>
      </c>
      <c r="E5198" s="11" t="s">
        <v>5724</v>
      </c>
      <c r="N5198" t="s">
        <v>30</v>
      </c>
      <c r="O5198" t="s">
        <v>41</v>
      </c>
      <c r="P5198" t="s">
        <v>49</v>
      </c>
      <c r="Q5198" t="str">
        <f t="shared" ca="1" si="167"/>
        <v>107-48</v>
      </c>
    </row>
    <row r="5199" spans="1:17" x14ac:dyDescent="0.4">
      <c r="A5199" s="14" t="s">
        <v>22655</v>
      </c>
      <c r="B5199" s="14" t="s">
        <v>31257</v>
      </c>
      <c r="C5199" s="11" t="s">
        <v>14058</v>
      </c>
      <c r="D5199" t="s">
        <v>44781</v>
      </c>
      <c r="E5199" s="11" t="s">
        <v>5725</v>
      </c>
      <c r="N5199" t="s">
        <v>31</v>
      </c>
      <c r="O5199" t="s">
        <v>42</v>
      </c>
      <c r="P5199" t="s">
        <v>50</v>
      </c>
      <c r="Q5199" t="str">
        <f t="shared" ca="1" si="167"/>
        <v>064-98</v>
      </c>
    </row>
    <row r="5200" spans="1:17" x14ac:dyDescent="0.4">
      <c r="A5200" s="14" t="s">
        <v>22656</v>
      </c>
      <c r="B5200" s="14" t="s">
        <v>31258</v>
      </c>
      <c r="C5200" s="11" t="s">
        <v>14059</v>
      </c>
      <c r="D5200" t="s">
        <v>44782</v>
      </c>
      <c r="E5200" s="11" t="s">
        <v>5726</v>
      </c>
      <c r="N5200" t="s">
        <v>32</v>
      </c>
      <c r="O5200" t="s">
        <v>43</v>
      </c>
      <c r="P5200" t="s">
        <v>51</v>
      </c>
      <c r="Q5200" t="str">
        <f t="shared" ca="1" si="167"/>
        <v>402-98</v>
      </c>
    </row>
    <row r="5201" spans="1:17" x14ac:dyDescent="0.4">
      <c r="A5201" s="14" t="s">
        <v>22657</v>
      </c>
      <c r="B5201" s="14" t="s">
        <v>31259</v>
      </c>
      <c r="C5201" s="11" t="s">
        <v>14060</v>
      </c>
      <c r="D5201" t="s">
        <v>44783</v>
      </c>
      <c r="E5201" s="11" t="s">
        <v>5727</v>
      </c>
      <c r="N5201" t="s">
        <v>29</v>
      </c>
      <c r="O5201" t="s">
        <v>37</v>
      </c>
      <c r="P5201" t="s">
        <v>52</v>
      </c>
      <c r="Q5201" t="str">
        <f t="shared" ca="1" si="167"/>
        <v>482-99</v>
      </c>
    </row>
    <row r="5202" spans="1:17" x14ac:dyDescent="0.4">
      <c r="A5202" s="14" t="s">
        <v>22658</v>
      </c>
      <c r="B5202" s="14" t="s">
        <v>31260</v>
      </c>
      <c r="C5202" s="11" t="s">
        <v>14061</v>
      </c>
      <c r="D5202" t="s">
        <v>44784</v>
      </c>
      <c r="E5202" s="11" t="s">
        <v>5728</v>
      </c>
      <c r="N5202" t="s">
        <v>30</v>
      </c>
      <c r="O5202" t="s">
        <v>44</v>
      </c>
      <c r="P5202" t="s">
        <v>53</v>
      </c>
      <c r="Q5202" t="str">
        <f t="shared" ca="1" si="167"/>
        <v>367-4</v>
      </c>
    </row>
    <row r="5203" spans="1:17" x14ac:dyDescent="0.4">
      <c r="A5203" s="14" t="s">
        <v>22659</v>
      </c>
      <c r="B5203" s="14" t="s">
        <v>31261</v>
      </c>
      <c r="C5203" s="11" t="s">
        <v>14062</v>
      </c>
      <c r="D5203" t="s">
        <v>44785</v>
      </c>
      <c r="E5203" s="11" t="s">
        <v>5729</v>
      </c>
      <c r="N5203" t="s">
        <v>31</v>
      </c>
      <c r="O5203" t="s">
        <v>45</v>
      </c>
      <c r="P5203" t="s">
        <v>54</v>
      </c>
      <c r="Q5203" t="str">
        <f t="shared" ca="1" si="167"/>
        <v>348-54</v>
      </c>
    </row>
    <row r="5204" spans="1:17" x14ac:dyDescent="0.4">
      <c r="A5204" s="14" t="s">
        <v>22660</v>
      </c>
      <c r="B5204" s="14" t="s">
        <v>31262</v>
      </c>
      <c r="C5204" s="11" t="s">
        <v>14063</v>
      </c>
      <c r="D5204" t="s">
        <v>44786</v>
      </c>
      <c r="E5204" s="11" t="s">
        <v>2114</v>
      </c>
      <c r="N5204" t="s">
        <v>32</v>
      </c>
      <c r="O5204" t="s">
        <v>36</v>
      </c>
      <c r="P5204" t="s">
        <v>55</v>
      </c>
      <c r="Q5204" t="str">
        <f t="shared" ca="1" si="167"/>
        <v>027-10</v>
      </c>
    </row>
    <row r="5205" spans="1:17" x14ac:dyDescent="0.4">
      <c r="A5205" s="14" t="s">
        <v>22661</v>
      </c>
      <c r="B5205" s="14" t="s">
        <v>31263</v>
      </c>
      <c r="C5205" s="11" t="s">
        <v>14064</v>
      </c>
      <c r="D5205" t="s">
        <v>44787</v>
      </c>
      <c r="E5205" s="11" t="s">
        <v>5730</v>
      </c>
      <c r="N5205" t="s">
        <v>29</v>
      </c>
      <c r="O5205" t="s">
        <v>37</v>
      </c>
      <c r="P5205" t="s">
        <v>56</v>
      </c>
      <c r="Q5205" t="str">
        <f t="shared" ca="1" si="167"/>
        <v>078-21</v>
      </c>
    </row>
    <row r="5206" spans="1:17" x14ac:dyDescent="0.4">
      <c r="A5206" s="14" t="s">
        <v>22662</v>
      </c>
      <c r="B5206" s="14" t="s">
        <v>31264</v>
      </c>
      <c r="C5206" s="11" t="s">
        <v>14065</v>
      </c>
      <c r="D5206" t="s">
        <v>44788</v>
      </c>
      <c r="E5206" s="11" t="s">
        <v>5731</v>
      </c>
      <c r="N5206" t="s">
        <v>30</v>
      </c>
      <c r="O5206" t="s">
        <v>38</v>
      </c>
      <c r="P5206" t="s">
        <v>57</v>
      </c>
      <c r="Q5206" t="str">
        <f t="shared" ca="1" si="167"/>
        <v>242-11</v>
      </c>
    </row>
    <row r="5207" spans="1:17" x14ac:dyDescent="0.4">
      <c r="A5207" s="14" t="s">
        <v>22663</v>
      </c>
      <c r="B5207" s="14" t="s">
        <v>31265</v>
      </c>
      <c r="C5207" s="11" t="s">
        <v>14066</v>
      </c>
      <c r="D5207" t="s">
        <v>44789</v>
      </c>
      <c r="E5207" s="11" t="s">
        <v>5732</v>
      </c>
      <c r="N5207" t="s">
        <v>31</v>
      </c>
      <c r="O5207" t="s">
        <v>39</v>
      </c>
      <c r="P5207" t="s">
        <v>46</v>
      </c>
      <c r="Q5207" t="str">
        <f t="shared" ca="1" si="167"/>
        <v>158-88</v>
      </c>
    </row>
    <row r="5208" spans="1:17" x14ac:dyDescent="0.4">
      <c r="A5208" s="14" t="s">
        <v>22664</v>
      </c>
      <c r="B5208" s="14" t="s">
        <v>31266</v>
      </c>
      <c r="C5208" s="11" t="s">
        <v>14067</v>
      </c>
      <c r="D5208" t="s">
        <v>44790</v>
      </c>
      <c r="E5208" s="11" t="s">
        <v>3946</v>
      </c>
      <c r="N5208" t="s">
        <v>32</v>
      </c>
      <c r="O5208" t="s">
        <v>40</v>
      </c>
      <c r="P5208" t="s">
        <v>47</v>
      </c>
      <c r="Q5208" t="str">
        <f t="shared" ca="1" si="167"/>
        <v>309-31</v>
      </c>
    </row>
    <row r="5209" spans="1:17" x14ac:dyDescent="0.4">
      <c r="A5209" s="14" t="s">
        <v>22665</v>
      </c>
      <c r="B5209" s="14" t="s">
        <v>31267</v>
      </c>
      <c r="C5209" s="11" t="s">
        <v>14068</v>
      </c>
      <c r="D5209" t="s">
        <v>44791</v>
      </c>
      <c r="E5209" s="11" t="s">
        <v>5733</v>
      </c>
      <c r="N5209" t="s">
        <v>29</v>
      </c>
      <c r="O5209" t="s">
        <v>41</v>
      </c>
      <c r="P5209" t="s">
        <v>48</v>
      </c>
      <c r="Q5209" t="str">
        <f t="shared" ca="1" si="167"/>
        <v>005-91</v>
      </c>
    </row>
    <row r="5210" spans="1:17" x14ac:dyDescent="0.4">
      <c r="A5210" s="14" t="s">
        <v>22666</v>
      </c>
      <c r="B5210" s="14" t="s">
        <v>31268</v>
      </c>
      <c r="C5210" s="11" t="s">
        <v>14069</v>
      </c>
      <c r="D5210" t="s">
        <v>44792</v>
      </c>
      <c r="E5210" s="11" t="s">
        <v>5734</v>
      </c>
      <c r="N5210" t="s">
        <v>30</v>
      </c>
      <c r="O5210" t="s">
        <v>42</v>
      </c>
      <c r="P5210" t="s">
        <v>49</v>
      </c>
      <c r="Q5210" t="str">
        <f t="shared" ca="1" si="167"/>
        <v>244-76</v>
      </c>
    </row>
    <row r="5211" spans="1:17" x14ac:dyDescent="0.4">
      <c r="A5211" s="14" t="s">
        <v>22667</v>
      </c>
      <c r="B5211" s="14" t="s">
        <v>31269</v>
      </c>
      <c r="C5211" s="11" t="s">
        <v>14070</v>
      </c>
      <c r="D5211" t="s">
        <v>44793</v>
      </c>
      <c r="E5211" s="11" t="s">
        <v>5735</v>
      </c>
      <c r="N5211" t="s">
        <v>31</v>
      </c>
      <c r="O5211" t="s">
        <v>43</v>
      </c>
      <c r="P5211" t="s">
        <v>50</v>
      </c>
      <c r="Q5211" t="str">
        <f t="shared" ca="1" si="167"/>
        <v>052-35</v>
      </c>
    </row>
    <row r="5212" spans="1:17" x14ac:dyDescent="0.4">
      <c r="A5212" s="14" t="s">
        <v>22668</v>
      </c>
      <c r="B5212" s="14" t="s">
        <v>31270</v>
      </c>
      <c r="C5212" s="11" t="s">
        <v>14071</v>
      </c>
      <c r="D5212" t="s">
        <v>44794</v>
      </c>
      <c r="E5212" s="11" t="s">
        <v>5736</v>
      </c>
      <c r="N5212" t="s">
        <v>32</v>
      </c>
      <c r="O5212" t="s">
        <v>37</v>
      </c>
      <c r="P5212" t="s">
        <v>51</v>
      </c>
      <c r="Q5212" t="str">
        <f t="shared" ca="1" si="167"/>
        <v>145-43</v>
      </c>
    </row>
    <row r="5213" spans="1:17" x14ac:dyDescent="0.4">
      <c r="A5213" s="14" t="s">
        <v>22669</v>
      </c>
      <c r="B5213" s="14" t="s">
        <v>31271</v>
      </c>
      <c r="C5213" s="11" t="s">
        <v>14072</v>
      </c>
      <c r="D5213" t="s">
        <v>44795</v>
      </c>
      <c r="E5213" s="11" t="s">
        <v>5737</v>
      </c>
      <c r="N5213" t="s">
        <v>29</v>
      </c>
      <c r="O5213" t="s">
        <v>44</v>
      </c>
      <c r="P5213" t="s">
        <v>52</v>
      </c>
      <c r="Q5213" t="str">
        <f t="shared" ca="1" si="167"/>
        <v>296-14</v>
      </c>
    </row>
    <row r="5214" spans="1:17" x14ac:dyDescent="0.4">
      <c r="A5214" s="14" t="s">
        <v>22670</v>
      </c>
      <c r="B5214" s="14" t="s">
        <v>31272</v>
      </c>
      <c r="C5214" s="11" t="s">
        <v>14073</v>
      </c>
      <c r="D5214" t="s">
        <v>44796</v>
      </c>
      <c r="E5214" s="11" t="s">
        <v>5738</v>
      </c>
      <c r="N5214" t="s">
        <v>30</v>
      </c>
      <c r="O5214" t="s">
        <v>45</v>
      </c>
      <c r="P5214" t="s">
        <v>53</v>
      </c>
      <c r="Q5214" t="str">
        <f t="shared" ca="1" si="167"/>
        <v>238-51</v>
      </c>
    </row>
    <row r="5215" spans="1:17" x14ac:dyDescent="0.4">
      <c r="A5215" s="14" t="s">
        <v>22671</v>
      </c>
      <c r="B5215" s="14" t="s">
        <v>31273</v>
      </c>
      <c r="C5215" s="11" t="s">
        <v>14074</v>
      </c>
      <c r="D5215" t="s">
        <v>44797</v>
      </c>
      <c r="E5215" s="11" t="s">
        <v>5739</v>
      </c>
      <c r="N5215" t="s">
        <v>31</v>
      </c>
      <c r="O5215" t="s">
        <v>36</v>
      </c>
      <c r="P5215" t="s">
        <v>54</v>
      </c>
      <c r="Q5215" t="str">
        <f t="shared" ca="1" si="167"/>
        <v>018-56</v>
      </c>
    </row>
    <row r="5216" spans="1:17" x14ac:dyDescent="0.4">
      <c r="A5216" s="14" t="s">
        <v>22672</v>
      </c>
      <c r="B5216" s="14" t="s">
        <v>31274</v>
      </c>
      <c r="C5216" s="11" t="s">
        <v>14075</v>
      </c>
      <c r="D5216" t="s">
        <v>44798</v>
      </c>
      <c r="E5216" s="11" t="s">
        <v>5740</v>
      </c>
      <c r="N5216" t="s">
        <v>32</v>
      </c>
      <c r="O5216" t="s">
        <v>37</v>
      </c>
      <c r="P5216" t="s">
        <v>55</v>
      </c>
      <c r="Q5216" t="str">
        <f t="shared" ca="1" si="167"/>
        <v>011-96</v>
      </c>
    </row>
    <row r="5217" spans="1:17" x14ac:dyDescent="0.4">
      <c r="A5217" s="14" t="s">
        <v>22673</v>
      </c>
      <c r="B5217" s="14" t="s">
        <v>31275</v>
      </c>
      <c r="C5217" s="11" t="s">
        <v>14076</v>
      </c>
      <c r="D5217" t="s">
        <v>44799</v>
      </c>
      <c r="E5217" s="11" t="s">
        <v>5741</v>
      </c>
      <c r="N5217" t="s">
        <v>29</v>
      </c>
      <c r="O5217" t="s">
        <v>38</v>
      </c>
      <c r="P5217" t="s">
        <v>56</v>
      </c>
      <c r="Q5217" t="str">
        <f t="shared" ca="1" si="167"/>
        <v>029-22</v>
      </c>
    </row>
    <row r="5218" spans="1:17" x14ac:dyDescent="0.4">
      <c r="A5218" s="14" t="s">
        <v>22674</v>
      </c>
      <c r="B5218" s="14" t="s">
        <v>31276</v>
      </c>
      <c r="C5218" s="11" t="s">
        <v>14077</v>
      </c>
      <c r="D5218" t="s">
        <v>44800</v>
      </c>
      <c r="E5218" s="11" t="s">
        <v>5382</v>
      </c>
      <c r="N5218" t="s">
        <v>30</v>
      </c>
      <c r="O5218" t="s">
        <v>39</v>
      </c>
      <c r="P5218" t="s">
        <v>57</v>
      </c>
      <c r="Q5218" t="str">
        <f t="shared" ca="1" si="167"/>
        <v>124-63</v>
      </c>
    </row>
    <row r="5219" spans="1:17" x14ac:dyDescent="0.4">
      <c r="A5219" s="14" t="s">
        <v>22675</v>
      </c>
      <c r="B5219" s="14" t="s">
        <v>31277</v>
      </c>
      <c r="C5219" s="11" t="s">
        <v>14078</v>
      </c>
      <c r="D5219" t="s">
        <v>44801</v>
      </c>
      <c r="E5219" s="11" t="s">
        <v>5742</v>
      </c>
      <c r="N5219" t="s">
        <v>31</v>
      </c>
      <c r="O5219" t="s">
        <v>40</v>
      </c>
      <c r="P5219" t="s">
        <v>46</v>
      </c>
      <c r="Q5219" t="str">
        <f t="shared" ca="1" si="167"/>
        <v>117-33</v>
      </c>
    </row>
    <row r="5220" spans="1:17" x14ac:dyDescent="0.4">
      <c r="A5220" s="14" t="s">
        <v>22676</v>
      </c>
      <c r="B5220" s="14" t="s">
        <v>31278</v>
      </c>
      <c r="C5220" s="11" t="s">
        <v>14079</v>
      </c>
      <c r="D5220" t="s">
        <v>44802</v>
      </c>
      <c r="E5220" s="11" t="s">
        <v>5743</v>
      </c>
      <c r="N5220" t="s">
        <v>29</v>
      </c>
      <c r="O5220" t="s">
        <v>41</v>
      </c>
      <c r="P5220" t="s">
        <v>47</v>
      </c>
      <c r="Q5220" t="str">
        <f t="shared" ca="1" si="167"/>
        <v>287-43</v>
      </c>
    </row>
    <row r="5221" spans="1:17" x14ac:dyDescent="0.4">
      <c r="A5221" s="14" t="s">
        <v>22677</v>
      </c>
      <c r="B5221" s="14" t="s">
        <v>31279</v>
      </c>
      <c r="C5221" s="11" t="s">
        <v>14080</v>
      </c>
      <c r="D5221" t="s">
        <v>44803</v>
      </c>
      <c r="E5221" s="11" t="s">
        <v>5744</v>
      </c>
      <c r="N5221" t="s">
        <v>30</v>
      </c>
      <c r="O5221" t="s">
        <v>42</v>
      </c>
      <c r="P5221" t="s">
        <v>48</v>
      </c>
      <c r="Q5221" t="str">
        <f t="shared" ca="1" si="167"/>
        <v>313-33</v>
      </c>
    </row>
    <row r="5222" spans="1:17" x14ac:dyDescent="0.4">
      <c r="A5222" s="14" t="s">
        <v>22678</v>
      </c>
      <c r="B5222" s="14" t="s">
        <v>31280</v>
      </c>
      <c r="C5222" s="11" t="s">
        <v>14081</v>
      </c>
      <c r="D5222" t="s">
        <v>44804</v>
      </c>
      <c r="E5222" s="11" t="s">
        <v>5745</v>
      </c>
      <c r="N5222" t="s">
        <v>31</v>
      </c>
      <c r="O5222" t="s">
        <v>43</v>
      </c>
      <c r="P5222" t="s">
        <v>49</v>
      </c>
      <c r="Q5222" t="str">
        <f t="shared" ca="1" si="167"/>
        <v>153-77</v>
      </c>
    </row>
    <row r="5223" spans="1:17" x14ac:dyDescent="0.4">
      <c r="A5223" s="14" t="s">
        <v>22679</v>
      </c>
      <c r="B5223" s="14" t="s">
        <v>31281</v>
      </c>
      <c r="C5223" s="11" t="s">
        <v>14082</v>
      </c>
      <c r="D5223" t="s">
        <v>44805</v>
      </c>
      <c r="E5223" s="11" t="s">
        <v>5746</v>
      </c>
      <c r="N5223" t="s">
        <v>32</v>
      </c>
      <c r="O5223" t="s">
        <v>37</v>
      </c>
      <c r="P5223" t="s">
        <v>50</v>
      </c>
      <c r="Q5223" t="str">
        <f t="shared" ca="1" si="167"/>
        <v>040-96</v>
      </c>
    </row>
    <row r="5224" spans="1:17" x14ac:dyDescent="0.4">
      <c r="A5224" s="14" t="s">
        <v>22680</v>
      </c>
      <c r="B5224" s="14" t="s">
        <v>31282</v>
      </c>
      <c r="C5224" s="11" t="s">
        <v>14083</v>
      </c>
      <c r="D5224" t="s">
        <v>44806</v>
      </c>
      <c r="E5224" s="11" t="s">
        <v>5747</v>
      </c>
      <c r="N5224" t="s">
        <v>29</v>
      </c>
      <c r="O5224" t="s">
        <v>44</v>
      </c>
      <c r="P5224" t="s">
        <v>51</v>
      </c>
      <c r="Q5224" t="str">
        <f t="shared" ca="1" si="167"/>
        <v>307-59</v>
      </c>
    </row>
    <row r="5225" spans="1:17" x14ac:dyDescent="0.4">
      <c r="A5225" s="14" t="s">
        <v>22681</v>
      </c>
      <c r="B5225" s="14" t="s">
        <v>31283</v>
      </c>
      <c r="C5225" s="11" t="s">
        <v>14084</v>
      </c>
      <c r="D5225" t="s">
        <v>44807</v>
      </c>
      <c r="E5225" s="11" t="s">
        <v>5748</v>
      </c>
      <c r="N5225" t="s">
        <v>30</v>
      </c>
      <c r="O5225" t="s">
        <v>45</v>
      </c>
      <c r="P5225" t="s">
        <v>52</v>
      </c>
      <c r="Q5225" t="str">
        <f t="shared" ca="1" si="167"/>
        <v>044-94</v>
      </c>
    </row>
    <row r="5226" spans="1:17" x14ac:dyDescent="0.4">
      <c r="A5226" s="14" t="s">
        <v>22682</v>
      </c>
      <c r="B5226" s="14" t="s">
        <v>31284</v>
      </c>
      <c r="C5226" s="11" t="s">
        <v>14085</v>
      </c>
      <c r="D5226" t="s">
        <v>44808</v>
      </c>
      <c r="E5226" s="11" t="s">
        <v>5749</v>
      </c>
      <c r="N5226" t="s">
        <v>31</v>
      </c>
      <c r="O5226" t="s">
        <v>36</v>
      </c>
      <c r="P5226" t="s">
        <v>53</v>
      </c>
      <c r="Q5226" t="str">
        <f t="shared" ca="1" si="167"/>
        <v>001-58</v>
      </c>
    </row>
    <row r="5227" spans="1:17" x14ac:dyDescent="0.4">
      <c r="A5227" s="14" t="s">
        <v>22683</v>
      </c>
      <c r="B5227" s="14" t="s">
        <v>31285</v>
      </c>
      <c r="C5227" s="11" t="s">
        <v>14086</v>
      </c>
      <c r="D5227" t="s">
        <v>44809</v>
      </c>
      <c r="E5227" s="11" t="s">
        <v>5750</v>
      </c>
      <c r="N5227" t="s">
        <v>32</v>
      </c>
      <c r="O5227" t="s">
        <v>37</v>
      </c>
      <c r="P5227" t="s">
        <v>54</v>
      </c>
      <c r="Q5227" t="str">
        <f t="shared" ca="1" si="167"/>
        <v>292-17</v>
      </c>
    </row>
    <row r="5228" spans="1:17" x14ac:dyDescent="0.4">
      <c r="A5228" s="14" t="s">
        <v>22684</v>
      </c>
      <c r="B5228" s="14" t="s">
        <v>31286</v>
      </c>
      <c r="C5228" s="11" t="s">
        <v>14087</v>
      </c>
      <c r="D5228" t="s">
        <v>44810</v>
      </c>
      <c r="E5228" s="11" t="s">
        <v>5751</v>
      </c>
      <c r="N5228" t="s">
        <v>29</v>
      </c>
      <c r="O5228" t="s">
        <v>38</v>
      </c>
      <c r="P5228" t="s">
        <v>55</v>
      </c>
      <c r="Q5228" t="str">
        <f t="shared" ca="1" si="167"/>
        <v>000-179</v>
      </c>
    </row>
    <row r="5229" spans="1:17" x14ac:dyDescent="0.4">
      <c r="A5229" s="14" t="s">
        <v>22685</v>
      </c>
      <c r="B5229" s="14" t="s">
        <v>31287</v>
      </c>
      <c r="C5229" s="11" t="s">
        <v>14088</v>
      </c>
      <c r="D5229" t="s">
        <v>44811</v>
      </c>
      <c r="E5229" s="11" t="s">
        <v>5752</v>
      </c>
      <c r="N5229" t="s">
        <v>30</v>
      </c>
      <c r="O5229" t="s">
        <v>39</v>
      </c>
      <c r="P5229" t="s">
        <v>56</v>
      </c>
      <c r="Q5229" t="str">
        <f t="shared" ca="1" si="167"/>
        <v>045-19</v>
      </c>
    </row>
    <row r="5230" spans="1:17" x14ac:dyDescent="0.4">
      <c r="A5230" s="14" t="s">
        <v>22686</v>
      </c>
      <c r="B5230" s="14" t="s">
        <v>31288</v>
      </c>
      <c r="C5230" s="11" t="s">
        <v>14089</v>
      </c>
      <c r="D5230" t="s">
        <v>44812</v>
      </c>
      <c r="E5230" s="11" t="s">
        <v>5753</v>
      </c>
      <c r="N5230" t="s">
        <v>31</v>
      </c>
      <c r="O5230" t="s">
        <v>40</v>
      </c>
      <c r="P5230" t="s">
        <v>57</v>
      </c>
      <c r="Q5230" t="str">
        <f t="shared" ca="1" si="167"/>
        <v>447-44</v>
      </c>
    </row>
    <row r="5231" spans="1:17" x14ac:dyDescent="0.4">
      <c r="A5231" s="14" t="s">
        <v>22687</v>
      </c>
      <c r="B5231" s="14" t="s">
        <v>31289</v>
      </c>
      <c r="C5231" s="11" t="s">
        <v>14090</v>
      </c>
      <c r="D5231" t="s">
        <v>44813</v>
      </c>
      <c r="E5231" s="11" t="s">
        <v>5754</v>
      </c>
      <c r="N5231" t="s">
        <v>32</v>
      </c>
      <c r="O5231" t="s">
        <v>41</v>
      </c>
      <c r="P5231" t="s">
        <v>46</v>
      </c>
      <c r="Q5231" t="str">
        <f t="shared" ca="1" si="167"/>
        <v>448-87</v>
      </c>
    </row>
    <row r="5232" spans="1:17" x14ac:dyDescent="0.4">
      <c r="A5232" s="14" t="s">
        <v>22688</v>
      </c>
      <c r="B5232" s="14" t="s">
        <v>31290</v>
      </c>
      <c r="C5232" s="11" t="s">
        <v>14091</v>
      </c>
      <c r="D5232" t="s">
        <v>44814</v>
      </c>
      <c r="E5232" s="11" t="s">
        <v>5755</v>
      </c>
      <c r="N5232" t="s">
        <v>29</v>
      </c>
      <c r="O5232" t="s">
        <v>42</v>
      </c>
      <c r="P5232" t="s">
        <v>47</v>
      </c>
      <c r="Q5232" t="str">
        <f t="shared" ca="1" si="167"/>
        <v>348-41</v>
      </c>
    </row>
    <row r="5233" spans="1:17" x14ac:dyDescent="0.4">
      <c r="A5233" s="14" t="s">
        <v>22689</v>
      </c>
      <c r="B5233" s="14" t="s">
        <v>31291</v>
      </c>
      <c r="C5233" s="11" t="s">
        <v>14092</v>
      </c>
      <c r="D5233" t="s">
        <v>44815</v>
      </c>
      <c r="E5233" s="11" t="s">
        <v>5756</v>
      </c>
      <c r="N5233" t="s">
        <v>30</v>
      </c>
      <c r="O5233" t="s">
        <v>43</v>
      </c>
      <c r="P5233" t="s">
        <v>48</v>
      </c>
      <c r="Q5233" t="str">
        <f t="shared" ca="1" si="167"/>
        <v>342-71</v>
      </c>
    </row>
    <row r="5234" spans="1:17" x14ac:dyDescent="0.4">
      <c r="A5234" s="14" t="s">
        <v>22690</v>
      </c>
      <c r="B5234" s="14" t="s">
        <v>31292</v>
      </c>
      <c r="C5234" s="11" t="s">
        <v>14093</v>
      </c>
      <c r="D5234" t="s">
        <v>44816</v>
      </c>
      <c r="E5234" s="11" t="s">
        <v>3684</v>
      </c>
      <c r="N5234" t="s">
        <v>31</v>
      </c>
      <c r="O5234" t="s">
        <v>37</v>
      </c>
      <c r="P5234" t="s">
        <v>49</v>
      </c>
      <c r="Q5234" t="str">
        <f t="shared" ca="1" si="167"/>
        <v>299-74</v>
      </c>
    </row>
    <row r="5235" spans="1:17" x14ac:dyDescent="0.4">
      <c r="A5235" s="14" t="s">
        <v>22691</v>
      </c>
      <c r="B5235" s="14" t="s">
        <v>31293</v>
      </c>
      <c r="C5235" s="11" t="s">
        <v>14094</v>
      </c>
      <c r="D5235" t="s">
        <v>44817</v>
      </c>
      <c r="E5235" s="11" t="s">
        <v>5757</v>
      </c>
      <c r="N5235" t="s">
        <v>32</v>
      </c>
      <c r="O5235" t="s">
        <v>44</v>
      </c>
      <c r="P5235" t="s">
        <v>50</v>
      </c>
      <c r="Q5235" t="str">
        <f t="shared" ca="1" si="167"/>
        <v>028-87</v>
      </c>
    </row>
    <row r="5236" spans="1:17" x14ac:dyDescent="0.4">
      <c r="A5236" s="14" t="s">
        <v>22692</v>
      </c>
      <c r="B5236" s="14" t="s">
        <v>31294</v>
      </c>
      <c r="C5236" s="11" t="s">
        <v>14095</v>
      </c>
      <c r="D5236" t="s">
        <v>44818</v>
      </c>
      <c r="E5236" s="11" t="s">
        <v>5037</v>
      </c>
      <c r="N5236" t="s">
        <v>29</v>
      </c>
      <c r="O5236" t="s">
        <v>45</v>
      </c>
      <c r="P5236" t="s">
        <v>51</v>
      </c>
      <c r="Q5236" t="str">
        <f t="shared" ca="1" si="167"/>
        <v>001-98</v>
      </c>
    </row>
    <row r="5237" spans="1:17" x14ac:dyDescent="0.4">
      <c r="A5237" s="14" t="s">
        <v>22693</v>
      </c>
      <c r="B5237" s="14" t="s">
        <v>31295</v>
      </c>
      <c r="C5237" s="11" t="s">
        <v>14096</v>
      </c>
      <c r="D5237" t="s">
        <v>44819</v>
      </c>
      <c r="E5237" s="11" t="s">
        <v>5758</v>
      </c>
      <c r="N5237" t="s">
        <v>30</v>
      </c>
      <c r="O5237" t="s">
        <v>36</v>
      </c>
      <c r="P5237" t="s">
        <v>52</v>
      </c>
      <c r="Q5237" t="str">
        <f t="shared" ca="1" si="167"/>
        <v>017-86</v>
      </c>
    </row>
    <row r="5238" spans="1:17" x14ac:dyDescent="0.4">
      <c r="A5238" s="14" t="s">
        <v>22694</v>
      </c>
      <c r="B5238" s="14" t="s">
        <v>31296</v>
      </c>
      <c r="C5238" s="11" t="s">
        <v>14097</v>
      </c>
      <c r="D5238" t="s">
        <v>44820</v>
      </c>
      <c r="E5238" s="11" t="s">
        <v>5759</v>
      </c>
      <c r="N5238" t="s">
        <v>31</v>
      </c>
      <c r="O5238" t="s">
        <v>37</v>
      </c>
      <c r="P5238" t="s">
        <v>53</v>
      </c>
      <c r="Q5238" t="str">
        <f t="shared" ca="1" si="167"/>
        <v>297-89</v>
      </c>
    </row>
    <row r="5239" spans="1:17" x14ac:dyDescent="0.4">
      <c r="A5239" s="14" t="s">
        <v>22695</v>
      </c>
      <c r="B5239" s="14" t="s">
        <v>31297</v>
      </c>
      <c r="C5239" s="11" t="s">
        <v>14098</v>
      </c>
      <c r="D5239" t="s">
        <v>44821</v>
      </c>
      <c r="E5239" s="11" t="s">
        <v>5760</v>
      </c>
      <c r="N5239" t="s">
        <v>32</v>
      </c>
      <c r="O5239" t="s">
        <v>38</v>
      </c>
      <c r="P5239" t="s">
        <v>54</v>
      </c>
      <c r="Q5239" t="str">
        <f t="shared" ca="1" si="167"/>
        <v>230-59</v>
      </c>
    </row>
    <row r="5240" spans="1:17" x14ac:dyDescent="0.4">
      <c r="A5240" s="14" t="s">
        <v>22696</v>
      </c>
      <c r="B5240" s="14" t="s">
        <v>31298</v>
      </c>
      <c r="C5240" s="11" t="s">
        <v>14099</v>
      </c>
      <c r="D5240" t="s">
        <v>44822</v>
      </c>
      <c r="E5240" s="11" t="s">
        <v>5761</v>
      </c>
      <c r="N5240" t="s">
        <v>29</v>
      </c>
      <c r="O5240" t="s">
        <v>39</v>
      </c>
      <c r="P5240" t="s">
        <v>55</v>
      </c>
      <c r="Q5240" t="str">
        <f t="shared" ca="1" si="167"/>
        <v>389-13</v>
      </c>
    </row>
    <row r="5241" spans="1:17" x14ac:dyDescent="0.4">
      <c r="A5241" s="14" t="s">
        <v>22697</v>
      </c>
      <c r="B5241" s="14" t="s">
        <v>31299</v>
      </c>
      <c r="C5241" s="11" t="s">
        <v>14100</v>
      </c>
      <c r="D5241" t="s">
        <v>44823</v>
      </c>
      <c r="E5241" s="11" t="s">
        <v>5762</v>
      </c>
      <c r="N5241" t="s">
        <v>30</v>
      </c>
      <c r="O5241" t="s">
        <v>40</v>
      </c>
      <c r="P5241" t="s">
        <v>56</v>
      </c>
      <c r="Q5241" t="str">
        <f t="shared" ca="1" si="167"/>
        <v>240-42</v>
      </c>
    </row>
    <row r="5242" spans="1:17" x14ac:dyDescent="0.4">
      <c r="A5242" s="14" t="s">
        <v>22698</v>
      </c>
      <c r="B5242" s="14" t="s">
        <v>31300</v>
      </c>
      <c r="C5242" s="11" t="s">
        <v>14101</v>
      </c>
      <c r="D5242" t="s">
        <v>44824</v>
      </c>
      <c r="E5242" s="11" t="s">
        <v>5763</v>
      </c>
      <c r="N5242" t="s">
        <v>31</v>
      </c>
      <c r="O5242" t="s">
        <v>41</v>
      </c>
      <c r="P5242" t="s">
        <v>57</v>
      </c>
      <c r="Q5242" t="str">
        <f t="shared" ca="1" si="167"/>
        <v>001-162</v>
      </c>
    </row>
    <row r="5243" spans="1:17" x14ac:dyDescent="0.4">
      <c r="A5243" s="14" t="s">
        <v>22699</v>
      </c>
      <c r="B5243" s="14" t="s">
        <v>31301</v>
      </c>
      <c r="C5243" s="11" t="s">
        <v>14102</v>
      </c>
      <c r="D5243" t="s">
        <v>44825</v>
      </c>
      <c r="E5243" s="11" t="s">
        <v>5764</v>
      </c>
      <c r="N5243" t="s">
        <v>32</v>
      </c>
      <c r="O5243" t="s">
        <v>42</v>
      </c>
      <c r="P5243" t="s">
        <v>46</v>
      </c>
      <c r="Q5243" t="str">
        <f t="shared" ca="1" si="167"/>
        <v>465-86</v>
      </c>
    </row>
    <row r="5244" spans="1:17" x14ac:dyDescent="0.4">
      <c r="A5244" s="14" t="s">
        <v>22700</v>
      </c>
      <c r="B5244" s="14" t="s">
        <v>31302</v>
      </c>
      <c r="C5244" s="11" t="s">
        <v>14103</v>
      </c>
      <c r="D5244" t="s">
        <v>44826</v>
      </c>
      <c r="E5244" s="11" t="s">
        <v>5765</v>
      </c>
      <c r="N5244" t="s">
        <v>29</v>
      </c>
      <c r="O5244" t="s">
        <v>43</v>
      </c>
      <c r="P5244" t="s">
        <v>47</v>
      </c>
      <c r="Q5244" t="str">
        <f t="shared" ca="1" si="167"/>
        <v>318-18</v>
      </c>
    </row>
    <row r="5245" spans="1:17" x14ac:dyDescent="0.4">
      <c r="A5245" s="14" t="s">
        <v>22701</v>
      </c>
      <c r="B5245" s="14" t="s">
        <v>31303</v>
      </c>
      <c r="C5245" s="11" t="s">
        <v>14104</v>
      </c>
      <c r="D5245" t="s">
        <v>44827</v>
      </c>
      <c r="E5245" s="11" t="s">
        <v>5766</v>
      </c>
      <c r="N5245" t="s">
        <v>30</v>
      </c>
      <c r="O5245" t="s">
        <v>37</v>
      </c>
      <c r="P5245" t="s">
        <v>48</v>
      </c>
      <c r="Q5245" t="str">
        <f t="shared" ca="1" si="167"/>
        <v>437-31</v>
      </c>
    </row>
    <row r="5246" spans="1:17" x14ac:dyDescent="0.4">
      <c r="A5246" s="14" t="s">
        <v>22702</v>
      </c>
      <c r="B5246" s="14" t="s">
        <v>31304</v>
      </c>
      <c r="C5246" s="11" t="s">
        <v>14105</v>
      </c>
      <c r="D5246" t="s">
        <v>44828</v>
      </c>
      <c r="E5246" s="11" t="s">
        <v>5767</v>
      </c>
      <c r="N5246" t="s">
        <v>31</v>
      </c>
      <c r="O5246" t="s">
        <v>44</v>
      </c>
      <c r="P5246" t="s">
        <v>49</v>
      </c>
      <c r="Q5246" t="str">
        <f t="shared" ca="1" si="167"/>
        <v>239-11</v>
      </c>
    </row>
    <row r="5247" spans="1:17" x14ac:dyDescent="0.4">
      <c r="A5247" s="14" t="s">
        <v>22703</v>
      </c>
      <c r="B5247" s="14" t="s">
        <v>31305</v>
      </c>
      <c r="C5247" s="11" t="s">
        <v>14106</v>
      </c>
      <c r="D5247" t="s">
        <v>44829</v>
      </c>
      <c r="E5247" s="11" t="s">
        <v>5768</v>
      </c>
      <c r="N5247" t="s">
        <v>29</v>
      </c>
      <c r="O5247" t="s">
        <v>45</v>
      </c>
      <c r="P5247" t="s">
        <v>50</v>
      </c>
      <c r="Q5247" t="str">
        <f t="shared" ca="1" si="167"/>
        <v>099-93</v>
      </c>
    </row>
    <row r="5248" spans="1:17" x14ac:dyDescent="0.4">
      <c r="A5248" s="14" t="s">
        <v>22704</v>
      </c>
      <c r="B5248" s="14" t="s">
        <v>31306</v>
      </c>
      <c r="C5248" s="11" t="s">
        <v>14107</v>
      </c>
      <c r="D5248" t="s">
        <v>44830</v>
      </c>
      <c r="E5248" s="11" t="s">
        <v>5769</v>
      </c>
      <c r="N5248" t="s">
        <v>30</v>
      </c>
      <c r="O5248" t="s">
        <v>36</v>
      </c>
      <c r="P5248" t="s">
        <v>51</v>
      </c>
      <c r="Q5248" t="str">
        <f t="shared" ca="1" si="167"/>
        <v>045-44</v>
      </c>
    </row>
    <row r="5249" spans="1:17" x14ac:dyDescent="0.4">
      <c r="A5249" s="14" t="s">
        <v>22705</v>
      </c>
      <c r="B5249" s="14" t="s">
        <v>31307</v>
      </c>
      <c r="C5249" s="11" t="s">
        <v>14108</v>
      </c>
      <c r="D5249" t="s">
        <v>44831</v>
      </c>
      <c r="E5249" s="11" t="s">
        <v>5770</v>
      </c>
      <c r="N5249" t="s">
        <v>31</v>
      </c>
      <c r="O5249" t="s">
        <v>37</v>
      </c>
      <c r="P5249" t="s">
        <v>52</v>
      </c>
      <c r="Q5249" t="str">
        <f t="shared" ca="1" si="167"/>
        <v>071-33</v>
      </c>
    </row>
    <row r="5250" spans="1:17" x14ac:dyDescent="0.4">
      <c r="A5250" s="14" t="s">
        <v>22706</v>
      </c>
      <c r="B5250" s="14" t="s">
        <v>31308</v>
      </c>
      <c r="C5250" s="11" t="s">
        <v>14109</v>
      </c>
      <c r="D5250" t="s">
        <v>44832</v>
      </c>
      <c r="E5250" s="11" t="s">
        <v>5771</v>
      </c>
      <c r="N5250" t="s">
        <v>32</v>
      </c>
      <c r="O5250" t="s">
        <v>38</v>
      </c>
      <c r="P5250" t="s">
        <v>53</v>
      </c>
      <c r="Q5250" t="str">
        <f t="shared" ca="1" si="167"/>
        <v>245-99</v>
      </c>
    </row>
    <row r="5251" spans="1:17" x14ac:dyDescent="0.4">
      <c r="A5251" s="14">
        <v>47140300</v>
      </c>
      <c r="B5251" s="14" t="s">
        <v>31309</v>
      </c>
      <c r="C5251" s="11" t="s">
        <v>14110</v>
      </c>
      <c r="D5251" t="s">
        <v>44833</v>
      </c>
      <c r="E5251" s="11" t="s">
        <v>5772</v>
      </c>
      <c r="N5251" t="s">
        <v>29</v>
      </c>
      <c r="O5251" t="s">
        <v>39</v>
      </c>
      <c r="P5251" t="s">
        <v>54</v>
      </c>
      <c r="Q5251" t="str">
        <f t="shared" ca="1" si="167"/>
        <v>450-89</v>
      </c>
    </row>
    <row r="5252" spans="1:17" x14ac:dyDescent="0.4">
      <c r="A5252" s="14" t="s">
        <v>22707</v>
      </c>
      <c r="B5252" s="14" t="s">
        <v>31310</v>
      </c>
      <c r="C5252" s="11" t="s">
        <v>14111</v>
      </c>
      <c r="D5252" t="s">
        <v>44834</v>
      </c>
      <c r="E5252" s="11" t="s">
        <v>5773</v>
      </c>
      <c r="N5252" t="s">
        <v>30</v>
      </c>
      <c r="O5252" t="s">
        <v>40</v>
      </c>
      <c r="P5252" t="s">
        <v>55</v>
      </c>
      <c r="Q5252" t="str">
        <f t="shared" ca="1" si="167"/>
        <v>283-84</v>
      </c>
    </row>
    <row r="5253" spans="1:17" x14ac:dyDescent="0.4">
      <c r="A5253" s="14" t="s">
        <v>22708</v>
      </c>
      <c r="B5253" s="14" t="s">
        <v>31311</v>
      </c>
      <c r="C5253" s="11" t="s">
        <v>14112</v>
      </c>
      <c r="D5253" t="s">
        <v>44835</v>
      </c>
      <c r="E5253" s="11" t="s">
        <v>5774</v>
      </c>
      <c r="N5253" t="s">
        <v>31</v>
      </c>
      <c r="O5253" t="s">
        <v>41</v>
      </c>
      <c r="P5253" t="s">
        <v>56</v>
      </c>
      <c r="Q5253" t="str">
        <f t="shared" ca="1" si="167"/>
        <v>185-6</v>
      </c>
    </row>
    <row r="5254" spans="1:17" x14ac:dyDescent="0.4">
      <c r="A5254" s="14" t="s">
        <v>22709</v>
      </c>
      <c r="B5254" s="14" t="s">
        <v>31312</v>
      </c>
      <c r="C5254" s="11" t="s">
        <v>14113</v>
      </c>
      <c r="D5254" t="s">
        <v>44836</v>
      </c>
      <c r="E5254" s="11" t="s">
        <v>5775</v>
      </c>
      <c r="N5254" t="s">
        <v>32</v>
      </c>
      <c r="O5254" t="s">
        <v>42</v>
      </c>
      <c r="P5254" t="s">
        <v>57</v>
      </c>
      <c r="Q5254" t="str">
        <f t="shared" ca="1" si="167"/>
        <v>234-18</v>
      </c>
    </row>
    <row r="5255" spans="1:17" x14ac:dyDescent="0.4">
      <c r="A5255" s="14" t="s">
        <v>22710</v>
      </c>
      <c r="B5255" s="14" t="s">
        <v>31313</v>
      </c>
      <c r="C5255" s="11" t="s">
        <v>14114</v>
      </c>
      <c r="D5255" t="s">
        <v>44837</v>
      </c>
      <c r="E5255" s="11" t="s">
        <v>5776</v>
      </c>
      <c r="N5255" t="s">
        <v>29</v>
      </c>
      <c r="O5255" t="s">
        <v>43</v>
      </c>
      <c r="P5255" t="s">
        <v>46</v>
      </c>
      <c r="Q5255" t="str">
        <f t="shared" ca="1" si="167"/>
        <v>006-88</v>
      </c>
    </row>
    <row r="5256" spans="1:17" x14ac:dyDescent="0.4">
      <c r="A5256" s="14" t="s">
        <v>22711</v>
      </c>
      <c r="B5256" s="14" t="s">
        <v>31314</v>
      </c>
      <c r="C5256" s="11" t="s">
        <v>14115</v>
      </c>
      <c r="D5256" t="s">
        <v>44838</v>
      </c>
      <c r="E5256" s="11" t="s">
        <v>5777</v>
      </c>
      <c r="N5256" t="s">
        <v>30</v>
      </c>
      <c r="O5256" t="s">
        <v>37</v>
      </c>
      <c r="P5256" t="s">
        <v>47</v>
      </c>
      <c r="Q5256" t="str">
        <f t="shared" ca="1" si="167"/>
        <v>038-69</v>
      </c>
    </row>
    <row r="5257" spans="1:17" x14ac:dyDescent="0.4">
      <c r="A5257" s="14" t="s">
        <v>22712</v>
      </c>
      <c r="B5257" s="14" t="s">
        <v>31315</v>
      </c>
      <c r="C5257" s="11" t="s">
        <v>14116</v>
      </c>
      <c r="D5257" t="s">
        <v>44839</v>
      </c>
      <c r="E5257" s="11" t="s">
        <v>5778</v>
      </c>
      <c r="N5257" t="s">
        <v>31</v>
      </c>
      <c r="O5257" t="s">
        <v>44</v>
      </c>
      <c r="P5257" t="s">
        <v>48</v>
      </c>
      <c r="Q5257" t="str">
        <f t="shared" ca="1" si="167"/>
        <v>190-81</v>
      </c>
    </row>
    <row r="5258" spans="1:17" x14ac:dyDescent="0.4">
      <c r="A5258" s="14" t="s">
        <v>22713</v>
      </c>
      <c r="B5258" s="14" t="s">
        <v>31316</v>
      </c>
      <c r="C5258" s="11" t="s">
        <v>14117</v>
      </c>
      <c r="D5258" t="s">
        <v>44840</v>
      </c>
      <c r="E5258" s="11" t="s">
        <v>5779</v>
      </c>
      <c r="N5258" t="s">
        <v>32</v>
      </c>
      <c r="O5258" t="s">
        <v>45</v>
      </c>
      <c r="P5258" t="s">
        <v>49</v>
      </c>
      <c r="Q5258" t="str">
        <f t="shared" ca="1" si="167"/>
        <v>277-97</v>
      </c>
    </row>
    <row r="5259" spans="1:17" x14ac:dyDescent="0.4">
      <c r="A5259" s="14" t="s">
        <v>22714</v>
      </c>
      <c r="B5259" s="14" t="s">
        <v>31317</v>
      </c>
      <c r="C5259" s="11" t="s">
        <v>14118</v>
      </c>
      <c r="D5259" t="s">
        <v>44841</v>
      </c>
      <c r="E5259" s="11" t="s">
        <v>5780</v>
      </c>
      <c r="N5259" t="s">
        <v>29</v>
      </c>
      <c r="O5259" t="s">
        <v>36</v>
      </c>
      <c r="P5259" t="s">
        <v>50</v>
      </c>
      <c r="Q5259" t="str">
        <f t="shared" ca="1" si="167"/>
        <v>004-114</v>
      </c>
    </row>
    <row r="5260" spans="1:17" x14ac:dyDescent="0.4">
      <c r="A5260" s="14" t="s">
        <v>22715</v>
      </c>
      <c r="B5260" s="14" t="s">
        <v>31318</v>
      </c>
      <c r="C5260" s="11" t="s">
        <v>14119</v>
      </c>
      <c r="D5260" t="s">
        <v>44842</v>
      </c>
      <c r="E5260" s="11" t="s">
        <v>5781</v>
      </c>
      <c r="N5260" t="s">
        <v>30</v>
      </c>
      <c r="O5260" t="s">
        <v>37</v>
      </c>
      <c r="P5260" t="s">
        <v>51</v>
      </c>
      <c r="Q5260" t="str">
        <f t="shared" ref="Q5260:Q5323" ca="1" si="168">TEXT(RANDBETWEEN(1,500),"000"&amp;"-"&amp;TEXT(RANDBETWEEN(1,100),0))</f>
        <v>389-88</v>
      </c>
    </row>
    <row r="5261" spans="1:17" x14ac:dyDescent="0.4">
      <c r="A5261" s="14" t="s">
        <v>22716</v>
      </c>
      <c r="B5261" s="14" t="s">
        <v>31319</v>
      </c>
      <c r="C5261" s="11" t="s">
        <v>14120</v>
      </c>
      <c r="D5261" t="s">
        <v>44843</v>
      </c>
      <c r="E5261" s="11" t="s">
        <v>5782</v>
      </c>
      <c r="N5261" t="s">
        <v>31</v>
      </c>
      <c r="O5261" t="s">
        <v>38</v>
      </c>
      <c r="P5261" t="s">
        <v>52</v>
      </c>
      <c r="Q5261" t="str">
        <f t="shared" ca="1" si="168"/>
        <v>047-90</v>
      </c>
    </row>
    <row r="5262" spans="1:17" x14ac:dyDescent="0.4">
      <c r="A5262" s="14" t="s">
        <v>22717</v>
      </c>
      <c r="B5262" s="14" t="s">
        <v>31320</v>
      </c>
      <c r="C5262" s="11" t="s">
        <v>14121</v>
      </c>
      <c r="D5262" t="s">
        <v>44844</v>
      </c>
      <c r="E5262" s="11" t="s">
        <v>5783</v>
      </c>
      <c r="N5262" t="s">
        <v>32</v>
      </c>
      <c r="O5262" t="s">
        <v>39</v>
      </c>
      <c r="P5262" t="s">
        <v>53</v>
      </c>
      <c r="Q5262" t="str">
        <f t="shared" ca="1" si="168"/>
        <v>028-47</v>
      </c>
    </row>
    <row r="5263" spans="1:17" x14ac:dyDescent="0.4">
      <c r="A5263" s="14" t="s">
        <v>22718</v>
      </c>
      <c r="B5263" s="14" t="s">
        <v>31321</v>
      </c>
      <c r="C5263" s="11" t="s">
        <v>14122</v>
      </c>
      <c r="D5263" t="s">
        <v>44845</v>
      </c>
      <c r="E5263" s="11" t="s">
        <v>5784</v>
      </c>
      <c r="N5263" t="s">
        <v>29</v>
      </c>
      <c r="O5263" t="s">
        <v>40</v>
      </c>
      <c r="P5263" t="s">
        <v>54</v>
      </c>
      <c r="Q5263" t="str">
        <f t="shared" ca="1" si="168"/>
        <v>402-63</v>
      </c>
    </row>
    <row r="5264" spans="1:17" x14ac:dyDescent="0.4">
      <c r="A5264" s="14" t="s">
        <v>22719</v>
      </c>
      <c r="B5264" s="14" t="s">
        <v>31322</v>
      </c>
      <c r="C5264" s="11" t="s">
        <v>14123</v>
      </c>
      <c r="D5264" t="s">
        <v>44846</v>
      </c>
      <c r="E5264" s="11" t="s">
        <v>5785</v>
      </c>
      <c r="N5264" t="s">
        <v>30</v>
      </c>
      <c r="O5264" t="s">
        <v>41</v>
      </c>
      <c r="P5264" t="s">
        <v>55</v>
      </c>
      <c r="Q5264" t="str">
        <f t="shared" ca="1" si="168"/>
        <v>327-73</v>
      </c>
    </row>
    <row r="5265" spans="1:17" x14ac:dyDescent="0.4">
      <c r="A5265" s="14" t="s">
        <v>22720</v>
      </c>
      <c r="B5265" s="14" t="s">
        <v>31323</v>
      </c>
      <c r="C5265" s="11" t="s">
        <v>14124</v>
      </c>
      <c r="D5265" t="s">
        <v>44847</v>
      </c>
      <c r="E5265" s="11" t="s">
        <v>5786</v>
      </c>
      <c r="N5265" t="s">
        <v>31</v>
      </c>
      <c r="O5265" t="s">
        <v>42</v>
      </c>
      <c r="P5265" t="s">
        <v>56</v>
      </c>
      <c r="Q5265" t="str">
        <f t="shared" ca="1" si="168"/>
        <v>001-91</v>
      </c>
    </row>
    <row r="5266" spans="1:17" x14ac:dyDescent="0.4">
      <c r="A5266" s="14" t="s">
        <v>22721</v>
      </c>
      <c r="B5266" s="14" t="s">
        <v>31324</v>
      </c>
      <c r="C5266" s="11" t="s">
        <v>14125</v>
      </c>
      <c r="D5266" t="s">
        <v>44848</v>
      </c>
      <c r="E5266" s="11" t="s">
        <v>5787</v>
      </c>
      <c r="N5266" t="s">
        <v>32</v>
      </c>
      <c r="O5266" t="s">
        <v>43</v>
      </c>
      <c r="P5266" t="s">
        <v>57</v>
      </c>
      <c r="Q5266" t="str">
        <f t="shared" ca="1" si="168"/>
        <v>087-43</v>
      </c>
    </row>
    <row r="5267" spans="1:17" x14ac:dyDescent="0.4">
      <c r="A5267" s="14" t="s">
        <v>22722</v>
      </c>
      <c r="B5267" s="14" t="s">
        <v>31325</v>
      </c>
      <c r="C5267" s="11" t="s">
        <v>14126</v>
      </c>
      <c r="D5267" t="s">
        <v>44849</v>
      </c>
      <c r="E5267" s="11" t="s">
        <v>5788</v>
      </c>
      <c r="N5267" t="s">
        <v>29</v>
      </c>
      <c r="O5267" t="s">
        <v>37</v>
      </c>
      <c r="P5267" t="s">
        <v>46</v>
      </c>
      <c r="Q5267" t="str">
        <f t="shared" ca="1" si="168"/>
        <v>013-52</v>
      </c>
    </row>
    <row r="5268" spans="1:17" x14ac:dyDescent="0.4">
      <c r="A5268" s="14" t="s">
        <v>22723</v>
      </c>
      <c r="B5268" s="14" t="s">
        <v>31326</v>
      </c>
      <c r="C5268" s="11" t="s">
        <v>14127</v>
      </c>
      <c r="D5268" t="s">
        <v>44850</v>
      </c>
      <c r="E5268" s="11" t="s">
        <v>5789</v>
      </c>
      <c r="N5268" t="s">
        <v>30</v>
      </c>
      <c r="O5268" t="s">
        <v>44</v>
      </c>
      <c r="P5268" t="s">
        <v>47</v>
      </c>
      <c r="Q5268" t="str">
        <f t="shared" ca="1" si="168"/>
        <v>027-13</v>
      </c>
    </row>
    <row r="5269" spans="1:17" x14ac:dyDescent="0.4">
      <c r="A5269" s="14" t="s">
        <v>22724</v>
      </c>
      <c r="B5269" s="14" t="s">
        <v>31327</v>
      </c>
      <c r="C5269" s="11" t="s">
        <v>14128</v>
      </c>
      <c r="D5269" t="s">
        <v>44851</v>
      </c>
      <c r="E5269" s="11" t="s">
        <v>5790</v>
      </c>
      <c r="N5269" t="s">
        <v>31</v>
      </c>
      <c r="O5269" t="s">
        <v>45</v>
      </c>
      <c r="P5269" t="s">
        <v>48</v>
      </c>
      <c r="Q5269" t="str">
        <f t="shared" ca="1" si="168"/>
        <v>462-85</v>
      </c>
    </row>
    <row r="5270" spans="1:17" x14ac:dyDescent="0.4">
      <c r="A5270" s="14" t="s">
        <v>22725</v>
      </c>
      <c r="B5270" s="14" t="s">
        <v>31328</v>
      </c>
      <c r="C5270" s="11" t="s">
        <v>14129</v>
      </c>
      <c r="D5270" t="s">
        <v>44852</v>
      </c>
      <c r="E5270" s="11" t="s">
        <v>5791</v>
      </c>
      <c r="N5270" t="s">
        <v>32</v>
      </c>
      <c r="O5270" t="s">
        <v>36</v>
      </c>
      <c r="P5270" t="s">
        <v>49</v>
      </c>
      <c r="Q5270" t="str">
        <f t="shared" ca="1" si="168"/>
        <v>324-26</v>
      </c>
    </row>
    <row r="5271" spans="1:17" x14ac:dyDescent="0.4">
      <c r="A5271" s="14" t="s">
        <v>22726</v>
      </c>
      <c r="B5271" s="14" t="s">
        <v>31329</v>
      </c>
      <c r="C5271" s="11" t="s">
        <v>14130</v>
      </c>
      <c r="D5271" t="s">
        <v>44853</v>
      </c>
      <c r="E5271" s="11" t="s">
        <v>5792</v>
      </c>
      <c r="N5271" t="s">
        <v>29</v>
      </c>
      <c r="O5271" t="s">
        <v>37</v>
      </c>
      <c r="P5271" t="s">
        <v>50</v>
      </c>
      <c r="Q5271" t="str">
        <f t="shared" ca="1" si="168"/>
        <v>428-71</v>
      </c>
    </row>
    <row r="5272" spans="1:17" x14ac:dyDescent="0.4">
      <c r="A5272" s="14" t="s">
        <v>22727</v>
      </c>
      <c r="B5272" s="14" t="s">
        <v>31330</v>
      </c>
      <c r="C5272" s="11" t="s">
        <v>14131</v>
      </c>
      <c r="D5272" t="s">
        <v>44854</v>
      </c>
      <c r="E5272" s="11" t="s">
        <v>5793</v>
      </c>
      <c r="N5272" t="s">
        <v>30</v>
      </c>
      <c r="O5272" t="s">
        <v>38</v>
      </c>
      <c r="P5272" t="s">
        <v>51</v>
      </c>
      <c r="Q5272" t="str">
        <f t="shared" ca="1" si="168"/>
        <v>143-64</v>
      </c>
    </row>
    <row r="5273" spans="1:17" x14ac:dyDescent="0.4">
      <c r="A5273" s="14" t="s">
        <v>22728</v>
      </c>
      <c r="B5273" s="14" t="s">
        <v>31331</v>
      </c>
      <c r="C5273" s="11" t="s">
        <v>14132</v>
      </c>
      <c r="D5273" t="s">
        <v>44855</v>
      </c>
      <c r="E5273" s="11" t="s">
        <v>5794</v>
      </c>
      <c r="N5273" t="s">
        <v>31</v>
      </c>
      <c r="O5273" t="s">
        <v>39</v>
      </c>
      <c r="P5273" t="s">
        <v>52</v>
      </c>
      <c r="Q5273" t="str">
        <f t="shared" ca="1" si="168"/>
        <v>392-93</v>
      </c>
    </row>
    <row r="5274" spans="1:17" x14ac:dyDescent="0.4">
      <c r="A5274" s="14" t="s">
        <v>22729</v>
      </c>
      <c r="B5274" s="14" t="s">
        <v>31332</v>
      </c>
      <c r="C5274" s="11" t="s">
        <v>14133</v>
      </c>
      <c r="D5274" t="s">
        <v>44856</v>
      </c>
      <c r="E5274" s="11" t="s">
        <v>5795</v>
      </c>
      <c r="N5274" t="s">
        <v>29</v>
      </c>
      <c r="O5274" t="s">
        <v>40</v>
      </c>
      <c r="P5274" t="s">
        <v>53</v>
      </c>
      <c r="Q5274" t="str">
        <f t="shared" ca="1" si="168"/>
        <v>031-30</v>
      </c>
    </row>
    <row r="5275" spans="1:17" x14ac:dyDescent="0.4">
      <c r="A5275" s="14" t="s">
        <v>22730</v>
      </c>
      <c r="B5275" s="14" t="s">
        <v>31333</v>
      </c>
      <c r="C5275" s="11" t="s">
        <v>14134</v>
      </c>
      <c r="D5275" t="s">
        <v>44857</v>
      </c>
      <c r="E5275" s="11" t="s">
        <v>5796</v>
      </c>
      <c r="N5275" t="s">
        <v>30</v>
      </c>
      <c r="O5275" t="s">
        <v>41</v>
      </c>
      <c r="P5275" t="s">
        <v>54</v>
      </c>
      <c r="Q5275" t="str">
        <f t="shared" ca="1" si="168"/>
        <v>003-86</v>
      </c>
    </row>
    <row r="5276" spans="1:17" x14ac:dyDescent="0.4">
      <c r="A5276" s="14" t="s">
        <v>22731</v>
      </c>
      <c r="B5276" s="14" t="s">
        <v>31334</v>
      </c>
      <c r="C5276" s="11" t="s">
        <v>14135</v>
      </c>
      <c r="D5276" t="s">
        <v>44858</v>
      </c>
      <c r="E5276" s="11" t="s">
        <v>5201</v>
      </c>
      <c r="N5276" t="s">
        <v>31</v>
      </c>
      <c r="O5276" t="s">
        <v>42</v>
      </c>
      <c r="P5276" t="s">
        <v>55</v>
      </c>
      <c r="Q5276" t="str">
        <f t="shared" ca="1" si="168"/>
        <v>006-36</v>
      </c>
    </row>
    <row r="5277" spans="1:17" x14ac:dyDescent="0.4">
      <c r="A5277" s="14" t="s">
        <v>22732</v>
      </c>
      <c r="B5277" s="14" t="s">
        <v>31335</v>
      </c>
      <c r="C5277" s="11" t="s">
        <v>14136</v>
      </c>
      <c r="D5277" t="s">
        <v>44859</v>
      </c>
      <c r="E5277" s="11" t="s">
        <v>5719</v>
      </c>
      <c r="N5277" t="s">
        <v>32</v>
      </c>
      <c r="O5277" t="s">
        <v>43</v>
      </c>
      <c r="P5277" t="s">
        <v>56</v>
      </c>
      <c r="Q5277" t="str">
        <f t="shared" ca="1" si="168"/>
        <v>361-74</v>
      </c>
    </row>
    <row r="5278" spans="1:17" x14ac:dyDescent="0.4">
      <c r="A5278" s="14" t="s">
        <v>22733</v>
      </c>
      <c r="B5278" s="14" t="s">
        <v>31336</v>
      </c>
      <c r="C5278" s="11" t="s">
        <v>14137</v>
      </c>
      <c r="D5278" t="s">
        <v>44860</v>
      </c>
      <c r="E5278" s="11" t="s">
        <v>5797</v>
      </c>
      <c r="N5278" t="s">
        <v>29</v>
      </c>
      <c r="O5278" t="s">
        <v>37</v>
      </c>
      <c r="P5278" t="s">
        <v>57</v>
      </c>
      <c r="Q5278" t="str">
        <f t="shared" ca="1" si="168"/>
        <v>017-80</v>
      </c>
    </row>
    <row r="5279" spans="1:17" x14ac:dyDescent="0.4">
      <c r="A5279" s="14" t="s">
        <v>22734</v>
      </c>
      <c r="B5279" s="14" t="s">
        <v>31337</v>
      </c>
      <c r="C5279" s="11" t="s">
        <v>14138</v>
      </c>
      <c r="D5279" t="s">
        <v>44861</v>
      </c>
      <c r="E5279" s="11" t="s">
        <v>5798</v>
      </c>
      <c r="N5279" t="s">
        <v>30</v>
      </c>
      <c r="O5279" t="s">
        <v>44</v>
      </c>
      <c r="P5279" t="s">
        <v>46</v>
      </c>
      <c r="Q5279" t="str">
        <f t="shared" ca="1" si="168"/>
        <v>451-23</v>
      </c>
    </row>
    <row r="5280" spans="1:17" x14ac:dyDescent="0.4">
      <c r="A5280" s="14" t="s">
        <v>22735</v>
      </c>
      <c r="B5280" s="14" t="s">
        <v>31338</v>
      </c>
      <c r="C5280" s="11" t="s">
        <v>14139</v>
      </c>
      <c r="D5280" t="s">
        <v>44862</v>
      </c>
      <c r="E5280" s="11" t="s">
        <v>5799</v>
      </c>
      <c r="N5280" t="s">
        <v>31</v>
      </c>
      <c r="O5280" t="s">
        <v>45</v>
      </c>
      <c r="P5280" t="s">
        <v>47</v>
      </c>
      <c r="Q5280" t="str">
        <f t="shared" ca="1" si="168"/>
        <v>424-99</v>
      </c>
    </row>
    <row r="5281" spans="1:17" x14ac:dyDescent="0.4">
      <c r="A5281" s="14" t="s">
        <v>22736</v>
      </c>
      <c r="B5281" s="14" t="s">
        <v>31339</v>
      </c>
      <c r="C5281" s="11" t="s">
        <v>14140</v>
      </c>
      <c r="D5281" t="s">
        <v>44863</v>
      </c>
      <c r="E5281" s="11" t="s">
        <v>5800</v>
      </c>
      <c r="N5281" t="s">
        <v>32</v>
      </c>
      <c r="O5281" t="s">
        <v>36</v>
      </c>
      <c r="P5281" t="s">
        <v>48</v>
      </c>
      <c r="Q5281" t="str">
        <f t="shared" ca="1" si="168"/>
        <v>300-86</v>
      </c>
    </row>
    <row r="5282" spans="1:17" x14ac:dyDescent="0.4">
      <c r="A5282" s="14" t="s">
        <v>22737</v>
      </c>
      <c r="B5282" s="14" t="s">
        <v>31340</v>
      </c>
      <c r="C5282" s="11" t="s">
        <v>14141</v>
      </c>
      <c r="D5282" t="s">
        <v>44864</v>
      </c>
      <c r="E5282" s="11" t="s">
        <v>5801</v>
      </c>
      <c r="N5282" t="s">
        <v>29</v>
      </c>
      <c r="O5282" t="s">
        <v>37</v>
      </c>
      <c r="P5282" t="s">
        <v>49</v>
      </c>
      <c r="Q5282" t="str">
        <f t="shared" ca="1" si="168"/>
        <v>036-59</v>
      </c>
    </row>
    <row r="5283" spans="1:17" x14ac:dyDescent="0.4">
      <c r="A5283" s="14" t="s">
        <v>22738</v>
      </c>
      <c r="B5283" s="14" t="s">
        <v>31341</v>
      </c>
      <c r="C5283" s="11" t="s">
        <v>14142</v>
      </c>
      <c r="D5283" t="s">
        <v>44865</v>
      </c>
      <c r="E5283" s="11" t="s">
        <v>5802</v>
      </c>
      <c r="N5283" t="s">
        <v>30</v>
      </c>
      <c r="O5283" t="s">
        <v>38</v>
      </c>
      <c r="P5283" t="s">
        <v>50</v>
      </c>
      <c r="Q5283" t="str">
        <f t="shared" ca="1" si="168"/>
        <v>393-62</v>
      </c>
    </row>
    <row r="5284" spans="1:17" x14ac:dyDescent="0.4">
      <c r="A5284" s="14" t="s">
        <v>22739</v>
      </c>
      <c r="B5284" s="14" t="s">
        <v>31342</v>
      </c>
      <c r="C5284" s="11" t="s">
        <v>14143</v>
      </c>
      <c r="D5284" t="s">
        <v>44866</v>
      </c>
      <c r="E5284" s="11" t="s">
        <v>5803</v>
      </c>
      <c r="N5284" t="s">
        <v>31</v>
      </c>
      <c r="O5284" t="s">
        <v>39</v>
      </c>
      <c r="P5284" t="s">
        <v>51</v>
      </c>
      <c r="Q5284" t="str">
        <f t="shared" ca="1" si="168"/>
        <v>470-37</v>
      </c>
    </row>
    <row r="5285" spans="1:17" x14ac:dyDescent="0.4">
      <c r="A5285" s="14" t="s">
        <v>22740</v>
      </c>
      <c r="B5285" s="14" t="s">
        <v>31343</v>
      </c>
      <c r="C5285" s="11" t="s">
        <v>14144</v>
      </c>
      <c r="D5285" t="s">
        <v>44867</v>
      </c>
      <c r="E5285" s="11" t="s">
        <v>5804</v>
      </c>
      <c r="N5285" t="s">
        <v>32</v>
      </c>
      <c r="O5285" t="s">
        <v>40</v>
      </c>
      <c r="P5285" t="s">
        <v>52</v>
      </c>
      <c r="Q5285" t="str">
        <f t="shared" ca="1" si="168"/>
        <v>026-14</v>
      </c>
    </row>
    <row r="5286" spans="1:17" x14ac:dyDescent="0.4">
      <c r="A5286" s="14" t="s">
        <v>22741</v>
      </c>
      <c r="B5286" s="14" t="s">
        <v>31344</v>
      </c>
      <c r="C5286" s="11" t="s">
        <v>14145</v>
      </c>
      <c r="D5286" t="s">
        <v>44868</v>
      </c>
      <c r="E5286" s="11" t="s">
        <v>5805</v>
      </c>
      <c r="N5286" t="s">
        <v>29</v>
      </c>
      <c r="O5286" t="s">
        <v>41</v>
      </c>
      <c r="P5286" t="s">
        <v>53</v>
      </c>
      <c r="Q5286" t="str">
        <f t="shared" ca="1" si="168"/>
        <v>046-34</v>
      </c>
    </row>
    <row r="5287" spans="1:17" x14ac:dyDescent="0.4">
      <c r="A5287" s="14" t="s">
        <v>22742</v>
      </c>
      <c r="B5287" s="14" t="s">
        <v>31345</v>
      </c>
      <c r="C5287" s="11" t="s">
        <v>14146</v>
      </c>
      <c r="D5287" t="s">
        <v>44869</v>
      </c>
      <c r="E5287" s="11" t="s">
        <v>5806</v>
      </c>
      <c r="N5287" t="s">
        <v>30</v>
      </c>
      <c r="O5287" t="s">
        <v>42</v>
      </c>
      <c r="P5287" t="s">
        <v>54</v>
      </c>
      <c r="Q5287" t="str">
        <f t="shared" ca="1" si="168"/>
        <v>119-88</v>
      </c>
    </row>
    <row r="5288" spans="1:17" x14ac:dyDescent="0.4">
      <c r="A5288" s="14" t="s">
        <v>22743</v>
      </c>
      <c r="B5288" s="14" t="s">
        <v>31346</v>
      </c>
      <c r="C5288" s="11" t="s">
        <v>14147</v>
      </c>
      <c r="D5288" t="s">
        <v>44870</v>
      </c>
      <c r="E5288" s="11" t="s">
        <v>5807</v>
      </c>
      <c r="N5288" t="s">
        <v>31</v>
      </c>
      <c r="O5288" t="s">
        <v>43</v>
      </c>
      <c r="P5288" t="s">
        <v>55</v>
      </c>
      <c r="Q5288" t="str">
        <f t="shared" ca="1" si="168"/>
        <v>439-22</v>
      </c>
    </row>
    <row r="5289" spans="1:17" x14ac:dyDescent="0.4">
      <c r="A5289" s="14" t="s">
        <v>22744</v>
      </c>
      <c r="B5289" s="14" t="s">
        <v>31347</v>
      </c>
      <c r="C5289" s="11" t="s">
        <v>14148</v>
      </c>
      <c r="D5289" t="s">
        <v>44871</v>
      </c>
      <c r="E5289" s="11" t="s">
        <v>5808</v>
      </c>
      <c r="N5289" t="s">
        <v>32</v>
      </c>
      <c r="O5289" t="s">
        <v>37</v>
      </c>
      <c r="P5289" t="s">
        <v>56</v>
      </c>
      <c r="Q5289" t="str">
        <f t="shared" ca="1" si="168"/>
        <v>285-61</v>
      </c>
    </row>
    <row r="5290" spans="1:17" x14ac:dyDescent="0.4">
      <c r="A5290" s="14" t="s">
        <v>22745</v>
      </c>
      <c r="B5290" s="14" t="s">
        <v>31348</v>
      </c>
      <c r="C5290" s="11" t="s">
        <v>14149</v>
      </c>
      <c r="D5290" t="s">
        <v>44872</v>
      </c>
      <c r="E5290" s="11" t="s">
        <v>5809</v>
      </c>
      <c r="N5290" t="s">
        <v>29</v>
      </c>
      <c r="O5290" t="s">
        <v>44</v>
      </c>
      <c r="P5290" t="s">
        <v>57</v>
      </c>
      <c r="Q5290" t="str">
        <f t="shared" ca="1" si="168"/>
        <v>321-8</v>
      </c>
    </row>
    <row r="5291" spans="1:17" x14ac:dyDescent="0.4">
      <c r="A5291" s="14" t="s">
        <v>22746</v>
      </c>
      <c r="B5291" s="14" t="s">
        <v>31349</v>
      </c>
      <c r="C5291" s="11" t="s">
        <v>14150</v>
      </c>
      <c r="D5291" t="s">
        <v>44873</v>
      </c>
      <c r="E5291" s="11" t="s">
        <v>5810</v>
      </c>
      <c r="N5291" t="s">
        <v>30</v>
      </c>
      <c r="O5291" t="s">
        <v>45</v>
      </c>
      <c r="P5291" t="s">
        <v>46</v>
      </c>
      <c r="Q5291" t="str">
        <f t="shared" ca="1" si="168"/>
        <v>008-99</v>
      </c>
    </row>
    <row r="5292" spans="1:17" x14ac:dyDescent="0.4">
      <c r="A5292" s="14" t="s">
        <v>22747</v>
      </c>
      <c r="B5292" s="14" t="s">
        <v>31350</v>
      </c>
      <c r="C5292" s="11" t="s">
        <v>14151</v>
      </c>
      <c r="D5292" t="s">
        <v>44874</v>
      </c>
      <c r="E5292" s="11" t="s">
        <v>5811</v>
      </c>
      <c r="N5292" t="s">
        <v>31</v>
      </c>
      <c r="O5292" t="s">
        <v>36</v>
      </c>
      <c r="P5292" t="s">
        <v>47</v>
      </c>
      <c r="Q5292" t="str">
        <f t="shared" ca="1" si="168"/>
        <v>010-17</v>
      </c>
    </row>
    <row r="5293" spans="1:17" x14ac:dyDescent="0.4">
      <c r="A5293" s="14" t="s">
        <v>22748</v>
      </c>
      <c r="B5293" s="14" t="s">
        <v>31351</v>
      </c>
      <c r="C5293" s="11" t="s">
        <v>14152</v>
      </c>
      <c r="D5293" t="s">
        <v>44875</v>
      </c>
      <c r="E5293" s="11" t="s">
        <v>5812</v>
      </c>
      <c r="N5293" t="s">
        <v>32</v>
      </c>
      <c r="O5293" t="s">
        <v>37</v>
      </c>
      <c r="P5293" t="s">
        <v>48</v>
      </c>
      <c r="Q5293" t="str">
        <f t="shared" ca="1" si="168"/>
        <v>257-63</v>
      </c>
    </row>
    <row r="5294" spans="1:17" x14ac:dyDescent="0.4">
      <c r="A5294" s="14" t="s">
        <v>22749</v>
      </c>
      <c r="B5294" s="14" t="s">
        <v>31352</v>
      </c>
      <c r="C5294" s="11" t="s">
        <v>14153</v>
      </c>
      <c r="D5294" t="s">
        <v>44876</v>
      </c>
      <c r="E5294" s="11" t="s">
        <v>5813</v>
      </c>
      <c r="N5294" t="s">
        <v>29</v>
      </c>
      <c r="O5294" t="s">
        <v>38</v>
      </c>
      <c r="P5294" t="s">
        <v>49</v>
      </c>
      <c r="Q5294" t="str">
        <f t="shared" ca="1" si="168"/>
        <v>462-67</v>
      </c>
    </row>
    <row r="5295" spans="1:17" x14ac:dyDescent="0.4">
      <c r="A5295" s="14" t="s">
        <v>22750</v>
      </c>
      <c r="B5295" s="14" t="s">
        <v>31353</v>
      </c>
      <c r="C5295" s="11" t="s">
        <v>14154</v>
      </c>
      <c r="D5295" t="s">
        <v>44877</v>
      </c>
      <c r="E5295" s="11" t="s">
        <v>5814</v>
      </c>
      <c r="N5295" t="s">
        <v>30</v>
      </c>
      <c r="O5295" t="s">
        <v>39</v>
      </c>
      <c r="P5295" t="s">
        <v>50</v>
      </c>
      <c r="Q5295" t="str">
        <f t="shared" ca="1" si="168"/>
        <v>103-52</v>
      </c>
    </row>
    <row r="5296" spans="1:17" x14ac:dyDescent="0.4">
      <c r="A5296" s="14" t="s">
        <v>22751</v>
      </c>
      <c r="B5296" s="14" t="s">
        <v>31354</v>
      </c>
      <c r="C5296" s="11" t="s">
        <v>14155</v>
      </c>
      <c r="D5296" t="s">
        <v>44878</v>
      </c>
      <c r="E5296" s="11" t="s">
        <v>5815</v>
      </c>
      <c r="N5296" t="s">
        <v>31</v>
      </c>
      <c r="O5296" t="s">
        <v>40</v>
      </c>
      <c r="P5296" t="s">
        <v>51</v>
      </c>
      <c r="Q5296" t="str">
        <f t="shared" ca="1" si="168"/>
        <v>074-81</v>
      </c>
    </row>
    <row r="5297" spans="1:17" x14ac:dyDescent="0.4">
      <c r="A5297" s="14" t="s">
        <v>22752</v>
      </c>
      <c r="B5297" s="14" t="s">
        <v>31355</v>
      </c>
      <c r="C5297" s="11" t="s">
        <v>14156</v>
      </c>
      <c r="D5297" t="s">
        <v>44879</v>
      </c>
      <c r="E5297" s="11" t="s">
        <v>5816</v>
      </c>
      <c r="N5297" t="s">
        <v>32</v>
      </c>
      <c r="O5297" t="s">
        <v>41</v>
      </c>
      <c r="P5297" t="s">
        <v>52</v>
      </c>
      <c r="Q5297" t="str">
        <f t="shared" ca="1" si="168"/>
        <v>141-71</v>
      </c>
    </row>
    <row r="5298" spans="1:17" x14ac:dyDescent="0.4">
      <c r="A5298" s="14" t="s">
        <v>22753</v>
      </c>
      <c r="B5298" s="14" t="s">
        <v>31356</v>
      </c>
      <c r="C5298" s="11" t="s">
        <v>14157</v>
      </c>
      <c r="D5298" t="s">
        <v>44880</v>
      </c>
      <c r="E5298" s="11" t="s">
        <v>5817</v>
      </c>
      <c r="N5298" t="s">
        <v>29</v>
      </c>
      <c r="O5298" t="s">
        <v>42</v>
      </c>
      <c r="P5298" t="s">
        <v>53</v>
      </c>
      <c r="Q5298" t="str">
        <f t="shared" ca="1" si="168"/>
        <v>045-36</v>
      </c>
    </row>
    <row r="5299" spans="1:17" x14ac:dyDescent="0.4">
      <c r="A5299" s="14" t="s">
        <v>22754</v>
      </c>
      <c r="B5299" s="14" t="s">
        <v>31357</v>
      </c>
      <c r="C5299" s="11" t="s">
        <v>14158</v>
      </c>
      <c r="D5299" t="s">
        <v>44881</v>
      </c>
      <c r="E5299" s="11" t="s">
        <v>5818</v>
      </c>
      <c r="N5299" t="s">
        <v>30</v>
      </c>
      <c r="O5299" t="s">
        <v>43</v>
      </c>
      <c r="P5299" t="s">
        <v>54</v>
      </c>
      <c r="Q5299" t="str">
        <f t="shared" ca="1" si="168"/>
        <v>307-79</v>
      </c>
    </row>
    <row r="5300" spans="1:17" x14ac:dyDescent="0.4">
      <c r="A5300" s="14" t="s">
        <v>22755</v>
      </c>
      <c r="B5300" s="14" t="s">
        <v>31358</v>
      </c>
      <c r="C5300" s="11" t="s">
        <v>14159</v>
      </c>
      <c r="D5300" t="s">
        <v>44882</v>
      </c>
      <c r="E5300" s="11" t="s">
        <v>5819</v>
      </c>
      <c r="N5300" t="s">
        <v>31</v>
      </c>
      <c r="O5300" t="s">
        <v>37</v>
      </c>
      <c r="P5300" t="s">
        <v>55</v>
      </c>
      <c r="Q5300" t="str">
        <f t="shared" ca="1" si="168"/>
        <v>361-42</v>
      </c>
    </row>
    <row r="5301" spans="1:17" x14ac:dyDescent="0.4">
      <c r="A5301" s="14" t="s">
        <v>22756</v>
      </c>
      <c r="B5301" s="14" t="s">
        <v>31359</v>
      </c>
      <c r="C5301" s="11" t="s">
        <v>14160</v>
      </c>
      <c r="D5301" t="s">
        <v>44883</v>
      </c>
      <c r="E5301" s="11" t="s">
        <v>5820</v>
      </c>
      <c r="N5301" t="s">
        <v>29</v>
      </c>
      <c r="O5301" t="s">
        <v>44</v>
      </c>
      <c r="P5301" t="s">
        <v>56</v>
      </c>
      <c r="Q5301" t="str">
        <f t="shared" ca="1" si="168"/>
        <v>310-41</v>
      </c>
    </row>
    <row r="5302" spans="1:17" x14ac:dyDescent="0.4">
      <c r="A5302" s="14" t="s">
        <v>22757</v>
      </c>
      <c r="B5302" s="14" t="s">
        <v>31360</v>
      </c>
      <c r="C5302" s="11" t="s">
        <v>14161</v>
      </c>
      <c r="D5302" t="s">
        <v>44884</v>
      </c>
      <c r="E5302" s="11" t="s">
        <v>5821</v>
      </c>
      <c r="N5302" t="s">
        <v>30</v>
      </c>
      <c r="O5302" t="s">
        <v>45</v>
      </c>
      <c r="P5302" t="s">
        <v>57</v>
      </c>
      <c r="Q5302" t="str">
        <f t="shared" ca="1" si="168"/>
        <v>020-34</v>
      </c>
    </row>
    <row r="5303" spans="1:17" x14ac:dyDescent="0.4">
      <c r="A5303" s="14" t="s">
        <v>22758</v>
      </c>
      <c r="B5303" s="14" t="s">
        <v>31361</v>
      </c>
      <c r="C5303" s="11" t="s">
        <v>14162</v>
      </c>
      <c r="D5303" t="s">
        <v>44885</v>
      </c>
      <c r="E5303" s="11" t="s">
        <v>5822</v>
      </c>
      <c r="N5303" t="s">
        <v>31</v>
      </c>
      <c r="O5303" t="s">
        <v>36</v>
      </c>
      <c r="P5303" t="s">
        <v>46</v>
      </c>
      <c r="Q5303" t="str">
        <f t="shared" ca="1" si="168"/>
        <v>360-62</v>
      </c>
    </row>
    <row r="5304" spans="1:17" x14ac:dyDescent="0.4">
      <c r="A5304" s="14" t="s">
        <v>22759</v>
      </c>
      <c r="B5304" s="14" t="s">
        <v>31362</v>
      </c>
      <c r="C5304" s="11" t="s">
        <v>14163</v>
      </c>
      <c r="D5304" t="s">
        <v>44886</v>
      </c>
      <c r="E5304" s="11" t="s">
        <v>5823</v>
      </c>
      <c r="N5304" t="s">
        <v>32</v>
      </c>
      <c r="O5304" t="s">
        <v>37</v>
      </c>
      <c r="P5304" t="s">
        <v>47</v>
      </c>
      <c r="Q5304" t="str">
        <f t="shared" ca="1" si="168"/>
        <v>124-99</v>
      </c>
    </row>
    <row r="5305" spans="1:17" x14ac:dyDescent="0.4">
      <c r="A5305" s="14" t="s">
        <v>22760</v>
      </c>
      <c r="B5305" s="14" t="s">
        <v>31363</v>
      </c>
      <c r="C5305" s="11" t="s">
        <v>14164</v>
      </c>
      <c r="D5305" t="s">
        <v>44887</v>
      </c>
      <c r="E5305" s="11" t="s">
        <v>5824</v>
      </c>
      <c r="N5305" t="s">
        <v>29</v>
      </c>
      <c r="O5305" t="s">
        <v>38</v>
      </c>
      <c r="P5305" t="s">
        <v>48</v>
      </c>
      <c r="Q5305" t="str">
        <f t="shared" ca="1" si="168"/>
        <v>104-87</v>
      </c>
    </row>
    <row r="5306" spans="1:17" x14ac:dyDescent="0.4">
      <c r="A5306" s="14" t="s">
        <v>22761</v>
      </c>
      <c r="B5306" s="14" t="s">
        <v>31364</v>
      </c>
      <c r="C5306" s="11" t="s">
        <v>14165</v>
      </c>
      <c r="D5306" t="s">
        <v>44888</v>
      </c>
      <c r="E5306" s="11" t="s">
        <v>5825</v>
      </c>
      <c r="N5306" t="s">
        <v>30</v>
      </c>
      <c r="O5306" t="s">
        <v>39</v>
      </c>
      <c r="P5306" t="s">
        <v>49</v>
      </c>
      <c r="Q5306" t="str">
        <f t="shared" ca="1" si="168"/>
        <v>066-66</v>
      </c>
    </row>
    <row r="5307" spans="1:17" x14ac:dyDescent="0.4">
      <c r="A5307" s="14" t="s">
        <v>22762</v>
      </c>
      <c r="B5307" s="14" t="s">
        <v>31365</v>
      </c>
      <c r="C5307" s="11" t="s">
        <v>14166</v>
      </c>
      <c r="D5307" t="s">
        <v>44889</v>
      </c>
      <c r="E5307" s="11" t="s">
        <v>5826</v>
      </c>
      <c r="N5307" t="s">
        <v>31</v>
      </c>
      <c r="O5307" t="s">
        <v>40</v>
      </c>
      <c r="P5307" t="s">
        <v>50</v>
      </c>
      <c r="Q5307" t="str">
        <f t="shared" ca="1" si="168"/>
        <v>442-17</v>
      </c>
    </row>
    <row r="5308" spans="1:17" x14ac:dyDescent="0.4">
      <c r="A5308" s="14" t="s">
        <v>22763</v>
      </c>
      <c r="B5308" s="14" t="s">
        <v>31366</v>
      </c>
      <c r="C5308" s="11" t="s">
        <v>14167</v>
      </c>
      <c r="D5308" t="s">
        <v>44890</v>
      </c>
      <c r="E5308" s="11" t="s">
        <v>5827</v>
      </c>
      <c r="N5308" t="s">
        <v>32</v>
      </c>
      <c r="O5308" t="s">
        <v>41</v>
      </c>
      <c r="P5308" t="s">
        <v>51</v>
      </c>
      <c r="Q5308" t="str">
        <f t="shared" ca="1" si="168"/>
        <v>253-6</v>
      </c>
    </row>
    <row r="5309" spans="1:17" x14ac:dyDescent="0.4">
      <c r="A5309" s="14" t="s">
        <v>22764</v>
      </c>
      <c r="B5309" s="14" t="s">
        <v>31367</v>
      </c>
      <c r="C5309" s="11" t="s">
        <v>14168</v>
      </c>
      <c r="D5309" t="s">
        <v>44891</v>
      </c>
      <c r="E5309" s="11" t="s">
        <v>5828</v>
      </c>
      <c r="N5309" t="s">
        <v>29</v>
      </c>
      <c r="O5309" t="s">
        <v>42</v>
      </c>
      <c r="P5309" t="s">
        <v>52</v>
      </c>
      <c r="Q5309" t="str">
        <f t="shared" ca="1" si="168"/>
        <v>077-97</v>
      </c>
    </row>
    <row r="5310" spans="1:17" x14ac:dyDescent="0.4">
      <c r="A5310" s="14" t="s">
        <v>22765</v>
      </c>
      <c r="B5310" s="14" t="s">
        <v>31368</v>
      </c>
      <c r="C5310" s="11" t="s">
        <v>14169</v>
      </c>
      <c r="D5310" t="s">
        <v>44892</v>
      </c>
      <c r="E5310" s="11" t="s">
        <v>5817</v>
      </c>
      <c r="N5310" t="s">
        <v>30</v>
      </c>
      <c r="O5310" t="s">
        <v>43</v>
      </c>
      <c r="P5310" t="s">
        <v>53</v>
      </c>
      <c r="Q5310" t="str">
        <f t="shared" ca="1" si="168"/>
        <v>337-78</v>
      </c>
    </row>
    <row r="5311" spans="1:17" x14ac:dyDescent="0.4">
      <c r="A5311" s="14" t="s">
        <v>22766</v>
      </c>
      <c r="B5311" s="14" t="s">
        <v>31369</v>
      </c>
      <c r="C5311" s="11" t="s">
        <v>14170</v>
      </c>
      <c r="D5311" t="s">
        <v>44893</v>
      </c>
      <c r="E5311" s="11" t="s">
        <v>5829</v>
      </c>
      <c r="N5311" t="s">
        <v>31</v>
      </c>
      <c r="O5311" t="s">
        <v>37</v>
      </c>
      <c r="P5311" t="s">
        <v>54</v>
      </c>
      <c r="Q5311" t="str">
        <f t="shared" ca="1" si="168"/>
        <v>368-39</v>
      </c>
    </row>
    <row r="5312" spans="1:17" x14ac:dyDescent="0.4">
      <c r="A5312" s="14" t="s">
        <v>22767</v>
      </c>
      <c r="B5312" s="14" t="s">
        <v>31370</v>
      </c>
      <c r="C5312" s="11" t="s">
        <v>14171</v>
      </c>
      <c r="D5312" t="s">
        <v>44894</v>
      </c>
      <c r="E5312" s="11" t="s">
        <v>5830</v>
      </c>
      <c r="N5312" t="s">
        <v>32</v>
      </c>
      <c r="O5312" t="s">
        <v>44</v>
      </c>
      <c r="P5312" t="s">
        <v>55</v>
      </c>
      <c r="Q5312" t="str">
        <f t="shared" ca="1" si="168"/>
        <v>145-22</v>
      </c>
    </row>
    <row r="5313" spans="1:17" x14ac:dyDescent="0.4">
      <c r="A5313" s="14" t="s">
        <v>22768</v>
      </c>
      <c r="B5313" s="14" t="s">
        <v>31371</v>
      </c>
      <c r="C5313" s="11" t="s">
        <v>14172</v>
      </c>
      <c r="D5313" t="s">
        <v>44895</v>
      </c>
      <c r="E5313" s="11" t="s">
        <v>5831</v>
      </c>
      <c r="N5313" t="s">
        <v>29</v>
      </c>
      <c r="O5313" t="s">
        <v>45</v>
      </c>
      <c r="P5313" t="s">
        <v>56</v>
      </c>
      <c r="Q5313" t="str">
        <f t="shared" ca="1" si="168"/>
        <v>341-48</v>
      </c>
    </row>
    <row r="5314" spans="1:17" x14ac:dyDescent="0.4">
      <c r="A5314" s="14" t="s">
        <v>22769</v>
      </c>
      <c r="B5314" s="14" t="s">
        <v>31372</v>
      </c>
      <c r="C5314" s="11" t="s">
        <v>14173</v>
      </c>
      <c r="D5314" t="s">
        <v>44896</v>
      </c>
      <c r="E5314" s="11" t="s">
        <v>3444</v>
      </c>
      <c r="N5314" t="s">
        <v>30</v>
      </c>
      <c r="O5314" t="s">
        <v>36</v>
      </c>
      <c r="P5314" t="s">
        <v>57</v>
      </c>
      <c r="Q5314" t="str">
        <f t="shared" ca="1" si="168"/>
        <v>435-2</v>
      </c>
    </row>
    <row r="5315" spans="1:17" x14ac:dyDescent="0.4">
      <c r="A5315" s="14" t="s">
        <v>22770</v>
      </c>
      <c r="B5315" s="14" t="s">
        <v>31373</v>
      </c>
      <c r="C5315" s="11" t="s">
        <v>14174</v>
      </c>
      <c r="D5315" t="s">
        <v>44897</v>
      </c>
      <c r="E5315" s="11" t="s">
        <v>5832</v>
      </c>
      <c r="N5315" t="s">
        <v>31</v>
      </c>
      <c r="O5315" t="s">
        <v>37</v>
      </c>
      <c r="P5315" t="s">
        <v>46</v>
      </c>
      <c r="Q5315" t="str">
        <f t="shared" ca="1" si="168"/>
        <v>126-75</v>
      </c>
    </row>
    <row r="5316" spans="1:17" x14ac:dyDescent="0.4">
      <c r="A5316" s="14" t="s">
        <v>22771</v>
      </c>
      <c r="B5316" s="14" t="s">
        <v>31374</v>
      </c>
      <c r="C5316" s="11" t="s">
        <v>14175</v>
      </c>
      <c r="D5316" t="s">
        <v>44898</v>
      </c>
      <c r="E5316" s="11" t="s">
        <v>5833</v>
      </c>
      <c r="N5316" t="s">
        <v>32</v>
      </c>
      <c r="O5316" t="s">
        <v>38</v>
      </c>
      <c r="P5316" t="s">
        <v>47</v>
      </c>
      <c r="Q5316" t="str">
        <f t="shared" ca="1" si="168"/>
        <v>198-2</v>
      </c>
    </row>
    <row r="5317" spans="1:17" x14ac:dyDescent="0.4">
      <c r="A5317" s="14" t="s">
        <v>22772</v>
      </c>
      <c r="B5317" s="14" t="s">
        <v>31375</v>
      </c>
      <c r="C5317" s="11" t="s">
        <v>14176</v>
      </c>
      <c r="D5317" t="s">
        <v>44899</v>
      </c>
      <c r="E5317" s="11" t="s">
        <v>5834</v>
      </c>
      <c r="N5317" t="s">
        <v>29</v>
      </c>
      <c r="O5317" t="s">
        <v>39</v>
      </c>
      <c r="P5317" t="s">
        <v>48</v>
      </c>
      <c r="Q5317" t="str">
        <f t="shared" ca="1" si="168"/>
        <v>083-3</v>
      </c>
    </row>
    <row r="5318" spans="1:17" x14ac:dyDescent="0.4">
      <c r="A5318" s="14" t="s">
        <v>22773</v>
      </c>
      <c r="B5318" s="14" t="s">
        <v>31376</v>
      </c>
      <c r="C5318" s="11" t="s">
        <v>14177</v>
      </c>
      <c r="D5318" t="s">
        <v>44900</v>
      </c>
      <c r="E5318" s="11" t="s">
        <v>5835</v>
      </c>
      <c r="N5318" t="s">
        <v>30</v>
      </c>
      <c r="O5318" t="s">
        <v>40</v>
      </c>
      <c r="P5318" t="s">
        <v>49</v>
      </c>
      <c r="Q5318" t="str">
        <f t="shared" ca="1" si="168"/>
        <v>236-56</v>
      </c>
    </row>
    <row r="5319" spans="1:17" x14ac:dyDescent="0.4">
      <c r="A5319" s="14" t="s">
        <v>22774</v>
      </c>
      <c r="B5319" s="14" t="s">
        <v>31377</v>
      </c>
      <c r="C5319" s="11" t="s">
        <v>14178</v>
      </c>
      <c r="D5319" t="s">
        <v>44901</v>
      </c>
      <c r="E5319" s="11" t="s">
        <v>5836</v>
      </c>
      <c r="N5319" t="s">
        <v>31</v>
      </c>
      <c r="O5319" t="s">
        <v>41</v>
      </c>
      <c r="P5319" t="s">
        <v>50</v>
      </c>
      <c r="Q5319" t="str">
        <f t="shared" ca="1" si="168"/>
        <v>448-2</v>
      </c>
    </row>
    <row r="5320" spans="1:17" x14ac:dyDescent="0.4">
      <c r="A5320" s="14" t="s">
        <v>22775</v>
      </c>
      <c r="B5320" s="14" t="s">
        <v>31378</v>
      </c>
      <c r="C5320" s="11" t="s">
        <v>14179</v>
      </c>
      <c r="D5320" t="s">
        <v>44902</v>
      </c>
      <c r="E5320" s="11" t="s">
        <v>5837</v>
      </c>
      <c r="N5320" t="s">
        <v>32</v>
      </c>
      <c r="O5320" t="s">
        <v>42</v>
      </c>
      <c r="P5320" t="s">
        <v>51</v>
      </c>
      <c r="Q5320" t="str">
        <f t="shared" ca="1" si="168"/>
        <v>357-8</v>
      </c>
    </row>
    <row r="5321" spans="1:17" x14ac:dyDescent="0.4">
      <c r="A5321" s="14" t="s">
        <v>22776</v>
      </c>
      <c r="B5321" s="14" t="s">
        <v>31379</v>
      </c>
      <c r="C5321" s="11" t="s">
        <v>14180</v>
      </c>
      <c r="D5321" t="s">
        <v>44903</v>
      </c>
      <c r="E5321" s="11" t="s">
        <v>5838</v>
      </c>
      <c r="N5321" t="s">
        <v>29</v>
      </c>
      <c r="O5321" t="s">
        <v>43</v>
      </c>
      <c r="P5321" t="s">
        <v>52</v>
      </c>
      <c r="Q5321" t="str">
        <f t="shared" ca="1" si="168"/>
        <v>017-85</v>
      </c>
    </row>
    <row r="5322" spans="1:17" x14ac:dyDescent="0.4">
      <c r="A5322" s="14" t="s">
        <v>22777</v>
      </c>
      <c r="B5322" s="14" t="s">
        <v>31380</v>
      </c>
      <c r="C5322" s="11" t="s">
        <v>14181</v>
      </c>
      <c r="D5322" t="s">
        <v>44904</v>
      </c>
      <c r="E5322" s="11" t="s">
        <v>5839</v>
      </c>
      <c r="N5322" t="s">
        <v>30</v>
      </c>
      <c r="O5322" t="s">
        <v>37</v>
      </c>
      <c r="P5322" t="s">
        <v>53</v>
      </c>
      <c r="Q5322" t="str">
        <f t="shared" ca="1" si="168"/>
        <v>431-82</v>
      </c>
    </row>
    <row r="5323" spans="1:17" x14ac:dyDescent="0.4">
      <c r="A5323" s="14" t="s">
        <v>22778</v>
      </c>
      <c r="B5323" s="14" t="s">
        <v>31381</v>
      </c>
      <c r="C5323" s="11" t="s">
        <v>14182</v>
      </c>
      <c r="D5323" t="s">
        <v>44905</v>
      </c>
      <c r="E5323" s="11" t="s">
        <v>5840</v>
      </c>
      <c r="N5323" t="s">
        <v>31</v>
      </c>
      <c r="O5323" t="s">
        <v>44</v>
      </c>
      <c r="P5323" t="s">
        <v>54</v>
      </c>
      <c r="Q5323" t="str">
        <f t="shared" ca="1" si="168"/>
        <v>309-25</v>
      </c>
    </row>
    <row r="5324" spans="1:17" x14ac:dyDescent="0.4">
      <c r="A5324" s="14" t="s">
        <v>22779</v>
      </c>
      <c r="B5324" s="14" t="s">
        <v>31382</v>
      </c>
      <c r="C5324" s="11" t="s">
        <v>14183</v>
      </c>
      <c r="D5324" t="s">
        <v>44906</v>
      </c>
      <c r="E5324" s="11" t="s">
        <v>5841</v>
      </c>
      <c r="N5324" t="s">
        <v>32</v>
      </c>
      <c r="O5324" t="s">
        <v>45</v>
      </c>
      <c r="P5324" t="s">
        <v>55</v>
      </c>
      <c r="Q5324" t="str">
        <f t="shared" ref="Q5324:Q5368" ca="1" si="169">TEXT(RANDBETWEEN(1,500),"000"&amp;"-"&amp;TEXT(RANDBETWEEN(1,100),0))</f>
        <v>486-61</v>
      </c>
    </row>
    <row r="5325" spans="1:17" x14ac:dyDescent="0.4">
      <c r="A5325" s="14" t="s">
        <v>22780</v>
      </c>
      <c r="B5325" s="14" t="s">
        <v>31383</v>
      </c>
      <c r="C5325" s="11" t="s">
        <v>14184</v>
      </c>
      <c r="D5325" t="s">
        <v>44907</v>
      </c>
      <c r="E5325" s="11" t="s">
        <v>5842</v>
      </c>
      <c r="N5325" t="s">
        <v>29</v>
      </c>
      <c r="O5325" t="s">
        <v>36</v>
      </c>
      <c r="P5325" t="s">
        <v>56</v>
      </c>
      <c r="Q5325" t="str">
        <f t="shared" ca="1" si="169"/>
        <v>030-47</v>
      </c>
    </row>
    <row r="5326" spans="1:17" x14ac:dyDescent="0.4">
      <c r="A5326" s="14" t="s">
        <v>22781</v>
      </c>
      <c r="B5326" s="14" t="s">
        <v>31384</v>
      </c>
      <c r="C5326" s="11" t="s">
        <v>14185</v>
      </c>
      <c r="D5326" t="s">
        <v>44908</v>
      </c>
      <c r="E5326" s="11" t="s">
        <v>5843</v>
      </c>
      <c r="N5326" t="s">
        <v>30</v>
      </c>
      <c r="O5326" t="s">
        <v>37</v>
      </c>
      <c r="P5326" t="s">
        <v>57</v>
      </c>
      <c r="Q5326" t="str">
        <f t="shared" ca="1" si="169"/>
        <v>364-54</v>
      </c>
    </row>
    <row r="5327" spans="1:17" x14ac:dyDescent="0.4">
      <c r="A5327" s="14" t="s">
        <v>22782</v>
      </c>
      <c r="B5327" s="14" t="s">
        <v>31385</v>
      </c>
      <c r="C5327" s="11" t="s">
        <v>14186</v>
      </c>
      <c r="D5327" t="s">
        <v>44909</v>
      </c>
      <c r="E5327" s="11" t="s">
        <v>5844</v>
      </c>
      <c r="N5327" t="s">
        <v>31</v>
      </c>
      <c r="O5327" t="s">
        <v>38</v>
      </c>
      <c r="P5327" t="s">
        <v>46</v>
      </c>
      <c r="Q5327" t="str">
        <f t="shared" ca="1" si="169"/>
        <v>407-57</v>
      </c>
    </row>
    <row r="5328" spans="1:17" x14ac:dyDescent="0.4">
      <c r="A5328" s="14" t="s">
        <v>22783</v>
      </c>
      <c r="B5328" s="14" t="s">
        <v>31386</v>
      </c>
      <c r="C5328" s="11" t="s">
        <v>14187</v>
      </c>
      <c r="D5328" t="s">
        <v>44910</v>
      </c>
      <c r="E5328" s="11" t="s">
        <v>5845</v>
      </c>
      <c r="N5328" t="s">
        <v>29</v>
      </c>
      <c r="O5328" t="s">
        <v>39</v>
      </c>
      <c r="P5328" t="s">
        <v>47</v>
      </c>
      <c r="Q5328" t="str">
        <f t="shared" ca="1" si="169"/>
        <v>239-64</v>
      </c>
    </row>
    <row r="5329" spans="1:17" x14ac:dyDescent="0.4">
      <c r="A5329" s="14" t="s">
        <v>22784</v>
      </c>
      <c r="B5329" s="14" t="s">
        <v>31387</v>
      </c>
      <c r="C5329" s="11" t="s">
        <v>14188</v>
      </c>
      <c r="D5329" t="s">
        <v>44911</v>
      </c>
      <c r="E5329" s="11" t="s">
        <v>5846</v>
      </c>
      <c r="N5329" t="s">
        <v>30</v>
      </c>
      <c r="O5329" t="s">
        <v>40</v>
      </c>
      <c r="P5329" t="s">
        <v>48</v>
      </c>
      <c r="Q5329" t="str">
        <f t="shared" ca="1" si="169"/>
        <v>253-1</v>
      </c>
    </row>
    <row r="5330" spans="1:17" x14ac:dyDescent="0.4">
      <c r="A5330" s="14" t="s">
        <v>22785</v>
      </c>
      <c r="B5330" s="14" t="s">
        <v>31388</v>
      </c>
      <c r="C5330" s="11" t="s">
        <v>14189</v>
      </c>
      <c r="D5330" t="s">
        <v>44912</v>
      </c>
      <c r="E5330" s="11" t="s">
        <v>5847</v>
      </c>
      <c r="N5330" t="s">
        <v>31</v>
      </c>
      <c r="O5330" t="s">
        <v>41</v>
      </c>
      <c r="P5330" t="s">
        <v>49</v>
      </c>
      <c r="Q5330" t="str">
        <f t="shared" ca="1" si="169"/>
        <v>157-37</v>
      </c>
    </row>
    <row r="5331" spans="1:17" x14ac:dyDescent="0.4">
      <c r="A5331" s="14" t="s">
        <v>22786</v>
      </c>
      <c r="B5331" s="14" t="s">
        <v>31389</v>
      </c>
      <c r="C5331" s="11" t="s">
        <v>14190</v>
      </c>
      <c r="D5331" t="s">
        <v>44913</v>
      </c>
      <c r="E5331" s="11" t="s">
        <v>5848</v>
      </c>
      <c r="N5331" t="s">
        <v>32</v>
      </c>
      <c r="O5331" t="s">
        <v>42</v>
      </c>
      <c r="P5331" t="s">
        <v>50</v>
      </c>
      <c r="Q5331" t="str">
        <f t="shared" ca="1" si="169"/>
        <v>004-42</v>
      </c>
    </row>
    <row r="5332" spans="1:17" x14ac:dyDescent="0.4">
      <c r="A5332" s="14" t="s">
        <v>22787</v>
      </c>
      <c r="B5332" s="14" t="s">
        <v>31390</v>
      </c>
      <c r="C5332" s="11" t="s">
        <v>14191</v>
      </c>
      <c r="D5332" t="s">
        <v>44914</v>
      </c>
      <c r="E5332" s="11" t="s">
        <v>5849</v>
      </c>
      <c r="N5332" t="s">
        <v>29</v>
      </c>
      <c r="O5332" t="s">
        <v>43</v>
      </c>
      <c r="P5332" t="s">
        <v>51</v>
      </c>
      <c r="Q5332" t="str">
        <f t="shared" ca="1" si="169"/>
        <v>111-85</v>
      </c>
    </row>
    <row r="5333" spans="1:17" x14ac:dyDescent="0.4">
      <c r="A5333" s="14" t="s">
        <v>22788</v>
      </c>
      <c r="B5333" s="14" t="s">
        <v>31391</v>
      </c>
      <c r="C5333" s="11" t="s">
        <v>14192</v>
      </c>
      <c r="D5333" t="s">
        <v>44915</v>
      </c>
      <c r="E5333" s="11" t="s">
        <v>5850</v>
      </c>
      <c r="N5333" t="s">
        <v>30</v>
      </c>
      <c r="O5333" t="s">
        <v>37</v>
      </c>
      <c r="P5333" t="s">
        <v>52</v>
      </c>
      <c r="Q5333" t="str">
        <f t="shared" ca="1" si="169"/>
        <v>316-24</v>
      </c>
    </row>
    <row r="5334" spans="1:17" x14ac:dyDescent="0.4">
      <c r="A5334" s="14" t="s">
        <v>22789</v>
      </c>
      <c r="B5334" s="14" t="s">
        <v>31392</v>
      </c>
      <c r="C5334" s="11" t="s">
        <v>14193</v>
      </c>
      <c r="D5334" t="s">
        <v>44916</v>
      </c>
      <c r="E5334" s="11" t="s">
        <v>5851</v>
      </c>
      <c r="N5334" t="s">
        <v>31</v>
      </c>
      <c r="O5334" t="s">
        <v>44</v>
      </c>
      <c r="P5334" t="s">
        <v>34678</v>
      </c>
      <c r="Q5334" t="str">
        <f t="shared" ca="1" si="169"/>
        <v>435-69</v>
      </c>
    </row>
    <row r="5335" spans="1:17" x14ac:dyDescent="0.4">
      <c r="A5335" s="14" t="s">
        <v>22790</v>
      </c>
      <c r="B5335" s="14" t="s">
        <v>31393</v>
      </c>
      <c r="C5335" s="11" t="s">
        <v>14194</v>
      </c>
      <c r="D5335" t="s">
        <v>44917</v>
      </c>
      <c r="E5335" s="11" t="s">
        <v>5852</v>
      </c>
      <c r="N5335" t="s">
        <v>32</v>
      </c>
      <c r="O5335" t="s">
        <v>45</v>
      </c>
      <c r="P5335" t="s">
        <v>34679</v>
      </c>
      <c r="Q5335" t="str">
        <f t="shared" ca="1" si="169"/>
        <v>170-25</v>
      </c>
    </row>
    <row r="5336" spans="1:17" x14ac:dyDescent="0.4">
      <c r="A5336" s="14" t="s">
        <v>22791</v>
      </c>
      <c r="B5336" s="14" t="s">
        <v>31394</v>
      </c>
      <c r="C5336" s="11" t="s">
        <v>14195</v>
      </c>
      <c r="D5336" t="s">
        <v>44918</v>
      </c>
      <c r="E5336" s="11" t="s">
        <v>5853</v>
      </c>
      <c r="N5336" t="s">
        <v>29</v>
      </c>
      <c r="O5336" t="s">
        <v>36</v>
      </c>
      <c r="P5336" t="s">
        <v>34680</v>
      </c>
      <c r="Q5336" t="str">
        <f t="shared" ca="1" si="169"/>
        <v>129-83</v>
      </c>
    </row>
    <row r="5337" spans="1:17" x14ac:dyDescent="0.4">
      <c r="A5337" s="14" t="s">
        <v>22792</v>
      </c>
      <c r="B5337" s="14" t="s">
        <v>31395</v>
      </c>
      <c r="C5337" s="11" t="s">
        <v>14196</v>
      </c>
      <c r="D5337" t="s">
        <v>44919</v>
      </c>
      <c r="E5337" s="11" t="s">
        <v>5854</v>
      </c>
      <c r="N5337" t="s">
        <v>30</v>
      </c>
      <c r="O5337" t="s">
        <v>37</v>
      </c>
      <c r="P5337" t="s">
        <v>34693</v>
      </c>
      <c r="Q5337" t="str">
        <f t="shared" ca="1" si="169"/>
        <v>265-85</v>
      </c>
    </row>
    <row r="5338" spans="1:17" x14ac:dyDescent="0.4">
      <c r="A5338" s="14" t="s">
        <v>22793</v>
      </c>
      <c r="B5338" s="14" t="s">
        <v>31396</v>
      </c>
      <c r="C5338" s="11" t="s">
        <v>14197</v>
      </c>
      <c r="D5338" t="s">
        <v>44920</v>
      </c>
      <c r="E5338" s="11" t="s">
        <v>5855</v>
      </c>
      <c r="N5338" t="s">
        <v>31</v>
      </c>
      <c r="O5338" t="s">
        <v>38</v>
      </c>
      <c r="P5338" t="s">
        <v>46</v>
      </c>
      <c r="Q5338" t="str">
        <f t="shared" ca="1" si="169"/>
        <v>114-39</v>
      </c>
    </row>
    <row r="5339" spans="1:17" x14ac:dyDescent="0.4">
      <c r="A5339" s="14" t="s">
        <v>22794</v>
      </c>
      <c r="B5339" s="14" t="s">
        <v>31397</v>
      </c>
      <c r="C5339" s="11" t="s">
        <v>14198</v>
      </c>
      <c r="D5339" t="s">
        <v>44921</v>
      </c>
      <c r="E5339" s="11" t="s">
        <v>4880</v>
      </c>
      <c r="N5339" t="s">
        <v>32</v>
      </c>
      <c r="O5339" t="s">
        <v>39</v>
      </c>
      <c r="P5339" t="s">
        <v>47</v>
      </c>
      <c r="Q5339" t="str">
        <f t="shared" ca="1" si="169"/>
        <v>448-41</v>
      </c>
    </row>
    <row r="5340" spans="1:17" x14ac:dyDescent="0.4">
      <c r="A5340" s="14" t="s">
        <v>22795</v>
      </c>
      <c r="B5340" s="14" t="s">
        <v>31398</v>
      </c>
      <c r="C5340" s="11" t="s">
        <v>14199</v>
      </c>
      <c r="D5340" t="s">
        <v>44922</v>
      </c>
      <c r="E5340" s="11" t="s">
        <v>5856</v>
      </c>
      <c r="N5340" t="s">
        <v>29</v>
      </c>
      <c r="O5340" t="s">
        <v>40</v>
      </c>
      <c r="P5340" t="s">
        <v>48</v>
      </c>
      <c r="Q5340" t="str">
        <f t="shared" ca="1" si="169"/>
        <v>028-44</v>
      </c>
    </row>
    <row r="5341" spans="1:17" x14ac:dyDescent="0.4">
      <c r="A5341" s="14" t="s">
        <v>22796</v>
      </c>
      <c r="B5341" s="14" t="s">
        <v>31399</v>
      </c>
      <c r="C5341" s="11" t="s">
        <v>14200</v>
      </c>
      <c r="D5341" t="s">
        <v>44923</v>
      </c>
      <c r="E5341" s="11" t="s">
        <v>5857</v>
      </c>
      <c r="N5341" t="s">
        <v>30</v>
      </c>
      <c r="O5341" t="s">
        <v>41</v>
      </c>
      <c r="P5341" t="s">
        <v>49</v>
      </c>
      <c r="Q5341" t="str">
        <f t="shared" ca="1" si="169"/>
        <v>038-10</v>
      </c>
    </row>
    <row r="5342" spans="1:17" x14ac:dyDescent="0.4">
      <c r="A5342" s="14" t="s">
        <v>22797</v>
      </c>
      <c r="B5342" s="14" t="s">
        <v>31400</v>
      </c>
      <c r="C5342" s="11" t="s">
        <v>14201</v>
      </c>
      <c r="D5342" t="s">
        <v>44924</v>
      </c>
      <c r="E5342" s="11" t="s">
        <v>5858</v>
      </c>
      <c r="N5342" t="s">
        <v>31</v>
      </c>
      <c r="O5342" t="s">
        <v>42</v>
      </c>
      <c r="P5342" t="s">
        <v>46</v>
      </c>
      <c r="Q5342" t="str">
        <f t="shared" ca="1" si="169"/>
        <v>171-11</v>
      </c>
    </row>
    <row r="5343" spans="1:17" x14ac:dyDescent="0.4">
      <c r="A5343" s="14" t="s">
        <v>22798</v>
      </c>
      <c r="B5343" s="14" t="s">
        <v>31401</v>
      </c>
      <c r="C5343" s="11" t="s">
        <v>14202</v>
      </c>
      <c r="D5343" t="s">
        <v>44925</v>
      </c>
      <c r="E5343" s="11" t="s">
        <v>5859</v>
      </c>
      <c r="N5343" t="s">
        <v>32</v>
      </c>
      <c r="O5343" t="s">
        <v>43</v>
      </c>
      <c r="P5343" t="s">
        <v>47</v>
      </c>
      <c r="Q5343" t="str">
        <f t="shared" ca="1" si="169"/>
        <v>355-97</v>
      </c>
    </row>
    <row r="5344" spans="1:17" x14ac:dyDescent="0.4">
      <c r="A5344" s="14" t="s">
        <v>22799</v>
      </c>
      <c r="B5344" s="14" t="s">
        <v>31402</v>
      </c>
      <c r="C5344" s="11" t="s">
        <v>14203</v>
      </c>
      <c r="D5344" t="s">
        <v>44926</v>
      </c>
      <c r="E5344" s="11" t="s">
        <v>5860</v>
      </c>
      <c r="N5344" t="s">
        <v>29</v>
      </c>
      <c r="O5344" t="s">
        <v>37</v>
      </c>
      <c r="P5344" t="s">
        <v>48</v>
      </c>
      <c r="Q5344" t="str">
        <f t="shared" ca="1" si="169"/>
        <v>171-76</v>
      </c>
    </row>
    <row r="5345" spans="1:17" x14ac:dyDescent="0.4">
      <c r="A5345" s="14" t="s">
        <v>22800</v>
      </c>
      <c r="B5345" s="14" t="s">
        <v>31403</v>
      </c>
      <c r="C5345" s="11" t="s">
        <v>14204</v>
      </c>
      <c r="D5345" t="s">
        <v>44927</v>
      </c>
      <c r="E5345" s="11" t="s">
        <v>5861</v>
      </c>
      <c r="N5345" t="s">
        <v>30</v>
      </c>
      <c r="O5345" t="s">
        <v>44</v>
      </c>
      <c r="P5345" t="s">
        <v>49</v>
      </c>
      <c r="Q5345" t="str">
        <f t="shared" ca="1" si="169"/>
        <v>004-30</v>
      </c>
    </row>
    <row r="5346" spans="1:17" x14ac:dyDescent="0.4">
      <c r="A5346" s="14" t="s">
        <v>22801</v>
      </c>
      <c r="B5346" s="14" t="s">
        <v>31404</v>
      </c>
      <c r="C5346" s="11" t="s">
        <v>14205</v>
      </c>
      <c r="D5346" t="s">
        <v>44928</v>
      </c>
      <c r="E5346" s="11" t="s">
        <v>5862</v>
      </c>
      <c r="N5346" t="s">
        <v>31</v>
      </c>
      <c r="O5346" t="s">
        <v>45</v>
      </c>
      <c r="P5346" t="s">
        <v>50</v>
      </c>
      <c r="Q5346" t="str">
        <f t="shared" ca="1" si="169"/>
        <v>162-93</v>
      </c>
    </row>
    <row r="5347" spans="1:17" x14ac:dyDescent="0.4">
      <c r="A5347" s="14" t="s">
        <v>22802</v>
      </c>
      <c r="B5347" s="14" t="s">
        <v>31405</v>
      </c>
      <c r="C5347" s="11" t="s">
        <v>14206</v>
      </c>
      <c r="D5347" t="s">
        <v>44929</v>
      </c>
      <c r="E5347" s="11" t="s">
        <v>5863</v>
      </c>
      <c r="N5347" t="s">
        <v>32</v>
      </c>
      <c r="O5347" t="s">
        <v>36</v>
      </c>
      <c r="P5347" t="s">
        <v>51</v>
      </c>
      <c r="Q5347" t="str">
        <f t="shared" ca="1" si="169"/>
        <v>186-94</v>
      </c>
    </row>
    <row r="5348" spans="1:17" x14ac:dyDescent="0.4">
      <c r="A5348" s="14" t="s">
        <v>22803</v>
      </c>
      <c r="B5348" s="14" t="s">
        <v>31406</v>
      </c>
      <c r="C5348" s="11" t="s">
        <v>14207</v>
      </c>
      <c r="D5348" t="s">
        <v>44930</v>
      </c>
      <c r="E5348" s="11" t="s">
        <v>5864</v>
      </c>
      <c r="N5348" t="s">
        <v>29</v>
      </c>
      <c r="O5348" t="s">
        <v>37</v>
      </c>
      <c r="P5348" t="s">
        <v>52</v>
      </c>
      <c r="Q5348" t="str">
        <f t="shared" ca="1" si="169"/>
        <v>345-4</v>
      </c>
    </row>
    <row r="5349" spans="1:17" x14ac:dyDescent="0.4">
      <c r="A5349" s="14" t="s">
        <v>22804</v>
      </c>
      <c r="B5349" s="14" t="s">
        <v>31407</v>
      </c>
      <c r="C5349" s="11" t="s">
        <v>14208</v>
      </c>
      <c r="D5349" t="s">
        <v>44931</v>
      </c>
      <c r="E5349" s="11" t="s">
        <v>5865</v>
      </c>
      <c r="N5349" t="s">
        <v>30</v>
      </c>
      <c r="O5349" t="s">
        <v>38</v>
      </c>
      <c r="P5349" t="s">
        <v>53</v>
      </c>
      <c r="Q5349" t="str">
        <f t="shared" ca="1" si="169"/>
        <v>244-44</v>
      </c>
    </row>
    <row r="5350" spans="1:17" x14ac:dyDescent="0.4">
      <c r="A5350" s="14" t="s">
        <v>22805</v>
      </c>
      <c r="B5350" s="14" t="s">
        <v>31408</v>
      </c>
      <c r="C5350" s="11" t="s">
        <v>14209</v>
      </c>
      <c r="D5350" t="s">
        <v>44932</v>
      </c>
      <c r="E5350" s="11" t="s">
        <v>4662</v>
      </c>
      <c r="N5350" t="s">
        <v>31</v>
      </c>
      <c r="O5350" t="s">
        <v>39</v>
      </c>
      <c r="P5350" t="s">
        <v>46</v>
      </c>
      <c r="Q5350" t="str">
        <f t="shared" ca="1" si="169"/>
        <v>435-61</v>
      </c>
    </row>
    <row r="5351" spans="1:17" x14ac:dyDescent="0.4">
      <c r="A5351" s="14" t="s">
        <v>22806</v>
      </c>
      <c r="B5351" s="14" t="s">
        <v>31409</v>
      </c>
      <c r="C5351" s="11" t="s">
        <v>14210</v>
      </c>
      <c r="D5351" t="s">
        <v>44933</v>
      </c>
      <c r="E5351" s="11" t="s">
        <v>5866</v>
      </c>
      <c r="N5351" t="s">
        <v>32</v>
      </c>
      <c r="O5351" t="s">
        <v>40</v>
      </c>
      <c r="P5351" t="s">
        <v>47</v>
      </c>
      <c r="Q5351" t="str">
        <f t="shared" ca="1" si="169"/>
        <v>243-71</v>
      </c>
    </row>
    <row r="5352" spans="1:17" x14ac:dyDescent="0.4">
      <c r="A5352" s="14" t="s">
        <v>22807</v>
      </c>
      <c r="B5352" s="14" t="s">
        <v>31410</v>
      </c>
      <c r="C5352" s="11" t="s">
        <v>14211</v>
      </c>
      <c r="D5352" t="s">
        <v>44934</v>
      </c>
      <c r="E5352" s="11" t="s">
        <v>5867</v>
      </c>
      <c r="N5352" t="s">
        <v>29</v>
      </c>
      <c r="O5352" t="s">
        <v>41</v>
      </c>
      <c r="P5352" t="s">
        <v>48</v>
      </c>
      <c r="Q5352" t="str">
        <f t="shared" ca="1" si="169"/>
        <v>370-85</v>
      </c>
    </row>
    <row r="5353" spans="1:17" x14ac:dyDescent="0.4">
      <c r="A5353" s="14" t="s">
        <v>22808</v>
      </c>
      <c r="B5353" s="14" t="s">
        <v>31411</v>
      </c>
      <c r="C5353" s="11" t="s">
        <v>14212</v>
      </c>
      <c r="D5353" t="s">
        <v>44935</v>
      </c>
      <c r="E5353" s="11" t="s">
        <v>5868</v>
      </c>
      <c r="N5353" t="s">
        <v>30</v>
      </c>
      <c r="O5353" t="s">
        <v>42</v>
      </c>
      <c r="P5353" t="s">
        <v>49</v>
      </c>
      <c r="Q5353" t="str">
        <f t="shared" ca="1" si="169"/>
        <v>232-48</v>
      </c>
    </row>
    <row r="5354" spans="1:17" x14ac:dyDescent="0.4">
      <c r="A5354" s="14" t="s">
        <v>22809</v>
      </c>
      <c r="B5354" s="14" t="s">
        <v>31412</v>
      </c>
      <c r="C5354" s="11" t="s">
        <v>14213</v>
      </c>
      <c r="D5354" t="s">
        <v>44936</v>
      </c>
      <c r="E5354" s="11" t="s">
        <v>5869</v>
      </c>
      <c r="N5354" t="s">
        <v>31</v>
      </c>
      <c r="O5354" t="s">
        <v>43</v>
      </c>
      <c r="P5354" t="s">
        <v>50</v>
      </c>
      <c r="Q5354" t="str">
        <f t="shared" ca="1" si="169"/>
        <v>239-72</v>
      </c>
    </row>
    <row r="5355" spans="1:17" x14ac:dyDescent="0.4">
      <c r="A5355" s="14" t="s">
        <v>22810</v>
      </c>
      <c r="B5355" s="14" t="s">
        <v>31413</v>
      </c>
      <c r="C5355" s="11" t="s">
        <v>14214</v>
      </c>
      <c r="D5355" t="s">
        <v>44937</v>
      </c>
      <c r="E5355" s="11" t="s">
        <v>5870</v>
      </c>
      <c r="N5355" t="s">
        <v>29</v>
      </c>
      <c r="O5355" t="s">
        <v>37</v>
      </c>
      <c r="P5355" t="s">
        <v>51</v>
      </c>
      <c r="Q5355" t="str">
        <f t="shared" ca="1" si="169"/>
        <v>304-37</v>
      </c>
    </row>
    <row r="5356" spans="1:17" x14ac:dyDescent="0.4">
      <c r="A5356" s="14" t="s">
        <v>22811</v>
      </c>
      <c r="B5356" s="14" t="s">
        <v>31414</v>
      </c>
      <c r="C5356" s="11" t="s">
        <v>14215</v>
      </c>
      <c r="D5356" t="s">
        <v>44938</v>
      </c>
      <c r="E5356" s="11" t="s">
        <v>5871</v>
      </c>
      <c r="N5356" t="s">
        <v>30</v>
      </c>
      <c r="O5356" t="s">
        <v>44</v>
      </c>
      <c r="P5356" t="s">
        <v>52</v>
      </c>
      <c r="Q5356" t="str">
        <f t="shared" ca="1" si="169"/>
        <v>170-49</v>
      </c>
    </row>
    <row r="5357" spans="1:17" x14ac:dyDescent="0.4">
      <c r="A5357" s="14" t="s">
        <v>22812</v>
      </c>
      <c r="B5357" s="14" t="s">
        <v>31415</v>
      </c>
      <c r="C5357" s="11" t="s">
        <v>14216</v>
      </c>
      <c r="D5357" t="s">
        <v>44939</v>
      </c>
      <c r="E5357" s="11" t="s">
        <v>5872</v>
      </c>
      <c r="N5357" t="s">
        <v>31</v>
      </c>
      <c r="O5357" t="s">
        <v>45</v>
      </c>
      <c r="P5357" t="s">
        <v>53</v>
      </c>
      <c r="Q5357" t="str">
        <f t="shared" ca="1" si="169"/>
        <v>394-72</v>
      </c>
    </row>
    <row r="5358" spans="1:17" x14ac:dyDescent="0.4">
      <c r="A5358" s="14" t="s">
        <v>22813</v>
      </c>
      <c r="B5358" s="14" t="s">
        <v>31416</v>
      </c>
      <c r="C5358" s="11" t="s">
        <v>14217</v>
      </c>
      <c r="D5358" t="s">
        <v>44940</v>
      </c>
      <c r="E5358" s="11" t="s">
        <v>5873</v>
      </c>
      <c r="N5358" t="s">
        <v>32</v>
      </c>
      <c r="O5358" t="s">
        <v>36</v>
      </c>
      <c r="P5358" t="s">
        <v>54</v>
      </c>
      <c r="Q5358" t="str">
        <f t="shared" ca="1" si="169"/>
        <v>193-69</v>
      </c>
    </row>
    <row r="5359" spans="1:17" x14ac:dyDescent="0.4">
      <c r="A5359" s="14" t="s">
        <v>22814</v>
      </c>
      <c r="B5359" s="14" t="s">
        <v>31417</v>
      </c>
      <c r="C5359" s="11" t="s">
        <v>14218</v>
      </c>
      <c r="D5359" t="s">
        <v>44941</v>
      </c>
      <c r="E5359" s="11" t="s">
        <v>2712</v>
      </c>
      <c r="N5359" t="s">
        <v>29</v>
      </c>
      <c r="O5359" t="s">
        <v>37</v>
      </c>
      <c r="P5359" t="s">
        <v>55</v>
      </c>
      <c r="Q5359" t="str">
        <f t="shared" ca="1" si="169"/>
        <v>286-91</v>
      </c>
    </row>
    <row r="5360" spans="1:17" x14ac:dyDescent="0.4">
      <c r="A5360" s="14" t="s">
        <v>22815</v>
      </c>
      <c r="B5360" s="14" t="s">
        <v>31418</v>
      </c>
      <c r="C5360" s="11" t="s">
        <v>14219</v>
      </c>
      <c r="D5360" t="s">
        <v>44942</v>
      </c>
      <c r="E5360" s="11" t="s">
        <v>5874</v>
      </c>
      <c r="N5360" t="s">
        <v>30</v>
      </c>
      <c r="O5360" t="s">
        <v>38</v>
      </c>
      <c r="P5360" t="s">
        <v>56</v>
      </c>
      <c r="Q5360" t="str">
        <f t="shared" ca="1" si="169"/>
        <v>080-8</v>
      </c>
    </row>
    <row r="5361" spans="1:17" x14ac:dyDescent="0.4">
      <c r="A5361" s="14" t="s">
        <v>22816</v>
      </c>
      <c r="B5361" s="14" t="s">
        <v>31419</v>
      </c>
      <c r="C5361" s="11" t="s">
        <v>14220</v>
      </c>
      <c r="D5361" t="s">
        <v>44943</v>
      </c>
      <c r="E5361" s="11" t="s">
        <v>5875</v>
      </c>
      <c r="N5361" t="s">
        <v>31</v>
      </c>
      <c r="O5361" t="s">
        <v>39</v>
      </c>
      <c r="P5361" t="s">
        <v>57</v>
      </c>
      <c r="Q5361" t="str">
        <f t="shared" ca="1" si="169"/>
        <v>087-5</v>
      </c>
    </row>
    <row r="5362" spans="1:17" x14ac:dyDescent="0.4">
      <c r="A5362" s="14" t="s">
        <v>22817</v>
      </c>
      <c r="B5362" s="14" t="s">
        <v>31420</v>
      </c>
      <c r="C5362" s="11" t="s">
        <v>14221</v>
      </c>
      <c r="D5362" t="s">
        <v>44944</v>
      </c>
      <c r="E5362" s="11" t="s">
        <v>5876</v>
      </c>
      <c r="N5362" t="s">
        <v>32</v>
      </c>
      <c r="O5362" t="s">
        <v>40</v>
      </c>
      <c r="P5362" t="s">
        <v>46</v>
      </c>
      <c r="Q5362" t="str">
        <f t="shared" ca="1" si="169"/>
        <v>042-14</v>
      </c>
    </row>
    <row r="5363" spans="1:17" x14ac:dyDescent="0.4">
      <c r="A5363" s="14" t="s">
        <v>22818</v>
      </c>
      <c r="B5363" s="14" t="s">
        <v>31421</v>
      </c>
      <c r="C5363" s="11" t="s">
        <v>14222</v>
      </c>
      <c r="D5363" t="s">
        <v>44945</v>
      </c>
      <c r="E5363" s="11" t="s">
        <v>5877</v>
      </c>
      <c r="N5363" t="s">
        <v>29</v>
      </c>
      <c r="O5363" t="s">
        <v>41</v>
      </c>
      <c r="P5363" t="s">
        <v>47</v>
      </c>
      <c r="Q5363" t="str">
        <f t="shared" ca="1" si="169"/>
        <v>156-68</v>
      </c>
    </row>
    <row r="5364" spans="1:17" x14ac:dyDescent="0.4">
      <c r="A5364" s="14" t="s">
        <v>22819</v>
      </c>
      <c r="B5364" s="14" t="s">
        <v>31422</v>
      </c>
      <c r="C5364" s="11" t="s">
        <v>14223</v>
      </c>
      <c r="D5364" t="s">
        <v>44946</v>
      </c>
      <c r="E5364" s="11" t="s">
        <v>5878</v>
      </c>
      <c r="N5364" t="s">
        <v>30</v>
      </c>
      <c r="O5364" t="s">
        <v>42</v>
      </c>
      <c r="P5364" t="s">
        <v>48</v>
      </c>
      <c r="Q5364" t="str">
        <f t="shared" ca="1" si="169"/>
        <v>142-43</v>
      </c>
    </row>
    <row r="5365" spans="1:17" x14ac:dyDescent="0.4">
      <c r="A5365" s="14" t="s">
        <v>22820</v>
      </c>
      <c r="B5365" s="14" t="s">
        <v>31423</v>
      </c>
      <c r="C5365" s="11" t="s">
        <v>14224</v>
      </c>
      <c r="D5365" t="s">
        <v>44947</v>
      </c>
      <c r="E5365" s="11" t="s">
        <v>5879</v>
      </c>
      <c r="N5365" t="s">
        <v>31</v>
      </c>
      <c r="O5365" t="s">
        <v>43</v>
      </c>
      <c r="P5365" t="s">
        <v>49</v>
      </c>
      <c r="Q5365" t="str">
        <f t="shared" ca="1" si="169"/>
        <v>223-18</v>
      </c>
    </row>
    <row r="5366" spans="1:17" x14ac:dyDescent="0.4">
      <c r="A5366" s="14" t="s">
        <v>22821</v>
      </c>
      <c r="B5366" s="14" t="s">
        <v>31424</v>
      </c>
      <c r="C5366" s="11" t="s">
        <v>14225</v>
      </c>
      <c r="D5366" t="s">
        <v>44948</v>
      </c>
      <c r="E5366" s="11" t="s">
        <v>5880</v>
      </c>
      <c r="N5366" t="s">
        <v>32</v>
      </c>
      <c r="O5366" t="s">
        <v>37</v>
      </c>
      <c r="P5366" t="s">
        <v>50</v>
      </c>
      <c r="Q5366" t="str">
        <f t="shared" ca="1" si="169"/>
        <v>017-82</v>
      </c>
    </row>
    <row r="5367" spans="1:17" x14ac:dyDescent="0.4">
      <c r="A5367" s="14" t="s">
        <v>22822</v>
      </c>
      <c r="B5367" s="14" t="s">
        <v>31425</v>
      </c>
      <c r="C5367" s="11" t="s">
        <v>14226</v>
      </c>
      <c r="D5367" t="s">
        <v>44949</v>
      </c>
      <c r="E5367" s="11" t="s">
        <v>5881</v>
      </c>
      <c r="N5367" t="s">
        <v>29</v>
      </c>
      <c r="O5367" t="s">
        <v>44</v>
      </c>
      <c r="P5367" t="s">
        <v>51</v>
      </c>
      <c r="Q5367" t="str">
        <f t="shared" ca="1" si="169"/>
        <v>003-77</v>
      </c>
    </row>
    <row r="5368" spans="1:17" x14ac:dyDescent="0.4">
      <c r="A5368" s="14" t="s">
        <v>22823</v>
      </c>
      <c r="B5368" s="14" t="s">
        <v>31426</v>
      </c>
      <c r="C5368" s="11" t="s">
        <v>14227</v>
      </c>
      <c r="D5368" t="s">
        <v>44950</v>
      </c>
      <c r="E5368" s="11" t="s">
        <v>5882</v>
      </c>
      <c r="N5368" t="s">
        <v>34681</v>
      </c>
      <c r="O5368" t="s">
        <v>34685</v>
      </c>
      <c r="P5368" t="s">
        <v>52</v>
      </c>
      <c r="Q5368" t="str">
        <f t="shared" ca="1" si="169"/>
        <v>319-46</v>
      </c>
    </row>
    <row r="5369" spans="1:17" x14ac:dyDescent="0.4">
      <c r="A5369" s="14" t="s">
        <v>22824</v>
      </c>
      <c r="B5369" s="14" t="s">
        <v>31427</v>
      </c>
      <c r="C5369" s="11" t="s">
        <v>14228</v>
      </c>
      <c r="D5369" t="s">
        <v>44951</v>
      </c>
      <c r="E5369" s="11" t="s">
        <v>5883</v>
      </c>
      <c r="N5369" t="s">
        <v>34682</v>
      </c>
      <c r="O5369" t="s">
        <v>34686</v>
      </c>
      <c r="P5369" t="s">
        <v>53</v>
      </c>
      <c r="Q5369" t="s">
        <v>35659</v>
      </c>
    </row>
    <row r="5370" spans="1:17" x14ac:dyDescent="0.4">
      <c r="A5370" s="14" t="s">
        <v>22825</v>
      </c>
      <c r="B5370" s="14" t="s">
        <v>31428</v>
      </c>
      <c r="C5370" s="11" t="s">
        <v>14229</v>
      </c>
      <c r="D5370" t="s">
        <v>44952</v>
      </c>
      <c r="E5370" s="11" t="s">
        <v>5884</v>
      </c>
      <c r="N5370" t="s">
        <v>34683</v>
      </c>
      <c r="O5370" t="s">
        <v>34687</v>
      </c>
      <c r="P5370" t="s">
        <v>54</v>
      </c>
      <c r="Q5370" t="s">
        <v>35660</v>
      </c>
    </row>
    <row r="5371" spans="1:17" x14ac:dyDescent="0.4">
      <c r="A5371" s="14" t="s">
        <v>22826</v>
      </c>
      <c r="B5371" s="14" t="s">
        <v>31429</v>
      </c>
      <c r="C5371" s="11" t="s">
        <v>14230</v>
      </c>
      <c r="D5371" t="s">
        <v>44953</v>
      </c>
      <c r="E5371" s="11" t="s">
        <v>5885</v>
      </c>
      <c r="N5371" t="s">
        <v>34684</v>
      </c>
      <c r="O5371" t="s">
        <v>34688</v>
      </c>
      <c r="P5371" t="s">
        <v>55</v>
      </c>
      <c r="Q5371" t="s">
        <v>35661</v>
      </c>
    </row>
    <row r="5372" spans="1:17" x14ac:dyDescent="0.4">
      <c r="A5372" s="14" t="s">
        <v>22827</v>
      </c>
      <c r="B5372" s="14" t="s">
        <v>31430</v>
      </c>
      <c r="C5372" s="11" t="s">
        <v>14231</v>
      </c>
      <c r="D5372" t="s">
        <v>44954</v>
      </c>
      <c r="E5372" s="11" t="s">
        <v>1060</v>
      </c>
      <c r="N5372" t="s">
        <v>29</v>
      </c>
      <c r="O5372" t="s">
        <v>36</v>
      </c>
      <c r="P5372" t="s">
        <v>56</v>
      </c>
      <c r="Q5372" t="s">
        <v>35662</v>
      </c>
    </row>
    <row r="5373" spans="1:17" x14ac:dyDescent="0.4">
      <c r="A5373" s="14" t="s">
        <v>22828</v>
      </c>
      <c r="B5373" s="14" t="s">
        <v>31431</v>
      </c>
      <c r="C5373" s="11" t="s">
        <v>14232</v>
      </c>
      <c r="D5373" t="s">
        <v>44955</v>
      </c>
      <c r="E5373" s="11" t="s">
        <v>5886</v>
      </c>
      <c r="N5373" t="s">
        <v>30</v>
      </c>
      <c r="O5373" t="s">
        <v>37</v>
      </c>
      <c r="P5373" t="s">
        <v>57</v>
      </c>
      <c r="Q5373" t="s">
        <v>35663</v>
      </c>
    </row>
    <row r="5374" spans="1:17" x14ac:dyDescent="0.4">
      <c r="A5374" s="14" t="s">
        <v>22829</v>
      </c>
      <c r="B5374" s="14" t="s">
        <v>31432</v>
      </c>
      <c r="C5374" s="11" t="s">
        <v>14233</v>
      </c>
      <c r="D5374" t="s">
        <v>44956</v>
      </c>
      <c r="E5374" s="11" t="s">
        <v>5887</v>
      </c>
      <c r="N5374" t="s">
        <v>31</v>
      </c>
      <c r="O5374" t="s">
        <v>38</v>
      </c>
      <c r="P5374" t="s">
        <v>46</v>
      </c>
      <c r="Q5374" t="s">
        <v>35664</v>
      </c>
    </row>
    <row r="5375" spans="1:17" x14ac:dyDescent="0.4">
      <c r="A5375" s="14" t="s">
        <v>22830</v>
      </c>
      <c r="B5375" s="14" t="s">
        <v>31433</v>
      </c>
      <c r="C5375" s="11" t="s">
        <v>14234</v>
      </c>
      <c r="D5375" t="s">
        <v>44957</v>
      </c>
      <c r="E5375" s="11" t="s">
        <v>5888</v>
      </c>
      <c r="N5375" t="s">
        <v>32</v>
      </c>
      <c r="O5375" t="s">
        <v>39</v>
      </c>
      <c r="P5375" t="s">
        <v>47</v>
      </c>
      <c r="Q5375" t="s">
        <v>35665</v>
      </c>
    </row>
    <row r="5376" spans="1:17" x14ac:dyDescent="0.4">
      <c r="A5376" s="14" t="s">
        <v>22831</v>
      </c>
      <c r="B5376" s="14" t="s">
        <v>31434</v>
      </c>
      <c r="C5376" s="11" t="s">
        <v>14235</v>
      </c>
      <c r="D5376" t="s">
        <v>44958</v>
      </c>
      <c r="E5376" s="11" t="s">
        <v>5889</v>
      </c>
      <c r="N5376" t="s">
        <v>29</v>
      </c>
      <c r="O5376" t="s">
        <v>40</v>
      </c>
      <c r="P5376" t="s">
        <v>48</v>
      </c>
      <c r="Q5376" t="s">
        <v>35666</v>
      </c>
    </row>
    <row r="5377" spans="1:17" x14ac:dyDescent="0.4">
      <c r="A5377" s="14" t="s">
        <v>22832</v>
      </c>
      <c r="B5377" s="14" t="s">
        <v>31435</v>
      </c>
      <c r="C5377" s="11" t="s">
        <v>14236</v>
      </c>
      <c r="D5377" t="s">
        <v>44959</v>
      </c>
      <c r="E5377" s="11" t="s">
        <v>5890</v>
      </c>
      <c r="N5377" t="s">
        <v>30</v>
      </c>
      <c r="O5377" t="s">
        <v>41</v>
      </c>
      <c r="P5377" t="s">
        <v>49</v>
      </c>
      <c r="Q5377" t="s">
        <v>35667</v>
      </c>
    </row>
    <row r="5378" spans="1:17" x14ac:dyDescent="0.4">
      <c r="A5378" s="14" t="s">
        <v>22833</v>
      </c>
      <c r="B5378" s="14" t="s">
        <v>31436</v>
      </c>
      <c r="C5378" s="11" t="s">
        <v>14237</v>
      </c>
      <c r="D5378" t="s">
        <v>44960</v>
      </c>
      <c r="E5378" s="11" t="s">
        <v>5891</v>
      </c>
      <c r="N5378" t="s">
        <v>31</v>
      </c>
      <c r="O5378" t="s">
        <v>42</v>
      </c>
      <c r="P5378" t="s">
        <v>50</v>
      </c>
      <c r="Q5378" t="s">
        <v>35668</v>
      </c>
    </row>
    <row r="5379" spans="1:17" x14ac:dyDescent="0.4">
      <c r="A5379" s="14" t="s">
        <v>22834</v>
      </c>
      <c r="B5379" s="14" t="s">
        <v>31437</v>
      </c>
      <c r="C5379" s="11" t="s">
        <v>14238</v>
      </c>
      <c r="D5379" t="s">
        <v>44961</v>
      </c>
      <c r="E5379" s="11" t="s">
        <v>5892</v>
      </c>
      <c r="N5379" t="s">
        <v>32</v>
      </c>
      <c r="O5379" t="s">
        <v>43</v>
      </c>
      <c r="P5379" t="s">
        <v>51</v>
      </c>
      <c r="Q5379" t="s">
        <v>35669</v>
      </c>
    </row>
    <row r="5380" spans="1:17" x14ac:dyDescent="0.4">
      <c r="A5380" s="14" t="s">
        <v>22835</v>
      </c>
      <c r="B5380" s="14" t="s">
        <v>31438</v>
      </c>
      <c r="C5380" s="11" t="s">
        <v>14239</v>
      </c>
      <c r="D5380" t="s">
        <v>44962</v>
      </c>
      <c r="E5380" s="11" t="s">
        <v>5893</v>
      </c>
      <c r="N5380" t="s">
        <v>29</v>
      </c>
      <c r="O5380" t="s">
        <v>37</v>
      </c>
      <c r="P5380" t="s">
        <v>52</v>
      </c>
      <c r="Q5380" t="s">
        <v>35670</v>
      </c>
    </row>
    <row r="5381" spans="1:17" x14ac:dyDescent="0.4">
      <c r="A5381" s="14" t="s">
        <v>22836</v>
      </c>
      <c r="B5381" s="14" t="s">
        <v>31439</v>
      </c>
      <c r="C5381" s="11" t="s">
        <v>14240</v>
      </c>
      <c r="D5381" t="s">
        <v>44963</v>
      </c>
      <c r="E5381" s="11" t="s">
        <v>5894</v>
      </c>
      <c r="N5381" t="s">
        <v>30</v>
      </c>
      <c r="O5381" t="s">
        <v>44</v>
      </c>
      <c r="P5381" t="s">
        <v>53</v>
      </c>
      <c r="Q5381" t="s">
        <v>35671</v>
      </c>
    </row>
    <row r="5382" spans="1:17" x14ac:dyDescent="0.4">
      <c r="A5382" s="14" t="s">
        <v>22837</v>
      </c>
      <c r="B5382" s="14" t="s">
        <v>31440</v>
      </c>
      <c r="C5382" s="11" t="s">
        <v>14241</v>
      </c>
      <c r="D5382" t="s">
        <v>44964</v>
      </c>
      <c r="E5382" s="11" t="s">
        <v>5895</v>
      </c>
      <c r="N5382" t="s">
        <v>31</v>
      </c>
      <c r="O5382" t="s">
        <v>45</v>
      </c>
      <c r="P5382" t="s">
        <v>54</v>
      </c>
      <c r="Q5382" t="s">
        <v>35672</v>
      </c>
    </row>
    <row r="5383" spans="1:17" x14ac:dyDescent="0.4">
      <c r="A5383" s="14" t="s">
        <v>22838</v>
      </c>
      <c r="B5383" s="14" t="s">
        <v>31441</v>
      </c>
      <c r="C5383" s="11" t="s">
        <v>14242</v>
      </c>
      <c r="D5383" t="s">
        <v>44965</v>
      </c>
      <c r="E5383" s="11" t="s">
        <v>5896</v>
      </c>
      <c r="N5383" t="s">
        <v>32</v>
      </c>
      <c r="O5383" t="s">
        <v>36</v>
      </c>
      <c r="P5383" t="s">
        <v>55</v>
      </c>
      <c r="Q5383" t="s">
        <v>35673</v>
      </c>
    </row>
    <row r="5384" spans="1:17" x14ac:dyDescent="0.4">
      <c r="A5384" s="14" t="s">
        <v>22839</v>
      </c>
      <c r="B5384" s="14" t="s">
        <v>31442</v>
      </c>
      <c r="C5384" s="11" t="s">
        <v>14243</v>
      </c>
      <c r="D5384" t="s">
        <v>44966</v>
      </c>
      <c r="E5384" s="11" t="s">
        <v>5897</v>
      </c>
      <c r="N5384" t="s">
        <v>29</v>
      </c>
      <c r="O5384" t="s">
        <v>37</v>
      </c>
      <c r="P5384" t="s">
        <v>56</v>
      </c>
      <c r="Q5384" t="s">
        <v>35674</v>
      </c>
    </row>
    <row r="5385" spans="1:17" x14ac:dyDescent="0.4">
      <c r="A5385" s="14" t="s">
        <v>22840</v>
      </c>
      <c r="B5385" s="14" t="s">
        <v>31443</v>
      </c>
      <c r="C5385" s="11" t="s">
        <v>14244</v>
      </c>
      <c r="D5385" t="s">
        <v>44967</v>
      </c>
      <c r="E5385" s="11" t="s">
        <v>5898</v>
      </c>
      <c r="N5385" t="s">
        <v>30</v>
      </c>
      <c r="O5385" t="s">
        <v>38</v>
      </c>
      <c r="P5385" t="s">
        <v>57</v>
      </c>
      <c r="Q5385" t="s">
        <v>35675</v>
      </c>
    </row>
    <row r="5386" spans="1:17" x14ac:dyDescent="0.4">
      <c r="A5386" s="14" t="s">
        <v>22841</v>
      </c>
      <c r="B5386" s="14" t="s">
        <v>31444</v>
      </c>
      <c r="C5386" s="11" t="s">
        <v>14245</v>
      </c>
      <c r="D5386" t="s">
        <v>44968</v>
      </c>
      <c r="E5386" s="11" t="s">
        <v>3426</v>
      </c>
      <c r="N5386" t="s">
        <v>31</v>
      </c>
      <c r="O5386" t="s">
        <v>39</v>
      </c>
      <c r="P5386" t="s">
        <v>46</v>
      </c>
      <c r="Q5386" t="s">
        <v>35676</v>
      </c>
    </row>
    <row r="5387" spans="1:17" x14ac:dyDescent="0.4">
      <c r="A5387" s="14" t="s">
        <v>22842</v>
      </c>
      <c r="B5387" s="14" t="s">
        <v>31445</v>
      </c>
      <c r="C5387" s="11" t="s">
        <v>14246</v>
      </c>
      <c r="D5387" t="s">
        <v>44969</v>
      </c>
      <c r="E5387" s="11" t="s">
        <v>5899</v>
      </c>
      <c r="N5387" t="s">
        <v>32</v>
      </c>
      <c r="O5387" t="s">
        <v>40</v>
      </c>
      <c r="P5387" t="s">
        <v>47</v>
      </c>
      <c r="Q5387" t="s">
        <v>35677</v>
      </c>
    </row>
    <row r="5388" spans="1:17" x14ac:dyDescent="0.4">
      <c r="A5388" s="14" t="s">
        <v>22843</v>
      </c>
      <c r="B5388" s="14" t="s">
        <v>31446</v>
      </c>
      <c r="C5388" s="11" t="s">
        <v>14247</v>
      </c>
      <c r="D5388" t="s">
        <v>44970</v>
      </c>
      <c r="E5388" s="11" t="s">
        <v>5900</v>
      </c>
      <c r="N5388" t="s">
        <v>29</v>
      </c>
      <c r="O5388" t="s">
        <v>41</v>
      </c>
      <c r="P5388" t="s">
        <v>48</v>
      </c>
      <c r="Q5388" t="s">
        <v>35678</v>
      </c>
    </row>
    <row r="5389" spans="1:17" x14ac:dyDescent="0.4">
      <c r="A5389" s="14" t="s">
        <v>22844</v>
      </c>
      <c r="B5389" s="14" t="s">
        <v>31447</v>
      </c>
      <c r="C5389" s="11" t="s">
        <v>14248</v>
      </c>
      <c r="D5389" t="s">
        <v>44971</v>
      </c>
      <c r="E5389" s="11" t="s">
        <v>5901</v>
      </c>
      <c r="N5389" t="s">
        <v>30</v>
      </c>
      <c r="O5389" t="s">
        <v>42</v>
      </c>
      <c r="P5389" t="s">
        <v>49</v>
      </c>
      <c r="Q5389" t="s">
        <v>35679</v>
      </c>
    </row>
    <row r="5390" spans="1:17" x14ac:dyDescent="0.4">
      <c r="A5390" s="14" t="s">
        <v>22845</v>
      </c>
      <c r="B5390" s="14" t="s">
        <v>31448</v>
      </c>
      <c r="C5390" s="11" t="s">
        <v>14249</v>
      </c>
      <c r="D5390" t="s">
        <v>44972</v>
      </c>
      <c r="E5390" s="11" t="s">
        <v>765</v>
      </c>
      <c r="N5390" t="s">
        <v>31</v>
      </c>
      <c r="O5390" t="s">
        <v>43</v>
      </c>
      <c r="P5390" t="s">
        <v>50</v>
      </c>
      <c r="Q5390" t="s">
        <v>35680</v>
      </c>
    </row>
    <row r="5391" spans="1:17" x14ac:dyDescent="0.4">
      <c r="A5391" s="14" t="s">
        <v>22846</v>
      </c>
      <c r="B5391" s="14" t="s">
        <v>31449</v>
      </c>
      <c r="C5391" s="11" t="s">
        <v>14250</v>
      </c>
      <c r="D5391" t="s">
        <v>44973</v>
      </c>
      <c r="E5391" s="11" t="s">
        <v>5902</v>
      </c>
      <c r="N5391" t="s">
        <v>32</v>
      </c>
      <c r="O5391" t="s">
        <v>37</v>
      </c>
      <c r="P5391" t="s">
        <v>51</v>
      </c>
      <c r="Q5391" t="s">
        <v>35681</v>
      </c>
    </row>
    <row r="5392" spans="1:17" x14ac:dyDescent="0.4">
      <c r="A5392" s="14" t="s">
        <v>22847</v>
      </c>
      <c r="B5392" s="14" t="s">
        <v>31450</v>
      </c>
      <c r="C5392" s="11" t="s">
        <v>14251</v>
      </c>
      <c r="D5392" t="s">
        <v>44974</v>
      </c>
      <c r="E5392" s="11" t="s">
        <v>5903</v>
      </c>
      <c r="N5392" t="s">
        <v>29</v>
      </c>
      <c r="O5392" t="s">
        <v>44</v>
      </c>
      <c r="P5392" t="s">
        <v>52</v>
      </c>
      <c r="Q5392" t="s">
        <v>35682</v>
      </c>
    </row>
    <row r="5393" spans="1:17" x14ac:dyDescent="0.4">
      <c r="A5393" s="14" t="s">
        <v>22848</v>
      </c>
      <c r="B5393" s="14" t="s">
        <v>31451</v>
      </c>
      <c r="C5393" s="11" t="s">
        <v>14252</v>
      </c>
      <c r="D5393" t="s">
        <v>44975</v>
      </c>
      <c r="E5393" s="11" t="s">
        <v>5904</v>
      </c>
      <c r="N5393" t="s">
        <v>30</v>
      </c>
      <c r="O5393" t="s">
        <v>45</v>
      </c>
      <c r="P5393" t="s">
        <v>53</v>
      </c>
      <c r="Q5393" s="15" t="s">
        <v>35683</v>
      </c>
    </row>
    <row r="5394" spans="1:17" x14ac:dyDescent="0.4">
      <c r="A5394" s="14" t="s">
        <v>22849</v>
      </c>
      <c r="B5394" s="14" t="s">
        <v>31452</v>
      </c>
      <c r="C5394" s="11" t="s">
        <v>14253</v>
      </c>
      <c r="D5394" t="s">
        <v>44976</v>
      </c>
      <c r="E5394" s="11" t="s">
        <v>5905</v>
      </c>
      <c r="N5394" t="s">
        <v>31</v>
      </c>
      <c r="O5394" t="s">
        <v>36</v>
      </c>
      <c r="P5394" t="s">
        <v>54</v>
      </c>
      <c r="Q5394" s="15" t="s">
        <v>35684</v>
      </c>
    </row>
    <row r="5395" spans="1:17" x14ac:dyDescent="0.4">
      <c r="A5395" s="14" t="s">
        <v>22850</v>
      </c>
      <c r="B5395" s="14" t="s">
        <v>31453</v>
      </c>
      <c r="C5395" s="11" t="s">
        <v>14254</v>
      </c>
      <c r="D5395" t="s">
        <v>44977</v>
      </c>
      <c r="E5395" s="11" t="s">
        <v>5906</v>
      </c>
      <c r="N5395" t="s">
        <v>32</v>
      </c>
      <c r="O5395" t="s">
        <v>37</v>
      </c>
      <c r="P5395" t="s">
        <v>55</v>
      </c>
      <c r="Q5395" t="s">
        <v>35685</v>
      </c>
    </row>
    <row r="5396" spans="1:17" x14ac:dyDescent="0.4">
      <c r="A5396" s="14" t="s">
        <v>22851</v>
      </c>
      <c r="B5396" s="14" t="s">
        <v>31454</v>
      </c>
      <c r="C5396" s="11" t="s">
        <v>14255</v>
      </c>
      <c r="D5396" t="s">
        <v>44978</v>
      </c>
      <c r="E5396" s="11" t="s">
        <v>5907</v>
      </c>
      <c r="N5396" t="s">
        <v>29</v>
      </c>
      <c r="O5396" t="s">
        <v>38</v>
      </c>
      <c r="P5396" t="s">
        <v>56</v>
      </c>
      <c r="Q5396" t="s">
        <v>35686</v>
      </c>
    </row>
    <row r="5397" spans="1:17" x14ac:dyDescent="0.4">
      <c r="A5397" s="14" t="s">
        <v>22852</v>
      </c>
      <c r="B5397" s="14" t="s">
        <v>31455</v>
      </c>
      <c r="C5397" s="11" t="s">
        <v>14256</v>
      </c>
      <c r="D5397" t="s">
        <v>44979</v>
      </c>
      <c r="E5397" s="11" t="s">
        <v>5908</v>
      </c>
      <c r="N5397" t="s">
        <v>30</v>
      </c>
      <c r="O5397" t="s">
        <v>39</v>
      </c>
      <c r="P5397" t="s">
        <v>57</v>
      </c>
      <c r="Q5397" t="s">
        <v>35687</v>
      </c>
    </row>
    <row r="5398" spans="1:17" x14ac:dyDescent="0.4">
      <c r="A5398" s="14" t="s">
        <v>22853</v>
      </c>
      <c r="B5398" s="14" t="s">
        <v>31456</v>
      </c>
      <c r="C5398" s="11" t="s">
        <v>14257</v>
      </c>
      <c r="D5398" t="s">
        <v>44980</v>
      </c>
      <c r="E5398" s="11" t="s">
        <v>5909</v>
      </c>
      <c r="N5398" t="s">
        <v>31</v>
      </c>
      <c r="O5398" t="s">
        <v>40</v>
      </c>
      <c r="P5398" t="s">
        <v>46</v>
      </c>
      <c r="Q5398" t="s">
        <v>35688</v>
      </c>
    </row>
    <row r="5399" spans="1:17" x14ac:dyDescent="0.4">
      <c r="A5399" s="14" t="s">
        <v>22854</v>
      </c>
      <c r="B5399" s="14" t="s">
        <v>31457</v>
      </c>
      <c r="C5399" s="11" t="s">
        <v>14258</v>
      </c>
      <c r="D5399" t="s">
        <v>44981</v>
      </c>
      <c r="E5399" s="11" t="s">
        <v>5910</v>
      </c>
      <c r="N5399" t="s">
        <v>29</v>
      </c>
      <c r="O5399" t="s">
        <v>41</v>
      </c>
      <c r="P5399" t="s">
        <v>47</v>
      </c>
      <c r="Q5399" t="s">
        <v>35689</v>
      </c>
    </row>
    <row r="5400" spans="1:17" x14ac:dyDescent="0.4">
      <c r="A5400" s="14" t="s">
        <v>22855</v>
      </c>
      <c r="B5400" s="14" t="s">
        <v>31458</v>
      </c>
      <c r="C5400" s="11" t="s">
        <v>14259</v>
      </c>
      <c r="D5400" t="s">
        <v>44982</v>
      </c>
      <c r="E5400" s="11" t="s">
        <v>5911</v>
      </c>
      <c r="N5400" t="s">
        <v>30</v>
      </c>
      <c r="O5400" t="s">
        <v>42</v>
      </c>
      <c r="P5400" t="s">
        <v>48</v>
      </c>
      <c r="Q5400" t="s">
        <v>35690</v>
      </c>
    </row>
    <row r="5401" spans="1:17" x14ac:dyDescent="0.4">
      <c r="A5401" s="14" t="s">
        <v>22856</v>
      </c>
      <c r="B5401" s="14" t="s">
        <v>31459</v>
      </c>
      <c r="C5401" s="11" t="s">
        <v>14260</v>
      </c>
      <c r="D5401" t="s">
        <v>44983</v>
      </c>
      <c r="E5401" s="11" t="s">
        <v>5912</v>
      </c>
      <c r="N5401" t="s">
        <v>31</v>
      </c>
      <c r="O5401" t="s">
        <v>43</v>
      </c>
      <c r="P5401" t="s">
        <v>49</v>
      </c>
      <c r="Q5401" t="s">
        <v>35691</v>
      </c>
    </row>
    <row r="5402" spans="1:17" x14ac:dyDescent="0.4">
      <c r="A5402" s="14" t="s">
        <v>22857</v>
      </c>
      <c r="B5402" s="14" t="s">
        <v>31460</v>
      </c>
      <c r="C5402" s="11" t="s">
        <v>14261</v>
      </c>
      <c r="D5402" t="s">
        <v>44984</v>
      </c>
      <c r="E5402" s="11" t="s">
        <v>5913</v>
      </c>
      <c r="N5402" t="s">
        <v>32</v>
      </c>
      <c r="O5402" t="s">
        <v>37</v>
      </c>
      <c r="P5402" t="s">
        <v>50</v>
      </c>
      <c r="Q5402" t="s">
        <v>35692</v>
      </c>
    </row>
    <row r="5403" spans="1:17" x14ac:dyDescent="0.4">
      <c r="A5403" s="14" t="s">
        <v>22858</v>
      </c>
      <c r="B5403" s="14" t="s">
        <v>31461</v>
      </c>
      <c r="C5403" s="11" t="s">
        <v>14262</v>
      </c>
      <c r="D5403" t="s">
        <v>44985</v>
      </c>
      <c r="E5403" s="11" t="s">
        <v>4326</v>
      </c>
      <c r="N5403" t="s">
        <v>29</v>
      </c>
      <c r="O5403" t="s">
        <v>44</v>
      </c>
      <c r="P5403" t="s">
        <v>51</v>
      </c>
      <c r="Q5403" t="s">
        <v>35693</v>
      </c>
    </row>
    <row r="5404" spans="1:17" x14ac:dyDescent="0.4">
      <c r="A5404" s="14" t="s">
        <v>22859</v>
      </c>
      <c r="B5404" s="14" t="s">
        <v>31462</v>
      </c>
      <c r="C5404" s="11" t="s">
        <v>14263</v>
      </c>
      <c r="D5404" t="s">
        <v>44986</v>
      </c>
      <c r="E5404" s="11" t="s">
        <v>5914</v>
      </c>
      <c r="N5404" t="s">
        <v>30</v>
      </c>
      <c r="O5404" t="s">
        <v>45</v>
      </c>
      <c r="P5404" t="s">
        <v>52</v>
      </c>
      <c r="Q5404" t="s">
        <v>35694</v>
      </c>
    </row>
    <row r="5405" spans="1:17" x14ac:dyDescent="0.4">
      <c r="A5405" s="14" t="s">
        <v>22860</v>
      </c>
      <c r="B5405" s="14" t="s">
        <v>31463</v>
      </c>
      <c r="C5405" s="11" t="s">
        <v>14264</v>
      </c>
      <c r="D5405" t="s">
        <v>44987</v>
      </c>
      <c r="E5405" s="11" t="s">
        <v>5915</v>
      </c>
      <c r="N5405" t="s">
        <v>31</v>
      </c>
      <c r="O5405" t="s">
        <v>36</v>
      </c>
      <c r="P5405" t="s">
        <v>53</v>
      </c>
      <c r="Q5405" t="s">
        <v>35695</v>
      </c>
    </row>
    <row r="5406" spans="1:17" x14ac:dyDescent="0.4">
      <c r="A5406" s="14" t="s">
        <v>22861</v>
      </c>
      <c r="B5406" s="14" t="s">
        <v>31464</v>
      </c>
      <c r="C5406" s="11" t="s">
        <v>14265</v>
      </c>
      <c r="D5406" t="s">
        <v>44988</v>
      </c>
      <c r="E5406" s="11" t="s">
        <v>5916</v>
      </c>
      <c r="N5406" t="s">
        <v>32</v>
      </c>
      <c r="O5406" t="s">
        <v>37</v>
      </c>
      <c r="P5406" t="s">
        <v>54</v>
      </c>
      <c r="Q5406" t="s">
        <v>35696</v>
      </c>
    </row>
    <row r="5407" spans="1:17" x14ac:dyDescent="0.4">
      <c r="A5407" s="14">
        <v>76943802</v>
      </c>
      <c r="B5407" s="14" t="s">
        <v>31465</v>
      </c>
      <c r="C5407" s="11" t="s">
        <v>14266</v>
      </c>
      <c r="D5407" t="s">
        <v>44989</v>
      </c>
      <c r="E5407" s="11" t="s">
        <v>5917</v>
      </c>
      <c r="N5407" t="s">
        <v>29</v>
      </c>
      <c r="O5407" t="s">
        <v>38</v>
      </c>
      <c r="P5407" t="s">
        <v>55</v>
      </c>
      <c r="Q5407" t="s">
        <v>35697</v>
      </c>
    </row>
    <row r="5408" spans="1:17" x14ac:dyDescent="0.4">
      <c r="A5408" s="14" t="s">
        <v>22862</v>
      </c>
      <c r="B5408" s="14" t="s">
        <v>31466</v>
      </c>
      <c r="C5408" s="11" t="s">
        <v>14267</v>
      </c>
      <c r="D5408" t="s">
        <v>44990</v>
      </c>
      <c r="E5408" s="11" t="s">
        <v>5918</v>
      </c>
      <c r="N5408" t="s">
        <v>30</v>
      </c>
      <c r="O5408" t="s">
        <v>39</v>
      </c>
      <c r="P5408" t="s">
        <v>56</v>
      </c>
      <c r="Q5408" t="s">
        <v>35698</v>
      </c>
    </row>
    <row r="5409" spans="1:17" x14ac:dyDescent="0.4">
      <c r="A5409" s="14" t="s">
        <v>22863</v>
      </c>
      <c r="B5409" s="14" t="s">
        <v>31467</v>
      </c>
      <c r="C5409" s="11" t="s">
        <v>14268</v>
      </c>
      <c r="D5409" t="s">
        <v>44991</v>
      </c>
      <c r="E5409" s="11" t="s">
        <v>5919</v>
      </c>
      <c r="N5409" t="s">
        <v>31</v>
      </c>
      <c r="O5409" t="s">
        <v>40</v>
      </c>
      <c r="P5409" t="s">
        <v>57</v>
      </c>
      <c r="Q5409" t="s">
        <v>35699</v>
      </c>
    </row>
    <row r="5410" spans="1:17" x14ac:dyDescent="0.4">
      <c r="A5410" s="14" t="s">
        <v>22864</v>
      </c>
      <c r="B5410" s="14" t="s">
        <v>31468</v>
      </c>
      <c r="C5410" s="11" t="s">
        <v>14269</v>
      </c>
      <c r="D5410" t="s">
        <v>44992</v>
      </c>
      <c r="E5410" s="11" t="s">
        <v>5920</v>
      </c>
      <c r="N5410" t="s">
        <v>32</v>
      </c>
      <c r="O5410" t="s">
        <v>41</v>
      </c>
      <c r="P5410" t="s">
        <v>46</v>
      </c>
      <c r="Q5410" t="s">
        <v>35700</v>
      </c>
    </row>
    <row r="5411" spans="1:17" x14ac:dyDescent="0.4">
      <c r="A5411" s="14" t="s">
        <v>22865</v>
      </c>
      <c r="B5411" s="14" t="s">
        <v>31469</v>
      </c>
      <c r="C5411" s="11" t="s">
        <v>14270</v>
      </c>
      <c r="D5411" t="s">
        <v>44993</v>
      </c>
      <c r="E5411" s="11" t="s">
        <v>5921</v>
      </c>
      <c r="N5411" t="s">
        <v>29</v>
      </c>
      <c r="O5411" t="s">
        <v>42</v>
      </c>
      <c r="P5411" t="s">
        <v>47</v>
      </c>
      <c r="Q5411" t="s">
        <v>35662</v>
      </c>
    </row>
    <row r="5412" spans="1:17" x14ac:dyDescent="0.4">
      <c r="A5412" s="14" t="s">
        <v>22866</v>
      </c>
      <c r="B5412" s="14" t="s">
        <v>31470</v>
      </c>
      <c r="C5412" s="11" t="s">
        <v>14271</v>
      </c>
      <c r="D5412" t="s">
        <v>44994</v>
      </c>
      <c r="E5412" s="11" t="s">
        <v>5922</v>
      </c>
      <c r="N5412" t="s">
        <v>30</v>
      </c>
      <c r="O5412" t="s">
        <v>43</v>
      </c>
      <c r="P5412" t="s">
        <v>48</v>
      </c>
      <c r="Q5412" t="s">
        <v>35701</v>
      </c>
    </row>
    <row r="5413" spans="1:17" x14ac:dyDescent="0.4">
      <c r="A5413" s="14" t="s">
        <v>22867</v>
      </c>
      <c r="B5413" s="14" t="s">
        <v>31471</v>
      </c>
      <c r="C5413" s="11" t="s">
        <v>14272</v>
      </c>
      <c r="D5413" t="s">
        <v>44995</v>
      </c>
      <c r="E5413" s="11" t="s">
        <v>5923</v>
      </c>
      <c r="N5413" t="s">
        <v>31</v>
      </c>
      <c r="O5413" t="s">
        <v>37</v>
      </c>
      <c r="P5413" t="s">
        <v>49</v>
      </c>
      <c r="Q5413" t="s">
        <v>35702</v>
      </c>
    </row>
    <row r="5414" spans="1:17" x14ac:dyDescent="0.4">
      <c r="A5414" s="14" t="s">
        <v>22868</v>
      </c>
      <c r="B5414" s="14" t="s">
        <v>31472</v>
      </c>
      <c r="C5414" s="11" t="s">
        <v>14273</v>
      </c>
      <c r="D5414" t="s">
        <v>44996</v>
      </c>
      <c r="E5414" s="11" t="s">
        <v>5924</v>
      </c>
      <c r="N5414" t="s">
        <v>32</v>
      </c>
      <c r="O5414" t="s">
        <v>44</v>
      </c>
      <c r="P5414" t="s">
        <v>50</v>
      </c>
      <c r="Q5414" t="str">
        <f t="shared" ref="Q5414:Q5430" ca="1" si="170">TEXT(RANDBETWEEN(1,500),"000"&amp;"-"&amp;TEXT(RANDBETWEEN(1,100),0))</f>
        <v>380-42</v>
      </c>
    </row>
    <row r="5415" spans="1:17" x14ac:dyDescent="0.4">
      <c r="A5415" s="14" t="s">
        <v>22869</v>
      </c>
      <c r="B5415" s="14" t="s">
        <v>31473</v>
      </c>
      <c r="C5415" s="11" t="s">
        <v>14274</v>
      </c>
      <c r="D5415" t="s">
        <v>44997</v>
      </c>
      <c r="E5415" s="11" t="s">
        <v>5925</v>
      </c>
      <c r="N5415" t="s">
        <v>29</v>
      </c>
      <c r="O5415" t="s">
        <v>45</v>
      </c>
      <c r="P5415" t="s">
        <v>51</v>
      </c>
      <c r="Q5415" t="str">
        <f t="shared" ca="1" si="170"/>
        <v>397-77</v>
      </c>
    </row>
    <row r="5416" spans="1:17" x14ac:dyDescent="0.4">
      <c r="A5416" s="14" t="s">
        <v>22870</v>
      </c>
      <c r="B5416" s="14" t="s">
        <v>31474</v>
      </c>
      <c r="C5416" s="11" t="s">
        <v>14275</v>
      </c>
      <c r="D5416" t="s">
        <v>44998</v>
      </c>
      <c r="E5416" s="11" t="s">
        <v>5926</v>
      </c>
      <c r="N5416" t="s">
        <v>30</v>
      </c>
      <c r="O5416" t="s">
        <v>36</v>
      </c>
      <c r="P5416" t="s">
        <v>52</v>
      </c>
      <c r="Q5416" t="str">
        <f t="shared" ca="1" si="170"/>
        <v>228-46</v>
      </c>
    </row>
    <row r="5417" spans="1:17" x14ac:dyDescent="0.4">
      <c r="A5417" s="14" t="s">
        <v>22871</v>
      </c>
      <c r="B5417" s="14" t="s">
        <v>31475</v>
      </c>
      <c r="C5417" s="11" t="s">
        <v>14276</v>
      </c>
      <c r="D5417" t="s">
        <v>44999</v>
      </c>
      <c r="E5417" s="11" t="s">
        <v>5927</v>
      </c>
      <c r="N5417" t="s">
        <v>31</v>
      </c>
      <c r="O5417" t="s">
        <v>37</v>
      </c>
      <c r="P5417" t="s">
        <v>53</v>
      </c>
      <c r="Q5417" t="str">
        <f t="shared" ca="1" si="170"/>
        <v>342-84</v>
      </c>
    </row>
    <row r="5418" spans="1:17" x14ac:dyDescent="0.4">
      <c r="A5418" s="14" t="s">
        <v>22872</v>
      </c>
      <c r="B5418" s="14" t="s">
        <v>31476</v>
      </c>
      <c r="C5418" s="11" t="s">
        <v>14277</v>
      </c>
      <c r="D5418" t="s">
        <v>45000</v>
      </c>
      <c r="E5418" s="11" t="s">
        <v>2751</v>
      </c>
      <c r="N5418" t="s">
        <v>32</v>
      </c>
      <c r="O5418" t="s">
        <v>38</v>
      </c>
      <c r="P5418" t="s">
        <v>54</v>
      </c>
      <c r="Q5418" t="str">
        <f t="shared" ca="1" si="170"/>
        <v>093-56</v>
      </c>
    </row>
    <row r="5419" spans="1:17" x14ac:dyDescent="0.4">
      <c r="A5419" s="14" t="s">
        <v>22873</v>
      </c>
      <c r="B5419" s="14" t="s">
        <v>31477</v>
      </c>
      <c r="C5419" s="11" t="s">
        <v>14278</v>
      </c>
      <c r="D5419" t="s">
        <v>45001</v>
      </c>
      <c r="E5419" s="11" t="s">
        <v>5928</v>
      </c>
      <c r="N5419" t="s">
        <v>29</v>
      </c>
      <c r="O5419" t="s">
        <v>39</v>
      </c>
      <c r="P5419" t="s">
        <v>55</v>
      </c>
      <c r="Q5419" t="str">
        <f t="shared" ca="1" si="170"/>
        <v>449-15</v>
      </c>
    </row>
    <row r="5420" spans="1:17" x14ac:dyDescent="0.4">
      <c r="A5420" s="14" t="s">
        <v>22874</v>
      </c>
      <c r="B5420" s="14" t="s">
        <v>31478</v>
      </c>
      <c r="C5420" s="11" t="s">
        <v>14279</v>
      </c>
      <c r="D5420" t="s">
        <v>45002</v>
      </c>
      <c r="E5420" s="11" t="s">
        <v>5929</v>
      </c>
      <c r="N5420" t="s">
        <v>30</v>
      </c>
      <c r="O5420" t="s">
        <v>40</v>
      </c>
      <c r="P5420" t="s">
        <v>56</v>
      </c>
      <c r="Q5420" t="str">
        <f t="shared" ca="1" si="170"/>
        <v>141-82</v>
      </c>
    </row>
    <row r="5421" spans="1:17" x14ac:dyDescent="0.4">
      <c r="A5421" s="14" t="s">
        <v>22875</v>
      </c>
      <c r="B5421" s="14" t="s">
        <v>31479</v>
      </c>
      <c r="C5421" s="11" t="s">
        <v>14280</v>
      </c>
      <c r="D5421" t="s">
        <v>45003</v>
      </c>
      <c r="E5421" s="11" t="s">
        <v>5930</v>
      </c>
      <c r="N5421" t="s">
        <v>31</v>
      </c>
      <c r="O5421" t="s">
        <v>41</v>
      </c>
      <c r="P5421" t="s">
        <v>57</v>
      </c>
      <c r="Q5421" t="str">
        <f t="shared" ca="1" si="170"/>
        <v>178-85</v>
      </c>
    </row>
    <row r="5422" spans="1:17" x14ac:dyDescent="0.4">
      <c r="A5422" s="14" t="s">
        <v>22876</v>
      </c>
      <c r="B5422" s="14" t="s">
        <v>31480</v>
      </c>
      <c r="C5422" s="11" t="s">
        <v>14281</v>
      </c>
      <c r="D5422" t="s">
        <v>45004</v>
      </c>
      <c r="E5422" s="11" t="s">
        <v>5931</v>
      </c>
      <c r="N5422" t="s">
        <v>32</v>
      </c>
      <c r="O5422" t="s">
        <v>42</v>
      </c>
      <c r="P5422" t="s">
        <v>46</v>
      </c>
      <c r="Q5422" t="str">
        <f t="shared" ca="1" si="170"/>
        <v>454-66</v>
      </c>
    </row>
    <row r="5423" spans="1:17" x14ac:dyDescent="0.4">
      <c r="A5423" s="14" t="s">
        <v>22877</v>
      </c>
      <c r="B5423" s="14" t="s">
        <v>31481</v>
      </c>
      <c r="C5423" s="11" t="s">
        <v>14282</v>
      </c>
      <c r="D5423" t="s">
        <v>45005</v>
      </c>
      <c r="E5423" s="11" t="s">
        <v>5932</v>
      </c>
      <c r="N5423" t="s">
        <v>29</v>
      </c>
      <c r="O5423" t="s">
        <v>43</v>
      </c>
      <c r="P5423" t="s">
        <v>47</v>
      </c>
      <c r="Q5423" t="str">
        <f t="shared" ca="1" si="170"/>
        <v>012-81</v>
      </c>
    </row>
    <row r="5424" spans="1:17" x14ac:dyDescent="0.4">
      <c r="A5424" s="14" t="s">
        <v>22878</v>
      </c>
      <c r="B5424" s="14" t="s">
        <v>31482</v>
      </c>
      <c r="C5424" s="11" t="s">
        <v>14283</v>
      </c>
      <c r="D5424" t="s">
        <v>45006</v>
      </c>
      <c r="E5424" s="11" t="s">
        <v>5933</v>
      </c>
      <c r="N5424" t="s">
        <v>30</v>
      </c>
      <c r="O5424" t="s">
        <v>37</v>
      </c>
      <c r="P5424" t="s">
        <v>48</v>
      </c>
      <c r="Q5424" t="str">
        <f t="shared" ca="1" si="170"/>
        <v>448-35</v>
      </c>
    </row>
    <row r="5425" spans="1:17" x14ac:dyDescent="0.4">
      <c r="A5425" s="14" t="s">
        <v>22879</v>
      </c>
      <c r="B5425" s="14" t="s">
        <v>31483</v>
      </c>
      <c r="C5425" s="11" t="s">
        <v>14284</v>
      </c>
      <c r="D5425" t="s">
        <v>45007</v>
      </c>
      <c r="E5425" s="11" t="s">
        <v>2797</v>
      </c>
      <c r="N5425" t="s">
        <v>31</v>
      </c>
      <c r="O5425" t="s">
        <v>44</v>
      </c>
      <c r="P5425" t="s">
        <v>49</v>
      </c>
      <c r="Q5425" t="str">
        <f t="shared" ca="1" si="170"/>
        <v>037-24</v>
      </c>
    </row>
    <row r="5426" spans="1:17" x14ac:dyDescent="0.4">
      <c r="A5426" s="14" t="s">
        <v>22880</v>
      </c>
      <c r="B5426" s="14" t="s">
        <v>31484</v>
      </c>
      <c r="C5426" s="11" t="s">
        <v>14285</v>
      </c>
      <c r="D5426" t="s">
        <v>45008</v>
      </c>
      <c r="E5426" s="11" t="s">
        <v>5934</v>
      </c>
      <c r="N5426" t="s">
        <v>29</v>
      </c>
      <c r="O5426" t="s">
        <v>45</v>
      </c>
      <c r="P5426" t="s">
        <v>50</v>
      </c>
      <c r="Q5426" t="str">
        <f t="shared" ca="1" si="170"/>
        <v>337-52</v>
      </c>
    </row>
    <row r="5427" spans="1:17" x14ac:dyDescent="0.4">
      <c r="A5427" s="14" t="s">
        <v>22881</v>
      </c>
      <c r="B5427" s="14" t="s">
        <v>31485</v>
      </c>
      <c r="C5427" s="11" t="s">
        <v>14286</v>
      </c>
      <c r="D5427" t="s">
        <v>45009</v>
      </c>
      <c r="E5427" s="11" t="s">
        <v>5935</v>
      </c>
      <c r="N5427" t="s">
        <v>30</v>
      </c>
      <c r="O5427" t="s">
        <v>36</v>
      </c>
      <c r="P5427" t="s">
        <v>51</v>
      </c>
      <c r="Q5427" t="str">
        <f t="shared" ca="1" si="170"/>
        <v>445-68</v>
      </c>
    </row>
    <row r="5428" spans="1:17" x14ac:dyDescent="0.4">
      <c r="A5428" s="14" t="s">
        <v>22882</v>
      </c>
      <c r="B5428" s="14" t="s">
        <v>31486</v>
      </c>
      <c r="C5428" s="11" t="s">
        <v>14287</v>
      </c>
      <c r="D5428" t="s">
        <v>45010</v>
      </c>
      <c r="E5428" s="11" t="s">
        <v>5936</v>
      </c>
      <c r="N5428" t="s">
        <v>31</v>
      </c>
      <c r="O5428" t="s">
        <v>37</v>
      </c>
      <c r="P5428" t="s">
        <v>52</v>
      </c>
      <c r="Q5428" t="str">
        <f t="shared" ca="1" si="170"/>
        <v>164-9</v>
      </c>
    </row>
    <row r="5429" spans="1:17" x14ac:dyDescent="0.4">
      <c r="A5429" s="14" t="s">
        <v>22883</v>
      </c>
      <c r="B5429" s="14" t="s">
        <v>31487</v>
      </c>
      <c r="C5429" s="11" t="s">
        <v>14288</v>
      </c>
      <c r="D5429" t="s">
        <v>45011</v>
      </c>
      <c r="E5429" s="11" t="s">
        <v>5937</v>
      </c>
      <c r="N5429" t="s">
        <v>32</v>
      </c>
      <c r="O5429" t="s">
        <v>38</v>
      </c>
      <c r="P5429" t="s">
        <v>53</v>
      </c>
      <c r="Q5429" t="str">
        <f t="shared" ca="1" si="170"/>
        <v>324-8</v>
      </c>
    </row>
    <row r="5430" spans="1:17" x14ac:dyDescent="0.4">
      <c r="A5430" s="14" t="s">
        <v>22884</v>
      </c>
      <c r="B5430" s="14" t="s">
        <v>31488</v>
      </c>
      <c r="C5430" s="11" t="s">
        <v>14289</v>
      </c>
      <c r="D5430" t="s">
        <v>45012</v>
      </c>
      <c r="E5430" s="11" t="s">
        <v>5938</v>
      </c>
      <c r="N5430" t="s">
        <v>29</v>
      </c>
      <c r="O5430" t="s">
        <v>39</v>
      </c>
      <c r="P5430" t="s">
        <v>54</v>
      </c>
      <c r="Q5430" t="str">
        <f t="shared" ca="1" si="170"/>
        <v>279-15</v>
      </c>
    </row>
    <row r="5431" spans="1:17" x14ac:dyDescent="0.4">
      <c r="A5431" s="14" t="s">
        <v>22885</v>
      </c>
      <c r="B5431" s="14" t="s">
        <v>31489</v>
      </c>
      <c r="C5431" s="11" t="s">
        <v>14290</v>
      </c>
      <c r="D5431" t="s">
        <v>45013</v>
      </c>
      <c r="E5431" s="11" t="s">
        <v>5939</v>
      </c>
      <c r="N5431" t="s">
        <v>30</v>
      </c>
      <c r="O5431" t="s">
        <v>40</v>
      </c>
      <c r="P5431" t="s">
        <v>55</v>
      </c>
      <c r="Q5431" t="s">
        <v>35702</v>
      </c>
    </row>
    <row r="5432" spans="1:17" x14ac:dyDescent="0.4">
      <c r="A5432" s="14" t="s">
        <v>22886</v>
      </c>
      <c r="B5432" s="14" t="s">
        <v>31490</v>
      </c>
      <c r="C5432" s="11" t="s">
        <v>14291</v>
      </c>
      <c r="D5432" t="s">
        <v>45014</v>
      </c>
      <c r="E5432" s="11" t="s">
        <v>5940</v>
      </c>
      <c r="N5432" t="s">
        <v>31</v>
      </c>
      <c r="O5432" t="s">
        <v>41</v>
      </c>
      <c r="P5432" t="s">
        <v>56</v>
      </c>
      <c r="Q5432" t="str">
        <f t="shared" ref="Q5432:Q5495" ca="1" si="171">TEXT(RANDBETWEEN(1,500),"000"&amp;"-"&amp;TEXT(RANDBETWEEN(1,100),0))</f>
        <v>031-52</v>
      </c>
    </row>
    <row r="5433" spans="1:17" x14ac:dyDescent="0.4">
      <c r="A5433" s="14" t="s">
        <v>22887</v>
      </c>
      <c r="B5433" s="14" t="s">
        <v>31491</v>
      </c>
      <c r="C5433" s="11" t="s">
        <v>14292</v>
      </c>
      <c r="D5433" t="s">
        <v>45015</v>
      </c>
      <c r="E5433" s="11" t="s">
        <v>5941</v>
      </c>
      <c r="N5433" t="s">
        <v>32</v>
      </c>
      <c r="O5433" t="s">
        <v>42</v>
      </c>
      <c r="P5433" t="s">
        <v>57</v>
      </c>
      <c r="Q5433" t="str">
        <f t="shared" ca="1" si="171"/>
        <v>375-35</v>
      </c>
    </row>
    <row r="5434" spans="1:17" x14ac:dyDescent="0.4">
      <c r="A5434" s="14" t="s">
        <v>22888</v>
      </c>
      <c r="B5434" s="14" t="s">
        <v>31492</v>
      </c>
      <c r="C5434" s="11" t="s">
        <v>14293</v>
      </c>
      <c r="D5434" t="s">
        <v>45016</v>
      </c>
      <c r="E5434" s="11" t="s">
        <v>3516</v>
      </c>
      <c r="N5434" t="s">
        <v>29</v>
      </c>
      <c r="O5434" t="s">
        <v>43</v>
      </c>
      <c r="P5434" t="s">
        <v>46</v>
      </c>
      <c r="Q5434" t="str">
        <f t="shared" ca="1" si="171"/>
        <v>419-15</v>
      </c>
    </row>
    <row r="5435" spans="1:17" x14ac:dyDescent="0.4">
      <c r="A5435" s="14" t="s">
        <v>22889</v>
      </c>
      <c r="B5435" s="14" t="s">
        <v>31493</v>
      </c>
      <c r="C5435" s="11" t="s">
        <v>14294</v>
      </c>
      <c r="D5435" t="s">
        <v>45017</v>
      </c>
      <c r="E5435" s="11" t="s">
        <v>5942</v>
      </c>
      <c r="N5435" t="s">
        <v>30</v>
      </c>
      <c r="O5435" t="s">
        <v>37</v>
      </c>
      <c r="P5435" t="s">
        <v>47</v>
      </c>
      <c r="Q5435" t="str">
        <f t="shared" ca="1" si="171"/>
        <v>140-39</v>
      </c>
    </row>
    <row r="5436" spans="1:17" x14ac:dyDescent="0.4">
      <c r="A5436" s="14" t="s">
        <v>22890</v>
      </c>
      <c r="B5436" s="14" t="s">
        <v>31494</v>
      </c>
      <c r="C5436" s="11" t="s">
        <v>14295</v>
      </c>
      <c r="D5436" t="s">
        <v>45018</v>
      </c>
      <c r="E5436" s="11" t="s">
        <v>5943</v>
      </c>
      <c r="N5436" t="s">
        <v>31</v>
      </c>
      <c r="O5436" t="s">
        <v>44</v>
      </c>
      <c r="P5436" t="s">
        <v>48</v>
      </c>
      <c r="Q5436" t="str">
        <f t="shared" ca="1" si="171"/>
        <v>409-58</v>
      </c>
    </row>
    <row r="5437" spans="1:17" x14ac:dyDescent="0.4">
      <c r="A5437" s="14" t="s">
        <v>22891</v>
      </c>
      <c r="B5437" s="14" t="s">
        <v>31495</v>
      </c>
      <c r="C5437" s="11" t="s">
        <v>14296</v>
      </c>
      <c r="D5437" t="s">
        <v>45019</v>
      </c>
      <c r="E5437" s="11" t="s">
        <v>1634</v>
      </c>
      <c r="N5437" t="s">
        <v>32</v>
      </c>
      <c r="O5437" t="s">
        <v>45</v>
      </c>
      <c r="P5437" t="s">
        <v>49</v>
      </c>
      <c r="Q5437" t="str">
        <f t="shared" ca="1" si="171"/>
        <v>275-76</v>
      </c>
    </row>
    <row r="5438" spans="1:17" x14ac:dyDescent="0.4">
      <c r="A5438" s="14" t="s">
        <v>22892</v>
      </c>
      <c r="B5438" s="14" t="s">
        <v>31496</v>
      </c>
      <c r="C5438" s="11" t="s">
        <v>14297</v>
      </c>
      <c r="D5438" t="s">
        <v>45020</v>
      </c>
      <c r="E5438" s="11" t="s">
        <v>5944</v>
      </c>
      <c r="N5438" t="s">
        <v>29</v>
      </c>
      <c r="O5438" t="s">
        <v>36</v>
      </c>
      <c r="P5438" t="s">
        <v>50</v>
      </c>
      <c r="Q5438" t="str">
        <f t="shared" ca="1" si="171"/>
        <v>041-68</v>
      </c>
    </row>
    <row r="5439" spans="1:17" x14ac:dyDescent="0.4">
      <c r="A5439" s="14" t="s">
        <v>22893</v>
      </c>
      <c r="B5439" s="14" t="s">
        <v>31497</v>
      </c>
      <c r="C5439" s="11" t="s">
        <v>14298</v>
      </c>
      <c r="D5439" t="s">
        <v>45021</v>
      </c>
      <c r="E5439" s="11" t="s">
        <v>5945</v>
      </c>
      <c r="N5439" t="s">
        <v>30</v>
      </c>
      <c r="O5439" t="s">
        <v>37</v>
      </c>
      <c r="P5439" t="s">
        <v>51</v>
      </c>
      <c r="Q5439" t="str">
        <f t="shared" ca="1" si="171"/>
        <v>391-1</v>
      </c>
    </row>
    <row r="5440" spans="1:17" x14ac:dyDescent="0.4">
      <c r="A5440" s="14" t="s">
        <v>22894</v>
      </c>
      <c r="B5440" s="14" t="s">
        <v>31498</v>
      </c>
      <c r="C5440" s="11" t="s">
        <v>14299</v>
      </c>
      <c r="D5440" t="s">
        <v>45022</v>
      </c>
      <c r="E5440" s="11" t="s">
        <v>5946</v>
      </c>
      <c r="N5440" t="s">
        <v>31</v>
      </c>
      <c r="O5440" t="s">
        <v>38</v>
      </c>
      <c r="P5440" t="s">
        <v>52</v>
      </c>
      <c r="Q5440" t="str">
        <f t="shared" ca="1" si="171"/>
        <v>086-38</v>
      </c>
    </row>
    <row r="5441" spans="1:17" x14ac:dyDescent="0.4">
      <c r="A5441" s="14" t="s">
        <v>22895</v>
      </c>
      <c r="B5441" s="14" t="s">
        <v>31499</v>
      </c>
      <c r="C5441" s="11" t="s">
        <v>14300</v>
      </c>
      <c r="D5441" t="s">
        <v>45023</v>
      </c>
      <c r="E5441" s="11" t="s">
        <v>5947</v>
      </c>
      <c r="N5441" t="s">
        <v>32</v>
      </c>
      <c r="O5441" t="s">
        <v>39</v>
      </c>
      <c r="P5441" t="s">
        <v>53</v>
      </c>
      <c r="Q5441" t="str">
        <f t="shared" ca="1" si="171"/>
        <v>318-43</v>
      </c>
    </row>
    <row r="5442" spans="1:17" x14ac:dyDescent="0.4">
      <c r="A5442" s="14" t="s">
        <v>22896</v>
      </c>
      <c r="B5442" s="14" t="s">
        <v>31500</v>
      </c>
      <c r="C5442" s="11" t="s">
        <v>14301</v>
      </c>
      <c r="D5442" t="s">
        <v>45024</v>
      </c>
      <c r="E5442" s="11" t="s">
        <v>5948</v>
      </c>
      <c r="N5442" t="s">
        <v>29</v>
      </c>
      <c r="O5442" t="s">
        <v>40</v>
      </c>
      <c r="P5442" t="s">
        <v>54</v>
      </c>
      <c r="Q5442" t="str">
        <f t="shared" ca="1" si="171"/>
        <v>013-59</v>
      </c>
    </row>
    <row r="5443" spans="1:17" x14ac:dyDescent="0.4">
      <c r="A5443" s="14" t="s">
        <v>22897</v>
      </c>
      <c r="B5443" s="14" t="s">
        <v>31501</v>
      </c>
      <c r="C5443" s="11" t="s">
        <v>14302</v>
      </c>
      <c r="D5443" t="s">
        <v>45025</v>
      </c>
      <c r="E5443" s="11" t="s">
        <v>5949</v>
      </c>
      <c r="N5443" t="s">
        <v>30</v>
      </c>
      <c r="O5443" t="s">
        <v>41</v>
      </c>
      <c r="P5443" t="s">
        <v>55</v>
      </c>
      <c r="Q5443" t="str">
        <f t="shared" ca="1" si="171"/>
        <v>261-96</v>
      </c>
    </row>
    <row r="5444" spans="1:17" x14ac:dyDescent="0.4">
      <c r="A5444" s="14" t="s">
        <v>22898</v>
      </c>
      <c r="B5444" s="14" t="s">
        <v>31502</v>
      </c>
      <c r="C5444" s="11" t="s">
        <v>14303</v>
      </c>
      <c r="D5444" t="s">
        <v>45026</v>
      </c>
      <c r="E5444" s="11" t="s">
        <v>5687</v>
      </c>
      <c r="N5444" t="s">
        <v>31</v>
      </c>
      <c r="O5444" t="s">
        <v>42</v>
      </c>
      <c r="P5444" t="s">
        <v>56</v>
      </c>
      <c r="Q5444" t="str">
        <f t="shared" ca="1" si="171"/>
        <v>405-87</v>
      </c>
    </row>
    <row r="5445" spans="1:17" x14ac:dyDescent="0.4">
      <c r="A5445" s="14" t="s">
        <v>22899</v>
      </c>
      <c r="B5445" s="14" t="s">
        <v>31503</v>
      </c>
      <c r="C5445" s="11" t="s">
        <v>14304</v>
      </c>
      <c r="D5445" t="s">
        <v>45027</v>
      </c>
      <c r="E5445" s="11" t="s">
        <v>5950</v>
      </c>
      <c r="N5445" t="s">
        <v>32</v>
      </c>
      <c r="O5445" t="s">
        <v>43</v>
      </c>
      <c r="P5445" t="s">
        <v>57</v>
      </c>
      <c r="Q5445" t="str">
        <f t="shared" ca="1" si="171"/>
        <v>268-16</v>
      </c>
    </row>
    <row r="5446" spans="1:17" x14ac:dyDescent="0.4">
      <c r="A5446" s="14" t="s">
        <v>22900</v>
      </c>
      <c r="B5446" s="14" t="s">
        <v>31504</v>
      </c>
      <c r="C5446" s="11" t="s">
        <v>14305</v>
      </c>
      <c r="D5446" t="s">
        <v>45028</v>
      </c>
      <c r="E5446" s="11" t="s">
        <v>5951</v>
      </c>
      <c r="N5446" t="s">
        <v>29</v>
      </c>
      <c r="O5446" t="s">
        <v>37</v>
      </c>
      <c r="P5446" t="s">
        <v>46</v>
      </c>
      <c r="Q5446" t="str">
        <f t="shared" ca="1" si="171"/>
        <v>018-32</v>
      </c>
    </row>
    <row r="5447" spans="1:17" x14ac:dyDescent="0.4">
      <c r="A5447" s="14" t="s">
        <v>22901</v>
      </c>
      <c r="B5447" s="14" t="s">
        <v>31505</v>
      </c>
      <c r="C5447" s="11" t="s">
        <v>14306</v>
      </c>
      <c r="D5447" t="s">
        <v>45029</v>
      </c>
      <c r="E5447" s="11" t="s">
        <v>5952</v>
      </c>
      <c r="N5447" t="s">
        <v>30</v>
      </c>
      <c r="O5447" t="s">
        <v>44</v>
      </c>
      <c r="P5447" t="s">
        <v>47</v>
      </c>
      <c r="Q5447" t="str">
        <f t="shared" ca="1" si="171"/>
        <v>043-17</v>
      </c>
    </row>
    <row r="5448" spans="1:17" x14ac:dyDescent="0.4">
      <c r="A5448" s="14" t="s">
        <v>22902</v>
      </c>
      <c r="B5448" s="14" t="s">
        <v>31506</v>
      </c>
      <c r="C5448" s="11" t="s">
        <v>14307</v>
      </c>
      <c r="D5448" t="s">
        <v>45030</v>
      </c>
      <c r="E5448" s="11" t="s">
        <v>5953</v>
      </c>
      <c r="N5448" t="s">
        <v>31</v>
      </c>
      <c r="O5448" t="s">
        <v>45</v>
      </c>
      <c r="P5448" t="s">
        <v>48</v>
      </c>
      <c r="Q5448" t="str">
        <f t="shared" ca="1" si="171"/>
        <v>360-15</v>
      </c>
    </row>
    <row r="5449" spans="1:17" x14ac:dyDescent="0.4">
      <c r="A5449" s="14" t="s">
        <v>22903</v>
      </c>
      <c r="B5449" s="14" t="s">
        <v>31507</v>
      </c>
      <c r="C5449" s="11" t="s">
        <v>14308</v>
      </c>
      <c r="D5449" t="s">
        <v>45031</v>
      </c>
      <c r="E5449" s="11" t="s">
        <v>5954</v>
      </c>
      <c r="N5449" t="s">
        <v>32</v>
      </c>
      <c r="O5449" t="s">
        <v>36</v>
      </c>
      <c r="P5449" t="s">
        <v>49</v>
      </c>
      <c r="Q5449" t="str">
        <f t="shared" ca="1" si="171"/>
        <v>186-33</v>
      </c>
    </row>
    <row r="5450" spans="1:17" x14ac:dyDescent="0.4">
      <c r="A5450" s="14" t="s">
        <v>22904</v>
      </c>
      <c r="B5450" s="14" t="s">
        <v>31508</v>
      </c>
      <c r="C5450" s="11" t="s">
        <v>14309</v>
      </c>
      <c r="D5450" t="s">
        <v>45032</v>
      </c>
      <c r="E5450" s="11" t="s">
        <v>5955</v>
      </c>
      <c r="N5450" t="s">
        <v>29</v>
      </c>
      <c r="O5450" t="s">
        <v>37</v>
      </c>
      <c r="P5450" t="s">
        <v>50</v>
      </c>
      <c r="Q5450" t="str">
        <f t="shared" ca="1" si="171"/>
        <v>343-89</v>
      </c>
    </row>
    <row r="5451" spans="1:17" x14ac:dyDescent="0.4">
      <c r="A5451" s="14" t="s">
        <v>22905</v>
      </c>
      <c r="B5451" s="14" t="s">
        <v>31509</v>
      </c>
      <c r="C5451" s="11" t="s">
        <v>14310</v>
      </c>
      <c r="D5451" t="s">
        <v>45033</v>
      </c>
      <c r="E5451" s="11" t="s">
        <v>2960</v>
      </c>
      <c r="N5451" t="s">
        <v>30</v>
      </c>
      <c r="O5451" t="s">
        <v>38</v>
      </c>
      <c r="P5451" t="s">
        <v>51</v>
      </c>
      <c r="Q5451" t="str">
        <f t="shared" ca="1" si="171"/>
        <v>220-72</v>
      </c>
    </row>
    <row r="5452" spans="1:17" x14ac:dyDescent="0.4">
      <c r="A5452" s="14" t="s">
        <v>22906</v>
      </c>
      <c r="B5452" s="14" t="s">
        <v>31510</v>
      </c>
      <c r="C5452" s="11" t="s">
        <v>14311</v>
      </c>
      <c r="D5452" t="s">
        <v>45034</v>
      </c>
      <c r="E5452" s="11" t="s">
        <v>5956</v>
      </c>
      <c r="N5452" t="s">
        <v>31</v>
      </c>
      <c r="O5452" t="s">
        <v>39</v>
      </c>
      <c r="P5452" t="s">
        <v>52</v>
      </c>
      <c r="Q5452" t="str">
        <f t="shared" ca="1" si="171"/>
        <v>181-3</v>
      </c>
    </row>
    <row r="5453" spans="1:17" x14ac:dyDescent="0.4">
      <c r="A5453" s="14" t="s">
        <v>22907</v>
      </c>
      <c r="B5453" s="14" t="s">
        <v>31511</v>
      </c>
      <c r="C5453" s="11" t="s">
        <v>14312</v>
      </c>
      <c r="D5453" t="s">
        <v>45035</v>
      </c>
      <c r="E5453" s="11" t="s">
        <v>5957</v>
      </c>
      <c r="N5453" t="s">
        <v>29</v>
      </c>
      <c r="O5453" t="s">
        <v>40</v>
      </c>
      <c r="P5453" t="s">
        <v>53</v>
      </c>
      <c r="Q5453" t="str">
        <f t="shared" ca="1" si="171"/>
        <v>401-97</v>
      </c>
    </row>
    <row r="5454" spans="1:17" x14ac:dyDescent="0.4">
      <c r="A5454" s="14" t="s">
        <v>22908</v>
      </c>
      <c r="B5454" s="14" t="s">
        <v>31512</v>
      </c>
      <c r="C5454" s="11" t="s">
        <v>14313</v>
      </c>
      <c r="D5454" t="s">
        <v>45036</v>
      </c>
      <c r="E5454" s="11" t="s">
        <v>5958</v>
      </c>
      <c r="N5454" t="s">
        <v>30</v>
      </c>
      <c r="O5454" t="s">
        <v>41</v>
      </c>
      <c r="P5454" t="s">
        <v>54</v>
      </c>
      <c r="Q5454" t="str">
        <f t="shared" ca="1" si="171"/>
        <v>405-91</v>
      </c>
    </row>
    <row r="5455" spans="1:17" x14ac:dyDescent="0.4">
      <c r="A5455" s="14" t="s">
        <v>22909</v>
      </c>
      <c r="B5455" s="14" t="s">
        <v>31513</v>
      </c>
      <c r="C5455" s="11" t="s">
        <v>14314</v>
      </c>
      <c r="D5455" t="s">
        <v>45037</v>
      </c>
      <c r="E5455" s="11" t="s">
        <v>5959</v>
      </c>
      <c r="N5455" t="s">
        <v>31</v>
      </c>
      <c r="O5455" t="s">
        <v>42</v>
      </c>
      <c r="P5455" t="s">
        <v>55</v>
      </c>
      <c r="Q5455" t="str">
        <f t="shared" ca="1" si="171"/>
        <v>025-16</v>
      </c>
    </row>
    <row r="5456" spans="1:17" x14ac:dyDescent="0.4">
      <c r="A5456" s="14" t="s">
        <v>22910</v>
      </c>
      <c r="B5456" s="14" t="s">
        <v>31514</v>
      </c>
      <c r="C5456" s="11" t="s">
        <v>14315</v>
      </c>
      <c r="D5456" t="s">
        <v>45038</v>
      </c>
      <c r="E5456" s="11" t="s">
        <v>5960</v>
      </c>
      <c r="N5456" t="s">
        <v>32</v>
      </c>
      <c r="O5456" t="s">
        <v>43</v>
      </c>
      <c r="P5456" t="s">
        <v>56</v>
      </c>
      <c r="Q5456" t="str">
        <f t="shared" ca="1" si="171"/>
        <v>291-13</v>
      </c>
    </row>
    <row r="5457" spans="1:17" x14ac:dyDescent="0.4">
      <c r="A5457" s="14" t="s">
        <v>22911</v>
      </c>
      <c r="B5457" s="14" t="s">
        <v>31515</v>
      </c>
      <c r="C5457" s="11" t="s">
        <v>14316</v>
      </c>
      <c r="D5457" t="s">
        <v>45039</v>
      </c>
      <c r="E5457" s="11" t="s">
        <v>5961</v>
      </c>
      <c r="N5457" t="s">
        <v>29</v>
      </c>
      <c r="O5457" t="s">
        <v>37</v>
      </c>
      <c r="P5457" t="s">
        <v>57</v>
      </c>
      <c r="Q5457" t="str">
        <f t="shared" ca="1" si="171"/>
        <v>269-6</v>
      </c>
    </row>
    <row r="5458" spans="1:17" x14ac:dyDescent="0.4">
      <c r="A5458" s="14" t="s">
        <v>22912</v>
      </c>
      <c r="B5458" s="14" t="s">
        <v>31516</v>
      </c>
      <c r="C5458" s="11" t="s">
        <v>14317</v>
      </c>
      <c r="D5458" t="s">
        <v>45040</v>
      </c>
      <c r="E5458" s="11" t="s">
        <v>5962</v>
      </c>
      <c r="N5458" t="s">
        <v>30</v>
      </c>
      <c r="O5458" t="s">
        <v>44</v>
      </c>
      <c r="P5458" t="s">
        <v>46</v>
      </c>
      <c r="Q5458" t="str">
        <f t="shared" ca="1" si="171"/>
        <v>323-2</v>
      </c>
    </row>
    <row r="5459" spans="1:17" x14ac:dyDescent="0.4">
      <c r="A5459" s="14" t="s">
        <v>22913</v>
      </c>
      <c r="B5459" s="14" t="s">
        <v>31517</v>
      </c>
      <c r="C5459" s="11" t="s">
        <v>14318</v>
      </c>
      <c r="D5459" t="s">
        <v>45041</v>
      </c>
      <c r="E5459" s="11" t="s">
        <v>5963</v>
      </c>
      <c r="N5459" t="s">
        <v>31</v>
      </c>
      <c r="O5459" t="s">
        <v>45</v>
      </c>
      <c r="P5459" t="s">
        <v>47</v>
      </c>
      <c r="Q5459" t="str">
        <f t="shared" ca="1" si="171"/>
        <v>038-83</v>
      </c>
    </row>
    <row r="5460" spans="1:17" x14ac:dyDescent="0.4">
      <c r="A5460" s="14" t="s">
        <v>22914</v>
      </c>
      <c r="B5460" s="14" t="s">
        <v>31518</v>
      </c>
      <c r="C5460" s="11" t="s">
        <v>14319</v>
      </c>
      <c r="D5460" t="s">
        <v>45042</v>
      </c>
      <c r="E5460" s="11" t="s">
        <v>1810</v>
      </c>
      <c r="N5460" t="s">
        <v>32</v>
      </c>
      <c r="O5460" t="s">
        <v>36</v>
      </c>
      <c r="P5460" t="s">
        <v>48</v>
      </c>
      <c r="Q5460" t="str">
        <f t="shared" ca="1" si="171"/>
        <v>208-21</v>
      </c>
    </row>
    <row r="5461" spans="1:17" x14ac:dyDescent="0.4">
      <c r="A5461" s="14" t="s">
        <v>22915</v>
      </c>
      <c r="B5461" s="14" t="s">
        <v>31519</v>
      </c>
      <c r="C5461" s="11" t="s">
        <v>14320</v>
      </c>
      <c r="D5461" t="s">
        <v>45043</v>
      </c>
      <c r="E5461" s="11" t="s">
        <v>5964</v>
      </c>
      <c r="N5461" t="s">
        <v>29</v>
      </c>
      <c r="O5461" t="s">
        <v>37</v>
      </c>
      <c r="P5461" t="s">
        <v>49</v>
      </c>
      <c r="Q5461" t="str">
        <f t="shared" ca="1" si="171"/>
        <v>331-93</v>
      </c>
    </row>
    <row r="5462" spans="1:17" x14ac:dyDescent="0.4">
      <c r="A5462" s="14" t="s">
        <v>22916</v>
      </c>
      <c r="B5462" s="14" t="s">
        <v>31520</v>
      </c>
      <c r="C5462" s="11" t="s">
        <v>14321</v>
      </c>
      <c r="D5462" t="s">
        <v>45044</v>
      </c>
      <c r="E5462" s="11" t="s">
        <v>5965</v>
      </c>
      <c r="N5462" t="s">
        <v>30</v>
      </c>
      <c r="O5462" t="s">
        <v>38</v>
      </c>
      <c r="P5462" t="s">
        <v>50</v>
      </c>
      <c r="Q5462" t="str">
        <f t="shared" ca="1" si="171"/>
        <v>271-42</v>
      </c>
    </row>
    <row r="5463" spans="1:17" x14ac:dyDescent="0.4">
      <c r="A5463" s="14" t="s">
        <v>22917</v>
      </c>
      <c r="B5463" s="14" t="s">
        <v>31521</v>
      </c>
      <c r="C5463" s="11" t="s">
        <v>14322</v>
      </c>
      <c r="D5463" t="s">
        <v>45045</v>
      </c>
      <c r="E5463" s="11" t="s">
        <v>5966</v>
      </c>
      <c r="N5463" t="s">
        <v>31</v>
      </c>
      <c r="O5463" t="s">
        <v>39</v>
      </c>
      <c r="P5463" t="s">
        <v>51</v>
      </c>
      <c r="Q5463" t="str">
        <f t="shared" ca="1" si="171"/>
        <v>065-41</v>
      </c>
    </row>
    <row r="5464" spans="1:17" x14ac:dyDescent="0.4">
      <c r="A5464" s="14" t="s">
        <v>22918</v>
      </c>
      <c r="B5464" s="14" t="s">
        <v>31522</v>
      </c>
      <c r="C5464" s="11" t="s">
        <v>14323</v>
      </c>
      <c r="D5464" t="s">
        <v>45046</v>
      </c>
      <c r="E5464" s="11" t="s">
        <v>5967</v>
      </c>
      <c r="N5464" t="s">
        <v>32</v>
      </c>
      <c r="O5464" t="s">
        <v>40</v>
      </c>
      <c r="P5464" t="s">
        <v>52</v>
      </c>
      <c r="Q5464" t="str">
        <f t="shared" ca="1" si="171"/>
        <v>487-56</v>
      </c>
    </row>
    <row r="5465" spans="1:17" x14ac:dyDescent="0.4">
      <c r="A5465" s="14" t="s">
        <v>22919</v>
      </c>
      <c r="B5465" s="14" t="s">
        <v>31523</v>
      </c>
      <c r="C5465" s="11" t="s">
        <v>14324</v>
      </c>
      <c r="D5465" t="s">
        <v>45047</v>
      </c>
      <c r="E5465" s="11" t="s">
        <v>5968</v>
      </c>
      <c r="N5465" t="s">
        <v>29</v>
      </c>
      <c r="O5465" t="s">
        <v>41</v>
      </c>
      <c r="P5465" t="s">
        <v>53</v>
      </c>
      <c r="Q5465" t="str">
        <f t="shared" ca="1" si="171"/>
        <v>061-59</v>
      </c>
    </row>
    <row r="5466" spans="1:17" x14ac:dyDescent="0.4">
      <c r="A5466" s="14" t="s">
        <v>22920</v>
      </c>
      <c r="B5466" s="14" t="s">
        <v>31524</v>
      </c>
      <c r="C5466" s="11" t="s">
        <v>14325</v>
      </c>
      <c r="D5466" t="s">
        <v>45048</v>
      </c>
      <c r="E5466" s="11" t="s">
        <v>5969</v>
      </c>
      <c r="N5466" t="s">
        <v>30</v>
      </c>
      <c r="O5466" t="s">
        <v>42</v>
      </c>
      <c r="P5466" t="s">
        <v>54</v>
      </c>
      <c r="Q5466" t="str">
        <f t="shared" ca="1" si="171"/>
        <v>187-1</v>
      </c>
    </row>
    <row r="5467" spans="1:17" x14ac:dyDescent="0.4">
      <c r="A5467" s="14" t="s">
        <v>22921</v>
      </c>
      <c r="B5467" s="14" t="s">
        <v>31525</v>
      </c>
      <c r="C5467" s="11" t="s">
        <v>14326</v>
      </c>
      <c r="D5467" t="s">
        <v>45049</v>
      </c>
      <c r="E5467" s="11" t="s">
        <v>5970</v>
      </c>
      <c r="N5467" t="s">
        <v>31</v>
      </c>
      <c r="O5467" t="s">
        <v>43</v>
      </c>
      <c r="P5467" t="s">
        <v>55</v>
      </c>
      <c r="Q5467" t="str">
        <f t="shared" ca="1" si="171"/>
        <v>229-22</v>
      </c>
    </row>
    <row r="5468" spans="1:17" x14ac:dyDescent="0.4">
      <c r="A5468" s="14" t="s">
        <v>22922</v>
      </c>
      <c r="B5468" s="14" t="s">
        <v>31526</v>
      </c>
      <c r="C5468" s="11" t="s">
        <v>14327</v>
      </c>
      <c r="D5468" t="s">
        <v>45050</v>
      </c>
      <c r="E5468" s="11" t="s">
        <v>5971</v>
      </c>
      <c r="N5468" t="s">
        <v>32</v>
      </c>
      <c r="O5468" t="s">
        <v>37</v>
      </c>
      <c r="P5468" t="s">
        <v>56</v>
      </c>
      <c r="Q5468" t="str">
        <f t="shared" ca="1" si="171"/>
        <v>158-65</v>
      </c>
    </row>
    <row r="5469" spans="1:17" x14ac:dyDescent="0.4">
      <c r="A5469" s="14" t="s">
        <v>22923</v>
      </c>
      <c r="B5469" s="14" t="s">
        <v>31527</v>
      </c>
      <c r="C5469" s="11" t="s">
        <v>14328</v>
      </c>
      <c r="D5469" t="s">
        <v>45051</v>
      </c>
      <c r="E5469" s="11" t="s">
        <v>5972</v>
      </c>
      <c r="N5469" t="s">
        <v>29</v>
      </c>
      <c r="O5469" t="s">
        <v>44</v>
      </c>
      <c r="P5469" t="s">
        <v>57</v>
      </c>
      <c r="Q5469" t="str">
        <f t="shared" ca="1" si="171"/>
        <v>429-28</v>
      </c>
    </row>
    <row r="5470" spans="1:17" x14ac:dyDescent="0.4">
      <c r="A5470" s="14" t="s">
        <v>22924</v>
      </c>
      <c r="B5470" s="14" t="s">
        <v>31528</v>
      </c>
      <c r="C5470" s="11" t="s">
        <v>14329</v>
      </c>
      <c r="D5470" t="s">
        <v>45052</v>
      </c>
      <c r="E5470" s="11" t="s">
        <v>5973</v>
      </c>
      <c r="N5470" t="s">
        <v>30</v>
      </c>
      <c r="O5470" t="s">
        <v>45</v>
      </c>
      <c r="P5470" t="s">
        <v>46</v>
      </c>
      <c r="Q5470" t="str">
        <f t="shared" ca="1" si="171"/>
        <v>405-16</v>
      </c>
    </row>
    <row r="5471" spans="1:17" x14ac:dyDescent="0.4">
      <c r="A5471" s="14" t="s">
        <v>22925</v>
      </c>
      <c r="B5471" s="14" t="s">
        <v>31529</v>
      </c>
      <c r="C5471" s="11" t="s">
        <v>14330</v>
      </c>
      <c r="D5471" t="s">
        <v>45053</v>
      </c>
      <c r="E5471" s="11" t="s">
        <v>5974</v>
      </c>
      <c r="N5471" t="s">
        <v>31</v>
      </c>
      <c r="O5471" t="s">
        <v>36</v>
      </c>
      <c r="P5471" t="s">
        <v>47</v>
      </c>
      <c r="Q5471" t="str">
        <f t="shared" ca="1" si="171"/>
        <v>382-23</v>
      </c>
    </row>
    <row r="5472" spans="1:17" x14ac:dyDescent="0.4">
      <c r="A5472" s="14" t="s">
        <v>22926</v>
      </c>
      <c r="B5472" s="14" t="s">
        <v>31530</v>
      </c>
      <c r="C5472" s="11" t="s">
        <v>14331</v>
      </c>
      <c r="D5472" t="s">
        <v>45054</v>
      </c>
      <c r="E5472" s="11" t="s">
        <v>5975</v>
      </c>
      <c r="N5472" t="s">
        <v>32</v>
      </c>
      <c r="O5472" t="s">
        <v>37</v>
      </c>
      <c r="P5472" t="s">
        <v>48</v>
      </c>
      <c r="Q5472" t="str">
        <f t="shared" ca="1" si="171"/>
        <v>398-22</v>
      </c>
    </row>
    <row r="5473" spans="1:17" x14ac:dyDescent="0.4">
      <c r="A5473" s="14" t="s">
        <v>22927</v>
      </c>
      <c r="B5473" s="14" t="s">
        <v>31531</v>
      </c>
      <c r="C5473" s="11" t="s">
        <v>14332</v>
      </c>
      <c r="D5473" t="s">
        <v>45055</v>
      </c>
      <c r="E5473" s="11" t="s">
        <v>5976</v>
      </c>
      <c r="N5473" t="s">
        <v>29</v>
      </c>
      <c r="O5473" t="s">
        <v>38</v>
      </c>
      <c r="P5473" t="s">
        <v>49</v>
      </c>
      <c r="Q5473" t="str">
        <f t="shared" ca="1" si="171"/>
        <v>049-92</v>
      </c>
    </row>
    <row r="5474" spans="1:17" x14ac:dyDescent="0.4">
      <c r="A5474" s="14" t="s">
        <v>22928</v>
      </c>
      <c r="B5474" s="14" t="s">
        <v>31532</v>
      </c>
      <c r="C5474" s="11" t="s">
        <v>14333</v>
      </c>
      <c r="D5474" t="s">
        <v>45056</v>
      </c>
      <c r="E5474" s="11" t="s">
        <v>5977</v>
      </c>
      <c r="N5474" t="s">
        <v>30</v>
      </c>
      <c r="O5474" t="s">
        <v>39</v>
      </c>
      <c r="P5474" t="s">
        <v>50</v>
      </c>
      <c r="Q5474" t="str">
        <f t="shared" ca="1" si="171"/>
        <v>305-22</v>
      </c>
    </row>
    <row r="5475" spans="1:17" x14ac:dyDescent="0.4">
      <c r="A5475" s="14" t="s">
        <v>22929</v>
      </c>
      <c r="B5475" s="14" t="s">
        <v>31533</v>
      </c>
      <c r="C5475" s="11" t="s">
        <v>14334</v>
      </c>
      <c r="D5475" t="s">
        <v>45057</v>
      </c>
      <c r="E5475" s="11" t="s">
        <v>874</v>
      </c>
      <c r="N5475" t="s">
        <v>31</v>
      </c>
      <c r="O5475" t="s">
        <v>40</v>
      </c>
      <c r="P5475" t="s">
        <v>51</v>
      </c>
      <c r="Q5475" t="str">
        <f t="shared" ca="1" si="171"/>
        <v>263-89</v>
      </c>
    </row>
    <row r="5476" spans="1:17" x14ac:dyDescent="0.4">
      <c r="A5476" s="14" t="s">
        <v>22930</v>
      </c>
      <c r="B5476" s="14" t="s">
        <v>31534</v>
      </c>
      <c r="C5476" s="11" t="s">
        <v>14335</v>
      </c>
      <c r="D5476" t="s">
        <v>45058</v>
      </c>
      <c r="E5476" s="11" t="s">
        <v>5978</v>
      </c>
      <c r="N5476" t="s">
        <v>32</v>
      </c>
      <c r="O5476" t="s">
        <v>41</v>
      </c>
      <c r="P5476" t="s">
        <v>52</v>
      </c>
      <c r="Q5476" t="str">
        <f t="shared" ca="1" si="171"/>
        <v>030-54</v>
      </c>
    </row>
    <row r="5477" spans="1:17" x14ac:dyDescent="0.4">
      <c r="A5477" s="14" t="s">
        <v>22931</v>
      </c>
      <c r="B5477" s="14" t="s">
        <v>31535</v>
      </c>
      <c r="C5477" s="11" t="s">
        <v>14336</v>
      </c>
      <c r="D5477" t="s">
        <v>45059</v>
      </c>
      <c r="E5477" s="11" t="s">
        <v>5979</v>
      </c>
      <c r="N5477" t="s">
        <v>29</v>
      </c>
      <c r="O5477" t="s">
        <v>42</v>
      </c>
      <c r="P5477" t="s">
        <v>53</v>
      </c>
      <c r="Q5477" t="str">
        <f t="shared" ca="1" si="171"/>
        <v>487-35</v>
      </c>
    </row>
    <row r="5478" spans="1:17" x14ac:dyDescent="0.4">
      <c r="A5478" s="14" t="s">
        <v>22932</v>
      </c>
      <c r="B5478" s="14" t="s">
        <v>31536</v>
      </c>
      <c r="C5478" s="11" t="s">
        <v>14337</v>
      </c>
      <c r="D5478" t="s">
        <v>45060</v>
      </c>
      <c r="E5478" s="11" t="s">
        <v>5980</v>
      </c>
      <c r="N5478" t="s">
        <v>30</v>
      </c>
      <c r="O5478" t="s">
        <v>43</v>
      </c>
      <c r="P5478" t="s">
        <v>54</v>
      </c>
      <c r="Q5478" t="str">
        <f t="shared" ca="1" si="171"/>
        <v>095-99</v>
      </c>
    </row>
    <row r="5479" spans="1:17" x14ac:dyDescent="0.4">
      <c r="A5479" s="14" t="s">
        <v>22933</v>
      </c>
      <c r="B5479" s="14" t="s">
        <v>31537</v>
      </c>
      <c r="C5479" s="11" t="s">
        <v>14338</v>
      </c>
      <c r="D5479" t="s">
        <v>45061</v>
      </c>
      <c r="E5479" s="11" t="s">
        <v>5981</v>
      </c>
      <c r="N5479" t="s">
        <v>31</v>
      </c>
      <c r="O5479" t="s">
        <v>37</v>
      </c>
      <c r="P5479" t="s">
        <v>55</v>
      </c>
      <c r="Q5479" t="str">
        <f t="shared" ca="1" si="171"/>
        <v>267-71</v>
      </c>
    </row>
    <row r="5480" spans="1:17" x14ac:dyDescent="0.4">
      <c r="A5480" s="14" t="s">
        <v>22934</v>
      </c>
      <c r="B5480" s="14" t="s">
        <v>31538</v>
      </c>
      <c r="C5480" s="11" t="s">
        <v>14339</v>
      </c>
      <c r="D5480" t="s">
        <v>45062</v>
      </c>
      <c r="E5480" s="11" t="s">
        <v>5982</v>
      </c>
      <c r="N5480" t="s">
        <v>29</v>
      </c>
      <c r="O5480" t="s">
        <v>44</v>
      </c>
      <c r="P5480" t="s">
        <v>56</v>
      </c>
      <c r="Q5480" t="str">
        <f t="shared" ca="1" si="171"/>
        <v>203-92</v>
      </c>
    </row>
    <row r="5481" spans="1:17" x14ac:dyDescent="0.4">
      <c r="A5481" s="14" t="s">
        <v>22935</v>
      </c>
      <c r="B5481" s="14" t="s">
        <v>31539</v>
      </c>
      <c r="C5481" s="11" t="s">
        <v>14340</v>
      </c>
      <c r="D5481" t="s">
        <v>45063</v>
      </c>
      <c r="E5481" s="11" t="s">
        <v>5983</v>
      </c>
      <c r="N5481" t="s">
        <v>30</v>
      </c>
      <c r="O5481" t="s">
        <v>45</v>
      </c>
      <c r="P5481" t="s">
        <v>57</v>
      </c>
      <c r="Q5481" t="str">
        <f t="shared" ca="1" si="171"/>
        <v>125-37</v>
      </c>
    </row>
    <row r="5482" spans="1:17" x14ac:dyDescent="0.4">
      <c r="A5482" s="14" t="s">
        <v>22936</v>
      </c>
      <c r="B5482" s="14" t="s">
        <v>31540</v>
      </c>
      <c r="C5482" s="11" t="s">
        <v>14341</v>
      </c>
      <c r="D5482" t="s">
        <v>45064</v>
      </c>
      <c r="E5482" s="11" t="s">
        <v>5984</v>
      </c>
      <c r="N5482" t="s">
        <v>31</v>
      </c>
      <c r="O5482" t="s">
        <v>36</v>
      </c>
      <c r="P5482" t="s">
        <v>46</v>
      </c>
      <c r="Q5482" t="str">
        <f t="shared" ca="1" si="171"/>
        <v>462-51</v>
      </c>
    </row>
    <row r="5483" spans="1:17" x14ac:dyDescent="0.4">
      <c r="A5483" s="14" t="s">
        <v>22937</v>
      </c>
      <c r="B5483" s="14" t="s">
        <v>31541</v>
      </c>
      <c r="C5483" s="11" t="s">
        <v>14342</v>
      </c>
      <c r="D5483" t="s">
        <v>45065</v>
      </c>
      <c r="E5483" s="11" t="s">
        <v>5985</v>
      </c>
      <c r="N5483" t="s">
        <v>32</v>
      </c>
      <c r="O5483" t="s">
        <v>37</v>
      </c>
      <c r="P5483" t="s">
        <v>47</v>
      </c>
      <c r="Q5483" t="str">
        <f t="shared" ca="1" si="171"/>
        <v>395-22</v>
      </c>
    </row>
    <row r="5484" spans="1:17" x14ac:dyDescent="0.4">
      <c r="A5484" s="14" t="s">
        <v>22938</v>
      </c>
      <c r="B5484" s="14" t="s">
        <v>31542</v>
      </c>
      <c r="C5484" s="11" t="s">
        <v>14343</v>
      </c>
      <c r="D5484" t="s">
        <v>45066</v>
      </c>
      <c r="E5484" s="11" t="s">
        <v>5986</v>
      </c>
      <c r="N5484" t="s">
        <v>29</v>
      </c>
      <c r="O5484" t="s">
        <v>38</v>
      </c>
      <c r="P5484" t="s">
        <v>48</v>
      </c>
      <c r="Q5484" t="str">
        <f t="shared" ca="1" si="171"/>
        <v>493-96</v>
      </c>
    </row>
    <row r="5485" spans="1:17" x14ac:dyDescent="0.4">
      <c r="A5485" s="14" t="s">
        <v>22939</v>
      </c>
      <c r="B5485" s="14" t="s">
        <v>31543</v>
      </c>
      <c r="C5485" s="11" t="s">
        <v>14344</v>
      </c>
      <c r="D5485" t="s">
        <v>45067</v>
      </c>
      <c r="E5485" s="11" t="s">
        <v>5987</v>
      </c>
      <c r="N5485" t="s">
        <v>30</v>
      </c>
      <c r="O5485" t="s">
        <v>39</v>
      </c>
      <c r="P5485" t="s">
        <v>49</v>
      </c>
      <c r="Q5485" t="str">
        <f t="shared" ca="1" si="171"/>
        <v>286-36</v>
      </c>
    </row>
    <row r="5486" spans="1:17" x14ac:dyDescent="0.4">
      <c r="A5486" s="14" t="s">
        <v>22940</v>
      </c>
      <c r="B5486" s="14" t="s">
        <v>31544</v>
      </c>
      <c r="C5486" s="11" t="s">
        <v>14345</v>
      </c>
      <c r="D5486" t="s">
        <v>45068</v>
      </c>
      <c r="E5486" s="11" t="s">
        <v>5988</v>
      </c>
      <c r="N5486" t="s">
        <v>31</v>
      </c>
      <c r="O5486" t="s">
        <v>40</v>
      </c>
      <c r="P5486" t="s">
        <v>50</v>
      </c>
      <c r="Q5486" t="str">
        <f t="shared" ca="1" si="171"/>
        <v>098-65</v>
      </c>
    </row>
    <row r="5487" spans="1:17" x14ac:dyDescent="0.4">
      <c r="A5487" s="14" t="s">
        <v>22941</v>
      </c>
      <c r="B5487" s="14" t="s">
        <v>31545</v>
      </c>
      <c r="C5487" s="11" t="s">
        <v>14346</v>
      </c>
      <c r="D5487" t="s">
        <v>45069</v>
      </c>
      <c r="E5487" s="11" t="s">
        <v>5989</v>
      </c>
      <c r="N5487" t="s">
        <v>32</v>
      </c>
      <c r="O5487" t="s">
        <v>41</v>
      </c>
      <c r="P5487" t="s">
        <v>51</v>
      </c>
      <c r="Q5487" t="str">
        <f t="shared" ca="1" si="171"/>
        <v>076-47</v>
      </c>
    </row>
    <row r="5488" spans="1:17" x14ac:dyDescent="0.4">
      <c r="A5488" s="14" t="s">
        <v>22942</v>
      </c>
      <c r="B5488" s="14" t="s">
        <v>31546</v>
      </c>
      <c r="C5488" s="11" t="s">
        <v>14347</v>
      </c>
      <c r="D5488" t="s">
        <v>45070</v>
      </c>
      <c r="E5488" s="11" t="s">
        <v>5990</v>
      </c>
      <c r="N5488" t="s">
        <v>29</v>
      </c>
      <c r="O5488" t="s">
        <v>42</v>
      </c>
      <c r="P5488" t="s">
        <v>52</v>
      </c>
      <c r="Q5488" t="str">
        <f t="shared" ca="1" si="171"/>
        <v>305-83</v>
      </c>
    </row>
    <row r="5489" spans="1:17" x14ac:dyDescent="0.4">
      <c r="A5489" s="14" t="s">
        <v>22943</v>
      </c>
      <c r="B5489" s="14" t="s">
        <v>31547</v>
      </c>
      <c r="C5489" s="11" t="s">
        <v>14348</v>
      </c>
      <c r="D5489" t="s">
        <v>45071</v>
      </c>
      <c r="E5489" s="11" t="s">
        <v>5991</v>
      </c>
      <c r="N5489" t="s">
        <v>30</v>
      </c>
      <c r="O5489" t="s">
        <v>43</v>
      </c>
      <c r="P5489" t="s">
        <v>53</v>
      </c>
      <c r="Q5489" t="str">
        <f t="shared" ca="1" si="171"/>
        <v>157-93</v>
      </c>
    </row>
    <row r="5490" spans="1:17" x14ac:dyDescent="0.4">
      <c r="A5490" s="14" t="s">
        <v>22944</v>
      </c>
      <c r="B5490" s="14" t="s">
        <v>31548</v>
      </c>
      <c r="C5490" s="11" t="s">
        <v>14349</v>
      </c>
      <c r="D5490" t="s">
        <v>45072</v>
      </c>
      <c r="E5490" s="11" t="s">
        <v>5992</v>
      </c>
      <c r="N5490" t="s">
        <v>31</v>
      </c>
      <c r="O5490" t="s">
        <v>37</v>
      </c>
      <c r="P5490" t="s">
        <v>54</v>
      </c>
      <c r="Q5490" t="str">
        <f t="shared" ca="1" si="171"/>
        <v>291-63</v>
      </c>
    </row>
    <row r="5491" spans="1:17" x14ac:dyDescent="0.4">
      <c r="A5491" s="14" t="s">
        <v>22945</v>
      </c>
      <c r="B5491" s="14" t="s">
        <v>31549</v>
      </c>
      <c r="C5491" s="11" t="s">
        <v>14350</v>
      </c>
      <c r="D5491" t="s">
        <v>45073</v>
      </c>
      <c r="E5491" s="11" t="s">
        <v>5993</v>
      </c>
      <c r="N5491" t="s">
        <v>32</v>
      </c>
      <c r="O5491" t="s">
        <v>44</v>
      </c>
      <c r="P5491" t="s">
        <v>55</v>
      </c>
      <c r="Q5491" t="str">
        <f t="shared" ca="1" si="171"/>
        <v>465-89</v>
      </c>
    </row>
    <row r="5492" spans="1:17" x14ac:dyDescent="0.4">
      <c r="A5492" s="14" t="s">
        <v>22946</v>
      </c>
      <c r="B5492" s="14" t="s">
        <v>31550</v>
      </c>
      <c r="C5492" s="11" t="s">
        <v>14351</v>
      </c>
      <c r="D5492" t="s">
        <v>45074</v>
      </c>
      <c r="E5492" s="11" t="s">
        <v>5994</v>
      </c>
      <c r="N5492" t="s">
        <v>29</v>
      </c>
      <c r="O5492" t="s">
        <v>45</v>
      </c>
      <c r="P5492" t="s">
        <v>56</v>
      </c>
      <c r="Q5492" t="str">
        <f t="shared" ca="1" si="171"/>
        <v>149-23</v>
      </c>
    </row>
    <row r="5493" spans="1:17" x14ac:dyDescent="0.4">
      <c r="A5493" s="14" t="s">
        <v>22947</v>
      </c>
      <c r="B5493" s="14" t="s">
        <v>31551</v>
      </c>
      <c r="C5493" s="11" t="s">
        <v>14352</v>
      </c>
      <c r="D5493" t="s">
        <v>45075</v>
      </c>
      <c r="E5493" s="11" t="s">
        <v>5995</v>
      </c>
      <c r="N5493" t="s">
        <v>30</v>
      </c>
      <c r="O5493" t="s">
        <v>36</v>
      </c>
      <c r="P5493" t="s">
        <v>57</v>
      </c>
      <c r="Q5493" t="str">
        <f t="shared" ca="1" si="171"/>
        <v>429-22</v>
      </c>
    </row>
    <row r="5494" spans="1:17" x14ac:dyDescent="0.4">
      <c r="A5494" s="14" t="s">
        <v>22948</v>
      </c>
      <c r="B5494" s="14" t="s">
        <v>31552</v>
      </c>
      <c r="C5494" s="11" t="s">
        <v>14353</v>
      </c>
      <c r="D5494" t="s">
        <v>45076</v>
      </c>
      <c r="E5494" s="11" t="s">
        <v>5996</v>
      </c>
      <c r="N5494" t="s">
        <v>31</v>
      </c>
      <c r="O5494" t="s">
        <v>37</v>
      </c>
      <c r="P5494" t="s">
        <v>46</v>
      </c>
      <c r="Q5494" t="str">
        <f t="shared" ca="1" si="171"/>
        <v>004-198</v>
      </c>
    </row>
    <row r="5495" spans="1:17" x14ac:dyDescent="0.4">
      <c r="A5495" s="14" t="s">
        <v>22949</v>
      </c>
      <c r="B5495" s="14" t="s">
        <v>31553</v>
      </c>
      <c r="C5495" s="11" t="s">
        <v>14354</v>
      </c>
      <c r="D5495" t="s">
        <v>45077</v>
      </c>
      <c r="E5495" s="11" t="s">
        <v>2632</v>
      </c>
      <c r="N5495" t="s">
        <v>32</v>
      </c>
      <c r="O5495" t="s">
        <v>38</v>
      </c>
      <c r="P5495" t="s">
        <v>47</v>
      </c>
      <c r="Q5495" t="str">
        <f t="shared" ca="1" si="171"/>
        <v>122-13</v>
      </c>
    </row>
    <row r="5496" spans="1:17" x14ac:dyDescent="0.4">
      <c r="A5496" s="14" t="s">
        <v>22950</v>
      </c>
      <c r="B5496" s="14" t="s">
        <v>31554</v>
      </c>
      <c r="C5496" s="11" t="s">
        <v>14355</v>
      </c>
      <c r="D5496" t="s">
        <v>45078</v>
      </c>
      <c r="E5496" s="11" t="s">
        <v>5997</v>
      </c>
      <c r="N5496" t="s">
        <v>29</v>
      </c>
      <c r="O5496" t="s">
        <v>39</v>
      </c>
      <c r="P5496" t="s">
        <v>48</v>
      </c>
      <c r="Q5496" t="str">
        <f t="shared" ref="Q5496:Q5559" ca="1" si="172">TEXT(RANDBETWEEN(1,500),"000"&amp;"-"&amp;TEXT(RANDBETWEEN(1,100),0))</f>
        <v>392-78</v>
      </c>
    </row>
    <row r="5497" spans="1:17" x14ac:dyDescent="0.4">
      <c r="A5497" s="14" t="s">
        <v>22951</v>
      </c>
      <c r="B5497" s="14" t="s">
        <v>31555</v>
      </c>
      <c r="C5497" s="11" t="s">
        <v>14356</v>
      </c>
      <c r="D5497" t="s">
        <v>45079</v>
      </c>
      <c r="E5497" s="11" t="s">
        <v>5998</v>
      </c>
      <c r="N5497" t="s">
        <v>30</v>
      </c>
      <c r="O5497" t="s">
        <v>40</v>
      </c>
      <c r="P5497" t="s">
        <v>49</v>
      </c>
      <c r="Q5497" t="str">
        <f t="shared" ca="1" si="172"/>
        <v>247-7</v>
      </c>
    </row>
    <row r="5498" spans="1:17" x14ac:dyDescent="0.4">
      <c r="A5498" s="14" t="s">
        <v>22952</v>
      </c>
      <c r="B5498" s="14" t="s">
        <v>31556</v>
      </c>
      <c r="C5498" s="11" t="s">
        <v>14357</v>
      </c>
      <c r="D5498" t="s">
        <v>45080</v>
      </c>
      <c r="E5498" s="11" t="s">
        <v>5999</v>
      </c>
      <c r="N5498" t="s">
        <v>31</v>
      </c>
      <c r="O5498" t="s">
        <v>41</v>
      </c>
      <c r="P5498" t="s">
        <v>50</v>
      </c>
      <c r="Q5498" t="str">
        <f t="shared" ca="1" si="172"/>
        <v>077-16</v>
      </c>
    </row>
    <row r="5499" spans="1:17" x14ac:dyDescent="0.4">
      <c r="A5499" s="14" t="s">
        <v>22953</v>
      </c>
      <c r="B5499" s="14" t="s">
        <v>31557</v>
      </c>
      <c r="C5499" s="11" t="s">
        <v>14358</v>
      </c>
      <c r="D5499" t="s">
        <v>45081</v>
      </c>
      <c r="E5499" s="11" t="s">
        <v>6000</v>
      </c>
      <c r="N5499" t="s">
        <v>32</v>
      </c>
      <c r="O5499" t="s">
        <v>42</v>
      </c>
      <c r="P5499" t="s">
        <v>51</v>
      </c>
      <c r="Q5499" t="str">
        <f t="shared" ca="1" si="172"/>
        <v>355-72</v>
      </c>
    </row>
    <row r="5500" spans="1:17" x14ac:dyDescent="0.4">
      <c r="A5500" s="14" t="s">
        <v>22954</v>
      </c>
      <c r="B5500" s="14" t="s">
        <v>31558</v>
      </c>
      <c r="C5500" s="11" t="s">
        <v>14359</v>
      </c>
      <c r="D5500" t="s">
        <v>45082</v>
      </c>
      <c r="E5500" s="11" t="s">
        <v>6001</v>
      </c>
      <c r="N5500" t="s">
        <v>29</v>
      </c>
      <c r="O5500" t="s">
        <v>43</v>
      </c>
      <c r="P5500" t="s">
        <v>52</v>
      </c>
      <c r="Q5500" t="str">
        <f t="shared" ca="1" si="172"/>
        <v>453-83</v>
      </c>
    </row>
    <row r="5501" spans="1:17" x14ac:dyDescent="0.4">
      <c r="A5501" s="14" t="s">
        <v>22955</v>
      </c>
      <c r="B5501" s="14" t="s">
        <v>31559</v>
      </c>
      <c r="C5501" s="11" t="s">
        <v>14360</v>
      </c>
      <c r="D5501" t="s">
        <v>45083</v>
      </c>
      <c r="E5501" s="11" t="s">
        <v>6002</v>
      </c>
      <c r="N5501" t="s">
        <v>30</v>
      </c>
      <c r="O5501" t="s">
        <v>37</v>
      </c>
      <c r="P5501" t="s">
        <v>53</v>
      </c>
      <c r="Q5501" t="str">
        <f t="shared" ca="1" si="172"/>
        <v>009-91</v>
      </c>
    </row>
    <row r="5502" spans="1:17" x14ac:dyDescent="0.4">
      <c r="A5502" s="14">
        <v>62532686</v>
      </c>
      <c r="B5502" s="14" t="s">
        <v>31560</v>
      </c>
      <c r="C5502" s="11" t="s">
        <v>14361</v>
      </c>
      <c r="D5502" t="s">
        <v>45084</v>
      </c>
      <c r="E5502" s="11" t="s">
        <v>6003</v>
      </c>
      <c r="N5502" t="s">
        <v>31</v>
      </c>
      <c r="O5502" t="s">
        <v>44</v>
      </c>
      <c r="P5502" t="s">
        <v>54</v>
      </c>
      <c r="Q5502" t="str">
        <f t="shared" ca="1" si="172"/>
        <v>045-20</v>
      </c>
    </row>
    <row r="5503" spans="1:17" x14ac:dyDescent="0.4">
      <c r="A5503" s="14" t="s">
        <v>22956</v>
      </c>
      <c r="B5503" s="14" t="s">
        <v>31561</v>
      </c>
      <c r="C5503" s="11" t="s">
        <v>14362</v>
      </c>
      <c r="D5503" t="s">
        <v>45085</v>
      </c>
      <c r="E5503" s="11" t="s">
        <v>6004</v>
      </c>
      <c r="N5503" t="s">
        <v>32</v>
      </c>
      <c r="O5503" t="s">
        <v>45</v>
      </c>
      <c r="P5503" t="s">
        <v>55</v>
      </c>
      <c r="Q5503" t="str">
        <f t="shared" ca="1" si="172"/>
        <v>441-41</v>
      </c>
    </row>
    <row r="5504" spans="1:17" x14ac:dyDescent="0.4">
      <c r="A5504" s="14" t="s">
        <v>22957</v>
      </c>
      <c r="B5504" s="14" t="s">
        <v>31562</v>
      </c>
      <c r="C5504" s="11" t="s">
        <v>14363</v>
      </c>
      <c r="D5504" t="s">
        <v>45086</v>
      </c>
      <c r="E5504" s="11" t="s">
        <v>6005</v>
      </c>
      <c r="N5504" t="s">
        <v>29</v>
      </c>
      <c r="O5504" t="s">
        <v>36</v>
      </c>
      <c r="P5504" t="s">
        <v>56</v>
      </c>
      <c r="Q5504" t="str">
        <f t="shared" ca="1" si="172"/>
        <v>346-98</v>
      </c>
    </row>
    <row r="5505" spans="1:17" x14ac:dyDescent="0.4">
      <c r="A5505" s="14" t="s">
        <v>22958</v>
      </c>
      <c r="B5505" s="14" t="s">
        <v>31563</v>
      </c>
      <c r="C5505" s="11" t="s">
        <v>14364</v>
      </c>
      <c r="D5505" t="s">
        <v>45087</v>
      </c>
      <c r="E5505" s="11" t="s">
        <v>6006</v>
      </c>
      <c r="N5505" t="s">
        <v>30</v>
      </c>
      <c r="O5505" t="s">
        <v>37</v>
      </c>
      <c r="P5505" t="s">
        <v>57</v>
      </c>
      <c r="Q5505" t="str">
        <f t="shared" ca="1" si="172"/>
        <v>035-54</v>
      </c>
    </row>
    <row r="5506" spans="1:17" x14ac:dyDescent="0.4">
      <c r="A5506" s="14" t="s">
        <v>22959</v>
      </c>
      <c r="B5506" s="14" t="s">
        <v>31564</v>
      </c>
      <c r="C5506" s="11" t="s">
        <v>14365</v>
      </c>
      <c r="D5506" t="s">
        <v>45088</v>
      </c>
      <c r="E5506" s="11" t="s">
        <v>1266</v>
      </c>
      <c r="N5506" t="s">
        <v>31</v>
      </c>
      <c r="O5506" t="s">
        <v>38</v>
      </c>
      <c r="P5506" t="s">
        <v>46</v>
      </c>
      <c r="Q5506" t="str">
        <f t="shared" ca="1" si="172"/>
        <v>124-3</v>
      </c>
    </row>
    <row r="5507" spans="1:17" x14ac:dyDescent="0.4">
      <c r="A5507" s="14" t="s">
        <v>22960</v>
      </c>
      <c r="B5507" s="14" t="s">
        <v>31565</v>
      </c>
      <c r="C5507" s="11" t="s">
        <v>14366</v>
      </c>
      <c r="D5507" t="s">
        <v>45089</v>
      </c>
      <c r="E5507" s="11" t="s">
        <v>6007</v>
      </c>
      <c r="N5507" t="s">
        <v>29</v>
      </c>
      <c r="O5507" t="s">
        <v>39</v>
      </c>
      <c r="P5507" t="s">
        <v>47</v>
      </c>
      <c r="Q5507" t="str">
        <f t="shared" ca="1" si="172"/>
        <v>043-36</v>
      </c>
    </row>
    <row r="5508" spans="1:17" x14ac:dyDescent="0.4">
      <c r="A5508" s="14" t="s">
        <v>22961</v>
      </c>
      <c r="B5508" s="14" t="s">
        <v>31566</v>
      </c>
      <c r="C5508" s="11" t="s">
        <v>14367</v>
      </c>
      <c r="D5508" t="s">
        <v>45090</v>
      </c>
      <c r="E5508" s="11" t="s">
        <v>4020</v>
      </c>
      <c r="N5508" t="s">
        <v>30</v>
      </c>
      <c r="O5508" t="s">
        <v>40</v>
      </c>
      <c r="P5508" t="s">
        <v>48</v>
      </c>
      <c r="Q5508" t="str">
        <f t="shared" ca="1" si="172"/>
        <v>288-91</v>
      </c>
    </row>
    <row r="5509" spans="1:17" x14ac:dyDescent="0.4">
      <c r="A5509" s="14" t="s">
        <v>22962</v>
      </c>
      <c r="B5509" s="14" t="s">
        <v>31567</v>
      </c>
      <c r="C5509" s="11" t="s">
        <v>14368</v>
      </c>
      <c r="D5509" t="s">
        <v>45091</v>
      </c>
      <c r="E5509" s="11" t="s">
        <v>6008</v>
      </c>
      <c r="N5509" t="s">
        <v>31</v>
      </c>
      <c r="O5509" t="s">
        <v>41</v>
      </c>
      <c r="P5509" t="s">
        <v>49</v>
      </c>
      <c r="Q5509" t="str">
        <f t="shared" ca="1" si="172"/>
        <v>449-89</v>
      </c>
    </row>
    <row r="5510" spans="1:17" x14ac:dyDescent="0.4">
      <c r="A5510" s="14" t="s">
        <v>22963</v>
      </c>
      <c r="B5510" s="14" t="s">
        <v>31568</v>
      </c>
      <c r="C5510" s="11" t="s">
        <v>14369</v>
      </c>
      <c r="D5510" t="s">
        <v>45092</v>
      </c>
      <c r="E5510" s="11" t="s">
        <v>6009</v>
      </c>
      <c r="N5510" t="s">
        <v>32</v>
      </c>
      <c r="O5510" t="s">
        <v>42</v>
      </c>
      <c r="P5510" t="s">
        <v>50</v>
      </c>
      <c r="Q5510" t="str">
        <f t="shared" ca="1" si="172"/>
        <v>006-34</v>
      </c>
    </row>
    <row r="5511" spans="1:17" x14ac:dyDescent="0.4">
      <c r="A5511" s="14" t="s">
        <v>22964</v>
      </c>
      <c r="B5511" s="14" t="s">
        <v>31569</v>
      </c>
      <c r="C5511" s="11" t="s">
        <v>14370</v>
      </c>
      <c r="D5511" t="s">
        <v>45093</v>
      </c>
      <c r="E5511" s="11" t="s">
        <v>6010</v>
      </c>
      <c r="N5511" t="s">
        <v>29</v>
      </c>
      <c r="O5511" t="s">
        <v>43</v>
      </c>
      <c r="P5511" t="s">
        <v>51</v>
      </c>
      <c r="Q5511" t="str">
        <f t="shared" ca="1" si="172"/>
        <v>430-95</v>
      </c>
    </row>
    <row r="5512" spans="1:17" x14ac:dyDescent="0.4">
      <c r="A5512" s="14" t="s">
        <v>22965</v>
      </c>
      <c r="B5512" s="14" t="s">
        <v>31570</v>
      </c>
      <c r="C5512" s="11" t="s">
        <v>14371</v>
      </c>
      <c r="D5512" t="s">
        <v>45094</v>
      </c>
      <c r="E5512" s="11" t="s">
        <v>6011</v>
      </c>
      <c r="N5512" t="s">
        <v>30</v>
      </c>
      <c r="O5512" t="s">
        <v>37</v>
      </c>
      <c r="P5512" t="s">
        <v>52</v>
      </c>
      <c r="Q5512" t="str">
        <f t="shared" ca="1" si="172"/>
        <v>234-72</v>
      </c>
    </row>
    <row r="5513" spans="1:17" x14ac:dyDescent="0.4">
      <c r="A5513" s="14" t="s">
        <v>22966</v>
      </c>
      <c r="B5513" s="14" t="s">
        <v>31571</v>
      </c>
      <c r="C5513" s="11" t="s">
        <v>14372</v>
      </c>
      <c r="D5513" t="s">
        <v>45095</v>
      </c>
      <c r="E5513" s="11" t="s">
        <v>4836</v>
      </c>
      <c r="N5513" t="s">
        <v>31</v>
      </c>
      <c r="O5513" t="s">
        <v>44</v>
      </c>
      <c r="P5513" t="s">
        <v>53</v>
      </c>
      <c r="Q5513" t="str">
        <f t="shared" ca="1" si="172"/>
        <v>000-159</v>
      </c>
    </row>
    <row r="5514" spans="1:17" x14ac:dyDescent="0.4">
      <c r="A5514" s="14" t="s">
        <v>22967</v>
      </c>
      <c r="B5514" s="14" t="s">
        <v>31572</v>
      </c>
      <c r="C5514" s="11" t="s">
        <v>14373</v>
      </c>
      <c r="D5514" t="s">
        <v>45096</v>
      </c>
      <c r="E5514" s="11" t="s">
        <v>6012</v>
      </c>
      <c r="N5514" t="s">
        <v>32</v>
      </c>
      <c r="O5514" t="s">
        <v>45</v>
      </c>
      <c r="P5514" t="s">
        <v>54</v>
      </c>
      <c r="Q5514" t="str">
        <f t="shared" ca="1" si="172"/>
        <v>477-71</v>
      </c>
    </row>
    <row r="5515" spans="1:17" x14ac:dyDescent="0.4">
      <c r="A5515" s="14" t="s">
        <v>22968</v>
      </c>
      <c r="B5515" s="14" t="s">
        <v>31573</v>
      </c>
      <c r="C5515" s="11" t="s">
        <v>14374</v>
      </c>
      <c r="D5515" t="s">
        <v>45097</v>
      </c>
      <c r="E5515" s="11" t="s">
        <v>6013</v>
      </c>
      <c r="N5515" t="s">
        <v>29</v>
      </c>
      <c r="O5515" t="s">
        <v>36</v>
      </c>
      <c r="P5515" t="s">
        <v>55</v>
      </c>
      <c r="Q5515" t="str">
        <f t="shared" ca="1" si="172"/>
        <v>443-99</v>
      </c>
    </row>
    <row r="5516" spans="1:17" x14ac:dyDescent="0.4">
      <c r="A5516" s="14" t="s">
        <v>22969</v>
      </c>
      <c r="B5516" s="14" t="s">
        <v>31574</v>
      </c>
      <c r="C5516" s="11" t="s">
        <v>14375</v>
      </c>
      <c r="D5516" t="s">
        <v>45098</v>
      </c>
      <c r="E5516" s="11" t="s">
        <v>6014</v>
      </c>
      <c r="N5516" t="s">
        <v>30</v>
      </c>
      <c r="O5516" t="s">
        <v>37</v>
      </c>
      <c r="P5516" t="s">
        <v>56</v>
      </c>
      <c r="Q5516" t="str">
        <f t="shared" ca="1" si="172"/>
        <v>217-34</v>
      </c>
    </row>
    <row r="5517" spans="1:17" x14ac:dyDescent="0.4">
      <c r="A5517" s="14" t="s">
        <v>22970</v>
      </c>
      <c r="B5517" s="14" t="s">
        <v>31575</v>
      </c>
      <c r="C5517" s="11" t="s">
        <v>14376</v>
      </c>
      <c r="D5517" t="s">
        <v>45099</v>
      </c>
      <c r="E5517" s="11" t="s">
        <v>6015</v>
      </c>
      <c r="N5517" t="s">
        <v>31</v>
      </c>
      <c r="O5517" t="s">
        <v>38</v>
      </c>
      <c r="P5517" t="s">
        <v>57</v>
      </c>
      <c r="Q5517" t="str">
        <f t="shared" ca="1" si="172"/>
        <v>195-27</v>
      </c>
    </row>
    <row r="5518" spans="1:17" x14ac:dyDescent="0.4">
      <c r="A5518" s="14" t="s">
        <v>22971</v>
      </c>
      <c r="B5518" s="14" t="s">
        <v>31576</v>
      </c>
      <c r="C5518" s="11" t="s">
        <v>14377</v>
      </c>
      <c r="D5518" t="s">
        <v>45100</v>
      </c>
      <c r="E5518" s="11" t="s">
        <v>6016</v>
      </c>
      <c r="N5518" t="s">
        <v>32</v>
      </c>
      <c r="O5518" t="s">
        <v>39</v>
      </c>
      <c r="P5518" t="s">
        <v>46</v>
      </c>
      <c r="Q5518" t="str">
        <f t="shared" ca="1" si="172"/>
        <v>277-46</v>
      </c>
    </row>
    <row r="5519" spans="1:17" x14ac:dyDescent="0.4">
      <c r="A5519" s="14" t="s">
        <v>22972</v>
      </c>
      <c r="B5519" s="14" t="s">
        <v>31577</v>
      </c>
      <c r="C5519" s="11" t="s">
        <v>14378</v>
      </c>
      <c r="D5519" t="s">
        <v>45101</v>
      </c>
      <c r="E5519" s="11" t="s">
        <v>6017</v>
      </c>
      <c r="N5519" t="s">
        <v>29</v>
      </c>
      <c r="O5519" t="s">
        <v>40</v>
      </c>
      <c r="P5519" t="s">
        <v>47</v>
      </c>
      <c r="Q5519" t="str">
        <f t="shared" ca="1" si="172"/>
        <v>458-59</v>
      </c>
    </row>
    <row r="5520" spans="1:17" x14ac:dyDescent="0.4">
      <c r="A5520" s="14" t="s">
        <v>22973</v>
      </c>
      <c r="B5520" s="14" t="s">
        <v>31578</v>
      </c>
      <c r="C5520" s="11" t="s">
        <v>14379</v>
      </c>
      <c r="D5520" t="s">
        <v>45102</v>
      </c>
      <c r="E5520" s="11" t="s">
        <v>6018</v>
      </c>
      <c r="N5520" t="s">
        <v>30</v>
      </c>
      <c r="O5520" t="s">
        <v>41</v>
      </c>
      <c r="P5520" t="s">
        <v>48</v>
      </c>
      <c r="Q5520" t="str">
        <f t="shared" ca="1" si="172"/>
        <v>473-89</v>
      </c>
    </row>
    <row r="5521" spans="1:17" x14ac:dyDescent="0.4">
      <c r="A5521" s="14" t="s">
        <v>22974</v>
      </c>
      <c r="B5521" s="14" t="s">
        <v>31579</v>
      </c>
      <c r="C5521" s="11" t="s">
        <v>14380</v>
      </c>
      <c r="D5521" t="s">
        <v>45103</v>
      </c>
      <c r="E5521" s="11" t="s">
        <v>6019</v>
      </c>
      <c r="N5521" t="s">
        <v>31</v>
      </c>
      <c r="O5521" t="s">
        <v>42</v>
      </c>
      <c r="P5521" t="s">
        <v>49</v>
      </c>
      <c r="Q5521" t="str">
        <f t="shared" ca="1" si="172"/>
        <v>147-85</v>
      </c>
    </row>
    <row r="5522" spans="1:17" x14ac:dyDescent="0.4">
      <c r="A5522" s="14" t="s">
        <v>22975</v>
      </c>
      <c r="B5522" s="14" t="s">
        <v>31580</v>
      </c>
      <c r="C5522" s="11" t="s">
        <v>14381</v>
      </c>
      <c r="D5522" t="s">
        <v>45104</v>
      </c>
      <c r="E5522" s="11" t="s">
        <v>6020</v>
      </c>
      <c r="N5522" t="s">
        <v>32</v>
      </c>
      <c r="O5522" t="s">
        <v>43</v>
      </c>
      <c r="P5522" t="s">
        <v>50</v>
      </c>
      <c r="Q5522" t="str">
        <f t="shared" ca="1" si="172"/>
        <v>259-71</v>
      </c>
    </row>
    <row r="5523" spans="1:17" x14ac:dyDescent="0.4">
      <c r="A5523" s="14" t="s">
        <v>22976</v>
      </c>
      <c r="B5523" s="14" t="s">
        <v>31581</v>
      </c>
      <c r="C5523" s="11" t="s">
        <v>14382</v>
      </c>
      <c r="D5523" t="s">
        <v>45105</v>
      </c>
      <c r="E5523" s="11" t="s">
        <v>6021</v>
      </c>
      <c r="N5523" t="s">
        <v>29</v>
      </c>
      <c r="O5523" t="s">
        <v>37</v>
      </c>
      <c r="P5523" t="s">
        <v>51</v>
      </c>
      <c r="Q5523" t="str">
        <f t="shared" ca="1" si="172"/>
        <v>431-66</v>
      </c>
    </row>
    <row r="5524" spans="1:17" x14ac:dyDescent="0.4">
      <c r="A5524" s="14" t="s">
        <v>22977</v>
      </c>
      <c r="B5524" s="14" t="s">
        <v>31582</v>
      </c>
      <c r="C5524" s="11" t="s">
        <v>14383</v>
      </c>
      <c r="D5524" t="s">
        <v>45106</v>
      </c>
      <c r="E5524" s="11" t="s">
        <v>6022</v>
      </c>
      <c r="N5524" t="s">
        <v>30</v>
      </c>
      <c r="O5524" t="s">
        <v>44</v>
      </c>
      <c r="P5524" t="s">
        <v>52</v>
      </c>
      <c r="Q5524" t="str">
        <f t="shared" ca="1" si="172"/>
        <v>302-85</v>
      </c>
    </row>
    <row r="5525" spans="1:17" x14ac:dyDescent="0.4">
      <c r="A5525" s="14" t="s">
        <v>22978</v>
      </c>
      <c r="B5525" s="14" t="s">
        <v>31583</v>
      </c>
      <c r="C5525" s="11" t="s">
        <v>14384</v>
      </c>
      <c r="D5525" t="s">
        <v>45107</v>
      </c>
      <c r="E5525" s="11" t="s">
        <v>6023</v>
      </c>
      <c r="N5525" t="s">
        <v>31</v>
      </c>
      <c r="O5525" t="s">
        <v>45</v>
      </c>
      <c r="P5525" t="s">
        <v>34678</v>
      </c>
      <c r="Q5525" t="str">
        <f t="shared" ca="1" si="172"/>
        <v>220-38</v>
      </c>
    </row>
    <row r="5526" spans="1:17" x14ac:dyDescent="0.4">
      <c r="A5526" s="14" t="s">
        <v>22979</v>
      </c>
      <c r="B5526" s="14" t="s">
        <v>31584</v>
      </c>
      <c r="C5526" s="11" t="s">
        <v>14385</v>
      </c>
      <c r="D5526" t="s">
        <v>45108</v>
      </c>
      <c r="E5526" s="11" t="s">
        <v>6024</v>
      </c>
      <c r="N5526" t="s">
        <v>32</v>
      </c>
      <c r="O5526" t="s">
        <v>36</v>
      </c>
      <c r="P5526" t="s">
        <v>34679</v>
      </c>
      <c r="Q5526" t="str">
        <f t="shared" ca="1" si="172"/>
        <v>147-52</v>
      </c>
    </row>
    <row r="5527" spans="1:17" x14ac:dyDescent="0.4">
      <c r="A5527" s="14" t="s">
        <v>22980</v>
      </c>
      <c r="B5527" s="14" t="s">
        <v>31585</v>
      </c>
      <c r="C5527" s="11" t="s">
        <v>14386</v>
      </c>
      <c r="D5527" t="s">
        <v>45109</v>
      </c>
      <c r="E5527" s="11" t="s">
        <v>6025</v>
      </c>
      <c r="N5527" t="s">
        <v>29</v>
      </c>
      <c r="O5527" t="s">
        <v>37</v>
      </c>
      <c r="P5527" t="s">
        <v>34680</v>
      </c>
      <c r="Q5527" t="str">
        <f t="shared" ca="1" si="172"/>
        <v>032-72</v>
      </c>
    </row>
    <row r="5528" spans="1:17" x14ac:dyDescent="0.4">
      <c r="A5528" s="14" t="s">
        <v>22981</v>
      </c>
      <c r="B5528" s="14" t="s">
        <v>31586</v>
      </c>
      <c r="C5528" s="11" t="s">
        <v>14387</v>
      </c>
      <c r="D5528" t="s">
        <v>45110</v>
      </c>
      <c r="E5528" s="11" t="s">
        <v>6026</v>
      </c>
      <c r="N5528" t="s">
        <v>30</v>
      </c>
      <c r="O5528" t="s">
        <v>38</v>
      </c>
      <c r="P5528" t="s">
        <v>34693</v>
      </c>
      <c r="Q5528" t="str">
        <f t="shared" ca="1" si="172"/>
        <v>192-73</v>
      </c>
    </row>
    <row r="5529" spans="1:17" x14ac:dyDescent="0.4">
      <c r="A5529" s="14" t="s">
        <v>22982</v>
      </c>
      <c r="B5529" s="14" t="s">
        <v>31587</v>
      </c>
      <c r="C5529" s="11" t="s">
        <v>14388</v>
      </c>
      <c r="D5529" t="s">
        <v>45111</v>
      </c>
      <c r="E5529" s="11" t="s">
        <v>6027</v>
      </c>
      <c r="N5529" t="s">
        <v>31</v>
      </c>
      <c r="O5529" t="s">
        <v>39</v>
      </c>
      <c r="P5529" t="s">
        <v>46</v>
      </c>
      <c r="Q5529" t="str">
        <f t="shared" ca="1" si="172"/>
        <v>476-62</v>
      </c>
    </row>
    <row r="5530" spans="1:17" x14ac:dyDescent="0.4">
      <c r="A5530" s="14" t="s">
        <v>22983</v>
      </c>
      <c r="B5530" s="14" t="s">
        <v>31588</v>
      </c>
      <c r="C5530" s="11" t="s">
        <v>14389</v>
      </c>
      <c r="D5530" t="s">
        <v>45112</v>
      </c>
      <c r="E5530" s="11" t="s">
        <v>6028</v>
      </c>
      <c r="N5530" t="s">
        <v>32</v>
      </c>
      <c r="O5530" t="s">
        <v>40</v>
      </c>
      <c r="P5530" t="s">
        <v>47</v>
      </c>
      <c r="Q5530" t="str">
        <f t="shared" ca="1" si="172"/>
        <v>457-52</v>
      </c>
    </row>
    <row r="5531" spans="1:17" x14ac:dyDescent="0.4">
      <c r="A5531" s="14" t="s">
        <v>22984</v>
      </c>
      <c r="B5531" s="14" t="s">
        <v>31589</v>
      </c>
      <c r="C5531" s="11" t="s">
        <v>14390</v>
      </c>
      <c r="D5531" t="s">
        <v>45113</v>
      </c>
      <c r="E5531" s="11" t="s">
        <v>6029</v>
      </c>
      <c r="N5531" t="s">
        <v>29</v>
      </c>
      <c r="O5531" t="s">
        <v>41</v>
      </c>
      <c r="P5531" t="s">
        <v>48</v>
      </c>
      <c r="Q5531" t="str">
        <f t="shared" ca="1" si="172"/>
        <v>456-75</v>
      </c>
    </row>
    <row r="5532" spans="1:17" x14ac:dyDescent="0.4">
      <c r="A5532" s="14" t="s">
        <v>22985</v>
      </c>
      <c r="B5532" s="14" t="s">
        <v>31590</v>
      </c>
      <c r="C5532" s="11" t="s">
        <v>14391</v>
      </c>
      <c r="D5532" t="s">
        <v>45114</v>
      </c>
      <c r="E5532" s="11" t="s">
        <v>6030</v>
      </c>
      <c r="N5532" t="s">
        <v>30</v>
      </c>
      <c r="O5532" t="s">
        <v>42</v>
      </c>
      <c r="P5532" t="s">
        <v>49</v>
      </c>
      <c r="Q5532" t="str">
        <f t="shared" ca="1" si="172"/>
        <v>400-78</v>
      </c>
    </row>
    <row r="5533" spans="1:17" x14ac:dyDescent="0.4">
      <c r="A5533" s="14" t="s">
        <v>22986</v>
      </c>
      <c r="B5533" s="14" t="s">
        <v>31591</v>
      </c>
      <c r="C5533" s="11" t="s">
        <v>14392</v>
      </c>
      <c r="D5533" t="s">
        <v>45115</v>
      </c>
      <c r="E5533" s="11" t="s">
        <v>6031</v>
      </c>
      <c r="N5533" t="s">
        <v>31</v>
      </c>
      <c r="O5533" t="s">
        <v>43</v>
      </c>
      <c r="P5533" t="s">
        <v>46</v>
      </c>
      <c r="Q5533" t="str">
        <f t="shared" ca="1" si="172"/>
        <v>015-38</v>
      </c>
    </row>
    <row r="5534" spans="1:17" x14ac:dyDescent="0.4">
      <c r="A5534" s="14" t="s">
        <v>22987</v>
      </c>
      <c r="B5534" s="14" t="s">
        <v>31592</v>
      </c>
      <c r="C5534" s="11" t="s">
        <v>14393</v>
      </c>
      <c r="D5534" t="s">
        <v>45116</v>
      </c>
      <c r="E5534" s="11" t="s">
        <v>6032</v>
      </c>
      <c r="N5534" t="s">
        <v>29</v>
      </c>
      <c r="O5534" t="s">
        <v>37</v>
      </c>
      <c r="P5534" t="s">
        <v>47</v>
      </c>
      <c r="Q5534" t="str">
        <f t="shared" ca="1" si="172"/>
        <v>434-87</v>
      </c>
    </row>
    <row r="5535" spans="1:17" x14ac:dyDescent="0.4">
      <c r="A5535" s="14" t="s">
        <v>22988</v>
      </c>
      <c r="B5535" s="14" t="s">
        <v>31593</v>
      </c>
      <c r="C5535" s="11" t="s">
        <v>14394</v>
      </c>
      <c r="D5535" t="s">
        <v>45117</v>
      </c>
      <c r="E5535" s="11" t="s">
        <v>6033</v>
      </c>
      <c r="N5535" t="s">
        <v>30</v>
      </c>
      <c r="O5535" t="s">
        <v>44</v>
      </c>
      <c r="P5535" t="s">
        <v>48</v>
      </c>
      <c r="Q5535" t="str">
        <f t="shared" ca="1" si="172"/>
        <v>350-24</v>
      </c>
    </row>
    <row r="5536" spans="1:17" x14ac:dyDescent="0.4">
      <c r="A5536" s="14" t="s">
        <v>22989</v>
      </c>
      <c r="B5536" s="14" t="s">
        <v>31594</v>
      </c>
      <c r="C5536" s="11" t="s">
        <v>14395</v>
      </c>
      <c r="D5536" t="s">
        <v>45118</v>
      </c>
      <c r="E5536" s="11" t="s">
        <v>6034</v>
      </c>
      <c r="N5536" t="s">
        <v>31</v>
      </c>
      <c r="O5536" t="s">
        <v>45</v>
      </c>
      <c r="P5536" t="s">
        <v>49</v>
      </c>
      <c r="Q5536" t="str">
        <f t="shared" ca="1" si="172"/>
        <v>002-51</v>
      </c>
    </row>
    <row r="5537" spans="1:17" x14ac:dyDescent="0.4">
      <c r="A5537" s="14" t="s">
        <v>22990</v>
      </c>
      <c r="B5537" s="14" t="s">
        <v>31595</v>
      </c>
      <c r="C5537" s="11" t="s">
        <v>14396</v>
      </c>
      <c r="D5537" t="s">
        <v>45119</v>
      </c>
      <c r="E5537" s="11" t="s">
        <v>6035</v>
      </c>
      <c r="N5537" t="s">
        <v>32</v>
      </c>
      <c r="O5537" t="s">
        <v>36</v>
      </c>
      <c r="P5537" t="s">
        <v>50</v>
      </c>
      <c r="Q5537" t="str">
        <f t="shared" ca="1" si="172"/>
        <v>234-23</v>
      </c>
    </row>
    <row r="5538" spans="1:17" x14ac:dyDescent="0.4">
      <c r="A5538" s="14" t="s">
        <v>22991</v>
      </c>
      <c r="B5538" s="14" t="s">
        <v>31596</v>
      </c>
      <c r="C5538" s="11" t="s">
        <v>14397</v>
      </c>
      <c r="D5538" t="s">
        <v>45120</v>
      </c>
      <c r="E5538" s="11" t="s">
        <v>6036</v>
      </c>
      <c r="N5538" t="s">
        <v>29</v>
      </c>
      <c r="O5538" t="s">
        <v>37</v>
      </c>
      <c r="P5538" t="s">
        <v>51</v>
      </c>
      <c r="Q5538" t="str">
        <f t="shared" ca="1" si="172"/>
        <v>380-44</v>
      </c>
    </row>
    <row r="5539" spans="1:17" x14ac:dyDescent="0.4">
      <c r="A5539" s="14" t="s">
        <v>22992</v>
      </c>
      <c r="B5539" s="14" t="s">
        <v>31597</v>
      </c>
      <c r="C5539" s="11" t="s">
        <v>14398</v>
      </c>
      <c r="D5539" t="s">
        <v>45121</v>
      </c>
      <c r="E5539" s="11" t="s">
        <v>6037</v>
      </c>
      <c r="N5539" t="s">
        <v>30</v>
      </c>
      <c r="O5539" t="s">
        <v>38</v>
      </c>
      <c r="P5539" t="s">
        <v>52</v>
      </c>
      <c r="Q5539" t="str">
        <f t="shared" ca="1" si="172"/>
        <v>272-72</v>
      </c>
    </row>
    <row r="5540" spans="1:17" x14ac:dyDescent="0.4">
      <c r="A5540" s="14" t="s">
        <v>22993</v>
      </c>
      <c r="B5540" s="14" t="s">
        <v>31598</v>
      </c>
      <c r="C5540" s="11" t="s">
        <v>14399</v>
      </c>
      <c r="D5540" t="s">
        <v>45122</v>
      </c>
      <c r="E5540" s="11" t="s">
        <v>2283</v>
      </c>
      <c r="N5540" t="s">
        <v>31</v>
      </c>
      <c r="O5540" t="s">
        <v>39</v>
      </c>
      <c r="P5540" t="s">
        <v>53</v>
      </c>
      <c r="Q5540" t="str">
        <f t="shared" ca="1" si="172"/>
        <v>334-5</v>
      </c>
    </row>
    <row r="5541" spans="1:17" x14ac:dyDescent="0.4">
      <c r="A5541" s="14" t="s">
        <v>22994</v>
      </c>
      <c r="B5541" s="14" t="s">
        <v>31599</v>
      </c>
      <c r="C5541" s="11" t="s">
        <v>14400</v>
      </c>
      <c r="D5541" t="s">
        <v>45123</v>
      </c>
      <c r="E5541" s="11" t="s">
        <v>6038</v>
      </c>
      <c r="N5541" t="s">
        <v>32</v>
      </c>
      <c r="O5541" t="s">
        <v>40</v>
      </c>
      <c r="P5541" t="s">
        <v>46</v>
      </c>
      <c r="Q5541" t="str">
        <f t="shared" ca="1" si="172"/>
        <v>431-61</v>
      </c>
    </row>
    <row r="5542" spans="1:17" x14ac:dyDescent="0.4">
      <c r="A5542" s="14">
        <v>42907474</v>
      </c>
      <c r="B5542" s="14" t="s">
        <v>31600</v>
      </c>
      <c r="C5542" s="11" t="s">
        <v>14401</v>
      </c>
      <c r="D5542" t="s">
        <v>45124</v>
      </c>
      <c r="E5542" s="11" t="s">
        <v>6039</v>
      </c>
      <c r="N5542" t="s">
        <v>29</v>
      </c>
      <c r="O5542" t="s">
        <v>41</v>
      </c>
      <c r="P5542" t="s">
        <v>47</v>
      </c>
      <c r="Q5542" t="str">
        <f t="shared" ca="1" si="172"/>
        <v>499-28</v>
      </c>
    </row>
    <row r="5543" spans="1:17" x14ac:dyDescent="0.4">
      <c r="A5543" s="14" t="s">
        <v>22995</v>
      </c>
      <c r="B5543" s="14" t="s">
        <v>31601</v>
      </c>
      <c r="C5543" s="11" t="s">
        <v>14402</v>
      </c>
      <c r="D5543" t="s">
        <v>45125</v>
      </c>
      <c r="E5543" s="11" t="s">
        <v>6040</v>
      </c>
      <c r="N5543" t="s">
        <v>30</v>
      </c>
      <c r="O5543" t="s">
        <v>42</v>
      </c>
      <c r="P5543" t="s">
        <v>48</v>
      </c>
      <c r="Q5543" t="str">
        <f t="shared" ca="1" si="172"/>
        <v>138-24</v>
      </c>
    </row>
    <row r="5544" spans="1:17" x14ac:dyDescent="0.4">
      <c r="A5544" s="14" t="s">
        <v>22996</v>
      </c>
      <c r="B5544" s="14" t="s">
        <v>31602</v>
      </c>
      <c r="C5544" s="11" t="s">
        <v>14403</v>
      </c>
      <c r="D5544" t="s">
        <v>45126</v>
      </c>
      <c r="E5544" s="11" t="s">
        <v>6041</v>
      </c>
      <c r="N5544" t="s">
        <v>31</v>
      </c>
      <c r="O5544" t="s">
        <v>43</v>
      </c>
      <c r="P5544" t="s">
        <v>49</v>
      </c>
      <c r="Q5544" t="str">
        <f t="shared" ca="1" si="172"/>
        <v>312-7</v>
      </c>
    </row>
    <row r="5545" spans="1:17" x14ac:dyDescent="0.4">
      <c r="A5545" s="14" t="s">
        <v>22997</v>
      </c>
      <c r="B5545" s="14" t="s">
        <v>31603</v>
      </c>
      <c r="C5545" s="11" t="s">
        <v>14404</v>
      </c>
      <c r="D5545" t="s">
        <v>45127</v>
      </c>
      <c r="E5545" s="11" t="s">
        <v>6042</v>
      </c>
      <c r="N5545" t="s">
        <v>32</v>
      </c>
      <c r="O5545" t="s">
        <v>37</v>
      </c>
      <c r="P5545" t="s">
        <v>50</v>
      </c>
      <c r="Q5545" t="str">
        <f t="shared" ca="1" si="172"/>
        <v>315-21</v>
      </c>
    </row>
    <row r="5546" spans="1:17" x14ac:dyDescent="0.4">
      <c r="A5546" s="14" t="s">
        <v>22998</v>
      </c>
      <c r="B5546" s="14" t="s">
        <v>31604</v>
      </c>
      <c r="C5546" s="11" t="s">
        <v>14405</v>
      </c>
      <c r="D5546" t="s">
        <v>45128</v>
      </c>
      <c r="E5546" s="11" t="s">
        <v>6043</v>
      </c>
      <c r="N5546" t="s">
        <v>29</v>
      </c>
      <c r="O5546" t="s">
        <v>44</v>
      </c>
      <c r="P5546" t="s">
        <v>51</v>
      </c>
      <c r="Q5546" t="str">
        <f t="shared" ca="1" si="172"/>
        <v>299-72</v>
      </c>
    </row>
    <row r="5547" spans="1:17" x14ac:dyDescent="0.4">
      <c r="A5547" s="14" t="s">
        <v>22999</v>
      </c>
      <c r="B5547" s="14" t="s">
        <v>31605</v>
      </c>
      <c r="C5547" s="11" t="s">
        <v>14406</v>
      </c>
      <c r="D5547" t="s">
        <v>45129</v>
      </c>
      <c r="E5547" s="11" t="s">
        <v>6044</v>
      </c>
      <c r="N5547" t="s">
        <v>34681</v>
      </c>
      <c r="O5547" t="s">
        <v>34685</v>
      </c>
      <c r="P5547" t="s">
        <v>52</v>
      </c>
      <c r="Q5547" t="str">
        <f t="shared" ca="1" si="172"/>
        <v>085-33</v>
      </c>
    </row>
    <row r="5548" spans="1:17" x14ac:dyDescent="0.4">
      <c r="A5548" s="14" t="s">
        <v>23000</v>
      </c>
      <c r="B5548" s="14" t="s">
        <v>31606</v>
      </c>
      <c r="C5548" s="11" t="s">
        <v>14407</v>
      </c>
      <c r="D5548" t="s">
        <v>45130</v>
      </c>
      <c r="E5548" s="11" t="s">
        <v>6045</v>
      </c>
      <c r="N5548" t="s">
        <v>34682</v>
      </c>
      <c r="O5548" t="s">
        <v>34686</v>
      </c>
      <c r="P5548" t="s">
        <v>53</v>
      </c>
      <c r="Q5548" t="str">
        <f t="shared" ca="1" si="172"/>
        <v>014-53</v>
      </c>
    </row>
    <row r="5549" spans="1:17" x14ac:dyDescent="0.4">
      <c r="A5549" s="14" t="s">
        <v>23001</v>
      </c>
      <c r="B5549" s="14" t="s">
        <v>31607</v>
      </c>
      <c r="C5549" s="11" t="s">
        <v>14408</v>
      </c>
      <c r="D5549" t="s">
        <v>45131</v>
      </c>
      <c r="E5549" s="11" t="s">
        <v>6046</v>
      </c>
      <c r="N5549" t="s">
        <v>34683</v>
      </c>
      <c r="O5549" t="s">
        <v>34687</v>
      </c>
      <c r="P5549" t="s">
        <v>54</v>
      </c>
      <c r="Q5549" t="str">
        <f t="shared" ca="1" si="172"/>
        <v>025-67</v>
      </c>
    </row>
    <row r="5550" spans="1:17" x14ac:dyDescent="0.4">
      <c r="A5550" s="14" t="s">
        <v>23002</v>
      </c>
      <c r="B5550" s="14" t="s">
        <v>31608</v>
      </c>
      <c r="C5550" s="11" t="s">
        <v>14409</v>
      </c>
      <c r="D5550" t="s">
        <v>45132</v>
      </c>
      <c r="E5550" s="11" t="s">
        <v>6047</v>
      </c>
      <c r="N5550" t="s">
        <v>34684</v>
      </c>
      <c r="O5550" t="s">
        <v>34688</v>
      </c>
      <c r="P5550" t="s">
        <v>55</v>
      </c>
      <c r="Q5550" t="str">
        <f t="shared" ca="1" si="172"/>
        <v>070-24</v>
      </c>
    </row>
    <row r="5551" spans="1:17" x14ac:dyDescent="0.4">
      <c r="A5551" s="14" t="s">
        <v>23003</v>
      </c>
      <c r="B5551" s="14" t="s">
        <v>31609</v>
      </c>
      <c r="C5551" s="11" t="s">
        <v>14410</v>
      </c>
      <c r="D5551" t="s">
        <v>45133</v>
      </c>
      <c r="E5551" s="11" t="s">
        <v>6048</v>
      </c>
      <c r="N5551" t="s">
        <v>29</v>
      </c>
      <c r="O5551" t="s">
        <v>36</v>
      </c>
      <c r="P5551" t="s">
        <v>56</v>
      </c>
      <c r="Q5551" t="str">
        <f t="shared" ca="1" si="172"/>
        <v>269-78</v>
      </c>
    </row>
    <row r="5552" spans="1:17" x14ac:dyDescent="0.4">
      <c r="A5552" s="14" t="s">
        <v>23004</v>
      </c>
      <c r="B5552" s="14" t="s">
        <v>31610</v>
      </c>
      <c r="C5552" s="11" t="s">
        <v>14411</v>
      </c>
      <c r="D5552" t="s">
        <v>45134</v>
      </c>
      <c r="E5552" s="11" t="s">
        <v>6049</v>
      </c>
      <c r="N5552" t="s">
        <v>30</v>
      </c>
      <c r="O5552" t="s">
        <v>37</v>
      </c>
      <c r="P5552" t="s">
        <v>57</v>
      </c>
      <c r="Q5552" t="str">
        <f t="shared" ca="1" si="172"/>
        <v>496-16</v>
      </c>
    </row>
    <row r="5553" spans="1:17" x14ac:dyDescent="0.4">
      <c r="A5553" s="14" t="s">
        <v>23005</v>
      </c>
      <c r="B5553" s="14" t="s">
        <v>31611</v>
      </c>
      <c r="C5553" s="11" t="s">
        <v>14412</v>
      </c>
      <c r="D5553" t="s">
        <v>45135</v>
      </c>
      <c r="E5553" s="11" t="s">
        <v>6050</v>
      </c>
      <c r="N5553" t="s">
        <v>31</v>
      </c>
      <c r="O5553" t="s">
        <v>38</v>
      </c>
      <c r="P5553" t="s">
        <v>46</v>
      </c>
      <c r="Q5553" t="str">
        <f t="shared" ca="1" si="172"/>
        <v>187-5</v>
      </c>
    </row>
    <row r="5554" spans="1:17" x14ac:dyDescent="0.4">
      <c r="A5554" s="14" t="s">
        <v>23006</v>
      </c>
      <c r="B5554" s="14" t="s">
        <v>31612</v>
      </c>
      <c r="C5554" s="11" t="s">
        <v>14413</v>
      </c>
      <c r="D5554" t="s">
        <v>45136</v>
      </c>
      <c r="E5554" s="11" t="s">
        <v>6051</v>
      </c>
      <c r="N5554" t="s">
        <v>32</v>
      </c>
      <c r="O5554" t="s">
        <v>39</v>
      </c>
      <c r="P5554" t="s">
        <v>47</v>
      </c>
      <c r="Q5554" t="str">
        <f t="shared" ca="1" si="172"/>
        <v>467-49</v>
      </c>
    </row>
    <row r="5555" spans="1:17" x14ac:dyDescent="0.4">
      <c r="A5555" s="14" t="s">
        <v>23007</v>
      </c>
      <c r="B5555" s="14" t="s">
        <v>31613</v>
      </c>
      <c r="C5555" s="11" t="s">
        <v>14414</v>
      </c>
      <c r="D5555" t="s">
        <v>45137</v>
      </c>
      <c r="E5555" s="11" t="s">
        <v>6052</v>
      </c>
      <c r="N5555" t="s">
        <v>29</v>
      </c>
      <c r="O5555" t="s">
        <v>40</v>
      </c>
      <c r="P5555" t="s">
        <v>48</v>
      </c>
      <c r="Q5555" t="str">
        <f t="shared" ca="1" si="172"/>
        <v>351-94</v>
      </c>
    </row>
    <row r="5556" spans="1:17" x14ac:dyDescent="0.4">
      <c r="A5556" s="14" t="s">
        <v>23008</v>
      </c>
      <c r="B5556" s="14" t="s">
        <v>31614</v>
      </c>
      <c r="C5556" s="11" t="s">
        <v>14415</v>
      </c>
      <c r="D5556" t="s">
        <v>45138</v>
      </c>
      <c r="E5556" s="11" t="s">
        <v>6053</v>
      </c>
      <c r="N5556" t="s">
        <v>30</v>
      </c>
      <c r="O5556" t="s">
        <v>41</v>
      </c>
      <c r="P5556" t="s">
        <v>49</v>
      </c>
      <c r="Q5556" t="str">
        <f t="shared" ca="1" si="172"/>
        <v>218-63</v>
      </c>
    </row>
    <row r="5557" spans="1:17" x14ac:dyDescent="0.4">
      <c r="A5557" s="14" t="s">
        <v>23009</v>
      </c>
      <c r="B5557" s="14" t="s">
        <v>31615</v>
      </c>
      <c r="C5557" s="11" t="s">
        <v>14416</v>
      </c>
      <c r="D5557" t="s">
        <v>45139</v>
      </c>
      <c r="E5557" s="11" t="s">
        <v>6054</v>
      </c>
      <c r="N5557" t="s">
        <v>31</v>
      </c>
      <c r="O5557" t="s">
        <v>42</v>
      </c>
      <c r="P5557" t="s">
        <v>50</v>
      </c>
      <c r="Q5557" t="str">
        <f t="shared" ca="1" si="172"/>
        <v>423-18</v>
      </c>
    </row>
    <row r="5558" spans="1:17" x14ac:dyDescent="0.4">
      <c r="A5558" s="14" t="s">
        <v>23010</v>
      </c>
      <c r="B5558" s="14" t="s">
        <v>31616</v>
      </c>
      <c r="C5558" s="11" t="s">
        <v>14417</v>
      </c>
      <c r="D5558" t="s">
        <v>45140</v>
      </c>
      <c r="E5558" s="11" t="s">
        <v>6055</v>
      </c>
      <c r="N5558" t="s">
        <v>32</v>
      </c>
      <c r="O5558" t="s">
        <v>43</v>
      </c>
      <c r="P5558" t="s">
        <v>51</v>
      </c>
      <c r="Q5558" t="str">
        <f t="shared" ca="1" si="172"/>
        <v>128-85</v>
      </c>
    </row>
    <row r="5559" spans="1:17" x14ac:dyDescent="0.4">
      <c r="A5559" s="14" t="s">
        <v>23011</v>
      </c>
      <c r="B5559" s="14" t="s">
        <v>31617</v>
      </c>
      <c r="C5559" s="11" t="s">
        <v>14418</v>
      </c>
      <c r="D5559" t="s">
        <v>45141</v>
      </c>
      <c r="E5559" s="11" t="s">
        <v>6056</v>
      </c>
      <c r="N5559" t="s">
        <v>29</v>
      </c>
      <c r="O5559" t="s">
        <v>37</v>
      </c>
      <c r="P5559" t="s">
        <v>52</v>
      </c>
      <c r="Q5559" t="str">
        <f t="shared" ca="1" si="172"/>
        <v>268-34</v>
      </c>
    </row>
    <row r="5560" spans="1:17" x14ac:dyDescent="0.4">
      <c r="A5560" s="14" t="s">
        <v>23012</v>
      </c>
      <c r="B5560" s="14" t="s">
        <v>31618</v>
      </c>
      <c r="C5560" s="11" t="s">
        <v>14419</v>
      </c>
      <c r="D5560" t="s">
        <v>45142</v>
      </c>
      <c r="E5560" s="11" t="s">
        <v>6057</v>
      </c>
      <c r="N5560" t="s">
        <v>30</v>
      </c>
      <c r="O5560" t="s">
        <v>44</v>
      </c>
      <c r="P5560" t="s">
        <v>53</v>
      </c>
      <c r="Q5560" t="str">
        <f t="shared" ref="Q5560:Q5604" ca="1" si="173">TEXT(RANDBETWEEN(1,500),"000"&amp;"-"&amp;TEXT(RANDBETWEEN(1,100),0))</f>
        <v>302-91</v>
      </c>
    </row>
    <row r="5561" spans="1:17" x14ac:dyDescent="0.4">
      <c r="A5561" s="14" t="s">
        <v>23013</v>
      </c>
      <c r="B5561" s="14" t="s">
        <v>31619</v>
      </c>
      <c r="C5561" s="11" t="s">
        <v>14420</v>
      </c>
      <c r="D5561" t="s">
        <v>45143</v>
      </c>
      <c r="E5561" s="11" t="s">
        <v>6058</v>
      </c>
      <c r="N5561" t="s">
        <v>31</v>
      </c>
      <c r="O5561" t="s">
        <v>45</v>
      </c>
      <c r="P5561" t="s">
        <v>54</v>
      </c>
      <c r="Q5561" t="str">
        <f t="shared" ca="1" si="173"/>
        <v>291-58</v>
      </c>
    </row>
    <row r="5562" spans="1:17" x14ac:dyDescent="0.4">
      <c r="A5562" s="14" t="s">
        <v>23014</v>
      </c>
      <c r="B5562" s="14" t="s">
        <v>31620</v>
      </c>
      <c r="C5562" s="11" t="s">
        <v>14421</v>
      </c>
      <c r="D5562" t="s">
        <v>45144</v>
      </c>
      <c r="E5562" s="11" t="s">
        <v>6059</v>
      </c>
      <c r="N5562" t="s">
        <v>32</v>
      </c>
      <c r="O5562" t="s">
        <v>36</v>
      </c>
      <c r="P5562" t="s">
        <v>55</v>
      </c>
      <c r="Q5562" t="str">
        <f t="shared" ca="1" si="173"/>
        <v>025-32</v>
      </c>
    </row>
    <row r="5563" spans="1:17" x14ac:dyDescent="0.4">
      <c r="A5563" s="14" t="s">
        <v>23015</v>
      </c>
      <c r="B5563" s="14" t="s">
        <v>31621</v>
      </c>
      <c r="C5563" s="11" t="s">
        <v>14422</v>
      </c>
      <c r="D5563" t="s">
        <v>45145</v>
      </c>
      <c r="E5563" s="11" t="s">
        <v>6060</v>
      </c>
      <c r="N5563" t="s">
        <v>29</v>
      </c>
      <c r="O5563" t="s">
        <v>37</v>
      </c>
      <c r="P5563" t="s">
        <v>56</v>
      </c>
      <c r="Q5563" t="str">
        <f t="shared" ca="1" si="173"/>
        <v>016-41</v>
      </c>
    </row>
    <row r="5564" spans="1:17" x14ac:dyDescent="0.4">
      <c r="A5564" s="14" t="s">
        <v>23016</v>
      </c>
      <c r="B5564" s="14" t="s">
        <v>31622</v>
      </c>
      <c r="C5564" s="11" t="s">
        <v>14423</v>
      </c>
      <c r="D5564" t="s">
        <v>45146</v>
      </c>
      <c r="E5564" s="11" t="s">
        <v>2634</v>
      </c>
      <c r="N5564" t="s">
        <v>30</v>
      </c>
      <c r="O5564" t="s">
        <v>38</v>
      </c>
      <c r="P5564" t="s">
        <v>57</v>
      </c>
      <c r="Q5564" t="str">
        <f t="shared" ca="1" si="173"/>
        <v>388-34</v>
      </c>
    </row>
    <row r="5565" spans="1:17" x14ac:dyDescent="0.4">
      <c r="A5565" s="14" t="s">
        <v>23017</v>
      </c>
      <c r="B5565" s="14" t="s">
        <v>31623</v>
      </c>
      <c r="C5565" s="11" t="s">
        <v>14424</v>
      </c>
      <c r="D5565" t="s">
        <v>45147</v>
      </c>
      <c r="E5565" s="11" t="s">
        <v>6061</v>
      </c>
      <c r="N5565" t="s">
        <v>31</v>
      </c>
      <c r="O5565" t="s">
        <v>39</v>
      </c>
      <c r="P5565" t="s">
        <v>46</v>
      </c>
      <c r="Q5565" t="str">
        <f t="shared" ca="1" si="173"/>
        <v>055-54</v>
      </c>
    </row>
    <row r="5566" spans="1:17" x14ac:dyDescent="0.4">
      <c r="A5566" s="14" t="s">
        <v>23018</v>
      </c>
      <c r="B5566" s="14" t="s">
        <v>31624</v>
      </c>
      <c r="C5566" s="11" t="s">
        <v>14425</v>
      </c>
      <c r="D5566" t="s">
        <v>45148</v>
      </c>
      <c r="E5566" s="11" t="s">
        <v>6062</v>
      </c>
      <c r="N5566" t="s">
        <v>32</v>
      </c>
      <c r="O5566" t="s">
        <v>40</v>
      </c>
      <c r="P5566" t="s">
        <v>47</v>
      </c>
      <c r="Q5566" t="str">
        <f t="shared" ca="1" si="173"/>
        <v>170-35</v>
      </c>
    </row>
    <row r="5567" spans="1:17" x14ac:dyDescent="0.4">
      <c r="A5567" s="14" t="s">
        <v>23019</v>
      </c>
      <c r="B5567" s="14" t="s">
        <v>31625</v>
      </c>
      <c r="C5567" s="11" t="s">
        <v>14426</v>
      </c>
      <c r="D5567" t="s">
        <v>45149</v>
      </c>
      <c r="E5567" s="11" t="s">
        <v>6063</v>
      </c>
      <c r="N5567" t="s">
        <v>29</v>
      </c>
      <c r="O5567" t="s">
        <v>41</v>
      </c>
      <c r="P5567" t="s">
        <v>48</v>
      </c>
      <c r="Q5567" t="str">
        <f t="shared" ca="1" si="173"/>
        <v>489-77</v>
      </c>
    </row>
    <row r="5568" spans="1:17" x14ac:dyDescent="0.4">
      <c r="A5568" s="14" t="s">
        <v>23020</v>
      </c>
      <c r="B5568" s="14" t="s">
        <v>31626</v>
      </c>
      <c r="C5568" s="11" t="s">
        <v>14427</v>
      </c>
      <c r="D5568" t="s">
        <v>45150</v>
      </c>
      <c r="E5568" s="11" t="s">
        <v>6064</v>
      </c>
      <c r="N5568" t="s">
        <v>30</v>
      </c>
      <c r="O5568" t="s">
        <v>42</v>
      </c>
      <c r="P5568" t="s">
        <v>49</v>
      </c>
      <c r="Q5568" t="str">
        <f t="shared" ca="1" si="173"/>
        <v>137-75</v>
      </c>
    </row>
    <row r="5569" spans="1:17" x14ac:dyDescent="0.4">
      <c r="A5569" s="14" t="s">
        <v>23021</v>
      </c>
      <c r="B5569" s="14" t="s">
        <v>31627</v>
      </c>
      <c r="C5569" s="11" t="s">
        <v>14428</v>
      </c>
      <c r="D5569" t="s">
        <v>45151</v>
      </c>
      <c r="E5569" s="11" t="s">
        <v>6065</v>
      </c>
      <c r="N5569" t="s">
        <v>31</v>
      </c>
      <c r="O5569" t="s">
        <v>43</v>
      </c>
      <c r="P5569" t="s">
        <v>50</v>
      </c>
      <c r="Q5569" t="str">
        <f t="shared" ca="1" si="173"/>
        <v>008-67</v>
      </c>
    </row>
    <row r="5570" spans="1:17" x14ac:dyDescent="0.4">
      <c r="A5570" s="14" t="s">
        <v>23022</v>
      </c>
      <c r="B5570" s="14" t="s">
        <v>31628</v>
      </c>
      <c r="C5570" s="11" t="s">
        <v>14429</v>
      </c>
      <c r="D5570" t="s">
        <v>45152</v>
      </c>
      <c r="E5570" s="11" t="s">
        <v>6066</v>
      </c>
      <c r="N5570" t="s">
        <v>32</v>
      </c>
      <c r="O5570" t="s">
        <v>37</v>
      </c>
      <c r="P5570" t="s">
        <v>51</v>
      </c>
      <c r="Q5570" t="str">
        <f t="shared" ca="1" si="173"/>
        <v>145-51</v>
      </c>
    </row>
    <row r="5571" spans="1:17" x14ac:dyDescent="0.4">
      <c r="A5571" s="14" t="s">
        <v>23023</v>
      </c>
      <c r="B5571" s="14" t="s">
        <v>31629</v>
      </c>
      <c r="C5571" s="11" t="s">
        <v>14430</v>
      </c>
      <c r="D5571" t="s">
        <v>45153</v>
      </c>
      <c r="E5571" s="11" t="s">
        <v>6067</v>
      </c>
      <c r="N5571" t="s">
        <v>29</v>
      </c>
      <c r="O5571" t="s">
        <v>44</v>
      </c>
      <c r="P5571" t="s">
        <v>52</v>
      </c>
      <c r="Q5571" t="str">
        <f t="shared" ca="1" si="173"/>
        <v>014-46</v>
      </c>
    </row>
    <row r="5572" spans="1:17" x14ac:dyDescent="0.4">
      <c r="A5572" s="14" t="s">
        <v>23024</v>
      </c>
      <c r="B5572" s="14" t="s">
        <v>31630</v>
      </c>
      <c r="C5572" s="11" t="s">
        <v>14431</v>
      </c>
      <c r="D5572" t="s">
        <v>45154</v>
      </c>
      <c r="E5572" s="11" t="s">
        <v>6068</v>
      </c>
      <c r="N5572" t="s">
        <v>30</v>
      </c>
      <c r="O5572" t="s">
        <v>45</v>
      </c>
      <c r="P5572" t="s">
        <v>53</v>
      </c>
      <c r="Q5572" t="str">
        <f t="shared" ca="1" si="173"/>
        <v>397-4</v>
      </c>
    </row>
    <row r="5573" spans="1:17" x14ac:dyDescent="0.4">
      <c r="A5573" s="14" t="s">
        <v>23025</v>
      </c>
      <c r="B5573" s="14" t="s">
        <v>31631</v>
      </c>
      <c r="C5573" s="11" t="s">
        <v>14432</v>
      </c>
      <c r="D5573" t="s">
        <v>45155</v>
      </c>
      <c r="E5573" s="11" t="s">
        <v>6069</v>
      </c>
      <c r="N5573" t="s">
        <v>31</v>
      </c>
      <c r="O5573" t="s">
        <v>36</v>
      </c>
      <c r="P5573" t="s">
        <v>54</v>
      </c>
      <c r="Q5573" t="str">
        <f t="shared" ca="1" si="173"/>
        <v>127-57</v>
      </c>
    </row>
    <row r="5574" spans="1:17" x14ac:dyDescent="0.4">
      <c r="A5574" s="14" t="s">
        <v>23026</v>
      </c>
      <c r="B5574" s="14" t="s">
        <v>31632</v>
      </c>
      <c r="C5574" s="11" t="s">
        <v>14433</v>
      </c>
      <c r="D5574" t="s">
        <v>45156</v>
      </c>
      <c r="E5574" s="11" t="s">
        <v>6070</v>
      </c>
      <c r="N5574" t="s">
        <v>32</v>
      </c>
      <c r="O5574" t="s">
        <v>37</v>
      </c>
      <c r="P5574" t="s">
        <v>55</v>
      </c>
      <c r="Q5574" t="str">
        <f t="shared" ca="1" si="173"/>
        <v>238-75</v>
      </c>
    </row>
    <row r="5575" spans="1:17" x14ac:dyDescent="0.4">
      <c r="A5575" s="14" t="s">
        <v>23027</v>
      </c>
      <c r="B5575" s="14" t="s">
        <v>31633</v>
      </c>
      <c r="C5575" s="11" t="s">
        <v>14434</v>
      </c>
      <c r="D5575" t="s">
        <v>45157</v>
      </c>
      <c r="E5575" s="11" t="s">
        <v>6071</v>
      </c>
      <c r="N5575" t="s">
        <v>29</v>
      </c>
      <c r="O5575" t="s">
        <v>38</v>
      </c>
      <c r="P5575" t="s">
        <v>56</v>
      </c>
      <c r="Q5575" t="str">
        <f t="shared" ca="1" si="173"/>
        <v>050-9</v>
      </c>
    </row>
    <row r="5576" spans="1:17" x14ac:dyDescent="0.4">
      <c r="A5576" s="14" t="s">
        <v>23028</v>
      </c>
      <c r="B5576" s="14" t="s">
        <v>31634</v>
      </c>
      <c r="C5576" s="11" t="s">
        <v>14435</v>
      </c>
      <c r="D5576" t="s">
        <v>45158</v>
      </c>
      <c r="E5576" s="11" t="s">
        <v>6072</v>
      </c>
      <c r="N5576" t="s">
        <v>30</v>
      </c>
      <c r="O5576" t="s">
        <v>39</v>
      </c>
      <c r="P5576" t="s">
        <v>57</v>
      </c>
      <c r="Q5576" t="str">
        <f t="shared" ca="1" si="173"/>
        <v>019-52</v>
      </c>
    </row>
    <row r="5577" spans="1:17" x14ac:dyDescent="0.4">
      <c r="A5577" s="14" t="s">
        <v>23029</v>
      </c>
      <c r="B5577" s="14" t="s">
        <v>31635</v>
      </c>
      <c r="C5577" s="11" t="s">
        <v>14436</v>
      </c>
      <c r="D5577" t="s">
        <v>45159</v>
      </c>
      <c r="E5577" s="11" t="s">
        <v>6073</v>
      </c>
      <c r="N5577" t="s">
        <v>31</v>
      </c>
      <c r="O5577" t="s">
        <v>40</v>
      </c>
      <c r="P5577" t="s">
        <v>46</v>
      </c>
      <c r="Q5577" t="str">
        <f t="shared" ca="1" si="173"/>
        <v>125-62</v>
      </c>
    </row>
    <row r="5578" spans="1:17" x14ac:dyDescent="0.4">
      <c r="A5578" s="14" t="s">
        <v>23030</v>
      </c>
      <c r="B5578" s="14" t="s">
        <v>31636</v>
      </c>
      <c r="C5578" s="11" t="s">
        <v>14437</v>
      </c>
      <c r="D5578" t="s">
        <v>45160</v>
      </c>
      <c r="E5578" s="11" t="s">
        <v>6074</v>
      </c>
      <c r="N5578" t="s">
        <v>29</v>
      </c>
      <c r="O5578" t="s">
        <v>41</v>
      </c>
      <c r="P5578" t="s">
        <v>47</v>
      </c>
      <c r="Q5578" t="str">
        <f t="shared" ca="1" si="173"/>
        <v>498-57</v>
      </c>
    </row>
    <row r="5579" spans="1:17" x14ac:dyDescent="0.4">
      <c r="A5579" s="14" t="s">
        <v>23031</v>
      </c>
      <c r="B5579" s="14" t="s">
        <v>31637</v>
      </c>
      <c r="C5579" s="11" t="s">
        <v>14438</v>
      </c>
      <c r="D5579" t="s">
        <v>45161</v>
      </c>
      <c r="E5579" s="11" t="s">
        <v>6075</v>
      </c>
      <c r="N5579" t="s">
        <v>30</v>
      </c>
      <c r="O5579" t="s">
        <v>42</v>
      </c>
      <c r="P5579" t="s">
        <v>48</v>
      </c>
      <c r="Q5579" t="str">
        <f t="shared" ca="1" si="173"/>
        <v>045-63</v>
      </c>
    </row>
    <row r="5580" spans="1:17" x14ac:dyDescent="0.4">
      <c r="A5580" s="14" t="s">
        <v>23032</v>
      </c>
      <c r="B5580" s="14" t="s">
        <v>31638</v>
      </c>
      <c r="C5580" s="11" t="s">
        <v>14439</v>
      </c>
      <c r="D5580" t="s">
        <v>45162</v>
      </c>
      <c r="E5580" s="11" t="s">
        <v>6076</v>
      </c>
      <c r="N5580" t="s">
        <v>31</v>
      </c>
      <c r="O5580" t="s">
        <v>43</v>
      </c>
      <c r="P5580" t="s">
        <v>49</v>
      </c>
      <c r="Q5580" t="str">
        <f t="shared" ca="1" si="173"/>
        <v>434-5</v>
      </c>
    </row>
    <row r="5581" spans="1:17" x14ac:dyDescent="0.4">
      <c r="A5581" s="14" t="s">
        <v>23033</v>
      </c>
      <c r="B5581" s="14" t="s">
        <v>31639</v>
      </c>
      <c r="C5581" s="11" t="s">
        <v>14440</v>
      </c>
      <c r="D5581" t="s">
        <v>45163</v>
      </c>
      <c r="E5581" s="11" t="s">
        <v>6077</v>
      </c>
      <c r="N5581" t="s">
        <v>32</v>
      </c>
      <c r="O5581" t="s">
        <v>37</v>
      </c>
      <c r="P5581" t="s">
        <v>50</v>
      </c>
      <c r="Q5581" t="str">
        <f t="shared" ca="1" si="173"/>
        <v>453-38</v>
      </c>
    </row>
    <row r="5582" spans="1:17" x14ac:dyDescent="0.4">
      <c r="A5582" s="14" t="s">
        <v>23034</v>
      </c>
      <c r="B5582" s="14" t="s">
        <v>31640</v>
      </c>
      <c r="C5582" s="11" t="s">
        <v>14441</v>
      </c>
      <c r="D5582" t="s">
        <v>45164</v>
      </c>
      <c r="E5582" s="11" t="s">
        <v>6078</v>
      </c>
      <c r="N5582" t="s">
        <v>29</v>
      </c>
      <c r="O5582" t="s">
        <v>44</v>
      </c>
      <c r="P5582" t="s">
        <v>51</v>
      </c>
      <c r="Q5582" t="str">
        <f t="shared" ca="1" si="173"/>
        <v>406-38</v>
      </c>
    </row>
    <row r="5583" spans="1:17" x14ac:dyDescent="0.4">
      <c r="A5583" s="14" t="s">
        <v>23035</v>
      </c>
      <c r="B5583" s="14" t="s">
        <v>31641</v>
      </c>
      <c r="C5583" s="11" t="s">
        <v>14442</v>
      </c>
      <c r="D5583" t="s">
        <v>45165</v>
      </c>
      <c r="E5583" s="11" t="s">
        <v>6079</v>
      </c>
      <c r="N5583" t="s">
        <v>30</v>
      </c>
      <c r="O5583" t="s">
        <v>45</v>
      </c>
      <c r="P5583" t="s">
        <v>52</v>
      </c>
      <c r="Q5583" t="str">
        <f t="shared" ca="1" si="173"/>
        <v>072-83</v>
      </c>
    </row>
    <row r="5584" spans="1:17" x14ac:dyDescent="0.4">
      <c r="A5584" s="14" t="s">
        <v>23036</v>
      </c>
      <c r="B5584" s="14" t="s">
        <v>31642</v>
      </c>
      <c r="C5584" s="11" t="s">
        <v>14443</v>
      </c>
      <c r="D5584" t="s">
        <v>45166</v>
      </c>
      <c r="E5584" s="11" t="s">
        <v>6080</v>
      </c>
      <c r="N5584" t="s">
        <v>31</v>
      </c>
      <c r="O5584" t="s">
        <v>36</v>
      </c>
      <c r="P5584" t="s">
        <v>53</v>
      </c>
      <c r="Q5584" t="str">
        <f t="shared" ca="1" si="173"/>
        <v>222-48</v>
      </c>
    </row>
    <row r="5585" spans="1:17" x14ac:dyDescent="0.4">
      <c r="A5585" s="14" t="s">
        <v>23037</v>
      </c>
      <c r="B5585" s="14" t="s">
        <v>31643</v>
      </c>
      <c r="C5585" s="11" t="s">
        <v>14444</v>
      </c>
      <c r="D5585" t="s">
        <v>45167</v>
      </c>
      <c r="E5585" s="11" t="s">
        <v>6081</v>
      </c>
      <c r="N5585" t="s">
        <v>32</v>
      </c>
      <c r="O5585" t="s">
        <v>37</v>
      </c>
      <c r="P5585" t="s">
        <v>54</v>
      </c>
      <c r="Q5585" t="str">
        <f t="shared" ca="1" si="173"/>
        <v>024-36</v>
      </c>
    </row>
    <row r="5586" spans="1:17" x14ac:dyDescent="0.4">
      <c r="A5586" s="14" t="s">
        <v>23038</v>
      </c>
      <c r="B5586" s="14" t="s">
        <v>31644</v>
      </c>
      <c r="C5586" s="11" t="s">
        <v>14445</v>
      </c>
      <c r="D5586" t="s">
        <v>45168</v>
      </c>
      <c r="E5586" s="11" t="s">
        <v>6082</v>
      </c>
      <c r="N5586" t="s">
        <v>29</v>
      </c>
      <c r="O5586" t="s">
        <v>38</v>
      </c>
      <c r="P5586" t="s">
        <v>55</v>
      </c>
      <c r="Q5586" t="str">
        <f t="shared" ca="1" si="173"/>
        <v>098-96</v>
      </c>
    </row>
    <row r="5587" spans="1:17" x14ac:dyDescent="0.4">
      <c r="A5587" s="14" t="s">
        <v>23039</v>
      </c>
      <c r="B5587" s="14" t="s">
        <v>31645</v>
      </c>
      <c r="C5587" s="11" t="s">
        <v>14446</v>
      </c>
      <c r="D5587" t="s">
        <v>45169</v>
      </c>
      <c r="E5587" s="11" t="s">
        <v>6083</v>
      </c>
      <c r="N5587" t="s">
        <v>30</v>
      </c>
      <c r="O5587" t="s">
        <v>39</v>
      </c>
      <c r="P5587" t="s">
        <v>56</v>
      </c>
      <c r="Q5587" t="str">
        <f t="shared" ca="1" si="173"/>
        <v>173-25</v>
      </c>
    </row>
    <row r="5588" spans="1:17" x14ac:dyDescent="0.4">
      <c r="A5588" s="14" t="s">
        <v>23040</v>
      </c>
      <c r="B5588" s="14" t="s">
        <v>31646</v>
      </c>
      <c r="C5588" s="11" t="s">
        <v>14447</v>
      </c>
      <c r="D5588" t="s">
        <v>45170</v>
      </c>
      <c r="E5588" s="11" t="s">
        <v>6084</v>
      </c>
      <c r="N5588" t="s">
        <v>31</v>
      </c>
      <c r="O5588" t="s">
        <v>40</v>
      </c>
      <c r="P5588" t="s">
        <v>57</v>
      </c>
      <c r="Q5588" t="str">
        <f t="shared" ca="1" si="173"/>
        <v>316-88</v>
      </c>
    </row>
    <row r="5589" spans="1:17" x14ac:dyDescent="0.4">
      <c r="A5589" s="14" t="s">
        <v>23041</v>
      </c>
      <c r="B5589" s="14" t="s">
        <v>31647</v>
      </c>
      <c r="C5589" s="11" t="s">
        <v>14448</v>
      </c>
      <c r="D5589" t="s">
        <v>45171</v>
      </c>
      <c r="E5589" s="11" t="s">
        <v>6085</v>
      </c>
      <c r="N5589" t="s">
        <v>32</v>
      </c>
      <c r="O5589" t="s">
        <v>41</v>
      </c>
      <c r="P5589" t="s">
        <v>46</v>
      </c>
      <c r="Q5589" t="str">
        <f t="shared" ca="1" si="173"/>
        <v>036-94</v>
      </c>
    </row>
    <row r="5590" spans="1:17" x14ac:dyDescent="0.4">
      <c r="A5590" s="14" t="s">
        <v>23042</v>
      </c>
      <c r="B5590" s="14" t="s">
        <v>31648</v>
      </c>
      <c r="C5590" s="11" t="s">
        <v>14449</v>
      </c>
      <c r="D5590" t="s">
        <v>45172</v>
      </c>
      <c r="E5590" s="11" t="s">
        <v>6086</v>
      </c>
      <c r="N5590" t="s">
        <v>29</v>
      </c>
      <c r="O5590" t="s">
        <v>42</v>
      </c>
      <c r="P5590" t="s">
        <v>47</v>
      </c>
      <c r="Q5590" t="str">
        <f t="shared" ca="1" si="173"/>
        <v>029-78</v>
      </c>
    </row>
    <row r="5591" spans="1:17" x14ac:dyDescent="0.4">
      <c r="A5591" s="14" t="s">
        <v>23043</v>
      </c>
      <c r="B5591" s="14" t="s">
        <v>31649</v>
      </c>
      <c r="C5591" s="11" t="s">
        <v>14450</v>
      </c>
      <c r="D5591" t="s">
        <v>45173</v>
      </c>
      <c r="E5591" s="11" t="s">
        <v>6087</v>
      </c>
      <c r="N5591" t="s">
        <v>30</v>
      </c>
      <c r="O5591" t="s">
        <v>43</v>
      </c>
      <c r="P5591" t="s">
        <v>48</v>
      </c>
      <c r="Q5591" t="str">
        <f t="shared" ca="1" si="173"/>
        <v>159-23</v>
      </c>
    </row>
    <row r="5592" spans="1:17" x14ac:dyDescent="0.4">
      <c r="A5592" s="14" t="s">
        <v>23044</v>
      </c>
      <c r="B5592" s="14" t="s">
        <v>31650</v>
      </c>
      <c r="C5592" s="11" t="s">
        <v>14451</v>
      </c>
      <c r="D5592" t="s">
        <v>45174</v>
      </c>
      <c r="E5592" s="11" t="s">
        <v>6088</v>
      </c>
      <c r="N5592" t="s">
        <v>31</v>
      </c>
      <c r="O5592" t="s">
        <v>37</v>
      </c>
      <c r="P5592" t="s">
        <v>49</v>
      </c>
      <c r="Q5592" t="str">
        <f t="shared" ca="1" si="173"/>
        <v>428-68</v>
      </c>
    </row>
    <row r="5593" spans="1:17" x14ac:dyDescent="0.4">
      <c r="A5593" s="14" t="s">
        <v>23045</v>
      </c>
      <c r="B5593" s="14" t="s">
        <v>31651</v>
      </c>
      <c r="C5593" s="11" t="s">
        <v>14452</v>
      </c>
      <c r="D5593" t="s">
        <v>45175</v>
      </c>
      <c r="E5593" s="11" t="s">
        <v>6089</v>
      </c>
      <c r="N5593" t="s">
        <v>32</v>
      </c>
      <c r="O5593" t="s">
        <v>44</v>
      </c>
      <c r="P5593" t="s">
        <v>50</v>
      </c>
      <c r="Q5593" t="str">
        <f t="shared" ca="1" si="173"/>
        <v>317-68</v>
      </c>
    </row>
    <row r="5594" spans="1:17" x14ac:dyDescent="0.4">
      <c r="A5594" s="14" t="s">
        <v>23046</v>
      </c>
      <c r="B5594" s="14" t="s">
        <v>31652</v>
      </c>
      <c r="C5594" s="11" t="s">
        <v>14453</v>
      </c>
      <c r="D5594" t="s">
        <v>45176</v>
      </c>
      <c r="E5594" s="11" t="s">
        <v>6090</v>
      </c>
      <c r="N5594" t="s">
        <v>29</v>
      </c>
      <c r="O5594" t="s">
        <v>45</v>
      </c>
      <c r="P5594" t="s">
        <v>51</v>
      </c>
      <c r="Q5594" t="str">
        <f t="shared" ca="1" si="173"/>
        <v>149-59</v>
      </c>
    </row>
    <row r="5595" spans="1:17" x14ac:dyDescent="0.4">
      <c r="A5595" s="14" t="s">
        <v>23047</v>
      </c>
      <c r="B5595" s="14" t="s">
        <v>31653</v>
      </c>
      <c r="C5595" s="11" t="s">
        <v>14454</v>
      </c>
      <c r="D5595" t="s">
        <v>45177</v>
      </c>
      <c r="E5595" s="11" t="s">
        <v>6091</v>
      </c>
      <c r="N5595" t="s">
        <v>30</v>
      </c>
      <c r="O5595" t="s">
        <v>36</v>
      </c>
      <c r="P5595" t="s">
        <v>52</v>
      </c>
      <c r="Q5595" t="str">
        <f t="shared" ca="1" si="173"/>
        <v>366-72</v>
      </c>
    </row>
    <row r="5596" spans="1:17" x14ac:dyDescent="0.4">
      <c r="A5596" s="14" t="s">
        <v>23048</v>
      </c>
      <c r="B5596" s="14" t="s">
        <v>31654</v>
      </c>
      <c r="C5596" s="11" t="s">
        <v>14455</v>
      </c>
      <c r="D5596" t="s">
        <v>45178</v>
      </c>
      <c r="E5596" s="11" t="s">
        <v>6092</v>
      </c>
      <c r="N5596" t="s">
        <v>31</v>
      </c>
      <c r="O5596" t="s">
        <v>37</v>
      </c>
      <c r="P5596" t="s">
        <v>53</v>
      </c>
      <c r="Q5596" t="str">
        <f t="shared" ca="1" si="173"/>
        <v>116-48</v>
      </c>
    </row>
    <row r="5597" spans="1:17" x14ac:dyDescent="0.4">
      <c r="A5597" s="14" t="s">
        <v>23049</v>
      </c>
      <c r="B5597" s="14" t="s">
        <v>31655</v>
      </c>
      <c r="C5597" s="11" t="s">
        <v>14456</v>
      </c>
      <c r="D5597" t="s">
        <v>45179</v>
      </c>
      <c r="E5597" s="11" t="s">
        <v>6093</v>
      </c>
      <c r="N5597" t="s">
        <v>32</v>
      </c>
      <c r="O5597" t="s">
        <v>38</v>
      </c>
      <c r="P5597" t="s">
        <v>54</v>
      </c>
      <c r="Q5597" t="str">
        <f t="shared" ca="1" si="173"/>
        <v>479-2</v>
      </c>
    </row>
    <row r="5598" spans="1:17" x14ac:dyDescent="0.4">
      <c r="A5598" s="14" t="s">
        <v>23050</v>
      </c>
      <c r="B5598" s="14" t="s">
        <v>31656</v>
      </c>
      <c r="C5598" s="11" t="s">
        <v>14457</v>
      </c>
      <c r="D5598" t="s">
        <v>45180</v>
      </c>
      <c r="E5598" s="11" t="s">
        <v>6094</v>
      </c>
      <c r="N5598" t="s">
        <v>29</v>
      </c>
      <c r="O5598" t="s">
        <v>39</v>
      </c>
      <c r="P5598" t="s">
        <v>55</v>
      </c>
      <c r="Q5598" t="str">
        <f t="shared" ca="1" si="173"/>
        <v>286-43</v>
      </c>
    </row>
    <row r="5599" spans="1:17" x14ac:dyDescent="0.4">
      <c r="A5599" s="14" t="s">
        <v>23051</v>
      </c>
      <c r="B5599" s="14" t="s">
        <v>31657</v>
      </c>
      <c r="C5599" s="11" t="s">
        <v>14458</v>
      </c>
      <c r="D5599" t="s">
        <v>45181</v>
      </c>
      <c r="E5599" s="11" t="s">
        <v>6095</v>
      </c>
      <c r="N5599" t="s">
        <v>30</v>
      </c>
      <c r="O5599" t="s">
        <v>40</v>
      </c>
      <c r="P5599" t="s">
        <v>56</v>
      </c>
      <c r="Q5599" t="str">
        <f t="shared" ca="1" si="173"/>
        <v>183-54</v>
      </c>
    </row>
    <row r="5600" spans="1:17" x14ac:dyDescent="0.4">
      <c r="A5600" s="14" t="s">
        <v>23052</v>
      </c>
      <c r="B5600" s="14" t="s">
        <v>31658</v>
      </c>
      <c r="C5600" s="11" t="s">
        <v>14459</v>
      </c>
      <c r="D5600" t="s">
        <v>45182</v>
      </c>
      <c r="E5600" s="11" t="s">
        <v>5338</v>
      </c>
      <c r="N5600" t="s">
        <v>31</v>
      </c>
      <c r="O5600" t="s">
        <v>41</v>
      </c>
      <c r="P5600" t="s">
        <v>57</v>
      </c>
      <c r="Q5600" t="str">
        <f t="shared" ca="1" si="173"/>
        <v>009-33</v>
      </c>
    </row>
    <row r="5601" spans="1:17" x14ac:dyDescent="0.4">
      <c r="A5601" s="14" t="s">
        <v>23053</v>
      </c>
      <c r="B5601" s="14" t="s">
        <v>31659</v>
      </c>
      <c r="C5601" s="11" t="s">
        <v>14460</v>
      </c>
      <c r="D5601" t="s">
        <v>45183</v>
      </c>
      <c r="E5601" s="11" t="s">
        <v>6096</v>
      </c>
      <c r="N5601" t="s">
        <v>32</v>
      </c>
      <c r="O5601" t="s">
        <v>42</v>
      </c>
      <c r="P5601" t="s">
        <v>46</v>
      </c>
      <c r="Q5601" t="str">
        <f t="shared" ca="1" si="173"/>
        <v>393-19</v>
      </c>
    </row>
    <row r="5602" spans="1:17" x14ac:dyDescent="0.4">
      <c r="A5602" s="14" t="s">
        <v>23054</v>
      </c>
      <c r="B5602" s="14" t="s">
        <v>31660</v>
      </c>
      <c r="C5602" s="11" t="s">
        <v>14461</v>
      </c>
      <c r="D5602" t="s">
        <v>45184</v>
      </c>
      <c r="E5602" s="11" t="s">
        <v>6097</v>
      </c>
      <c r="N5602" t="s">
        <v>29</v>
      </c>
      <c r="O5602" t="s">
        <v>43</v>
      </c>
      <c r="P5602" t="s">
        <v>47</v>
      </c>
      <c r="Q5602" t="str">
        <f t="shared" ca="1" si="173"/>
        <v>024-38</v>
      </c>
    </row>
    <row r="5603" spans="1:17" x14ac:dyDescent="0.4">
      <c r="A5603" s="14" t="s">
        <v>23055</v>
      </c>
      <c r="B5603" s="14" t="s">
        <v>31661</v>
      </c>
      <c r="C5603" s="11" t="s">
        <v>14462</v>
      </c>
      <c r="D5603" t="s">
        <v>45185</v>
      </c>
      <c r="E5603" s="11" t="s">
        <v>6098</v>
      </c>
      <c r="N5603" t="s">
        <v>30</v>
      </c>
      <c r="O5603" t="s">
        <v>37</v>
      </c>
      <c r="P5603" t="s">
        <v>48</v>
      </c>
      <c r="Q5603" t="str">
        <f t="shared" ca="1" si="173"/>
        <v>246-22</v>
      </c>
    </row>
    <row r="5604" spans="1:17" x14ac:dyDescent="0.4">
      <c r="A5604" s="14" t="s">
        <v>23056</v>
      </c>
      <c r="B5604" s="14" t="s">
        <v>31662</v>
      </c>
      <c r="C5604" s="11" t="s">
        <v>14463</v>
      </c>
      <c r="D5604" t="s">
        <v>45186</v>
      </c>
      <c r="E5604" s="11" t="s">
        <v>6099</v>
      </c>
      <c r="N5604" t="s">
        <v>31</v>
      </c>
      <c r="O5604" t="s">
        <v>44</v>
      </c>
      <c r="P5604" t="s">
        <v>49</v>
      </c>
      <c r="Q5604" t="str">
        <f t="shared" ca="1" si="173"/>
        <v>004-149</v>
      </c>
    </row>
    <row r="5605" spans="1:17" x14ac:dyDescent="0.4">
      <c r="A5605" s="14" t="s">
        <v>23057</v>
      </c>
      <c r="B5605" s="14" t="s">
        <v>31663</v>
      </c>
      <c r="C5605" s="11" t="s">
        <v>14464</v>
      </c>
      <c r="D5605" t="s">
        <v>45187</v>
      </c>
      <c r="E5605" s="11" t="s">
        <v>6100</v>
      </c>
      <c r="N5605" t="s">
        <v>29</v>
      </c>
      <c r="O5605" t="s">
        <v>45</v>
      </c>
      <c r="P5605" t="s">
        <v>50</v>
      </c>
      <c r="Q5605" t="s">
        <v>35703</v>
      </c>
    </row>
    <row r="5606" spans="1:17" x14ac:dyDescent="0.4">
      <c r="A5606" s="14" t="s">
        <v>23058</v>
      </c>
      <c r="B5606" s="14" t="s">
        <v>31664</v>
      </c>
      <c r="C5606" s="11" t="s">
        <v>14465</v>
      </c>
      <c r="D5606" t="s">
        <v>45188</v>
      </c>
      <c r="E5606" s="11" t="s">
        <v>5657</v>
      </c>
      <c r="N5606" t="s">
        <v>30</v>
      </c>
      <c r="O5606" t="s">
        <v>36</v>
      </c>
      <c r="P5606" t="s">
        <v>51</v>
      </c>
      <c r="Q5606" t="s">
        <v>35704</v>
      </c>
    </row>
    <row r="5607" spans="1:17" x14ac:dyDescent="0.4">
      <c r="A5607" s="14" t="s">
        <v>23059</v>
      </c>
      <c r="B5607" s="14" t="s">
        <v>31665</v>
      </c>
      <c r="C5607" s="11" t="s">
        <v>14466</v>
      </c>
      <c r="D5607" t="s">
        <v>45189</v>
      </c>
      <c r="E5607" s="11" t="s">
        <v>1068</v>
      </c>
      <c r="N5607" t="s">
        <v>31</v>
      </c>
      <c r="O5607" t="s">
        <v>37</v>
      </c>
      <c r="P5607" t="s">
        <v>52</v>
      </c>
      <c r="Q5607" t="s">
        <v>35705</v>
      </c>
    </row>
    <row r="5608" spans="1:17" x14ac:dyDescent="0.4">
      <c r="A5608" s="14" t="s">
        <v>23060</v>
      </c>
      <c r="B5608" s="14">
        <v>34853700</v>
      </c>
      <c r="C5608" s="11" t="s">
        <v>14467</v>
      </c>
      <c r="D5608" t="s">
        <v>45190</v>
      </c>
      <c r="E5608" s="11" t="s">
        <v>6101</v>
      </c>
      <c r="N5608" t="s">
        <v>32</v>
      </c>
      <c r="O5608" t="s">
        <v>38</v>
      </c>
      <c r="P5608" t="s">
        <v>53</v>
      </c>
      <c r="Q5608" t="s">
        <v>35706</v>
      </c>
    </row>
    <row r="5609" spans="1:17" x14ac:dyDescent="0.4">
      <c r="A5609" s="14" t="s">
        <v>23061</v>
      </c>
      <c r="B5609" s="14" t="s">
        <v>31666</v>
      </c>
      <c r="C5609" s="11" t="s">
        <v>14468</v>
      </c>
      <c r="D5609" t="s">
        <v>45191</v>
      </c>
      <c r="E5609" s="11" t="s">
        <v>6102</v>
      </c>
      <c r="N5609" t="s">
        <v>29</v>
      </c>
      <c r="O5609" t="s">
        <v>39</v>
      </c>
      <c r="P5609" t="s">
        <v>54</v>
      </c>
      <c r="Q5609" t="s">
        <v>35707</v>
      </c>
    </row>
    <row r="5610" spans="1:17" x14ac:dyDescent="0.4">
      <c r="A5610" s="14" t="s">
        <v>23062</v>
      </c>
      <c r="B5610" s="14" t="s">
        <v>31667</v>
      </c>
      <c r="C5610" s="11" t="s">
        <v>14469</v>
      </c>
      <c r="D5610" t="s">
        <v>45192</v>
      </c>
      <c r="E5610" s="11" t="s">
        <v>6103</v>
      </c>
      <c r="N5610" t="s">
        <v>30</v>
      </c>
      <c r="O5610" t="s">
        <v>40</v>
      </c>
      <c r="P5610" t="s">
        <v>55</v>
      </c>
      <c r="Q5610" t="s">
        <v>35708</v>
      </c>
    </row>
    <row r="5611" spans="1:17" x14ac:dyDescent="0.4">
      <c r="A5611" s="14" t="s">
        <v>23063</v>
      </c>
      <c r="B5611" s="14" t="s">
        <v>31668</v>
      </c>
      <c r="C5611" s="11" t="s">
        <v>14470</v>
      </c>
      <c r="D5611" t="s">
        <v>45193</v>
      </c>
      <c r="E5611" s="11" t="s">
        <v>6104</v>
      </c>
      <c r="N5611" t="s">
        <v>31</v>
      </c>
      <c r="O5611" t="s">
        <v>41</v>
      </c>
      <c r="P5611" t="s">
        <v>56</v>
      </c>
      <c r="Q5611" t="s">
        <v>35709</v>
      </c>
    </row>
    <row r="5612" spans="1:17" x14ac:dyDescent="0.4">
      <c r="A5612" s="14" t="s">
        <v>23064</v>
      </c>
      <c r="B5612" s="14" t="s">
        <v>31669</v>
      </c>
      <c r="C5612" s="11" t="s">
        <v>14471</v>
      </c>
      <c r="D5612" t="s">
        <v>45194</v>
      </c>
      <c r="E5612" s="11" t="s">
        <v>6105</v>
      </c>
      <c r="N5612" t="s">
        <v>32</v>
      </c>
      <c r="O5612" t="s">
        <v>42</v>
      </c>
      <c r="P5612" t="s">
        <v>57</v>
      </c>
      <c r="Q5612" t="s">
        <v>35710</v>
      </c>
    </row>
    <row r="5613" spans="1:17" x14ac:dyDescent="0.4">
      <c r="A5613" s="14" t="s">
        <v>23065</v>
      </c>
      <c r="B5613" s="14" t="s">
        <v>31670</v>
      </c>
      <c r="C5613" s="11" t="s">
        <v>14472</v>
      </c>
      <c r="D5613" t="s">
        <v>45195</v>
      </c>
      <c r="E5613" s="11" t="s">
        <v>6106</v>
      </c>
      <c r="N5613" t="s">
        <v>29</v>
      </c>
      <c r="O5613" t="s">
        <v>43</v>
      </c>
      <c r="P5613" t="s">
        <v>46</v>
      </c>
      <c r="Q5613" t="s">
        <v>35711</v>
      </c>
    </row>
    <row r="5614" spans="1:17" x14ac:dyDescent="0.4">
      <c r="A5614" s="14" t="s">
        <v>23066</v>
      </c>
      <c r="B5614" s="14" t="s">
        <v>31671</v>
      </c>
      <c r="C5614" s="11" t="s">
        <v>14473</v>
      </c>
      <c r="D5614" t="s">
        <v>45196</v>
      </c>
      <c r="E5614" s="11" t="s">
        <v>5865</v>
      </c>
      <c r="N5614" t="s">
        <v>30</v>
      </c>
      <c r="O5614" t="s">
        <v>37</v>
      </c>
      <c r="P5614" t="s">
        <v>47</v>
      </c>
      <c r="Q5614" t="s">
        <v>35712</v>
      </c>
    </row>
    <row r="5615" spans="1:17" x14ac:dyDescent="0.4">
      <c r="A5615" s="14" t="s">
        <v>23067</v>
      </c>
      <c r="B5615" s="14" t="s">
        <v>31672</v>
      </c>
      <c r="C5615" s="11" t="s">
        <v>14474</v>
      </c>
      <c r="D5615" t="s">
        <v>45197</v>
      </c>
      <c r="E5615" s="11" t="s">
        <v>6107</v>
      </c>
      <c r="N5615" t="s">
        <v>31</v>
      </c>
      <c r="O5615" t="s">
        <v>44</v>
      </c>
      <c r="P5615" t="s">
        <v>48</v>
      </c>
      <c r="Q5615" t="s">
        <v>35713</v>
      </c>
    </row>
    <row r="5616" spans="1:17" x14ac:dyDescent="0.4">
      <c r="A5616" s="14" t="s">
        <v>23068</v>
      </c>
      <c r="B5616" s="14" t="s">
        <v>31673</v>
      </c>
      <c r="C5616" s="11" t="s">
        <v>14475</v>
      </c>
      <c r="D5616" t="s">
        <v>45198</v>
      </c>
      <c r="E5616" s="11" t="s">
        <v>6108</v>
      </c>
      <c r="N5616" t="s">
        <v>32</v>
      </c>
      <c r="O5616" t="s">
        <v>45</v>
      </c>
      <c r="P5616" t="s">
        <v>49</v>
      </c>
      <c r="Q5616" t="s">
        <v>35714</v>
      </c>
    </row>
    <row r="5617" spans="1:17" x14ac:dyDescent="0.4">
      <c r="A5617" s="14" t="s">
        <v>23069</v>
      </c>
      <c r="B5617" s="14" t="s">
        <v>31674</v>
      </c>
      <c r="C5617" s="11" t="s">
        <v>14476</v>
      </c>
      <c r="D5617" t="s">
        <v>45199</v>
      </c>
      <c r="E5617" s="11" t="s">
        <v>5181</v>
      </c>
      <c r="N5617" t="s">
        <v>29</v>
      </c>
      <c r="O5617" t="s">
        <v>36</v>
      </c>
      <c r="P5617" t="s">
        <v>50</v>
      </c>
      <c r="Q5617" t="s">
        <v>35715</v>
      </c>
    </row>
    <row r="5618" spans="1:17" x14ac:dyDescent="0.4">
      <c r="A5618" s="14" t="s">
        <v>23070</v>
      </c>
      <c r="B5618" s="14" t="s">
        <v>31675</v>
      </c>
      <c r="C5618" s="11" t="s">
        <v>14477</v>
      </c>
      <c r="D5618" t="s">
        <v>45200</v>
      </c>
      <c r="E5618" s="11" t="s">
        <v>6109</v>
      </c>
      <c r="N5618" t="s">
        <v>30</v>
      </c>
      <c r="O5618" t="s">
        <v>37</v>
      </c>
      <c r="P5618" t="s">
        <v>51</v>
      </c>
      <c r="Q5618" t="s">
        <v>35716</v>
      </c>
    </row>
    <row r="5619" spans="1:17" x14ac:dyDescent="0.4">
      <c r="A5619" s="14" t="s">
        <v>23071</v>
      </c>
      <c r="B5619" s="14" t="s">
        <v>31676</v>
      </c>
      <c r="C5619" s="11" t="s">
        <v>14478</v>
      </c>
      <c r="D5619" t="s">
        <v>45201</v>
      </c>
      <c r="E5619" s="11" t="s">
        <v>4867</v>
      </c>
      <c r="N5619" t="s">
        <v>31</v>
      </c>
      <c r="O5619" t="s">
        <v>38</v>
      </c>
      <c r="P5619" t="s">
        <v>52</v>
      </c>
      <c r="Q5619" t="s">
        <v>35717</v>
      </c>
    </row>
    <row r="5620" spans="1:17" x14ac:dyDescent="0.4">
      <c r="A5620" s="14" t="s">
        <v>23072</v>
      </c>
      <c r="B5620" s="14" t="s">
        <v>31677</v>
      </c>
      <c r="C5620" s="11" t="s">
        <v>14479</v>
      </c>
      <c r="D5620" t="s">
        <v>45202</v>
      </c>
      <c r="E5620" s="11" t="s">
        <v>6110</v>
      </c>
      <c r="N5620" t="s">
        <v>32</v>
      </c>
      <c r="O5620" t="s">
        <v>39</v>
      </c>
      <c r="P5620" t="s">
        <v>53</v>
      </c>
      <c r="Q5620" t="s">
        <v>35718</v>
      </c>
    </row>
    <row r="5621" spans="1:17" x14ac:dyDescent="0.4">
      <c r="A5621" s="14" t="s">
        <v>23073</v>
      </c>
      <c r="B5621" s="14" t="s">
        <v>31678</v>
      </c>
      <c r="C5621" s="11" t="s">
        <v>14480</v>
      </c>
      <c r="D5621" t="s">
        <v>45203</v>
      </c>
      <c r="E5621" s="11" t="s">
        <v>6111</v>
      </c>
      <c r="N5621" t="s">
        <v>29</v>
      </c>
      <c r="O5621" t="s">
        <v>40</v>
      </c>
      <c r="P5621" t="s">
        <v>54</v>
      </c>
      <c r="Q5621" t="s">
        <v>35719</v>
      </c>
    </row>
    <row r="5622" spans="1:17" x14ac:dyDescent="0.4">
      <c r="A5622" s="14" t="s">
        <v>23074</v>
      </c>
      <c r="B5622" s="14" t="s">
        <v>31679</v>
      </c>
      <c r="C5622" s="11" t="s">
        <v>14481</v>
      </c>
      <c r="D5622" t="s">
        <v>45204</v>
      </c>
      <c r="E5622" s="11" t="s">
        <v>6112</v>
      </c>
      <c r="N5622" t="s">
        <v>30</v>
      </c>
      <c r="O5622" t="s">
        <v>41</v>
      </c>
      <c r="P5622" t="s">
        <v>55</v>
      </c>
      <c r="Q5622" t="s">
        <v>35720</v>
      </c>
    </row>
    <row r="5623" spans="1:17" x14ac:dyDescent="0.4">
      <c r="A5623" s="14" t="s">
        <v>23075</v>
      </c>
      <c r="B5623" s="14" t="s">
        <v>31680</v>
      </c>
      <c r="C5623" s="11" t="s">
        <v>14482</v>
      </c>
      <c r="D5623" t="s">
        <v>45205</v>
      </c>
      <c r="E5623" s="11" t="s">
        <v>6113</v>
      </c>
      <c r="N5623" t="s">
        <v>31</v>
      </c>
      <c r="O5623" t="s">
        <v>42</v>
      </c>
      <c r="P5623" t="s">
        <v>56</v>
      </c>
      <c r="Q5623" t="s">
        <v>35721</v>
      </c>
    </row>
    <row r="5624" spans="1:17" x14ac:dyDescent="0.4">
      <c r="A5624" s="14" t="s">
        <v>23076</v>
      </c>
      <c r="B5624" s="14" t="s">
        <v>31681</v>
      </c>
      <c r="C5624" s="11" t="s">
        <v>14483</v>
      </c>
      <c r="D5624" t="s">
        <v>45206</v>
      </c>
      <c r="E5624" s="11" t="s">
        <v>6114</v>
      </c>
      <c r="N5624" t="s">
        <v>32</v>
      </c>
      <c r="O5624" t="s">
        <v>43</v>
      </c>
      <c r="P5624" t="s">
        <v>57</v>
      </c>
      <c r="Q5624" t="s">
        <v>35722</v>
      </c>
    </row>
    <row r="5625" spans="1:17" x14ac:dyDescent="0.4">
      <c r="A5625" s="14" t="s">
        <v>23077</v>
      </c>
      <c r="B5625" s="14" t="s">
        <v>31682</v>
      </c>
      <c r="C5625" s="11" t="s">
        <v>14484</v>
      </c>
      <c r="D5625" t="s">
        <v>45207</v>
      </c>
      <c r="E5625" s="11" t="s">
        <v>6115</v>
      </c>
      <c r="N5625" t="s">
        <v>29</v>
      </c>
      <c r="O5625" t="s">
        <v>37</v>
      </c>
      <c r="P5625" t="s">
        <v>46</v>
      </c>
      <c r="Q5625" t="s">
        <v>35723</v>
      </c>
    </row>
    <row r="5626" spans="1:17" x14ac:dyDescent="0.4">
      <c r="A5626" s="14" t="s">
        <v>23078</v>
      </c>
      <c r="B5626" s="14" t="s">
        <v>31683</v>
      </c>
      <c r="C5626" s="11" t="s">
        <v>14485</v>
      </c>
      <c r="D5626" t="s">
        <v>45208</v>
      </c>
      <c r="E5626" s="11" t="s">
        <v>6116</v>
      </c>
      <c r="N5626" t="s">
        <v>30</v>
      </c>
      <c r="O5626" t="s">
        <v>44</v>
      </c>
      <c r="P5626" t="s">
        <v>47</v>
      </c>
      <c r="Q5626" t="s">
        <v>35724</v>
      </c>
    </row>
    <row r="5627" spans="1:17" x14ac:dyDescent="0.4">
      <c r="A5627" s="14" t="s">
        <v>23079</v>
      </c>
      <c r="B5627" s="14" t="s">
        <v>31684</v>
      </c>
      <c r="C5627" s="11" t="s">
        <v>14486</v>
      </c>
      <c r="D5627" t="s">
        <v>45209</v>
      </c>
      <c r="E5627" s="11" t="s">
        <v>6117</v>
      </c>
      <c r="N5627" t="s">
        <v>31</v>
      </c>
      <c r="O5627" t="s">
        <v>45</v>
      </c>
      <c r="P5627" t="s">
        <v>48</v>
      </c>
      <c r="Q5627" t="s">
        <v>35725</v>
      </c>
    </row>
    <row r="5628" spans="1:17" x14ac:dyDescent="0.4">
      <c r="A5628" s="14" t="s">
        <v>23080</v>
      </c>
      <c r="B5628" s="14" t="s">
        <v>31685</v>
      </c>
      <c r="C5628" s="11" t="s">
        <v>14487</v>
      </c>
      <c r="D5628" t="s">
        <v>45210</v>
      </c>
      <c r="E5628" s="11" t="s">
        <v>6118</v>
      </c>
      <c r="N5628" t="s">
        <v>32</v>
      </c>
      <c r="O5628" t="s">
        <v>36</v>
      </c>
      <c r="P5628" t="s">
        <v>49</v>
      </c>
      <c r="Q5628" t="s">
        <v>35726</v>
      </c>
    </row>
    <row r="5629" spans="1:17" x14ac:dyDescent="0.4">
      <c r="A5629" s="14" t="s">
        <v>23081</v>
      </c>
      <c r="B5629" s="14" t="s">
        <v>31686</v>
      </c>
      <c r="C5629" s="11" t="s">
        <v>14488</v>
      </c>
      <c r="D5629" t="s">
        <v>45211</v>
      </c>
      <c r="E5629" s="11" t="s">
        <v>6119</v>
      </c>
      <c r="N5629" t="s">
        <v>29</v>
      </c>
      <c r="O5629" t="s">
        <v>37</v>
      </c>
      <c r="P5629" t="s">
        <v>50</v>
      </c>
      <c r="Q5629" s="15" t="s">
        <v>35727</v>
      </c>
    </row>
    <row r="5630" spans="1:17" x14ac:dyDescent="0.4">
      <c r="A5630" s="14" t="s">
        <v>23082</v>
      </c>
      <c r="B5630" s="14" t="s">
        <v>31687</v>
      </c>
      <c r="C5630" s="11" t="s">
        <v>14489</v>
      </c>
      <c r="D5630" t="s">
        <v>45212</v>
      </c>
      <c r="E5630" s="11" t="s">
        <v>6120</v>
      </c>
      <c r="N5630" t="s">
        <v>30</v>
      </c>
      <c r="O5630" t="s">
        <v>38</v>
      </c>
      <c r="P5630" t="s">
        <v>51</v>
      </c>
      <c r="Q5630" s="15" t="s">
        <v>35728</v>
      </c>
    </row>
    <row r="5631" spans="1:17" x14ac:dyDescent="0.4">
      <c r="A5631" s="14" t="s">
        <v>23083</v>
      </c>
      <c r="B5631" s="14" t="s">
        <v>31688</v>
      </c>
      <c r="C5631" s="11" t="s">
        <v>14490</v>
      </c>
      <c r="D5631" t="s">
        <v>45213</v>
      </c>
      <c r="E5631" s="11" t="s">
        <v>6121</v>
      </c>
      <c r="N5631" t="s">
        <v>31</v>
      </c>
      <c r="O5631" t="s">
        <v>39</v>
      </c>
      <c r="P5631" t="s">
        <v>52</v>
      </c>
      <c r="Q5631" t="s">
        <v>35729</v>
      </c>
    </row>
    <row r="5632" spans="1:17" x14ac:dyDescent="0.4">
      <c r="A5632" s="14" t="s">
        <v>23084</v>
      </c>
      <c r="B5632" s="14" t="s">
        <v>31689</v>
      </c>
      <c r="C5632" s="11" t="s">
        <v>14491</v>
      </c>
      <c r="D5632" t="s">
        <v>45214</v>
      </c>
      <c r="E5632" s="11" t="s">
        <v>6122</v>
      </c>
      <c r="N5632" t="s">
        <v>29</v>
      </c>
      <c r="O5632" t="s">
        <v>40</v>
      </c>
      <c r="P5632" t="s">
        <v>53</v>
      </c>
      <c r="Q5632" t="s">
        <v>35730</v>
      </c>
    </row>
    <row r="5633" spans="1:17" x14ac:dyDescent="0.4">
      <c r="A5633" s="14" t="s">
        <v>23085</v>
      </c>
      <c r="B5633" s="14" t="s">
        <v>31690</v>
      </c>
      <c r="C5633" s="11" t="s">
        <v>14492</v>
      </c>
      <c r="D5633" t="s">
        <v>45215</v>
      </c>
      <c r="E5633" s="11" t="s">
        <v>5172</v>
      </c>
      <c r="N5633" t="s">
        <v>30</v>
      </c>
      <c r="O5633" t="s">
        <v>41</v>
      </c>
      <c r="P5633" t="s">
        <v>54</v>
      </c>
      <c r="Q5633" t="s">
        <v>35731</v>
      </c>
    </row>
    <row r="5634" spans="1:17" x14ac:dyDescent="0.4">
      <c r="A5634" s="14" t="s">
        <v>23086</v>
      </c>
      <c r="B5634" s="14" t="s">
        <v>31691</v>
      </c>
      <c r="C5634" s="11" t="s">
        <v>14493</v>
      </c>
      <c r="D5634" t="s">
        <v>45216</v>
      </c>
      <c r="E5634" s="11" t="s">
        <v>6123</v>
      </c>
      <c r="N5634" t="s">
        <v>31</v>
      </c>
      <c r="O5634" t="s">
        <v>42</v>
      </c>
      <c r="P5634" t="s">
        <v>55</v>
      </c>
      <c r="Q5634" t="s">
        <v>35732</v>
      </c>
    </row>
    <row r="5635" spans="1:17" x14ac:dyDescent="0.4">
      <c r="A5635" s="14" t="s">
        <v>23087</v>
      </c>
      <c r="B5635" s="14" t="s">
        <v>31692</v>
      </c>
      <c r="C5635" s="11" t="s">
        <v>14494</v>
      </c>
      <c r="D5635" t="s">
        <v>45217</v>
      </c>
      <c r="E5635" s="11" t="s">
        <v>6124</v>
      </c>
      <c r="N5635" t="s">
        <v>32</v>
      </c>
      <c r="O5635" t="s">
        <v>43</v>
      </c>
      <c r="P5635" t="s">
        <v>56</v>
      </c>
      <c r="Q5635" t="s">
        <v>35733</v>
      </c>
    </row>
    <row r="5636" spans="1:17" x14ac:dyDescent="0.4">
      <c r="A5636" s="14" t="s">
        <v>23088</v>
      </c>
      <c r="B5636" s="14" t="s">
        <v>31693</v>
      </c>
      <c r="C5636" s="11" t="s">
        <v>14495</v>
      </c>
      <c r="D5636" t="s">
        <v>45218</v>
      </c>
      <c r="E5636" s="11" t="s">
        <v>6125</v>
      </c>
      <c r="N5636" t="s">
        <v>29</v>
      </c>
      <c r="O5636" t="s">
        <v>37</v>
      </c>
      <c r="P5636" t="s">
        <v>57</v>
      </c>
      <c r="Q5636" t="s">
        <v>35734</v>
      </c>
    </row>
    <row r="5637" spans="1:17" x14ac:dyDescent="0.4">
      <c r="A5637" s="14" t="s">
        <v>23089</v>
      </c>
      <c r="B5637" s="14" t="s">
        <v>31694</v>
      </c>
      <c r="C5637" s="11" t="s">
        <v>14496</v>
      </c>
      <c r="D5637" t="s">
        <v>45219</v>
      </c>
      <c r="E5637" s="11" t="s">
        <v>6126</v>
      </c>
      <c r="N5637" t="s">
        <v>30</v>
      </c>
      <c r="O5637" t="s">
        <v>44</v>
      </c>
      <c r="P5637" t="s">
        <v>46</v>
      </c>
      <c r="Q5637" t="s">
        <v>35735</v>
      </c>
    </row>
    <row r="5638" spans="1:17" x14ac:dyDescent="0.4">
      <c r="A5638" s="14" t="s">
        <v>23090</v>
      </c>
      <c r="B5638" s="14" t="s">
        <v>31695</v>
      </c>
      <c r="C5638" s="11" t="s">
        <v>14497</v>
      </c>
      <c r="D5638" t="s">
        <v>45220</v>
      </c>
      <c r="E5638" s="11" t="s">
        <v>6127</v>
      </c>
      <c r="N5638" t="s">
        <v>31</v>
      </c>
      <c r="O5638" t="s">
        <v>45</v>
      </c>
      <c r="P5638" t="s">
        <v>47</v>
      </c>
      <c r="Q5638" t="s">
        <v>35736</v>
      </c>
    </row>
    <row r="5639" spans="1:17" x14ac:dyDescent="0.4">
      <c r="A5639" s="14" t="s">
        <v>23091</v>
      </c>
      <c r="B5639" s="14" t="s">
        <v>31696</v>
      </c>
      <c r="C5639" s="11" t="s">
        <v>14498</v>
      </c>
      <c r="D5639" t="s">
        <v>45220</v>
      </c>
      <c r="E5639" s="11" t="s">
        <v>6128</v>
      </c>
      <c r="N5639" t="s">
        <v>32</v>
      </c>
      <c r="O5639" t="s">
        <v>36</v>
      </c>
      <c r="P5639" t="s">
        <v>48</v>
      </c>
      <c r="Q5639" t="s">
        <v>35737</v>
      </c>
    </row>
    <row r="5640" spans="1:17" x14ac:dyDescent="0.4">
      <c r="A5640" s="14" t="s">
        <v>23092</v>
      </c>
      <c r="B5640" s="14" t="s">
        <v>31697</v>
      </c>
      <c r="C5640" s="11" t="s">
        <v>14499</v>
      </c>
      <c r="D5640" t="s">
        <v>45221</v>
      </c>
      <c r="E5640" s="11" t="s">
        <v>6129</v>
      </c>
      <c r="N5640" t="s">
        <v>29</v>
      </c>
      <c r="O5640" t="s">
        <v>37</v>
      </c>
      <c r="P5640" t="s">
        <v>49</v>
      </c>
      <c r="Q5640" t="s">
        <v>35738</v>
      </c>
    </row>
    <row r="5641" spans="1:17" x14ac:dyDescent="0.4">
      <c r="A5641" s="14" t="s">
        <v>23093</v>
      </c>
      <c r="B5641" s="14" t="s">
        <v>31698</v>
      </c>
      <c r="C5641" s="11" t="s">
        <v>14500</v>
      </c>
      <c r="D5641" t="s">
        <v>45222</v>
      </c>
      <c r="E5641" s="11" t="s">
        <v>6130</v>
      </c>
      <c r="N5641" t="s">
        <v>30</v>
      </c>
      <c r="O5641" t="s">
        <v>38</v>
      </c>
      <c r="P5641" t="s">
        <v>50</v>
      </c>
      <c r="Q5641" t="s">
        <v>35739</v>
      </c>
    </row>
    <row r="5642" spans="1:17" x14ac:dyDescent="0.4">
      <c r="A5642" s="14" t="s">
        <v>23094</v>
      </c>
      <c r="B5642" s="14" t="s">
        <v>31699</v>
      </c>
      <c r="C5642" s="11" t="s">
        <v>14501</v>
      </c>
      <c r="D5642" t="s">
        <v>45223</v>
      </c>
      <c r="E5642" s="11" t="s">
        <v>6131</v>
      </c>
      <c r="N5642" t="s">
        <v>31</v>
      </c>
      <c r="O5642" t="s">
        <v>39</v>
      </c>
      <c r="P5642" t="s">
        <v>51</v>
      </c>
      <c r="Q5642" t="s">
        <v>35740</v>
      </c>
    </row>
    <row r="5643" spans="1:17" x14ac:dyDescent="0.4">
      <c r="A5643" s="14" t="s">
        <v>23095</v>
      </c>
      <c r="B5643" s="14" t="s">
        <v>31700</v>
      </c>
      <c r="C5643" s="11" t="s">
        <v>14502</v>
      </c>
      <c r="D5643" t="s">
        <v>45224</v>
      </c>
      <c r="E5643" s="11" t="s">
        <v>6132</v>
      </c>
      <c r="N5643" t="s">
        <v>32</v>
      </c>
      <c r="O5643" t="s">
        <v>40</v>
      </c>
      <c r="P5643" t="s">
        <v>52</v>
      </c>
      <c r="Q5643" t="s">
        <v>35741</v>
      </c>
    </row>
    <row r="5644" spans="1:17" x14ac:dyDescent="0.4">
      <c r="A5644" s="14" t="s">
        <v>23096</v>
      </c>
      <c r="B5644" s="14" t="s">
        <v>31701</v>
      </c>
      <c r="C5644" s="11" t="s">
        <v>14503</v>
      </c>
      <c r="D5644" t="s">
        <v>45225</v>
      </c>
      <c r="E5644" s="11" t="s">
        <v>6133</v>
      </c>
      <c r="N5644" t="s">
        <v>29</v>
      </c>
      <c r="O5644" t="s">
        <v>41</v>
      </c>
      <c r="P5644" t="s">
        <v>53</v>
      </c>
      <c r="Q5644" t="s">
        <v>35742</v>
      </c>
    </row>
    <row r="5645" spans="1:17" x14ac:dyDescent="0.4">
      <c r="A5645" s="14" t="s">
        <v>23097</v>
      </c>
      <c r="B5645" s="14" t="s">
        <v>31702</v>
      </c>
      <c r="C5645" s="11" t="s">
        <v>14504</v>
      </c>
      <c r="D5645" t="s">
        <v>45226</v>
      </c>
      <c r="E5645" s="11" t="s">
        <v>6134</v>
      </c>
      <c r="N5645" t="s">
        <v>30</v>
      </c>
      <c r="O5645" t="s">
        <v>42</v>
      </c>
      <c r="P5645" t="s">
        <v>54</v>
      </c>
      <c r="Q5645" t="s">
        <v>35743</v>
      </c>
    </row>
    <row r="5646" spans="1:17" x14ac:dyDescent="0.4">
      <c r="A5646" s="14" t="s">
        <v>23098</v>
      </c>
      <c r="B5646" s="14" t="s">
        <v>31703</v>
      </c>
      <c r="C5646" s="11" t="s">
        <v>14505</v>
      </c>
      <c r="D5646" t="s">
        <v>45227</v>
      </c>
      <c r="E5646" s="11" t="s">
        <v>6135</v>
      </c>
      <c r="N5646" t="s">
        <v>31</v>
      </c>
      <c r="O5646" t="s">
        <v>43</v>
      </c>
      <c r="P5646" t="s">
        <v>55</v>
      </c>
      <c r="Q5646" t="s">
        <v>35744</v>
      </c>
    </row>
    <row r="5647" spans="1:17" x14ac:dyDescent="0.4">
      <c r="A5647" s="14" t="s">
        <v>23099</v>
      </c>
      <c r="B5647" s="14" t="s">
        <v>31704</v>
      </c>
      <c r="C5647" s="11" t="s">
        <v>14506</v>
      </c>
      <c r="D5647" t="s">
        <v>45228</v>
      </c>
      <c r="E5647" s="11" t="s">
        <v>6136</v>
      </c>
      <c r="N5647" t="s">
        <v>32</v>
      </c>
      <c r="O5647" t="s">
        <v>37</v>
      </c>
      <c r="P5647" t="s">
        <v>56</v>
      </c>
      <c r="Q5647" t="s">
        <v>35706</v>
      </c>
    </row>
    <row r="5648" spans="1:17" x14ac:dyDescent="0.4">
      <c r="A5648" s="14" t="s">
        <v>23100</v>
      </c>
      <c r="B5648" s="14" t="s">
        <v>31705</v>
      </c>
      <c r="C5648" s="11" t="s">
        <v>14507</v>
      </c>
      <c r="D5648" t="s">
        <v>45229</v>
      </c>
      <c r="E5648" s="11" t="s">
        <v>6137</v>
      </c>
      <c r="N5648" t="s">
        <v>29</v>
      </c>
      <c r="O5648" t="s">
        <v>44</v>
      </c>
      <c r="P5648" t="s">
        <v>57</v>
      </c>
      <c r="Q5648" t="s">
        <v>35745</v>
      </c>
    </row>
    <row r="5649" spans="1:17" x14ac:dyDescent="0.4">
      <c r="A5649" s="14" t="s">
        <v>23101</v>
      </c>
      <c r="B5649" s="14" t="s">
        <v>31706</v>
      </c>
      <c r="C5649" s="11" t="s">
        <v>14508</v>
      </c>
      <c r="D5649" t="s">
        <v>45230</v>
      </c>
      <c r="E5649" s="11" t="s">
        <v>6138</v>
      </c>
      <c r="N5649" t="s">
        <v>30</v>
      </c>
      <c r="O5649" t="s">
        <v>45</v>
      </c>
      <c r="P5649" t="s">
        <v>46</v>
      </c>
      <c r="Q5649" t="s">
        <v>35746</v>
      </c>
    </row>
    <row r="5650" spans="1:17" x14ac:dyDescent="0.4">
      <c r="A5650" s="14">
        <v>29516528</v>
      </c>
      <c r="B5650" s="14" t="s">
        <v>31707</v>
      </c>
      <c r="C5650" s="11" t="s">
        <v>14509</v>
      </c>
      <c r="D5650" t="s">
        <v>45231</v>
      </c>
      <c r="E5650" s="11" t="s">
        <v>6139</v>
      </c>
      <c r="N5650" t="s">
        <v>31</v>
      </c>
      <c r="O5650" t="s">
        <v>36</v>
      </c>
      <c r="P5650" t="s">
        <v>47</v>
      </c>
      <c r="Q5650" t="str">
        <f t="shared" ref="Q5650:Q5666" ca="1" si="174">TEXT(RANDBETWEEN(1,500),"000"&amp;"-"&amp;TEXT(RANDBETWEEN(1,100),0))</f>
        <v>224-5</v>
      </c>
    </row>
    <row r="5651" spans="1:17" x14ac:dyDescent="0.4">
      <c r="A5651" s="14" t="s">
        <v>23102</v>
      </c>
      <c r="B5651" s="14" t="s">
        <v>31708</v>
      </c>
      <c r="C5651" s="11" t="s">
        <v>14510</v>
      </c>
      <c r="D5651" t="s">
        <v>45232</v>
      </c>
      <c r="E5651" s="11" t="s">
        <v>6140</v>
      </c>
      <c r="N5651" t="s">
        <v>32</v>
      </c>
      <c r="O5651" t="s">
        <v>37</v>
      </c>
      <c r="P5651" t="s">
        <v>48</v>
      </c>
      <c r="Q5651" t="str">
        <f t="shared" ca="1" si="174"/>
        <v>185-5</v>
      </c>
    </row>
    <row r="5652" spans="1:17" x14ac:dyDescent="0.4">
      <c r="A5652" s="14" t="s">
        <v>23103</v>
      </c>
      <c r="B5652" s="14" t="s">
        <v>31709</v>
      </c>
      <c r="C5652" s="11" t="s">
        <v>14511</v>
      </c>
      <c r="D5652" t="s">
        <v>45233</v>
      </c>
      <c r="E5652" s="11" t="s">
        <v>6141</v>
      </c>
      <c r="N5652" t="s">
        <v>29</v>
      </c>
      <c r="O5652" t="s">
        <v>38</v>
      </c>
      <c r="P5652" t="s">
        <v>49</v>
      </c>
      <c r="Q5652" t="str">
        <f t="shared" ca="1" si="174"/>
        <v>370-43</v>
      </c>
    </row>
    <row r="5653" spans="1:17" x14ac:dyDescent="0.4">
      <c r="A5653" s="14" t="s">
        <v>23104</v>
      </c>
      <c r="B5653" s="14" t="s">
        <v>31710</v>
      </c>
      <c r="C5653" s="11" t="s">
        <v>14512</v>
      </c>
      <c r="D5653" t="s">
        <v>45234</v>
      </c>
      <c r="E5653" s="11" t="s">
        <v>6142</v>
      </c>
      <c r="N5653" t="s">
        <v>30</v>
      </c>
      <c r="O5653" t="s">
        <v>39</v>
      </c>
      <c r="P5653" t="s">
        <v>50</v>
      </c>
      <c r="Q5653" t="str">
        <f t="shared" ca="1" si="174"/>
        <v>203-74</v>
      </c>
    </row>
    <row r="5654" spans="1:17" x14ac:dyDescent="0.4">
      <c r="A5654" s="14" t="s">
        <v>23105</v>
      </c>
      <c r="B5654" s="14" t="s">
        <v>31711</v>
      </c>
      <c r="C5654" s="11" t="s">
        <v>14513</v>
      </c>
      <c r="D5654" t="s">
        <v>45235</v>
      </c>
      <c r="E5654" s="11" t="s">
        <v>6143</v>
      </c>
      <c r="N5654" t="s">
        <v>31</v>
      </c>
      <c r="O5654" t="s">
        <v>40</v>
      </c>
      <c r="P5654" t="s">
        <v>51</v>
      </c>
      <c r="Q5654" t="str">
        <f t="shared" ca="1" si="174"/>
        <v>010-64</v>
      </c>
    </row>
    <row r="5655" spans="1:17" x14ac:dyDescent="0.4">
      <c r="A5655" s="14" t="s">
        <v>23106</v>
      </c>
      <c r="B5655" s="14" t="s">
        <v>31712</v>
      </c>
      <c r="C5655" s="11" t="s">
        <v>14514</v>
      </c>
      <c r="D5655" t="s">
        <v>45236</v>
      </c>
      <c r="E5655" s="11" t="s">
        <v>6144</v>
      </c>
      <c r="N5655" t="s">
        <v>32</v>
      </c>
      <c r="O5655" t="s">
        <v>41</v>
      </c>
      <c r="P5655" t="s">
        <v>52</v>
      </c>
      <c r="Q5655" t="str">
        <f t="shared" ca="1" si="174"/>
        <v>204-46</v>
      </c>
    </row>
    <row r="5656" spans="1:17" x14ac:dyDescent="0.4">
      <c r="A5656" s="14" t="s">
        <v>23107</v>
      </c>
      <c r="B5656" s="14" t="s">
        <v>31713</v>
      </c>
      <c r="C5656" s="11" t="s">
        <v>14515</v>
      </c>
      <c r="D5656" t="s">
        <v>45237</v>
      </c>
      <c r="E5656" s="11" t="s">
        <v>2779</v>
      </c>
      <c r="N5656" t="s">
        <v>29</v>
      </c>
      <c r="O5656" t="s">
        <v>42</v>
      </c>
      <c r="P5656" t="s">
        <v>53</v>
      </c>
      <c r="Q5656" t="str">
        <f t="shared" ca="1" si="174"/>
        <v>281-4</v>
      </c>
    </row>
    <row r="5657" spans="1:17" x14ac:dyDescent="0.4">
      <c r="A5657" s="14" t="s">
        <v>23108</v>
      </c>
      <c r="B5657" s="14" t="s">
        <v>31714</v>
      </c>
      <c r="C5657" s="11" t="s">
        <v>14516</v>
      </c>
      <c r="D5657" t="s">
        <v>45238</v>
      </c>
      <c r="E5657" s="11" t="s">
        <v>6145</v>
      </c>
      <c r="N5657" t="s">
        <v>30</v>
      </c>
      <c r="O5657" t="s">
        <v>43</v>
      </c>
      <c r="P5657" t="s">
        <v>54</v>
      </c>
      <c r="Q5657" t="str">
        <f t="shared" ca="1" si="174"/>
        <v>169-24</v>
      </c>
    </row>
    <row r="5658" spans="1:17" x14ac:dyDescent="0.4">
      <c r="A5658" s="14" t="s">
        <v>23109</v>
      </c>
      <c r="B5658" s="14" t="s">
        <v>31715</v>
      </c>
      <c r="C5658" s="11" t="s">
        <v>14517</v>
      </c>
      <c r="D5658" t="s">
        <v>45239</v>
      </c>
      <c r="E5658" s="11" t="s">
        <v>6146</v>
      </c>
      <c r="N5658" t="s">
        <v>31</v>
      </c>
      <c r="O5658" t="s">
        <v>37</v>
      </c>
      <c r="P5658" t="s">
        <v>55</v>
      </c>
      <c r="Q5658" t="str">
        <f t="shared" ca="1" si="174"/>
        <v>203-84</v>
      </c>
    </row>
    <row r="5659" spans="1:17" x14ac:dyDescent="0.4">
      <c r="A5659" s="14" t="s">
        <v>23110</v>
      </c>
      <c r="B5659" s="14" t="s">
        <v>31716</v>
      </c>
      <c r="C5659" s="11" t="s">
        <v>14518</v>
      </c>
      <c r="D5659" t="s">
        <v>45240</v>
      </c>
      <c r="E5659" s="11" t="s">
        <v>6147</v>
      </c>
      <c r="N5659" t="s">
        <v>29</v>
      </c>
      <c r="O5659" t="s">
        <v>44</v>
      </c>
      <c r="P5659" t="s">
        <v>56</v>
      </c>
      <c r="Q5659" t="str">
        <f t="shared" ca="1" si="174"/>
        <v>039-84</v>
      </c>
    </row>
    <row r="5660" spans="1:17" x14ac:dyDescent="0.4">
      <c r="A5660" s="14" t="s">
        <v>23111</v>
      </c>
      <c r="B5660" s="14" t="s">
        <v>31717</v>
      </c>
      <c r="C5660" s="11" t="s">
        <v>14519</v>
      </c>
      <c r="D5660" t="s">
        <v>45241</v>
      </c>
      <c r="E5660" s="11" t="s">
        <v>6148</v>
      </c>
      <c r="N5660" t="s">
        <v>30</v>
      </c>
      <c r="O5660" t="s">
        <v>45</v>
      </c>
      <c r="P5660" t="s">
        <v>57</v>
      </c>
      <c r="Q5660" t="str">
        <f t="shared" ca="1" si="174"/>
        <v>045-97</v>
      </c>
    </row>
    <row r="5661" spans="1:17" x14ac:dyDescent="0.4">
      <c r="A5661" s="14" t="s">
        <v>23112</v>
      </c>
      <c r="B5661" s="14" t="s">
        <v>31718</v>
      </c>
      <c r="C5661" s="11" t="s">
        <v>14520</v>
      </c>
      <c r="D5661" t="s">
        <v>45242</v>
      </c>
      <c r="E5661" s="11" t="s">
        <v>6149</v>
      </c>
      <c r="N5661" t="s">
        <v>31</v>
      </c>
      <c r="O5661" t="s">
        <v>36</v>
      </c>
      <c r="P5661" t="s">
        <v>46</v>
      </c>
      <c r="Q5661" t="str">
        <f t="shared" ca="1" si="174"/>
        <v>077-71</v>
      </c>
    </row>
    <row r="5662" spans="1:17" x14ac:dyDescent="0.4">
      <c r="A5662" s="14" t="s">
        <v>23113</v>
      </c>
      <c r="B5662" s="14" t="s">
        <v>31719</v>
      </c>
      <c r="C5662" s="11" t="s">
        <v>14521</v>
      </c>
      <c r="D5662" t="s">
        <v>45243</v>
      </c>
      <c r="E5662" s="11" t="s">
        <v>5897</v>
      </c>
      <c r="N5662" t="s">
        <v>32</v>
      </c>
      <c r="O5662" t="s">
        <v>37</v>
      </c>
      <c r="P5662" t="s">
        <v>47</v>
      </c>
      <c r="Q5662" t="str">
        <f t="shared" ca="1" si="174"/>
        <v>031-69</v>
      </c>
    </row>
    <row r="5663" spans="1:17" x14ac:dyDescent="0.4">
      <c r="A5663" s="14" t="s">
        <v>23114</v>
      </c>
      <c r="B5663" s="14" t="s">
        <v>31720</v>
      </c>
      <c r="C5663" s="11" t="s">
        <v>14522</v>
      </c>
      <c r="D5663" t="s">
        <v>45244</v>
      </c>
      <c r="E5663" s="11" t="s">
        <v>6150</v>
      </c>
      <c r="N5663" t="s">
        <v>29</v>
      </c>
      <c r="O5663" t="s">
        <v>38</v>
      </c>
      <c r="P5663" t="s">
        <v>48</v>
      </c>
      <c r="Q5663" t="str">
        <f t="shared" ca="1" si="174"/>
        <v>241-46</v>
      </c>
    </row>
    <row r="5664" spans="1:17" x14ac:dyDescent="0.4">
      <c r="A5664" s="14" t="s">
        <v>23115</v>
      </c>
      <c r="B5664" s="14" t="s">
        <v>31721</v>
      </c>
      <c r="C5664" s="11" t="s">
        <v>14523</v>
      </c>
      <c r="D5664" t="s">
        <v>45245</v>
      </c>
      <c r="E5664" s="11" t="s">
        <v>6151</v>
      </c>
      <c r="N5664" t="s">
        <v>30</v>
      </c>
      <c r="O5664" t="s">
        <v>39</v>
      </c>
      <c r="P5664" t="s">
        <v>49</v>
      </c>
      <c r="Q5664" t="str">
        <f t="shared" ca="1" si="174"/>
        <v>389-48</v>
      </c>
    </row>
    <row r="5665" spans="1:17" x14ac:dyDescent="0.4">
      <c r="A5665" s="14" t="s">
        <v>23116</v>
      </c>
      <c r="B5665" s="14" t="s">
        <v>31722</v>
      </c>
      <c r="C5665" s="11" t="s">
        <v>14524</v>
      </c>
      <c r="D5665" t="s">
        <v>45246</v>
      </c>
      <c r="E5665" s="11" t="s">
        <v>6152</v>
      </c>
      <c r="N5665" t="s">
        <v>31</v>
      </c>
      <c r="O5665" t="s">
        <v>40</v>
      </c>
      <c r="P5665" t="s">
        <v>50</v>
      </c>
      <c r="Q5665" t="str">
        <f t="shared" ca="1" si="174"/>
        <v>450-74</v>
      </c>
    </row>
    <row r="5666" spans="1:17" x14ac:dyDescent="0.4">
      <c r="A5666" s="14" t="s">
        <v>23117</v>
      </c>
      <c r="B5666" s="14" t="s">
        <v>31723</v>
      </c>
      <c r="C5666" s="11" t="s">
        <v>14525</v>
      </c>
      <c r="D5666" t="s">
        <v>45247</v>
      </c>
      <c r="E5666" s="11" t="s">
        <v>6153</v>
      </c>
      <c r="N5666" t="s">
        <v>32</v>
      </c>
      <c r="O5666" t="s">
        <v>41</v>
      </c>
      <c r="P5666" t="s">
        <v>51</v>
      </c>
      <c r="Q5666" t="str">
        <f t="shared" ca="1" si="174"/>
        <v>107-66</v>
      </c>
    </row>
    <row r="5667" spans="1:17" x14ac:dyDescent="0.4">
      <c r="A5667" s="14" t="s">
        <v>23118</v>
      </c>
      <c r="B5667" s="14" t="s">
        <v>31724</v>
      </c>
      <c r="C5667" s="11" t="s">
        <v>14526</v>
      </c>
      <c r="D5667" t="s">
        <v>45248</v>
      </c>
      <c r="E5667" s="11" t="s">
        <v>6154</v>
      </c>
      <c r="N5667" t="s">
        <v>29</v>
      </c>
      <c r="O5667" t="s">
        <v>42</v>
      </c>
      <c r="P5667" t="s">
        <v>52</v>
      </c>
      <c r="Q5667" t="s">
        <v>35746</v>
      </c>
    </row>
    <row r="5668" spans="1:17" x14ac:dyDescent="0.4">
      <c r="A5668" s="14" t="s">
        <v>23119</v>
      </c>
      <c r="B5668" s="14" t="s">
        <v>31725</v>
      </c>
      <c r="C5668" s="11" t="s">
        <v>14527</v>
      </c>
      <c r="D5668" t="s">
        <v>45249</v>
      </c>
      <c r="E5668" s="11" t="s">
        <v>6155</v>
      </c>
      <c r="N5668" t="s">
        <v>30</v>
      </c>
      <c r="O5668" t="s">
        <v>43</v>
      </c>
      <c r="P5668" t="s">
        <v>53</v>
      </c>
      <c r="Q5668" t="str">
        <f t="shared" ref="Q5668:Q5731" ca="1" si="175">TEXT(RANDBETWEEN(1,500),"000"&amp;"-"&amp;TEXT(RANDBETWEEN(1,100),0))</f>
        <v>037-27</v>
      </c>
    </row>
    <row r="5669" spans="1:17" x14ac:dyDescent="0.4">
      <c r="A5669" s="14" t="s">
        <v>23120</v>
      </c>
      <c r="B5669" s="14" t="s">
        <v>31726</v>
      </c>
      <c r="C5669" s="11" t="s">
        <v>14528</v>
      </c>
      <c r="D5669" t="s">
        <v>45250</v>
      </c>
      <c r="E5669" s="11" t="s">
        <v>6156</v>
      </c>
      <c r="N5669" t="s">
        <v>31</v>
      </c>
      <c r="O5669" t="s">
        <v>37</v>
      </c>
      <c r="P5669" t="s">
        <v>54</v>
      </c>
      <c r="Q5669" t="str">
        <f t="shared" ca="1" si="175"/>
        <v>372-98</v>
      </c>
    </row>
    <row r="5670" spans="1:17" x14ac:dyDescent="0.4">
      <c r="A5670" s="14" t="s">
        <v>23121</v>
      </c>
      <c r="B5670" s="14" t="s">
        <v>31727</v>
      </c>
      <c r="C5670" s="11" t="s">
        <v>14529</v>
      </c>
      <c r="D5670" t="s">
        <v>45251</v>
      </c>
      <c r="E5670" s="11" t="s">
        <v>6157</v>
      </c>
      <c r="N5670" t="s">
        <v>32</v>
      </c>
      <c r="O5670" t="s">
        <v>44</v>
      </c>
      <c r="P5670" t="s">
        <v>55</v>
      </c>
      <c r="Q5670" t="str">
        <f t="shared" ca="1" si="175"/>
        <v>334-98</v>
      </c>
    </row>
    <row r="5671" spans="1:17" x14ac:dyDescent="0.4">
      <c r="A5671" s="14" t="s">
        <v>23122</v>
      </c>
      <c r="B5671" s="14" t="s">
        <v>31728</v>
      </c>
      <c r="C5671" s="11" t="s">
        <v>14530</v>
      </c>
      <c r="D5671" t="s">
        <v>45252</v>
      </c>
      <c r="E5671" s="11" t="s">
        <v>6158</v>
      </c>
      <c r="N5671" t="s">
        <v>29</v>
      </c>
      <c r="O5671" t="s">
        <v>45</v>
      </c>
      <c r="P5671" t="s">
        <v>56</v>
      </c>
      <c r="Q5671" t="str">
        <f t="shared" ca="1" si="175"/>
        <v>061-47</v>
      </c>
    </row>
    <row r="5672" spans="1:17" x14ac:dyDescent="0.4">
      <c r="A5672" s="14" t="s">
        <v>23123</v>
      </c>
      <c r="B5672" s="14" t="s">
        <v>31729</v>
      </c>
      <c r="C5672" s="11" t="s">
        <v>14531</v>
      </c>
      <c r="D5672" t="s">
        <v>45253</v>
      </c>
      <c r="E5672" s="11" t="s">
        <v>6159</v>
      </c>
      <c r="N5672" t="s">
        <v>30</v>
      </c>
      <c r="O5672" t="s">
        <v>36</v>
      </c>
      <c r="P5672" t="s">
        <v>57</v>
      </c>
      <c r="Q5672" t="str">
        <f t="shared" ca="1" si="175"/>
        <v>045-67</v>
      </c>
    </row>
    <row r="5673" spans="1:17" x14ac:dyDescent="0.4">
      <c r="A5673" s="14" t="s">
        <v>23124</v>
      </c>
      <c r="B5673" s="14" t="s">
        <v>31730</v>
      </c>
      <c r="C5673" s="11" t="s">
        <v>14532</v>
      </c>
      <c r="D5673" t="s">
        <v>45254</v>
      </c>
      <c r="E5673" s="11" t="s">
        <v>6160</v>
      </c>
      <c r="N5673" t="s">
        <v>31</v>
      </c>
      <c r="O5673" t="s">
        <v>37</v>
      </c>
      <c r="P5673" t="s">
        <v>46</v>
      </c>
      <c r="Q5673" t="str">
        <f t="shared" ca="1" si="175"/>
        <v>039-98</v>
      </c>
    </row>
    <row r="5674" spans="1:17" x14ac:dyDescent="0.4">
      <c r="A5674" s="14" t="s">
        <v>23125</v>
      </c>
      <c r="B5674" s="14" t="s">
        <v>31731</v>
      </c>
      <c r="C5674" s="11" t="s">
        <v>14533</v>
      </c>
      <c r="D5674" t="s">
        <v>45255</v>
      </c>
      <c r="E5674" s="11" t="s">
        <v>6161</v>
      </c>
      <c r="N5674" t="s">
        <v>32</v>
      </c>
      <c r="O5674" t="s">
        <v>38</v>
      </c>
      <c r="P5674" t="s">
        <v>47</v>
      </c>
      <c r="Q5674" t="str">
        <f t="shared" ca="1" si="175"/>
        <v>119-34</v>
      </c>
    </row>
    <row r="5675" spans="1:17" x14ac:dyDescent="0.4">
      <c r="A5675" s="14" t="s">
        <v>23126</v>
      </c>
      <c r="B5675" s="14" t="s">
        <v>31732</v>
      </c>
      <c r="C5675" s="11" t="s">
        <v>14534</v>
      </c>
      <c r="D5675" t="s">
        <v>45256</v>
      </c>
      <c r="E5675" s="11" t="s">
        <v>6162</v>
      </c>
      <c r="N5675" t="s">
        <v>29</v>
      </c>
      <c r="O5675" t="s">
        <v>39</v>
      </c>
      <c r="P5675" t="s">
        <v>48</v>
      </c>
      <c r="Q5675" t="str">
        <f t="shared" ca="1" si="175"/>
        <v>088-26</v>
      </c>
    </row>
    <row r="5676" spans="1:17" x14ac:dyDescent="0.4">
      <c r="A5676" s="14" t="s">
        <v>23127</v>
      </c>
      <c r="B5676" s="14" t="s">
        <v>31733</v>
      </c>
      <c r="C5676" s="11" t="s">
        <v>14535</v>
      </c>
      <c r="D5676" t="s">
        <v>45257</v>
      </c>
      <c r="E5676" s="11" t="s">
        <v>2548</v>
      </c>
      <c r="N5676" t="s">
        <v>30</v>
      </c>
      <c r="O5676" t="s">
        <v>40</v>
      </c>
      <c r="P5676" t="s">
        <v>49</v>
      </c>
      <c r="Q5676" t="str">
        <f t="shared" ca="1" si="175"/>
        <v>115-86</v>
      </c>
    </row>
    <row r="5677" spans="1:17" x14ac:dyDescent="0.4">
      <c r="A5677" s="14" t="s">
        <v>23128</v>
      </c>
      <c r="B5677" s="14" t="s">
        <v>31734</v>
      </c>
      <c r="C5677" s="11" t="s">
        <v>14536</v>
      </c>
      <c r="D5677" t="s">
        <v>45258</v>
      </c>
      <c r="E5677" s="11" t="s">
        <v>6163</v>
      </c>
      <c r="N5677" t="s">
        <v>31</v>
      </c>
      <c r="O5677" t="s">
        <v>41</v>
      </c>
      <c r="P5677" t="s">
        <v>50</v>
      </c>
      <c r="Q5677" t="str">
        <f t="shared" ca="1" si="175"/>
        <v>491-72</v>
      </c>
    </row>
    <row r="5678" spans="1:17" x14ac:dyDescent="0.4">
      <c r="A5678" s="14" t="s">
        <v>23129</v>
      </c>
      <c r="B5678" s="14" t="s">
        <v>31735</v>
      </c>
      <c r="C5678" s="11" t="s">
        <v>14537</v>
      </c>
      <c r="D5678" t="s">
        <v>45259</v>
      </c>
      <c r="E5678" s="11" t="s">
        <v>6164</v>
      </c>
      <c r="N5678" t="s">
        <v>32</v>
      </c>
      <c r="O5678" t="s">
        <v>42</v>
      </c>
      <c r="P5678" t="s">
        <v>51</v>
      </c>
      <c r="Q5678" t="str">
        <f t="shared" ca="1" si="175"/>
        <v>263-96</v>
      </c>
    </row>
    <row r="5679" spans="1:17" x14ac:dyDescent="0.4">
      <c r="A5679" s="14" t="s">
        <v>23130</v>
      </c>
      <c r="B5679" s="14" t="s">
        <v>31736</v>
      </c>
      <c r="C5679" s="11" t="s">
        <v>14538</v>
      </c>
      <c r="D5679" t="s">
        <v>45260</v>
      </c>
      <c r="E5679" s="11" t="s">
        <v>6165</v>
      </c>
      <c r="N5679" t="s">
        <v>29</v>
      </c>
      <c r="O5679" t="s">
        <v>43</v>
      </c>
      <c r="P5679" t="s">
        <v>52</v>
      </c>
      <c r="Q5679" t="str">
        <f t="shared" ca="1" si="175"/>
        <v>360-41</v>
      </c>
    </row>
    <row r="5680" spans="1:17" x14ac:dyDescent="0.4">
      <c r="A5680" s="14" t="s">
        <v>23131</v>
      </c>
      <c r="B5680" s="14" t="s">
        <v>31737</v>
      </c>
      <c r="C5680" s="11" t="s">
        <v>14539</v>
      </c>
      <c r="D5680" t="s">
        <v>45261</v>
      </c>
      <c r="E5680" s="11" t="s">
        <v>6166</v>
      </c>
      <c r="N5680" t="s">
        <v>30</v>
      </c>
      <c r="O5680" t="s">
        <v>37</v>
      </c>
      <c r="P5680" t="s">
        <v>53</v>
      </c>
      <c r="Q5680" t="str">
        <f t="shared" ca="1" si="175"/>
        <v>494-51</v>
      </c>
    </row>
    <row r="5681" spans="1:17" x14ac:dyDescent="0.4">
      <c r="A5681" s="14" t="s">
        <v>23132</v>
      </c>
      <c r="B5681" s="14" t="s">
        <v>31738</v>
      </c>
      <c r="C5681" s="11" t="s">
        <v>14540</v>
      </c>
      <c r="D5681" t="s">
        <v>45262</v>
      </c>
      <c r="E5681" s="11" t="s">
        <v>6167</v>
      </c>
      <c r="N5681" t="s">
        <v>31</v>
      </c>
      <c r="O5681" t="s">
        <v>44</v>
      </c>
      <c r="P5681" t="s">
        <v>54</v>
      </c>
      <c r="Q5681" t="str">
        <f t="shared" ca="1" si="175"/>
        <v>228-1</v>
      </c>
    </row>
    <row r="5682" spans="1:17" x14ac:dyDescent="0.4">
      <c r="A5682" s="14" t="s">
        <v>23133</v>
      </c>
      <c r="B5682" s="14" t="s">
        <v>31739</v>
      </c>
      <c r="C5682" s="11" t="s">
        <v>14541</v>
      </c>
      <c r="D5682" t="s">
        <v>45263</v>
      </c>
      <c r="E5682" s="11" t="s">
        <v>6168</v>
      </c>
      <c r="N5682" t="s">
        <v>32</v>
      </c>
      <c r="O5682" t="s">
        <v>45</v>
      </c>
      <c r="P5682" t="s">
        <v>55</v>
      </c>
      <c r="Q5682" t="str">
        <f t="shared" ca="1" si="175"/>
        <v>254-15</v>
      </c>
    </row>
    <row r="5683" spans="1:17" x14ac:dyDescent="0.4">
      <c r="A5683" s="14" t="s">
        <v>23134</v>
      </c>
      <c r="B5683" s="14" t="s">
        <v>31740</v>
      </c>
      <c r="C5683" s="11" t="s">
        <v>14542</v>
      </c>
      <c r="D5683" t="s">
        <v>45264</v>
      </c>
      <c r="E5683" s="11" t="s">
        <v>6169</v>
      </c>
      <c r="N5683" t="s">
        <v>29</v>
      </c>
      <c r="O5683" t="s">
        <v>36</v>
      </c>
      <c r="P5683" t="s">
        <v>56</v>
      </c>
      <c r="Q5683" t="str">
        <f t="shared" ca="1" si="175"/>
        <v>367-39</v>
      </c>
    </row>
    <row r="5684" spans="1:17" x14ac:dyDescent="0.4">
      <c r="A5684" s="14" t="s">
        <v>23135</v>
      </c>
      <c r="B5684" s="14" t="s">
        <v>31741</v>
      </c>
      <c r="C5684" s="11" t="s">
        <v>14543</v>
      </c>
      <c r="D5684" t="s">
        <v>45265</v>
      </c>
      <c r="E5684" s="11" t="s">
        <v>1878</v>
      </c>
      <c r="N5684" t="s">
        <v>30</v>
      </c>
      <c r="O5684" t="s">
        <v>37</v>
      </c>
      <c r="P5684" t="s">
        <v>57</v>
      </c>
      <c r="Q5684" t="str">
        <f t="shared" ca="1" si="175"/>
        <v>266-36</v>
      </c>
    </row>
    <row r="5685" spans="1:17" x14ac:dyDescent="0.4">
      <c r="A5685" s="14" t="s">
        <v>23136</v>
      </c>
      <c r="B5685" s="14" t="s">
        <v>31742</v>
      </c>
      <c r="C5685" s="11" t="s">
        <v>14544</v>
      </c>
      <c r="D5685" t="s">
        <v>45266</v>
      </c>
      <c r="E5685" s="11" t="s">
        <v>6170</v>
      </c>
      <c r="N5685" t="s">
        <v>31</v>
      </c>
      <c r="O5685" t="s">
        <v>38</v>
      </c>
      <c r="P5685" t="s">
        <v>46</v>
      </c>
      <c r="Q5685" t="str">
        <f t="shared" ca="1" si="175"/>
        <v>014-87</v>
      </c>
    </row>
    <row r="5686" spans="1:17" x14ac:dyDescent="0.4">
      <c r="A5686" s="14" t="s">
        <v>23137</v>
      </c>
      <c r="B5686" s="14" t="s">
        <v>31743</v>
      </c>
      <c r="C5686" s="11" t="s">
        <v>14545</v>
      </c>
      <c r="D5686" t="s">
        <v>45267</v>
      </c>
      <c r="E5686" s="11" t="s">
        <v>6171</v>
      </c>
      <c r="N5686" t="s">
        <v>29</v>
      </c>
      <c r="O5686" t="s">
        <v>39</v>
      </c>
      <c r="P5686" t="s">
        <v>47</v>
      </c>
      <c r="Q5686" t="str">
        <f t="shared" ca="1" si="175"/>
        <v>273-7</v>
      </c>
    </row>
    <row r="5687" spans="1:17" x14ac:dyDescent="0.4">
      <c r="A5687" s="14" t="s">
        <v>23138</v>
      </c>
      <c r="B5687" s="14" t="s">
        <v>31744</v>
      </c>
      <c r="C5687" s="11" t="s">
        <v>14546</v>
      </c>
      <c r="D5687" t="s">
        <v>45268</v>
      </c>
      <c r="E5687" s="11" t="s">
        <v>6172</v>
      </c>
      <c r="N5687" t="s">
        <v>30</v>
      </c>
      <c r="O5687" t="s">
        <v>40</v>
      </c>
      <c r="P5687" t="s">
        <v>48</v>
      </c>
      <c r="Q5687" t="str">
        <f t="shared" ca="1" si="175"/>
        <v>225-34</v>
      </c>
    </row>
    <row r="5688" spans="1:17" x14ac:dyDescent="0.4">
      <c r="A5688" s="14" t="s">
        <v>23139</v>
      </c>
      <c r="B5688" s="14" t="s">
        <v>31745</v>
      </c>
      <c r="C5688" s="11" t="s">
        <v>14547</v>
      </c>
      <c r="D5688" t="s">
        <v>45269</v>
      </c>
      <c r="E5688" s="11" t="s">
        <v>6173</v>
      </c>
      <c r="N5688" t="s">
        <v>31</v>
      </c>
      <c r="O5688" t="s">
        <v>41</v>
      </c>
      <c r="P5688" t="s">
        <v>49</v>
      </c>
      <c r="Q5688" t="str">
        <f t="shared" ca="1" si="175"/>
        <v>402-5</v>
      </c>
    </row>
    <row r="5689" spans="1:17" x14ac:dyDescent="0.4">
      <c r="A5689" s="14" t="s">
        <v>23140</v>
      </c>
      <c r="B5689" s="14" t="s">
        <v>31746</v>
      </c>
      <c r="C5689" s="11" t="s">
        <v>14548</v>
      </c>
      <c r="D5689" t="s">
        <v>45270</v>
      </c>
      <c r="E5689" s="11" t="s">
        <v>6174</v>
      </c>
      <c r="N5689" t="s">
        <v>32</v>
      </c>
      <c r="O5689" t="s">
        <v>42</v>
      </c>
      <c r="P5689" t="s">
        <v>50</v>
      </c>
      <c r="Q5689" t="str">
        <f t="shared" ca="1" si="175"/>
        <v>030-99</v>
      </c>
    </row>
    <row r="5690" spans="1:17" x14ac:dyDescent="0.4">
      <c r="A5690" s="14" t="s">
        <v>23141</v>
      </c>
      <c r="B5690" s="14" t="s">
        <v>31747</v>
      </c>
      <c r="C5690" s="11" t="s">
        <v>14549</v>
      </c>
      <c r="D5690" t="s">
        <v>45271</v>
      </c>
      <c r="E5690" s="11" t="s">
        <v>6175</v>
      </c>
      <c r="N5690" t="s">
        <v>29</v>
      </c>
      <c r="O5690" t="s">
        <v>43</v>
      </c>
      <c r="P5690" t="s">
        <v>51</v>
      </c>
      <c r="Q5690" t="str">
        <f t="shared" ca="1" si="175"/>
        <v>127-42</v>
      </c>
    </row>
    <row r="5691" spans="1:17" x14ac:dyDescent="0.4">
      <c r="A5691" s="14" t="s">
        <v>23142</v>
      </c>
      <c r="B5691" s="14" t="s">
        <v>31748</v>
      </c>
      <c r="C5691" s="11" t="s">
        <v>14550</v>
      </c>
      <c r="D5691" t="s">
        <v>45272</v>
      </c>
      <c r="E5691" s="11" t="s">
        <v>6176</v>
      </c>
      <c r="N5691" t="s">
        <v>30</v>
      </c>
      <c r="O5691" t="s">
        <v>37</v>
      </c>
      <c r="P5691" t="s">
        <v>52</v>
      </c>
      <c r="Q5691" t="str">
        <f t="shared" ca="1" si="175"/>
        <v>412-42</v>
      </c>
    </row>
    <row r="5692" spans="1:17" x14ac:dyDescent="0.4">
      <c r="A5692" s="14" t="s">
        <v>23143</v>
      </c>
      <c r="B5692" s="14" t="s">
        <v>31749</v>
      </c>
      <c r="C5692" s="11" t="s">
        <v>14551</v>
      </c>
      <c r="D5692" t="s">
        <v>45273</v>
      </c>
      <c r="E5692" s="11" t="s">
        <v>6177</v>
      </c>
      <c r="N5692" t="s">
        <v>31</v>
      </c>
      <c r="O5692" t="s">
        <v>44</v>
      </c>
      <c r="P5692" t="s">
        <v>53</v>
      </c>
      <c r="Q5692" t="str">
        <f t="shared" ca="1" si="175"/>
        <v>470-8</v>
      </c>
    </row>
    <row r="5693" spans="1:17" x14ac:dyDescent="0.4">
      <c r="A5693" s="14" t="s">
        <v>23144</v>
      </c>
      <c r="B5693" s="14" t="s">
        <v>31750</v>
      </c>
      <c r="C5693" s="11" t="s">
        <v>14552</v>
      </c>
      <c r="D5693" t="s">
        <v>45274</v>
      </c>
      <c r="E5693" s="11" t="s">
        <v>6178</v>
      </c>
      <c r="N5693" t="s">
        <v>32</v>
      </c>
      <c r="O5693" t="s">
        <v>45</v>
      </c>
      <c r="P5693" t="s">
        <v>54</v>
      </c>
      <c r="Q5693" t="str">
        <f t="shared" ca="1" si="175"/>
        <v>059-3</v>
      </c>
    </row>
    <row r="5694" spans="1:17" x14ac:dyDescent="0.4">
      <c r="A5694" s="14" t="s">
        <v>23145</v>
      </c>
      <c r="B5694" s="14" t="s">
        <v>31751</v>
      </c>
      <c r="C5694" s="11" t="s">
        <v>14553</v>
      </c>
      <c r="D5694" t="s">
        <v>45275</v>
      </c>
      <c r="E5694" s="11" t="s">
        <v>6179</v>
      </c>
      <c r="N5694" t="s">
        <v>29</v>
      </c>
      <c r="O5694" t="s">
        <v>36</v>
      </c>
      <c r="P5694" t="s">
        <v>55</v>
      </c>
      <c r="Q5694" t="str">
        <f t="shared" ca="1" si="175"/>
        <v>290-2</v>
      </c>
    </row>
    <row r="5695" spans="1:17" x14ac:dyDescent="0.4">
      <c r="A5695" s="14" t="s">
        <v>23146</v>
      </c>
      <c r="B5695" s="14" t="s">
        <v>31752</v>
      </c>
      <c r="C5695" s="11" t="s">
        <v>14554</v>
      </c>
      <c r="D5695" t="s">
        <v>45276</v>
      </c>
      <c r="E5695" s="11" t="s">
        <v>6180</v>
      </c>
      <c r="N5695" t="s">
        <v>30</v>
      </c>
      <c r="O5695" t="s">
        <v>37</v>
      </c>
      <c r="P5695" t="s">
        <v>56</v>
      </c>
      <c r="Q5695" t="str">
        <f t="shared" ca="1" si="175"/>
        <v>283-28</v>
      </c>
    </row>
    <row r="5696" spans="1:17" x14ac:dyDescent="0.4">
      <c r="A5696" s="14" t="s">
        <v>23147</v>
      </c>
      <c r="B5696" s="14" t="s">
        <v>31753</v>
      </c>
      <c r="C5696" s="11" t="s">
        <v>14555</v>
      </c>
      <c r="D5696" t="s">
        <v>45277</v>
      </c>
      <c r="E5696" s="11" t="s">
        <v>6181</v>
      </c>
      <c r="N5696" t="s">
        <v>31</v>
      </c>
      <c r="O5696" t="s">
        <v>38</v>
      </c>
      <c r="P5696" t="s">
        <v>57</v>
      </c>
      <c r="Q5696" t="str">
        <f t="shared" ca="1" si="175"/>
        <v>195-47</v>
      </c>
    </row>
    <row r="5697" spans="1:17" x14ac:dyDescent="0.4">
      <c r="A5697" s="14" t="s">
        <v>23148</v>
      </c>
      <c r="B5697" s="14" t="s">
        <v>31754</v>
      </c>
      <c r="C5697" s="11" t="s">
        <v>14556</v>
      </c>
      <c r="D5697" t="s">
        <v>45278</v>
      </c>
      <c r="E5697" s="11" t="s">
        <v>6182</v>
      </c>
      <c r="N5697" t="s">
        <v>32</v>
      </c>
      <c r="O5697" t="s">
        <v>39</v>
      </c>
      <c r="P5697" t="s">
        <v>46</v>
      </c>
      <c r="Q5697" t="str">
        <f t="shared" ca="1" si="175"/>
        <v>214-91</v>
      </c>
    </row>
    <row r="5698" spans="1:17" x14ac:dyDescent="0.4">
      <c r="A5698" s="14" t="s">
        <v>23149</v>
      </c>
      <c r="B5698" s="14" t="s">
        <v>31755</v>
      </c>
      <c r="C5698" s="11" t="s">
        <v>14557</v>
      </c>
      <c r="D5698" t="s">
        <v>45279</v>
      </c>
      <c r="E5698" s="11" t="s">
        <v>6183</v>
      </c>
      <c r="N5698" t="s">
        <v>29</v>
      </c>
      <c r="O5698" t="s">
        <v>40</v>
      </c>
      <c r="P5698" t="s">
        <v>47</v>
      </c>
      <c r="Q5698" t="str">
        <f t="shared" ca="1" si="175"/>
        <v>487-11</v>
      </c>
    </row>
    <row r="5699" spans="1:17" x14ac:dyDescent="0.4">
      <c r="A5699" s="14" t="s">
        <v>23150</v>
      </c>
      <c r="B5699" s="14" t="s">
        <v>31756</v>
      </c>
      <c r="C5699" s="11" t="s">
        <v>14558</v>
      </c>
      <c r="D5699" t="s">
        <v>45280</v>
      </c>
      <c r="E5699" s="11" t="s">
        <v>6184</v>
      </c>
      <c r="N5699" t="s">
        <v>30</v>
      </c>
      <c r="O5699" t="s">
        <v>41</v>
      </c>
      <c r="P5699" t="s">
        <v>48</v>
      </c>
      <c r="Q5699" t="str">
        <f t="shared" ca="1" si="175"/>
        <v>154-86</v>
      </c>
    </row>
    <row r="5700" spans="1:17" x14ac:dyDescent="0.4">
      <c r="A5700" s="14" t="s">
        <v>23151</v>
      </c>
      <c r="B5700" s="14" t="s">
        <v>31757</v>
      </c>
      <c r="C5700" s="11" t="s">
        <v>14559</v>
      </c>
      <c r="D5700" t="s">
        <v>45281</v>
      </c>
      <c r="E5700" s="11" t="s">
        <v>6185</v>
      </c>
      <c r="N5700" t="s">
        <v>31</v>
      </c>
      <c r="O5700" t="s">
        <v>42</v>
      </c>
      <c r="P5700" t="s">
        <v>49</v>
      </c>
      <c r="Q5700" t="str">
        <f t="shared" ca="1" si="175"/>
        <v>393-54</v>
      </c>
    </row>
    <row r="5701" spans="1:17" x14ac:dyDescent="0.4">
      <c r="A5701" s="14" t="s">
        <v>23152</v>
      </c>
      <c r="B5701" s="14" t="s">
        <v>31758</v>
      </c>
      <c r="C5701" s="11" t="s">
        <v>14560</v>
      </c>
      <c r="D5701" t="s">
        <v>45282</v>
      </c>
      <c r="E5701" s="11" t="s">
        <v>6186</v>
      </c>
      <c r="N5701" t="s">
        <v>32</v>
      </c>
      <c r="O5701" t="s">
        <v>43</v>
      </c>
      <c r="P5701" t="s">
        <v>50</v>
      </c>
      <c r="Q5701" t="str">
        <f t="shared" ca="1" si="175"/>
        <v>353-91</v>
      </c>
    </row>
    <row r="5702" spans="1:17" x14ac:dyDescent="0.4">
      <c r="A5702" s="14" t="s">
        <v>23153</v>
      </c>
      <c r="B5702" s="14" t="s">
        <v>31759</v>
      </c>
      <c r="C5702" s="11" t="s">
        <v>14561</v>
      </c>
      <c r="D5702" t="s">
        <v>45283</v>
      </c>
      <c r="E5702" s="11" t="s">
        <v>6187</v>
      </c>
      <c r="N5702" t="s">
        <v>29</v>
      </c>
      <c r="O5702" t="s">
        <v>37</v>
      </c>
      <c r="P5702" t="s">
        <v>51</v>
      </c>
      <c r="Q5702" t="str">
        <f t="shared" ca="1" si="175"/>
        <v>188-29</v>
      </c>
    </row>
    <row r="5703" spans="1:17" x14ac:dyDescent="0.4">
      <c r="A5703" s="14" t="s">
        <v>23154</v>
      </c>
      <c r="B5703" s="14" t="s">
        <v>31760</v>
      </c>
      <c r="C5703" s="11" t="s">
        <v>14562</v>
      </c>
      <c r="D5703" t="s">
        <v>45284</v>
      </c>
      <c r="E5703" s="11" t="s">
        <v>6188</v>
      </c>
      <c r="N5703" t="s">
        <v>30</v>
      </c>
      <c r="O5703" t="s">
        <v>44</v>
      </c>
      <c r="P5703" t="s">
        <v>52</v>
      </c>
      <c r="Q5703" t="str">
        <f t="shared" ca="1" si="175"/>
        <v>452-99</v>
      </c>
    </row>
    <row r="5704" spans="1:17" x14ac:dyDescent="0.4">
      <c r="A5704" s="14" t="s">
        <v>23155</v>
      </c>
      <c r="B5704" s="14" t="s">
        <v>31761</v>
      </c>
      <c r="C5704" s="11" t="s">
        <v>14563</v>
      </c>
      <c r="D5704" t="s">
        <v>45285</v>
      </c>
      <c r="E5704" s="11" t="s">
        <v>6189</v>
      </c>
      <c r="N5704" t="s">
        <v>31</v>
      </c>
      <c r="O5704" t="s">
        <v>45</v>
      </c>
      <c r="P5704" t="s">
        <v>53</v>
      </c>
      <c r="Q5704" t="str">
        <f t="shared" ca="1" si="175"/>
        <v>384-71</v>
      </c>
    </row>
    <row r="5705" spans="1:17" x14ac:dyDescent="0.4">
      <c r="A5705" s="14" t="s">
        <v>23156</v>
      </c>
      <c r="B5705" s="14" t="s">
        <v>31762</v>
      </c>
      <c r="C5705" s="11" t="s">
        <v>14564</v>
      </c>
      <c r="D5705" t="s">
        <v>45286</v>
      </c>
      <c r="E5705" s="11" t="s">
        <v>6190</v>
      </c>
      <c r="N5705" t="s">
        <v>32</v>
      </c>
      <c r="O5705" t="s">
        <v>36</v>
      </c>
      <c r="P5705" t="s">
        <v>54</v>
      </c>
      <c r="Q5705" t="str">
        <f t="shared" ca="1" si="175"/>
        <v>062-42</v>
      </c>
    </row>
    <row r="5706" spans="1:17" x14ac:dyDescent="0.4">
      <c r="A5706" s="14" t="s">
        <v>23157</v>
      </c>
      <c r="B5706" s="14" t="s">
        <v>31763</v>
      </c>
      <c r="C5706" s="11" t="s">
        <v>14565</v>
      </c>
      <c r="D5706" t="s">
        <v>45287</v>
      </c>
      <c r="E5706" s="11" t="s">
        <v>3201</v>
      </c>
      <c r="N5706" t="s">
        <v>29</v>
      </c>
      <c r="O5706" t="s">
        <v>37</v>
      </c>
      <c r="P5706" t="s">
        <v>55</v>
      </c>
      <c r="Q5706" t="str">
        <f t="shared" ca="1" si="175"/>
        <v>460-55</v>
      </c>
    </row>
    <row r="5707" spans="1:17" x14ac:dyDescent="0.4">
      <c r="A5707" s="14" t="s">
        <v>23158</v>
      </c>
      <c r="B5707" s="14" t="s">
        <v>31764</v>
      </c>
      <c r="C5707" s="11" t="s">
        <v>14566</v>
      </c>
      <c r="D5707" t="s">
        <v>45288</v>
      </c>
      <c r="E5707" s="11" t="s">
        <v>6191</v>
      </c>
      <c r="N5707" t="s">
        <v>30</v>
      </c>
      <c r="O5707" t="s">
        <v>38</v>
      </c>
      <c r="P5707" t="s">
        <v>56</v>
      </c>
      <c r="Q5707" t="str">
        <f t="shared" ca="1" si="175"/>
        <v>435-47</v>
      </c>
    </row>
    <row r="5708" spans="1:17" x14ac:dyDescent="0.4">
      <c r="A5708" s="14" t="s">
        <v>23159</v>
      </c>
      <c r="B5708" s="14" t="s">
        <v>31765</v>
      </c>
      <c r="C5708" s="11" t="s">
        <v>14567</v>
      </c>
      <c r="D5708" t="s">
        <v>45289</v>
      </c>
      <c r="E5708" s="11" t="s">
        <v>6192</v>
      </c>
      <c r="N5708" t="s">
        <v>31</v>
      </c>
      <c r="O5708" t="s">
        <v>39</v>
      </c>
      <c r="P5708" t="s">
        <v>57</v>
      </c>
      <c r="Q5708" t="str">
        <f t="shared" ca="1" si="175"/>
        <v>264-89</v>
      </c>
    </row>
    <row r="5709" spans="1:17" x14ac:dyDescent="0.4">
      <c r="A5709" s="14" t="s">
        <v>23160</v>
      </c>
      <c r="B5709" s="14" t="s">
        <v>31766</v>
      </c>
      <c r="C5709" s="11" t="s">
        <v>14568</v>
      </c>
      <c r="D5709" t="s">
        <v>45290</v>
      </c>
      <c r="E5709" s="11" t="s">
        <v>6193</v>
      </c>
      <c r="N5709" t="s">
        <v>32</v>
      </c>
      <c r="O5709" t="s">
        <v>40</v>
      </c>
      <c r="P5709" t="s">
        <v>46</v>
      </c>
      <c r="Q5709" t="str">
        <f t="shared" ca="1" si="175"/>
        <v>003-150</v>
      </c>
    </row>
    <row r="5710" spans="1:17" x14ac:dyDescent="0.4">
      <c r="A5710" s="14" t="s">
        <v>23161</v>
      </c>
      <c r="B5710" s="14" t="s">
        <v>31767</v>
      </c>
      <c r="C5710" s="11" t="s">
        <v>14569</v>
      </c>
      <c r="D5710" t="s">
        <v>45291</v>
      </c>
      <c r="E5710" s="11" t="s">
        <v>6194</v>
      </c>
      <c r="N5710" t="s">
        <v>29</v>
      </c>
      <c r="O5710" t="s">
        <v>41</v>
      </c>
      <c r="P5710" t="s">
        <v>47</v>
      </c>
      <c r="Q5710" t="str">
        <f t="shared" ca="1" si="175"/>
        <v>118-6</v>
      </c>
    </row>
    <row r="5711" spans="1:17" x14ac:dyDescent="0.4">
      <c r="A5711" s="14" t="s">
        <v>23162</v>
      </c>
      <c r="B5711" s="14" t="s">
        <v>31768</v>
      </c>
      <c r="C5711" s="11" t="s">
        <v>14570</v>
      </c>
      <c r="D5711" t="s">
        <v>45292</v>
      </c>
      <c r="E5711" s="11" t="s">
        <v>1465</v>
      </c>
      <c r="N5711" t="s">
        <v>30</v>
      </c>
      <c r="O5711" t="s">
        <v>42</v>
      </c>
      <c r="P5711" t="s">
        <v>48</v>
      </c>
      <c r="Q5711" t="str">
        <f t="shared" ca="1" si="175"/>
        <v>345-47</v>
      </c>
    </row>
    <row r="5712" spans="1:17" x14ac:dyDescent="0.4">
      <c r="A5712" s="14" t="s">
        <v>23163</v>
      </c>
      <c r="B5712" s="14" t="s">
        <v>31769</v>
      </c>
      <c r="C5712" s="11" t="s">
        <v>14571</v>
      </c>
      <c r="D5712" t="s">
        <v>45293</v>
      </c>
      <c r="E5712" s="11" t="s">
        <v>6195</v>
      </c>
      <c r="N5712" t="s">
        <v>31</v>
      </c>
      <c r="O5712" t="s">
        <v>43</v>
      </c>
      <c r="P5712" t="s">
        <v>49</v>
      </c>
      <c r="Q5712" t="str">
        <f t="shared" ca="1" si="175"/>
        <v>114-37</v>
      </c>
    </row>
    <row r="5713" spans="1:17" x14ac:dyDescent="0.4">
      <c r="A5713" s="14" t="s">
        <v>23164</v>
      </c>
      <c r="B5713" s="14" t="s">
        <v>31770</v>
      </c>
      <c r="C5713" s="11" t="s">
        <v>14572</v>
      </c>
      <c r="D5713" t="s">
        <v>45294</v>
      </c>
      <c r="E5713" s="11" t="s">
        <v>6196</v>
      </c>
      <c r="N5713" t="s">
        <v>29</v>
      </c>
      <c r="O5713" t="s">
        <v>37</v>
      </c>
      <c r="P5713" t="s">
        <v>50</v>
      </c>
      <c r="Q5713" t="str">
        <f t="shared" ca="1" si="175"/>
        <v>330-41</v>
      </c>
    </row>
    <row r="5714" spans="1:17" x14ac:dyDescent="0.4">
      <c r="A5714" s="14" t="s">
        <v>23165</v>
      </c>
      <c r="B5714" s="14" t="s">
        <v>31771</v>
      </c>
      <c r="C5714" s="11" t="s">
        <v>14573</v>
      </c>
      <c r="D5714" t="s">
        <v>45295</v>
      </c>
      <c r="E5714" s="11" t="s">
        <v>6197</v>
      </c>
      <c r="N5714" t="s">
        <v>30</v>
      </c>
      <c r="O5714" t="s">
        <v>44</v>
      </c>
      <c r="P5714" t="s">
        <v>51</v>
      </c>
      <c r="Q5714" t="str">
        <f t="shared" ca="1" si="175"/>
        <v>419-36</v>
      </c>
    </row>
    <row r="5715" spans="1:17" x14ac:dyDescent="0.4">
      <c r="A5715" s="14" t="s">
        <v>23166</v>
      </c>
      <c r="B5715" s="14" t="s">
        <v>31772</v>
      </c>
      <c r="C5715" s="11" t="s">
        <v>14574</v>
      </c>
      <c r="D5715" t="s">
        <v>45296</v>
      </c>
      <c r="E5715" s="11" t="s">
        <v>6198</v>
      </c>
      <c r="N5715" t="s">
        <v>31</v>
      </c>
      <c r="O5715" t="s">
        <v>45</v>
      </c>
      <c r="P5715" t="s">
        <v>52</v>
      </c>
      <c r="Q5715" t="str">
        <f t="shared" ca="1" si="175"/>
        <v>068-6</v>
      </c>
    </row>
    <row r="5716" spans="1:17" x14ac:dyDescent="0.4">
      <c r="A5716" s="14" t="s">
        <v>23167</v>
      </c>
      <c r="B5716" s="14" t="s">
        <v>31773</v>
      </c>
      <c r="C5716" s="11" t="s">
        <v>14575</v>
      </c>
      <c r="D5716" t="s">
        <v>45297</v>
      </c>
      <c r="E5716" s="11" t="s">
        <v>6199</v>
      </c>
      <c r="N5716" t="s">
        <v>32</v>
      </c>
      <c r="O5716" t="s">
        <v>36</v>
      </c>
      <c r="P5716" t="s">
        <v>34678</v>
      </c>
      <c r="Q5716" t="str">
        <f t="shared" ca="1" si="175"/>
        <v>457-78</v>
      </c>
    </row>
    <row r="5717" spans="1:17" x14ac:dyDescent="0.4">
      <c r="A5717" s="14" t="s">
        <v>23168</v>
      </c>
      <c r="B5717" s="14" t="s">
        <v>31774</v>
      </c>
      <c r="C5717" s="11" t="s">
        <v>14576</v>
      </c>
      <c r="D5717" t="s">
        <v>45298</v>
      </c>
      <c r="E5717" s="11" t="s">
        <v>6200</v>
      </c>
      <c r="N5717" t="s">
        <v>29</v>
      </c>
      <c r="O5717" t="s">
        <v>37</v>
      </c>
      <c r="P5717" t="s">
        <v>34679</v>
      </c>
      <c r="Q5717" t="str">
        <f t="shared" ca="1" si="175"/>
        <v>023-14</v>
      </c>
    </row>
    <row r="5718" spans="1:17" x14ac:dyDescent="0.4">
      <c r="A5718" s="14" t="s">
        <v>23169</v>
      </c>
      <c r="B5718" s="14" t="s">
        <v>31775</v>
      </c>
      <c r="C5718" s="11" t="s">
        <v>14577</v>
      </c>
      <c r="D5718" t="s">
        <v>45299</v>
      </c>
      <c r="E5718" s="11" t="s">
        <v>6201</v>
      </c>
      <c r="N5718" t="s">
        <v>30</v>
      </c>
      <c r="O5718" t="s">
        <v>38</v>
      </c>
      <c r="P5718" t="s">
        <v>34680</v>
      </c>
      <c r="Q5718" t="str">
        <f t="shared" ca="1" si="175"/>
        <v>079-95</v>
      </c>
    </row>
    <row r="5719" spans="1:17" x14ac:dyDescent="0.4">
      <c r="A5719" s="14" t="s">
        <v>23170</v>
      </c>
      <c r="B5719" s="14" t="s">
        <v>31776</v>
      </c>
      <c r="C5719" s="11" t="s">
        <v>14578</v>
      </c>
      <c r="D5719" t="s">
        <v>45300</v>
      </c>
      <c r="E5719" s="11" t="s">
        <v>833</v>
      </c>
      <c r="N5719" t="s">
        <v>31</v>
      </c>
      <c r="O5719" t="s">
        <v>39</v>
      </c>
      <c r="P5719" t="s">
        <v>34693</v>
      </c>
      <c r="Q5719" t="str">
        <f t="shared" ca="1" si="175"/>
        <v>167-62</v>
      </c>
    </row>
    <row r="5720" spans="1:17" x14ac:dyDescent="0.4">
      <c r="A5720" s="14" t="s">
        <v>23171</v>
      </c>
      <c r="B5720" s="14" t="s">
        <v>31777</v>
      </c>
      <c r="C5720" s="11" t="s">
        <v>14579</v>
      </c>
      <c r="D5720" t="s">
        <v>45301</v>
      </c>
      <c r="E5720" s="11" t="s">
        <v>6202</v>
      </c>
      <c r="N5720" t="s">
        <v>32</v>
      </c>
      <c r="O5720" t="s">
        <v>40</v>
      </c>
      <c r="P5720" t="s">
        <v>46</v>
      </c>
      <c r="Q5720" t="str">
        <f t="shared" ca="1" si="175"/>
        <v>228-85</v>
      </c>
    </row>
    <row r="5721" spans="1:17" x14ac:dyDescent="0.4">
      <c r="A5721" s="14" t="s">
        <v>23172</v>
      </c>
      <c r="B5721" s="14" t="s">
        <v>31778</v>
      </c>
      <c r="C5721" s="11" t="s">
        <v>14580</v>
      </c>
      <c r="D5721" t="s">
        <v>45302</v>
      </c>
      <c r="E5721" s="11" t="s">
        <v>6203</v>
      </c>
      <c r="N5721" t="s">
        <v>29</v>
      </c>
      <c r="O5721" t="s">
        <v>41</v>
      </c>
      <c r="P5721" t="s">
        <v>47</v>
      </c>
      <c r="Q5721" t="str">
        <f t="shared" ca="1" si="175"/>
        <v>075-81</v>
      </c>
    </row>
    <row r="5722" spans="1:17" x14ac:dyDescent="0.4">
      <c r="A5722" s="14" t="s">
        <v>23173</v>
      </c>
      <c r="B5722" s="14" t="s">
        <v>31779</v>
      </c>
      <c r="C5722" s="11" t="s">
        <v>14581</v>
      </c>
      <c r="D5722" t="s">
        <v>45303</v>
      </c>
      <c r="E5722" s="11" t="s">
        <v>6204</v>
      </c>
      <c r="N5722" t="s">
        <v>30</v>
      </c>
      <c r="O5722" t="s">
        <v>42</v>
      </c>
      <c r="P5722" t="s">
        <v>48</v>
      </c>
      <c r="Q5722" t="str">
        <f t="shared" ca="1" si="175"/>
        <v>485-1</v>
      </c>
    </row>
    <row r="5723" spans="1:17" x14ac:dyDescent="0.4">
      <c r="A5723" s="14" t="s">
        <v>23174</v>
      </c>
      <c r="B5723" s="14" t="s">
        <v>31780</v>
      </c>
      <c r="C5723" s="11" t="s">
        <v>14582</v>
      </c>
      <c r="D5723" t="s">
        <v>45304</v>
      </c>
      <c r="E5723" s="11" t="s">
        <v>6205</v>
      </c>
      <c r="N5723" t="s">
        <v>31</v>
      </c>
      <c r="O5723" t="s">
        <v>43</v>
      </c>
      <c r="P5723" t="s">
        <v>49</v>
      </c>
      <c r="Q5723" t="str">
        <f t="shared" ca="1" si="175"/>
        <v>305-42</v>
      </c>
    </row>
    <row r="5724" spans="1:17" x14ac:dyDescent="0.4">
      <c r="A5724" s="14" t="s">
        <v>23175</v>
      </c>
      <c r="B5724" s="14" t="s">
        <v>31781</v>
      </c>
      <c r="C5724" s="11" t="s">
        <v>14583</v>
      </c>
      <c r="D5724" t="s">
        <v>45305</v>
      </c>
      <c r="E5724" s="11" t="s">
        <v>6206</v>
      </c>
      <c r="N5724" t="s">
        <v>32</v>
      </c>
      <c r="O5724" t="s">
        <v>37</v>
      </c>
      <c r="P5724" t="s">
        <v>46</v>
      </c>
      <c r="Q5724" t="str">
        <f t="shared" ca="1" si="175"/>
        <v>435-66</v>
      </c>
    </row>
    <row r="5725" spans="1:17" x14ac:dyDescent="0.4">
      <c r="A5725" s="14" t="s">
        <v>23176</v>
      </c>
      <c r="B5725" s="14" t="s">
        <v>31782</v>
      </c>
      <c r="C5725" s="11" t="s">
        <v>14584</v>
      </c>
      <c r="D5725" t="s">
        <v>45306</v>
      </c>
      <c r="E5725" s="11" t="s">
        <v>6207</v>
      </c>
      <c r="N5725" t="s">
        <v>29</v>
      </c>
      <c r="O5725" t="s">
        <v>44</v>
      </c>
      <c r="P5725" t="s">
        <v>47</v>
      </c>
      <c r="Q5725" t="str">
        <f t="shared" ca="1" si="175"/>
        <v>413-16</v>
      </c>
    </row>
    <row r="5726" spans="1:17" x14ac:dyDescent="0.4">
      <c r="A5726" s="14" t="s">
        <v>23177</v>
      </c>
      <c r="B5726" s="14" t="s">
        <v>31783</v>
      </c>
      <c r="C5726" s="11" t="s">
        <v>14585</v>
      </c>
      <c r="D5726" t="s">
        <v>45307</v>
      </c>
      <c r="E5726" s="11" t="s">
        <v>6208</v>
      </c>
      <c r="N5726" t="s">
        <v>34681</v>
      </c>
      <c r="O5726" t="s">
        <v>34685</v>
      </c>
      <c r="P5726" t="s">
        <v>48</v>
      </c>
      <c r="Q5726" t="str">
        <f t="shared" ca="1" si="175"/>
        <v>107-18</v>
      </c>
    </row>
    <row r="5727" spans="1:17" x14ac:dyDescent="0.4">
      <c r="A5727" s="14" t="s">
        <v>23178</v>
      </c>
      <c r="B5727" s="14" t="s">
        <v>31784</v>
      </c>
      <c r="C5727" s="11" t="s">
        <v>14586</v>
      </c>
      <c r="D5727" t="s">
        <v>45308</v>
      </c>
      <c r="E5727" s="11" t="s">
        <v>6209</v>
      </c>
      <c r="N5727" t="s">
        <v>34682</v>
      </c>
      <c r="O5727" t="s">
        <v>34686</v>
      </c>
      <c r="P5727" t="s">
        <v>49</v>
      </c>
      <c r="Q5727" t="str">
        <f t="shared" ca="1" si="175"/>
        <v>322-82</v>
      </c>
    </row>
    <row r="5728" spans="1:17" x14ac:dyDescent="0.4">
      <c r="A5728" s="14" t="s">
        <v>23179</v>
      </c>
      <c r="B5728" s="14" t="s">
        <v>31785</v>
      </c>
      <c r="C5728" s="11" t="s">
        <v>14587</v>
      </c>
      <c r="D5728" t="s">
        <v>45309</v>
      </c>
      <c r="E5728" s="11" t="s">
        <v>6210</v>
      </c>
      <c r="N5728" t="s">
        <v>34683</v>
      </c>
      <c r="O5728" t="s">
        <v>34687</v>
      </c>
      <c r="P5728" t="s">
        <v>50</v>
      </c>
      <c r="Q5728" t="str">
        <f t="shared" ca="1" si="175"/>
        <v>186-25</v>
      </c>
    </row>
    <row r="5729" spans="1:17" x14ac:dyDescent="0.4">
      <c r="A5729" s="14" t="s">
        <v>23180</v>
      </c>
      <c r="B5729" s="14" t="s">
        <v>31786</v>
      </c>
      <c r="C5729" s="11" t="s">
        <v>14588</v>
      </c>
      <c r="D5729" t="s">
        <v>45310</v>
      </c>
      <c r="E5729" s="11" t="s">
        <v>6211</v>
      </c>
      <c r="N5729" t="s">
        <v>34684</v>
      </c>
      <c r="O5729" t="s">
        <v>34688</v>
      </c>
      <c r="P5729" t="s">
        <v>51</v>
      </c>
      <c r="Q5729" t="str">
        <f t="shared" ca="1" si="175"/>
        <v>150-19</v>
      </c>
    </row>
    <row r="5730" spans="1:17" x14ac:dyDescent="0.4">
      <c r="A5730" s="14" t="s">
        <v>23181</v>
      </c>
      <c r="B5730" s="14" t="s">
        <v>31787</v>
      </c>
      <c r="C5730" s="11" t="s">
        <v>14589</v>
      </c>
      <c r="D5730" t="s">
        <v>45311</v>
      </c>
      <c r="E5730" s="11" t="s">
        <v>6212</v>
      </c>
      <c r="N5730" t="s">
        <v>29</v>
      </c>
      <c r="O5730" t="s">
        <v>36</v>
      </c>
      <c r="P5730" t="s">
        <v>52</v>
      </c>
      <c r="Q5730" t="str">
        <f t="shared" ca="1" si="175"/>
        <v>452-69</v>
      </c>
    </row>
    <row r="5731" spans="1:17" x14ac:dyDescent="0.4">
      <c r="A5731" s="14" t="s">
        <v>23182</v>
      </c>
      <c r="B5731" s="14" t="s">
        <v>31788</v>
      </c>
      <c r="C5731" s="11" t="s">
        <v>14590</v>
      </c>
      <c r="D5731" t="s">
        <v>45312</v>
      </c>
      <c r="E5731" s="11" t="s">
        <v>6213</v>
      </c>
      <c r="N5731" t="s">
        <v>30</v>
      </c>
      <c r="O5731" t="s">
        <v>37</v>
      </c>
      <c r="P5731" t="s">
        <v>53</v>
      </c>
      <c r="Q5731" t="str">
        <f t="shared" ca="1" si="175"/>
        <v>138-44</v>
      </c>
    </row>
    <row r="5732" spans="1:17" x14ac:dyDescent="0.4">
      <c r="A5732" s="14" t="s">
        <v>23183</v>
      </c>
      <c r="B5732" s="14" t="s">
        <v>31789</v>
      </c>
      <c r="C5732" s="11" t="s">
        <v>14591</v>
      </c>
      <c r="D5732" t="s">
        <v>45313</v>
      </c>
      <c r="E5732" s="11" t="s">
        <v>6214</v>
      </c>
      <c r="N5732" t="s">
        <v>31</v>
      </c>
      <c r="O5732" t="s">
        <v>38</v>
      </c>
      <c r="P5732" t="s">
        <v>46</v>
      </c>
      <c r="Q5732" t="str">
        <f t="shared" ref="Q5732:Q5795" ca="1" si="176">TEXT(RANDBETWEEN(1,500),"000"&amp;"-"&amp;TEXT(RANDBETWEEN(1,100),0))</f>
        <v>035-83</v>
      </c>
    </row>
    <row r="5733" spans="1:17" x14ac:dyDescent="0.4">
      <c r="A5733" s="14" t="s">
        <v>23184</v>
      </c>
      <c r="B5733" s="14" t="s">
        <v>31790</v>
      </c>
      <c r="C5733" s="11" t="s">
        <v>14592</v>
      </c>
      <c r="D5733" t="s">
        <v>45314</v>
      </c>
      <c r="E5733" s="11" t="s">
        <v>6215</v>
      </c>
      <c r="N5733" t="s">
        <v>32</v>
      </c>
      <c r="O5733" t="s">
        <v>39</v>
      </c>
      <c r="P5733" t="s">
        <v>47</v>
      </c>
      <c r="Q5733" t="str">
        <f t="shared" ca="1" si="176"/>
        <v>018-43</v>
      </c>
    </row>
    <row r="5734" spans="1:17" x14ac:dyDescent="0.4">
      <c r="A5734" s="14" t="s">
        <v>23185</v>
      </c>
      <c r="B5734" s="14" t="s">
        <v>31791</v>
      </c>
      <c r="C5734" s="11" t="s">
        <v>14593</v>
      </c>
      <c r="D5734" t="s">
        <v>45315</v>
      </c>
      <c r="E5734" s="11" t="s">
        <v>6216</v>
      </c>
      <c r="N5734" t="s">
        <v>29</v>
      </c>
      <c r="O5734" t="s">
        <v>40</v>
      </c>
      <c r="P5734" t="s">
        <v>48</v>
      </c>
      <c r="Q5734" t="str">
        <f t="shared" ca="1" si="176"/>
        <v>305-15</v>
      </c>
    </row>
    <row r="5735" spans="1:17" x14ac:dyDescent="0.4">
      <c r="A5735" s="14" t="s">
        <v>23186</v>
      </c>
      <c r="B5735" s="14" t="s">
        <v>31792</v>
      </c>
      <c r="C5735" s="11" t="s">
        <v>14594</v>
      </c>
      <c r="D5735" t="s">
        <v>45316</v>
      </c>
      <c r="E5735" s="11" t="s">
        <v>6217</v>
      </c>
      <c r="N5735" t="s">
        <v>30</v>
      </c>
      <c r="O5735" t="s">
        <v>41</v>
      </c>
      <c r="P5735" t="s">
        <v>49</v>
      </c>
      <c r="Q5735" t="str">
        <f t="shared" ca="1" si="176"/>
        <v>142-78</v>
      </c>
    </row>
    <row r="5736" spans="1:17" x14ac:dyDescent="0.4">
      <c r="A5736" s="14" t="s">
        <v>23187</v>
      </c>
      <c r="B5736" s="14" t="s">
        <v>31793</v>
      </c>
      <c r="C5736" s="11" t="s">
        <v>14595</v>
      </c>
      <c r="D5736" t="s">
        <v>45317</v>
      </c>
      <c r="E5736" s="11" t="s">
        <v>6218</v>
      </c>
      <c r="N5736" t="s">
        <v>31</v>
      </c>
      <c r="O5736" t="s">
        <v>42</v>
      </c>
      <c r="P5736" t="s">
        <v>50</v>
      </c>
      <c r="Q5736" t="str">
        <f t="shared" ca="1" si="176"/>
        <v>216-84</v>
      </c>
    </row>
    <row r="5737" spans="1:17" x14ac:dyDescent="0.4">
      <c r="A5737" s="14" t="s">
        <v>23188</v>
      </c>
      <c r="B5737" s="14" t="s">
        <v>31794</v>
      </c>
      <c r="C5737" s="11" t="s">
        <v>14596</v>
      </c>
      <c r="D5737" t="s">
        <v>45318</v>
      </c>
      <c r="E5737" s="11" t="s">
        <v>6219</v>
      </c>
      <c r="N5737" t="s">
        <v>32</v>
      </c>
      <c r="O5737" t="s">
        <v>43</v>
      </c>
      <c r="P5737" t="s">
        <v>51</v>
      </c>
      <c r="Q5737" t="str">
        <f t="shared" ca="1" si="176"/>
        <v>231-17</v>
      </c>
    </row>
    <row r="5738" spans="1:17" x14ac:dyDescent="0.4">
      <c r="A5738" s="14" t="s">
        <v>23189</v>
      </c>
      <c r="B5738" s="14" t="s">
        <v>31795</v>
      </c>
      <c r="C5738" s="11" t="s">
        <v>14597</v>
      </c>
      <c r="D5738" t="s">
        <v>45319</v>
      </c>
      <c r="E5738" s="11" t="s">
        <v>6220</v>
      </c>
      <c r="N5738" t="s">
        <v>29</v>
      </c>
      <c r="O5738" t="s">
        <v>37</v>
      </c>
      <c r="P5738" t="s">
        <v>52</v>
      </c>
      <c r="Q5738" t="str">
        <f t="shared" ca="1" si="176"/>
        <v>114-17</v>
      </c>
    </row>
    <row r="5739" spans="1:17" x14ac:dyDescent="0.4">
      <c r="A5739" s="14" t="s">
        <v>23190</v>
      </c>
      <c r="B5739" s="14" t="s">
        <v>31796</v>
      </c>
      <c r="C5739" s="11" t="s">
        <v>14598</v>
      </c>
      <c r="D5739" t="s">
        <v>45320</v>
      </c>
      <c r="E5739" s="11" t="s">
        <v>6221</v>
      </c>
      <c r="N5739" t="s">
        <v>30</v>
      </c>
      <c r="O5739" t="s">
        <v>44</v>
      </c>
      <c r="P5739" t="s">
        <v>53</v>
      </c>
      <c r="Q5739" t="str">
        <f t="shared" ca="1" si="176"/>
        <v>486-76</v>
      </c>
    </row>
    <row r="5740" spans="1:17" x14ac:dyDescent="0.4">
      <c r="A5740" s="14" t="s">
        <v>23191</v>
      </c>
      <c r="B5740" s="14" t="s">
        <v>31797</v>
      </c>
      <c r="C5740" s="11" t="s">
        <v>14599</v>
      </c>
      <c r="D5740" t="s">
        <v>45321</v>
      </c>
      <c r="E5740" s="11" t="s">
        <v>6222</v>
      </c>
      <c r="N5740" t="s">
        <v>31</v>
      </c>
      <c r="O5740" t="s">
        <v>45</v>
      </c>
      <c r="P5740" t="s">
        <v>54</v>
      </c>
      <c r="Q5740" t="str">
        <f t="shared" ca="1" si="176"/>
        <v>156-78</v>
      </c>
    </row>
    <row r="5741" spans="1:17" x14ac:dyDescent="0.4">
      <c r="A5741" s="14" t="s">
        <v>23192</v>
      </c>
      <c r="B5741" s="14" t="s">
        <v>31798</v>
      </c>
      <c r="C5741" s="11" t="s">
        <v>14600</v>
      </c>
      <c r="D5741" t="s">
        <v>45322</v>
      </c>
      <c r="E5741" s="11" t="s">
        <v>6223</v>
      </c>
      <c r="N5741" t="s">
        <v>32</v>
      </c>
      <c r="O5741" t="s">
        <v>36</v>
      </c>
      <c r="P5741" t="s">
        <v>55</v>
      </c>
      <c r="Q5741" t="str">
        <f t="shared" ca="1" si="176"/>
        <v>272-28</v>
      </c>
    </row>
    <row r="5742" spans="1:17" x14ac:dyDescent="0.4">
      <c r="A5742" s="14" t="s">
        <v>23193</v>
      </c>
      <c r="B5742" s="14" t="s">
        <v>31799</v>
      </c>
      <c r="C5742" s="11" t="s">
        <v>14601</v>
      </c>
      <c r="D5742" t="s">
        <v>45323</v>
      </c>
      <c r="E5742" s="11" t="s">
        <v>6224</v>
      </c>
      <c r="N5742" t="s">
        <v>29</v>
      </c>
      <c r="O5742" t="s">
        <v>37</v>
      </c>
      <c r="P5742" t="s">
        <v>56</v>
      </c>
      <c r="Q5742" t="str">
        <f t="shared" ca="1" si="176"/>
        <v>454-85</v>
      </c>
    </row>
    <row r="5743" spans="1:17" x14ac:dyDescent="0.4">
      <c r="A5743" s="14" t="s">
        <v>23194</v>
      </c>
      <c r="B5743" s="14" t="s">
        <v>31800</v>
      </c>
      <c r="C5743" s="11" t="s">
        <v>14602</v>
      </c>
      <c r="D5743" t="s">
        <v>45324</v>
      </c>
      <c r="E5743" s="11" t="s">
        <v>6225</v>
      </c>
      <c r="N5743" t="s">
        <v>30</v>
      </c>
      <c r="O5743" t="s">
        <v>38</v>
      </c>
      <c r="P5743" t="s">
        <v>57</v>
      </c>
      <c r="Q5743" t="str">
        <f t="shared" ca="1" si="176"/>
        <v>422-49</v>
      </c>
    </row>
    <row r="5744" spans="1:17" x14ac:dyDescent="0.4">
      <c r="A5744" s="14" t="s">
        <v>23195</v>
      </c>
      <c r="B5744" s="14" t="s">
        <v>31801</v>
      </c>
      <c r="C5744" s="11" t="s">
        <v>14603</v>
      </c>
      <c r="D5744" t="s">
        <v>45325</v>
      </c>
      <c r="E5744" s="11" t="s">
        <v>6226</v>
      </c>
      <c r="N5744" t="s">
        <v>31</v>
      </c>
      <c r="O5744" t="s">
        <v>39</v>
      </c>
      <c r="P5744" t="s">
        <v>46</v>
      </c>
      <c r="Q5744" t="str">
        <f t="shared" ca="1" si="176"/>
        <v>294-37</v>
      </c>
    </row>
    <row r="5745" spans="1:17" x14ac:dyDescent="0.4">
      <c r="A5745" s="14" t="s">
        <v>23196</v>
      </c>
      <c r="B5745" s="14" t="s">
        <v>31802</v>
      </c>
      <c r="C5745" s="11" t="s">
        <v>14604</v>
      </c>
      <c r="D5745" t="s">
        <v>45326</v>
      </c>
      <c r="E5745" s="11" t="s">
        <v>6227</v>
      </c>
      <c r="N5745" t="s">
        <v>32</v>
      </c>
      <c r="O5745" t="s">
        <v>40</v>
      </c>
      <c r="P5745" t="s">
        <v>47</v>
      </c>
      <c r="Q5745" t="str">
        <f t="shared" ca="1" si="176"/>
        <v>269-57</v>
      </c>
    </row>
    <row r="5746" spans="1:17" x14ac:dyDescent="0.4">
      <c r="A5746" s="14" t="s">
        <v>23197</v>
      </c>
      <c r="B5746" s="14" t="s">
        <v>31803</v>
      </c>
      <c r="C5746" s="11" t="s">
        <v>14605</v>
      </c>
      <c r="D5746" t="s">
        <v>45327</v>
      </c>
      <c r="E5746" s="11" t="s">
        <v>6228</v>
      </c>
      <c r="N5746" t="s">
        <v>29</v>
      </c>
      <c r="O5746" t="s">
        <v>41</v>
      </c>
      <c r="P5746" t="s">
        <v>48</v>
      </c>
      <c r="Q5746" t="str">
        <f t="shared" ca="1" si="176"/>
        <v>336-43</v>
      </c>
    </row>
    <row r="5747" spans="1:17" x14ac:dyDescent="0.4">
      <c r="A5747" s="14" t="s">
        <v>23198</v>
      </c>
      <c r="B5747" s="14" t="s">
        <v>31804</v>
      </c>
      <c r="C5747" s="11" t="s">
        <v>14606</v>
      </c>
      <c r="D5747" t="s">
        <v>45328</v>
      </c>
      <c r="E5747" s="11" t="s">
        <v>6229</v>
      </c>
      <c r="N5747" t="s">
        <v>30</v>
      </c>
      <c r="O5747" t="s">
        <v>42</v>
      </c>
      <c r="P5747" t="s">
        <v>49</v>
      </c>
      <c r="Q5747" t="str">
        <f t="shared" ca="1" si="176"/>
        <v>455-93</v>
      </c>
    </row>
    <row r="5748" spans="1:17" x14ac:dyDescent="0.4">
      <c r="A5748" s="14" t="s">
        <v>23199</v>
      </c>
      <c r="B5748" s="14" t="s">
        <v>31805</v>
      </c>
      <c r="C5748" s="11" t="s">
        <v>14607</v>
      </c>
      <c r="D5748" t="s">
        <v>45329</v>
      </c>
      <c r="E5748" s="11" t="s">
        <v>6230</v>
      </c>
      <c r="N5748" t="s">
        <v>31</v>
      </c>
      <c r="O5748" t="s">
        <v>43</v>
      </c>
      <c r="P5748" t="s">
        <v>50</v>
      </c>
      <c r="Q5748" t="str">
        <f t="shared" ca="1" si="176"/>
        <v>161-97</v>
      </c>
    </row>
    <row r="5749" spans="1:17" x14ac:dyDescent="0.4">
      <c r="A5749" s="14" t="s">
        <v>23200</v>
      </c>
      <c r="B5749" s="14" t="s">
        <v>31806</v>
      </c>
      <c r="C5749" s="11" t="s">
        <v>14608</v>
      </c>
      <c r="D5749" t="s">
        <v>45330</v>
      </c>
      <c r="E5749" s="11" t="s">
        <v>6231</v>
      </c>
      <c r="N5749" t="s">
        <v>32</v>
      </c>
      <c r="O5749" t="s">
        <v>37</v>
      </c>
      <c r="P5749" t="s">
        <v>51</v>
      </c>
      <c r="Q5749" t="str">
        <f t="shared" ca="1" si="176"/>
        <v>001-79</v>
      </c>
    </row>
    <row r="5750" spans="1:17" x14ac:dyDescent="0.4">
      <c r="A5750" s="14" t="s">
        <v>23201</v>
      </c>
      <c r="B5750" s="14" t="s">
        <v>31807</v>
      </c>
      <c r="C5750" s="11" t="s">
        <v>14609</v>
      </c>
      <c r="D5750" t="s">
        <v>45331</v>
      </c>
      <c r="E5750" s="11" t="s">
        <v>3231</v>
      </c>
      <c r="N5750" t="s">
        <v>29</v>
      </c>
      <c r="O5750" t="s">
        <v>44</v>
      </c>
      <c r="P5750" t="s">
        <v>52</v>
      </c>
      <c r="Q5750" t="str">
        <f t="shared" ca="1" si="176"/>
        <v>000-134</v>
      </c>
    </row>
    <row r="5751" spans="1:17" x14ac:dyDescent="0.4">
      <c r="A5751" s="14" t="s">
        <v>23202</v>
      </c>
      <c r="B5751" s="14" t="s">
        <v>31808</v>
      </c>
      <c r="C5751" s="11" t="s">
        <v>14610</v>
      </c>
      <c r="D5751" t="s">
        <v>45332</v>
      </c>
      <c r="E5751" s="11" t="s">
        <v>6232</v>
      </c>
      <c r="N5751" t="s">
        <v>30</v>
      </c>
      <c r="O5751" t="s">
        <v>45</v>
      </c>
      <c r="P5751" t="s">
        <v>53</v>
      </c>
      <c r="Q5751" t="str">
        <f t="shared" ca="1" si="176"/>
        <v>253-59</v>
      </c>
    </row>
    <row r="5752" spans="1:17" x14ac:dyDescent="0.4">
      <c r="A5752" s="14" t="s">
        <v>23203</v>
      </c>
      <c r="B5752" s="14" t="s">
        <v>31809</v>
      </c>
      <c r="C5752" s="11" t="s">
        <v>14611</v>
      </c>
      <c r="D5752" t="s">
        <v>45333</v>
      </c>
      <c r="E5752" s="11" t="s">
        <v>6233</v>
      </c>
      <c r="N5752" t="s">
        <v>31</v>
      </c>
      <c r="O5752" t="s">
        <v>36</v>
      </c>
      <c r="P5752" t="s">
        <v>54</v>
      </c>
      <c r="Q5752" t="str">
        <f t="shared" ca="1" si="176"/>
        <v>181-45</v>
      </c>
    </row>
    <row r="5753" spans="1:17" x14ac:dyDescent="0.4">
      <c r="A5753" s="14" t="s">
        <v>23204</v>
      </c>
      <c r="B5753" s="14" t="s">
        <v>31810</v>
      </c>
      <c r="C5753" s="11" t="s">
        <v>14612</v>
      </c>
      <c r="D5753" t="s">
        <v>45334</v>
      </c>
      <c r="E5753" s="11" t="s">
        <v>6234</v>
      </c>
      <c r="N5753" t="s">
        <v>32</v>
      </c>
      <c r="O5753" t="s">
        <v>37</v>
      </c>
      <c r="P5753" t="s">
        <v>55</v>
      </c>
      <c r="Q5753" t="str">
        <f t="shared" ca="1" si="176"/>
        <v>005-77</v>
      </c>
    </row>
    <row r="5754" spans="1:17" x14ac:dyDescent="0.4">
      <c r="A5754" s="14" t="s">
        <v>23205</v>
      </c>
      <c r="B5754" s="14" t="s">
        <v>31811</v>
      </c>
      <c r="C5754" s="11" t="s">
        <v>14613</v>
      </c>
      <c r="D5754" t="s">
        <v>45335</v>
      </c>
      <c r="E5754" s="11" t="s">
        <v>6235</v>
      </c>
      <c r="N5754" t="s">
        <v>29</v>
      </c>
      <c r="O5754" t="s">
        <v>38</v>
      </c>
      <c r="P5754" t="s">
        <v>56</v>
      </c>
      <c r="Q5754" t="str">
        <f t="shared" ca="1" si="176"/>
        <v>023-20</v>
      </c>
    </row>
    <row r="5755" spans="1:17" x14ac:dyDescent="0.4">
      <c r="A5755" s="14" t="s">
        <v>23206</v>
      </c>
      <c r="B5755" s="14" t="s">
        <v>31812</v>
      </c>
      <c r="C5755" s="11" t="s">
        <v>14614</v>
      </c>
      <c r="D5755" t="s">
        <v>45336</v>
      </c>
      <c r="E5755" s="11" t="s">
        <v>6236</v>
      </c>
      <c r="N5755" t="s">
        <v>30</v>
      </c>
      <c r="O5755" t="s">
        <v>39</v>
      </c>
      <c r="P5755" t="s">
        <v>57</v>
      </c>
      <c r="Q5755" t="str">
        <f t="shared" ca="1" si="176"/>
        <v>017-38</v>
      </c>
    </row>
    <row r="5756" spans="1:17" x14ac:dyDescent="0.4">
      <c r="A5756" s="14" t="s">
        <v>23207</v>
      </c>
      <c r="B5756" s="14" t="s">
        <v>31813</v>
      </c>
      <c r="C5756" s="11" t="s">
        <v>14615</v>
      </c>
      <c r="D5756" t="s">
        <v>45337</v>
      </c>
      <c r="E5756" s="11" t="s">
        <v>6237</v>
      </c>
      <c r="N5756" t="s">
        <v>31</v>
      </c>
      <c r="O5756" t="s">
        <v>40</v>
      </c>
      <c r="P5756" t="s">
        <v>46</v>
      </c>
      <c r="Q5756" t="str">
        <f t="shared" ca="1" si="176"/>
        <v>455-66</v>
      </c>
    </row>
    <row r="5757" spans="1:17" x14ac:dyDescent="0.4">
      <c r="A5757" s="14" t="s">
        <v>23208</v>
      </c>
      <c r="B5757" s="14" t="s">
        <v>31814</v>
      </c>
      <c r="C5757" s="11" t="s">
        <v>14616</v>
      </c>
      <c r="D5757" t="s">
        <v>45338</v>
      </c>
      <c r="E5757" s="11" t="s">
        <v>6238</v>
      </c>
      <c r="N5757" t="s">
        <v>29</v>
      </c>
      <c r="O5757" t="s">
        <v>41</v>
      </c>
      <c r="P5757" t="s">
        <v>47</v>
      </c>
      <c r="Q5757" t="str">
        <f t="shared" ca="1" si="176"/>
        <v>025-23</v>
      </c>
    </row>
    <row r="5758" spans="1:17" x14ac:dyDescent="0.4">
      <c r="A5758" s="14" t="s">
        <v>23209</v>
      </c>
      <c r="B5758" s="14" t="s">
        <v>31815</v>
      </c>
      <c r="C5758" s="11" t="s">
        <v>14617</v>
      </c>
      <c r="D5758" t="s">
        <v>45339</v>
      </c>
      <c r="E5758" s="11" t="s">
        <v>6239</v>
      </c>
      <c r="N5758" t="s">
        <v>30</v>
      </c>
      <c r="O5758" t="s">
        <v>42</v>
      </c>
      <c r="P5758" t="s">
        <v>48</v>
      </c>
      <c r="Q5758" t="str">
        <f t="shared" ca="1" si="176"/>
        <v>091-14</v>
      </c>
    </row>
    <row r="5759" spans="1:17" x14ac:dyDescent="0.4">
      <c r="A5759" s="14" t="s">
        <v>23210</v>
      </c>
      <c r="B5759" s="14" t="s">
        <v>31816</v>
      </c>
      <c r="C5759" s="11" t="s">
        <v>14618</v>
      </c>
      <c r="D5759" t="s">
        <v>45340</v>
      </c>
      <c r="E5759" s="11" t="s">
        <v>6240</v>
      </c>
      <c r="N5759" t="s">
        <v>31</v>
      </c>
      <c r="O5759" t="s">
        <v>43</v>
      </c>
      <c r="P5759" t="s">
        <v>49</v>
      </c>
      <c r="Q5759" t="str">
        <f t="shared" ca="1" si="176"/>
        <v>015-55</v>
      </c>
    </row>
    <row r="5760" spans="1:17" x14ac:dyDescent="0.4">
      <c r="A5760" s="14" t="s">
        <v>23211</v>
      </c>
      <c r="B5760" s="14" t="s">
        <v>31817</v>
      </c>
      <c r="C5760" s="11" t="s">
        <v>14619</v>
      </c>
      <c r="D5760" t="s">
        <v>45341</v>
      </c>
      <c r="E5760" s="11" t="s">
        <v>6241</v>
      </c>
      <c r="N5760" t="s">
        <v>32</v>
      </c>
      <c r="O5760" t="s">
        <v>37</v>
      </c>
      <c r="P5760" t="s">
        <v>50</v>
      </c>
      <c r="Q5760" t="str">
        <f t="shared" ca="1" si="176"/>
        <v>249-95</v>
      </c>
    </row>
    <row r="5761" spans="1:17" x14ac:dyDescent="0.4">
      <c r="A5761" s="14" t="s">
        <v>23212</v>
      </c>
      <c r="B5761" s="14" t="s">
        <v>31818</v>
      </c>
      <c r="C5761" s="11" t="s">
        <v>14620</v>
      </c>
      <c r="D5761" t="s">
        <v>45342</v>
      </c>
      <c r="E5761" s="11" t="s">
        <v>6242</v>
      </c>
      <c r="N5761" t="s">
        <v>29</v>
      </c>
      <c r="O5761" t="s">
        <v>44</v>
      </c>
      <c r="P5761" t="s">
        <v>51</v>
      </c>
      <c r="Q5761" t="str">
        <f t="shared" ca="1" si="176"/>
        <v>482-37</v>
      </c>
    </row>
    <row r="5762" spans="1:17" x14ac:dyDescent="0.4">
      <c r="A5762" s="14" t="s">
        <v>23213</v>
      </c>
      <c r="B5762" s="14" t="s">
        <v>31819</v>
      </c>
      <c r="C5762" s="11" t="s">
        <v>14621</v>
      </c>
      <c r="D5762" t="s">
        <v>45343</v>
      </c>
      <c r="E5762" s="11" t="s">
        <v>6243</v>
      </c>
      <c r="N5762" t="s">
        <v>30</v>
      </c>
      <c r="O5762" t="s">
        <v>45</v>
      </c>
      <c r="P5762" t="s">
        <v>52</v>
      </c>
      <c r="Q5762" t="str">
        <f t="shared" ca="1" si="176"/>
        <v>330-64</v>
      </c>
    </row>
    <row r="5763" spans="1:17" x14ac:dyDescent="0.4">
      <c r="A5763" s="14" t="s">
        <v>23214</v>
      </c>
      <c r="B5763" s="14" t="s">
        <v>31820</v>
      </c>
      <c r="C5763" s="11" t="s">
        <v>14622</v>
      </c>
      <c r="D5763" t="s">
        <v>45344</v>
      </c>
      <c r="E5763" s="11" t="s">
        <v>6244</v>
      </c>
      <c r="N5763" t="s">
        <v>31</v>
      </c>
      <c r="O5763" t="s">
        <v>36</v>
      </c>
      <c r="P5763" t="s">
        <v>53</v>
      </c>
      <c r="Q5763" t="str">
        <f t="shared" ca="1" si="176"/>
        <v>193-46</v>
      </c>
    </row>
    <row r="5764" spans="1:17" x14ac:dyDescent="0.4">
      <c r="A5764" s="14" t="s">
        <v>23215</v>
      </c>
      <c r="B5764" s="14" t="s">
        <v>31821</v>
      </c>
      <c r="C5764" s="11" t="s">
        <v>14623</v>
      </c>
      <c r="D5764" t="s">
        <v>45345</v>
      </c>
      <c r="E5764" s="11" t="s">
        <v>6245</v>
      </c>
      <c r="N5764" t="s">
        <v>32</v>
      </c>
      <c r="O5764" t="s">
        <v>37</v>
      </c>
      <c r="P5764" t="s">
        <v>54</v>
      </c>
      <c r="Q5764" t="str">
        <f t="shared" ca="1" si="176"/>
        <v>252-63</v>
      </c>
    </row>
    <row r="5765" spans="1:17" x14ac:dyDescent="0.4">
      <c r="A5765" s="14" t="s">
        <v>23216</v>
      </c>
      <c r="B5765" s="14" t="s">
        <v>31822</v>
      </c>
      <c r="C5765" s="11" t="s">
        <v>14624</v>
      </c>
      <c r="D5765" t="s">
        <v>45346</v>
      </c>
      <c r="E5765" s="11" t="s">
        <v>6246</v>
      </c>
      <c r="N5765" t="s">
        <v>29</v>
      </c>
      <c r="O5765" t="s">
        <v>38</v>
      </c>
      <c r="P5765" t="s">
        <v>55</v>
      </c>
      <c r="Q5765" t="str">
        <f t="shared" ca="1" si="176"/>
        <v>017-12</v>
      </c>
    </row>
    <row r="5766" spans="1:17" x14ac:dyDescent="0.4">
      <c r="A5766" s="14" t="s">
        <v>23217</v>
      </c>
      <c r="B5766" s="14" t="s">
        <v>31823</v>
      </c>
      <c r="C5766" s="11" t="s">
        <v>14625</v>
      </c>
      <c r="D5766" t="s">
        <v>45347</v>
      </c>
      <c r="E5766" s="11" t="s">
        <v>6247</v>
      </c>
      <c r="N5766" t="s">
        <v>30</v>
      </c>
      <c r="O5766" t="s">
        <v>39</v>
      </c>
      <c r="P5766" t="s">
        <v>56</v>
      </c>
      <c r="Q5766" t="str">
        <f t="shared" ca="1" si="176"/>
        <v>244-12</v>
      </c>
    </row>
    <row r="5767" spans="1:17" x14ac:dyDescent="0.4">
      <c r="A5767" s="14" t="s">
        <v>23218</v>
      </c>
      <c r="B5767" s="14" t="s">
        <v>31824</v>
      </c>
      <c r="C5767" s="11" t="s">
        <v>14626</v>
      </c>
      <c r="D5767" t="s">
        <v>45348</v>
      </c>
      <c r="E5767" s="11" t="s">
        <v>6248</v>
      </c>
      <c r="N5767" t="s">
        <v>31</v>
      </c>
      <c r="O5767" t="s">
        <v>40</v>
      </c>
      <c r="P5767" t="s">
        <v>57</v>
      </c>
      <c r="Q5767" t="str">
        <f t="shared" ca="1" si="176"/>
        <v>461-82</v>
      </c>
    </row>
    <row r="5768" spans="1:17" x14ac:dyDescent="0.4">
      <c r="A5768" s="14" t="s">
        <v>23219</v>
      </c>
      <c r="B5768" s="14" t="s">
        <v>31825</v>
      </c>
      <c r="C5768" s="11" t="s">
        <v>14627</v>
      </c>
      <c r="D5768" t="s">
        <v>45349</v>
      </c>
      <c r="E5768" s="11" t="s">
        <v>6249</v>
      </c>
      <c r="N5768" t="s">
        <v>32</v>
      </c>
      <c r="O5768" t="s">
        <v>41</v>
      </c>
      <c r="P5768" t="s">
        <v>46</v>
      </c>
      <c r="Q5768" t="str">
        <f t="shared" ca="1" si="176"/>
        <v>032-99</v>
      </c>
    </row>
    <row r="5769" spans="1:17" x14ac:dyDescent="0.4">
      <c r="A5769" s="14" t="s">
        <v>23220</v>
      </c>
      <c r="B5769" s="14" t="s">
        <v>31826</v>
      </c>
      <c r="C5769" s="11" t="s">
        <v>14628</v>
      </c>
      <c r="D5769" t="s">
        <v>45350</v>
      </c>
      <c r="E5769" s="11" t="s">
        <v>6250</v>
      </c>
      <c r="N5769" t="s">
        <v>29</v>
      </c>
      <c r="O5769" t="s">
        <v>42</v>
      </c>
      <c r="P5769" t="s">
        <v>47</v>
      </c>
      <c r="Q5769" t="str">
        <f t="shared" ca="1" si="176"/>
        <v>282-26</v>
      </c>
    </row>
    <row r="5770" spans="1:17" x14ac:dyDescent="0.4">
      <c r="A5770" s="14" t="s">
        <v>23221</v>
      </c>
      <c r="B5770" s="14" t="s">
        <v>31827</v>
      </c>
      <c r="C5770" s="11" t="s">
        <v>14629</v>
      </c>
      <c r="D5770" t="s">
        <v>45351</v>
      </c>
      <c r="E5770" s="11" t="s">
        <v>6251</v>
      </c>
      <c r="N5770" t="s">
        <v>30</v>
      </c>
      <c r="O5770" t="s">
        <v>43</v>
      </c>
      <c r="P5770" t="s">
        <v>48</v>
      </c>
      <c r="Q5770" t="str">
        <f t="shared" ca="1" si="176"/>
        <v>177-45</v>
      </c>
    </row>
    <row r="5771" spans="1:17" x14ac:dyDescent="0.4">
      <c r="A5771" s="14" t="s">
        <v>23222</v>
      </c>
      <c r="B5771" s="14" t="s">
        <v>31828</v>
      </c>
      <c r="C5771" s="11" t="s">
        <v>14630</v>
      </c>
      <c r="D5771" t="s">
        <v>45352</v>
      </c>
      <c r="E5771" s="11" t="s">
        <v>3610</v>
      </c>
      <c r="N5771" t="s">
        <v>31</v>
      </c>
      <c r="O5771" t="s">
        <v>37</v>
      </c>
      <c r="P5771" t="s">
        <v>49</v>
      </c>
      <c r="Q5771" t="str">
        <f t="shared" ca="1" si="176"/>
        <v>401-79</v>
      </c>
    </row>
    <row r="5772" spans="1:17" x14ac:dyDescent="0.4">
      <c r="A5772" s="14" t="s">
        <v>23223</v>
      </c>
      <c r="B5772" s="14" t="s">
        <v>31829</v>
      </c>
      <c r="C5772" s="11" t="s">
        <v>14631</v>
      </c>
      <c r="D5772" t="s">
        <v>45353</v>
      </c>
      <c r="E5772" s="11" t="s">
        <v>6252</v>
      </c>
      <c r="N5772" t="s">
        <v>32</v>
      </c>
      <c r="O5772" t="s">
        <v>44</v>
      </c>
      <c r="P5772" t="s">
        <v>50</v>
      </c>
      <c r="Q5772" t="str">
        <f t="shared" ca="1" si="176"/>
        <v>426-76</v>
      </c>
    </row>
    <row r="5773" spans="1:17" x14ac:dyDescent="0.4">
      <c r="A5773" s="14" t="s">
        <v>23224</v>
      </c>
      <c r="B5773" s="14" t="s">
        <v>31830</v>
      </c>
      <c r="C5773" s="11" t="s">
        <v>14632</v>
      </c>
      <c r="D5773" t="s">
        <v>45354</v>
      </c>
      <c r="E5773" s="11" t="s">
        <v>6253</v>
      </c>
      <c r="N5773" t="s">
        <v>29</v>
      </c>
      <c r="O5773" t="s">
        <v>45</v>
      </c>
      <c r="P5773" t="s">
        <v>51</v>
      </c>
      <c r="Q5773" t="str">
        <f t="shared" ca="1" si="176"/>
        <v>329-74</v>
      </c>
    </row>
    <row r="5774" spans="1:17" x14ac:dyDescent="0.4">
      <c r="A5774" s="14" t="s">
        <v>23225</v>
      </c>
      <c r="B5774" s="14" t="s">
        <v>31831</v>
      </c>
      <c r="C5774" s="11" t="s">
        <v>14633</v>
      </c>
      <c r="D5774" t="s">
        <v>45355</v>
      </c>
      <c r="E5774" s="11" t="s">
        <v>6254</v>
      </c>
      <c r="N5774" t="s">
        <v>30</v>
      </c>
      <c r="O5774" t="s">
        <v>36</v>
      </c>
      <c r="P5774" t="s">
        <v>52</v>
      </c>
      <c r="Q5774" t="str">
        <f t="shared" ca="1" si="176"/>
        <v>307-74</v>
      </c>
    </row>
    <row r="5775" spans="1:17" x14ac:dyDescent="0.4">
      <c r="A5775" s="14" t="s">
        <v>23226</v>
      </c>
      <c r="B5775" s="14" t="s">
        <v>31832</v>
      </c>
      <c r="C5775" s="11" t="s">
        <v>14634</v>
      </c>
      <c r="D5775" t="s">
        <v>45356</v>
      </c>
      <c r="E5775" s="11" t="s">
        <v>6255</v>
      </c>
      <c r="N5775" t="s">
        <v>31</v>
      </c>
      <c r="O5775" t="s">
        <v>37</v>
      </c>
      <c r="P5775" t="s">
        <v>53</v>
      </c>
      <c r="Q5775" t="str">
        <f t="shared" ca="1" si="176"/>
        <v>004-21</v>
      </c>
    </row>
    <row r="5776" spans="1:17" x14ac:dyDescent="0.4">
      <c r="A5776" s="14" t="s">
        <v>23227</v>
      </c>
      <c r="B5776" s="14" t="s">
        <v>31833</v>
      </c>
      <c r="C5776" s="11" t="s">
        <v>14635</v>
      </c>
      <c r="D5776" t="s">
        <v>45357</v>
      </c>
      <c r="E5776" s="11" t="s">
        <v>6256</v>
      </c>
      <c r="N5776" t="s">
        <v>32</v>
      </c>
      <c r="O5776" t="s">
        <v>38</v>
      </c>
      <c r="P5776" t="s">
        <v>54</v>
      </c>
      <c r="Q5776" t="str">
        <f t="shared" ca="1" si="176"/>
        <v>028-76</v>
      </c>
    </row>
    <row r="5777" spans="1:17" x14ac:dyDescent="0.4">
      <c r="A5777" s="14" t="s">
        <v>23228</v>
      </c>
      <c r="B5777" s="14" t="s">
        <v>31834</v>
      </c>
      <c r="C5777" s="11" t="s">
        <v>14636</v>
      </c>
      <c r="D5777" t="s">
        <v>45358</v>
      </c>
      <c r="E5777" s="11" t="s">
        <v>6257</v>
      </c>
      <c r="N5777" t="s">
        <v>29</v>
      </c>
      <c r="O5777" t="s">
        <v>39</v>
      </c>
      <c r="P5777" t="s">
        <v>55</v>
      </c>
      <c r="Q5777" t="str">
        <f t="shared" ca="1" si="176"/>
        <v>015-45</v>
      </c>
    </row>
    <row r="5778" spans="1:17" x14ac:dyDescent="0.4">
      <c r="A5778" s="14" t="s">
        <v>23229</v>
      </c>
      <c r="B5778" s="14" t="s">
        <v>31835</v>
      </c>
      <c r="C5778" s="11" t="s">
        <v>14637</v>
      </c>
      <c r="D5778" t="s">
        <v>45359</v>
      </c>
      <c r="E5778" s="11" t="s">
        <v>6258</v>
      </c>
      <c r="N5778" t="s">
        <v>30</v>
      </c>
      <c r="O5778" t="s">
        <v>40</v>
      </c>
      <c r="P5778" t="s">
        <v>56</v>
      </c>
      <c r="Q5778" t="str">
        <f t="shared" ca="1" si="176"/>
        <v>365-51</v>
      </c>
    </row>
    <row r="5779" spans="1:17" x14ac:dyDescent="0.4">
      <c r="A5779" s="14" t="s">
        <v>23230</v>
      </c>
      <c r="B5779" s="14" t="s">
        <v>31836</v>
      </c>
      <c r="C5779" s="11" t="s">
        <v>14638</v>
      </c>
      <c r="D5779" t="s">
        <v>45360</v>
      </c>
      <c r="E5779" s="11" t="s">
        <v>6259</v>
      </c>
      <c r="N5779" t="s">
        <v>31</v>
      </c>
      <c r="O5779" t="s">
        <v>41</v>
      </c>
      <c r="P5779" t="s">
        <v>57</v>
      </c>
      <c r="Q5779" t="str">
        <f t="shared" ca="1" si="176"/>
        <v>460-99</v>
      </c>
    </row>
    <row r="5780" spans="1:17" x14ac:dyDescent="0.4">
      <c r="A5780" s="14" t="s">
        <v>23231</v>
      </c>
      <c r="B5780" s="14" t="s">
        <v>31837</v>
      </c>
      <c r="C5780" s="11" t="s">
        <v>14639</v>
      </c>
      <c r="D5780" t="s">
        <v>45361</v>
      </c>
      <c r="E5780" s="11" t="s">
        <v>6260</v>
      </c>
      <c r="N5780" t="s">
        <v>32</v>
      </c>
      <c r="O5780" t="s">
        <v>42</v>
      </c>
      <c r="P5780" t="s">
        <v>46</v>
      </c>
      <c r="Q5780" t="str">
        <f t="shared" ca="1" si="176"/>
        <v>364-56</v>
      </c>
    </row>
    <row r="5781" spans="1:17" x14ac:dyDescent="0.4">
      <c r="A5781" s="14" t="s">
        <v>23232</v>
      </c>
      <c r="B5781" s="14" t="s">
        <v>31838</v>
      </c>
      <c r="C5781" s="11" t="s">
        <v>14640</v>
      </c>
      <c r="D5781" t="s">
        <v>45362</v>
      </c>
      <c r="E5781" s="11" t="s">
        <v>6261</v>
      </c>
      <c r="N5781" t="s">
        <v>29</v>
      </c>
      <c r="O5781" t="s">
        <v>43</v>
      </c>
      <c r="P5781" t="s">
        <v>47</v>
      </c>
      <c r="Q5781" t="str">
        <f t="shared" ca="1" si="176"/>
        <v>430-39</v>
      </c>
    </row>
    <row r="5782" spans="1:17" x14ac:dyDescent="0.4">
      <c r="A5782" s="14" t="s">
        <v>23233</v>
      </c>
      <c r="B5782" s="14" t="s">
        <v>31839</v>
      </c>
      <c r="C5782" s="11" t="s">
        <v>14641</v>
      </c>
      <c r="D5782" t="s">
        <v>45363</v>
      </c>
      <c r="E5782" s="11" t="s">
        <v>6262</v>
      </c>
      <c r="N5782" t="s">
        <v>30</v>
      </c>
      <c r="O5782" t="s">
        <v>37</v>
      </c>
      <c r="P5782" t="s">
        <v>48</v>
      </c>
      <c r="Q5782" t="str">
        <f t="shared" ca="1" si="176"/>
        <v>367-42</v>
      </c>
    </row>
    <row r="5783" spans="1:17" x14ac:dyDescent="0.4">
      <c r="A5783" s="14" t="s">
        <v>23234</v>
      </c>
      <c r="B5783" s="14" t="s">
        <v>31840</v>
      </c>
      <c r="C5783" s="11" t="s">
        <v>14642</v>
      </c>
      <c r="D5783" t="s">
        <v>45364</v>
      </c>
      <c r="E5783" s="11" t="s">
        <v>6263</v>
      </c>
      <c r="N5783" t="s">
        <v>31</v>
      </c>
      <c r="O5783" t="s">
        <v>44</v>
      </c>
      <c r="P5783" t="s">
        <v>49</v>
      </c>
      <c r="Q5783" t="str">
        <f t="shared" ca="1" si="176"/>
        <v>027-22</v>
      </c>
    </row>
    <row r="5784" spans="1:17" x14ac:dyDescent="0.4">
      <c r="A5784" s="14" t="s">
        <v>23235</v>
      </c>
      <c r="B5784" s="14" t="s">
        <v>31841</v>
      </c>
      <c r="C5784" s="11" t="s">
        <v>14643</v>
      </c>
      <c r="D5784" t="s">
        <v>45365</v>
      </c>
      <c r="E5784" s="11" t="s">
        <v>6264</v>
      </c>
      <c r="N5784" t="s">
        <v>29</v>
      </c>
      <c r="O5784" t="s">
        <v>45</v>
      </c>
      <c r="P5784" t="s">
        <v>50</v>
      </c>
      <c r="Q5784" t="str">
        <f t="shared" ca="1" si="176"/>
        <v>438-27</v>
      </c>
    </row>
    <row r="5785" spans="1:17" x14ac:dyDescent="0.4">
      <c r="A5785" s="14" t="s">
        <v>23236</v>
      </c>
      <c r="B5785" s="14" t="s">
        <v>31842</v>
      </c>
      <c r="C5785" s="11" t="s">
        <v>14644</v>
      </c>
      <c r="D5785" t="s">
        <v>45366</v>
      </c>
      <c r="E5785" s="11" t="s">
        <v>6265</v>
      </c>
      <c r="N5785" t="s">
        <v>30</v>
      </c>
      <c r="O5785" t="s">
        <v>36</v>
      </c>
      <c r="P5785" t="s">
        <v>51</v>
      </c>
      <c r="Q5785" t="str">
        <f t="shared" ca="1" si="176"/>
        <v>168-27</v>
      </c>
    </row>
    <row r="5786" spans="1:17" x14ac:dyDescent="0.4">
      <c r="A5786" s="14" t="s">
        <v>23237</v>
      </c>
      <c r="B5786" s="14" t="s">
        <v>31843</v>
      </c>
      <c r="C5786" s="11" t="s">
        <v>14645</v>
      </c>
      <c r="D5786" t="s">
        <v>45367</v>
      </c>
      <c r="E5786" s="11" t="s">
        <v>6266</v>
      </c>
      <c r="N5786" t="s">
        <v>31</v>
      </c>
      <c r="O5786" t="s">
        <v>37</v>
      </c>
      <c r="P5786" t="s">
        <v>52</v>
      </c>
      <c r="Q5786" t="str">
        <f t="shared" ca="1" si="176"/>
        <v>210-8</v>
      </c>
    </row>
    <row r="5787" spans="1:17" x14ac:dyDescent="0.4">
      <c r="A5787" s="14" t="s">
        <v>23238</v>
      </c>
      <c r="B5787" s="14" t="s">
        <v>31844</v>
      </c>
      <c r="C5787" s="11" t="s">
        <v>14646</v>
      </c>
      <c r="D5787" t="s">
        <v>45368</v>
      </c>
      <c r="E5787" s="11" t="s">
        <v>6267</v>
      </c>
      <c r="N5787" t="s">
        <v>32</v>
      </c>
      <c r="O5787" t="s">
        <v>38</v>
      </c>
      <c r="P5787" t="s">
        <v>53</v>
      </c>
      <c r="Q5787" t="str">
        <f t="shared" ca="1" si="176"/>
        <v>456-22</v>
      </c>
    </row>
    <row r="5788" spans="1:17" x14ac:dyDescent="0.4">
      <c r="A5788" s="14" t="s">
        <v>23239</v>
      </c>
      <c r="B5788" s="14" t="s">
        <v>31845</v>
      </c>
      <c r="C5788" s="11" t="s">
        <v>14647</v>
      </c>
      <c r="D5788" t="s">
        <v>45369</v>
      </c>
      <c r="E5788" s="11" t="s">
        <v>6268</v>
      </c>
      <c r="N5788" t="s">
        <v>29</v>
      </c>
      <c r="O5788" t="s">
        <v>39</v>
      </c>
      <c r="P5788" t="s">
        <v>54</v>
      </c>
      <c r="Q5788" t="str">
        <f t="shared" ca="1" si="176"/>
        <v>222-2</v>
      </c>
    </row>
    <row r="5789" spans="1:17" x14ac:dyDescent="0.4">
      <c r="A5789" s="14" t="s">
        <v>23240</v>
      </c>
      <c r="B5789" s="14" t="s">
        <v>31846</v>
      </c>
      <c r="C5789" s="11" t="s">
        <v>14648</v>
      </c>
      <c r="D5789" t="s">
        <v>45370</v>
      </c>
      <c r="E5789" s="11" t="s">
        <v>6269</v>
      </c>
      <c r="N5789" t="s">
        <v>30</v>
      </c>
      <c r="O5789" t="s">
        <v>40</v>
      </c>
      <c r="P5789" t="s">
        <v>55</v>
      </c>
      <c r="Q5789" t="str">
        <f t="shared" ca="1" si="176"/>
        <v>187-37</v>
      </c>
    </row>
    <row r="5790" spans="1:17" x14ac:dyDescent="0.4">
      <c r="A5790" s="14" t="s">
        <v>23241</v>
      </c>
      <c r="B5790" s="14" t="s">
        <v>31847</v>
      </c>
      <c r="C5790" s="11" t="s">
        <v>14649</v>
      </c>
      <c r="D5790" t="s">
        <v>45371</v>
      </c>
      <c r="E5790" s="11" t="s">
        <v>6270</v>
      </c>
      <c r="N5790" t="s">
        <v>31</v>
      </c>
      <c r="O5790" t="s">
        <v>41</v>
      </c>
      <c r="P5790" t="s">
        <v>56</v>
      </c>
      <c r="Q5790" t="str">
        <f t="shared" ca="1" si="176"/>
        <v>124-57</v>
      </c>
    </row>
    <row r="5791" spans="1:17" x14ac:dyDescent="0.4">
      <c r="A5791" s="14" t="s">
        <v>23242</v>
      </c>
      <c r="B5791" s="14" t="s">
        <v>31848</v>
      </c>
      <c r="C5791" s="11" t="s">
        <v>14650</v>
      </c>
      <c r="D5791" t="s">
        <v>45372</v>
      </c>
      <c r="E5791" s="11" t="s">
        <v>6271</v>
      </c>
      <c r="N5791" t="s">
        <v>32</v>
      </c>
      <c r="O5791" t="s">
        <v>42</v>
      </c>
      <c r="P5791" t="s">
        <v>57</v>
      </c>
      <c r="Q5791" t="str">
        <f t="shared" ca="1" si="176"/>
        <v>401-1</v>
      </c>
    </row>
    <row r="5792" spans="1:17" x14ac:dyDescent="0.4">
      <c r="A5792" s="14" t="s">
        <v>23243</v>
      </c>
      <c r="B5792" s="14" t="s">
        <v>31849</v>
      </c>
      <c r="C5792" s="11" t="s">
        <v>14651</v>
      </c>
      <c r="D5792" t="s">
        <v>45373</v>
      </c>
      <c r="E5792" s="11" t="s">
        <v>6272</v>
      </c>
      <c r="N5792" t="s">
        <v>29</v>
      </c>
      <c r="O5792" t="s">
        <v>43</v>
      </c>
      <c r="P5792" t="s">
        <v>46</v>
      </c>
      <c r="Q5792" t="str">
        <f t="shared" ca="1" si="176"/>
        <v>117-46</v>
      </c>
    </row>
    <row r="5793" spans="1:17" x14ac:dyDescent="0.4">
      <c r="A5793" s="14" t="s">
        <v>23244</v>
      </c>
      <c r="B5793" s="14" t="s">
        <v>31850</v>
      </c>
      <c r="C5793" s="11" t="s">
        <v>14652</v>
      </c>
      <c r="D5793" t="s">
        <v>45374</v>
      </c>
      <c r="E5793" s="11" t="s">
        <v>6273</v>
      </c>
      <c r="N5793" t="s">
        <v>30</v>
      </c>
      <c r="O5793" t="s">
        <v>37</v>
      </c>
      <c r="P5793" t="s">
        <v>47</v>
      </c>
      <c r="Q5793" t="str">
        <f t="shared" ca="1" si="176"/>
        <v>049-99</v>
      </c>
    </row>
    <row r="5794" spans="1:17" x14ac:dyDescent="0.4">
      <c r="A5794" s="14" t="s">
        <v>23245</v>
      </c>
      <c r="B5794" s="14" t="s">
        <v>31851</v>
      </c>
      <c r="C5794" s="11" t="s">
        <v>14653</v>
      </c>
      <c r="D5794" t="s">
        <v>45375</v>
      </c>
      <c r="E5794" s="11" t="s">
        <v>6274</v>
      </c>
      <c r="N5794" t="s">
        <v>31</v>
      </c>
      <c r="O5794" t="s">
        <v>44</v>
      </c>
      <c r="P5794" t="s">
        <v>48</v>
      </c>
      <c r="Q5794" t="str">
        <f t="shared" ca="1" si="176"/>
        <v>369-38</v>
      </c>
    </row>
    <row r="5795" spans="1:17" x14ac:dyDescent="0.4">
      <c r="A5795" s="14" t="s">
        <v>23246</v>
      </c>
      <c r="B5795" s="14" t="s">
        <v>31852</v>
      </c>
      <c r="C5795" s="11" t="s">
        <v>14654</v>
      </c>
      <c r="D5795" t="s">
        <v>45376</v>
      </c>
      <c r="E5795" s="11" t="s">
        <v>6275</v>
      </c>
      <c r="N5795" t="s">
        <v>32</v>
      </c>
      <c r="O5795" t="s">
        <v>45</v>
      </c>
      <c r="P5795" t="s">
        <v>49</v>
      </c>
      <c r="Q5795" t="str">
        <f t="shared" ca="1" si="176"/>
        <v>011-54</v>
      </c>
    </row>
    <row r="5796" spans="1:17" x14ac:dyDescent="0.4">
      <c r="A5796" s="14" t="s">
        <v>23247</v>
      </c>
      <c r="B5796" s="14" t="s">
        <v>31853</v>
      </c>
      <c r="C5796" s="11" t="s">
        <v>14655</v>
      </c>
      <c r="D5796" t="s">
        <v>45377</v>
      </c>
      <c r="E5796" s="11" t="s">
        <v>5087</v>
      </c>
      <c r="N5796" t="s">
        <v>29</v>
      </c>
      <c r="O5796" t="s">
        <v>36</v>
      </c>
      <c r="P5796" t="s">
        <v>50</v>
      </c>
      <c r="Q5796" t="str">
        <f t="shared" ref="Q5796:Q5840" ca="1" si="177">TEXT(RANDBETWEEN(1,500),"000"&amp;"-"&amp;TEXT(RANDBETWEEN(1,100),0))</f>
        <v>396-39</v>
      </c>
    </row>
    <row r="5797" spans="1:17" x14ac:dyDescent="0.4">
      <c r="A5797" s="14" t="s">
        <v>23248</v>
      </c>
      <c r="B5797" s="14" t="s">
        <v>31854</v>
      </c>
      <c r="C5797" s="11" t="s">
        <v>14656</v>
      </c>
      <c r="D5797" t="s">
        <v>45378</v>
      </c>
      <c r="E5797" s="11" t="s">
        <v>6276</v>
      </c>
      <c r="N5797" t="s">
        <v>30</v>
      </c>
      <c r="O5797" t="s">
        <v>37</v>
      </c>
      <c r="P5797" t="s">
        <v>51</v>
      </c>
      <c r="Q5797" t="str">
        <f t="shared" ca="1" si="177"/>
        <v>184-2</v>
      </c>
    </row>
    <row r="5798" spans="1:17" x14ac:dyDescent="0.4">
      <c r="A5798" s="14" t="s">
        <v>23249</v>
      </c>
      <c r="B5798" s="14" t="s">
        <v>31855</v>
      </c>
      <c r="C5798" s="11" t="s">
        <v>14657</v>
      </c>
      <c r="D5798" t="s">
        <v>45379</v>
      </c>
      <c r="E5798" s="11" t="s">
        <v>6277</v>
      </c>
      <c r="N5798" t="s">
        <v>31</v>
      </c>
      <c r="O5798" t="s">
        <v>38</v>
      </c>
      <c r="P5798" t="s">
        <v>52</v>
      </c>
      <c r="Q5798" t="str">
        <f t="shared" ca="1" si="177"/>
        <v>081-36</v>
      </c>
    </row>
    <row r="5799" spans="1:17" x14ac:dyDescent="0.4">
      <c r="A5799" s="14" t="s">
        <v>23250</v>
      </c>
      <c r="B5799" s="14" t="s">
        <v>31856</v>
      </c>
      <c r="C5799" s="11" t="s">
        <v>14658</v>
      </c>
      <c r="D5799" t="s">
        <v>45380</v>
      </c>
      <c r="E5799" s="11" t="s">
        <v>6278</v>
      </c>
      <c r="N5799" t="s">
        <v>32</v>
      </c>
      <c r="O5799" t="s">
        <v>39</v>
      </c>
      <c r="P5799" t="s">
        <v>53</v>
      </c>
      <c r="Q5799" t="str">
        <f t="shared" ca="1" si="177"/>
        <v>306-63</v>
      </c>
    </row>
    <row r="5800" spans="1:17" x14ac:dyDescent="0.4">
      <c r="A5800" s="14" t="s">
        <v>23251</v>
      </c>
      <c r="B5800" s="14" t="s">
        <v>31857</v>
      </c>
      <c r="C5800" s="11" t="s">
        <v>14659</v>
      </c>
      <c r="D5800" t="s">
        <v>45381</v>
      </c>
      <c r="E5800" s="11" t="s">
        <v>2824</v>
      </c>
      <c r="N5800" t="s">
        <v>29</v>
      </c>
      <c r="O5800" t="s">
        <v>40</v>
      </c>
      <c r="P5800" t="s">
        <v>54</v>
      </c>
      <c r="Q5800" t="str">
        <f t="shared" ca="1" si="177"/>
        <v>140-86</v>
      </c>
    </row>
    <row r="5801" spans="1:17" x14ac:dyDescent="0.4">
      <c r="A5801" s="14" t="s">
        <v>23252</v>
      </c>
      <c r="B5801" s="14" t="s">
        <v>31858</v>
      </c>
      <c r="C5801" s="11" t="s">
        <v>14660</v>
      </c>
      <c r="D5801" t="s">
        <v>45382</v>
      </c>
      <c r="E5801" s="11" t="s">
        <v>5048</v>
      </c>
      <c r="N5801" t="s">
        <v>30</v>
      </c>
      <c r="O5801" t="s">
        <v>41</v>
      </c>
      <c r="P5801" t="s">
        <v>55</v>
      </c>
      <c r="Q5801" t="str">
        <f t="shared" ca="1" si="177"/>
        <v>071-78</v>
      </c>
    </row>
    <row r="5802" spans="1:17" x14ac:dyDescent="0.4">
      <c r="A5802" s="14" t="s">
        <v>23253</v>
      </c>
      <c r="B5802" s="14" t="s">
        <v>31859</v>
      </c>
      <c r="C5802" s="11" t="s">
        <v>14661</v>
      </c>
      <c r="D5802" t="s">
        <v>45383</v>
      </c>
      <c r="E5802" s="11" t="s">
        <v>6279</v>
      </c>
      <c r="N5802" t="s">
        <v>31</v>
      </c>
      <c r="O5802" t="s">
        <v>42</v>
      </c>
      <c r="P5802" t="s">
        <v>56</v>
      </c>
      <c r="Q5802" t="str">
        <f t="shared" ca="1" si="177"/>
        <v>040-31</v>
      </c>
    </row>
    <row r="5803" spans="1:17" x14ac:dyDescent="0.4">
      <c r="A5803" s="14" t="s">
        <v>23254</v>
      </c>
      <c r="B5803" s="14" t="s">
        <v>31860</v>
      </c>
      <c r="C5803" s="11" t="s">
        <v>14662</v>
      </c>
      <c r="D5803" t="s">
        <v>45384</v>
      </c>
      <c r="E5803" s="11" t="s">
        <v>6280</v>
      </c>
      <c r="N5803" t="s">
        <v>32</v>
      </c>
      <c r="O5803" t="s">
        <v>43</v>
      </c>
      <c r="P5803" t="s">
        <v>57</v>
      </c>
      <c r="Q5803" t="str">
        <f t="shared" ca="1" si="177"/>
        <v>250-52</v>
      </c>
    </row>
    <row r="5804" spans="1:17" x14ac:dyDescent="0.4">
      <c r="A5804" s="14" t="s">
        <v>23255</v>
      </c>
      <c r="B5804" s="14" t="s">
        <v>31861</v>
      </c>
      <c r="C5804" s="11" t="s">
        <v>14663</v>
      </c>
      <c r="D5804" t="s">
        <v>45385</v>
      </c>
      <c r="E5804" s="11" t="s">
        <v>6121</v>
      </c>
      <c r="N5804" t="s">
        <v>29</v>
      </c>
      <c r="O5804" t="s">
        <v>37</v>
      </c>
      <c r="P5804" t="s">
        <v>46</v>
      </c>
      <c r="Q5804" t="str">
        <f t="shared" ca="1" si="177"/>
        <v>327-66</v>
      </c>
    </row>
    <row r="5805" spans="1:17" x14ac:dyDescent="0.4">
      <c r="A5805" s="14" t="s">
        <v>23256</v>
      </c>
      <c r="B5805" s="14" t="s">
        <v>31862</v>
      </c>
      <c r="C5805" s="11" t="s">
        <v>14664</v>
      </c>
      <c r="D5805" t="s">
        <v>45386</v>
      </c>
      <c r="E5805" s="11" t="s">
        <v>6281</v>
      </c>
      <c r="N5805" t="s">
        <v>30</v>
      </c>
      <c r="O5805" t="s">
        <v>44</v>
      </c>
      <c r="P5805" t="s">
        <v>47</v>
      </c>
      <c r="Q5805" t="str">
        <f t="shared" ca="1" si="177"/>
        <v>315-56</v>
      </c>
    </row>
    <row r="5806" spans="1:17" x14ac:dyDescent="0.4">
      <c r="A5806" s="14" t="s">
        <v>23257</v>
      </c>
      <c r="B5806" s="14" t="s">
        <v>31863</v>
      </c>
      <c r="C5806" s="11" t="s">
        <v>14665</v>
      </c>
      <c r="D5806" t="s">
        <v>45387</v>
      </c>
      <c r="E5806" s="11" t="s">
        <v>6282</v>
      </c>
      <c r="N5806" t="s">
        <v>31</v>
      </c>
      <c r="O5806" t="s">
        <v>45</v>
      </c>
      <c r="P5806" t="s">
        <v>48</v>
      </c>
      <c r="Q5806" t="str">
        <f t="shared" ca="1" si="177"/>
        <v>269-26</v>
      </c>
    </row>
    <row r="5807" spans="1:17" x14ac:dyDescent="0.4">
      <c r="A5807" s="14" t="s">
        <v>23258</v>
      </c>
      <c r="B5807" s="14" t="s">
        <v>31864</v>
      </c>
      <c r="C5807" s="11" t="s">
        <v>14666</v>
      </c>
      <c r="D5807" t="s">
        <v>45388</v>
      </c>
      <c r="E5807" s="11" t="s">
        <v>6283</v>
      </c>
      <c r="N5807" t="s">
        <v>32</v>
      </c>
      <c r="O5807" t="s">
        <v>36</v>
      </c>
      <c r="P5807" t="s">
        <v>49</v>
      </c>
      <c r="Q5807" t="str">
        <f t="shared" ca="1" si="177"/>
        <v>136-76</v>
      </c>
    </row>
    <row r="5808" spans="1:17" x14ac:dyDescent="0.4">
      <c r="A5808" s="14" t="s">
        <v>23259</v>
      </c>
      <c r="B5808" s="14" t="s">
        <v>31865</v>
      </c>
      <c r="C5808" s="11" t="s">
        <v>14667</v>
      </c>
      <c r="D5808" t="s">
        <v>45389</v>
      </c>
      <c r="E5808" s="11" t="s">
        <v>6284</v>
      </c>
      <c r="N5808" t="s">
        <v>29</v>
      </c>
      <c r="O5808" t="s">
        <v>37</v>
      </c>
      <c r="P5808" t="s">
        <v>50</v>
      </c>
      <c r="Q5808" t="str">
        <f t="shared" ca="1" si="177"/>
        <v>046-31</v>
      </c>
    </row>
    <row r="5809" spans="1:17" x14ac:dyDescent="0.4">
      <c r="A5809" s="14" t="s">
        <v>23260</v>
      </c>
      <c r="B5809" s="14" t="s">
        <v>31866</v>
      </c>
      <c r="C5809" s="11" t="s">
        <v>14668</v>
      </c>
      <c r="D5809" t="s">
        <v>45390</v>
      </c>
      <c r="E5809" s="11" t="s">
        <v>6285</v>
      </c>
      <c r="N5809" t="s">
        <v>30</v>
      </c>
      <c r="O5809" t="s">
        <v>38</v>
      </c>
      <c r="P5809" t="s">
        <v>51</v>
      </c>
      <c r="Q5809" t="str">
        <f t="shared" ca="1" si="177"/>
        <v>276-59</v>
      </c>
    </row>
    <row r="5810" spans="1:17" x14ac:dyDescent="0.4">
      <c r="A5810" s="14" t="s">
        <v>23261</v>
      </c>
      <c r="B5810" s="14" t="s">
        <v>31867</v>
      </c>
      <c r="C5810" s="11" t="s">
        <v>14669</v>
      </c>
      <c r="D5810" t="s">
        <v>45391</v>
      </c>
      <c r="E5810" s="11" t="s">
        <v>6286</v>
      </c>
      <c r="N5810" t="s">
        <v>31</v>
      </c>
      <c r="O5810" t="s">
        <v>39</v>
      </c>
      <c r="P5810" t="s">
        <v>52</v>
      </c>
      <c r="Q5810" t="str">
        <f t="shared" ca="1" si="177"/>
        <v>353-7</v>
      </c>
    </row>
    <row r="5811" spans="1:17" x14ac:dyDescent="0.4">
      <c r="A5811" s="14" t="s">
        <v>23262</v>
      </c>
      <c r="B5811" s="14" t="s">
        <v>31868</v>
      </c>
      <c r="C5811" s="11" t="s">
        <v>14670</v>
      </c>
      <c r="D5811" t="s">
        <v>45392</v>
      </c>
      <c r="E5811" s="11" t="s">
        <v>6287</v>
      </c>
      <c r="N5811" t="s">
        <v>29</v>
      </c>
      <c r="O5811" t="s">
        <v>40</v>
      </c>
      <c r="P5811" t="s">
        <v>53</v>
      </c>
      <c r="Q5811" t="str">
        <f t="shared" ca="1" si="177"/>
        <v>243-42</v>
      </c>
    </row>
    <row r="5812" spans="1:17" x14ac:dyDescent="0.4">
      <c r="A5812" s="14" t="s">
        <v>23263</v>
      </c>
      <c r="B5812" s="14" t="s">
        <v>31869</v>
      </c>
      <c r="C5812" s="11" t="s">
        <v>14671</v>
      </c>
      <c r="D5812" t="s">
        <v>45393</v>
      </c>
      <c r="E5812" s="11" t="s">
        <v>6288</v>
      </c>
      <c r="N5812" t="s">
        <v>30</v>
      </c>
      <c r="O5812" t="s">
        <v>41</v>
      </c>
      <c r="P5812" t="s">
        <v>54</v>
      </c>
      <c r="Q5812" t="str">
        <f t="shared" ca="1" si="177"/>
        <v>001-139</v>
      </c>
    </row>
    <row r="5813" spans="1:17" x14ac:dyDescent="0.4">
      <c r="A5813" s="14" t="s">
        <v>23264</v>
      </c>
      <c r="B5813" s="14" t="s">
        <v>31870</v>
      </c>
      <c r="C5813" s="11" t="s">
        <v>14672</v>
      </c>
      <c r="D5813" t="s">
        <v>45394</v>
      </c>
      <c r="E5813" s="11" t="s">
        <v>6289</v>
      </c>
      <c r="N5813" t="s">
        <v>31</v>
      </c>
      <c r="O5813" t="s">
        <v>42</v>
      </c>
      <c r="P5813" t="s">
        <v>55</v>
      </c>
      <c r="Q5813" t="str">
        <f t="shared" ca="1" si="177"/>
        <v>257-25</v>
      </c>
    </row>
    <row r="5814" spans="1:17" x14ac:dyDescent="0.4">
      <c r="A5814" s="14" t="s">
        <v>23265</v>
      </c>
      <c r="B5814" s="14" t="s">
        <v>31871</v>
      </c>
      <c r="C5814" s="11" t="s">
        <v>14673</v>
      </c>
      <c r="D5814" t="s">
        <v>45395</v>
      </c>
      <c r="E5814" s="11" t="s">
        <v>6290</v>
      </c>
      <c r="N5814" t="s">
        <v>32</v>
      </c>
      <c r="O5814" t="s">
        <v>43</v>
      </c>
      <c r="P5814" t="s">
        <v>56</v>
      </c>
      <c r="Q5814" t="str">
        <f t="shared" ca="1" si="177"/>
        <v>006-39</v>
      </c>
    </row>
    <row r="5815" spans="1:17" x14ac:dyDescent="0.4">
      <c r="A5815" s="14" t="s">
        <v>23266</v>
      </c>
      <c r="B5815" s="14" t="s">
        <v>31872</v>
      </c>
      <c r="C5815" s="11" t="s">
        <v>14674</v>
      </c>
      <c r="D5815" t="s">
        <v>45396</v>
      </c>
      <c r="E5815" s="11" t="s">
        <v>6291</v>
      </c>
      <c r="N5815" t="s">
        <v>29</v>
      </c>
      <c r="O5815" t="s">
        <v>37</v>
      </c>
      <c r="P5815" t="s">
        <v>57</v>
      </c>
      <c r="Q5815" t="str">
        <f t="shared" ca="1" si="177"/>
        <v>253-7</v>
      </c>
    </row>
    <row r="5816" spans="1:17" x14ac:dyDescent="0.4">
      <c r="A5816" s="14">
        <v>18886829</v>
      </c>
      <c r="B5816" s="14" t="s">
        <v>31873</v>
      </c>
      <c r="C5816" s="11" t="s">
        <v>14675</v>
      </c>
      <c r="D5816" t="s">
        <v>45397</v>
      </c>
      <c r="E5816" s="11" t="s">
        <v>6292</v>
      </c>
      <c r="N5816" t="s">
        <v>30</v>
      </c>
      <c r="O5816" t="s">
        <v>44</v>
      </c>
      <c r="P5816" t="s">
        <v>46</v>
      </c>
      <c r="Q5816" t="str">
        <f t="shared" ca="1" si="177"/>
        <v>418-83</v>
      </c>
    </row>
    <row r="5817" spans="1:17" x14ac:dyDescent="0.4">
      <c r="A5817" s="14" t="s">
        <v>23267</v>
      </c>
      <c r="B5817" s="14" t="s">
        <v>31874</v>
      </c>
      <c r="C5817" s="11" t="s">
        <v>14676</v>
      </c>
      <c r="D5817" t="s">
        <v>45398</v>
      </c>
      <c r="E5817" s="11" t="s">
        <v>6293</v>
      </c>
      <c r="N5817" t="s">
        <v>31</v>
      </c>
      <c r="O5817" t="s">
        <v>45</v>
      </c>
      <c r="P5817" t="s">
        <v>47</v>
      </c>
      <c r="Q5817" t="str">
        <f t="shared" ca="1" si="177"/>
        <v>181-2</v>
      </c>
    </row>
    <row r="5818" spans="1:17" x14ac:dyDescent="0.4">
      <c r="A5818" s="14" t="s">
        <v>23268</v>
      </c>
      <c r="B5818" s="14" t="s">
        <v>31875</v>
      </c>
      <c r="C5818" s="11" t="s">
        <v>14677</v>
      </c>
      <c r="D5818" t="s">
        <v>45399</v>
      </c>
      <c r="E5818" s="11" t="s">
        <v>6294</v>
      </c>
      <c r="N5818" t="s">
        <v>32</v>
      </c>
      <c r="O5818" t="s">
        <v>36</v>
      </c>
      <c r="P5818" t="s">
        <v>48</v>
      </c>
      <c r="Q5818" t="str">
        <f t="shared" ca="1" si="177"/>
        <v>379-87</v>
      </c>
    </row>
    <row r="5819" spans="1:17" x14ac:dyDescent="0.4">
      <c r="A5819" s="14" t="s">
        <v>23269</v>
      </c>
      <c r="B5819" s="14" t="s">
        <v>31876</v>
      </c>
      <c r="C5819" s="11" t="s">
        <v>14678</v>
      </c>
      <c r="D5819" t="s">
        <v>45400</v>
      </c>
      <c r="E5819" s="11" t="s">
        <v>6295</v>
      </c>
      <c r="N5819" t="s">
        <v>29</v>
      </c>
      <c r="O5819" t="s">
        <v>37</v>
      </c>
      <c r="P5819" t="s">
        <v>49</v>
      </c>
      <c r="Q5819" t="str">
        <f t="shared" ca="1" si="177"/>
        <v>447-48</v>
      </c>
    </row>
    <row r="5820" spans="1:17" x14ac:dyDescent="0.4">
      <c r="A5820" s="14" t="s">
        <v>23270</v>
      </c>
      <c r="B5820" s="14" t="s">
        <v>31877</v>
      </c>
      <c r="C5820" s="11" t="s">
        <v>14679</v>
      </c>
      <c r="D5820" t="s">
        <v>45401</v>
      </c>
      <c r="E5820" s="11" t="s">
        <v>6296</v>
      </c>
      <c r="N5820" t="s">
        <v>30</v>
      </c>
      <c r="O5820" t="s">
        <v>38</v>
      </c>
      <c r="P5820" t="s">
        <v>50</v>
      </c>
      <c r="Q5820" t="str">
        <f t="shared" ca="1" si="177"/>
        <v>048-49</v>
      </c>
    </row>
    <row r="5821" spans="1:17" x14ac:dyDescent="0.4">
      <c r="A5821" s="14" t="s">
        <v>23271</v>
      </c>
      <c r="B5821" s="14" t="s">
        <v>31878</v>
      </c>
      <c r="C5821" s="11" t="s">
        <v>14680</v>
      </c>
      <c r="D5821" t="s">
        <v>45402</v>
      </c>
      <c r="E5821" s="11" t="s">
        <v>6297</v>
      </c>
      <c r="N5821" t="s">
        <v>31</v>
      </c>
      <c r="O5821" t="s">
        <v>39</v>
      </c>
      <c r="P5821" t="s">
        <v>51</v>
      </c>
      <c r="Q5821" t="str">
        <f t="shared" ca="1" si="177"/>
        <v>137-16</v>
      </c>
    </row>
    <row r="5822" spans="1:17" x14ac:dyDescent="0.4">
      <c r="A5822" s="14" t="s">
        <v>23272</v>
      </c>
      <c r="B5822" s="14" t="s">
        <v>31879</v>
      </c>
      <c r="C5822" s="11" t="s">
        <v>14681</v>
      </c>
      <c r="D5822" t="s">
        <v>45403</v>
      </c>
      <c r="E5822" s="11" t="s">
        <v>6298</v>
      </c>
      <c r="N5822" t="s">
        <v>32</v>
      </c>
      <c r="O5822" t="s">
        <v>40</v>
      </c>
      <c r="P5822" t="s">
        <v>52</v>
      </c>
      <c r="Q5822" t="str">
        <f t="shared" ca="1" si="177"/>
        <v>060-67</v>
      </c>
    </row>
    <row r="5823" spans="1:17" x14ac:dyDescent="0.4">
      <c r="A5823" s="14" t="s">
        <v>23273</v>
      </c>
      <c r="B5823" s="14" t="s">
        <v>31880</v>
      </c>
      <c r="C5823" s="11" t="s">
        <v>14682</v>
      </c>
      <c r="D5823" t="s">
        <v>45404</v>
      </c>
      <c r="E5823" s="11" t="s">
        <v>6299</v>
      </c>
      <c r="N5823" t="s">
        <v>29</v>
      </c>
      <c r="O5823" t="s">
        <v>41</v>
      </c>
      <c r="P5823" t="s">
        <v>53</v>
      </c>
      <c r="Q5823" t="str">
        <f t="shared" ca="1" si="177"/>
        <v>081-94</v>
      </c>
    </row>
    <row r="5824" spans="1:17" x14ac:dyDescent="0.4">
      <c r="A5824" s="14" t="s">
        <v>23274</v>
      </c>
      <c r="B5824" s="14" t="s">
        <v>31881</v>
      </c>
      <c r="C5824" s="11" t="s">
        <v>14683</v>
      </c>
      <c r="D5824" t="s">
        <v>45405</v>
      </c>
      <c r="E5824" s="11" t="s">
        <v>6300</v>
      </c>
      <c r="N5824" t="s">
        <v>30</v>
      </c>
      <c r="O5824" t="s">
        <v>42</v>
      </c>
      <c r="P5824" t="s">
        <v>54</v>
      </c>
      <c r="Q5824" t="str">
        <f t="shared" ca="1" si="177"/>
        <v>029-72</v>
      </c>
    </row>
    <row r="5825" spans="1:17" x14ac:dyDescent="0.4">
      <c r="A5825" s="14" t="s">
        <v>23275</v>
      </c>
      <c r="B5825" s="14" t="s">
        <v>31882</v>
      </c>
      <c r="C5825" s="11" t="s">
        <v>14684</v>
      </c>
      <c r="D5825" t="s">
        <v>45406</v>
      </c>
      <c r="E5825" s="11" t="s">
        <v>6301</v>
      </c>
      <c r="N5825" t="s">
        <v>31</v>
      </c>
      <c r="O5825" t="s">
        <v>43</v>
      </c>
      <c r="P5825" t="s">
        <v>55</v>
      </c>
      <c r="Q5825" t="str">
        <f t="shared" ca="1" si="177"/>
        <v>161-24</v>
      </c>
    </row>
    <row r="5826" spans="1:17" x14ac:dyDescent="0.4">
      <c r="A5826" s="14" t="s">
        <v>23276</v>
      </c>
      <c r="B5826" s="14" t="s">
        <v>31883</v>
      </c>
      <c r="C5826" s="11" t="s">
        <v>14685</v>
      </c>
      <c r="D5826" t="s">
        <v>45407</v>
      </c>
      <c r="E5826" s="11" t="s">
        <v>6302</v>
      </c>
      <c r="N5826" t="s">
        <v>32</v>
      </c>
      <c r="O5826" t="s">
        <v>37</v>
      </c>
      <c r="P5826" t="s">
        <v>56</v>
      </c>
      <c r="Q5826" t="str">
        <f t="shared" ca="1" si="177"/>
        <v>273-74</v>
      </c>
    </row>
    <row r="5827" spans="1:17" x14ac:dyDescent="0.4">
      <c r="A5827" s="14" t="s">
        <v>23277</v>
      </c>
      <c r="B5827" s="14" t="s">
        <v>31884</v>
      </c>
      <c r="C5827" s="11" t="s">
        <v>14686</v>
      </c>
      <c r="D5827" t="s">
        <v>45408</v>
      </c>
      <c r="E5827" s="11" t="s">
        <v>6303</v>
      </c>
      <c r="N5827" t="s">
        <v>29</v>
      </c>
      <c r="O5827" t="s">
        <v>44</v>
      </c>
      <c r="P5827" t="s">
        <v>57</v>
      </c>
      <c r="Q5827" t="str">
        <f t="shared" ca="1" si="177"/>
        <v>073-67</v>
      </c>
    </row>
    <row r="5828" spans="1:17" x14ac:dyDescent="0.4">
      <c r="A5828" s="14" t="s">
        <v>23278</v>
      </c>
      <c r="B5828" s="14" t="s">
        <v>31885</v>
      </c>
      <c r="C5828" s="11" t="s">
        <v>14687</v>
      </c>
      <c r="D5828" t="s">
        <v>45409</v>
      </c>
      <c r="E5828" s="11" t="s">
        <v>6304</v>
      </c>
      <c r="N5828" t="s">
        <v>30</v>
      </c>
      <c r="O5828" t="s">
        <v>45</v>
      </c>
      <c r="P5828" t="s">
        <v>46</v>
      </c>
      <c r="Q5828" t="str">
        <f t="shared" ca="1" si="177"/>
        <v>475-18</v>
      </c>
    </row>
    <row r="5829" spans="1:17" x14ac:dyDescent="0.4">
      <c r="A5829" s="14" t="s">
        <v>23279</v>
      </c>
      <c r="B5829" s="14" t="s">
        <v>31886</v>
      </c>
      <c r="C5829" s="11" t="s">
        <v>14688</v>
      </c>
      <c r="D5829" t="s">
        <v>45410</v>
      </c>
      <c r="E5829" s="11" t="s">
        <v>6305</v>
      </c>
      <c r="N5829" t="s">
        <v>31</v>
      </c>
      <c r="O5829" t="s">
        <v>36</v>
      </c>
      <c r="P5829" t="s">
        <v>47</v>
      </c>
      <c r="Q5829" t="str">
        <f t="shared" ca="1" si="177"/>
        <v>268-44</v>
      </c>
    </row>
    <row r="5830" spans="1:17" x14ac:dyDescent="0.4">
      <c r="A5830" s="14" t="s">
        <v>23280</v>
      </c>
      <c r="B5830" s="14" t="s">
        <v>31887</v>
      </c>
      <c r="C5830" s="11" t="s">
        <v>14689</v>
      </c>
      <c r="D5830" t="s">
        <v>45411</v>
      </c>
      <c r="E5830" s="11" t="s">
        <v>6306</v>
      </c>
      <c r="N5830" t="s">
        <v>32</v>
      </c>
      <c r="O5830" t="s">
        <v>37</v>
      </c>
      <c r="P5830" t="s">
        <v>48</v>
      </c>
      <c r="Q5830" t="str">
        <f t="shared" ca="1" si="177"/>
        <v>326-7</v>
      </c>
    </row>
    <row r="5831" spans="1:17" x14ac:dyDescent="0.4">
      <c r="A5831" s="14" t="s">
        <v>23281</v>
      </c>
      <c r="B5831" s="14" t="s">
        <v>31888</v>
      </c>
      <c r="C5831" s="11" t="s">
        <v>14690</v>
      </c>
      <c r="D5831" t="s">
        <v>45412</v>
      </c>
      <c r="E5831" s="11" t="s">
        <v>6307</v>
      </c>
      <c r="N5831" t="s">
        <v>29</v>
      </c>
      <c r="O5831" t="s">
        <v>38</v>
      </c>
      <c r="P5831" t="s">
        <v>49</v>
      </c>
      <c r="Q5831" t="str">
        <f t="shared" ca="1" si="177"/>
        <v>004-90</v>
      </c>
    </row>
    <row r="5832" spans="1:17" x14ac:dyDescent="0.4">
      <c r="A5832" s="14" t="s">
        <v>23282</v>
      </c>
      <c r="B5832" s="14" t="s">
        <v>31889</v>
      </c>
      <c r="C5832" s="11" t="s">
        <v>14691</v>
      </c>
      <c r="D5832" t="s">
        <v>45413</v>
      </c>
      <c r="E5832" s="11" t="s">
        <v>6308</v>
      </c>
      <c r="N5832" t="s">
        <v>30</v>
      </c>
      <c r="O5832" t="s">
        <v>39</v>
      </c>
      <c r="P5832" t="s">
        <v>50</v>
      </c>
      <c r="Q5832" t="str">
        <f t="shared" ca="1" si="177"/>
        <v>236-8</v>
      </c>
    </row>
    <row r="5833" spans="1:17" x14ac:dyDescent="0.4">
      <c r="A5833" s="14" t="s">
        <v>23283</v>
      </c>
      <c r="B5833" s="14" t="s">
        <v>31890</v>
      </c>
      <c r="C5833" s="11" t="s">
        <v>14692</v>
      </c>
      <c r="D5833" t="s">
        <v>45414</v>
      </c>
      <c r="E5833" s="11" t="s">
        <v>6309</v>
      </c>
      <c r="N5833" t="s">
        <v>31</v>
      </c>
      <c r="O5833" t="s">
        <v>40</v>
      </c>
      <c r="P5833" t="s">
        <v>51</v>
      </c>
      <c r="Q5833" t="str">
        <f t="shared" ca="1" si="177"/>
        <v>048-23</v>
      </c>
    </row>
    <row r="5834" spans="1:17" x14ac:dyDescent="0.4">
      <c r="A5834" s="14" t="s">
        <v>23284</v>
      </c>
      <c r="B5834" s="14" t="s">
        <v>31891</v>
      </c>
      <c r="C5834" s="11" t="s">
        <v>14693</v>
      </c>
      <c r="D5834" t="s">
        <v>45415</v>
      </c>
      <c r="E5834" s="11" t="s">
        <v>6310</v>
      </c>
      <c r="N5834" t="s">
        <v>32</v>
      </c>
      <c r="O5834" t="s">
        <v>41</v>
      </c>
      <c r="P5834" t="s">
        <v>52</v>
      </c>
      <c r="Q5834" t="str">
        <f t="shared" ca="1" si="177"/>
        <v>121-18</v>
      </c>
    </row>
    <row r="5835" spans="1:17" x14ac:dyDescent="0.4">
      <c r="A5835" s="14" t="s">
        <v>23285</v>
      </c>
      <c r="B5835" s="14" t="s">
        <v>31892</v>
      </c>
      <c r="C5835" s="11" t="s">
        <v>14694</v>
      </c>
      <c r="D5835" t="s">
        <v>45416</v>
      </c>
      <c r="E5835" s="11" t="s">
        <v>6311</v>
      </c>
      <c r="N5835" t="s">
        <v>29</v>
      </c>
      <c r="O5835" t="s">
        <v>42</v>
      </c>
      <c r="P5835" t="s">
        <v>53</v>
      </c>
      <c r="Q5835" t="str">
        <f t="shared" ca="1" si="177"/>
        <v>306-26</v>
      </c>
    </row>
    <row r="5836" spans="1:17" x14ac:dyDescent="0.4">
      <c r="A5836" s="14" t="s">
        <v>23286</v>
      </c>
      <c r="B5836" s="14" t="s">
        <v>31893</v>
      </c>
      <c r="C5836" s="11" t="s">
        <v>14695</v>
      </c>
      <c r="D5836" t="s">
        <v>45417</v>
      </c>
      <c r="E5836" s="11" t="s">
        <v>6312</v>
      </c>
      <c r="N5836" t="s">
        <v>30</v>
      </c>
      <c r="O5836" t="s">
        <v>43</v>
      </c>
      <c r="P5836" t="s">
        <v>54</v>
      </c>
      <c r="Q5836" t="str">
        <f t="shared" ca="1" si="177"/>
        <v>094-33</v>
      </c>
    </row>
    <row r="5837" spans="1:17" x14ac:dyDescent="0.4">
      <c r="A5837" s="14" t="s">
        <v>23287</v>
      </c>
      <c r="B5837" s="14" t="s">
        <v>31894</v>
      </c>
      <c r="C5837" s="11" t="s">
        <v>14696</v>
      </c>
      <c r="D5837" t="s">
        <v>45418</v>
      </c>
      <c r="E5837" s="11" t="s">
        <v>6313</v>
      </c>
      <c r="N5837" t="s">
        <v>31</v>
      </c>
      <c r="O5837" t="s">
        <v>37</v>
      </c>
      <c r="P5837" t="s">
        <v>55</v>
      </c>
      <c r="Q5837" t="str">
        <f t="shared" ca="1" si="177"/>
        <v>060-25</v>
      </c>
    </row>
    <row r="5838" spans="1:17" x14ac:dyDescent="0.4">
      <c r="A5838" s="14" t="s">
        <v>23288</v>
      </c>
      <c r="B5838" s="14" t="s">
        <v>31895</v>
      </c>
      <c r="C5838" s="11" t="s">
        <v>14697</v>
      </c>
      <c r="D5838" t="s">
        <v>45419</v>
      </c>
      <c r="E5838" s="11" t="s">
        <v>6314</v>
      </c>
      <c r="N5838" t="s">
        <v>29</v>
      </c>
      <c r="O5838" t="s">
        <v>44</v>
      </c>
      <c r="P5838" t="s">
        <v>56</v>
      </c>
      <c r="Q5838" t="str">
        <f t="shared" ca="1" si="177"/>
        <v>194-8</v>
      </c>
    </row>
    <row r="5839" spans="1:17" x14ac:dyDescent="0.4">
      <c r="A5839" s="14" t="s">
        <v>23289</v>
      </c>
      <c r="B5839" s="14" t="s">
        <v>31896</v>
      </c>
      <c r="C5839" s="11" t="s">
        <v>14698</v>
      </c>
      <c r="D5839" t="s">
        <v>45420</v>
      </c>
      <c r="E5839" s="11" t="s">
        <v>6315</v>
      </c>
      <c r="N5839" t="s">
        <v>30</v>
      </c>
      <c r="O5839" t="s">
        <v>45</v>
      </c>
      <c r="P5839" t="s">
        <v>57</v>
      </c>
      <c r="Q5839" t="str">
        <f t="shared" ca="1" si="177"/>
        <v>323-52</v>
      </c>
    </row>
    <row r="5840" spans="1:17" x14ac:dyDescent="0.4">
      <c r="A5840" s="14" t="s">
        <v>23290</v>
      </c>
      <c r="B5840" s="14" t="s">
        <v>31897</v>
      </c>
      <c r="C5840" s="11" t="s">
        <v>14699</v>
      </c>
      <c r="D5840" t="s">
        <v>45421</v>
      </c>
      <c r="E5840" s="11" t="s">
        <v>6316</v>
      </c>
      <c r="N5840" t="s">
        <v>31</v>
      </c>
      <c r="O5840" t="s">
        <v>36</v>
      </c>
      <c r="P5840" t="s">
        <v>46</v>
      </c>
      <c r="Q5840" t="str">
        <f t="shared" ca="1" si="177"/>
        <v>249-78</v>
      </c>
    </row>
    <row r="5841" spans="1:17" x14ac:dyDescent="0.4">
      <c r="A5841" s="14" t="s">
        <v>23291</v>
      </c>
      <c r="B5841" s="14" t="s">
        <v>31898</v>
      </c>
      <c r="C5841" s="11" t="s">
        <v>14700</v>
      </c>
      <c r="D5841" t="s">
        <v>45422</v>
      </c>
      <c r="E5841" s="11" t="s">
        <v>6317</v>
      </c>
      <c r="N5841" t="s">
        <v>32</v>
      </c>
      <c r="O5841" t="s">
        <v>37</v>
      </c>
      <c r="P5841" t="s">
        <v>47</v>
      </c>
      <c r="Q5841" t="s">
        <v>35747</v>
      </c>
    </row>
    <row r="5842" spans="1:17" x14ac:dyDescent="0.4">
      <c r="A5842" s="14" t="s">
        <v>23292</v>
      </c>
      <c r="B5842" s="14" t="s">
        <v>31899</v>
      </c>
      <c r="C5842" s="11" t="s">
        <v>14701</v>
      </c>
      <c r="D5842" t="s">
        <v>45423</v>
      </c>
      <c r="E5842" s="11" t="s">
        <v>6318</v>
      </c>
      <c r="N5842" t="s">
        <v>29</v>
      </c>
      <c r="O5842" t="s">
        <v>38</v>
      </c>
      <c r="P5842" t="s">
        <v>48</v>
      </c>
      <c r="Q5842" t="s">
        <v>35748</v>
      </c>
    </row>
    <row r="5843" spans="1:17" x14ac:dyDescent="0.4">
      <c r="A5843" s="14" t="s">
        <v>23293</v>
      </c>
      <c r="B5843" s="14" t="s">
        <v>31900</v>
      </c>
      <c r="C5843" s="11" t="s">
        <v>14702</v>
      </c>
      <c r="D5843" t="s">
        <v>45424</v>
      </c>
      <c r="E5843" s="11" t="s">
        <v>6319</v>
      </c>
      <c r="N5843" t="s">
        <v>30</v>
      </c>
      <c r="O5843" t="s">
        <v>39</v>
      </c>
      <c r="P5843" t="s">
        <v>49</v>
      </c>
      <c r="Q5843" t="s">
        <v>35749</v>
      </c>
    </row>
    <row r="5844" spans="1:17" x14ac:dyDescent="0.4">
      <c r="A5844" s="14" t="s">
        <v>23294</v>
      </c>
      <c r="B5844" s="14" t="s">
        <v>31901</v>
      </c>
      <c r="C5844" s="11" t="s">
        <v>14703</v>
      </c>
      <c r="D5844" t="s">
        <v>45425</v>
      </c>
      <c r="E5844" s="11" t="s">
        <v>6320</v>
      </c>
      <c r="N5844" t="s">
        <v>31</v>
      </c>
      <c r="O5844" t="s">
        <v>40</v>
      </c>
      <c r="P5844" t="s">
        <v>50</v>
      </c>
      <c r="Q5844" t="s">
        <v>35750</v>
      </c>
    </row>
    <row r="5845" spans="1:17" x14ac:dyDescent="0.4">
      <c r="A5845" s="14" t="s">
        <v>23295</v>
      </c>
      <c r="B5845" s="14" t="s">
        <v>31902</v>
      </c>
      <c r="C5845" s="11" t="s">
        <v>14704</v>
      </c>
      <c r="D5845" t="s">
        <v>45426</v>
      </c>
      <c r="E5845" s="11" t="s">
        <v>6321</v>
      </c>
      <c r="N5845" t="s">
        <v>32</v>
      </c>
      <c r="O5845" t="s">
        <v>41</v>
      </c>
      <c r="P5845" t="s">
        <v>51</v>
      </c>
      <c r="Q5845" t="s">
        <v>35751</v>
      </c>
    </row>
    <row r="5846" spans="1:17" x14ac:dyDescent="0.4">
      <c r="A5846" s="14" t="s">
        <v>23296</v>
      </c>
      <c r="B5846" s="14" t="s">
        <v>31903</v>
      </c>
      <c r="C5846" s="11" t="s">
        <v>14705</v>
      </c>
      <c r="D5846" t="s">
        <v>45427</v>
      </c>
      <c r="E5846" s="11" t="s">
        <v>6322</v>
      </c>
      <c r="N5846" t="s">
        <v>29</v>
      </c>
      <c r="O5846" t="s">
        <v>42</v>
      </c>
      <c r="P5846" t="s">
        <v>52</v>
      </c>
      <c r="Q5846" t="s">
        <v>35752</v>
      </c>
    </row>
    <row r="5847" spans="1:17" x14ac:dyDescent="0.4">
      <c r="A5847" s="14" t="s">
        <v>23297</v>
      </c>
      <c r="B5847" s="14" t="s">
        <v>31904</v>
      </c>
      <c r="C5847" s="11" t="s">
        <v>14706</v>
      </c>
      <c r="D5847" t="s">
        <v>45428</v>
      </c>
      <c r="E5847" s="11" t="s">
        <v>6323</v>
      </c>
      <c r="N5847" t="s">
        <v>30</v>
      </c>
      <c r="O5847" t="s">
        <v>43</v>
      </c>
      <c r="P5847" t="s">
        <v>53</v>
      </c>
      <c r="Q5847" t="s">
        <v>35753</v>
      </c>
    </row>
    <row r="5848" spans="1:17" x14ac:dyDescent="0.4">
      <c r="A5848" s="14" t="s">
        <v>23298</v>
      </c>
      <c r="B5848" s="14" t="s">
        <v>31905</v>
      </c>
      <c r="C5848" s="11" t="s">
        <v>14707</v>
      </c>
      <c r="D5848" t="s">
        <v>45429</v>
      </c>
      <c r="E5848" s="11" t="s">
        <v>6324</v>
      </c>
      <c r="N5848" t="s">
        <v>31</v>
      </c>
      <c r="O5848" t="s">
        <v>37</v>
      </c>
      <c r="P5848" t="s">
        <v>54</v>
      </c>
      <c r="Q5848" t="s">
        <v>35754</v>
      </c>
    </row>
    <row r="5849" spans="1:17" x14ac:dyDescent="0.4">
      <c r="A5849" s="14" t="s">
        <v>23299</v>
      </c>
      <c r="B5849" s="14" t="s">
        <v>31906</v>
      </c>
      <c r="C5849" s="11" t="s">
        <v>14708</v>
      </c>
      <c r="D5849" t="s">
        <v>45430</v>
      </c>
      <c r="E5849" s="11" t="s">
        <v>6325</v>
      </c>
      <c r="N5849" t="s">
        <v>32</v>
      </c>
      <c r="O5849" t="s">
        <v>44</v>
      </c>
      <c r="P5849" t="s">
        <v>55</v>
      </c>
      <c r="Q5849" t="s">
        <v>35755</v>
      </c>
    </row>
    <row r="5850" spans="1:17" x14ac:dyDescent="0.4">
      <c r="A5850" s="14" t="s">
        <v>23300</v>
      </c>
      <c r="B5850" s="14" t="s">
        <v>31907</v>
      </c>
      <c r="C5850" s="11" t="s">
        <v>14709</v>
      </c>
      <c r="D5850" t="s">
        <v>45431</v>
      </c>
      <c r="E5850" s="11" t="s">
        <v>6326</v>
      </c>
      <c r="N5850" t="s">
        <v>29</v>
      </c>
      <c r="O5850" t="s">
        <v>45</v>
      </c>
      <c r="P5850" t="s">
        <v>56</v>
      </c>
      <c r="Q5850" t="s">
        <v>35756</v>
      </c>
    </row>
    <row r="5851" spans="1:17" x14ac:dyDescent="0.4">
      <c r="A5851" s="14" t="s">
        <v>23301</v>
      </c>
      <c r="B5851" s="14" t="s">
        <v>31908</v>
      </c>
      <c r="C5851" s="11" t="s">
        <v>14710</v>
      </c>
      <c r="D5851" t="s">
        <v>45432</v>
      </c>
      <c r="E5851" s="11" t="s">
        <v>6327</v>
      </c>
      <c r="N5851" t="s">
        <v>30</v>
      </c>
      <c r="O5851" t="s">
        <v>36</v>
      </c>
      <c r="P5851" t="s">
        <v>57</v>
      </c>
      <c r="Q5851" t="s">
        <v>35757</v>
      </c>
    </row>
    <row r="5852" spans="1:17" x14ac:dyDescent="0.4">
      <c r="A5852" s="14" t="s">
        <v>23302</v>
      </c>
      <c r="B5852" s="14" t="s">
        <v>31909</v>
      </c>
      <c r="C5852" s="11" t="s">
        <v>14711</v>
      </c>
      <c r="D5852" t="s">
        <v>45433</v>
      </c>
      <c r="E5852" s="11" t="s">
        <v>6328</v>
      </c>
      <c r="N5852" t="s">
        <v>31</v>
      </c>
      <c r="O5852" t="s">
        <v>37</v>
      </c>
      <c r="P5852" t="s">
        <v>46</v>
      </c>
      <c r="Q5852" t="s">
        <v>35758</v>
      </c>
    </row>
    <row r="5853" spans="1:17" x14ac:dyDescent="0.4">
      <c r="A5853" s="14" t="s">
        <v>23303</v>
      </c>
      <c r="B5853" s="14" t="s">
        <v>31910</v>
      </c>
      <c r="C5853" s="11" t="s">
        <v>14712</v>
      </c>
      <c r="D5853" t="s">
        <v>45434</v>
      </c>
      <c r="E5853" s="11" t="s">
        <v>6329</v>
      </c>
      <c r="N5853" t="s">
        <v>32</v>
      </c>
      <c r="O5853" t="s">
        <v>38</v>
      </c>
      <c r="P5853" t="s">
        <v>47</v>
      </c>
      <c r="Q5853" t="s">
        <v>35759</v>
      </c>
    </row>
    <row r="5854" spans="1:17" x14ac:dyDescent="0.4">
      <c r="A5854" s="14" t="s">
        <v>23304</v>
      </c>
      <c r="B5854" s="14" t="s">
        <v>31911</v>
      </c>
      <c r="C5854" s="11" t="s">
        <v>14713</v>
      </c>
      <c r="D5854" t="s">
        <v>45435</v>
      </c>
      <c r="E5854" s="11" t="s">
        <v>6330</v>
      </c>
      <c r="N5854" t="s">
        <v>29</v>
      </c>
      <c r="O5854" t="s">
        <v>39</v>
      </c>
      <c r="P5854" t="s">
        <v>48</v>
      </c>
      <c r="Q5854" t="s">
        <v>35760</v>
      </c>
    </row>
    <row r="5855" spans="1:17" x14ac:dyDescent="0.4">
      <c r="A5855" s="14" t="s">
        <v>23305</v>
      </c>
      <c r="B5855" s="14" t="s">
        <v>31912</v>
      </c>
      <c r="C5855" s="11" t="s">
        <v>14714</v>
      </c>
      <c r="D5855" t="s">
        <v>45436</v>
      </c>
      <c r="E5855" s="11" t="s">
        <v>6331</v>
      </c>
      <c r="N5855" t="s">
        <v>30</v>
      </c>
      <c r="O5855" t="s">
        <v>40</v>
      </c>
      <c r="P5855" t="s">
        <v>49</v>
      </c>
      <c r="Q5855" t="s">
        <v>35761</v>
      </c>
    </row>
    <row r="5856" spans="1:17" x14ac:dyDescent="0.4">
      <c r="A5856" s="14" t="s">
        <v>23306</v>
      </c>
      <c r="B5856" s="14" t="s">
        <v>31913</v>
      </c>
      <c r="C5856" s="11" t="s">
        <v>14715</v>
      </c>
      <c r="D5856" t="s">
        <v>45437</v>
      </c>
      <c r="E5856" s="11" t="s">
        <v>6169</v>
      </c>
      <c r="N5856" t="s">
        <v>31</v>
      </c>
      <c r="O5856" t="s">
        <v>41</v>
      </c>
      <c r="P5856" t="s">
        <v>50</v>
      </c>
      <c r="Q5856" t="s">
        <v>35762</v>
      </c>
    </row>
    <row r="5857" spans="1:17" x14ac:dyDescent="0.4">
      <c r="A5857" s="14" t="s">
        <v>23307</v>
      </c>
      <c r="B5857" s="14" t="s">
        <v>31914</v>
      </c>
      <c r="C5857" s="11" t="s">
        <v>14716</v>
      </c>
      <c r="D5857" t="s">
        <v>45438</v>
      </c>
      <c r="E5857" s="11" t="s">
        <v>6332</v>
      </c>
      <c r="N5857" t="s">
        <v>32</v>
      </c>
      <c r="O5857" t="s">
        <v>42</v>
      </c>
      <c r="P5857" t="s">
        <v>51</v>
      </c>
      <c r="Q5857" t="s">
        <v>35763</v>
      </c>
    </row>
    <row r="5858" spans="1:17" x14ac:dyDescent="0.4">
      <c r="A5858" s="14" t="s">
        <v>23308</v>
      </c>
      <c r="B5858" s="14" t="s">
        <v>31915</v>
      </c>
      <c r="C5858" s="11" t="s">
        <v>14717</v>
      </c>
      <c r="D5858" t="s">
        <v>45439</v>
      </c>
      <c r="E5858" s="11" t="s">
        <v>6333</v>
      </c>
      <c r="N5858" t="s">
        <v>29</v>
      </c>
      <c r="O5858" t="s">
        <v>43</v>
      </c>
      <c r="P5858" t="s">
        <v>52</v>
      </c>
      <c r="Q5858" t="s">
        <v>35764</v>
      </c>
    </row>
    <row r="5859" spans="1:17" x14ac:dyDescent="0.4">
      <c r="A5859" s="14" t="s">
        <v>23309</v>
      </c>
      <c r="B5859" s="14" t="s">
        <v>31916</v>
      </c>
      <c r="C5859" s="11" t="s">
        <v>14718</v>
      </c>
      <c r="D5859" t="s">
        <v>45440</v>
      </c>
      <c r="E5859" s="11" t="s">
        <v>6334</v>
      </c>
      <c r="N5859" t="s">
        <v>30</v>
      </c>
      <c r="O5859" t="s">
        <v>37</v>
      </c>
      <c r="P5859" t="s">
        <v>53</v>
      </c>
      <c r="Q5859" t="s">
        <v>35765</v>
      </c>
    </row>
    <row r="5860" spans="1:17" x14ac:dyDescent="0.4">
      <c r="A5860" s="14" t="s">
        <v>23310</v>
      </c>
      <c r="B5860" s="14" t="s">
        <v>31917</v>
      </c>
      <c r="C5860" s="11" t="s">
        <v>14719</v>
      </c>
      <c r="D5860" t="s">
        <v>45441</v>
      </c>
      <c r="E5860" s="11" t="s">
        <v>3167</v>
      </c>
      <c r="N5860" t="s">
        <v>31</v>
      </c>
      <c r="O5860" t="s">
        <v>44</v>
      </c>
      <c r="P5860" t="s">
        <v>54</v>
      </c>
      <c r="Q5860" t="s">
        <v>35766</v>
      </c>
    </row>
    <row r="5861" spans="1:17" x14ac:dyDescent="0.4">
      <c r="A5861" s="14" t="s">
        <v>23311</v>
      </c>
      <c r="B5861" s="14" t="s">
        <v>31918</v>
      </c>
      <c r="C5861" s="11" t="s">
        <v>14720</v>
      </c>
      <c r="D5861" t="s">
        <v>45442</v>
      </c>
      <c r="E5861" s="11" t="s">
        <v>1139</v>
      </c>
      <c r="N5861" t="s">
        <v>32</v>
      </c>
      <c r="O5861" t="s">
        <v>45</v>
      </c>
      <c r="P5861" t="s">
        <v>55</v>
      </c>
      <c r="Q5861" t="s">
        <v>35767</v>
      </c>
    </row>
    <row r="5862" spans="1:17" x14ac:dyDescent="0.4">
      <c r="A5862" s="14" t="s">
        <v>23312</v>
      </c>
      <c r="B5862" s="14" t="s">
        <v>31919</v>
      </c>
      <c r="C5862" s="11" t="s">
        <v>14721</v>
      </c>
      <c r="D5862" t="s">
        <v>45443</v>
      </c>
      <c r="E5862" s="11" t="s">
        <v>6335</v>
      </c>
      <c r="N5862" t="s">
        <v>29</v>
      </c>
      <c r="O5862" t="s">
        <v>36</v>
      </c>
      <c r="P5862" t="s">
        <v>56</v>
      </c>
      <c r="Q5862" t="s">
        <v>35768</v>
      </c>
    </row>
    <row r="5863" spans="1:17" x14ac:dyDescent="0.4">
      <c r="A5863" s="14" t="s">
        <v>23313</v>
      </c>
      <c r="B5863" s="14" t="s">
        <v>31920</v>
      </c>
      <c r="C5863" s="11" t="s">
        <v>14722</v>
      </c>
      <c r="D5863" t="s">
        <v>45444</v>
      </c>
      <c r="E5863" s="11" t="s">
        <v>6336</v>
      </c>
      <c r="N5863" t="s">
        <v>30</v>
      </c>
      <c r="O5863" t="s">
        <v>37</v>
      </c>
      <c r="P5863" t="s">
        <v>57</v>
      </c>
      <c r="Q5863" t="s">
        <v>35769</v>
      </c>
    </row>
    <row r="5864" spans="1:17" x14ac:dyDescent="0.4">
      <c r="A5864" s="14" t="s">
        <v>23314</v>
      </c>
      <c r="B5864" s="14" t="s">
        <v>31921</v>
      </c>
      <c r="C5864" s="11" t="s">
        <v>14723</v>
      </c>
      <c r="D5864" t="s">
        <v>45445</v>
      </c>
      <c r="E5864" s="11" t="s">
        <v>6337</v>
      </c>
      <c r="N5864" t="s">
        <v>31</v>
      </c>
      <c r="O5864" t="s">
        <v>38</v>
      </c>
      <c r="P5864" t="s">
        <v>46</v>
      </c>
      <c r="Q5864" t="s">
        <v>35770</v>
      </c>
    </row>
    <row r="5865" spans="1:17" x14ac:dyDescent="0.4">
      <c r="A5865" s="14" t="s">
        <v>23315</v>
      </c>
      <c r="B5865" s="14" t="s">
        <v>31922</v>
      </c>
      <c r="C5865" s="11" t="s">
        <v>14724</v>
      </c>
      <c r="D5865" t="s">
        <v>45446</v>
      </c>
      <c r="E5865" s="11" t="s">
        <v>6338</v>
      </c>
      <c r="N5865" t="s">
        <v>29</v>
      </c>
      <c r="O5865" t="s">
        <v>39</v>
      </c>
      <c r="P5865" t="s">
        <v>47</v>
      </c>
      <c r="Q5865" s="15" t="s">
        <v>35771</v>
      </c>
    </row>
    <row r="5866" spans="1:17" x14ac:dyDescent="0.4">
      <c r="A5866" s="14" t="s">
        <v>23316</v>
      </c>
      <c r="B5866" s="14" t="s">
        <v>31923</v>
      </c>
      <c r="C5866" s="11" t="s">
        <v>14725</v>
      </c>
      <c r="D5866" t="s">
        <v>45447</v>
      </c>
      <c r="E5866" s="11" t="s">
        <v>6339</v>
      </c>
      <c r="N5866" t="s">
        <v>30</v>
      </c>
      <c r="O5866" t="s">
        <v>40</v>
      </c>
      <c r="P5866" t="s">
        <v>48</v>
      </c>
      <c r="Q5866" s="15" t="s">
        <v>35772</v>
      </c>
    </row>
    <row r="5867" spans="1:17" x14ac:dyDescent="0.4">
      <c r="A5867" s="14" t="s">
        <v>23317</v>
      </c>
      <c r="B5867" s="14" t="s">
        <v>31924</v>
      </c>
      <c r="C5867" s="11" t="s">
        <v>14726</v>
      </c>
      <c r="D5867" t="s">
        <v>45448</v>
      </c>
      <c r="E5867" s="11" t="s">
        <v>6340</v>
      </c>
      <c r="N5867" t="s">
        <v>31</v>
      </c>
      <c r="O5867" t="s">
        <v>41</v>
      </c>
      <c r="P5867" t="s">
        <v>49</v>
      </c>
      <c r="Q5867" t="s">
        <v>35773</v>
      </c>
    </row>
    <row r="5868" spans="1:17" x14ac:dyDescent="0.4">
      <c r="A5868" s="14" t="s">
        <v>23318</v>
      </c>
      <c r="B5868" s="14" t="s">
        <v>31925</v>
      </c>
      <c r="C5868" s="11" t="s">
        <v>14727</v>
      </c>
      <c r="D5868" t="s">
        <v>45449</v>
      </c>
      <c r="E5868" s="11" t="s">
        <v>6341</v>
      </c>
      <c r="N5868" t="s">
        <v>32</v>
      </c>
      <c r="O5868" t="s">
        <v>42</v>
      </c>
      <c r="P5868" t="s">
        <v>50</v>
      </c>
      <c r="Q5868" t="s">
        <v>35774</v>
      </c>
    </row>
    <row r="5869" spans="1:17" x14ac:dyDescent="0.4">
      <c r="A5869" s="14" t="s">
        <v>23319</v>
      </c>
      <c r="B5869" s="14" t="s">
        <v>31926</v>
      </c>
      <c r="C5869" s="11" t="s">
        <v>14728</v>
      </c>
      <c r="D5869" t="s">
        <v>45450</v>
      </c>
      <c r="E5869" s="11" t="s">
        <v>6342</v>
      </c>
      <c r="N5869" t="s">
        <v>29</v>
      </c>
      <c r="O5869" t="s">
        <v>43</v>
      </c>
      <c r="P5869" t="s">
        <v>51</v>
      </c>
      <c r="Q5869" t="s">
        <v>35775</v>
      </c>
    </row>
    <row r="5870" spans="1:17" x14ac:dyDescent="0.4">
      <c r="A5870" s="14" t="s">
        <v>23320</v>
      </c>
      <c r="B5870" s="14" t="s">
        <v>31927</v>
      </c>
      <c r="C5870" s="11" t="s">
        <v>14729</v>
      </c>
      <c r="D5870" t="s">
        <v>45451</v>
      </c>
      <c r="E5870" s="11" t="s">
        <v>6343</v>
      </c>
      <c r="N5870" t="s">
        <v>30</v>
      </c>
      <c r="O5870" t="s">
        <v>37</v>
      </c>
      <c r="P5870" t="s">
        <v>52</v>
      </c>
      <c r="Q5870" t="s">
        <v>35776</v>
      </c>
    </row>
    <row r="5871" spans="1:17" x14ac:dyDescent="0.4">
      <c r="A5871" s="14" t="s">
        <v>23321</v>
      </c>
      <c r="B5871" s="14" t="s">
        <v>31928</v>
      </c>
      <c r="C5871" s="11" t="s">
        <v>14730</v>
      </c>
      <c r="D5871" t="s">
        <v>45452</v>
      </c>
      <c r="E5871" s="11" t="s">
        <v>6344</v>
      </c>
      <c r="N5871" t="s">
        <v>31</v>
      </c>
      <c r="O5871" t="s">
        <v>44</v>
      </c>
      <c r="P5871" t="s">
        <v>53</v>
      </c>
      <c r="Q5871" t="s">
        <v>35777</v>
      </c>
    </row>
    <row r="5872" spans="1:17" x14ac:dyDescent="0.4">
      <c r="A5872" s="14" t="s">
        <v>23322</v>
      </c>
      <c r="B5872" s="14" t="s">
        <v>31929</v>
      </c>
      <c r="C5872" s="11" t="s">
        <v>14731</v>
      </c>
      <c r="D5872" t="s">
        <v>45453</v>
      </c>
      <c r="E5872" s="11" t="s">
        <v>6345</v>
      </c>
      <c r="N5872" t="s">
        <v>32</v>
      </c>
      <c r="O5872" t="s">
        <v>45</v>
      </c>
      <c r="P5872" t="s">
        <v>54</v>
      </c>
      <c r="Q5872" t="s">
        <v>35778</v>
      </c>
    </row>
    <row r="5873" spans="1:17" x14ac:dyDescent="0.4">
      <c r="A5873" s="14" t="s">
        <v>23323</v>
      </c>
      <c r="B5873" s="14" t="s">
        <v>31930</v>
      </c>
      <c r="C5873" s="11" t="s">
        <v>14732</v>
      </c>
      <c r="D5873" t="s">
        <v>45454</v>
      </c>
      <c r="E5873" s="11" t="s">
        <v>6346</v>
      </c>
      <c r="N5873" t="s">
        <v>29</v>
      </c>
      <c r="O5873" t="s">
        <v>36</v>
      </c>
      <c r="P5873" t="s">
        <v>55</v>
      </c>
      <c r="Q5873" t="s">
        <v>35779</v>
      </c>
    </row>
    <row r="5874" spans="1:17" x14ac:dyDescent="0.4">
      <c r="A5874" s="14" t="s">
        <v>23324</v>
      </c>
      <c r="B5874" s="14" t="s">
        <v>31931</v>
      </c>
      <c r="C5874" s="11" t="s">
        <v>14733</v>
      </c>
      <c r="D5874" t="s">
        <v>45455</v>
      </c>
      <c r="E5874" s="11" t="s">
        <v>6347</v>
      </c>
      <c r="N5874" t="s">
        <v>30</v>
      </c>
      <c r="O5874" t="s">
        <v>37</v>
      </c>
      <c r="P5874" t="s">
        <v>56</v>
      </c>
      <c r="Q5874" t="s">
        <v>35780</v>
      </c>
    </row>
    <row r="5875" spans="1:17" x14ac:dyDescent="0.4">
      <c r="A5875" s="14" t="s">
        <v>23325</v>
      </c>
      <c r="B5875" s="14" t="s">
        <v>31932</v>
      </c>
      <c r="C5875" s="11" t="s">
        <v>14734</v>
      </c>
      <c r="D5875" t="s">
        <v>45456</v>
      </c>
      <c r="E5875" s="11" t="s">
        <v>6348</v>
      </c>
      <c r="N5875" t="s">
        <v>31</v>
      </c>
      <c r="O5875" t="s">
        <v>38</v>
      </c>
      <c r="P5875" t="s">
        <v>57</v>
      </c>
      <c r="Q5875" t="s">
        <v>35781</v>
      </c>
    </row>
    <row r="5876" spans="1:17" x14ac:dyDescent="0.4">
      <c r="A5876" s="14" t="s">
        <v>23326</v>
      </c>
      <c r="B5876" s="14" t="s">
        <v>31933</v>
      </c>
      <c r="C5876" s="11" t="s">
        <v>14735</v>
      </c>
      <c r="D5876" t="s">
        <v>45457</v>
      </c>
      <c r="E5876" s="11" t="s">
        <v>6349</v>
      </c>
      <c r="N5876" t="s">
        <v>32</v>
      </c>
      <c r="O5876" t="s">
        <v>39</v>
      </c>
      <c r="P5876" t="s">
        <v>46</v>
      </c>
      <c r="Q5876" t="s">
        <v>35782</v>
      </c>
    </row>
    <row r="5877" spans="1:17" x14ac:dyDescent="0.4">
      <c r="A5877" s="14" t="s">
        <v>23327</v>
      </c>
      <c r="B5877" s="14" t="s">
        <v>31934</v>
      </c>
      <c r="C5877" s="11" t="s">
        <v>14736</v>
      </c>
      <c r="D5877" t="s">
        <v>45458</v>
      </c>
      <c r="E5877" s="11" t="s">
        <v>3782</v>
      </c>
      <c r="N5877" t="s">
        <v>29</v>
      </c>
      <c r="O5877" t="s">
        <v>40</v>
      </c>
      <c r="P5877" t="s">
        <v>47</v>
      </c>
      <c r="Q5877" t="s">
        <v>35783</v>
      </c>
    </row>
    <row r="5878" spans="1:17" x14ac:dyDescent="0.4">
      <c r="A5878" s="14" t="s">
        <v>23328</v>
      </c>
      <c r="B5878" s="14" t="s">
        <v>31935</v>
      </c>
      <c r="C5878" s="11" t="s">
        <v>14737</v>
      </c>
      <c r="D5878" t="s">
        <v>45459</v>
      </c>
      <c r="E5878" s="11" t="s">
        <v>6350</v>
      </c>
      <c r="N5878" t="s">
        <v>30</v>
      </c>
      <c r="O5878" t="s">
        <v>41</v>
      </c>
      <c r="P5878" t="s">
        <v>48</v>
      </c>
      <c r="Q5878" t="s">
        <v>35784</v>
      </c>
    </row>
    <row r="5879" spans="1:17" x14ac:dyDescent="0.4">
      <c r="A5879" s="14" t="s">
        <v>23329</v>
      </c>
      <c r="B5879" s="14" t="s">
        <v>31936</v>
      </c>
      <c r="C5879" s="11" t="s">
        <v>14738</v>
      </c>
      <c r="D5879" t="s">
        <v>45460</v>
      </c>
      <c r="E5879" s="11" t="s">
        <v>6351</v>
      </c>
      <c r="N5879" t="s">
        <v>31</v>
      </c>
      <c r="O5879" t="s">
        <v>42</v>
      </c>
      <c r="P5879" t="s">
        <v>49</v>
      </c>
      <c r="Q5879" t="s">
        <v>35785</v>
      </c>
    </row>
    <row r="5880" spans="1:17" x14ac:dyDescent="0.4">
      <c r="A5880" s="14" t="s">
        <v>23330</v>
      </c>
      <c r="B5880" s="14" t="s">
        <v>31937</v>
      </c>
      <c r="C5880" s="11" t="s">
        <v>14739</v>
      </c>
      <c r="D5880" t="s">
        <v>45461</v>
      </c>
      <c r="E5880" s="11" t="s">
        <v>6352</v>
      </c>
      <c r="N5880" t="s">
        <v>32</v>
      </c>
      <c r="O5880" t="s">
        <v>43</v>
      </c>
      <c r="P5880" t="s">
        <v>50</v>
      </c>
      <c r="Q5880" t="s">
        <v>35786</v>
      </c>
    </row>
    <row r="5881" spans="1:17" x14ac:dyDescent="0.4">
      <c r="A5881" s="14" t="s">
        <v>23331</v>
      </c>
      <c r="B5881" s="14" t="s">
        <v>31938</v>
      </c>
      <c r="C5881" s="11" t="s">
        <v>14740</v>
      </c>
      <c r="D5881" t="s">
        <v>45462</v>
      </c>
      <c r="E5881" s="11" t="s">
        <v>6353</v>
      </c>
      <c r="N5881" t="s">
        <v>29</v>
      </c>
      <c r="O5881" t="s">
        <v>37</v>
      </c>
      <c r="P5881" t="s">
        <v>51</v>
      </c>
      <c r="Q5881" t="s">
        <v>35787</v>
      </c>
    </row>
    <row r="5882" spans="1:17" x14ac:dyDescent="0.4">
      <c r="A5882" s="14" t="s">
        <v>23332</v>
      </c>
      <c r="B5882" s="14" t="s">
        <v>31939</v>
      </c>
      <c r="C5882" s="11" t="s">
        <v>14741</v>
      </c>
      <c r="D5882" t="s">
        <v>45463</v>
      </c>
      <c r="E5882" s="11" t="s">
        <v>6354</v>
      </c>
      <c r="N5882" t="s">
        <v>30</v>
      </c>
      <c r="O5882" t="s">
        <v>44</v>
      </c>
      <c r="P5882" t="s">
        <v>52</v>
      </c>
      <c r="Q5882" t="s">
        <v>35788</v>
      </c>
    </row>
    <row r="5883" spans="1:17" x14ac:dyDescent="0.4">
      <c r="A5883" s="14" t="s">
        <v>23333</v>
      </c>
      <c r="B5883" s="14" t="s">
        <v>31940</v>
      </c>
      <c r="C5883" s="11" t="s">
        <v>14742</v>
      </c>
      <c r="D5883" t="s">
        <v>45464</v>
      </c>
      <c r="E5883" s="11" t="s">
        <v>6355</v>
      </c>
      <c r="N5883" t="s">
        <v>31</v>
      </c>
      <c r="O5883" t="s">
        <v>45</v>
      </c>
      <c r="P5883" t="s">
        <v>53</v>
      </c>
      <c r="Q5883" t="s">
        <v>35750</v>
      </c>
    </row>
    <row r="5884" spans="1:17" x14ac:dyDescent="0.4">
      <c r="A5884" s="14" t="s">
        <v>23334</v>
      </c>
      <c r="B5884" s="14" t="s">
        <v>31941</v>
      </c>
      <c r="C5884" s="11" t="s">
        <v>14743</v>
      </c>
      <c r="D5884" t="s">
        <v>45465</v>
      </c>
      <c r="E5884" s="11" t="s">
        <v>5441</v>
      </c>
      <c r="N5884" t="s">
        <v>32</v>
      </c>
      <c r="O5884" t="s">
        <v>36</v>
      </c>
      <c r="P5884" t="s">
        <v>54</v>
      </c>
      <c r="Q5884" t="s">
        <v>35789</v>
      </c>
    </row>
    <row r="5885" spans="1:17" x14ac:dyDescent="0.4">
      <c r="A5885" s="14" t="s">
        <v>23335</v>
      </c>
      <c r="B5885" s="14" t="s">
        <v>31942</v>
      </c>
      <c r="C5885" s="11" t="s">
        <v>14744</v>
      </c>
      <c r="D5885" t="s">
        <v>45466</v>
      </c>
      <c r="E5885" s="11" t="s">
        <v>833</v>
      </c>
      <c r="N5885" t="s">
        <v>29</v>
      </c>
      <c r="O5885" t="s">
        <v>37</v>
      </c>
      <c r="P5885" t="s">
        <v>55</v>
      </c>
      <c r="Q5885" t="s">
        <v>35790</v>
      </c>
    </row>
    <row r="5886" spans="1:17" x14ac:dyDescent="0.4">
      <c r="A5886" s="14" t="s">
        <v>23336</v>
      </c>
      <c r="B5886" s="14" t="s">
        <v>31943</v>
      </c>
      <c r="C5886" s="11" t="s">
        <v>14745</v>
      </c>
      <c r="D5886" t="s">
        <v>45467</v>
      </c>
      <c r="E5886" s="11" t="s">
        <v>6356</v>
      </c>
      <c r="N5886" t="s">
        <v>30</v>
      </c>
      <c r="O5886" t="s">
        <v>38</v>
      </c>
      <c r="P5886" t="s">
        <v>56</v>
      </c>
      <c r="Q5886" t="str">
        <f t="shared" ref="Q5886:Q5902" ca="1" si="178">TEXT(RANDBETWEEN(1,500),"000"&amp;"-"&amp;TEXT(RANDBETWEEN(1,100),0))</f>
        <v>451-25</v>
      </c>
    </row>
    <row r="5887" spans="1:17" x14ac:dyDescent="0.4">
      <c r="A5887" s="14" t="s">
        <v>23337</v>
      </c>
      <c r="B5887" s="14" t="s">
        <v>31944</v>
      </c>
      <c r="C5887" s="11" t="s">
        <v>14746</v>
      </c>
      <c r="D5887" t="s">
        <v>45468</v>
      </c>
      <c r="E5887" s="11" t="s">
        <v>1900</v>
      </c>
      <c r="N5887" t="s">
        <v>31</v>
      </c>
      <c r="O5887" t="s">
        <v>39</v>
      </c>
      <c r="P5887" t="s">
        <v>57</v>
      </c>
      <c r="Q5887" t="str">
        <f t="shared" ca="1" si="178"/>
        <v>460-88</v>
      </c>
    </row>
    <row r="5888" spans="1:17" x14ac:dyDescent="0.4">
      <c r="A5888" s="14" t="s">
        <v>23338</v>
      </c>
      <c r="B5888" s="14" t="s">
        <v>31945</v>
      </c>
      <c r="C5888" s="11" t="s">
        <v>14747</v>
      </c>
      <c r="D5888" t="s">
        <v>45469</v>
      </c>
      <c r="E5888" s="11" t="s">
        <v>6357</v>
      </c>
      <c r="N5888" t="s">
        <v>32</v>
      </c>
      <c r="O5888" t="s">
        <v>40</v>
      </c>
      <c r="P5888" t="s">
        <v>46</v>
      </c>
      <c r="Q5888" t="str">
        <f t="shared" ca="1" si="178"/>
        <v>467-55</v>
      </c>
    </row>
    <row r="5889" spans="1:17" x14ac:dyDescent="0.4">
      <c r="A5889" s="14" t="s">
        <v>23339</v>
      </c>
      <c r="B5889" s="14" t="s">
        <v>31946</v>
      </c>
      <c r="C5889" s="11" t="s">
        <v>14748</v>
      </c>
      <c r="D5889" t="s">
        <v>45470</v>
      </c>
      <c r="E5889" s="11" t="s">
        <v>6358</v>
      </c>
      <c r="N5889" t="s">
        <v>29</v>
      </c>
      <c r="O5889" t="s">
        <v>41</v>
      </c>
      <c r="P5889" t="s">
        <v>47</v>
      </c>
      <c r="Q5889" t="str">
        <f t="shared" ca="1" si="178"/>
        <v>024-93</v>
      </c>
    </row>
    <row r="5890" spans="1:17" x14ac:dyDescent="0.4">
      <c r="A5890" s="14" t="s">
        <v>23340</v>
      </c>
      <c r="B5890" s="14" t="s">
        <v>31947</v>
      </c>
      <c r="C5890" s="11" t="s">
        <v>14749</v>
      </c>
      <c r="D5890" t="s">
        <v>45471</v>
      </c>
      <c r="E5890" s="11" t="s">
        <v>6359</v>
      </c>
      <c r="N5890" t="s">
        <v>30</v>
      </c>
      <c r="O5890" t="s">
        <v>42</v>
      </c>
      <c r="P5890" t="s">
        <v>48</v>
      </c>
      <c r="Q5890" t="str">
        <f t="shared" ca="1" si="178"/>
        <v>104-85</v>
      </c>
    </row>
    <row r="5891" spans="1:17" x14ac:dyDescent="0.4">
      <c r="A5891" s="14" t="s">
        <v>23341</v>
      </c>
      <c r="B5891" s="14" t="s">
        <v>31948</v>
      </c>
      <c r="C5891" s="11" t="s">
        <v>14750</v>
      </c>
      <c r="D5891" t="s">
        <v>45472</v>
      </c>
      <c r="E5891" s="11" t="s">
        <v>6360</v>
      </c>
      <c r="N5891" t="s">
        <v>31</v>
      </c>
      <c r="O5891" t="s">
        <v>43</v>
      </c>
      <c r="P5891" t="s">
        <v>49</v>
      </c>
      <c r="Q5891" t="str">
        <f t="shared" ca="1" si="178"/>
        <v>200-4</v>
      </c>
    </row>
    <row r="5892" spans="1:17" x14ac:dyDescent="0.4">
      <c r="A5892" s="14" t="s">
        <v>23342</v>
      </c>
      <c r="B5892" s="14" t="s">
        <v>31949</v>
      </c>
      <c r="C5892" s="11" t="s">
        <v>14751</v>
      </c>
      <c r="D5892" t="s">
        <v>45473</v>
      </c>
      <c r="E5892" s="11" t="s">
        <v>6361</v>
      </c>
      <c r="N5892" t="s">
        <v>29</v>
      </c>
      <c r="O5892" t="s">
        <v>37</v>
      </c>
      <c r="P5892" t="s">
        <v>50</v>
      </c>
      <c r="Q5892" t="str">
        <f t="shared" ca="1" si="178"/>
        <v>196-48</v>
      </c>
    </row>
    <row r="5893" spans="1:17" x14ac:dyDescent="0.4">
      <c r="A5893" s="14" t="s">
        <v>23343</v>
      </c>
      <c r="B5893" s="14" t="s">
        <v>31950</v>
      </c>
      <c r="C5893" s="11" t="s">
        <v>14752</v>
      </c>
      <c r="D5893" t="s">
        <v>45474</v>
      </c>
      <c r="E5893" s="11" t="s">
        <v>6362</v>
      </c>
      <c r="N5893" t="s">
        <v>30</v>
      </c>
      <c r="O5893" t="s">
        <v>44</v>
      </c>
      <c r="P5893" t="s">
        <v>51</v>
      </c>
      <c r="Q5893" t="str">
        <f t="shared" ca="1" si="178"/>
        <v>257-22</v>
      </c>
    </row>
    <row r="5894" spans="1:17" x14ac:dyDescent="0.4">
      <c r="A5894" s="14" t="s">
        <v>23344</v>
      </c>
      <c r="B5894" s="14" t="s">
        <v>31951</v>
      </c>
      <c r="C5894" s="11" t="s">
        <v>14753</v>
      </c>
      <c r="D5894" t="s">
        <v>45475</v>
      </c>
      <c r="E5894" s="11" t="s">
        <v>6363</v>
      </c>
      <c r="N5894" t="s">
        <v>31</v>
      </c>
      <c r="O5894" t="s">
        <v>45</v>
      </c>
      <c r="P5894" t="s">
        <v>52</v>
      </c>
      <c r="Q5894" t="str">
        <f t="shared" ca="1" si="178"/>
        <v>121-63</v>
      </c>
    </row>
    <row r="5895" spans="1:17" x14ac:dyDescent="0.4">
      <c r="A5895" s="14" t="s">
        <v>23345</v>
      </c>
      <c r="B5895" s="14" t="s">
        <v>31952</v>
      </c>
      <c r="C5895" s="11" t="s">
        <v>14754</v>
      </c>
      <c r="D5895" t="s">
        <v>45476</v>
      </c>
      <c r="E5895" s="11" t="s">
        <v>6364</v>
      </c>
      <c r="N5895" t="s">
        <v>32</v>
      </c>
      <c r="O5895" t="s">
        <v>36</v>
      </c>
      <c r="P5895" t="s">
        <v>53</v>
      </c>
      <c r="Q5895" t="str">
        <f t="shared" ca="1" si="178"/>
        <v>015-49</v>
      </c>
    </row>
    <row r="5896" spans="1:17" x14ac:dyDescent="0.4">
      <c r="A5896" s="14" t="s">
        <v>23346</v>
      </c>
      <c r="B5896" s="14" t="s">
        <v>31953</v>
      </c>
      <c r="C5896" s="11" t="s">
        <v>14755</v>
      </c>
      <c r="D5896" t="s">
        <v>45477</v>
      </c>
      <c r="E5896" s="11" t="s">
        <v>4390</v>
      </c>
      <c r="N5896" t="s">
        <v>29</v>
      </c>
      <c r="O5896" t="s">
        <v>37</v>
      </c>
      <c r="P5896" t="s">
        <v>54</v>
      </c>
      <c r="Q5896" t="str">
        <f t="shared" ca="1" si="178"/>
        <v>035-24</v>
      </c>
    </row>
    <row r="5897" spans="1:17" x14ac:dyDescent="0.4">
      <c r="A5897" s="14" t="s">
        <v>23347</v>
      </c>
      <c r="B5897" s="14" t="s">
        <v>31954</v>
      </c>
      <c r="C5897" s="11" t="s">
        <v>14756</v>
      </c>
      <c r="D5897" t="s">
        <v>45478</v>
      </c>
      <c r="E5897" s="11" t="s">
        <v>6365</v>
      </c>
      <c r="N5897" t="s">
        <v>30</v>
      </c>
      <c r="O5897" t="s">
        <v>38</v>
      </c>
      <c r="P5897" t="s">
        <v>55</v>
      </c>
      <c r="Q5897" t="str">
        <f t="shared" ca="1" si="178"/>
        <v>176-12</v>
      </c>
    </row>
    <row r="5898" spans="1:17" x14ac:dyDescent="0.4">
      <c r="A5898" s="14" t="s">
        <v>23348</v>
      </c>
      <c r="B5898" s="14" t="s">
        <v>31955</v>
      </c>
      <c r="C5898" s="11" t="s">
        <v>14757</v>
      </c>
      <c r="D5898" t="s">
        <v>45479</v>
      </c>
      <c r="E5898" s="11" t="s">
        <v>6366</v>
      </c>
      <c r="N5898" t="s">
        <v>31</v>
      </c>
      <c r="O5898" t="s">
        <v>39</v>
      </c>
      <c r="P5898" t="s">
        <v>56</v>
      </c>
      <c r="Q5898" t="str">
        <f t="shared" ca="1" si="178"/>
        <v>060-6</v>
      </c>
    </row>
    <row r="5899" spans="1:17" x14ac:dyDescent="0.4">
      <c r="A5899" s="14" t="s">
        <v>23349</v>
      </c>
      <c r="B5899" s="14" t="s">
        <v>31956</v>
      </c>
      <c r="C5899" s="11" t="s">
        <v>14758</v>
      </c>
      <c r="D5899" t="s">
        <v>45480</v>
      </c>
      <c r="E5899" s="11" t="s">
        <v>6367</v>
      </c>
      <c r="N5899" t="s">
        <v>32</v>
      </c>
      <c r="O5899" t="s">
        <v>40</v>
      </c>
      <c r="P5899" t="s">
        <v>57</v>
      </c>
      <c r="Q5899" t="str">
        <f t="shared" ca="1" si="178"/>
        <v>481-93</v>
      </c>
    </row>
    <row r="5900" spans="1:17" x14ac:dyDescent="0.4">
      <c r="A5900" s="14" t="s">
        <v>23350</v>
      </c>
      <c r="B5900" s="14" t="s">
        <v>31957</v>
      </c>
      <c r="C5900" s="11" t="s">
        <v>14759</v>
      </c>
      <c r="D5900" t="s">
        <v>45481</v>
      </c>
      <c r="E5900" s="11" t="s">
        <v>6368</v>
      </c>
      <c r="N5900" t="s">
        <v>29</v>
      </c>
      <c r="O5900" t="s">
        <v>41</v>
      </c>
      <c r="P5900" t="s">
        <v>46</v>
      </c>
      <c r="Q5900" t="str">
        <f t="shared" ca="1" si="178"/>
        <v>361-5</v>
      </c>
    </row>
    <row r="5901" spans="1:17" x14ac:dyDescent="0.4">
      <c r="A5901" s="14" t="s">
        <v>23351</v>
      </c>
      <c r="B5901" s="14" t="s">
        <v>31958</v>
      </c>
      <c r="C5901" s="11" t="s">
        <v>14760</v>
      </c>
      <c r="D5901" t="s">
        <v>45482</v>
      </c>
      <c r="E5901" s="11" t="s">
        <v>6369</v>
      </c>
      <c r="N5901" t="s">
        <v>30</v>
      </c>
      <c r="O5901" t="s">
        <v>42</v>
      </c>
      <c r="P5901" t="s">
        <v>47</v>
      </c>
      <c r="Q5901" t="str">
        <f t="shared" ca="1" si="178"/>
        <v>171-82</v>
      </c>
    </row>
    <row r="5902" spans="1:17" x14ac:dyDescent="0.4">
      <c r="A5902" s="14" t="s">
        <v>23352</v>
      </c>
      <c r="B5902" s="14" t="s">
        <v>31959</v>
      </c>
      <c r="C5902" s="11" t="s">
        <v>14761</v>
      </c>
      <c r="D5902" t="s">
        <v>45483</v>
      </c>
      <c r="E5902" s="11" t="s">
        <v>6370</v>
      </c>
      <c r="N5902" t="s">
        <v>31</v>
      </c>
      <c r="O5902" t="s">
        <v>43</v>
      </c>
      <c r="P5902" t="s">
        <v>48</v>
      </c>
      <c r="Q5902" t="str">
        <f t="shared" ca="1" si="178"/>
        <v>290-16</v>
      </c>
    </row>
    <row r="5903" spans="1:17" x14ac:dyDescent="0.4">
      <c r="A5903" s="14" t="s">
        <v>23353</v>
      </c>
      <c r="B5903" s="14" t="s">
        <v>31960</v>
      </c>
      <c r="C5903" s="11" t="s">
        <v>14762</v>
      </c>
      <c r="D5903" t="s">
        <v>45484</v>
      </c>
      <c r="E5903" s="11" t="s">
        <v>6371</v>
      </c>
      <c r="N5903" t="s">
        <v>32</v>
      </c>
      <c r="O5903" t="s">
        <v>37</v>
      </c>
      <c r="P5903" t="s">
        <v>49</v>
      </c>
      <c r="Q5903" t="s">
        <v>35790</v>
      </c>
    </row>
    <row r="5904" spans="1:17" x14ac:dyDescent="0.4">
      <c r="A5904" s="14" t="s">
        <v>23354</v>
      </c>
      <c r="B5904" s="14" t="s">
        <v>31961</v>
      </c>
      <c r="C5904" s="11" t="s">
        <v>14763</v>
      </c>
      <c r="D5904" t="s">
        <v>45485</v>
      </c>
      <c r="E5904" s="11" t="s">
        <v>6372</v>
      </c>
      <c r="N5904" t="s">
        <v>29</v>
      </c>
      <c r="O5904" t="s">
        <v>44</v>
      </c>
      <c r="P5904" t="s">
        <v>50</v>
      </c>
      <c r="Q5904" t="str">
        <f t="shared" ref="Q5904:Q5967" ca="1" si="179">TEXT(RANDBETWEEN(1,500),"000"&amp;"-"&amp;TEXT(RANDBETWEEN(1,100),0))</f>
        <v>005-65</v>
      </c>
    </row>
    <row r="5905" spans="1:17" x14ac:dyDescent="0.4">
      <c r="A5905" s="14" t="s">
        <v>23355</v>
      </c>
      <c r="B5905" s="14" t="s">
        <v>31962</v>
      </c>
      <c r="C5905" s="11" t="s">
        <v>14764</v>
      </c>
      <c r="D5905" t="s">
        <v>45486</v>
      </c>
      <c r="E5905" s="11" t="s">
        <v>6373</v>
      </c>
      <c r="N5905" t="s">
        <v>34681</v>
      </c>
      <c r="O5905" t="s">
        <v>34685</v>
      </c>
      <c r="P5905" t="s">
        <v>51</v>
      </c>
      <c r="Q5905" t="str">
        <f t="shared" ca="1" si="179"/>
        <v>024-36</v>
      </c>
    </row>
    <row r="5906" spans="1:17" x14ac:dyDescent="0.4">
      <c r="A5906" s="14" t="s">
        <v>23356</v>
      </c>
      <c r="B5906" s="14" t="s">
        <v>31963</v>
      </c>
      <c r="C5906" s="11" t="s">
        <v>14765</v>
      </c>
      <c r="D5906" t="s">
        <v>45487</v>
      </c>
      <c r="E5906" s="11" t="s">
        <v>6374</v>
      </c>
      <c r="N5906" t="s">
        <v>34682</v>
      </c>
      <c r="O5906" t="s">
        <v>34686</v>
      </c>
      <c r="P5906" t="s">
        <v>52</v>
      </c>
      <c r="Q5906" t="str">
        <f t="shared" ca="1" si="179"/>
        <v>042-75</v>
      </c>
    </row>
    <row r="5907" spans="1:17" x14ac:dyDescent="0.4">
      <c r="A5907" s="14" t="s">
        <v>23357</v>
      </c>
      <c r="B5907" s="14" t="s">
        <v>31964</v>
      </c>
      <c r="C5907" s="11" t="s">
        <v>14766</v>
      </c>
      <c r="D5907" t="s">
        <v>45488</v>
      </c>
      <c r="E5907" s="11" t="s">
        <v>6375</v>
      </c>
      <c r="N5907" t="s">
        <v>34683</v>
      </c>
      <c r="O5907" t="s">
        <v>34687</v>
      </c>
      <c r="P5907" t="s">
        <v>34678</v>
      </c>
      <c r="Q5907" t="str">
        <f t="shared" ca="1" si="179"/>
        <v>001-162</v>
      </c>
    </row>
    <row r="5908" spans="1:17" x14ac:dyDescent="0.4">
      <c r="A5908" s="14" t="s">
        <v>23358</v>
      </c>
      <c r="B5908" s="14" t="s">
        <v>31965</v>
      </c>
      <c r="C5908" s="11" t="s">
        <v>14767</v>
      </c>
      <c r="D5908" t="s">
        <v>45489</v>
      </c>
      <c r="E5908" s="11" t="s">
        <v>6376</v>
      </c>
      <c r="N5908" t="s">
        <v>34684</v>
      </c>
      <c r="O5908" t="s">
        <v>34688</v>
      </c>
      <c r="P5908" t="s">
        <v>34679</v>
      </c>
      <c r="Q5908" t="str">
        <f t="shared" ca="1" si="179"/>
        <v>244-28</v>
      </c>
    </row>
    <row r="5909" spans="1:17" x14ac:dyDescent="0.4">
      <c r="A5909" s="14" t="s">
        <v>23359</v>
      </c>
      <c r="B5909" s="14" t="s">
        <v>31966</v>
      </c>
      <c r="C5909" s="11" t="s">
        <v>14768</v>
      </c>
      <c r="D5909" t="s">
        <v>45490</v>
      </c>
      <c r="E5909" s="11" t="s">
        <v>6377</v>
      </c>
      <c r="N5909" t="s">
        <v>29</v>
      </c>
      <c r="O5909" t="s">
        <v>36</v>
      </c>
      <c r="P5909" t="s">
        <v>34680</v>
      </c>
      <c r="Q5909" t="str">
        <f t="shared" ca="1" si="179"/>
        <v>422-4</v>
      </c>
    </row>
    <row r="5910" spans="1:17" x14ac:dyDescent="0.4">
      <c r="A5910" s="14" t="s">
        <v>23360</v>
      </c>
      <c r="B5910" s="14" t="s">
        <v>31967</v>
      </c>
      <c r="C5910" s="11" t="s">
        <v>14769</v>
      </c>
      <c r="D5910" t="s">
        <v>45491</v>
      </c>
      <c r="E5910" s="11" t="s">
        <v>6378</v>
      </c>
      <c r="N5910" t="s">
        <v>30</v>
      </c>
      <c r="O5910" t="s">
        <v>37</v>
      </c>
      <c r="P5910" t="s">
        <v>34693</v>
      </c>
      <c r="Q5910" t="str">
        <f t="shared" ca="1" si="179"/>
        <v>317-98</v>
      </c>
    </row>
    <row r="5911" spans="1:17" x14ac:dyDescent="0.4">
      <c r="A5911" s="14" t="s">
        <v>23361</v>
      </c>
      <c r="B5911" s="14" t="s">
        <v>31968</v>
      </c>
      <c r="C5911" s="11" t="s">
        <v>14770</v>
      </c>
      <c r="D5911" t="s">
        <v>45492</v>
      </c>
      <c r="E5911" s="11" t="s">
        <v>6379</v>
      </c>
      <c r="N5911" t="s">
        <v>31</v>
      </c>
      <c r="O5911" t="s">
        <v>38</v>
      </c>
      <c r="P5911" t="s">
        <v>46</v>
      </c>
      <c r="Q5911" t="str">
        <f t="shared" ca="1" si="179"/>
        <v>485-65</v>
      </c>
    </row>
    <row r="5912" spans="1:17" x14ac:dyDescent="0.4">
      <c r="A5912" s="14" t="s">
        <v>23362</v>
      </c>
      <c r="B5912" s="14" t="s">
        <v>31969</v>
      </c>
      <c r="C5912" s="11" t="s">
        <v>14771</v>
      </c>
      <c r="D5912" t="s">
        <v>45493</v>
      </c>
      <c r="E5912" s="11" t="s">
        <v>6380</v>
      </c>
      <c r="N5912" t="s">
        <v>32</v>
      </c>
      <c r="O5912" t="s">
        <v>39</v>
      </c>
      <c r="P5912" t="s">
        <v>47</v>
      </c>
      <c r="Q5912" t="str">
        <f t="shared" ca="1" si="179"/>
        <v>020-45</v>
      </c>
    </row>
    <row r="5913" spans="1:17" x14ac:dyDescent="0.4">
      <c r="A5913" s="14" t="s">
        <v>23363</v>
      </c>
      <c r="B5913" s="14" t="s">
        <v>31970</v>
      </c>
      <c r="C5913" s="11" t="s">
        <v>14772</v>
      </c>
      <c r="D5913" t="s">
        <v>45494</v>
      </c>
      <c r="E5913" s="11" t="s">
        <v>6381</v>
      </c>
      <c r="N5913" t="s">
        <v>29</v>
      </c>
      <c r="O5913" t="s">
        <v>40</v>
      </c>
      <c r="P5913" t="s">
        <v>48</v>
      </c>
      <c r="Q5913" t="str">
        <f t="shared" ca="1" si="179"/>
        <v>321-57</v>
      </c>
    </row>
    <row r="5914" spans="1:17" x14ac:dyDescent="0.4">
      <c r="A5914" s="14" t="s">
        <v>23364</v>
      </c>
      <c r="B5914" s="14" t="s">
        <v>31971</v>
      </c>
      <c r="C5914" s="11" t="s">
        <v>14773</v>
      </c>
      <c r="D5914" t="s">
        <v>45495</v>
      </c>
      <c r="E5914" s="11" t="s">
        <v>6382</v>
      </c>
      <c r="N5914" t="s">
        <v>30</v>
      </c>
      <c r="O5914" t="s">
        <v>41</v>
      </c>
      <c r="P5914" t="s">
        <v>49</v>
      </c>
      <c r="Q5914" t="str">
        <f t="shared" ca="1" si="179"/>
        <v>197-96</v>
      </c>
    </row>
    <row r="5915" spans="1:17" x14ac:dyDescent="0.4">
      <c r="A5915" s="14" t="s">
        <v>23365</v>
      </c>
      <c r="B5915" s="14" t="s">
        <v>31972</v>
      </c>
      <c r="C5915" s="11" t="s">
        <v>14774</v>
      </c>
      <c r="D5915" t="s">
        <v>45496</v>
      </c>
      <c r="E5915" s="11" t="s">
        <v>1044</v>
      </c>
      <c r="N5915" t="s">
        <v>31</v>
      </c>
      <c r="O5915" t="s">
        <v>42</v>
      </c>
      <c r="P5915" t="s">
        <v>46</v>
      </c>
      <c r="Q5915" t="str">
        <f t="shared" ca="1" si="179"/>
        <v>059-45</v>
      </c>
    </row>
    <row r="5916" spans="1:17" x14ac:dyDescent="0.4">
      <c r="A5916" s="14" t="s">
        <v>23366</v>
      </c>
      <c r="B5916" s="14" t="s">
        <v>31973</v>
      </c>
      <c r="C5916" s="11" t="s">
        <v>14775</v>
      </c>
      <c r="D5916" t="s">
        <v>45497</v>
      </c>
      <c r="E5916" s="11" t="s">
        <v>6383</v>
      </c>
      <c r="N5916" t="s">
        <v>32</v>
      </c>
      <c r="O5916" t="s">
        <v>43</v>
      </c>
      <c r="P5916" t="s">
        <v>47</v>
      </c>
      <c r="Q5916" t="str">
        <f t="shared" ca="1" si="179"/>
        <v>017-64</v>
      </c>
    </row>
    <row r="5917" spans="1:17" x14ac:dyDescent="0.4">
      <c r="A5917" s="14" t="s">
        <v>23367</v>
      </c>
      <c r="B5917" s="14" t="s">
        <v>31974</v>
      </c>
      <c r="C5917" s="11" t="s">
        <v>14776</v>
      </c>
      <c r="D5917" t="s">
        <v>45498</v>
      </c>
      <c r="E5917" s="11" t="s">
        <v>6384</v>
      </c>
      <c r="N5917" t="s">
        <v>29</v>
      </c>
      <c r="O5917" t="s">
        <v>37</v>
      </c>
      <c r="P5917" t="s">
        <v>48</v>
      </c>
      <c r="Q5917" t="str">
        <f t="shared" ca="1" si="179"/>
        <v>474-31</v>
      </c>
    </row>
    <row r="5918" spans="1:17" x14ac:dyDescent="0.4">
      <c r="A5918" s="14" t="s">
        <v>23368</v>
      </c>
      <c r="B5918" s="14" t="s">
        <v>31975</v>
      </c>
      <c r="C5918" s="11" t="s">
        <v>14777</v>
      </c>
      <c r="D5918" t="s">
        <v>45499</v>
      </c>
      <c r="E5918" s="11" t="s">
        <v>6385</v>
      </c>
      <c r="N5918" t="s">
        <v>30</v>
      </c>
      <c r="O5918" t="s">
        <v>44</v>
      </c>
      <c r="P5918" t="s">
        <v>49</v>
      </c>
      <c r="Q5918" t="str">
        <f t="shared" ca="1" si="179"/>
        <v>013-81</v>
      </c>
    </row>
    <row r="5919" spans="1:17" x14ac:dyDescent="0.4">
      <c r="A5919" s="14" t="s">
        <v>23369</v>
      </c>
      <c r="B5919" s="14" t="s">
        <v>31976</v>
      </c>
      <c r="C5919" s="11" t="s">
        <v>14778</v>
      </c>
      <c r="D5919" t="s">
        <v>45500</v>
      </c>
      <c r="E5919" s="11" t="s">
        <v>6386</v>
      </c>
      <c r="N5919" t="s">
        <v>31</v>
      </c>
      <c r="O5919" t="s">
        <v>45</v>
      </c>
      <c r="P5919" t="s">
        <v>50</v>
      </c>
      <c r="Q5919" t="str">
        <f t="shared" ca="1" si="179"/>
        <v>461-31</v>
      </c>
    </row>
    <row r="5920" spans="1:17" x14ac:dyDescent="0.4">
      <c r="A5920" s="14" t="s">
        <v>23370</v>
      </c>
      <c r="B5920" s="14" t="s">
        <v>31977</v>
      </c>
      <c r="C5920" s="11" t="s">
        <v>14779</v>
      </c>
      <c r="D5920" t="s">
        <v>45501</v>
      </c>
      <c r="E5920" s="11" t="s">
        <v>6387</v>
      </c>
      <c r="N5920" t="s">
        <v>32</v>
      </c>
      <c r="O5920" t="s">
        <v>36</v>
      </c>
      <c r="P5920" t="s">
        <v>51</v>
      </c>
      <c r="Q5920" t="str">
        <f t="shared" ca="1" si="179"/>
        <v>252-18</v>
      </c>
    </row>
    <row r="5921" spans="1:17" x14ac:dyDescent="0.4">
      <c r="A5921" s="14" t="s">
        <v>23371</v>
      </c>
      <c r="B5921" s="14" t="s">
        <v>31978</v>
      </c>
      <c r="C5921" s="11" t="s">
        <v>14780</v>
      </c>
      <c r="D5921" t="s">
        <v>45502</v>
      </c>
      <c r="E5921" s="11" t="s">
        <v>6388</v>
      </c>
      <c r="N5921" t="s">
        <v>29</v>
      </c>
      <c r="O5921" t="s">
        <v>37</v>
      </c>
      <c r="P5921" t="s">
        <v>52</v>
      </c>
      <c r="Q5921" t="str">
        <f t="shared" ca="1" si="179"/>
        <v>449-9</v>
      </c>
    </row>
    <row r="5922" spans="1:17" x14ac:dyDescent="0.4">
      <c r="A5922" s="14" t="s">
        <v>23372</v>
      </c>
      <c r="B5922" s="14" t="s">
        <v>31979</v>
      </c>
      <c r="C5922" s="11" t="s">
        <v>14781</v>
      </c>
      <c r="D5922" t="s">
        <v>45503</v>
      </c>
      <c r="E5922" s="11" t="s">
        <v>6389</v>
      </c>
      <c r="N5922" t="s">
        <v>30</v>
      </c>
      <c r="O5922" t="s">
        <v>38</v>
      </c>
      <c r="P5922" t="s">
        <v>53</v>
      </c>
      <c r="Q5922" t="str">
        <f t="shared" ca="1" si="179"/>
        <v>065-14</v>
      </c>
    </row>
    <row r="5923" spans="1:17" x14ac:dyDescent="0.4">
      <c r="A5923" s="14" t="s">
        <v>23373</v>
      </c>
      <c r="B5923" s="14" t="s">
        <v>31980</v>
      </c>
      <c r="C5923" s="11" t="s">
        <v>14782</v>
      </c>
      <c r="D5923" t="s">
        <v>45504</v>
      </c>
      <c r="E5923" s="11" t="s">
        <v>6390</v>
      </c>
      <c r="N5923" t="s">
        <v>31</v>
      </c>
      <c r="O5923" t="s">
        <v>39</v>
      </c>
      <c r="P5923" t="s">
        <v>46</v>
      </c>
      <c r="Q5923" t="str">
        <f t="shared" ca="1" si="179"/>
        <v>028-51</v>
      </c>
    </row>
    <row r="5924" spans="1:17" x14ac:dyDescent="0.4">
      <c r="A5924" s="14" t="s">
        <v>23374</v>
      </c>
      <c r="B5924" s="14" t="s">
        <v>31981</v>
      </c>
      <c r="C5924" s="11" t="s">
        <v>14783</v>
      </c>
      <c r="D5924" t="s">
        <v>45505</v>
      </c>
      <c r="E5924" s="11" t="s">
        <v>6391</v>
      </c>
      <c r="N5924" t="s">
        <v>32</v>
      </c>
      <c r="O5924" t="s">
        <v>40</v>
      </c>
      <c r="P5924" t="s">
        <v>47</v>
      </c>
      <c r="Q5924" t="str">
        <f t="shared" ca="1" si="179"/>
        <v>219-71</v>
      </c>
    </row>
    <row r="5925" spans="1:17" x14ac:dyDescent="0.4">
      <c r="A5925" s="14" t="s">
        <v>23375</v>
      </c>
      <c r="B5925" s="14" t="s">
        <v>31982</v>
      </c>
      <c r="C5925" s="11" t="s">
        <v>14784</v>
      </c>
      <c r="D5925" t="s">
        <v>45506</v>
      </c>
      <c r="E5925" s="11" t="s">
        <v>6392</v>
      </c>
      <c r="N5925" t="s">
        <v>29</v>
      </c>
      <c r="O5925" t="s">
        <v>41</v>
      </c>
      <c r="P5925" t="s">
        <v>48</v>
      </c>
      <c r="Q5925" t="str">
        <f t="shared" ca="1" si="179"/>
        <v>331-79</v>
      </c>
    </row>
    <row r="5926" spans="1:17" x14ac:dyDescent="0.4">
      <c r="A5926" s="14" t="s">
        <v>23376</v>
      </c>
      <c r="B5926" s="14" t="s">
        <v>31983</v>
      </c>
      <c r="C5926" s="11" t="s">
        <v>14785</v>
      </c>
      <c r="D5926" t="s">
        <v>45507</v>
      </c>
      <c r="E5926" s="11" t="s">
        <v>6393</v>
      </c>
      <c r="N5926" t="s">
        <v>30</v>
      </c>
      <c r="O5926" t="s">
        <v>42</v>
      </c>
      <c r="P5926" t="s">
        <v>49</v>
      </c>
      <c r="Q5926" t="str">
        <f t="shared" ca="1" si="179"/>
        <v>245-18</v>
      </c>
    </row>
    <row r="5927" spans="1:17" x14ac:dyDescent="0.4">
      <c r="A5927" s="14" t="s">
        <v>23377</v>
      </c>
      <c r="B5927" s="14" t="s">
        <v>31984</v>
      </c>
      <c r="C5927" s="11" t="s">
        <v>14786</v>
      </c>
      <c r="D5927" t="s">
        <v>45507</v>
      </c>
      <c r="E5927" s="11" t="s">
        <v>6394</v>
      </c>
      <c r="N5927" t="s">
        <v>31</v>
      </c>
      <c r="O5927" t="s">
        <v>43</v>
      </c>
      <c r="P5927" t="s">
        <v>50</v>
      </c>
      <c r="Q5927" t="str">
        <f t="shared" ca="1" si="179"/>
        <v>029-99</v>
      </c>
    </row>
    <row r="5928" spans="1:17" x14ac:dyDescent="0.4">
      <c r="A5928" s="14" t="s">
        <v>23378</v>
      </c>
      <c r="B5928" s="14" t="s">
        <v>31985</v>
      </c>
      <c r="C5928" s="11" t="s">
        <v>14787</v>
      </c>
      <c r="D5928" t="s">
        <v>45508</v>
      </c>
      <c r="E5928" s="11" t="s">
        <v>6395</v>
      </c>
      <c r="N5928" t="s">
        <v>32</v>
      </c>
      <c r="O5928" t="s">
        <v>37</v>
      </c>
      <c r="P5928" t="s">
        <v>51</v>
      </c>
      <c r="Q5928" t="str">
        <f t="shared" ca="1" si="179"/>
        <v>313-9</v>
      </c>
    </row>
    <row r="5929" spans="1:17" x14ac:dyDescent="0.4">
      <c r="A5929" s="14" t="s">
        <v>23379</v>
      </c>
      <c r="B5929" s="14" t="s">
        <v>31986</v>
      </c>
      <c r="C5929" s="11" t="s">
        <v>14788</v>
      </c>
      <c r="D5929" t="s">
        <v>45509</v>
      </c>
      <c r="E5929" s="11" t="s">
        <v>6396</v>
      </c>
      <c r="N5929" t="s">
        <v>29</v>
      </c>
      <c r="O5929" t="s">
        <v>44</v>
      </c>
      <c r="P5929" t="s">
        <v>52</v>
      </c>
      <c r="Q5929" t="str">
        <f t="shared" ca="1" si="179"/>
        <v>026-87</v>
      </c>
    </row>
    <row r="5930" spans="1:17" x14ac:dyDescent="0.4">
      <c r="A5930" s="14" t="s">
        <v>23380</v>
      </c>
      <c r="B5930" s="14" t="s">
        <v>31987</v>
      </c>
      <c r="C5930" s="11" t="s">
        <v>14789</v>
      </c>
      <c r="D5930" t="s">
        <v>45510</v>
      </c>
      <c r="E5930" s="11" t="s">
        <v>6397</v>
      </c>
      <c r="N5930" t="s">
        <v>30</v>
      </c>
      <c r="O5930" t="s">
        <v>45</v>
      </c>
      <c r="P5930" t="s">
        <v>53</v>
      </c>
      <c r="Q5930" t="str">
        <f t="shared" ca="1" si="179"/>
        <v>353-96</v>
      </c>
    </row>
    <row r="5931" spans="1:17" x14ac:dyDescent="0.4">
      <c r="A5931" s="14" t="s">
        <v>23381</v>
      </c>
      <c r="B5931" s="14" t="s">
        <v>31988</v>
      </c>
      <c r="C5931" s="11" t="s">
        <v>14790</v>
      </c>
      <c r="D5931" t="s">
        <v>45511</v>
      </c>
      <c r="E5931" s="11" t="s">
        <v>6398</v>
      </c>
      <c r="N5931" t="s">
        <v>31</v>
      </c>
      <c r="O5931" t="s">
        <v>36</v>
      </c>
      <c r="P5931" t="s">
        <v>54</v>
      </c>
      <c r="Q5931" t="str">
        <f t="shared" ca="1" si="179"/>
        <v>036-52</v>
      </c>
    </row>
    <row r="5932" spans="1:17" x14ac:dyDescent="0.4">
      <c r="A5932" s="14" t="s">
        <v>23382</v>
      </c>
      <c r="B5932" s="14" t="s">
        <v>31989</v>
      </c>
      <c r="C5932" s="11" t="s">
        <v>14791</v>
      </c>
      <c r="D5932" t="s">
        <v>45512</v>
      </c>
      <c r="E5932" s="11" t="s">
        <v>6399</v>
      </c>
      <c r="N5932" t="s">
        <v>32</v>
      </c>
      <c r="O5932" t="s">
        <v>37</v>
      </c>
      <c r="P5932" t="s">
        <v>55</v>
      </c>
      <c r="Q5932" t="str">
        <f t="shared" ca="1" si="179"/>
        <v>167-37</v>
      </c>
    </row>
    <row r="5933" spans="1:17" x14ac:dyDescent="0.4">
      <c r="A5933" s="14" t="s">
        <v>23383</v>
      </c>
      <c r="B5933" s="14" t="s">
        <v>31990</v>
      </c>
      <c r="C5933" s="11" t="s">
        <v>14792</v>
      </c>
      <c r="D5933" t="s">
        <v>45513</v>
      </c>
      <c r="E5933" s="11" t="s">
        <v>1514</v>
      </c>
      <c r="N5933" t="s">
        <v>29</v>
      </c>
      <c r="O5933" t="s">
        <v>38</v>
      </c>
      <c r="P5933" t="s">
        <v>56</v>
      </c>
      <c r="Q5933" t="str">
        <f t="shared" ca="1" si="179"/>
        <v>295-2</v>
      </c>
    </row>
    <row r="5934" spans="1:17" x14ac:dyDescent="0.4">
      <c r="A5934" s="14" t="s">
        <v>23384</v>
      </c>
      <c r="B5934" s="14" t="s">
        <v>31991</v>
      </c>
      <c r="C5934" s="11" t="s">
        <v>14793</v>
      </c>
      <c r="D5934" t="s">
        <v>45514</v>
      </c>
      <c r="E5934" s="11" t="s">
        <v>6400</v>
      </c>
      <c r="N5934" t="s">
        <v>30</v>
      </c>
      <c r="O5934" t="s">
        <v>39</v>
      </c>
      <c r="P5934" t="s">
        <v>57</v>
      </c>
      <c r="Q5934" t="str">
        <f t="shared" ca="1" si="179"/>
        <v>185-88</v>
      </c>
    </row>
    <row r="5935" spans="1:17" x14ac:dyDescent="0.4">
      <c r="A5935" s="14" t="s">
        <v>23385</v>
      </c>
      <c r="B5935" s="14" t="s">
        <v>31992</v>
      </c>
      <c r="C5935" s="11" t="s">
        <v>14794</v>
      </c>
      <c r="D5935" t="s">
        <v>45515</v>
      </c>
      <c r="E5935" s="11" t="s">
        <v>6401</v>
      </c>
      <c r="N5935" t="s">
        <v>31</v>
      </c>
      <c r="O5935" t="s">
        <v>40</v>
      </c>
      <c r="P5935" t="s">
        <v>46</v>
      </c>
      <c r="Q5935" t="str">
        <f t="shared" ca="1" si="179"/>
        <v>342-45</v>
      </c>
    </row>
    <row r="5936" spans="1:17" x14ac:dyDescent="0.4">
      <c r="A5936" s="14" t="s">
        <v>23386</v>
      </c>
      <c r="B5936" s="14" t="s">
        <v>31993</v>
      </c>
      <c r="C5936" s="11" t="s">
        <v>14795</v>
      </c>
      <c r="D5936" t="s">
        <v>45516</v>
      </c>
      <c r="E5936" s="11" t="s">
        <v>6402</v>
      </c>
      <c r="N5936" t="s">
        <v>29</v>
      </c>
      <c r="O5936" t="s">
        <v>41</v>
      </c>
      <c r="P5936" t="s">
        <v>47</v>
      </c>
      <c r="Q5936" t="str">
        <f t="shared" ca="1" si="179"/>
        <v>141-54</v>
      </c>
    </row>
    <row r="5937" spans="1:17" x14ac:dyDescent="0.4">
      <c r="A5937" s="14" t="s">
        <v>23387</v>
      </c>
      <c r="B5937" s="14" t="s">
        <v>31994</v>
      </c>
      <c r="C5937" s="11" t="s">
        <v>14796</v>
      </c>
      <c r="D5937" t="s">
        <v>45517</v>
      </c>
      <c r="E5937" s="11" t="s">
        <v>6403</v>
      </c>
      <c r="N5937" t="s">
        <v>30</v>
      </c>
      <c r="O5937" t="s">
        <v>42</v>
      </c>
      <c r="P5937" t="s">
        <v>48</v>
      </c>
      <c r="Q5937" t="str">
        <f t="shared" ca="1" si="179"/>
        <v>123-12</v>
      </c>
    </row>
    <row r="5938" spans="1:17" x14ac:dyDescent="0.4">
      <c r="A5938" s="14" t="s">
        <v>23388</v>
      </c>
      <c r="B5938" s="14" t="s">
        <v>31995</v>
      </c>
      <c r="C5938" s="11" t="s">
        <v>14797</v>
      </c>
      <c r="D5938" t="s">
        <v>45518</v>
      </c>
      <c r="E5938" s="11" t="s">
        <v>6404</v>
      </c>
      <c r="N5938" t="s">
        <v>31</v>
      </c>
      <c r="O5938" t="s">
        <v>43</v>
      </c>
      <c r="P5938" t="s">
        <v>49</v>
      </c>
      <c r="Q5938" t="str">
        <f t="shared" ca="1" si="179"/>
        <v>159-39</v>
      </c>
    </row>
    <row r="5939" spans="1:17" x14ac:dyDescent="0.4">
      <c r="A5939" s="14" t="s">
        <v>23389</v>
      </c>
      <c r="B5939" s="14" t="s">
        <v>31996</v>
      </c>
      <c r="C5939" s="11" t="s">
        <v>14798</v>
      </c>
      <c r="D5939" t="s">
        <v>45519</v>
      </c>
      <c r="E5939" s="11" t="s">
        <v>6405</v>
      </c>
      <c r="N5939" t="s">
        <v>32</v>
      </c>
      <c r="O5939" t="s">
        <v>37</v>
      </c>
      <c r="P5939" t="s">
        <v>50</v>
      </c>
      <c r="Q5939" t="str">
        <f t="shared" ca="1" si="179"/>
        <v>159-29</v>
      </c>
    </row>
    <row r="5940" spans="1:17" x14ac:dyDescent="0.4">
      <c r="A5940" s="14" t="s">
        <v>23390</v>
      </c>
      <c r="B5940" s="14" t="s">
        <v>31997</v>
      </c>
      <c r="C5940" s="11" t="s">
        <v>14799</v>
      </c>
      <c r="D5940" t="s">
        <v>45520</v>
      </c>
      <c r="E5940" s="11" t="s">
        <v>6406</v>
      </c>
      <c r="N5940" t="s">
        <v>29</v>
      </c>
      <c r="O5940" t="s">
        <v>44</v>
      </c>
      <c r="P5940" t="s">
        <v>51</v>
      </c>
      <c r="Q5940" t="str">
        <f t="shared" ca="1" si="179"/>
        <v>200-76</v>
      </c>
    </row>
    <row r="5941" spans="1:17" x14ac:dyDescent="0.4">
      <c r="A5941" s="14" t="s">
        <v>23391</v>
      </c>
      <c r="B5941" s="14" t="s">
        <v>31998</v>
      </c>
      <c r="C5941" s="11" t="s">
        <v>14800</v>
      </c>
      <c r="D5941" t="s">
        <v>45521</v>
      </c>
      <c r="E5941" s="11" t="s">
        <v>6407</v>
      </c>
      <c r="N5941" t="s">
        <v>30</v>
      </c>
      <c r="O5941" t="s">
        <v>45</v>
      </c>
      <c r="P5941" t="s">
        <v>52</v>
      </c>
      <c r="Q5941" t="str">
        <f t="shared" ca="1" si="179"/>
        <v>222-35</v>
      </c>
    </row>
    <row r="5942" spans="1:17" x14ac:dyDescent="0.4">
      <c r="A5942" s="14" t="s">
        <v>23392</v>
      </c>
      <c r="B5942" s="14" t="s">
        <v>31999</v>
      </c>
      <c r="C5942" s="11" t="s">
        <v>14801</v>
      </c>
      <c r="D5942" t="s">
        <v>45522</v>
      </c>
      <c r="E5942" s="11" t="s">
        <v>6408</v>
      </c>
      <c r="N5942" t="s">
        <v>31</v>
      </c>
      <c r="O5942" t="s">
        <v>36</v>
      </c>
      <c r="P5942" t="s">
        <v>53</v>
      </c>
      <c r="Q5942" t="str">
        <f t="shared" ca="1" si="179"/>
        <v>121-58</v>
      </c>
    </row>
    <row r="5943" spans="1:17" x14ac:dyDescent="0.4">
      <c r="A5943" s="14" t="s">
        <v>23393</v>
      </c>
      <c r="B5943" s="14" t="s">
        <v>32000</v>
      </c>
      <c r="C5943" s="11" t="s">
        <v>14802</v>
      </c>
      <c r="D5943" t="s">
        <v>45523</v>
      </c>
      <c r="E5943" s="11" t="s">
        <v>6409</v>
      </c>
      <c r="N5943" t="s">
        <v>32</v>
      </c>
      <c r="O5943" t="s">
        <v>37</v>
      </c>
      <c r="P5943" t="s">
        <v>54</v>
      </c>
      <c r="Q5943" t="str">
        <f t="shared" ca="1" si="179"/>
        <v>360-86</v>
      </c>
    </row>
    <row r="5944" spans="1:17" x14ac:dyDescent="0.4">
      <c r="A5944" s="14" t="s">
        <v>23394</v>
      </c>
      <c r="B5944" s="14" t="s">
        <v>32001</v>
      </c>
      <c r="C5944" s="11" t="s">
        <v>14803</v>
      </c>
      <c r="D5944" t="s">
        <v>45524</v>
      </c>
      <c r="E5944" s="11" t="s">
        <v>6410</v>
      </c>
      <c r="N5944" t="s">
        <v>29</v>
      </c>
      <c r="O5944" t="s">
        <v>38</v>
      </c>
      <c r="P5944" t="s">
        <v>55</v>
      </c>
      <c r="Q5944" t="str">
        <f t="shared" ca="1" si="179"/>
        <v>441-95</v>
      </c>
    </row>
    <row r="5945" spans="1:17" x14ac:dyDescent="0.4">
      <c r="A5945" s="14" t="s">
        <v>23395</v>
      </c>
      <c r="B5945" s="14" t="s">
        <v>32002</v>
      </c>
      <c r="C5945" s="11" t="s">
        <v>14804</v>
      </c>
      <c r="D5945" t="s">
        <v>45525</v>
      </c>
      <c r="E5945" s="11" t="s">
        <v>6411</v>
      </c>
      <c r="N5945" t="s">
        <v>30</v>
      </c>
      <c r="O5945" t="s">
        <v>39</v>
      </c>
      <c r="P5945" t="s">
        <v>56</v>
      </c>
      <c r="Q5945" t="str">
        <f t="shared" ca="1" si="179"/>
        <v>317-93</v>
      </c>
    </row>
    <row r="5946" spans="1:17" x14ac:dyDescent="0.4">
      <c r="A5946" s="14" t="s">
        <v>23396</v>
      </c>
      <c r="B5946" s="14" t="s">
        <v>32003</v>
      </c>
      <c r="C5946" s="11" t="s">
        <v>14805</v>
      </c>
      <c r="D5946" t="s">
        <v>45526</v>
      </c>
      <c r="E5946" s="11" t="s">
        <v>6412</v>
      </c>
      <c r="N5946" t="s">
        <v>31</v>
      </c>
      <c r="O5946" t="s">
        <v>40</v>
      </c>
      <c r="P5946" t="s">
        <v>57</v>
      </c>
      <c r="Q5946" t="str">
        <f t="shared" ca="1" si="179"/>
        <v>109-69</v>
      </c>
    </row>
    <row r="5947" spans="1:17" x14ac:dyDescent="0.4">
      <c r="A5947" s="14" t="s">
        <v>23397</v>
      </c>
      <c r="B5947" s="14" t="s">
        <v>32004</v>
      </c>
      <c r="C5947" s="11" t="s">
        <v>14806</v>
      </c>
      <c r="D5947" t="s">
        <v>45527</v>
      </c>
      <c r="E5947" s="11" t="s">
        <v>6413</v>
      </c>
      <c r="N5947" t="s">
        <v>32</v>
      </c>
      <c r="O5947" t="s">
        <v>41</v>
      </c>
      <c r="P5947" t="s">
        <v>46</v>
      </c>
      <c r="Q5947" t="str">
        <f t="shared" ca="1" si="179"/>
        <v>496-73</v>
      </c>
    </row>
    <row r="5948" spans="1:17" x14ac:dyDescent="0.4">
      <c r="A5948" s="14" t="s">
        <v>23398</v>
      </c>
      <c r="B5948" s="14" t="s">
        <v>32005</v>
      </c>
      <c r="C5948" s="11" t="s">
        <v>14807</v>
      </c>
      <c r="D5948" t="s">
        <v>45528</v>
      </c>
      <c r="E5948" s="11" t="s">
        <v>6414</v>
      </c>
      <c r="N5948" t="s">
        <v>29</v>
      </c>
      <c r="O5948" t="s">
        <v>42</v>
      </c>
      <c r="P5948" t="s">
        <v>47</v>
      </c>
      <c r="Q5948" t="str">
        <f t="shared" ca="1" si="179"/>
        <v>358-58</v>
      </c>
    </row>
    <row r="5949" spans="1:17" x14ac:dyDescent="0.4">
      <c r="A5949" s="14" t="s">
        <v>23399</v>
      </c>
      <c r="B5949" s="14" t="s">
        <v>32006</v>
      </c>
      <c r="C5949" s="11" t="s">
        <v>14808</v>
      </c>
      <c r="D5949" t="s">
        <v>45529</v>
      </c>
      <c r="E5949" s="11" t="s">
        <v>6415</v>
      </c>
      <c r="N5949" t="s">
        <v>30</v>
      </c>
      <c r="O5949" t="s">
        <v>43</v>
      </c>
      <c r="P5949" t="s">
        <v>48</v>
      </c>
      <c r="Q5949" t="str">
        <f t="shared" ca="1" si="179"/>
        <v>239-1</v>
      </c>
    </row>
    <row r="5950" spans="1:17" x14ac:dyDescent="0.4">
      <c r="A5950" s="14" t="s">
        <v>23400</v>
      </c>
      <c r="B5950" s="14" t="s">
        <v>32007</v>
      </c>
      <c r="C5950" s="11" t="s">
        <v>14809</v>
      </c>
      <c r="D5950" t="s">
        <v>45530</v>
      </c>
      <c r="E5950" s="11" t="s">
        <v>6416</v>
      </c>
      <c r="N5950" t="s">
        <v>31</v>
      </c>
      <c r="O5950" t="s">
        <v>37</v>
      </c>
      <c r="P5950" t="s">
        <v>49</v>
      </c>
      <c r="Q5950" t="str">
        <f t="shared" ca="1" si="179"/>
        <v>105-92</v>
      </c>
    </row>
    <row r="5951" spans="1:17" x14ac:dyDescent="0.4">
      <c r="A5951" s="14" t="s">
        <v>23401</v>
      </c>
      <c r="B5951" s="14" t="s">
        <v>32008</v>
      </c>
      <c r="C5951" s="11" t="s">
        <v>14810</v>
      </c>
      <c r="D5951" t="s">
        <v>45531</v>
      </c>
      <c r="E5951" s="11" t="s">
        <v>6417</v>
      </c>
      <c r="N5951" t="s">
        <v>32</v>
      </c>
      <c r="O5951" t="s">
        <v>44</v>
      </c>
      <c r="P5951" t="s">
        <v>50</v>
      </c>
      <c r="Q5951" t="str">
        <f t="shared" ca="1" si="179"/>
        <v>351-96</v>
      </c>
    </row>
    <row r="5952" spans="1:17" x14ac:dyDescent="0.4">
      <c r="A5952" s="14" t="s">
        <v>23402</v>
      </c>
      <c r="B5952" s="14" t="s">
        <v>32009</v>
      </c>
      <c r="C5952" s="11" t="s">
        <v>14811</v>
      </c>
      <c r="D5952" t="s">
        <v>45532</v>
      </c>
      <c r="E5952" s="11" t="s">
        <v>6418</v>
      </c>
      <c r="N5952" t="s">
        <v>29</v>
      </c>
      <c r="O5952" t="s">
        <v>45</v>
      </c>
      <c r="P5952" t="s">
        <v>51</v>
      </c>
      <c r="Q5952" t="str">
        <f t="shared" ca="1" si="179"/>
        <v>339-62</v>
      </c>
    </row>
    <row r="5953" spans="1:17" x14ac:dyDescent="0.4">
      <c r="A5953" s="14" t="s">
        <v>23403</v>
      </c>
      <c r="B5953" s="14" t="s">
        <v>32010</v>
      </c>
      <c r="C5953" s="11" t="s">
        <v>14812</v>
      </c>
      <c r="D5953" t="s">
        <v>45533</v>
      </c>
      <c r="E5953" s="11" t="s">
        <v>6419</v>
      </c>
      <c r="N5953" t="s">
        <v>30</v>
      </c>
      <c r="O5953" t="s">
        <v>36</v>
      </c>
      <c r="P5953" t="s">
        <v>52</v>
      </c>
      <c r="Q5953" t="str">
        <f t="shared" ca="1" si="179"/>
        <v>376-15</v>
      </c>
    </row>
    <row r="5954" spans="1:17" x14ac:dyDescent="0.4">
      <c r="A5954" s="14" t="s">
        <v>23404</v>
      </c>
      <c r="B5954" s="14" t="s">
        <v>32011</v>
      </c>
      <c r="C5954" s="11" t="s">
        <v>14813</v>
      </c>
      <c r="D5954" t="s">
        <v>45534</v>
      </c>
      <c r="E5954" s="11" t="s">
        <v>6420</v>
      </c>
      <c r="N5954" t="s">
        <v>31</v>
      </c>
      <c r="O5954" t="s">
        <v>37</v>
      </c>
      <c r="P5954" t="s">
        <v>53</v>
      </c>
      <c r="Q5954" t="str">
        <f t="shared" ca="1" si="179"/>
        <v>432-51</v>
      </c>
    </row>
    <row r="5955" spans="1:17" x14ac:dyDescent="0.4">
      <c r="A5955" s="14" t="s">
        <v>23405</v>
      </c>
      <c r="B5955" s="14" t="s">
        <v>32012</v>
      </c>
      <c r="C5955" s="11" t="s">
        <v>14814</v>
      </c>
      <c r="D5955" t="s">
        <v>45535</v>
      </c>
      <c r="E5955" s="11" t="s">
        <v>6421</v>
      </c>
      <c r="N5955" t="s">
        <v>32</v>
      </c>
      <c r="O5955" t="s">
        <v>38</v>
      </c>
      <c r="P5955" t="s">
        <v>54</v>
      </c>
      <c r="Q5955" t="str">
        <f t="shared" ca="1" si="179"/>
        <v>424-57</v>
      </c>
    </row>
    <row r="5956" spans="1:17" x14ac:dyDescent="0.4">
      <c r="A5956" s="14" t="s">
        <v>23406</v>
      </c>
      <c r="B5956" s="14" t="s">
        <v>32013</v>
      </c>
      <c r="C5956" s="11" t="s">
        <v>14815</v>
      </c>
      <c r="D5956" t="s">
        <v>45536</v>
      </c>
      <c r="E5956" s="11" t="s">
        <v>6422</v>
      </c>
      <c r="N5956" t="s">
        <v>29</v>
      </c>
      <c r="O5956" t="s">
        <v>39</v>
      </c>
      <c r="P5956" t="s">
        <v>55</v>
      </c>
      <c r="Q5956" t="str">
        <f t="shared" ca="1" si="179"/>
        <v>209-76</v>
      </c>
    </row>
    <row r="5957" spans="1:17" x14ac:dyDescent="0.4">
      <c r="A5957" s="14" t="s">
        <v>23407</v>
      </c>
      <c r="B5957" s="14" t="s">
        <v>32014</v>
      </c>
      <c r="C5957" s="11" t="s">
        <v>14816</v>
      </c>
      <c r="D5957" t="s">
        <v>45537</v>
      </c>
      <c r="E5957" s="11" t="s">
        <v>6423</v>
      </c>
      <c r="N5957" t="s">
        <v>30</v>
      </c>
      <c r="O5957" t="s">
        <v>40</v>
      </c>
      <c r="P5957" t="s">
        <v>56</v>
      </c>
      <c r="Q5957" t="str">
        <f t="shared" ca="1" si="179"/>
        <v>103-81</v>
      </c>
    </row>
    <row r="5958" spans="1:17" x14ac:dyDescent="0.4">
      <c r="A5958" s="14" t="s">
        <v>23408</v>
      </c>
      <c r="B5958" s="14" t="s">
        <v>32015</v>
      </c>
      <c r="C5958" s="11" t="s">
        <v>14817</v>
      </c>
      <c r="D5958" t="s">
        <v>45538</v>
      </c>
      <c r="E5958" s="11" t="s">
        <v>6424</v>
      </c>
      <c r="N5958" t="s">
        <v>31</v>
      </c>
      <c r="O5958" t="s">
        <v>41</v>
      </c>
      <c r="P5958" t="s">
        <v>57</v>
      </c>
      <c r="Q5958" t="str">
        <f t="shared" ca="1" si="179"/>
        <v>375-36</v>
      </c>
    </row>
    <row r="5959" spans="1:17" x14ac:dyDescent="0.4">
      <c r="A5959" s="14" t="s">
        <v>23409</v>
      </c>
      <c r="B5959" s="14" t="s">
        <v>32016</v>
      </c>
      <c r="C5959" s="11" t="s">
        <v>14818</v>
      </c>
      <c r="D5959" t="s">
        <v>45539</v>
      </c>
      <c r="E5959" s="11" t="s">
        <v>6425</v>
      </c>
      <c r="N5959" t="s">
        <v>32</v>
      </c>
      <c r="O5959" t="s">
        <v>42</v>
      </c>
      <c r="P5959" t="s">
        <v>46</v>
      </c>
      <c r="Q5959" t="str">
        <f t="shared" ca="1" si="179"/>
        <v>409-42</v>
      </c>
    </row>
    <row r="5960" spans="1:17" x14ac:dyDescent="0.4">
      <c r="A5960" s="14" t="s">
        <v>23410</v>
      </c>
      <c r="B5960" s="14" t="s">
        <v>32017</v>
      </c>
      <c r="C5960" s="11" t="s">
        <v>14819</v>
      </c>
      <c r="D5960" t="s">
        <v>45540</v>
      </c>
      <c r="E5960" s="11" t="s">
        <v>6426</v>
      </c>
      <c r="N5960" t="s">
        <v>29</v>
      </c>
      <c r="O5960" t="s">
        <v>43</v>
      </c>
      <c r="P5960" t="s">
        <v>47</v>
      </c>
      <c r="Q5960" t="str">
        <f t="shared" ca="1" si="179"/>
        <v>450-59</v>
      </c>
    </row>
    <row r="5961" spans="1:17" x14ac:dyDescent="0.4">
      <c r="A5961" s="14" t="s">
        <v>23411</v>
      </c>
      <c r="B5961" s="14" t="s">
        <v>32018</v>
      </c>
      <c r="C5961" s="11" t="s">
        <v>14820</v>
      </c>
      <c r="D5961" t="s">
        <v>45541</v>
      </c>
      <c r="E5961" s="11" t="s">
        <v>6427</v>
      </c>
      <c r="N5961" t="s">
        <v>30</v>
      </c>
      <c r="O5961" t="s">
        <v>37</v>
      </c>
      <c r="P5961" t="s">
        <v>48</v>
      </c>
      <c r="Q5961" t="str">
        <f t="shared" ca="1" si="179"/>
        <v>406-98</v>
      </c>
    </row>
    <row r="5962" spans="1:17" x14ac:dyDescent="0.4">
      <c r="A5962" s="14" t="s">
        <v>23412</v>
      </c>
      <c r="B5962" s="14" t="s">
        <v>32019</v>
      </c>
      <c r="C5962" s="11" t="s">
        <v>14821</v>
      </c>
      <c r="D5962" t="s">
        <v>45542</v>
      </c>
      <c r="E5962" s="11" t="s">
        <v>6428</v>
      </c>
      <c r="N5962" t="s">
        <v>31</v>
      </c>
      <c r="O5962" t="s">
        <v>44</v>
      </c>
      <c r="P5962" t="s">
        <v>49</v>
      </c>
      <c r="Q5962" t="str">
        <f t="shared" ca="1" si="179"/>
        <v>185-16</v>
      </c>
    </row>
    <row r="5963" spans="1:17" x14ac:dyDescent="0.4">
      <c r="A5963" s="14" t="s">
        <v>23413</v>
      </c>
      <c r="B5963" s="14" t="s">
        <v>32020</v>
      </c>
      <c r="C5963" s="11" t="s">
        <v>14822</v>
      </c>
      <c r="D5963" t="s">
        <v>45543</v>
      </c>
      <c r="E5963" s="11" t="s">
        <v>6429</v>
      </c>
      <c r="N5963" t="s">
        <v>29</v>
      </c>
      <c r="O5963" t="s">
        <v>45</v>
      </c>
      <c r="P5963" t="s">
        <v>50</v>
      </c>
      <c r="Q5963" t="str">
        <f t="shared" ca="1" si="179"/>
        <v>050-36</v>
      </c>
    </row>
    <row r="5964" spans="1:17" x14ac:dyDescent="0.4">
      <c r="A5964" s="14" t="s">
        <v>23414</v>
      </c>
      <c r="B5964" s="14" t="s">
        <v>32021</v>
      </c>
      <c r="C5964" s="11" t="s">
        <v>14823</v>
      </c>
      <c r="D5964" t="s">
        <v>45544</v>
      </c>
      <c r="E5964" s="11" t="s">
        <v>6430</v>
      </c>
      <c r="N5964" t="s">
        <v>30</v>
      </c>
      <c r="O5964" t="s">
        <v>36</v>
      </c>
      <c r="P5964" t="s">
        <v>51</v>
      </c>
      <c r="Q5964" t="str">
        <f t="shared" ca="1" si="179"/>
        <v>414-35</v>
      </c>
    </row>
    <row r="5965" spans="1:17" x14ac:dyDescent="0.4">
      <c r="A5965" s="14" t="s">
        <v>23415</v>
      </c>
      <c r="B5965" s="14" t="s">
        <v>32022</v>
      </c>
      <c r="C5965" s="11" t="s">
        <v>14824</v>
      </c>
      <c r="D5965" t="s">
        <v>45545</v>
      </c>
      <c r="E5965" s="11" t="s">
        <v>6431</v>
      </c>
      <c r="N5965" t="s">
        <v>31</v>
      </c>
      <c r="O5965" t="s">
        <v>37</v>
      </c>
      <c r="P5965" t="s">
        <v>52</v>
      </c>
      <c r="Q5965" t="str">
        <f t="shared" ca="1" si="179"/>
        <v>047-15</v>
      </c>
    </row>
    <row r="5966" spans="1:17" x14ac:dyDescent="0.4">
      <c r="A5966" s="14" t="s">
        <v>23416</v>
      </c>
      <c r="B5966" s="14" t="s">
        <v>32023</v>
      </c>
      <c r="C5966" s="11" t="s">
        <v>14825</v>
      </c>
      <c r="D5966" t="s">
        <v>45546</v>
      </c>
      <c r="E5966" s="11" t="s">
        <v>6432</v>
      </c>
      <c r="N5966" t="s">
        <v>32</v>
      </c>
      <c r="O5966" t="s">
        <v>38</v>
      </c>
      <c r="P5966" t="s">
        <v>53</v>
      </c>
      <c r="Q5966" t="str">
        <f t="shared" ca="1" si="179"/>
        <v>469-41</v>
      </c>
    </row>
    <row r="5967" spans="1:17" x14ac:dyDescent="0.4">
      <c r="A5967" s="14" t="s">
        <v>23417</v>
      </c>
      <c r="B5967" s="14" t="s">
        <v>32024</v>
      </c>
      <c r="C5967" s="11" t="s">
        <v>14826</v>
      </c>
      <c r="D5967" t="s">
        <v>45547</v>
      </c>
      <c r="E5967" s="11" t="s">
        <v>6433</v>
      </c>
      <c r="N5967" t="s">
        <v>29</v>
      </c>
      <c r="O5967" t="s">
        <v>39</v>
      </c>
      <c r="P5967" t="s">
        <v>54</v>
      </c>
      <c r="Q5967" t="str">
        <f t="shared" ca="1" si="179"/>
        <v>486-25</v>
      </c>
    </row>
    <row r="5968" spans="1:17" x14ac:dyDescent="0.4">
      <c r="A5968" s="14" t="s">
        <v>23418</v>
      </c>
      <c r="B5968" s="14" t="s">
        <v>32025</v>
      </c>
      <c r="C5968" s="11" t="s">
        <v>14827</v>
      </c>
      <c r="D5968" t="s">
        <v>45548</v>
      </c>
      <c r="E5968" s="11" t="s">
        <v>6434</v>
      </c>
      <c r="N5968" t="s">
        <v>30</v>
      </c>
      <c r="O5968" t="s">
        <v>40</v>
      </c>
      <c r="P5968" t="s">
        <v>55</v>
      </c>
      <c r="Q5968" t="str">
        <f t="shared" ref="Q5968:Q6031" ca="1" si="180">TEXT(RANDBETWEEN(1,500),"000"&amp;"-"&amp;TEXT(RANDBETWEEN(1,100),0))</f>
        <v>072-78</v>
      </c>
    </row>
    <row r="5969" spans="1:17" x14ac:dyDescent="0.4">
      <c r="A5969" s="14" t="s">
        <v>23419</v>
      </c>
      <c r="B5969" s="14" t="s">
        <v>32026</v>
      </c>
      <c r="C5969" s="11" t="s">
        <v>14828</v>
      </c>
      <c r="D5969" t="s">
        <v>45549</v>
      </c>
      <c r="E5969" s="11" t="s">
        <v>6435</v>
      </c>
      <c r="N5969" t="s">
        <v>31</v>
      </c>
      <c r="O5969" t="s">
        <v>41</v>
      </c>
      <c r="P5969" t="s">
        <v>56</v>
      </c>
      <c r="Q5969" t="str">
        <f t="shared" ca="1" si="180"/>
        <v>404-86</v>
      </c>
    </row>
    <row r="5970" spans="1:17" x14ac:dyDescent="0.4">
      <c r="A5970" s="14" t="s">
        <v>23420</v>
      </c>
      <c r="B5970" s="14" t="s">
        <v>32027</v>
      </c>
      <c r="C5970" s="11" t="s">
        <v>14829</v>
      </c>
      <c r="D5970" t="s">
        <v>45550</v>
      </c>
      <c r="E5970" s="11" t="s">
        <v>6436</v>
      </c>
      <c r="N5970" t="s">
        <v>32</v>
      </c>
      <c r="O5970" t="s">
        <v>42</v>
      </c>
      <c r="P5970" t="s">
        <v>57</v>
      </c>
      <c r="Q5970" t="str">
        <f t="shared" ca="1" si="180"/>
        <v>340-83</v>
      </c>
    </row>
    <row r="5971" spans="1:17" x14ac:dyDescent="0.4">
      <c r="A5971" s="14" t="s">
        <v>23421</v>
      </c>
      <c r="B5971" s="14" t="s">
        <v>32028</v>
      </c>
      <c r="C5971" s="11" t="s">
        <v>14830</v>
      </c>
      <c r="D5971" t="s">
        <v>45551</v>
      </c>
      <c r="E5971" s="11" t="s">
        <v>6437</v>
      </c>
      <c r="N5971" t="s">
        <v>29</v>
      </c>
      <c r="O5971" t="s">
        <v>43</v>
      </c>
      <c r="P5971" t="s">
        <v>46</v>
      </c>
      <c r="Q5971" t="str">
        <f t="shared" ca="1" si="180"/>
        <v>303-83</v>
      </c>
    </row>
    <row r="5972" spans="1:17" x14ac:dyDescent="0.4">
      <c r="A5972" s="14" t="s">
        <v>23422</v>
      </c>
      <c r="B5972" s="14" t="s">
        <v>32029</v>
      </c>
      <c r="C5972" s="11" t="s">
        <v>14831</v>
      </c>
      <c r="D5972" t="s">
        <v>45552</v>
      </c>
      <c r="E5972" s="11" t="s">
        <v>6438</v>
      </c>
      <c r="N5972" t="s">
        <v>30</v>
      </c>
      <c r="O5972" t="s">
        <v>37</v>
      </c>
      <c r="P5972" t="s">
        <v>47</v>
      </c>
      <c r="Q5972" t="str">
        <f t="shared" ca="1" si="180"/>
        <v>441-63</v>
      </c>
    </row>
    <row r="5973" spans="1:17" x14ac:dyDescent="0.4">
      <c r="A5973" s="14" t="s">
        <v>23423</v>
      </c>
      <c r="B5973" s="14" t="s">
        <v>32030</v>
      </c>
      <c r="C5973" s="11" t="s">
        <v>14832</v>
      </c>
      <c r="D5973" t="s">
        <v>45553</v>
      </c>
      <c r="E5973" s="11" t="s">
        <v>6439</v>
      </c>
      <c r="N5973" t="s">
        <v>31</v>
      </c>
      <c r="O5973" t="s">
        <v>44</v>
      </c>
      <c r="P5973" t="s">
        <v>48</v>
      </c>
      <c r="Q5973" t="str">
        <f t="shared" ca="1" si="180"/>
        <v>481-89</v>
      </c>
    </row>
    <row r="5974" spans="1:17" x14ac:dyDescent="0.4">
      <c r="A5974" s="14" t="s">
        <v>23424</v>
      </c>
      <c r="B5974" s="14" t="s">
        <v>32031</v>
      </c>
      <c r="C5974" s="11" t="s">
        <v>14833</v>
      </c>
      <c r="D5974" t="s">
        <v>45554</v>
      </c>
      <c r="E5974" s="11" t="s">
        <v>6440</v>
      </c>
      <c r="N5974" t="s">
        <v>32</v>
      </c>
      <c r="O5974" t="s">
        <v>45</v>
      </c>
      <c r="P5974" t="s">
        <v>49</v>
      </c>
      <c r="Q5974" t="str">
        <f t="shared" ca="1" si="180"/>
        <v>056-78</v>
      </c>
    </row>
    <row r="5975" spans="1:17" x14ac:dyDescent="0.4">
      <c r="A5975" s="14" t="s">
        <v>23425</v>
      </c>
      <c r="B5975" s="14" t="s">
        <v>32032</v>
      </c>
      <c r="C5975" s="11" t="s">
        <v>14834</v>
      </c>
      <c r="D5975" t="s">
        <v>45555</v>
      </c>
      <c r="E5975" s="11" t="s">
        <v>6441</v>
      </c>
      <c r="N5975" t="s">
        <v>29</v>
      </c>
      <c r="O5975" t="s">
        <v>36</v>
      </c>
      <c r="P5975" t="s">
        <v>50</v>
      </c>
      <c r="Q5975" t="str">
        <f t="shared" ca="1" si="180"/>
        <v>397-35</v>
      </c>
    </row>
    <row r="5976" spans="1:17" x14ac:dyDescent="0.4">
      <c r="A5976" s="14" t="s">
        <v>23426</v>
      </c>
      <c r="B5976" s="14" t="s">
        <v>32033</v>
      </c>
      <c r="C5976" s="11" t="s">
        <v>14835</v>
      </c>
      <c r="D5976" t="s">
        <v>45556</v>
      </c>
      <c r="E5976" s="11" t="s">
        <v>6442</v>
      </c>
      <c r="N5976" t="s">
        <v>30</v>
      </c>
      <c r="O5976" t="s">
        <v>37</v>
      </c>
      <c r="P5976" t="s">
        <v>51</v>
      </c>
      <c r="Q5976" t="str">
        <f t="shared" ca="1" si="180"/>
        <v>484-42</v>
      </c>
    </row>
    <row r="5977" spans="1:17" x14ac:dyDescent="0.4">
      <c r="A5977" s="14" t="s">
        <v>23427</v>
      </c>
      <c r="B5977" s="14" t="s">
        <v>32034</v>
      </c>
      <c r="C5977" s="11" t="s">
        <v>14836</v>
      </c>
      <c r="D5977" t="s">
        <v>45557</v>
      </c>
      <c r="E5977" s="11" t="s">
        <v>6443</v>
      </c>
      <c r="N5977" t="s">
        <v>31</v>
      </c>
      <c r="O5977" t="s">
        <v>38</v>
      </c>
      <c r="P5977" t="s">
        <v>52</v>
      </c>
      <c r="Q5977" t="str">
        <f t="shared" ca="1" si="180"/>
        <v>263-12</v>
      </c>
    </row>
    <row r="5978" spans="1:17" x14ac:dyDescent="0.4">
      <c r="A5978" s="14" t="s">
        <v>23428</v>
      </c>
      <c r="B5978" s="14" t="s">
        <v>32035</v>
      </c>
      <c r="C5978" s="11" t="s">
        <v>14837</v>
      </c>
      <c r="D5978" t="s">
        <v>45558</v>
      </c>
      <c r="E5978" s="11" t="s">
        <v>6444</v>
      </c>
      <c r="N5978" t="s">
        <v>32</v>
      </c>
      <c r="O5978" t="s">
        <v>39</v>
      </c>
      <c r="P5978" t="s">
        <v>53</v>
      </c>
      <c r="Q5978" t="str">
        <f t="shared" ca="1" si="180"/>
        <v>094-72</v>
      </c>
    </row>
    <row r="5979" spans="1:17" x14ac:dyDescent="0.4">
      <c r="A5979" s="14" t="s">
        <v>23429</v>
      </c>
      <c r="B5979" s="14" t="s">
        <v>32036</v>
      </c>
      <c r="C5979" s="11" t="s">
        <v>14838</v>
      </c>
      <c r="D5979" t="s">
        <v>45559</v>
      </c>
      <c r="E5979" s="11" t="s">
        <v>1167</v>
      </c>
      <c r="N5979" t="s">
        <v>29</v>
      </c>
      <c r="O5979" t="s">
        <v>40</v>
      </c>
      <c r="P5979" t="s">
        <v>54</v>
      </c>
      <c r="Q5979" t="str">
        <f t="shared" ca="1" si="180"/>
        <v>403-33</v>
      </c>
    </row>
    <row r="5980" spans="1:17" x14ac:dyDescent="0.4">
      <c r="A5980" s="14" t="s">
        <v>23430</v>
      </c>
      <c r="B5980" s="14" t="s">
        <v>32037</v>
      </c>
      <c r="C5980" s="11" t="s">
        <v>14839</v>
      </c>
      <c r="D5980" t="s">
        <v>45560</v>
      </c>
      <c r="E5980" s="11" t="s">
        <v>6445</v>
      </c>
      <c r="N5980" t="s">
        <v>30</v>
      </c>
      <c r="O5980" t="s">
        <v>41</v>
      </c>
      <c r="P5980" t="s">
        <v>55</v>
      </c>
      <c r="Q5980" t="str">
        <f t="shared" ca="1" si="180"/>
        <v>498-85</v>
      </c>
    </row>
    <row r="5981" spans="1:17" x14ac:dyDescent="0.4">
      <c r="A5981" s="14" t="s">
        <v>23431</v>
      </c>
      <c r="B5981" s="14" t="s">
        <v>32038</v>
      </c>
      <c r="C5981" s="11" t="s">
        <v>14840</v>
      </c>
      <c r="D5981" t="s">
        <v>45561</v>
      </c>
      <c r="E5981" s="11" t="s">
        <v>6446</v>
      </c>
      <c r="N5981" t="s">
        <v>31</v>
      </c>
      <c r="O5981" t="s">
        <v>42</v>
      </c>
      <c r="P5981" t="s">
        <v>56</v>
      </c>
      <c r="Q5981" t="str">
        <f t="shared" ca="1" si="180"/>
        <v>383-76</v>
      </c>
    </row>
    <row r="5982" spans="1:17" x14ac:dyDescent="0.4">
      <c r="A5982" s="14" t="s">
        <v>23432</v>
      </c>
      <c r="B5982" s="14" t="s">
        <v>32039</v>
      </c>
      <c r="C5982" s="11" t="s">
        <v>14841</v>
      </c>
      <c r="D5982" t="s">
        <v>45562</v>
      </c>
      <c r="E5982" s="11" t="s">
        <v>6447</v>
      </c>
      <c r="N5982" t="s">
        <v>32</v>
      </c>
      <c r="O5982" t="s">
        <v>43</v>
      </c>
      <c r="P5982" t="s">
        <v>57</v>
      </c>
      <c r="Q5982" t="str">
        <f t="shared" ca="1" si="180"/>
        <v>483-12</v>
      </c>
    </row>
    <row r="5983" spans="1:17" x14ac:dyDescent="0.4">
      <c r="A5983" s="14" t="s">
        <v>23433</v>
      </c>
      <c r="B5983" s="14" t="s">
        <v>32040</v>
      </c>
      <c r="C5983" s="11" t="s">
        <v>14842</v>
      </c>
      <c r="D5983" t="s">
        <v>45563</v>
      </c>
      <c r="E5983" s="11" t="s">
        <v>6448</v>
      </c>
      <c r="N5983" t="s">
        <v>29</v>
      </c>
      <c r="O5983" t="s">
        <v>37</v>
      </c>
      <c r="P5983" t="s">
        <v>46</v>
      </c>
      <c r="Q5983" t="str">
        <f t="shared" ca="1" si="180"/>
        <v>275-91</v>
      </c>
    </row>
    <row r="5984" spans="1:17" x14ac:dyDescent="0.4">
      <c r="A5984" s="14" t="s">
        <v>23434</v>
      </c>
      <c r="B5984" s="14" t="s">
        <v>32041</v>
      </c>
      <c r="C5984" s="11" t="s">
        <v>14843</v>
      </c>
      <c r="D5984" t="s">
        <v>45564</v>
      </c>
      <c r="E5984" s="11" t="s">
        <v>6449</v>
      </c>
      <c r="N5984" t="s">
        <v>30</v>
      </c>
      <c r="O5984" t="s">
        <v>44</v>
      </c>
      <c r="P5984" t="s">
        <v>47</v>
      </c>
      <c r="Q5984" t="str">
        <f t="shared" ca="1" si="180"/>
        <v>127-55</v>
      </c>
    </row>
    <row r="5985" spans="1:17" x14ac:dyDescent="0.4">
      <c r="A5985" s="14" t="s">
        <v>23435</v>
      </c>
      <c r="B5985" s="14" t="s">
        <v>32042</v>
      </c>
      <c r="C5985" s="11" t="s">
        <v>14844</v>
      </c>
      <c r="D5985" t="s">
        <v>45565</v>
      </c>
      <c r="E5985" s="11" t="s">
        <v>6450</v>
      </c>
      <c r="N5985" t="s">
        <v>31</v>
      </c>
      <c r="O5985" t="s">
        <v>45</v>
      </c>
      <c r="P5985" t="s">
        <v>48</v>
      </c>
      <c r="Q5985" t="str">
        <f t="shared" ca="1" si="180"/>
        <v>014-23</v>
      </c>
    </row>
    <row r="5986" spans="1:17" x14ac:dyDescent="0.4">
      <c r="A5986" s="14" t="s">
        <v>23436</v>
      </c>
      <c r="B5986" s="14" t="s">
        <v>32043</v>
      </c>
      <c r="C5986" s="11" t="s">
        <v>14845</v>
      </c>
      <c r="D5986" t="s">
        <v>45566</v>
      </c>
      <c r="E5986" s="11" t="s">
        <v>6451</v>
      </c>
      <c r="N5986" t="s">
        <v>32</v>
      </c>
      <c r="O5986" t="s">
        <v>36</v>
      </c>
      <c r="P5986" t="s">
        <v>49</v>
      </c>
      <c r="Q5986" t="str">
        <f t="shared" ca="1" si="180"/>
        <v>300-55</v>
      </c>
    </row>
    <row r="5987" spans="1:17" x14ac:dyDescent="0.4">
      <c r="A5987" s="14" t="s">
        <v>23437</v>
      </c>
      <c r="B5987" s="14" t="s">
        <v>32044</v>
      </c>
      <c r="C5987" s="11" t="s">
        <v>14846</v>
      </c>
      <c r="D5987" t="s">
        <v>45567</v>
      </c>
      <c r="E5987" s="11" t="s">
        <v>6452</v>
      </c>
      <c r="N5987" t="s">
        <v>29</v>
      </c>
      <c r="O5987" t="s">
        <v>37</v>
      </c>
      <c r="P5987" t="s">
        <v>50</v>
      </c>
      <c r="Q5987" t="str">
        <f t="shared" ca="1" si="180"/>
        <v>368-58</v>
      </c>
    </row>
    <row r="5988" spans="1:17" x14ac:dyDescent="0.4">
      <c r="A5988" s="14" t="s">
        <v>23438</v>
      </c>
      <c r="B5988" s="14" t="s">
        <v>32045</v>
      </c>
      <c r="C5988" s="11" t="s">
        <v>14847</v>
      </c>
      <c r="D5988" t="s">
        <v>45568</v>
      </c>
      <c r="E5988" s="11" t="s">
        <v>6453</v>
      </c>
      <c r="N5988" t="s">
        <v>30</v>
      </c>
      <c r="O5988" t="s">
        <v>38</v>
      </c>
      <c r="P5988" t="s">
        <v>51</v>
      </c>
      <c r="Q5988" t="str">
        <f t="shared" ca="1" si="180"/>
        <v>197-16</v>
      </c>
    </row>
    <row r="5989" spans="1:17" x14ac:dyDescent="0.4">
      <c r="A5989" s="14" t="s">
        <v>23439</v>
      </c>
      <c r="B5989" s="14" t="s">
        <v>32046</v>
      </c>
      <c r="C5989" s="11" t="s">
        <v>14848</v>
      </c>
      <c r="D5989" t="s">
        <v>45569</v>
      </c>
      <c r="E5989" s="11" t="s">
        <v>6454</v>
      </c>
      <c r="N5989" t="s">
        <v>31</v>
      </c>
      <c r="O5989" t="s">
        <v>39</v>
      </c>
      <c r="P5989" t="s">
        <v>52</v>
      </c>
      <c r="Q5989" t="str">
        <f t="shared" ca="1" si="180"/>
        <v>209-46</v>
      </c>
    </row>
    <row r="5990" spans="1:17" x14ac:dyDescent="0.4">
      <c r="A5990" s="14" t="s">
        <v>23440</v>
      </c>
      <c r="B5990" s="14" t="s">
        <v>32047</v>
      </c>
      <c r="C5990" s="11" t="s">
        <v>14849</v>
      </c>
      <c r="D5990" t="s">
        <v>45570</v>
      </c>
      <c r="E5990" s="11" t="s">
        <v>6455</v>
      </c>
      <c r="N5990" t="s">
        <v>29</v>
      </c>
      <c r="O5990" t="s">
        <v>40</v>
      </c>
      <c r="P5990" t="s">
        <v>53</v>
      </c>
      <c r="Q5990" t="str">
        <f t="shared" ca="1" si="180"/>
        <v>090-61</v>
      </c>
    </row>
    <row r="5991" spans="1:17" x14ac:dyDescent="0.4">
      <c r="A5991" s="14" t="s">
        <v>23441</v>
      </c>
      <c r="B5991" s="14" t="s">
        <v>32048</v>
      </c>
      <c r="C5991" s="11" t="s">
        <v>14850</v>
      </c>
      <c r="D5991" t="s">
        <v>45571</v>
      </c>
      <c r="E5991" s="11" t="s">
        <v>6456</v>
      </c>
      <c r="N5991" t="s">
        <v>30</v>
      </c>
      <c r="O5991" t="s">
        <v>41</v>
      </c>
      <c r="P5991" t="s">
        <v>54</v>
      </c>
      <c r="Q5991" t="str">
        <f t="shared" ca="1" si="180"/>
        <v>025-48</v>
      </c>
    </row>
    <row r="5992" spans="1:17" x14ac:dyDescent="0.4">
      <c r="A5992" s="14" t="s">
        <v>23442</v>
      </c>
      <c r="B5992" s="14" t="s">
        <v>32049</v>
      </c>
      <c r="C5992" s="11" t="s">
        <v>14851</v>
      </c>
      <c r="D5992" t="s">
        <v>45572</v>
      </c>
      <c r="E5992" s="11" t="s">
        <v>6457</v>
      </c>
      <c r="N5992" t="s">
        <v>31</v>
      </c>
      <c r="O5992" t="s">
        <v>42</v>
      </c>
      <c r="P5992" t="s">
        <v>55</v>
      </c>
      <c r="Q5992" t="str">
        <f t="shared" ca="1" si="180"/>
        <v>108-28</v>
      </c>
    </row>
    <row r="5993" spans="1:17" x14ac:dyDescent="0.4">
      <c r="A5993" s="14" t="s">
        <v>23443</v>
      </c>
      <c r="B5993" s="14" t="s">
        <v>32050</v>
      </c>
      <c r="C5993" s="11" t="s">
        <v>14852</v>
      </c>
      <c r="D5993" t="s">
        <v>45573</v>
      </c>
      <c r="E5993" s="11" t="s">
        <v>6458</v>
      </c>
      <c r="N5993" t="s">
        <v>32</v>
      </c>
      <c r="O5993" t="s">
        <v>43</v>
      </c>
      <c r="P5993" t="s">
        <v>56</v>
      </c>
      <c r="Q5993" t="str">
        <f t="shared" ca="1" si="180"/>
        <v>424-36</v>
      </c>
    </row>
    <row r="5994" spans="1:17" x14ac:dyDescent="0.4">
      <c r="A5994" s="14" t="s">
        <v>23444</v>
      </c>
      <c r="B5994" s="14" t="s">
        <v>32051</v>
      </c>
      <c r="C5994" s="11" t="s">
        <v>14853</v>
      </c>
      <c r="D5994" t="s">
        <v>45574</v>
      </c>
      <c r="E5994" s="11" t="s">
        <v>6459</v>
      </c>
      <c r="N5994" t="s">
        <v>29</v>
      </c>
      <c r="O5994" t="s">
        <v>37</v>
      </c>
      <c r="P5994" t="s">
        <v>57</v>
      </c>
      <c r="Q5994" t="str">
        <f t="shared" ca="1" si="180"/>
        <v>381-94</v>
      </c>
    </row>
    <row r="5995" spans="1:17" x14ac:dyDescent="0.4">
      <c r="A5995" s="14" t="s">
        <v>23445</v>
      </c>
      <c r="B5995" s="14" t="s">
        <v>32052</v>
      </c>
      <c r="C5995" s="11" t="s">
        <v>14854</v>
      </c>
      <c r="D5995" t="s">
        <v>45575</v>
      </c>
      <c r="E5995" s="11" t="s">
        <v>6460</v>
      </c>
      <c r="N5995" t="s">
        <v>30</v>
      </c>
      <c r="O5995" t="s">
        <v>44</v>
      </c>
      <c r="P5995" t="s">
        <v>46</v>
      </c>
      <c r="Q5995" t="str">
        <f t="shared" ca="1" si="180"/>
        <v>056-86</v>
      </c>
    </row>
    <row r="5996" spans="1:17" x14ac:dyDescent="0.4">
      <c r="A5996" s="14" t="s">
        <v>23446</v>
      </c>
      <c r="B5996" s="14" t="s">
        <v>32053</v>
      </c>
      <c r="C5996" s="11" t="s">
        <v>14855</v>
      </c>
      <c r="D5996" t="s">
        <v>45576</v>
      </c>
      <c r="E5996" s="11" t="s">
        <v>6461</v>
      </c>
      <c r="N5996" t="s">
        <v>31</v>
      </c>
      <c r="O5996" t="s">
        <v>45</v>
      </c>
      <c r="P5996" t="s">
        <v>47</v>
      </c>
      <c r="Q5996" t="str">
        <f t="shared" ca="1" si="180"/>
        <v>022-79</v>
      </c>
    </row>
    <row r="5997" spans="1:17" x14ac:dyDescent="0.4">
      <c r="A5997" s="14" t="s">
        <v>23447</v>
      </c>
      <c r="B5997" s="14" t="s">
        <v>32054</v>
      </c>
      <c r="C5997" s="11" t="s">
        <v>14856</v>
      </c>
      <c r="D5997" t="s">
        <v>45577</v>
      </c>
      <c r="E5997" s="11" t="s">
        <v>6462</v>
      </c>
      <c r="N5997" t="s">
        <v>32</v>
      </c>
      <c r="O5997" t="s">
        <v>36</v>
      </c>
      <c r="P5997" t="s">
        <v>48</v>
      </c>
      <c r="Q5997" t="str">
        <f t="shared" ca="1" si="180"/>
        <v>202-53</v>
      </c>
    </row>
    <row r="5998" spans="1:17" x14ac:dyDescent="0.4">
      <c r="A5998" s="14" t="s">
        <v>23448</v>
      </c>
      <c r="B5998" s="14" t="s">
        <v>32055</v>
      </c>
      <c r="C5998" s="11" t="s">
        <v>14857</v>
      </c>
      <c r="D5998" t="s">
        <v>45578</v>
      </c>
      <c r="E5998" s="11" t="s">
        <v>6463</v>
      </c>
      <c r="N5998" t="s">
        <v>29</v>
      </c>
      <c r="O5998" t="s">
        <v>37</v>
      </c>
      <c r="P5998" t="s">
        <v>49</v>
      </c>
      <c r="Q5998" t="str">
        <f t="shared" ca="1" si="180"/>
        <v>394-75</v>
      </c>
    </row>
    <row r="5999" spans="1:17" x14ac:dyDescent="0.4">
      <c r="A5999" s="14" t="s">
        <v>23449</v>
      </c>
      <c r="B5999" s="14" t="s">
        <v>32056</v>
      </c>
      <c r="C5999" s="11" t="s">
        <v>14858</v>
      </c>
      <c r="D5999" t="s">
        <v>45579</v>
      </c>
      <c r="E5999" s="11" t="s">
        <v>6464</v>
      </c>
      <c r="N5999" t="s">
        <v>30</v>
      </c>
      <c r="O5999" t="s">
        <v>38</v>
      </c>
      <c r="P5999" t="s">
        <v>50</v>
      </c>
      <c r="Q5999" t="str">
        <f t="shared" ca="1" si="180"/>
        <v>359-63</v>
      </c>
    </row>
    <row r="6000" spans="1:17" x14ac:dyDescent="0.4">
      <c r="A6000" s="14" t="s">
        <v>23450</v>
      </c>
      <c r="B6000" s="14" t="s">
        <v>32057</v>
      </c>
      <c r="C6000" s="11" t="s">
        <v>14859</v>
      </c>
      <c r="D6000" t="s">
        <v>45580</v>
      </c>
      <c r="E6000" s="11" t="s">
        <v>3301</v>
      </c>
      <c r="N6000" t="s">
        <v>31</v>
      </c>
      <c r="O6000" t="s">
        <v>39</v>
      </c>
      <c r="P6000" t="s">
        <v>51</v>
      </c>
      <c r="Q6000" t="str">
        <f t="shared" ca="1" si="180"/>
        <v>059-67</v>
      </c>
    </row>
    <row r="6001" spans="1:17" x14ac:dyDescent="0.4">
      <c r="A6001" s="14" t="s">
        <v>23451</v>
      </c>
      <c r="B6001" s="14" t="s">
        <v>32058</v>
      </c>
      <c r="C6001" s="11" t="s">
        <v>14860</v>
      </c>
      <c r="D6001" t="s">
        <v>45581</v>
      </c>
      <c r="E6001" s="11" t="s">
        <v>6465</v>
      </c>
      <c r="N6001" t="s">
        <v>32</v>
      </c>
      <c r="O6001" t="s">
        <v>40</v>
      </c>
      <c r="P6001" t="s">
        <v>52</v>
      </c>
      <c r="Q6001" t="str">
        <f t="shared" ca="1" si="180"/>
        <v>280-2</v>
      </c>
    </row>
    <row r="6002" spans="1:17" x14ac:dyDescent="0.4">
      <c r="A6002" s="14" t="s">
        <v>23452</v>
      </c>
      <c r="B6002" s="14" t="s">
        <v>32059</v>
      </c>
      <c r="C6002" s="11" t="s">
        <v>14861</v>
      </c>
      <c r="D6002" t="s">
        <v>45582</v>
      </c>
      <c r="E6002" s="11" t="s">
        <v>6466</v>
      </c>
      <c r="N6002" t="s">
        <v>29</v>
      </c>
      <c r="O6002" t="s">
        <v>41</v>
      </c>
      <c r="P6002" t="s">
        <v>53</v>
      </c>
      <c r="Q6002" t="str">
        <f t="shared" ca="1" si="180"/>
        <v>036-61</v>
      </c>
    </row>
    <row r="6003" spans="1:17" x14ac:dyDescent="0.4">
      <c r="A6003" s="14" t="s">
        <v>23453</v>
      </c>
      <c r="B6003" s="14" t="s">
        <v>32060</v>
      </c>
      <c r="C6003" s="11" t="s">
        <v>14862</v>
      </c>
      <c r="D6003" t="s">
        <v>45583</v>
      </c>
      <c r="E6003" s="11" t="s">
        <v>6467</v>
      </c>
      <c r="N6003" t="s">
        <v>30</v>
      </c>
      <c r="O6003" t="s">
        <v>42</v>
      </c>
      <c r="P6003" t="s">
        <v>54</v>
      </c>
      <c r="Q6003" t="str">
        <f t="shared" ca="1" si="180"/>
        <v>230-79</v>
      </c>
    </row>
    <row r="6004" spans="1:17" x14ac:dyDescent="0.4">
      <c r="A6004" s="14" t="s">
        <v>23454</v>
      </c>
      <c r="B6004" s="14" t="s">
        <v>32061</v>
      </c>
      <c r="C6004" s="11" t="s">
        <v>14863</v>
      </c>
      <c r="D6004" t="s">
        <v>45584</v>
      </c>
      <c r="E6004" s="11" t="s">
        <v>6468</v>
      </c>
      <c r="N6004" t="s">
        <v>31</v>
      </c>
      <c r="O6004" t="s">
        <v>43</v>
      </c>
      <c r="P6004" t="s">
        <v>55</v>
      </c>
      <c r="Q6004" t="str">
        <f t="shared" ca="1" si="180"/>
        <v>125-3</v>
      </c>
    </row>
    <row r="6005" spans="1:17" x14ac:dyDescent="0.4">
      <c r="A6005" s="14" t="s">
        <v>23455</v>
      </c>
      <c r="B6005" s="14" t="s">
        <v>32062</v>
      </c>
      <c r="C6005" s="11" t="s">
        <v>14864</v>
      </c>
      <c r="D6005" t="s">
        <v>45585</v>
      </c>
      <c r="E6005" s="11" t="s">
        <v>6469</v>
      </c>
      <c r="N6005" t="s">
        <v>32</v>
      </c>
      <c r="O6005" t="s">
        <v>37</v>
      </c>
      <c r="P6005" t="s">
        <v>56</v>
      </c>
      <c r="Q6005" t="str">
        <f t="shared" ca="1" si="180"/>
        <v>341-85</v>
      </c>
    </row>
    <row r="6006" spans="1:17" x14ac:dyDescent="0.4">
      <c r="A6006" s="14" t="s">
        <v>23456</v>
      </c>
      <c r="B6006" s="14" t="s">
        <v>32063</v>
      </c>
      <c r="C6006" s="11" t="s">
        <v>14865</v>
      </c>
      <c r="D6006" t="s">
        <v>45586</v>
      </c>
      <c r="E6006" s="11" t="s">
        <v>6470</v>
      </c>
      <c r="N6006" t="s">
        <v>29</v>
      </c>
      <c r="O6006" t="s">
        <v>44</v>
      </c>
      <c r="P6006" t="s">
        <v>57</v>
      </c>
      <c r="Q6006" t="str">
        <f t="shared" ca="1" si="180"/>
        <v>079-65</v>
      </c>
    </row>
    <row r="6007" spans="1:17" x14ac:dyDescent="0.4">
      <c r="A6007" s="14" t="s">
        <v>23457</v>
      </c>
      <c r="B6007" s="14" t="s">
        <v>32064</v>
      </c>
      <c r="C6007" s="11" t="s">
        <v>14866</v>
      </c>
      <c r="D6007" t="s">
        <v>45587</v>
      </c>
      <c r="E6007" s="11" t="s">
        <v>6471</v>
      </c>
      <c r="N6007" t="s">
        <v>30</v>
      </c>
      <c r="O6007" t="s">
        <v>45</v>
      </c>
      <c r="P6007" t="s">
        <v>46</v>
      </c>
      <c r="Q6007" t="str">
        <f t="shared" ca="1" si="180"/>
        <v>004-165</v>
      </c>
    </row>
    <row r="6008" spans="1:17" x14ac:dyDescent="0.4">
      <c r="A6008" s="14" t="s">
        <v>23458</v>
      </c>
      <c r="B6008" s="14" t="s">
        <v>32065</v>
      </c>
      <c r="C6008" s="11" t="s">
        <v>14867</v>
      </c>
      <c r="D6008" t="s">
        <v>45588</v>
      </c>
      <c r="E6008" s="11" t="s">
        <v>6472</v>
      </c>
      <c r="N6008" t="s">
        <v>31</v>
      </c>
      <c r="O6008" t="s">
        <v>36</v>
      </c>
      <c r="P6008" t="s">
        <v>47</v>
      </c>
      <c r="Q6008" t="str">
        <f t="shared" ca="1" si="180"/>
        <v>142-68</v>
      </c>
    </row>
    <row r="6009" spans="1:17" x14ac:dyDescent="0.4">
      <c r="A6009" s="14" t="s">
        <v>23459</v>
      </c>
      <c r="B6009" s="14" t="s">
        <v>32066</v>
      </c>
      <c r="C6009" s="11" t="s">
        <v>14868</v>
      </c>
      <c r="D6009" t="s">
        <v>45589</v>
      </c>
      <c r="E6009" s="11" t="s">
        <v>6473</v>
      </c>
      <c r="N6009" t="s">
        <v>32</v>
      </c>
      <c r="O6009" t="s">
        <v>37</v>
      </c>
      <c r="P6009" t="s">
        <v>48</v>
      </c>
      <c r="Q6009" t="str">
        <f t="shared" ca="1" si="180"/>
        <v>059-29</v>
      </c>
    </row>
    <row r="6010" spans="1:17" x14ac:dyDescent="0.4">
      <c r="A6010" s="14" t="s">
        <v>23460</v>
      </c>
      <c r="B6010" s="14" t="s">
        <v>32067</v>
      </c>
      <c r="C6010" s="11" t="s">
        <v>14869</v>
      </c>
      <c r="D6010" t="s">
        <v>45590</v>
      </c>
      <c r="E6010" s="11" t="s">
        <v>6474</v>
      </c>
      <c r="N6010" t="s">
        <v>29</v>
      </c>
      <c r="O6010" t="s">
        <v>38</v>
      </c>
      <c r="P6010" t="s">
        <v>49</v>
      </c>
      <c r="Q6010" t="str">
        <f t="shared" ca="1" si="180"/>
        <v>086-11</v>
      </c>
    </row>
    <row r="6011" spans="1:17" x14ac:dyDescent="0.4">
      <c r="A6011" s="14" t="s">
        <v>23461</v>
      </c>
      <c r="B6011" s="14" t="s">
        <v>32068</v>
      </c>
      <c r="C6011" s="11" t="s">
        <v>14870</v>
      </c>
      <c r="D6011" t="s">
        <v>45591</v>
      </c>
      <c r="E6011" s="11" t="s">
        <v>6475</v>
      </c>
      <c r="N6011" t="s">
        <v>30</v>
      </c>
      <c r="O6011" t="s">
        <v>39</v>
      </c>
      <c r="P6011" t="s">
        <v>50</v>
      </c>
      <c r="Q6011" t="str">
        <f t="shared" ca="1" si="180"/>
        <v>488-88</v>
      </c>
    </row>
    <row r="6012" spans="1:17" x14ac:dyDescent="0.4">
      <c r="A6012" s="14" t="s">
        <v>23462</v>
      </c>
      <c r="B6012" s="14" t="s">
        <v>32069</v>
      </c>
      <c r="C6012" s="11" t="s">
        <v>14871</v>
      </c>
      <c r="D6012" t="s">
        <v>45592</v>
      </c>
      <c r="E6012" s="11" t="s">
        <v>6476</v>
      </c>
      <c r="N6012" t="s">
        <v>31</v>
      </c>
      <c r="O6012" t="s">
        <v>40</v>
      </c>
      <c r="P6012" t="s">
        <v>51</v>
      </c>
      <c r="Q6012" t="str">
        <f t="shared" ca="1" si="180"/>
        <v>491-74</v>
      </c>
    </row>
    <row r="6013" spans="1:17" x14ac:dyDescent="0.4">
      <c r="A6013" s="14" t="s">
        <v>23463</v>
      </c>
      <c r="B6013" s="14" t="s">
        <v>32070</v>
      </c>
      <c r="C6013" s="11" t="s">
        <v>14872</v>
      </c>
      <c r="D6013" t="s">
        <v>45593</v>
      </c>
      <c r="E6013" s="11" t="s">
        <v>6477</v>
      </c>
      <c r="N6013" t="s">
        <v>32</v>
      </c>
      <c r="O6013" t="s">
        <v>41</v>
      </c>
      <c r="P6013" t="s">
        <v>52</v>
      </c>
      <c r="Q6013" t="str">
        <f t="shared" ca="1" si="180"/>
        <v>257-31</v>
      </c>
    </row>
    <row r="6014" spans="1:17" x14ac:dyDescent="0.4">
      <c r="A6014" s="14" t="s">
        <v>23464</v>
      </c>
      <c r="B6014" s="14" t="s">
        <v>32071</v>
      </c>
      <c r="C6014" s="11" t="s">
        <v>14873</v>
      </c>
      <c r="D6014" t="s">
        <v>45594</v>
      </c>
      <c r="E6014" s="11" t="s">
        <v>6478</v>
      </c>
      <c r="N6014" t="s">
        <v>29</v>
      </c>
      <c r="O6014" t="s">
        <v>42</v>
      </c>
      <c r="P6014" t="s">
        <v>53</v>
      </c>
      <c r="Q6014" t="str">
        <f t="shared" ca="1" si="180"/>
        <v>346-8</v>
      </c>
    </row>
    <row r="6015" spans="1:17" x14ac:dyDescent="0.4">
      <c r="A6015" s="14" t="s">
        <v>23465</v>
      </c>
      <c r="B6015" s="14" t="s">
        <v>32072</v>
      </c>
      <c r="C6015" s="11" t="s">
        <v>14874</v>
      </c>
      <c r="D6015" t="s">
        <v>45595</v>
      </c>
      <c r="E6015" s="11" t="s">
        <v>6479</v>
      </c>
      <c r="N6015" t="s">
        <v>30</v>
      </c>
      <c r="O6015" t="s">
        <v>43</v>
      </c>
      <c r="P6015" t="s">
        <v>54</v>
      </c>
      <c r="Q6015" t="str">
        <f t="shared" ca="1" si="180"/>
        <v>302-54</v>
      </c>
    </row>
    <row r="6016" spans="1:17" x14ac:dyDescent="0.4">
      <c r="A6016" s="14" t="s">
        <v>23466</v>
      </c>
      <c r="B6016" s="14" t="s">
        <v>32073</v>
      </c>
      <c r="C6016" s="11" t="s">
        <v>14875</v>
      </c>
      <c r="D6016" t="s">
        <v>45596</v>
      </c>
      <c r="E6016" s="11" t="s">
        <v>6480</v>
      </c>
      <c r="N6016" t="s">
        <v>31</v>
      </c>
      <c r="O6016" t="s">
        <v>37</v>
      </c>
      <c r="P6016" t="s">
        <v>55</v>
      </c>
      <c r="Q6016" t="str">
        <f t="shared" ca="1" si="180"/>
        <v>131-63</v>
      </c>
    </row>
    <row r="6017" spans="1:17" x14ac:dyDescent="0.4">
      <c r="A6017" s="14" t="s">
        <v>23467</v>
      </c>
      <c r="B6017" s="14" t="s">
        <v>32074</v>
      </c>
      <c r="C6017" s="11" t="s">
        <v>14876</v>
      </c>
      <c r="D6017" t="s">
        <v>45597</v>
      </c>
      <c r="E6017" s="11" t="s">
        <v>6481</v>
      </c>
      <c r="N6017" t="s">
        <v>29</v>
      </c>
      <c r="O6017" t="s">
        <v>44</v>
      </c>
      <c r="P6017" t="s">
        <v>56</v>
      </c>
      <c r="Q6017" t="str">
        <f t="shared" ca="1" si="180"/>
        <v>325-46</v>
      </c>
    </row>
    <row r="6018" spans="1:17" x14ac:dyDescent="0.4">
      <c r="A6018" s="14" t="s">
        <v>23468</v>
      </c>
      <c r="B6018" s="14" t="s">
        <v>32075</v>
      </c>
      <c r="C6018" s="11" t="s">
        <v>14877</v>
      </c>
      <c r="D6018" t="s">
        <v>45598</v>
      </c>
      <c r="E6018" s="11" t="s">
        <v>6482</v>
      </c>
      <c r="N6018" t="s">
        <v>30</v>
      </c>
      <c r="O6018" t="s">
        <v>45</v>
      </c>
      <c r="P6018" t="s">
        <v>57</v>
      </c>
      <c r="Q6018" t="str">
        <f t="shared" ca="1" si="180"/>
        <v>328-8</v>
      </c>
    </row>
    <row r="6019" spans="1:17" x14ac:dyDescent="0.4">
      <c r="A6019" s="14" t="s">
        <v>23469</v>
      </c>
      <c r="B6019" s="14" t="s">
        <v>32076</v>
      </c>
      <c r="C6019" s="11" t="s">
        <v>14878</v>
      </c>
      <c r="D6019" t="s">
        <v>45599</v>
      </c>
      <c r="E6019" s="11" t="s">
        <v>6483</v>
      </c>
      <c r="N6019" t="s">
        <v>31</v>
      </c>
      <c r="O6019" t="s">
        <v>36</v>
      </c>
      <c r="P6019" t="s">
        <v>46</v>
      </c>
      <c r="Q6019" t="str">
        <f t="shared" ca="1" si="180"/>
        <v>089-48</v>
      </c>
    </row>
    <row r="6020" spans="1:17" x14ac:dyDescent="0.4">
      <c r="A6020" s="14" t="s">
        <v>23470</v>
      </c>
      <c r="B6020" s="14" t="s">
        <v>32077</v>
      </c>
      <c r="C6020" s="11" t="s">
        <v>14879</v>
      </c>
      <c r="D6020" t="s">
        <v>45600</v>
      </c>
      <c r="E6020" s="11" t="s">
        <v>6484</v>
      </c>
      <c r="N6020" t="s">
        <v>32</v>
      </c>
      <c r="O6020" t="s">
        <v>37</v>
      </c>
      <c r="P6020" t="s">
        <v>47</v>
      </c>
      <c r="Q6020" t="str">
        <f t="shared" ca="1" si="180"/>
        <v>018-77</v>
      </c>
    </row>
    <row r="6021" spans="1:17" x14ac:dyDescent="0.4">
      <c r="A6021" s="14" t="s">
        <v>23471</v>
      </c>
      <c r="B6021" s="14" t="s">
        <v>32078</v>
      </c>
      <c r="C6021" s="11" t="s">
        <v>14880</v>
      </c>
      <c r="D6021" t="s">
        <v>45601</v>
      </c>
      <c r="E6021" s="11" t="s">
        <v>6485</v>
      </c>
      <c r="N6021" t="s">
        <v>29</v>
      </c>
      <c r="O6021" t="s">
        <v>38</v>
      </c>
      <c r="P6021" t="s">
        <v>48</v>
      </c>
      <c r="Q6021" t="str">
        <f t="shared" ca="1" si="180"/>
        <v>466-93</v>
      </c>
    </row>
    <row r="6022" spans="1:17" x14ac:dyDescent="0.4">
      <c r="A6022" s="14" t="s">
        <v>23472</v>
      </c>
      <c r="B6022" s="14" t="s">
        <v>32079</v>
      </c>
      <c r="C6022" s="11" t="s">
        <v>14881</v>
      </c>
      <c r="D6022" t="s">
        <v>45602</v>
      </c>
      <c r="E6022" s="11" t="s">
        <v>6486</v>
      </c>
      <c r="N6022" t="s">
        <v>30</v>
      </c>
      <c r="O6022" t="s">
        <v>39</v>
      </c>
      <c r="P6022" t="s">
        <v>49</v>
      </c>
      <c r="Q6022" t="str">
        <f t="shared" ca="1" si="180"/>
        <v>060-32</v>
      </c>
    </row>
    <row r="6023" spans="1:17" x14ac:dyDescent="0.4">
      <c r="A6023" s="14" t="s">
        <v>23473</v>
      </c>
      <c r="B6023" s="14" t="s">
        <v>32080</v>
      </c>
      <c r="C6023" s="11" t="s">
        <v>14882</v>
      </c>
      <c r="D6023" t="s">
        <v>45603</v>
      </c>
      <c r="E6023" s="11" t="s">
        <v>6487</v>
      </c>
      <c r="N6023" t="s">
        <v>31</v>
      </c>
      <c r="O6023" t="s">
        <v>40</v>
      </c>
      <c r="P6023" t="s">
        <v>50</v>
      </c>
      <c r="Q6023" t="str">
        <f t="shared" ca="1" si="180"/>
        <v>186-45</v>
      </c>
    </row>
    <row r="6024" spans="1:17" x14ac:dyDescent="0.4">
      <c r="A6024" s="14" t="s">
        <v>23474</v>
      </c>
      <c r="B6024" s="14" t="s">
        <v>32081</v>
      </c>
      <c r="C6024" s="11" t="s">
        <v>14883</v>
      </c>
      <c r="D6024" t="s">
        <v>45604</v>
      </c>
      <c r="E6024" s="11" t="s">
        <v>6488</v>
      </c>
      <c r="N6024" t="s">
        <v>32</v>
      </c>
      <c r="O6024" t="s">
        <v>41</v>
      </c>
      <c r="P6024" t="s">
        <v>51</v>
      </c>
      <c r="Q6024" t="str">
        <f t="shared" ca="1" si="180"/>
        <v>168-23</v>
      </c>
    </row>
    <row r="6025" spans="1:17" x14ac:dyDescent="0.4">
      <c r="A6025" s="14" t="s">
        <v>23475</v>
      </c>
      <c r="B6025" s="14" t="s">
        <v>32082</v>
      </c>
      <c r="C6025" s="11" t="s">
        <v>14884</v>
      </c>
      <c r="D6025" t="s">
        <v>45605</v>
      </c>
      <c r="E6025" s="11" t="s">
        <v>6489</v>
      </c>
      <c r="N6025" t="s">
        <v>29</v>
      </c>
      <c r="O6025" t="s">
        <v>42</v>
      </c>
      <c r="P6025" t="s">
        <v>52</v>
      </c>
      <c r="Q6025" t="str">
        <f t="shared" ca="1" si="180"/>
        <v>081-57</v>
      </c>
    </row>
    <row r="6026" spans="1:17" x14ac:dyDescent="0.4">
      <c r="A6026" s="14" t="s">
        <v>23476</v>
      </c>
      <c r="B6026" s="14" t="s">
        <v>32083</v>
      </c>
      <c r="C6026" s="11" t="s">
        <v>14885</v>
      </c>
      <c r="D6026" t="s">
        <v>45606</v>
      </c>
      <c r="E6026" s="11" t="s">
        <v>6490</v>
      </c>
      <c r="N6026" t="s">
        <v>30</v>
      </c>
      <c r="O6026" t="s">
        <v>43</v>
      </c>
      <c r="P6026" t="s">
        <v>53</v>
      </c>
      <c r="Q6026" t="str">
        <f t="shared" ca="1" si="180"/>
        <v>466-11</v>
      </c>
    </row>
    <row r="6027" spans="1:17" x14ac:dyDescent="0.4">
      <c r="A6027" s="14" t="s">
        <v>23477</v>
      </c>
      <c r="B6027" s="14" t="s">
        <v>32084</v>
      </c>
      <c r="C6027" s="11" t="s">
        <v>14886</v>
      </c>
      <c r="D6027" t="s">
        <v>45607</v>
      </c>
      <c r="E6027" s="11" t="s">
        <v>6491</v>
      </c>
      <c r="N6027" t="s">
        <v>31</v>
      </c>
      <c r="O6027" t="s">
        <v>37</v>
      </c>
      <c r="P6027" t="s">
        <v>54</v>
      </c>
      <c r="Q6027" t="str">
        <f t="shared" ca="1" si="180"/>
        <v>149-78</v>
      </c>
    </row>
    <row r="6028" spans="1:17" x14ac:dyDescent="0.4">
      <c r="A6028" s="14" t="s">
        <v>23478</v>
      </c>
      <c r="B6028" s="14" t="s">
        <v>32085</v>
      </c>
      <c r="C6028" s="11" t="s">
        <v>14887</v>
      </c>
      <c r="D6028" t="s">
        <v>45608</v>
      </c>
      <c r="E6028" s="11" t="s">
        <v>6492</v>
      </c>
      <c r="N6028" t="s">
        <v>32</v>
      </c>
      <c r="O6028" t="s">
        <v>44</v>
      </c>
      <c r="P6028" t="s">
        <v>55</v>
      </c>
      <c r="Q6028" t="str">
        <f t="shared" ca="1" si="180"/>
        <v>405-45</v>
      </c>
    </row>
    <row r="6029" spans="1:17" x14ac:dyDescent="0.4">
      <c r="A6029" s="14" t="s">
        <v>23479</v>
      </c>
      <c r="B6029" s="14" t="s">
        <v>32086</v>
      </c>
      <c r="C6029" s="11" t="s">
        <v>14888</v>
      </c>
      <c r="D6029" t="s">
        <v>45609</v>
      </c>
      <c r="E6029" s="11" t="s">
        <v>6493</v>
      </c>
      <c r="N6029" t="s">
        <v>29</v>
      </c>
      <c r="O6029" t="s">
        <v>45</v>
      </c>
      <c r="P6029" t="s">
        <v>56</v>
      </c>
      <c r="Q6029" t="str">
        <f t="shared" ca="1" si="180"/>
        <v>420-85</v>
      </c>
    </row>
    <row r="6030" spans="1:17" x14ac:dyDescent="0.4">
      <c r="A6030" s="14" t="s">
        <v>23480</v>
      </c>
      <c r="B6030" s="14" t="s">
        <v>32087</v>
      </c>
      <c r="C6030" s="11" t="s">
        <v>14889</v>
      </c>
      <c r="D6030" t="s">
        <v>45610</v>
      </c>
      <c r="E6030" s="11" t="s">
        <v>6494</v>
      </c>
      <c r="N6030" t="s">
        <v>30</v>
      </c>
      <c r="O6030" t="s">
        <v>36</v>
      </c>
      <c r="P6030" t="s">
        <v>57</v>
      </c>
      <c r="Q6030" t="str">
        <f t="shared" ca="1" si="180"/>
        <v>189-63</v>
      </c>
    </row>
    <row r="6031" spans="1:17" x14ac:dyDescent="0.4">
      <c r="A6031" s="14" t="s">
        <v>23481</v>
      </c>
      <c r="B6031" s="14" t="s">
        <v>32088</v>
      </c>
      <c r="C6031" s="11" t="s">
        <v>14890</v>
      </c>
      <c r="D6031" t="s">
        <v>45609</v>
      </c>
      <c r="E6031" s="11" t="s">
        <v>6495</v>
      </c>
      <c r="N6031" t="s">
        <v>31</v>
      </c>
      <c r="O6031" t="s">
        <v>37</v>
      </c>
      <c r="P6031" t="s">
        <v>46</v>
      </c>
      <c r="Q6031" t="str">
        <f t="shared" ca="1" si="180"/>
        <v>490-58</v>
      </c>
    </row>
    <row r="6032" spans="1:17" x14ac:dyDescent="0.4">
      <c r="A6032" s="14" t="s">
        <v>23482</v>
      </c>
      <c r="B6032" s="14" t="s">
        <v>32089</v>
      </c>
      <c r="C6032" s="11" t="s">
        <v>14891</v>
      </c>
      <c r="D6032" t="s">
        <v>45611</v>
      </c>
      <c r="E6032" s="11" t="s">
        <v>6496</v>
      </c>
      <c r="N6032" t="s">
        <v>32</v>
      </c>
      <c r="O6032" t="s">
        <v>38</v>
      </c>
      <c r="P6032" t="s">
        <v>47</v>
      </c>
      <c r="Q6032" t="str">
        <f t="shared" ref="Q6032:Q6076" ca="1" si="181">TEXT(RANDBETWEEN(1,500),"000"&amp;"-"&amp;TEXT(RANDBETWEEN(1,100),0))</f>
        <v>248-7</v>
      </c>
    </row>
    <row r="6033" spans="1:17" x14ac:dyDescent="0.4">
      <c r="A6033" s="14" t="s">
        <v>23483</v>
      </c>
      <c r="B6033" s="14" t="s">
        <v>32090</v>
      </c>
      <c r="C6033" s="11" t="s">
        <v>14892</v>
      </c>
      <c r="D6033" t="s">
        <v>45612</v>
      </c>
      <c r="E6033" s="11" t="s">
        <v>6497</v>
      </c>
      <c r="N6033" t="s">
        <v>29</v>
      </c>
      <c r="O6033" t="s">
        <v>39</v>
      </c>
      <c r="P6033" t="s">
        <v>48</v>
      </c>
      <c r="Q6033" t="str">
        <f t="shared" ca="1" si="181"/>
        <v>199-17</v>
      </c>
    </row>
    <row r="6034" spans="1:17" x14ac:dyDescent="0.4">
      <c r="A6034" s="14" t="s">
        <v>23484</v>
      </c>
      <c r="B6034" s="14" t="s">
        <v>32091</v>
      </c>
      <c r="C6034" s="11" t="s">
        <v>14893</v>
      </c>
      <c r="D6034" t="s">
        <v>45613</v>
      </c>
      <c r="E6034" s="11" t="s">
        <v>6498</v>
      </c>
      <c r="N6034" t="s">
        <v>30</v>
      </c>
      <c r="O6034" t="s">
        <v>40</v>
      </c>
      <c r="P6034" t="s">
        <v>49</v>
      </c>
      <c r="Q6034" t="str">
        <f t="shared" ca="1" si="181"/>
        <v>332-56</v>
      </c>
    </row>
    <row r="6035" spans="1:17" x14ac:dyDescent="0.4">
      <c r="A6035" s="14" t="s">
        <v>23485</v>
      </c>
      <c r="B6035" s="14" t="s">
        <v>32092</v>
      </c>
      <c r="C6035" s="11" t="s">
        <v>14894</v>
      </c>
      <c r="D6035" t="s">
        <v>45614</v>
      </c>
      <c r="E6035" s="11" t="s">
        <v>6499</v>
      </c>
      <c r="N6035" t="s">
        <v>31</v>
      </c>
      <c r="O6035" t="s">
        <v>41</v>
      </c>
      <c r="P6035" t="s">
        <v>50</v>
      </c>
      <c r="Q6035" t="str">
        <f t="shared" ca="1" si="181"/>
        <v>139-62</v>
      </c>
    </row>
    <row r="6036" spans="1:17" x14ac:dyDescent="0.4">
      <c r="A6036" s="14" t="s">
        <v>23486</v>
      </c>
      <c r="B6036" s="14" t="s">
        <v>32093</v>
      </c>
      <c r="C6036" s="11" t="s">
        <v>14895</v>
      </c>
      <c r="D6036" t="s">
        <v>45615</v>
      </c>
      <c r="E6036" s="11" t="s">
        <v>1659</v>
      </c>
      <c r="N6036" t="s">
        <v>32</v>
      </c>
      <c r="O6036" t="s">
        <v>42</v>
      </c>
      <c r="P6036" t="s">
        <v>51</v>
      </c>
      <c r="Q6036" t="str">
        <f t="shared" ca="1" si="181"/>
        <v>089-95</v>
      </c>
    </row>
    <row r="6037" spans="1:17" x14ac:dyDescent="0.4">
      <c r="A6037" s="14" t="s">
        <v>23487</v>
      </c>
      <c r="B6037" s="14" t="s">
        <v>32094</v>
      </c>
      <c r="C6037" s="11" t="s">
        <v>14896</v>
      </c>
      <c r="D6037" t="s">
        <v>45616</v>
      </c>
      <c r="E6037" s="11" t="s">
        <v>6500</v>
      </c>
      <c r="N6037" t="s">
        <v>29</v>
      </c>
      <c r="O6037" t="s">
        <v>43</v>
      </c>
      <c r="P6037" t="s">
        <v>52</v>
      </c>
      <c r="Q6037" t="str">
        <f t="shared" ca="1" si="181"/>
        <v>193-68</v>
      </c>
    </row>
    <row r="6038" spans="1:17" x14ac:dyDescent="0.4">
      <c r="A6038" s="14" t="s">
        <v>23488</v>
      </c>
      <c r="B6038" s="14" t="s">
        <v>32095</v>
      </c>
      <c r="C6038" s="11" t="s">
        <v>14897</v>
      </c>
      <c r="D6038" t="s">
        <v>45617</v>
      </c>
      <c r="E6038" s="11" t="s">
        <v>6501</v>
      </c>
      <c r="N6038" t="s">
        <v>30</v>
      </c>
      <c r="O6038" t="s">
        <v>37</v>
      </c>
      <c r="P6038" t="s">
        <v>53</v>
      </c>
      <c r="Q6038" t="str">
        <f t="shared" ca="1" si="181"/>
        <v>293-56</v>
      </c>
    </row>
    <row r="6039" spans="1:17" x14ac:dyDescent="0.4">
      <c r="A6039" s="14" t="s">
        <v>23489</v>
      </c>
      <c r="B6039" s="14" t="s">
        <v>32096</v>
      </c>
      <c r="C6039" s="11" t="s">
        <v>14898</v>
      </c>
      <c r="D6039" t="s">
        <v>45618</v>
      </c>
      <c r="E6039" s="11" t="s">
        <v>6502</v>
      </c>
      <c r="N6039" t="s">
        <v>31</v>
      </c>
      <c r="O6039" t="s">
        <v>44</v>
      </c>
      <c r="P6039" t="s">
        <v>54</v>
      </c>
      <c r="Q6039" t="str">
        <f t="shared" ca="1" si="181"/>
        <v>217-13</v>
      </c>
    </row>
    <row r="6040" spans="1:17" x14ac:dyDescent="0.4">
      <c r="A6040" s="14" t="s">
        <v>23490</v>
      </c>
      <c r="B6040" s="14" t="s">
        <v>32097</v>
      </c>
      <c r="C6040" s="11" t="s">
        <v>14899</v>
      </c>
      <c r="D6040" t="s">
        <v>45619</v>
      </c>
      <c r="E6040" s="11" t="s">
        <v>6503</v>
      </c>
      <c r="N6040" t="s">
        <v>32</v>
      </c>
      <c r="O6040" t="s">
        <v>45</v>
      </c>
      <c r="P6040" t="s">
        <v>55</v>
      </c>
      <c r="Q6040" t="str">
        <f t="shared" ca="1" si="181"/>
        <v>028-43</v>
      </c>
    </row>
    <row r="6041" spans="1:17" x14ac:dyDescent="0.4">
      <c r="A6041" s="14" t="s">
        <v>23491</v>
      </c>
      <c r="B6041" s="14" t="s">
        <v>32098</v>
      </c>
      <c r="C6041" s="11" t="s">
        <v>14900</v>
      </c>
      <c r="D6041" t="s">
        <v>45620</v>
      </c>
      <c r="E6041" s="11" t="s">
        <v>4994</v>
      </c>
      <c r="N6041" t="s">
        <v>29</v>
      </c>
      <c r="O6041" t="s">
        <v>36</v>
      </c>
      <c r="P6041" t="s">
        <v>56</v>
      </c>
      <c r="Q6041" t="str">
        <f t="shared" ca="1" si="181"/>
        <v>363-91</v>
      </c>
    </row>
    <row r="6042" spans="1:17" x14ac:dyDescent="0.4">
      <c r="A6042" s="14" t="s">
        <v>23492</v>
      </c>
      <c r="B6042" s="14" t="s">
        <v>32099</v>
      </c>
      <c r="C6042" s="11" t="s">
        <v>14901</v>
      </c>
      <c r="D6042" t="s">
        <v>45621</v>
      </c>
      <c r="E6042" s="11" t="s">
        <v>6504</v>
      </c>
      <c r="N6042" t="s">
        <v>30</v>
      </c>
      <c r="O6042" t="s">
        <v>37</v>
      </c>
      <c r="P6042" t="s">
        <v>57</v>
      </c>
      <c r="Q6042" t="str">
        <f t="shared" ca="1" si="181"/>
        <v>362-14</v>
      </c>
    </row>
    <row r="6043" spans="1:17" x14ac:dyDescent="0.4">
      <c r="A6043" s="14" t="s">
        <v>23493</v>
      </c>
      <c r="B6043" s="14" t="s">
        <v>32100</v>
      </c>
      <c r="C6043" s="11" t="s">
        <v>14902</v>
      </c>
      <c r="D6043" t="s">
        <v>45622</v>
      </c>
      <c r="E6043" s="11" t="s">
        <v>6505</v>
      </c>
      <c r="N6043" t="s">
        <v>31</v>
      </c>
      <c r="O6043" t="s">
        <v>38</v>
      </c>
      <c r="P6043" t="s">
        <v>46</v>
      </c>
      <c r="Q6043" t="str">
        <f t="shared" ca="1" si="181"/>
        <v>024-58</v>
      </c>
    </row>
    <row r="6044" spans="1:17" x14ac:dyDescent="0.4">
      <c r="A6044" s="14" t="s">
        <v>23494</v>
      </c>
      <c r="B6044" s="14" t="s">
        <v>32101</v>
      </c>
      <c r="C6044" s="11" t="s">
        <v>14903</v>
      </c>
      <c r="D6044" t="s">
        <v>45623</v>
      </c>
      <c r="E6044" s="11" t="s">
        <v>6228</v>
      </c>
      <c r="N6044" t="s">
        <v>29</v>
      </c>
      <c r="O6044" t="s">
        <v>39</v>
      </c>
      <c r="P6044" t="s">
        <v>47</v>
      </c>
      <c r="Q6044" t="str">
        <f t="shared" ca="1" si="181"/>
        <v>009-33</v>
      </c>
    </row>
    <row r="6045" spans="1:17" x14ac:dyDescent="0.4">
      <c r="A6045" s="14" t="s">
        <v>23495</v>
      </c>
      <c r="B6045" s="14" t="s">
        <v>32102</v>
      </c>
      <c r="C6045" s="11" t="s">
        <v>14904</v>
      </c>
      <c r="D6045" t="s">
        <v>45624</v>
      </c>
      <c r="E6045" s="11" t="s">
        <v>6506</v>
      </c>
      <c r="N6045" t="s">
        <v>30</v>
      </c>
      <c r="O6045" t="s">
        <v>40</v>
      </c>
      <c r="P6045" t="s">
        <v>48</v>
      </c>
      <c r="Q6045" t="str">
        <f t="shared" ca="1" si="181"/>
        <v>430-72</v>
      </c>
    </row>
    <row r="6046" spans="1:17" x14ac:dyDescent="0.4">
      <c r="A6046" s="14" t="s">
        <v>23496</v>
      </c>
      <c r="B6046" s="14" t="s">
        <v>32103</v>
      </c>
      <c r="C6046" s="11" t="s">
        <v>14905</v>
      </c>
      <c r="D6046" t="s">
        <v>45625</v>
      </c>
      <c r="E6046" s="11" t="s">
        <v>6507</v>
      </c>
      <c r="N6046" t="s">
        <v>31</v>
      </c>
      <c r="O6046" t="s">
        <v>41</v>
      </c>
      <c r="P6046" t="s">
        <v>49</v>
      </c>
      <c r="Q6046" t="str">
        <f t="shared" ca="1" si="181"/>
        <v>450-62</v>
      </c>
    </row>
    <row r="6047" spans="1:17" x14ac:dyDescent="0.4">
      <c r="A6047" s="14" t="s">
        <v>23497</v>
      </c>
      <c r="B6047" s="14" t="s">
        <v>32104</v>
      </c>
      <c r="C6047" s="11" t="s">
        <v>14906</v>
      </c>
      <c r="D6047" t="s">
        <v>45626</v>
      </c>
      <c r="E6047" s="11" t="s">
        <v>3859</v>
      </c>
      <c r="N6047" t="s">
        <v>32</v>
      </c>
      <c r="O6047" t="s">
        <v>42</v>
      </c>
      <c r="P6047" t="s">
        <v>50</v>
      </c>
      <c r="Q6047" t="str">
        <f t="shared" ca="1" si="181"/>
        <v>335-97</v>
      </c>
    </row>
    <row r="6048" spans="1:17" x14ac:dyDescent="0.4">
      <c r="A6048" s="14" t="s">
        <v>23498</v>
      </c>
      <c r="B6048" s="14" t="s">
        <v>32105</v>
      </c>
      <c r="C6048" s="11" t="s">
        <v>14907</v>
      </c>
      <c r="D6048" t="s">
        <v>45627</v>
      </c>
      <c r="E6048" s="11" t="s">
        <v>6508</v>
      </c>
      <c r="N6048" t="s">
        <v>29</v>
      </c>
      <c r="O6048" t="s">
        <v>43</v>
      </c>
      <c r="P6048" t="s">
        <v>51</v>
      </c>
      <c r="Q6048" t="str">
        <f t="shared" ca="1" si="181"/>
        <v>004-96</v>
      </c>
    </row>
    <row r="6049" spans="1:17" x14ac:dyDescent="0.4">
      <c r="A6049" s="14" t="s">
        <v>23499</v>
      </c>
      <c r="B6049" s="14" t="s">
        <v>32106</v>
      </c>
      <c r="C6049" s="11" t="s">
        <v>14908</v>
      </c>
      <c r="D6049" t="s">
        <v>45628</v>
      </c>
      <c r="E6049" s="11" t="s">
        <v>6509</v>
      </c>
      <c r="N6049" t="s">
        <v>30</v>
      </c>
      <c r="O6049" t="s">
        <v>37</v>
      </c>
      <c r="P6049" t="s">
        <v>52</v>
      </c>
      <c r="Q6049" t="str">
        <f t="shared" ca="1" si="181"/>
        <v>456-74</v>
      </c>
    </row>
    <row r="6050" spans="1:17" x14ac:dyDescent="0.4">
      <c r="A6050" s="14" t="s">
        <v>23500</v>
      </c>
      <c r="B6050" s="14" t="s">
        <v>32107</v>
      </c>
      <c r="C6050" s="11" t="s">
        <v>14909</v>
      </c>
      <c r="D6050" t="s">
        <v>45629</v>
      </c>
      <c r="E6050" s="11" t="s">
        <v>6510</v>
      </c>
      <c r="N6050" t="s">
        <v>31</v>
      </c>
      <c r="O6050" t="s">
        <v>44</v>
      </c>
      <c r="P6050" t="s">
        <v>53</v>
      </c>
      <c r="Q6050" t="str">
        <f t="shared" ca="1" si="181"/>
        <v>481-65</v>
      </c>
    </row>
    <row r="6051" spans="1:17" x14ac:dyDescent="0.4">
      <c r="A6051" s="14" t="s">
        <v>23501</v>
      </c>
      <c r="B6051" s="14" t="s">
        <v>32108</v>
      </c>
      <c r="C6051" s="11" t="s">
        <v>14910</v>
      </c>
      <c r="D6051" t="s">
        <v>45630</v>
      </c>
      <c r="E6051" s="11" t="s">
        <v>6511</v>
      </c>
      <c r="N6051" t="s">
        <v>32</v>
      </c>
      <c r="O6051" t="s">
        <v>45</v>
      </c>
      <c r="P6051" t="s">
        <v>54</v>
      </c>
      <c r="Q6051" t="str">
        <f t="shared" ca="1" si="181"/>
        <v>187-23</v>
      </c>
    </row>
    <row r="6052" spans="1:17" x14ac:dyDescent="0.4">
      <c r="A6052" s="14" t="s">
        <v>23502</v>
      </c>
      <c r="B6052" s="14" t="s">
        <v>32109</v>
      </c>
      <c r="C6052" s="11" t="s">
        <v>14911</v>
      </c>
      <c r="D6052" t="s">
        <v>45631</v>
      </c>
      <c r="E6052" s="11" t="s">
        <v>6512</v>
      </c>
      <c r="N6052" t="s">
        <v>29</v>
      </c>
      <c r="O6052" t="s">
        <v>36</v>
      </c>
      <c r="P6052" t="s">
        <v>55</v>
      </c>
      <c r="Q6052" t="str">
        <f t="shared" ca="1" si="181"/>
        <v>435-5</v>
      </c>
    </row>
    <row r="6053" spans="1:17" x14ac:dyDescent="0.4">
      <c r="A6053" s="14" t="s">
        <v>23503</v>
      </c>
      <c r="B6053" s="14" t="s">
        <v>32110</v>
      </c>
      <c r="C6053" s="11" t="s">
        <v>14912</v>
      </c>
      <c r="D6053" t="s">
        <v>45632</v>
      </c>
      <c r="E6053" s="11" t="s">
        <v>6513</v>
      </c>
      <c r="N6053" t="s">
        <v>30</v>
      </c>
      <c r="O6053" t="s">
        <v>37</v>
      </c>
      <c r="P6053" t="s">
        <v>56</v>
      </c>
      <c r="Q6053" t="str">
        <f t="shared" ca="1" si="181"/>
        <v>339-38</v>
      </c>
    </row>
    <row r="6054" spans="1:17" x14ac:dyDescent="0.4">
      <c r="A6054" s="14" t="s">
        <v>23504</v>
      </c>
      <c r="B6054" s="14" t="s">
        <v>32111</v>
      </c>
      <c r="C6054" s="11" t="s">
        <v>14913</v>
      </c>
      <c r="D6054" t="s">
        <v>45633</v>
      </c>
      <c r="E6054" s="11" t="s">
        <v>6514</v>
      </c>
      <c r="N6054" t="s">
        <v>31</v>
      </c>
      <c r="O6054" t="s">
        <v>38</v>
      </c>
      <c r="P6054" t="s">
        <v>57</v>
      </c>
      <c r="Q6054" t="str">
        <f t="shared" ca="1" si="181"/>
        <v>369-24</v>
      </c>
    </row>
    <row r="6055" spans="1:17" x14ac:dyDescent="0.4">
      <c r="A6055" s="14" t="s">
        <v>23505</v>
      </c>
      <c r="B6055" s="14" t="s">
        <v>32112</v>
      </c>
      <c r="C6055" s="11" t="s">
        <v>14914</v>
      </c>
      <c r="D6055" t="s">
        <v>45634</v>
      </c>
      <c r="E6055" s="11" t="s">
        <v>6515</v>
      </c>
      <c r="N6055" t="s">
        <v>32</v>
      </c>
      <c r="O6055" t="s">
        <v>39</v>
      </c>
      <c r="P6055" t="s">
        <v>46</v>
      </c>
      <c r="Q6055" t="str">
        <f t="shared" ca="1" si="181"/>
        <v>408-35</v>
      </c>
    </row>
    <row r="6056" spans="1:17" x14ac:dyDescent="0.4">
      <c r="A6056" s="14" t="s">
        <v>23506</v>
      </c>
      <c r="B6056" s="14" t="s">
        <v>32113</v>
      </c>
      <c r="C6056" s="11" t="s">
        <v>14915</v>
      </c>
      <c r="D6056" t="s">
        <v>45635</v>
      </c>
      <c r="E6056" s="11" t="s">
        <v>6516</v>
      </c>
      <c r="N6056" t="s">
        <v>29</v>
      </c>
      <c r="O6056" t="s">
        <v>40</v>
      </c>
      <c r="P6056" t="s">
        <v>47</v>
      </c>
      <c r="Q6056" t="str">
        <f t="shared" ca="1" si="181"/>
        <v>113-18</v>
      </c>
    </row>
    <row r="6057" spans="1:17" x14ac:dyDescent="0.4">
      <c r="A6057" s="14" t="s">
        <v>23507</v>
      </c>
      <c r="B6057" s="14" t="s">
        <v>32114</v>
      </c>
      <c r="C6057" s="11" t="s">
        <v>14916</v>
      </c>
      <c r="D6057" t="s">
        <v>45636</v>
      </c>
      <c r="E6057" s="11" t="s">
        <v>6517</v>
      </c>
      <c r="N6057" t="s">
        <v>30</v>
      </c>
      <c r="O6057" t="s">
        <v>41</v>
      </c>
      <c r="P6057" t="s">
        <v>48</v>
      </c>
      <c r="Q6057" t="str">
        <f t="shared" ca="1" si="181"/>
        <v>418-27</v>
      </c>
    </row>
    <row r="6058" spans="1:17" x14ac:dyDescent="0.4">
      <c r="A6058" s="14" t="s">
        <v>23508</v>
      </c>
      <c r="B6058" s="14" t="s">
        <v>32115</v>
      </c>
      <c r="C6058" s="11" t="s">
        <v>14917</v>
      </c>
      <c r="D6058" t="s">
        <v>45637</v>
      </c>
      <c r="E6058" s="11" t="s">
        <v>6518</v>
      </c>
      <c r="N6058" t="s">
        <v>31</v>
      </c>
      <c r="O6058" t="s">
        <v>42</v>
      </c>
      <c r="P6058" t="s">
        <v>49</v>
      </c>
      <c r="Q6058" t="str">
        <f t="shared" ca="1" si="181"/>
        <v>266-42</v>
      </c>
    </row>
    <row r="6059" spans="1:17" x14ac:dyDescent="0.4">
      <c r="A6059" s="14" t="s">
        <v>23509</v>
      </c>
      <c r="B6059" s="14" t="s">
        <v>32116</v>
      </c>
      <c r="C6059" s="11" t="s">
        <v>14918</v>
      </c>
      <c r="D6059" t="s">
        <v>45638</v>
      </c>
      <c r="E6059" s="11" t="s">
        <v>6519</v>
      </c>
      <c r="N6059" t="s">
        <v>32</v>
      </c>
      <c r="O6059" t="s">
        <v>43</v>
      </c>
      <c r="P6059" t="s">
        <v>50</v>
      </c>
      <c r="Q6059" t="str">
        <f t="shared" ca="1" si="181"/>
        <v>145-73</v>
      </c>
    </row>
    <row r="6060" spans="1:17" x14ac:dyDescent="0.4">
      <c r="A6060" s="14" t="s">
        <v>23510</v>
      </c>
      <c r="B6060" s="14" t="s">
        <v>32117</v>
      </c>
      <c r="C6060" s="11" t="s">
        <v>14919</v>
      </c>
      <c r="D6060" t="s">
        <v>45639</v>
      </c>
      <c r="E6060" s="11" t="s">
        <v>6520</v>
      </c>
      <c r="N6060" t="s">
        <v>29</v>
      </c>
      <c r="O6060" t="s">
        <v>37</v>
      </c>
      <c r="P6060" t="s">
        <v>51</v>
      </c>
      <c r="Q6060" t="str">
        <f t="shared" ca="1" si="181"/>
        <v>151-27</v>
      </c>
    </row>
    <row r="6061" spans="1:17" x14ac:dyDescent="0.4">
      <c r="A6061" s="14" t="s">
        <v>23511</v>
      </c>
      <c r="B6061" s="14" t="s">
        <v>32118</v>
      </c>
      <c r="C6061" s="11" t="s">
        <v>14920</v>
      </c>
      <c r="D6061" t="s">
        <v>45640</v>
      </c>
      <c r="E6061" s="11" t="s">
        <v>6521</v>
      </c>
      <c r="N6061" t="s">
        <v>30</v>
      </c>
      <c r="O6061" t="s">
        <v>44</v>
      </c>
      <c r="P6061" t="s">
        <v>52</v>
      </c>
      <c r="Q6061" t="str">
        <f t="shared" ca="1" si="181"/>
        <v>485-64</v>
      </c>
    </row>
    <row r="6062" spans="1:17" x14ac:dyDescent="0.4">
      <c r="A6062" s="14" t="s">
        <v>23512</v>
      </c>
      <c r="B6062" s="14" t="s">
        <v>32119</v>
      </c>
      <c r="C6062" s="11" t="s">
        <v>14921</v>
      </c>
      <c r="D6062" t="s">
        <v>45641</v>
      </c>
      <c r="E6062" s="11" t="s">
        <v>6522</v>
      </c>
      <c r="N6062" t="s">
        <v>31</v>
      </c>
      <c r="O6062" t="s">
        <v>45</v>
      </c>
      <c r="P6062" t="s">
        <v>53</v>
      </c>
      <c r="Q6062" t="str">
        <f t="shared" ca="1" si="181"/>
        <v>041-36</v>
      </c>
    </row>
    <row r="6063" spans="1:17" x14ac:dyDescent="0.4">
      <c r="A6063" s="14" t="s">
        <v>23513</v>
      </c>
      <c r="B6063" s="14" t="s">
        <v>32120</v>
      </c>
      <c r="C6063" s="11" t="s">
        <v>14922</v>
      </c>
      <c r="D6063" t="s">
        <v>45642</v>
      </c>
      <c r="E6063" s="11" t="s">
        <v>6523</v>
      </c>
      <c r="N6063" t="s">
        <v>32</v>
      </c>
      <c r="O6063" t="s">
        <v>36</v>
      </c>
      <c r="P6063" t="s">
        <v>54</v>
      </c>
      <c r="Q6063" t="str">
        <f t="shared" ca="1" si="181"/>
        <v>000-130</v>
      </c>
    </row>
    <row r="6064" spans="1:17" x14ac:dyDescent="0.4">
      <c r="A6064" s="14" t="s">
        <v>23514</v>
      </c>
      <c r="B6064" s="14" t="s">
        <v>32121</v>
      </c>
      <c r="C6064" s="11" t="s">
        <v>14923</v>
      </c>
      <c r="D6064" t="s">
        <v>45643</v>
      </c>
      <c r="E6064" s="11" t="s">
        <v>6524</v>
      </c>
      <c r="N6064" t="s">
        <v>29</v>
      </c>
      <c r="O6064" t="s">
        <v>37</v>
      </c>
      <c r="P6064" t="s">
        <v>55</v>
      </c>
      <c r="Q6064" t="str">
        <f t="shared" ca="1" si="181"/>
        <v>394-42</v>
      </c>
    </row>
    <row r="6065" spans="1:17" x14ac:dyDescent="0.4">
      <c r="A6065" s="14" t="s">
        <v>23515</v>
      </c>
      <c r="B6065" s="14" t="s">
        <v>32122</v>
      </c>
      <c r="C6065" s="11" t="s">
        <v>14924</v>
      </c>
      <c r="D6065" t="s">
        <v>45644</v>
      </c>
      <c r="E6065" s="11" t="s">
        <v>6525</v>
      </c>
      <c r="N6065" t="s">
        <v>30</v>
      </c>
      <c r="O6065" t="s">
        <v>38</v>
      </c>
      <c r="P6065" t="s">
        <v>56</v>
      </c>
      <c r="Q6065" t="str">
        <f t="shared" ca="1" si="181"/>
        <v>380-83</v>
      </c>
    </row>
    <row r="6066" spans="1:17" x14ac:dyDescent="0.4">
      <c r="A6066" s="14" t="s">
        <v>23516</v>
      </c>
      <c r="B6066" s="14" t="s">
        <v>32123</v>
      </c>
      <c r="C6066" s="11" t="s">
        <v>14925</v>
      </c>
      <c r="D6066" t="s">
        <v>45645</v>
      </c>
      <c r="E6066" s="11" t="s">
        <v>6526</v>
      </c>
      <c r="N6066" t="s">
        <v>31</v>
      </c>
      <c r="O6066" t="s">
        <v>39</v>
      </c>
      <c r="P6066" t="s">
        <v>57</v>
      </c>
      <c r="Q6066" t="str">
        <f t="shared" ca="1" si="181"/>
        <v>156-11</v>
      </c>
    </row>
    <row r="6067" spans="1:17" x14ac:dyDescent="0.4">
      <c r="A6067" s="14" t="s">
        <v>23517</v>
      </c>
      <c r="B6067" s="14" t="s">
        <v>32124</v>
      </c>
      <c r="C6067" s="11" t="s">
        <v>14926</v>
      </c>
      <c r="D6067" t="s">
        <v>45646</v>
      </c>
      <c r="E6067" s="11" t="s">
        <v>6527</v>
      </c>
      <c r="N6067" t="s">
        <v>32</v>
      </c>
      <c r="O6067" t="s">
        <v>40</v>
      </c>
      <c r="P6067" t="s">
        <v>46</v>
      </c>
      <c r="Q6067" t="str">
        <f t="shared" ca="1" si="181"/>
        <v>420-9</v>
      </c>
    </row>
    <row r="6068" spans="1:17" x14ac:dyDescent="0.4">
      <c r="A6068" s="14" t="s">
        <v>23518</v>
      </c>
      <c r="B6068" s="14" t="s">
        <v>32125</v>
      </c>
      <c r="C6068" s="11" t="s">
        <v>14927</v>
      </c>
      <c r="D6068" t="s">
        <v>45647</v>
      </c>
      <c r="E6068" s="11" t="s">
        <v>6528</v>
      </c>
      <c r="N6068" t="s">
        <v>29</v>
      </c>
      <c r="O6068" t="s">
        <v>41</v>
      </c>
      <c r="P6068" t="s">
        <v>47</v>
      </c>
      <c r="Q6068" t="str">
        <f t="shared" ca="1" si="181"/>
        <v>331-55</v>
      </c>
    </row>
    <row r="6069" spans="1:17" x14ac:dyDescent="0.4">
      <c r="A6069" s="14" t="s">
        <v>23519</v>
      </c>
      <c r="B6069" s="14" t="s">
        <v>32126</v>
      </c>
      <c r="C6069" s="11" t="s">
        <v>14928</v>
      </c>
      <c r="D6069" t="s">
        <v>45648</v>
      </c>
      <c r="E6069" s="11" t="s">
        <v>6529</v>
      </c>
      <c r="N6069" t="s">
        <v>30</v>
      </c>
      <c r="O6069" t="s">
        <v>42</v>
      </c>
      <c r="P6069" t="s">
        <v>48</v>
      </c>
      <c r="Q6069" t="str">
        <f t="shared" ca="1" si="181"/>
        <v>413-1</v>
      </c>
    </row>
    <row r="6070" spans="1:17" x14ac:dyDescent="0.4">
      <c r="A6070" s="14" t="s">
        <v>23520</v>
      </c>
      <c r="B6070" s="14" t="s">
        <v>32127</v>
      </c>
      <c r="C6070" s="11" t="s">
        <v>14929</v>
      </c>
      <c r="D6070" t="s">
        <v>45649</v>
      </c>
      <c r="E6070" s="11" t="s">
        <v>6530</v>
      </c>
      <c r="N6070" t="s">
        <v>31</v>
      </c>
      <c r="O6070" t="s">
        <v>43</v>
      </c>
      <c r="P6070" t="s">
        <v>49</v>
      </c>
      <c r="Q6070" t="str">
        <f t="shared" ca="1" si="181"/>
        <v>343-93</v>
      </c>
    </row>
    <row r="6071" spans="1:17" x14ac:dyDescent="0.4">
      <c r="A6071" s="14" t="s">
        <v>23521</v>
      </c>
      <c r="B6071" s="14" t="s">
        <v>32128</v>
      </c>
      <c r="C6071" s="11" t="s">
        <v>14930</v>
      </c>
      <c r="D6071" t="s">
        <v>45650</v>
      </c>
      <c r="E6071" s="11" t="s">
        <v>6531</v>
      </c>
      <c r="N6071" t="s">
        <v>29</v>
      </c>
      <c r="O6071" t="s">
        <v>37</v>
      </c>
      <c r="P6071" t="s">
        <v>50</v>
      </c>
      <c r="Q6071" t="str">
        <f t="shared" ca="1" si="181"/>
        <v>011-63</v>
      </c>
    </row>
    <row r="6072" spans="1:17" x14ac:dyDescent="0.4">
      <c r="A6072" s="14" t="s">
        <v>23522</v>
      </c>
      <c r="B6072" s="14" t="s">
        <v>32129</v>
      </c>
      <c r="C6072" s="11" t="s">
        <v>14931</v>
      </c>
      <c r="D6072" t="s">
        <v>45651</v>
      </c>
      <c r="E6072" s="11" t="s">
        <v>6532</v>
      </c>
      <c r="N6072" t="s">
        <v>30</v>
      </c>
      <c r="O6072" t="s">
        <v>44</v>
      </c>
      <c r="P6072" t="s">
        <v>51</v>
      </c>
      <c r="Q6072" t="str">
        <f t="shared" ca="1" si="181"/>
        <v>463-63</v>
      </c>
    </row>
    <row r="6073" spans="1:17" x14ac:dyDescent="0.4">
      <c r="A6073" s="14" t="s">
        <v>23523</v>
      </c>
      <c r="B6073" s="14" t="s">
        <v>32130</v>
      </c>
      <c r="C6073" s="11" t="s">
        <v>14932</v>
      </c>
      <c r="D6073" t="s">
        <v>45652</v>
      </c>
      <c r="E6073" s="11" t="s">
        <v>6533</v>
      </c>
      <c r="N6073" t="s">
        <v>31</v>
      </c>
      <c r="O6073" t="s">
        <v>45</v>
      </c>
      <c r="P6073" t="s">
        <v>52</v>
      </c>
      <c r="Q6073" t="str">
        <f t="shared" ca="1" si="181"/>
        <v>449-8</v>
      </c>
    </row>
    <row r="6074" spans="1:17" x14ac:dyDescent="0.4">
      <c r="A6074" s="14" t="s">
        <v>23524</v>
      </c>
      <c r="B6074" s="14" t="s">
        <v>32131</v>
      </c>
      <c r="C6074" s="11" t="s">
        <v>14933</v>
      </c>
      <c r="D6074" t="s">
        <v>45653</v>
      </c>
      <c r="E6074" s="11" t="s">
        <v>6534</v>
      </c>
      <c r="N6074" t="s">
        <v>32</v>
      </c>
      <c r="O6074" t="s">
        <v>36</v>
      </c>
      <c r="P6074" t="s">
        <v>53</v>
      </c>
      <c r="Q6074" t="str">
        <f t="shared" ca="1" si="181"/>
        <v>000-117</v>
      </c>
    </row>
    <row r="6075" spans="1:17" x14ac:dyDescent="0.4">
      <c r="A6075" s="14" t="s">
        <v>23525</v>
      </c>
      <c r="B6075" s="14" t="s">
        <v>32132</v>
      </c>
      <c r="C6075" s="11" t="s">
        <v>14934</v>
      </c>
      <c r="D6075" t="s">
        <v>45654</v>
      </c>
      <c r="E6075" s="11" t="s">
        <v>4576</v>
      </c>
      <c r="N6075" t="s">
        <v>29</v>
      </c>
      <c r="O6075" t="s">
        <v>37</v>
      </c>
      <c r="P6075" t="s">
        <v>54</v>
      </c>
      <c r="Q6075" t="str">
        <f t="shared" ca="1" si="181"/>
        <v>324-58</v>
      </c>
    </row>
    <row r="6076" spans="1:17" x14ac:dyDescent="0.4">
      <c r="A6076" s="14" t="s">
        <v>23526</v>
      </c>
      <c r="B6076" s="14" t="s">
        <v>32133</v>
      </c>
      <c r="C6076" s="11" t="s">
        <v>14935</v>
      </c>
      <c r="D6076" t="s">
        <v>45655</v>
      </c>
      <c r="E6076" s="11" t="s">
        <v>6535</v>
      </c>
      <c r="N6076" t="s">
        <v>30</v>
      </c>
      <c r="O6076" t="s">
        <v>38</v>
      </c>
      <c r="P6076" t="s">
        <v>55</v>
      </c>
      <c r="Q6076" t="str">
        <f t="shared" ca="1" si="181"/>
        <v>329-11</v>
      </c>
    </row>
    <row r="6077" spans="1:17" x14ac:dyDescent="0.4">
      <c r="A6077" s="14" t="s">
        <v>23527</v>
      </c>
      <c r="B6077" s="14" t="s">
        <v>32134</v>
      </c>
      <c r="C6077" s="11" t="s">
        <v>14936</v>
      </c>
      <c r="D6077" t="s">
        <v>45656</v>
      </c>
      <c r="E6077" s="11" t="s">
        <v>6536</v>
      </c>
      <c r="N6077" t="s">
        <v>31</v>
      </c>
      <c r="O6077" t="s">
        <v>39</v>
      </c>
      <c r="P6077" t="s">
        <v>56</v>
      </c>
      <c r="Q6077" t="s">
        <v>35791</v>
      </c>
    </row>
    <row r="6078" spans="1:17" x14ac:dyDescent="0.4">
      <c r="A6078" s="14" t="s">
        <v>23528</v>
      </c>
      <c r="B6078" s="14" t="s">
        <v>32135</v>
      </c>
      <c r="C6078" s="11" t="s">
        <v>14937</v>
      </c>
      <c r="D6078" t="s">
        <v>45657</v>
      </c>
      <c r="E6078" s="11" t="s">
        <v>6537</v>
      </c>
      <c r="N6078" t="s">
        <v>32</v>
      </c>
      <c r="O6078" t="s">
        <v>40</v>
      </c>
      <c r="P6078" t="s">
        <v>57</v>
      </c>
      <c r="Q6078" t="s">
        <v>35792</v>
      </c>
    </row>
    <row r="6079" spans="1:17" x14ac:dyDescent="0.4">
      <c r="A6079" s="14" t="s">
        <v>23529</v>
      </c>
      <c r="B6079" s="14" t="s">
        <v>32136</v>
      </c>
      <c r="C6079" s="11" t="s">
        <v>14938</v>
      </c>
      <c r="D6079" t="s">
        <v>45658</v>
      </c>
      <c r="E6079" s="11" t="s">
        <v>6538</v>
      </c>
      <c r="N6079" t="s">
        <v>29</v>
      </c>
      <c r="O6079" t="s">
        <v>41</v>
      </c>
      <c r="P6079" t="s">
        <v>46</v>
      </c>
      <c r="Q6079" t="s">
        <v>35793</v>
      </c>
    </row>
    <row r="6080" spans="1:17" x14ac:dyDescent="0.4">
      <c r="A6080" s="14" t="s">
        <v>23530</v>
      </c>
      <c r="B6080" s="14" t="s">
        <v>32137</v>
      </c>
      <c r="C6080" s="11" t="s">
        <v>14939</v>
      </c>
      <c r="D6080" t="s">
        <v>45659</v>
      </c>
      <c r="E6080" s="11" t="s">
        <v>6539</v>
      </c>
      <c r="N6080" t="s">
        <v>30</v>
      </c>
      <c r="O6080" t="s">
        <v>42</v>
      </c>
      <c r="P6080" t="s">
        <v>47</v>
      </c>
      <c r="Q6080" t="s">
        <v>35794</v>
      </c>
    </row>
    <row r="6081" spans="1:17" x14ac:dyDescent="0.4">
      <c r="A6081" s="14" t="s">
        <v>23531</v>
      </c>
      <c r="B6081" s="14" t="s">
        <v>32138</v>
      </c>
      <c r="C6081" s="11" t="s">
        <v>14940</v>
      </c>
      <c r="D6081" t="s">
        <v>45660</v>
      </c>
      <c r="E6081" s="11" t="s">
        <v>6540</v>
      </c>
      <c r="N6081" t="s">
        <v>31</v>
      </c>
      <c r="O6081" t="s">
        <v>43</v>
      </c>
      <c r="P6081" t="s">
        <v>48</v>
      </c>
      <c r="Q6081" t="s">
        <v>35795</v>
      </c>
    </row>
    <row r="6082" spans="1:17" x14ac:dyDescent="0.4">
      <c r="A6082" s="14" t="s">
        <v>23532</v>
      </c>
      <c r="B6082" s="14" t="s">
        <v>32139</v>
      </c>
      <c r="C6082" s="11" t="s">
        <v>14941</v>
      </c>
      <c r="D6082" t="s">
        <v>45661</v>
      </c>
      <c r="E6082" s="11" t="s">
        <v>6541</v>
      </c>
      <c r="N6082" t="s">
        <v>32</v>
      </c>
      <c r="O6082" t="s">
        <v>37</v>
      </c>
      <c r="P6082" t="s">
        <v>49</v>
      </c>
      <c r="Q6082" t="s">
        <v>35796</v>
      </c>
    </row>
    <row r="6083" spans="1:17" x14ac:dyDescent="0.4">
      <c r="A6083" s="14" t="s">
        <v>23533</v>
      </c>
      <c r="B6083" s="14" t="s">
        <v>32140</v>
      </c>
      <c r="C6083" s="11" t="s">
        <v>14942</v>
      </c>
      <c r="D6083" t="s">
        <v>45662</v>
      </c>
      <c r="E6083" s="11" t="s">
        <v>6542</v>
      </c>
      <c r="N6083" t="s">
        <v>29</v>
      </c>
      <c r="O6083" t="s">
        <v>44</v>
      </c>
      <c r="P6083" t="s">
        <v>50</v>
      </c>
      <c r="Q6083" t="s">
        <v>35797</v>
      </c>
    </row>
    <row r="6084" spans="1:17" x14ac:dyDescent="0.4">
      <c r="A6084" s="14" t="s">
        <v>23534</v>
      </c>
      <c r="B6084" s="14" t="s">
        <v>32141</v>
      </c>
      <c r="C6084" s="11" t="s">
        <v>14943</v>
      </c>
      <c r="D6084" t="s">
        <v>45663</v>
      </c>
      <c r="E6084" s="11" t="s">
        <v>6543</v>
      </c>
      <c r="N6084" t="s">
        <v>34681</v>
      </c>
      <c r="O6084" t="s">
        <v>34685</v>
      </c>
      <c r="P6084" t="s">
        <v>51</v>
      </c>
      <c r="Q6084" t="s">
        <v>35798</v>
      </c>
    </row>
    <row r="6085" spans="1:17" x14ac:dyDescent="0.4">
      <c r="A6085" s="14" t="s">
        <v>23535</v>
      </c>
      <c r="B6085" s="14" t="s">
        <v>32142</v>
      </c>
      <c r="C6085" s="11" t="s">
        <v>14944</v>
      </c>
      <c r="D6085" t="s">
        <v>45664</v>
      </c>
      <c r="E6085" s="11" t="s">
        <v>6544</v>
      </c>
      <c r="N6085" t="s">
        <v>34682</v>
      </c>
      <c r="O6085" t="s">
        <v>34686</v>
      </c>
      <c r="P6085" t="s">
        <v>52</v>
      </c>
      <c r="Q6085" t="s">
        <v>35799</v>
      </c>
    </row>
    <row r="6086" spans="1:17" x14ac:dyDescent="0.4">
      <c r="A6086" s="14" t="s">
        <v>23536</v>
      </c>
      <c r="B6086" s="14" t="s">
        <v>32143</v>
      </c>
      <c r="C6086" s="11" t="s">
        <v>14945</v>
      </c>
      <c r="D6086" t="s">
        <v>45665</v>
      </c>
      <c r="E6086" s="11" t="s">
        <v>6545</v>
      </c>
      <c r="N6086" t="s">
        <v>34683</v>
      </c>
      <c r="O6086" t="s">
        <v>34687</v>
      </c>
      <c r="P6086" t="s">
        <v>53</v>
      </c>
      <c r="Q6086" t="s">
        <v>35800</v>
      </c>
    </row>
    <row r="6087" spans="1:17" x14ac:dyDescent="0.4">
      <c r="A6087" s="14" t="s">
        <v>23537</v>
      </c>
      <c r="B6087" s="14" t="s">
        <v>32144</v>
      </c>
      <c r="C6087" s="11" t="s">
        <v>14946</v>
      </c>
      <c r="D6087" t="s">
        <v>45666</v>
      </c>
      <c r="E6087" s="11" t="s">
        <v>6546</v>
      </c>
      <c r="N6087" t="s">
        <v>34684</v>
      </c>
      <c r="O6087" t="s">
        <v>34688</v>
      </c>
      <c r="P6087" t="s">
        <v>54</v>
      </c>
      <c r="Q6087" t="s">
        <v>35801</v>
      </c>
    </row>
    <row r="6088" spans="1:17" x14ac:dyDescent="0.4">
      <c r="A6088" s="14" t="s">
        <v>23538</v>
      </c>
      <c r="B6088" s="14" t="s">
        <v>32145</v>
      </c>
      <c r="C6088" s="11" t="s">
        <v>14947</v>
      </c>
      <c r="D6088" t="s">
        <v>45667</v>
      </c>
      <c r="E6088" s="11" t="s">
        <v>6547</v>
      </c>
      <c r="N6088" t="s">
        <v>29</v>
      </c>
      <c r="O6088" t="s">
        <v>36</v>
      </c>
      <c r="P6088" t="s">
        <v>55</v>
      </c>
      <c r="Q6088" t="s">
        <v>35802</v>
      </c>
    </row>
    <row r="6089" spans="1:17" x14ac:dyDescent="0.4">
      <c r="A6089" s="14" t="s">
        <v>23539</v>
      </c>
      <c r="B6089" s="14" t="s">
        <v>32146</v>
      </c>
      <c r="C6089" s="11" t="s">
        <v>14948</v>
      </c>
      <c r="D6089" t="s">
        <v>45668</v>
      </c>
      <c r="E6089" s="11" t="s">
        <v>6548</v>
      </c>
      <c r="N6089" t="s">
        <v>30</v>
      </c>
      <c r="O6089" t="s">
        <v>37</v>
      </c>
      <c r="P6089" t="s">
        <v>56</v>
      </c>
      <c r="Q6089" t="s">
        <v>35803</v>
      </c>
    </row>
    <row r="6090" spans="1:17" x14ac:dyDescent="0.4">
      <c r="A6090" s="14" t="s">
        <v>23540</v>
      </c>
      <c r="B6090" s="14" t="s">
        <v>32147</v>
      </c>
      <c r="C6090" s="11" t="s">
        <v>14949</v>
      </c>
      <c r="D6090" t="s">
        <v>45669</v>
      </c>
      <c r="E6090" s="11" t="s">
        <v>6549</v>
      </c>
      <c r="N6090" t="s">
        <v>31</v>
      </c>
      <c r="O6090" t="s">
        <v>38</v>
      </c>
      <c r="P6090" t="s">
        <v>57</v>
      </c>
      <c r="Q6090" t="s">
        <v>35804</v>
      </c>
    </row>
    <row r="6091" spans="1:17" x14ac:dyDescent="0.4">
      <c r="A6091" s="14" t="s">
        <v>23541</v>
      </c>
      <c r="B6091" s="14" t="s">
        <v>32148</v>
      </c>
      <c r="C6091" s="11" t="s">
        <v>14950</v>
      </c>
      <c r="D6091" t="s">
        <v>45670</v>
      </c>
      <c r="E6091" s="11" t="s">
        <v>6550</v>
      </c>
      <c r="N6091" t="s">
        <v>32</v>
      </c>
      <c r="O6091" t="s">
        <v>39</v>
      </c>
      <c r="P6091" t="s">
        <v>46</v>
      </c>
      <c r="Q6091" t="s">
        <v>35805</v>
      </c>
    </row>
    <row r="6092" spans="1:17" x14ac:dyDescent="0.4">
      <c r="A6092" s="14" t="s">
        <v>23542</v>
      </c>
      <c r="B6092" s="14" t="s">
        <v>32149</v>
      </c>
      <c r="C6092" s="11" t="s">
        <v>14951</v>
      </c>
      <c r="D6092" t="s">
        <v>45671</v>
      </c>
      <c r="E6092" s="11" t="s">
        <v>6551</v>
      </c>
      <c r="N6092" t="s">
        <v>29</v>
      </c>
      <c r="O6092" t="s">
        <v>40</v>
      </c>
      <c r="P6092" t="s">
        <v>47</v>
      </c>
      <c r="Q6092" t="s">
        <v>35806</v>
      </c>
    </row>
    <row r="6093" spans="1:17" x14ac:dyDescent="0.4">
      <c r="A6093" s="14" t="s">
        <v>23543</v>
      </c>
      <c r="B6093" s="14" t="s">
        <v>32150</v>
      </c>
      <c r="C6093" s="11" t="s">
        <v>14952</v>
      </c>
      <c r="D6093" t="s">
        <v>45672</v>
      </c>
      <c r="E6093" s="11" t="s">
        <v>6552</v>
      </c>
      <c r="N6093" t="s">
        <v>30</v>
      </c>
      <c r="O6093" t="s">
        <v>41</v>
      </c>
      <c r="P6093" t="s">
        <v>48</v>
      </c>
      <c r="Q6093" t="s">
        <v>35807</v>
      </c>
    </row>
    <row r="6094" spans="1:17" x14ac:dyDescent="0.4">
      <c r="A6094" s="14" t="s">
        <v>23544</v>
      </c>
      <c r="B6094" s="14" t="s">
        <v>32151</v>
      </c>
      <c r="C6094" s="11" t="s">
        <v>14953</v>
      </c>
      <c r="D6094" t="s">
        <v>45673</v>
      </c>
      <c r="E6094" s="11" t="s">
        <v>6553</v>
      </c>
      <c r="N6094" t="s">
        <v>31</v>
      </c>
      <c r="O6094" t="s">
        <v>42</v>
      </c>
      <c r="P6094" t="s">
        <v>49</v>
      </c>
      <c r="Q6094" t="s">
        <v>35808</v>
      </c>
    </row>
    <row r="6095" spans="1:17" x14ac:dyDescent="0.4">
      <c r="A6095" s="14" t="s">
        <v>23545</v>
      </c>
      <c r="B6095" s="14" t="s">
        <v>32152</v>
      </c>
      <c r="C6095" s="11" t="s">
        <v>14954</v>
      </c>
      <c r="D6095" t="s">
        <v>45674</v>
      </c>
      <c r="E6095" s="11" t="s">
        <v>6554</v>
      </c>
      <c r="N6095" t="s">
        <v>32</v>
      </c>
      <c r="O6095" t="s">
        <v>43</v>
      </c>
      <c r="P6095" t="s">
        <v>50</v>
      </c>
      <c r="Q6095" t="s">
        <v>35809</v>
      </c>
    </row>
    <row r="6096" spans="1:17" x14ac:dyDescent="0.4">
      <c r="A6096" s="14" t="s">
        <v>23546</v>
      </c>
      <c r="B6096" s="14" t="s">
        <v>32153</v>
      </c>
      <c r="C6096" s="11" t="s">
        <v>14955</v>
      </c>
      <c r="D6096" t="s">
        <v>45675</v>
      </c>
      <c r="E6096" s="11" t="s">
        <v>6555</v>
      </c>
      <c r="N6096" t="s">
        <v>29</v>
      </c>
      <c r="O6096" t="s">
        <v>37</v>
      </c>
      <c r="P6096" t="s">
        <v>51</v>
      </c>
      <c r="Q6096" t="s">
        <v>35810</v>
      </c>
    </row>
    <row r="6097" spans="1:17" x14ac:dyDescent="0.4">
      <c r="A6097" s="14" t="s">
        <v>23547</v>
      </c>
      <c r="B6097" s="14" t="s">
        <v>32154</v>
      </c>
      <c r="C6097" s="11" t="s">
        <v>14956</v>
      </c>
      <c r="D6097" t="s">
        <v>45676</v>
      </c>
      <c r="E6097" s="11" t="s">
        <v>6556</v>
      </c>
      <c r="N6097" t="s">
        <v>30</v>
      </c>
      <c r="O6097" t="s">
        <v>44</v>
      </c>
      <c r="P6097" t="s">
        <v>52</v>
      </c>
      <c r="Q6097" t="s">
        <v>35811</v>
      </c>
    </row>
    <row r="6098" spans="1:17" x14ac:dyDescent="0.4">
      <c r="A6098" s="14" t="s">
        <v>23548</v>
      </c>
      <c r="B6098" s="14" t="s">
        <v>32155</v>
      </c>
      <c r="C6098" s="11" t="s">
        <v>14957</v>
      </c>
      <c r="D6098" t="s">
        <v>45677</v>
      </c>
      <c r="E6098" s="11" t="s">
        <v>6557</v>
      </c>
      <c r="N6098" t="s">
        <v>31</v>
      </c>
      <c r="O6098" t="s">
        <v>45</v>
      </c>
      <c r="P6098" t="s">
        <v>34678</v>
      </c>
      <c r="Q6098" t="s">
        <v>35812</v>
      </c>
    </row>
    <row r="6099" spans="1:17" x14ac:dyDescent="0.4">
      <c r="A6099" s="14" t="s">
        <v>23549</v>
      </c>
      <c r="B6099" s="14" t="s">
        <v>32156</v>
      </c>
      <c r="C6099" s="11" t="s">
        <v>14958</v>
      </c>
      <c r="D6099" t="s">
        <v>45678</v>
      </c>
      <c r="E6099" s="11" t="s">
        <v>6558</v>
      </c>
      <c r="N6099" t="s">
        <v>32</v>
      </c>
      <c r="O6099" t="s">
        <v>36</v>
      </c>
      <c r="P6099" t="s">
        <v>34679</v>
      </c>
      <c r="Q6099" t="s">
        <v>35813</v>
      </c>
    </row>
    <row r="6100" spans="1:17" x14ac:dyDescent="0.4">
      <c r="A6100" s="14" t="s">
        <v>23550</v>
      </c>
      <c r="B6100" s="14" t="s">
        <v>32157</v>
      </c>
      <c r="C6100" s="11" t="s">
        <v>14959</v>
      </c>
      <c r="D6100" t="s">
        <v>45679</v>
      </c>
      <c r="E6100" s="11" t="s">
        <v>6559</v>
      </c>
      <c r="N6100" t="s">
        <v>29</v>
      </c>
      <c r="O6100" t="s">
        <v>37</v>
      </c>
      <c r="P6100" t="s">
        <v>34680</v>
      </c>
      <c r="Q6100" t="s">
        <v>35814</v>
      </c>
    </row>
    <row r="6101" spans="1:17" x14ac:dyDescent="0.4">
      <c r="A6101" s="14" t="s">
        <v>23551</v>
      </c>
      <c r="B6101" s="14" t="s">
        <v>32158</v>
      </c>
      <c r="C6101" s="11" t="s">
        <v>14960</v>
      </c>
      <c r="D6101" t="s">
        <v>45680</v>
      </c>
      <c r="E6101" s="11" t="s">
        <v>6560</v>
      </c>
      <c r="N6101" t="s">
        <v>30</v>
      </c>
      <c r="O6101" t="s">
        <v>38</v>
      </c>
      <c r="P6101" t="s">
        <v>34693</v>
      </c>
      <c r="Q6101" s="15" t="s">
        <v>35815</v>
      </c>
    </row>
    <row r="6102" spans="1:17" x14ac:dyDescent="0.4">
      <c r="A6102" s="14" t="s">
        <v>23552</v>
      </c>
      <c r="B6102" s="14" t="s">
        <v>32159</v>
      </c>
      <c r="C6102" s="11" t="s">
        <v>14961</v>
      </c>
      <c r="D6102" t="s">
        <v>45681</v>
      </c>
      <c r="E6102" s="11" t="s">
        <v>6561</v>
      </c>
      <c r="N6102" t="s">
        <v>31</v>
      </c>
      <c r="O6102" t="s">
        <v>39</v>
      </c>
      <c r="P6102" t="s">
        <v>46</v>
      </c>
      <c r="Q6102" s="15" t="s">
        <v>35816</v>
      </c>
    </row>
    <row r="6103" spans="1:17" x14ac:dyDescent="0.4">
      <c r="A6103" s="14" t="s">
        <v>23553</v>
      </c>
      <c r="B6103" s="14" t="s">
        <v>32160</v>
      </c>
      <c r="C6103" s="11" t="s">
        <v>14962</v>
      </c>
      <c r="D6103" t="s">
        <v>45682</v>
      </c>
      <c r="E6103" s="11" t="s">
        <v>6562</v>
      </c>
      <c r="N6103" t="s">
        <v>32</v>
      </c>
      <c r="O6103" t="s">
        <v>40</v>
      </c>
      <c r="P6103" t="s">
        <v>47</v>
      </c>
      <c r="Q6103" t="s">
        <v>35817</v>
      </c>
    </row>
    <row r="6104" spans="1:17" x14ac:dyDescent="0.4">
      <c r="A6104" s="14" t="s">
        <v>23554</v>
      </c>
      <c r="B6104" s="14" t="s">
        <v>32161</v>
      </c>
      <c r="C6104" s="11" t="s">
        <v>14963</v>
      </c>
      <c r="D6104" t="s">
        <v>45683</v>
      </c>
      <c r="E6104" s="11" t="s">
        <v>6563</v>
      </c>
      <c r="N6104" t="s">
        <v>29</v>
      </c>
      <c r="O6104" t="s">
        <v>41</v>
      </c>
      <c r="P6104" t="s">
        <v>48</v>
      </c>
      <c r="Q6104" t="s">
        <v>35818</v>
      </c>
    </row>
    <row r="6105" spans="1:17" x14ac:dyDescent="0.4">
      <c r="A6105" s="14" t="s">
        <v>23555</v>
      </c>
      <c r="B6105" s="14" t="s">
        <v>32162</v>
      </c>
      <c r="C6105" s="11" t="s">
        <v>14964</v>
      </c>
      <c r="D6105" t="s">
        <v>45684</v>
      </c>
      <c r="E6105" s="11" t="s">
        <v>6564</v>
      </c>
      <c r="N6105" t="s">
        <v>30</v>
      </c>
      <c r="O6105" t="s">
        <v>42</v>
      </c>
      <c r="P6105" t="s">
        <v>49</v>
      </c>
      <c r="Q6105" t="s">
        <v>35819</v>
      </c>
    </row>
    <row r="6106" spans="1:17" x14ac:dyDescent="0.4">
      <c r="A6106" s="14" t="s">
        <v>23556</v>
      </c>
      <c r="B6106" s="14" t="s">
        <v>32163</v>
      </c>
      <c r="C6106" s="11" t="s">
        <v>14965</v>
      </c>
      <c r="D6106" t="s">
        <v>45685</v>
      </c>
      <c r="E6106" s="11" t="s">
        <v>6565</v>
      </c>
      <c r="N6106" t="s">
        <v>31</v>
      </c>
      <c r="O6106" t="s">
        <v>43</v>
      </c>
      <c r="P6106" t="s">
        <v>46</v>
      </c>
      <c r="Q6106" t="s">
        <v>35820</v>
      </c>
    </row>
    <row r="6107" spans="1:17" x14ac:dyDescent="0.4">
      <c r="A6107" s="14" t="s">
        <v>23557</v>
      </c>
      <c r="B6107" s="14" t="s">
        <v>32164</v>
      </c>
      <c r="C6107" s="11" t="s">
        <v>14966</v>
      </c>
      <c r="D6107" t="s">
        <v>45686</v>
      </c>
      <c r="E6107" s="11" t="s">
        <v>6566</v>
      </c>
      <c r="N6107" t="s">
        <v>32</v>
      </c>
      <c r="O6107" t="s">
        <v>37</v>
      </c>
      <c r="P6107" t="s">
        <v>47</v>
      </c>
      <c r="Q6107" t="s">
        <v>35821</v>
      </c>
    </row>
    <row r="6108" spans="1:17" x14ac:dyDescent="0.4">
      <c r="A6108" s="14" t="s">
        <v>23558</v>
      </c>
      <c r="B6108" s="14" t="s">
        <v>32165</v>
      </c>
      <c r="C6108" s="11" t="s">
        <v>14967</v>
      </c>
      <c r="D6108" t="s">
        <v>45687</v>
      </c>
      <c r="E6108" s="11" t="s">
        <v>6567</v>
      </c>
      <c r="N6108" t="s">
        <v>29</v>
      </c>
      <c r="O6108" t="s">
        <v>44</v>
      </c>
      <c r="P6108" t="s">
        <v>48</v>
      </c>
      <c r="Q6108" t="s">
        <v>35822</v>
      </c>
    </row>
    <row r="6109" spans="1:17" x14ac:dyDescent="0.4">
      <c r="A6109" s="14" t="s">
        <v>23559</v>
      </c>
      <c r="B6109" s="14" t="s">
        <v>32166</v>
      </c>
      <c r="C6109" s="11" t="s">
        <v>14968</v>
      </c>
      <c r="D6109" t="s">
        <v>45688</v>
      </c>
      <c r="E6109" s="11" t="s">
        <v>6568</v>
      </c>
      <c r="N6109" t="s">
        <v>30</v>
      </c>
      <c r="O6109" t="s">
        <v>45</v>
      </c>
      <c r="P6109" t="s">
        <v>49</v>
      </c>
      <c r="Q6109" t="s">
        <v>35823</v>
      </c>
    </row>
    <row r="6110" spans="1:17" x14ac:dyDescent="0.4">
      <c r="A6110" s="14" t="s">
        <v>23560</v>
      </c>
      <c r="B6110" s="14" t="s">
        <v>32167</v>
      </c>
      <c r="C6110" s="11" t="s">
        <v>14969</v>
      </c>
      <c r="D6110" t="s">
        <v>45689</v>
      </c>
      <c r="E6110" s="11" t="s">
        <v>6569</v>
      </c>
      <c r="N6110" t="s">
        <v>31</v>
      </c>
      <c r="O6110" t="s">
        <v>36</v>
      </c>
      <c r="P6110" t="s">
        <v>50</v>
      </c>
      <c r="Q6110" t="s">
        <v>35824</v>
      </c>
    </row>
    <row r="6111" spans="1:17" x14ac:dyDescent="0.4">
      <c r="A6111" s="14" t="s">
        <v>23561</v>
      </c>
      <c r="B6111" s="14" t="s">
        <v>32168</v>
      </c>
      <c r="C6111" s="11" t="s">
        <v>14970</v>
      </c>
      <c r="D6111" t="s">
        <v>45690</v>
      </c>
      <c r="E6111" s="11" t="s">
        <v>6570</v>
      </c>
      <c r="N6111" t="s">
        <v>32</v>
      </c>
      <c r="O6111" t="s">
        <v>37</v>
      </c>
      <c r="P6111" t="s">
        <v>51</v>
      </c>
      <c r="Q6111" t="s">
        <v>35825</v>
      </c>
    </row>
    <row r="6112" spans="1:17" x14ac:dyDescent="0.4">
      <c r="A6112" s="14" t="s">
        <v>23562</v>
      </c>
      <c r="B6112" s="14" t="s">
        <v>32169</v>
      </c>
      <c r="C6112" s="11" t="s">
        <v>14971</v>
      </c>
      <c r="D6112" t="s">
        <v>45691</v>
      </c>
      <c r="E6112" s="11" t="s">
        <v>6571</v>
      </c>
      <c r="N6112" t="s">
        <v>29</v>
      </c>
      <c r="O6112" t="s">
        <v>38</v>
      </c>
      <c r="P6112" t="s">
        <v>52</v>
      </c>
      <c r="Q6112" t="s">
        <v>35826</v>
      </c>
    </row>
    <row r="6113" spans="1:17" x14ac:dyDescent="0.4">
      <c r="A6113" s="14" t="s">
        <v>23563</v>
      </c>
      <c r="B6113" s="14" t="s">
        <v>32170</v>
      </c>
      <c r="C6113" s="11" t="s">
        <v>14972</v>
      </c>
      <c r="D6113" t="s">
        <v>45692</v>
      </c>
      <c r="E6113" s="11" t="s">
        <v>6572</v>
      </c>
      <c r="N6113" t="s">
        <v>30</v>
      </c>
      <c r="O6113" t="s">
        <v>39</v>
      </c>
      <c r="P6113" t="s">
        <v>53</v>
      </c>
      <c r="Q6113" t="s">
        <v>35827</v>
      </c>
    </row>
    <row r="6114" spans="1:17" x14ac:dyDescent="0.4">
      <c r="A6114" s="14" t="s">
        <v>23564</v>
      </c>
      <c r="B6114" s="14" t="s">
        <v>32171</v>
      </c>
      <c r="C6114" s="11" t="s">
        <v>14973</v>
      </c>
      <c r="D6114" t="s">
        <v>45693</v>
      </c>
      <c r="E6114" s="11" t="s">
        <v>6573</v>
      </c>
      <c r="N6114" t="s">
        <v>31</v>
      </c>
      <c r="O6114" t="s">
        <v>40</v>
      </c>
      <c r="P6114" t="s">
        <v>46</v>
      </c>
      <c r="Q6114" t="s">
        <v>35828</v>
      </c>
    </row>
    <row r="6115" spans="1:17" x14ac:dyDescent="0.4">
      <c r="A6115" s="14" t="s">
        <v>23565</v>
      </c>
      <c r="B6115" s="14" t="s">
        <v>32172</v>
      </c>
      <c r="C6115" s="11" t="s">
        <v>14974</v>
      </c>
      <c r="D6115" t="s">
        <v>45694</v>
      </c>
      <c r="E6115" s="11" t="s">
        <v>6574</v>
      </c>
      <c r="N6115" t="s">
        <v>29</v>
      </c>
      <c r="O6115" t="s">
        <v>41</v>
      </c>
      <c r="P6115" t="s">
        <v>47</v>
      </c>
      <c r="Q6115" t="s">
        <v>35829</v>
      </c>
    </row>
    <row r="6116" spans="1:17" x14ac:dyDescent="0.4">
      <c r="A6116" s="14" t="s">
        <v>23566</v>
      </c>
      <c r="B6116" s="14" t="s">
        <v>32173</v>
      </c>
      <c r="C6116" s="11" t="s">
        <v>14975</v>
      </c>
      <c r="D6116" t="s">
        <v>45695</v>
      </c>
      <c r="E6116" s="11" t="s">
        <v>6575</v>
      </c>
      <c r="N6116" t="s">
        <v>30</v>
      </c>
      <c r="O6116" t="s">
        <v>42</v>
      </c>
      <c r="P6116" t="s">
        <v>48</v>
      </c>
      <c r="Q6116" t="s">
        <v>35830</v>
      </c>
    </row>
    <row r="6117" spans="1:17" x14ac:dyDescent="0.4">
      <c r="A6117" s="14" t="s">
        <v>23567</v>
      </c>
      <c r="B6117" s="14" t="s">
        <v>32174</v>
      </c>
      <c r="C6117" s="11" t="s">
        <v>14976</v>
      </c>
      <c r="D6117" t="s">
        <v>45696</v>
      </c>
      <c r="E6117" s="11" t="s">
        <v>6576</v>
      </c>
      <c r="N6117" t="s">
        <v>31</v>
      </c>
      <c r="O6117" t="s">
        <v>43</v>
      </c>
      <c r="P6117" t="s">
        <v>49</v>
      </c>
      <c r="Q6117" t="s">
        <v>35831</v>
      </c>
    </row>
    <row r="6118" spans="1:17" x14ac:dyDescent="0.4">
      <c r="A6118" s="14" t="s">
        <v>23568</v>
      </c>
      <c r="B6118" s="14" t="s">
        <v>32175</v>
      </c>
      <c r="C6118" s="11" t="s">
        <v>14977</v>
      </c>
      <c r="D6118" t="s">
        <v>45697</v>
      </c>
      <c r="E6118" s="11" t="s">
        <v>6577</v>
      </c>
      <c r="N6118" t="s">
        <v>32</v>
      </c>
      <c r="O6118" t="s">
        <v>37</v>
      </c>
      <c r="P6118" t="s">
        <v>50</v>
      </c>
      <c r="Q6118" t="s">
        <v>35832</v>
      </c>
    </row>
    <row r="6119" spans="1:17" x14ac:dyDescent="0.4">
      <c r="A6119" s="14" t="s">
        <v>23569</v>
      </c>
      <c r="B6119" s="14" t="s">
        <v>32176</v>
      </c>
      <c r="C6119" s="11" t="s">
        <v>14978</v>
      </c>
      <c r="D6119" t="s">
        <v>45698</v>
      </c>
      <c r="E6119" s="11" t="s">
        <v>6578</v>
      </c>
      <c r="N6119" t="s">
        <v>29</v>
      </c>
      <c r="O6119" t="s">
        <v>44</v>
      </c>
      <c r="P6119" t="s">
        <v>51</v>
      </c>
      <c r="Q6119" t="s">
        <v>35794</v>
      </c>
    </row>
    <row r="6120" spans="1:17" x14ac:dyDescent="0.4">
      <c r="A6120" s="14" t="s">
        <v>23570</v>
      </c>
      <c r="B6120" s="14" t="s">
        <v>32177</v>
      </c>
      <c r="C6120" s="11" t="s">
        <v>14979</v>
      </c>
      <c r="D6120" t="s">
        <v>45699</v>
      </c>
      <c r="E6120" s="11" t="s">
        <v>6579</v>
      </c>
      <c r="N6120" t="s">
        <v>30</v>
      </c>
      <c r="O6120" t="s">
        <v>45</v>
      </c>
      <c r="P6120" t="s">
        <v>52</v>
      </c>
      <c r="Q6120" t="s">
        <v>35833</v>
      </c>
    </row>
    <row r="6121" spans="1:17" x14ac:dyDescent="0.4">
      <c r="A6121" s="14" t="s">
        <v>23571</v>
      </c>
      <c r="B6121" s="14" t="s">
        <v>32178</v>
      </c>
      <c r="C6121" s="11" t="s">
        <v>14980</v>
      </c>
      <c r="D6121" t="s">
        <v>45700</v>
      </c>
      <c r="E6121" s="11" t="s">
        <v>6580</v>
      </c>
      <c r="N6121" t="s">
        <v>31</v>
      </c>
      <c r="O6121" t="s">
        <v>36</v>
      </c>
      <c r="P6121" t="s">
        <v>53</v>
      </c>
      <c r="Q6121" t="s">
        <v>35834</v>
      </c>
    </row>
    <row r="6122" spans="1:17" x14ac:dyDescent="0.4">
      <c r="A6122" s="14" t="s">
        <v>23572</v>
      </c>
      <c r="B6122" s="14" t="s">
        <v>32179</v>
      </c>
      <c r="C6122" s="11" t="s">
        <v>14981</v>
      </c>
      <c r="D6122" t="s">
        <v>45701</v>
      </c>
      <c r="E6122" s="11" t="s">
        <v>6581</v>
      </c>
      <c r="N6122" t="s">
        <v>32</v>
      </c>
      <c r="O6122" t="s">
        <v>37</v>
      </c>
      <c r="P6122" t="s">
        <v>54</v>
      </c>
      <c r="Q6122" t="str">
        <f t="shared" ref="Q6122:Q6138" ca="1" si="182">TEXT(RANDBETWEEN(1,500),"000"&amp;"-"&amp;TEXT(RANDBETWEEN(1,100),0))</f>
        <v>091-93</v>
      </c>
    </row>
    <row r="6123" spans="1:17" x14ac:dyDescent="0.4">
      <c r="A6123" s="14" t="s">
        <v>23573</v>
      </c>
      <c r="B6123" s="14" t="s">
        <v>32180</v>
      </c>
      <c r="C6123" s="11" t="s">
        <v>14982</v>
      </c>
      <c r="D6123" t="s">
        <v>45702</v>
      </c>
      <c r="E6123" s="11" t="s">
        <v>1093</v>
      </c>
      <c r="N6123" t="s">
        <v>29</v>
      </c>
      <c r="O6123" t="s">
        <v>38</v>
      </c>
      <c r="P6123" t="s">
        <v>55</v>
      </c>
      <c r="Q6123" t="str">
        <f t="shared" ca="1" si="182"/>
        <v>047-24</v>
      </c>
    </row>
    <row r="6124" spans="1:17" x14ac:dyDescent="0.4">
      <c r="A6124" s="14" t="s">
        <v>23574</v>
      </c>
      <c r="B6124" s="14" t="s">
        <v>32181</v>
      </c>
      <c r="C6124" s="11" t="s">
        <v>14983</v>
      </c>
      <c r="D6124" t="s">
        <v>45703</v>
      </c>
      <c r="E6124" s="11" t="s">
        <v>6582</v>
      </c>
      <c r="N6124" t="s">
        <v>30</v>
      </c>
      <c r="O6124" t="s">
        <v>39</v>
      </c>
      <c r="P6124" t="s">
        <v>56</v>
      </c>
      <c r="Q6124" t="str">
        <f t="shared" ca="1" si="182"/>
        <v>312-72</v>
      </c>
    </row>
    <row r="6125" spans="1:17" x14ac:dyDescent="0.4">
      <c r="A6125" s="14" t="s">
        <v>23575</v>
      </c>
      <c r="B6125" s="14" t="s">
        <v>32182</v>
      </c>
      <c r="C6125" s="11" t="s">
        <v>14984</v>
      </c>
      <c r="D6125" t="s">
        <v>45704</v>
      </c>
      <c r="E6125" s="11" t="s">
        <v>6583</v>
      </c>
      <c r="N6125" t="s">
        <v>31</v>
      </c>
      <c r="O6125" t="s">
        <v>40</v>
      </c>
      <c r="P6125" t="s">
        <v>57</v>
      </c>
      <c r="Q6125" t="str">
        <f t="shared" ca="1" si="182"/>
        <v>254-53</v>
      </c>
    </row>
    <row r="6126" spans="1:17" x14ac:dyDescent="0.4">
      <c r="A6126" s="14" t="s">
        <v>23576</v>
      </c>
      <c r="B6126" s="14" t="s">
        <v>32183</v>
      </c>
      <c r="C6126" s="11" t="s">
        <v>14985</v>
      </c>
      <c r="D6126" t="s">
        <v>45705</v>
      </c>
      <c r="E6126" s="11" t="s">
        <v>6584</v>
      </c>
      <c r="N6126" t="s">
        <v>32</v>
      </c>
      <c r="O6126" t="s">
        <v>41</v>
      </c>
      <c r="P6126" t="s">
        <v>46</v>
      </c>
      <c r="Q6126" t="str">
        <f t="shared" ca="1" si="182"/>
        <v>020-66</v>
      </c>
    </row>
    <row r="6127" spans="1:17" x14ac:dyDescent="0.4">
      <c r="A6127" s="14" t="s">
        <v>23577</v>
      </c>
      <c r="B6127" s="14" t="s">
        <v>32184</v>
      </c>
      <c r="C6127" s="11" t="s">
        <v>14986</v>
      </c>
      <c r="D6127" t="s">
        <v>45706</v>
      </c>
      <c r="E6127" s="11" t="s">
        <v>6585</v>
      </c>
      <c r="N6127" t="s">
        <v>29</v>
      </c>
      <c r="O6127" t="s">
        <v>42</v>
      </c>
      <c r="P6127" t="s">
        <v>47</v>
      </c>
      <c r="Q6127" t="str">
        <f t="shared" ca="1" si="182"/>
        <v>412-12</v>
      </c>
    </row>
    <row r="6128" spans="1:17" x14ac:dyDescent="0.4">
      <c r="A6128" s="14" t="s">
        <v>23578</v>
      </c>
      <c r="B6128" s="14" t="s">
        <v>32185</v>
      </c>
      <c r="C6128" s="11" t="s">
        <v>14987</v>
      </c>
      <c r="D6128" t="s">
        <v>45707</v>
      </c>
      <c r="E6128" s="11" t="s">
        <v>6586</v>
      </c>
      <c r="N6128" t="s">
        <v>30</v>
      </c>
      <c r="O6128" t="s">
        <v>43</v>
      </c>
      <c r="P6128" t="s">
        <v>48</v>
      </c>
      <c r="Q6128" t="str">
        <f t="shared" ca="1" si="182"/>
        <v>362-99</v>
      </c>
    </row>
    <row r="6129" spans="1:17" x14ac:dyDescent="0.4">
      <c r="A6129" s="14" t="s">
        <v>23579</v>
      </c>
      <c r="B6129" s="14" t="s">
        <v>32186</v>
      </c>
      <c r="C6129" s="11" t="s">
        <v>14988</v>
      </c>
      <c r="D6129" t="s">
        <v>45708</v>
      </c>
      <c r="E6129" s="11" t="s">
        <v>6587</v>
      </c>
      <c r="N6129" t="s">
        <v>31</v>
      </c>
      <c r="O6129" t="s">
        <v>37</v>
      </c>
      <c r="P6129" t="s">
        <v>49</v>
      </c>
      <c r="Q6129" t="str">
        <f t="shared" ca="1" si="182"/>
        <v>039-16</v>
      </c>
    </row>
    <row r="6130" spans="1:17" x14ac:dyDescent="0.4">
      <c r="A6130" s="14" t="s">
        <v>23580</v>
      </c>
      <c r="B6130" s="14" t="s">
        <v>32187</v>
      </c>
      <c r="C6130" s="11" t="s">
        <v>14989</v>
      </c>
      <c r="D6130" t="s">
        <v>45709</v>
      </c>
      <c r="E6130" s="11" t="s">
        <v>6588</v>
      </c>
      <c r="N6130" t="s">
        <v>32</v>
      </c>
      <c r="O6130" t="s">
        <v>44</v>
      </c>
      <c r="P6130" t="s">
        <v>50</v>
      </c>
      <c r="Q6130" t="str">
        <f t="shared" ca="1" si="182"/>
        <v>489-36</v>
      </c>
    </row>
    <row r="6131" spans="1:17" x14ac:dyDescent="0.4">
      <c r="A6131" s="14" t="s">
        <v>23581</v>
      </c>
      <c r="B6131" s="14" t="s">
        <v>32188</v>
      </c>
      <c r="C6131" s="11" t="s">
        <v>14990</v>
      </c>
      <c r="D6131" t="s">
        <v>45710</v>
      </c>
      <c r="E6131" s="11" t="s">
        <v>6589</v>
      </c>
      <c r="N6131" t="s">
        <v>29</v>
      </c>
      <c r="O6131" t="s">
        <v>45</v>
      </c>
      <c r="P6131" t="s">
        <v>51</v>
      </c>
      <c r="Q6131" t="str">
        <f t="shared" ca="1" si="182"/>
        <v>202-64</v>
      </c>
    </row>
    <row r="6132" spans="1:17" x14ac:dyDescent="0.4">
      <c r="A6132" s="14" t="s">
        <v>23582</v>
      </c>
      <c r="B6132" s="14" t="s">
        <v>32189</v>
      </c>
      <c r="C6132" s="11" t="s">
        <v>14991</v>
      </c>
      <c r="D6132" t="s">
        <v>45711</v>
      </c>
      <c r="E6132" s="11" t="s">
        <v>6590</v>
      </c>
      <c r="N6132" t="s">
        <v>30</v>
      </c>
      <c r="O6132" t="s">
        <v>36</v>
      </c>
      <c r="P6132" t="s">
        <v>52</v>
      </c>
      <c r="Q6132" t="str">
        <f t="shared" ca="1" si="182"/>
        <v>022-68</v>
      </c>
    </row>
    <row r="6133" spans="1:17" x14ac:dyDescent="0.4">
      <c r="A6133" s="14" t="s">
        <v>23583</v>
      </c>
      <c r="B6133" s="14" t="s">
        <v>32190</v>
      </c>
      <c r="C6133" s="11" t="s">
        <v>14992</v>
      </c>
      <c r="D6133" t="s">
        <v>45712</v>
      </c>
      <c r="E6133" s="11" t="s">
        <v>6591</v>
      </c>
      <c r="N6133" t="s">
        <v>31</v>
      </c>
      <c r="O6133" t="s">
        <v>37</v>
      </c>
      <c r="P6133" t="s">
        <v>53</v>
      </c>
      <c r="Q6133" t="str">
        <f t="shared" ca="1" si="182"/>
        <v>228-34</v>
      </c>
    </row>
    <row r="6134" spans="1:17" x14ac:dyDescent="0.4">
      <c r="A6134" s="14" t="s">
        <v>23584</v>
      </c>
      <c r="B6134" s="14" t="s">
        <v>32191</v>
      </c>
      <c r="C6134" s="11" t="s">
        <v>14993</v>
      </c>
      <c r="D6134" t="s">
        <v>45713</v>
      </c>
      <c r="E6134" s="11" t="s">
        <v>6592</v>
      </c>
      <c r="N6134" t="s">
        <v>32</v>
      </c>
      <c r="O6134" t="s">
        <v>38</v>
      </c>
      <c r="P6134" t="s">
        <v>54</v>
      </c>
      <c r="Q6134" t="str">
        <f t="shared" ca="1" si="182"/>
        <v>317-91</v>
      </c>
    </row>
    <row r="6135" spans="1:17" x14ac:dyDescent="0.4">
      <c r="A6135" s="14" t="s">
        <v>23585</v>
      </c>
      <c r="B6135" s="14" t="s">
        <v>32192</v>
      </c>
      <c r="C6135" s="11" t="s">
        <v>14994</v>
      </c>
      <c r="D6135" t="s">
        <v>45714</v>
      </c>
      <c r="E6135" s="11" t="s">
        <v>6593</v>
      </c>
      <c r="N6135" t="s">
        <v>29</v>
      </c>
      <c r="O6135" t="s">
        <v>39</v>
      </c>
      <c r="P6135" t="s">
        <v>55</v>
      </c>
      <c r="Q6135" t="str">
        <f t="shared" ca="1" si="182"/>
        <v>036-85</v>
      </c>
    </row>
    <row r="6136" spans="1:17" x14ac:dyDescent="0.4">
      <c r="A6136" s="14" t="s">
        <v>23586</v>
      </c>
      <c r="B6136" s="14" t="s">
        <v>32193</v>
      </c>
      <c r="C6136" s="11" t="s">
        <v>14995</v>
      </c>
      <c r="D6136" t="s">
        <v>45715</v>
      </c>
      <c r="E6136" s="11" t="s">
        <v>6594</v>
      </c>
      <c r="N6136" t="s">
        <v>30</v>
      </c>
      <c r="O6136" t="s">
        <v>40</v>
      </c>
      <c r="P6136" t="s">
        <v>56</v>
      </c>
      <c r="Q6136" t="str">
        <f t="shared" ca="1" si="182"/>
        <v>324-84</v>
      </c>
    </row>
    <row r="6137" spans="1:17" x14ac:dyDescent="0.4">
      <c r="A6137" s="14" t="s">
        <v>23587</v>
      </c>
      <c r="B6137" s="14" t="s">
        <v>32194</v>
      </c>
      <c r="C6137" s="11" t="s">
        <v>14996</v>
      </c>
      <c r="D6137" t="s">
        <v>45716</v>
      </c>
      <c r="E6137" s="11" t="s">
        <v>6595</v>
      </c>
      <c r="N6137" t="s">
        <v>31</v>
      </c>
      <c r="O6137" t="s">
        <v>41</v>
      </c>
      <c r="P6137" t="s">
        <v>57</v>
      </c>
      <c r="Q6137" t="str">
        <f t="shared" ca="1" si="182"/>
        <v>090-62</v>
      </c>
    </row>
    <row r="6138" spans="1:17" x14ac:dyDescent="0.4">
      <c r="A6138" s="14" t="s">
        <v>23588</v>
      </c>
      <c r="B6138" s="14" t="s">
        <v>32195</v>
      </c>
      <c r="C6138" s="11" t="s">
        <v>14997</v>
      </c>
      <c r="D6138" t="s">
        <v>45717</v>
      </c>
      <c r="E6138" s="11" t="s">
        <v>6596</v>
      </c>
      <c r="N6138" t="s">
        <v>32</v>
      </c>
      <c r="O6138" t="s">
        <v>42</v>
      </c>
      <c r="P6138" t="s">
        <v>46</v>
      </c>
      <c r="Q6138" t="str">
        <f t="shared" ca="1" si="182"/>
        <v>168-77</v>
      </c>
    </row>
    <row r="6139" spans="1:17" x14ac:dyDescent="0.4">
      <c r="A6139" s="14" t="s">
        <v>23589</v>
      </c>
      <c r="B6139" s="14" t="s">
        <v>32196</v>
      </c>
      <c r="C6139" s="11" t="s">
        <v>14998</v>
      </c>
      <c r="D6139" t="s">
        <v>45718</v>
      </c>
      <c r="E6139" s="11" t="s">
        <v>6597</v>
      </c>
      <c r="N6139" t="s">
        <v>29</v>
      </c>
      <c r="O6139" t="s">
        <v>43</v>
      </c>
      <c r="P6139" t="s">
        <v>47</v>
      </c>
      <c r="Q6139" t="s">
        <v>35834</v>
      </c>
    </row>
    <row r="6140" spans="1:17" x14ac:dyDescent="0.4">
      <c r="A6140" s="14" t="s">
        <v>23590</v>
      </c>
      <c r="B6140" s="14" t="s">
        <v>32197</v>
      </c>
      <c r="C6140" s="11" t="s">
        <v>14999</v>
      </c>
      <c r="D6140" t="s">
        <v>45719</v>
      </c>
      <c r="E6140" s="11" t="s">
        <v>6598</v>
      </c>
      <c r="N6140" t="s">
        <v>30</v>
      </c>
      <c r="O6140" t="s">
        <v>37</v>
      </c>
      <c r="P6140" t="s">
        <v>48</v>
      </c>
      <c r="Q6140" t="str">
        <f t="shared" ref="Q6140:Q6203" ca="1" si="183">TEXT(RANDBETWEEN(1,500),"000"&amp;"-"&amp;TEXT(RANDBETWEEN(1,100),0))</f>
        <v>010-31</v>
      </c>
    </row>
    <row r="6141" spans="1:17" x14ac:dyDescent="0.4">
      <c r="A6141" s="14" t="s">
        <v>23591</v>
      </c>
      <c r="B6141" s="14" t="s">
        <v>32198</v>
      </c>
      <c r="C6141" s="11" t="s">
        <v>15000</v>
      </c>
      <c r="D6141" t="s">
        <v>45720</v>
      </c>
      <c r="E6141" s="11" t="s">
        <v>6599</v>
      </c>
      <c r="N6141" t="s">
        <v>31</v>
      </c>
      <c r="O6141" t="s">
        <v>44</v>
      </c>
      <c r="P6141" t="s">
        <v>49</v>
      </c>
      <c r="Q6141" t="str">
        <f t="shared" ca="1" si="183"/>
        <v>029-45</v>
      </c>
    </row>
    <row r="6142" spans="1:17" x14ac:dyDescent="0.4">
      <c r="A6142" s="14" t="s">
        <v>23592</v>
      </c>
      <c r="B6142" s="14" t="s">
        <v>32199</v>
      </c>
      <c r="C6142" s="11" t="s">
        <v>15001</v>
      </c>
      <c r="D6142" t="s">
        <v>45721</v>
      </c>
      <c r="E6142" s="11" t="s">
        <v>6600</v>
      </c>
      <c r="N6142" t="s">
        <v>29</v>
      </c>
      <c r="O6142" t="s">
        <v>45</v>
      </c>
      <c r="P6142" t="s">
        <v>50</v>
      </c>
      <c r="Q6142" t="str">
        <f t="shared" ca="1" si="183"/>
        <v>045-94</v>
      </c>
    </row>
    <row r="6143" spans="1:17" x14ac:dyDescent="0.4">
      <c r="A6143" s="14" t="s">
        <v>23593</v>
      </c>
      <c r="B6143" s="14" t="s">
        <v>32200</v>
      </c>
      <c r="C6143" s="11" t="s">
        <v>15002</v>
      </c>
      <c r="D6143" t="s">
        <v>45722</v>
      </c>
      <c r="E6143" s="11" t="s">
        <v>6601</v>
      </c>
      <c r="N6143" t="s">
        <v>30</v>
      </c>
      <c r="O6143" t="s">
        <v>36</v>
      </c>
      <c r="P6143" t="s">
        <v>51</v>
      </c>
      <c r="Q6143" t="str">
        <f t="shared" ca="1" si="183"/>
        <v>176-99</v>
      </c>
    </row>
    <row r="6144" spans="1:17" x14ac:dyDescent="0.4">
      <c r="A6144" s="14" t="s">
        <v>23594</v>
      </c>
      <c r="B6144" s="14" t="s">
        <v>32201</v>
      </c>
      <c r="C6144" s="11" t="s">
        <v>15003</v>
      </c>
      <c r="D6144" t="s">
        <v>45723</v>
      </c>
      <c r="E6144" s="11" t="s">
        <v>6602</v>
      </c>
      <c r="N6144" t="s">
        <v>31</v>
      </c>
      <c r="O6144" t="s">
        <v>37</v>
      </c>
      <c r="P6144" t="s">
        <v>52</v>
      </c>
      <c r="Q6144" t="str">
        <f t="shared" ca="1" si="183"/>
        <v>462-98</v>
      </c>
    </row>
    <row r="6145" spans="1:17" x14ac:dyDescent="0.4">
      <c r="A6145" s="14" t="s">
        <v>23595</v>
      </c>
      <c r="B6145" s="14" t="s">
        <v>32202</v>
      </c>
      <c r="C6145" s="11" t="s">
        <v>15004</v>
      </c>
      <c r="D6145" t="s">
        <v>45724</v>
      </c>
      <c r="E6145" s="11" t="s">
        <v>6603</v>
      </c>
      <c r="N6145" t="s">
        <v>32</v>
      </c>
      <c r="O6145" t="s">
        <v>38</v>
      </c>
      <c r="P6145" t="s">
        <v>53</v>
      </c>
      <c r="Q6145" t="str">
        <f t="shared" ca="1" si="183"/>
        <v>435-46</v>
      </c>
    </row>
    <row r="6146" spans="1:17" x14ac:dyDescent="0.4">
      <c r="A6146" s="14" t="s">
        <v>23596</v>
      </c>
      <c r="B6146" s="14" t="s">
        <v>32203</v>
      </c>
      <c r="C6146" s="11" t="s">
        <v>15005</v>
      </c>
      <c r="D6146" t="s">
        <v>45725</v>
      </c>
      <c r="E6146" s="11" t="s">
        <v>6604</v>
      </c>
      <c r="N6146" t="s">
        <v>29</v>
      </c>
      <c r="O6146" t="s">
        <v>39</v>
      </c>
      <c r="P6146" t="s">
        <v>54</v>
      </c>
      <c r="Q6146" t="str">
        <f t="shared" ca="1" si="183"/>
        <v>404-87</v>
      </c>
    </row>
    <row r="6147" spans="1:17" x14ac:dyDescent="0.4">
      <c r="A6147" s="14" t="s">
        <v>23597</v>
      </c>
      <c r="B6147" s="14" t="s">
        <v>32204</v>
      </c>
      <c r="C6147" s="11" t="s">
        <v>15006</v>
      </c>
      <c r="D6147" t="s">
        <v>45726</v>
      </c>
      <c r="E6147" s="11" t="s">
        <v>6605</v>
      </c>
      <c r="N6147" t="s">
        <v>30</v>
      </c>
      <c r="O6147" t="s">
        <v>40</v>
      </c>
      <c r="P6147" t="s">
        <v>55</v>
      </c>
      <c r="Q6147" t="str">
        <f t="shared" ca="1" si="183"/>
        <v>091-2</v>
      </c>
    </row>
    <row r="6148" spans="1:17" x14ac:dyDescent="0.4">
      <c r="A6148" s="14" t="s">
        <v>23598</v>
      </c>
      <c r="B6148" s="14" t="s">
        <v>32205</v>
      </c>
      <c r="C6148" s="11" t="s">
        <v>15007</v>
      </c>
      <c r="D6148" t="s">
        <v>45727</v>
      </c>
      <c r="E6148" s="11" t="s">
        <v>6606</v>
      </c>
      <c r="N6148" t="s">
        <v>31</v>
      </c>
      <c r="O6148" t="s">
        <v>41</v>
      </c>
      <c r="P6148" t="s">
        <v>56</v>
      </c>
      <c r="Q6148" t="str">
        <f t="shared" ca="1" si="183"/>
        <v>068-6</v>
      </c>
    </row>
    <row r="6149" spans="1:17" x14ac:dyDescent="0.4">
      <c r="A6149" s="14" t="s">
        <v>23599</v>
      </c>
      <c r="B6149" s="14" t="s">
        <v>32206</v>
      </c>
      <c r="C6149" s="11" t="s">
        <v>15008</v>
      </c>
      <c r="D6149" t="s">
        <v>45728</v>
      </c>
      <c r="E6149" s="11" t="s">
        <v>6607</v>
      </c>
      <c r="N6149" t="s">
        <v>32</v>
      </c>
      <c r="O6149" t="s">
        <v>42</v>
      </c>
      <c r="P6149" t="s">
        <v>57</v>
      </c>
      <c r="Q6149" t="str">
        <f t="shared" ca="1" si="183"/>
        <v>353-88</v>
      </c>
    </row>
    <row r="6150" spans="1:17" x14ac:dyDescent="0.4">
      <c r="A6150" s="14" t="s">
        <v>23600</v>
      </c>
      <c r="B6150" s="14" t="s">
        <v>32207</v>
      </c>
      <c r="C6150" s="11" t="s">
        <v>15009</v>
      </c>
      <c r="D6150" t="s">
        <v>45729</v>
      </c>
      <c r="E6150" s="11" t="s">
        <v>6608</v>
      </c>
      <c r="N6150" t="s">
        <v>29</v>
      </c>
      <c r="O6150" t="s">
        <v>43</v>
      </c>
      <c r="P6150" t="s">
        <v>46</v>
      </c>
      <c r="Q6150" t="str">
        <f t="shared" ca="1" si="183"/>
        <v>151-55</v>
      </c>
    </row>
    <row r="6151" spans="1:17" x14ac:dyDescent="0.4">
      <c r="A6151" s="14" t="s">
        <v>23601</v>
      </c>
      <c r="B6151" s="14" t="s">
        <v>32208</v>
      </c>
      <c r="C6151" s="11" t="s">
        <v>15010</v>
      </c>
      <c r="D6151" t="s">
        <v>45730</v>
      </c>
      <c r="E6151" s="11" t="s">
        <v>6609</v>
      </c>
      <c r="N6151" t="s">
        <v>30</v>
      </c>
      <c r="O6151" t="s">
        <v>37</v>
      </c>
      <c r="P6151" t="s">
        <v>47</v>
      </c>
      <c r="Q6151" t="str">
        <f t="shared" ca="1" si="183"/>
        <v>266-29</v>
      </c>
    </row>
    <row r="6152" spans="1:17" x14ac:dyDescent="0.4">
      <c r="A6152" s="14" t="s">
        <v>23602</v>
      </c>
      <c r="B6152" s="14" t="s">
        <v>32209</v>
      </c>
      <c r="C6152" s="11" t="s">
        <v>15011</v>
      </c>
      <c r="D6152" t="s">
        <v>45731</v>
      </c>
      <c r="E6152" s="11" t="s">
        <v>6610</v>
      </c>
      <c r="N6152" t="s">
        <v>31</v>
      </c>
      <c r="O6152" t="s">
        <v>44</v>
      </c>
      <c r="P6152" t="s">
        <v>48</v>
      </c>
      <c r="Q6152" t="str">
        <f t="shared" ca="1" si="183"/>
        <v>212-18</v>
      </c>
    </row>
    <row r="6153" spans="1:17" x14ac:dyDescent="0.4">
      <c r="A6153" s="14" t="s">
        <v>23603</v>
      </c>
      <c r="B6153" s="14" t="s">
        <v>32210</v>
      </c>
      <c r="C6153" s="11" t="s">
        <v>15012</v>
      </c>
      <c r="D6153" t="s">
        <v>45732</v>
      </c>
      <c r="E6153" s="11" t="s">
        <v>6611</v>
      </c>
      <c r="N6153" t="s">
        <v>32</v>
      </c>
      <c r="O6153" t="s">
        <v>45</v>
      </c>
      <c r="P6153" t="s">
        <v>49</v>
      </c>
      <c r="Q6153" t="str">
        <f t="shared" ca="1" si="183"/>
        <v>419-85</v>
      </c>
    </row>
    <row r="6154" spans="1:17" x14ac:dyDescent="0.4">
      <c r="A6154" s="14" t="s">
        <v>23604</v>
      </c>
      <c r="B6154" s="14" t="s">
        <v>32211</v>
      </c>
      <c r="C6154" s="11" t="s">
        <v>15013</v>
      </c>
      <c r="D6154" t="s">
        <v>45733</v>
      </c>
      <c r="E6154" s="11" t="s">
        <v>4154</v>
      </c>
      <c r="N6154" t="s">
        <v>29</v>
      </c>
      <c r="O6154" t="s">
        <v>36</v>
      </c>
      <c r="P6154" t="s">
        <v>50</v>
      </c>
      <c r="Q6154" t="str">
        <f t="shared" ca="1" si="183"/>
        <v>343-54</v>
      </c>
    </row>
    <row r="6155" spans="1:17" x14ac:dyDescent="0.4">
      <c r="A6155" s="14" t="s">
        <v>23605</v>
      </c>
      <c r="B6155" s="14" t="s">
        <v>32212</v>
      </c>
      <c r="C6155" s="11" t="s">
        <v>15014</v>
      </c>
      <c r="D6155" t="s">
        <v>45734</v>
      </c>
      <c r="E6155" s="11" t="s">
        <v>6612</v>
      </c>
      <c r="N6155" t="s">
        <v>30</v>
      </c>
      <c r="O6155" t="s">
        <v>37</v>
      </c>
      <c r="P6155" t="s">
        <v>51</v>
      </c>
      <c r="Q6155" t="str">
        <f t="shared" ca="1" si="183"/>
        <v>154-1</v>
      </c>
    </row>
    <row r="6156" spans="1:17" x14ac:dyDescent="0.4">
      <c r="A6156" s="14" t="s">
        <v>23606</v>
      </c>
      <c r="B6156" s="14" t="s">
        <v>32213</v>
      </c>
      <c r="C6156" s="11" t="s">
        <v>15015</v>
      </c>
      <c r="D6156" t="s">
        <v>45735</v>
      </c>
      <c r="E6156" s="11" t="s">
        <v>6613</v>
      </c>
      <c r="N6156" t="s">
        <v>31</v>
      </c>
      <c r="O6156" t="s">
        <v>38</v>
      </c>
      <c r="P6156" t="s">
        <v>52</v>
      </c>
      <c r="Q6156" t="str">
        <f t="shared" ca="1" si="183"/>
        <v>324-55</v>
      </c>
    </row>
    <row r="6157" spans="1:17" x14ac:dyDescent="0.4">
      <c r="A6157" s="14" t="s">
        <v>23607</v>
      </c>
      <c r="B6157" s="14" t="s">
        <v>32214</v>
      </c>
      <c r="C6157" s="11" t="s">
        <v>15016</v>
      </c>
      <c r="D6157" t="s">
        <v>45736</v>
      </c>
      <c r="E6157" s="11" t="s">
        <v>6614</v>
      </c>
      <c r="N6157" t="s">
        <v>32</v>
      </c>
      <c r="O6157" t="s">
        <v>39</v>
      </c>
      <c r="P6157" t="s">
        <v>53</v>
      </c>
      <c r="Q6157" t="str">
        <f t="shared" ca="1" si="183"/>
        <v>251-98</v>
      </c>
    </row>
    <row r="6158" spans="1:17" x14ac:dyDescent="0.4">
      <c r="A6158" s="14" t="s">
        <v>23608</v>
      </c>
      <c r="B6158" s="14" t="s">
        <v>32215</v>
      </c>
      <c r="C6158" s="11" t="s">
        <v>15017</v>
      </c>
      <c r="D6158" t="s">
        <v>45737</v>
      </c>
      <c r="E6158" s="11" t="s">
        <v>6615</v>
      </c>
      <c r="N6158" t="s">
        <v>29</v>
      </c>
      <c r="O6158" t="s">
        <v>40</v>
      </c>
      <c r="P6158" t="s">
        <v>54</v>
      </c>
      <c r="Q6158" t="str">
        <f t="shared" ca="1" si="183"/>
        <v>458-25</v>
      </c>
    </row>
    <row r="6159" spans="1:17" x14ac:dyDescent="0.4">
      <c r="A6159" s="14" t="s">
        <v>23609</v>
      </c>
      <c r="B6159" s="14" t="s">
        <v>32216</v>
      </c>
      <c r="C6159" s="11" t="s">
        <v>15018</v>
      </c>
      <c r="D6159" t="s">
        <v>45738</v>
      </c>
      <c r="E6159" s="11" t="s">
        <v>6616</v>
      </c>
      <c r="N6159" t="s">
        <v>30</v>
      </c>
      <c r="O6159" t="s">
        <v>41</v>
      </c>
      <c r="P6159" t="s">
        <v>55</v>
      </c>
      <c r="Q6159" t="str">
        <f t="shared" ca="1" si="183"/>
        <v>028-8</v>
      </c>
    </row>
    <row r="6160" spans="1:17" x14ac:dyDescent="0.4">
      <c r="A6160" s="14" t="s">
        <v>23610</v>
      </c>
      <c r="B6160" s="14" t="s">
        <v>32217</v>
      </c>
      <c r="C6160" s="11" t="s">
        <v>15019</v>
      </c>
      <c r="D6160" t="s">
        <v>45739</v>
      </c>
      <c r="E6160" s="11" t="s">
        <v>6617</v>
      </c>
      <c r="N6160" t="s">
        <v>31</v>
      </c>
      <c r="O6160" t="s">
        <v>42</v>
      </c>
      <c r="P6160" t="s">
        <v>56</v>
      </c>
      <c r="Q6160" t="str">
        <f t="shared" ca="1" si="183"/>
        <v>099-78</v>
      </c>
    </row>
    <row r="6161" spans="1:17" x14ac:dyDescent="0.4">
      <c r="A6161" s="14" t="s">
        <v>23611</v>
      </c>
      <c r="B6161" s="14" t="s">
        <v>32218</v>
      </c>
      <c r="C6161" s="11" t="s">
        <v>15020</v>
      </c>
      <c r="D6161" t="s">
        <v>45740</v>
      </c>
      <c r="E6161" s="11" t="s">
        <v>6618</v>
      </c>
      <c r="N6161" t="s">
        <v>32</v>
      </c>
      <c r="O6161" t="s">
        <v>43</v>
      </c>
      <c r="P6161" t="s">
        <v>57</v>
      </c>
      <c r="Q6161" t="str">
        <f t="shared" ca="1" si="183"/>
        <v>174-86</v>
      </c>
    </row>
    <row r="6162" spans="1:17" x14ac:dyDescent="0.4">
      <c r="A6162" s="14" t="s">
        <v>23612</v>
      </c>
      <c r="B6162" s="14" t="s">
        <v>32219</v>
      </c>
      <c r="C6162" s="11" t="s">
        <v>15021</v>
      </c>
      <c r="D6162" t="s">
        <v>45741</v>
      </c>
      <c r="E6162" s="11" t="s">
        <v>6619</v>
      </c>
      <c r="N6162" t="s">
        <v>29</v>
      </c>
      <c r="O6162" t="s">
        <v>37</v>
      </c>
      <c r="P6162" t="s">
        <v>46</v>
      </c>
      <c r="Q6162" t="str">
        <f t="shared" ca="1" si="183"/>
        <v>097-22</v>
      </c>
    </row>
    <row r="6163" spans="1:17" x14ac:dyDescent="0.4">
      <c r="A6163" s="14" t="s">
        <v>23613</v>
      </c>
      <c r="B6163" s="14" t="s">
        <v>32220</v>
      </c>
      <c r="C6163" s="11" t="s">
        <v>15022</v>
      </c>
      <c r="D6163" t="s">
        <v>45742</v>
      </c>
      <c r="E6163" s="11" t="s">
        <v>6620</v>
      </c>
      <c r="N6163" t="s">
        <v>30</v>
      </c>
      <c r="O6163" t="s">
        <v>44</v>
      </c>
      <c r="P6163" t="s">
        <v>47</v>
      </c>
      <c r="Q6163" t="str">
        <f t="shared" ca="1" si="183"/>
        <v>467-78</v>
      </c>
    </row>
    <row r="6164" spans="1:17" x14ac:dyDescent="0.4">
      <c r="A6164" s="14" t="s">
        <v>23614</v>
      </c>
      <c r="B6164" s="14" t="s">
        <v>32221</v>
      </c>
      <c r="C6164" s="11" t="s">
        <v>15023</v>
      </c>
      <c r="D6164" t="s">
        <v>45743</v>
      </c>
      <c r="E6164" s="11" t="s">
        <v>6621</v>
      </c>
      <c r="N6164" t="s">
        <v>31</v>
      </c>
      <c r="O6164" t="s">
        <v>45</v>
      </c>
      <c r="P6164" t="s">
        <v>48</v>
      </c>
      <c r="Q6164" t="str">
        <f t="shared" ca="1" si="183"/>
        <v>039-46</v>
      </c>
    </row>
    <row r="6165" spans="1:17" x14ac:dyDescent="0.4">
      <c r="A6165" s="14" t="s">
        <v>23615</v>
      </c>
      <c r="B6165" s="14" t="s">
        <v>32222</v>
      </c>
      <c r="C6165" s="11" t="s">
        <v>15024</v>
      </c>
      <c r="D6165" t="s">
        <v>45744</v>
      </c>
      <c r="E6165" s="11" t="s">
        <v>6622</v>
      </c>
      <c r="N6165" t="s">
        <v>32</v>
      </c>
      <c r="O6165" t="s">
        <v>36</v>
      </c>
      <c r="P6165" t="s">
        <v>49</v>
      </c>
      <c r="Q6165" t="str">
        <f t="shared" ca="1" si="183"/>
        <v>437-99</v>
      </c>
    </row>
    <row r="6166" spans="1:17" x14ac:dyDescent="0.4">
      <c r="A6166" s="14" t="s">
        <v>23616</v>
      </c>
      <c r="B6166" s="14" t="s">
        <v>32223</v>
      </c>
      <c r="C6166" s="11" t="s">
        <v>15025</v>
      </c>
      <c r="D6166" t="s">
        <v>45745</v>
      </c>
      <c r="E6166" s="11" t="s">
        <v>6623</v>
      </c>
      <c r="N6166" t="s">
        <v>29</v>
      </c>
      <c r="O6166" t="s">
        <v>37</v>
      </c>
      <c r="P6166" t="s">
        <v>50</v>
      </c>
      <c r="Q6166" t="str">
        <f t="shared" ca="1" si="183"/>
        <v>035-92</v>
      </c>
    </row>
    <row r="6167" spans="1:17" x14ac:dyDescent="0.4">
      <c r="A6167" s="14" t="s">
        <v>23617</v>
      </c>
      <c r="B6167" s="14" t="s">
        <v>32224</v>
      </c>
      <c r="C6167" s="11" t="s">
        <v>15026</v>
      </c>
      <c r="D6167" t="s">
        <v>45746</v>
      </c>
      <c r="E6167" s="11" t="s">
        <v>6624</v>
      </c>
      <c r="N6167" t="s">
        <v>30</v>
      </c>
      <c r="O6167" t="s">
        <v>38</v>
      </c>
      <c r="P6167" t="s">
        <v>51</v>
      </c>
      <c r="Q6167" t="str">
        <f t="shared" ca="1" si="183"/>
        <v>046-61</v>
      </c>
    </row>
    <row r="6168" spans="1:17" x14ac:dyDescent="0.4">
      <c r="A6168" s="14" t="s">
        <v>23618</v>
      </c>
      <c r="B6168" s="14" t="s">
        <v>32225</v>
      </c>
      <c r="C6168" s="11" t="s">
        <v>15027</v>
      </c>
      <c r="D6168" t="s">
        <v>45747</v>
      </c>
      <c r="E6168" s="11" t="s">
        <v>6625</v>
      </c>
      <c r="N6168" t="s">
        <v>31</v>
      </c>
      <c r="O6168" t="s">
        <v>39</v>
      </c>
      <c r="P6168" t="s">
        <v>52</v>
      </c>
      <c r="Q6168" t="str">
        <f t="shared" ca="1" si="183"/>
        <v>374-96</v>
      </c>
    </row>
    <row r="6169" spans="1:17" x14ac:dyDescent="0.4">
      <c r="A6169" s="14" t="s">
        <v>23619</v>
      </c>
      <c r="B6169" s="14" t="s">
        <v>32226</v>
      </c>
      <c r="C6169" s="11" t="s">
        <v>15028</v>
      </c>
      <c r="D6169" t="s">
        <v>45748</v>
      </c>
      <c r="E6169" s="11" t="s">
        <v>6626</v>
      </c>
      <c r="N6169" t="s">
        <v>29</v>
      </c>
      <c r="O6169" t="s">
        <v>40</v>
      </c>
      <c r="P6169" t="s">
        <v>53</v>
      </c>
      <c r="Q6169" t="str">
        <f t="shared" ca="1" si="183"/>
        <v>006-18</v>
      </c>
    </row>
    <row r="6170" spans="1:17" x14ac:dyDescent="0.4">
      <c r="A6170" s="14" t="s">
        <v>23620</v>
      </c>
      <c r="B6170" s="14" t="s">
        <v>32227</v>
      </c>
      <c r="C6170" s="11" t="s">
        <v>15029</v>
      </c>
      <c r="D6170" t="s">
        <v>45749</v>
      </c>
      <c r="E6170" s="11" t="s">
        <v>6627</v>
      </c>
      <c r="N6170" t="s">
        <v>30</v>
      </c>
      <c r="O6170" t="s">
        <v>41</v>
      </c>
      <c r="P6170" t="s">
        <v>54</v>
      </c>
      <c r="Q6170" t="str">
        <f t="shared" ca="1" si="183"/>
        <v>026-73</v>
      </c>
    </row>
    <row r="6171" spans="1:17" x14ac:dyDescent="0.4">
      <c r="A6171" s="14" t="s">
        <v>23621</v>
      </c>
      <c r="B6171" s="14" t="s">
        <v>32228</v>
      </c>
      <c r="C6171" s="11" t="s">
        <v>15030</v>
      </c>
      <c r="D6171" t="s">
        <v>45750</v>
      </c>
      <c r="E6171" s="11" t="s">
        <v>6628</v>
      </c>
      <c r="N6171" t="s">
        <v>31</v>
      </c>
      <c r="O6171" t="s">
        <v>42</v>
      </c>
      <c r="P6171" t="s">
        <v>55</v>
      </c>
      <c r="Q6171" t="str">
        <f t="shared" ca="1" si="183"/>
        <v>497-62</v>
      </c>
    </row>
    <row r="6172" spans="1:17" x14ac:dyDescent="0.4">
      <c r="A6172" s="14" t="s">
        <v>23622</v>
      </c>
      <c r="B6172" s="14" t="s">
        <v>32229</v>
      </c>
      <c r="C6172" s="11" t="s">
        <v>15031</v>
      </c>
      <c r="D6172" t="s">
        <v>45751</v>
      </c>
      <c r="E6172" s="11" t="s">
        <v>6629</v>
      </c>
      <c r="N6172" t="s">
        <v>32</v>
      </c>
      <c r="O6172" t="s">
        <v>43</v>
      </c>
      <c r="P6172" t="s">
        <v>56</v>
      </c>
      <c r="Q6172" t="str">
        <f t="shared" ca="1" si="183"/>
        <v>299-15</v>
      </c>
    </row>
    <row r="6173" spans="1:17" x14ac:dyDescent="0.4">
      <c r="A6173" s="14" t="s">
        <v>23623</v>
      </c>
      <c r="B6173" s="14" t="s">
        <v>32230</v>
      </c>
      <c r="C6173" s="11" t="s">
        <v>15032</v>
      </c>
      <c r="D6173" t="s">
        <v>45752</v>
      </c>
      <c r="E6173" s="11" t="s">
        <v>6630</v>
      </c>
      <c r="N6173" t="s">
        <v>29</v>
      </c>
      <c r="O6173" t="s">
        <v>37</v>
      </c>
      <c r="P6173" t="s">
        <v>57</v>
      </c>
      <c r="Q6173" t="str">
        <f t="shared" ca="1" si="183"/>
        <v>116-65</v>
      </c>
    </row>
    <row r="6174" spans="1:17" x14ac:dyDescent="0.4">
      <c r="A6174" s="14" t="s">
        <v>23624</v>
      </c>
      <c r="B6174" s="14" t="s">
        <v>32231</v>
      </c>
      <c r="C6174" s="11" t="s">
        <v>15033</v>
      </c>
      <c r="D6174" t="s">
        <v>45753</v>
      </c>
      <c r="E6174" s="11" t="s">
        <v>6631</v>
      </c>
      <c r="N6174" t="s">
        <v>30</v>
      </c>
      <c r="O6174" t="s">
        <v>44</v>
      </c>
      <c r="P6174" t="s">
        <v>46</v>
      </c>
      <c r="Q6174" t="str">
        <f t="shared" ca="1" si="183"/>
        <v>455-4</v>
      </c>
    </row>
    <row r="6175" spans="1:17" x14ac:dyDescent="0.4">
      <c r="A6175" s="14" t="s">
        <v>23625</v>
      </c>
      <c r="B6175" s="14" t="s">
        <v>32232</v>
      </c>
      <c r="C6175" s="11" t="s">
        <v>15034</v>
      </c>
      <c r="D6175" t="s">
        <v>45754</v>
      </c>
      <c r="E6175" s="11" t="s">
        <v>6632</v>
      </c>
      <c r="N6175" t="s">
        <v>31</v>
      </c>
      <c r="O6175" t="s">
        <v>45</v>
      </c>
      <c r="P6175" t="s">
        <v>47</v>
      </c>
      <c r="Q6175" t="str">
        <f t="shared" ca="1" si="183"/>
        <v>360-98</v>
      </c>
    </row>
    <row r="6176" spans="1:17" x14ac:dyDescent="0.4">
      <c r="A6176" s="14" t="s">
        <v>23626</v>
      </c>
      <c r="B6176" s="14" t="s">
        <v>32233</v>
      </c>
      <c r="C6176" s="11" t="s">
        <v>15035</v>
      </c>
      <c r="D6176" t="s">
        <v>45755</v>
      </c>
      <c r="E6176" s="11" t="s">
        <v>6633</v>
      </c>
      <c r="N6176" t="s">
        <v>32</v>
      </c>
      <c r="O6176" t="s">
        <v>36</v>
      </c>
      <c r="P6176" t="s">
        <v>48</v>
      </c>
      <c r="Q6176" t="str">
        <f t="shared" ca="1" si="183"/>
        <v>145-38</v>
      </c>
    </row>
    <row r="6177" spans="1:17" x14ac:dyDescent="0.4">
      <c r="A6177" s="14" t="s">
        <v>23627</v>
      </c>
      <c r="B6177" s="14" t="s">
        <v>32234</v>
      </c>
      <c r="C6177" s="11" t="s">
        <v>15036</v>
      </c>
      <c r="D6177" t="s">
        <v>45756</v>
      </c>
      <c r="E6177" s="11" t="s">
        <v>6634</v>
      </c>
      <c r="N6177" t="s">
        <v>29</v>
      </c>
      <c r="O6177" t="s">
        <v>37</v>
      </c>
      <c r="P6177" t="s">
        <v>49</v>
      </c>
      <c r="Q6177" t="str">
        <f t="shared" ca="1" si="183"/>
        <v>252-28</v>
      </c>
    </row>
    <row r="6178" spans="1:17" x14ac:dyDescent="0.4">
      <c r="A6178" s="14" t="s">
        <v>23628</v>
      </c>
      <c r="B6178" s="14" t="s">
        <v>32235</v>
      </c>
      <c r="C6178" s="11" t="s">
        <v>15037</v>
      </c>
      <c r="D6178" t="s">
        <v>45757</v>
      </c>
      <c r="E6178" s="11" t="s">
        <v>6635</v>
      </c>
      <c r="N6178" t="s">
        <v>30</v>
      </c>
      <c r="O6178" t="s">
        <v>38</v>
      </c>
      <c r="P6178" t="s">
        <v>50</v>
      </c>
      <c r="Q6178" t="str">
        <f t="shared" ca="1" si="183"/>
        <v>146-85</v>
      </c>
    </row>
    <row r="6179" spans="1:17" x14ac:dyDescent="0.4">
      <c r="A6179" s="14" t="s">
        <v>23629</v>
      </c>
      <c r="B6179" s="14" t="s">
        <v>32236</v>
      </c>
      <c r="C6179" s="11" t="s">
        <v>15038</v>
      </c>
      <c r="D6179" t="s">
        <v>45758</v>
      </c>
      <c r="E6179" s="11" t="s">
        <v>6636</v>
      </c>
      <c r="N6179" t="s">
        <v>31</v>
      </c>
      <c r="O6179" t="s">
        <v>39</v>
      </c>
      <c r="P6179" t="s">
        <v>51</v>
      </c>
      <c r="Q6179" t="str">
        <f t="shared" ca="1" si="183"/>
        <v>281-95</v>
      </c>
    </row>
    <row r="6180" spans="1:17" x14ac:dyDescent="0.4">
      <c r="A6180" s="14" t="s">
        <v>23630</v>
      </c>
      <c r="B6180" s="14" t="s">
        <v>32237</v>
      </c>
      <c r="C6180" s="11" t="s">
        <v>15039</v>
      </c>
      <c r="D6180" t="s">
        <v>45759</v>
      </c>
      <c r="E6180" s="11" t="s">
        <v>6637</v>
      </c>
      <c r="N6180" t="s">
        <v>32</v>
      </c>
      <c r="O6180" t="s">
        <v>40</v>
      </c>
      <c r="P6180" t="s">
        <v>52</v>
      </c>
      <c r="Q6180" t="str">
        <f t="shared" ca="1" si="183"/>
        <v>056-76</v>
      </c>
    </row>
    <row r="6181" spans="1:17" x14ac:dyDescent="0.4">
      <c r="A6181" s="14" t="s">
        <v>23631</v>
      </c>
      <c r="B6181" s="14" t="s">
        <v>32238</v>
      </c>
      <c r="C6181" s="11" t="s">
        <v>15040</v>
      </c>
      <c r="D6181" t="s">
        <v>45760</v>
      </c>
      <c r="E6181" s="11" t="s">
        <v>6638</v>
      </c>
      <c r="N6181" t="s">
        <v>29</v>
      </c>
      <c r="O6181" t="s">
        <v>41</v>
      </c>
      <c r="P6181" t="s">
        <v>53</v>
      </c>
      <c r="Q6181" t="str">
        <f t="shared" ca="1" si="183"/>
        <v>269-2</v>
      </c>
    </row>
    <row r="6182" spans="1:17" x14ac:dyDescent="0.4">
      <c r="A6182" s="14" t="s">
        <v>23632</v>
      </c>
      <c r="B6182" s="14" t="s">
        <v>32239</v>
      </c>
      <c r="C6182" s="11" t="s">
        <v>15041</v>
      </c>
      <c r="D6182" t="s">
        <v>45761</v>
      </c>
      <c r="E6182" s="11" t="s">
        <v>6639</v>
      </c>
      <c r="N6182" t="s">
        <v>30</v>
      </c>
      <c r="O6182" t="s">
        <v>42</v>
      </c>
      <c r="P6182" t="s">
        <v>54</v>
      </c>
      <c r="Q6182" t="str">
        <f t="shared" ca="1" si="183"/>
        <v>125-84</v>
      </c>
    </row>
    <row r="6183" spans="1:17" x14ac:dyDescent="0.4">
      <c r="A6183" s="14" t="s">
        <v>23633</v>
      </c>
      <c r="B6183" s="14" t="s">
        <v>32240</v>
      </c>
      <c r="C6183" s="11" t="s">
        <v>15042</v>
      </c>
      <c r="D6183" t="s">
        <v>45762</v>
      </c>
      <c r="E6183" s="11" t="s">
        <v>6640</v>
      </c>
      <c r="N6183" t="s">
        <v>31</v>
      </c>
      <c r="O6183" t="s">
        <v>43</v>
      </c>
      <c r="P6183" t="s">
        <v>55</v>
      </c>
      <c r="Q6183" t="str">
        <f t="shared" ca="1" si="183"/>
        <v>434-12</v>
      </c>
    </row>
    <row r="6184" spans="1:17" x14ac:dyDescent="0.4">
      <c r="A6184" s="14" t="s">
        <v>23634</v>
      </c>
      <c r="B6184" s="14" t="s">
        <v>32241</v>
      </c>
      <c r="C6184" s="11" t="s">
        <v>15043</v>
      </c>
      <c r="D6184" t="s">
        <v>45763</v>
      </c>
      <c r="E6184" s="11" t="s">
        <v>6641</v>
      </c>
      <c r="N6184" t="s">
        <v>32</v>
      </c>
      <c r="O6184" t="s">
        <v>37</v>
      </c>
      <c r="P6184" t="s">
        <v>56</v>
      </c>
      <c r="Q6184" t="str">
        <f t="shared" ca="1" si="183"/>
        <v>350-52</v>
      </c>
    </row>
    <row r="6185" spans="1:17" x14ac:dyDescent="0.4">
      <c r="A6185" s="14" t="s">
        <v>23635</v>
      </c>
      <c r="B6185" s="14" t="s">
        <v>32242</v>
      </c>
      <c r="C6185" s="11" t="s">
        <v>15044</v>
      </c>
      <c r="D6185" t="s">
        <v>45764</v>
      </c>
      <c r="E6185" s="11" t="s">
        <v>6642</v>
      </c>
      <c r="N6185" t="s">
        <v>29</v>
      </c>
      <c r="O6185" t="s">
        <v>44</v>
      </c>
      <c r="P6185" t="s">
        <v>57</v>
      </c>
      <c r="Q6185" t="str">
        <f t="shared" ca="1" si="183"/>
        <v>025-83</v>
      </c>
    </row>
    <row r="6186" spans="1:17" x14ac:dyDescent="0.4">
      <c r="A6186" s="14" t="s">
        <v>23636</v>
      </c>
      <c r="B6186" s="14" t="s">
        <v>32243</v>
      </c>
      <c r="C6186" s="11" t="s">
        <v>15045</v>
      </c>
      <c r="D6186" t="s">
        <v>45765</v>
      </c>
      <c r="E6186" s="11" t="s">
        <v>6643</v>
      </c>
      <c r="N6186" t="s">
        <v>30</v>
      </c>
      <c r="O6186" t="s">
        <v>45</v>
      </c>
      <c r="P6186" t="s">
        <v>46</v>
      </c>
      <c r="Q6186" t="str">
        <f t="shared" ca="1" si="183"/>
        <v>211-69</v>
      </c>
    </row>
    <row r="6187" spans="1:17" x14ac:dyDescent="0.4">
      <c r="A6187" s="14" t="s">
        <v>23637</v>
      </c>
      <c r="B6187" s="14" t="s">
        <v>32244</v>
      </c>
      <c r="C6187" s="11" t="s">
        <v>15046</v>
      </c>
      <c r="D6187" t="s">
        <v>45766</v>
      </c>
      <c r="E6187" s="11" t="s">
        <v>6644</v>
      </c>
      <c r="N6187" t="s">
        <v>31</v>
      </c>
      <c r="O6187" t="s">
        <v>36</v>
      </c>
      <c r="P6187" t="s">
        <v>47</v>
      </c>
      <c r="Q6187" t="str">
        <f t="shared" ca="1" si="183"/>
        <v>143-87</v>
      </c>
    </row>
    <row r="6188" spans="1:17" x14ac:dyDescent="0.4">
      <c r="A6188" s="14" t="s">
        <v>23638</v>
      </c>
      <c r="B6188" s="14" t="s">
        <v>32245</v>
      </c>
      <c r="C6188" s="11" t="s">
        <v>15047</v>
      </c>
      <c r="D6188" t="s">
        <v>45767</v>
      </c>
      <c r="E6188" s="11" t="s">
        <v>6645</v>
      </c>
      <c r="N6188" t="s">
        <v>32</v>
      </c>
      <c r="O6188" t="s">
        <v>37</v>
      </c>
      <c r="P6188" t="s">
        <v>48</v>
      </c>
      <c r="Q6188" t="str">
        <f t="shared" ca="1" si="183"/>
        <v>110-5</v>
      </c>
    </row>
    <row r="6189" spans="1:17" x14ac:dyDescent="0.4">
      <c r="A6189" s="14" t="s">
        <v>23639</v>
      </c>
      <c r="B6189" s="14" t="s">
        <v>32246</v>
      </c>
      <c r="C6189" s="11" t="s">
        <v>15048</v>
      </c>
      <c r="D6189" t="s">
        <v>45768</v>
      </c>
      <c r="E6189" s="11" t="s">
        <v>6646</v>
      </c>
      <c r="N6189" t="s">
        <v>29</v>
      </c>
      <c r="O6189" t="s">
        <v>38</v>
      </c>
      <c r="P6189" t="s">
        <v>49</v>
      </c>
      <c r="Q6189" t="str">
        <f t="shared" ca="1" si="183"/>
        <v>492-97</v>
      </c>
    </row>
    <row r="6190" spans="1:17" x14ac:dyDescent="0.4">
      <c r="A6190" s="14" t="s">
        <v>23640</v>
      </c>
      <c r="B6190" s="14" t="s">
        <v>32247</v>
      </c>
      <c r="C6190" s="11" t="s">
        <v>15049</v>
      </c>
      <c r="D6190" t="s">
        <v>45769</v>
      </c>
      <c r="E6190" s="11" t="s">
        <v>6647</v>
      </c>
      <c r="N6190" t="s">
        <v>30</v>
      </c>
      <c r="O6190" t="s">
        <v>39</v>
      </c>
      <c r="P6190" t="s">
        <v>50</v>
      </c>
      <c r="Q6190" t="str">
        <f t="shared" ca="1" si="183"/>
        <v>033-31</v>
      </c>
    </row>
    <row r="6191" spans="1:17" x14ac:dyDescent="0.4">
      <c r="A6191" s="14" t="s">
        <v>23641</v>
      </c>
      <c r="B6191" s="14" t="s">
        <v>32248</v>
      </c>
      <c r="C6191" s="11" t="s">
        <v>15050</v>
      </c>
      <c r="D6191" t="s">
        <v>45770</v>
      </c>
      <c r="E6191" s="11" t="s">
        <v>6648</v>
      </c>
      <c r="N6191" t="s">
        <v>31</v>
      </c>
      <c r="O6191" t="s">
        <v>40</v>
      </c>
      <c r="P6191" t="s">
        <v>51</v>
      </c>
      <c r="Q6191" t="str">
        <f t="shared" ca="1" si="183"/>
        <v>427-64</v>
      </c>
    </row>
    <row r="6192" spans="1:17" x14ac:dyDescent="0.4">
      <c r="A6192" s="14" t="s">
        <v>23642</v>
      </c>
      <c r="B6192" s="14" t="s">
        <v>32249</v>
      </c>
      <c r="C6192" s="11" t="s">
        <v>15051</v>
      </c>
      <c r="D6192" t="s">
        <v>45771</v>
      </c>
      <c r="E6192" s="11" t="s">
        <v>1684</v>
      </c>
      <c r="N6192" t="s">
        <v>32</v>
      </c>
      <c r="O6192" t="s">
        <v>41</v>
      </c>
      <c r="P6192" t="s">
        <v>52</v>
      </c>
      <c r="Q6192" t="str">
        <f t="shared" ca="1" si="183"/>
        <v>353-36</v>
      </c>
    </row>
    <row r="6193" spans="1:17" x14ac:dyDescent="0.4">
      <c r="A6193" s="14" t="s">
        <v>23643</v>
      </c>
      <c r="B6193" s="14" t="s">
        <v>32250</v>
      </c>
      <c r="C6193" s="11" t="s">
        <v>15052</v>
      </c>
      <c r="D6193" t="s">
        <v>45772</v>
      </c>
      <c r="E6193" s="11" t="s">
        <v>6649</v>
      </c>
      <c r="N6193" t="s">
        <v>29</v>
      </c>
      <c r="O6193" t="s">
        <v>42</v>
      </c>
      <c r="P6193" t="s">
        <v>53</v>
      </c>
      <c r="Q6193" t="str">
        <f t="shared" ca="1" si="183"/>
        <v>003-26</v>
      </c>
    </row>
    <row r="6194" spans="1:17" x14ac:dyDescent="0.4">
      <c r="A6194" s="14" t="s">
        <v>23644</v>
      </c>
      <c r="B6194" s="14" t="s">
        <v>32251</v>
      </c>
      <c r="C6194" s="11" t="s">
        <v>15053</v>
      </c>
      <c r="D6194" t="s">
        <v>45773</v>
      </c>
      <c r="E6194" s="11" t="s">
        <v>6650</v>
      </c>
      <c r="N6194" t="s">
        <v>30</v>
      </c>
      <c r="O6194" t="s">
        <v>43</v>
      </c>
      <c r="P6194" t="s">
        <v>54</v>
      </c>
      <c r="Q6194" t="str">
        <f t="shared" ca="1" si="183"/>
        <v>032-90</v>
      </c>
    </row>
    <row r="6195" spans="1:17" x14ac:dyDescent="0.4">
      <c r="A6195" s="14" t="s">
        <v>23645</v>
      </c>
      <c r="B6195" s="14" t="s">
        <v>32252</v>
      </c>
      <c r="C6195" s="11" t="s">
        <v>15054</v>
      </c>
      <c r="D6195" t="s">
        <v>45774</v>
      </c>
      <c r="E6195" s="11" t="s">
        <v>6651</v>
      </c>
      <c r="N6195" t="s">
        <v>31</v>
      </c>
      <c r="O6195" t="s">
        <v>37</v>
      </c>
      <c r="P6195" t="s">
        <v>55</v>
      </c>
      <c r="Q6195" t="str">
        <f t="shared" ca="1" si="183"/>
        <v>004-46</v>
      </c>
    </row>
    <row r="6196" spans="1:17" x14ac:dyDescent="0.4">
      <c r="A6196" s="14" t="s">
        <v>23646</v>
      </c>
      <c r="B6196" s="14" t="s">
        <v>32253</v>
      </c>
      <c r="C6196" s="11" t="s">
        <v>15055</v>
      </c>
      <c r="D6196" t="s">
        <v>45775</v>
      </c>
      <c r="E6196" s="11" t="s">
        <v>6652</v>
      </c>
      <c r="N6196" t="s">
        <v>29</v>
      </c>
      <c r="O6196" t="s">
        <v>44</v>
      </c>
      <c r="P6196" t="s">
        <v>56</v>
      </c>
      <c r="Q6196" t="str">
        <f t="shared" ca="1" si="183"/>
        <v>209-77</v>
      </c>
    </row>
    <row r="6197" spans="1:17" x14ac:dyDescent="0.4">
      <c r="A6197" s="14" t="s">
        <v>23647</v>
      </c>
      <c r="B6197" s="14" t="s">
        <v>32254</v>
      </c>
      <c r="C6197" s="11" t="s">
        <v>15056</v>
      </c>
      <c r="D6197" t="s">
        <v>45776</v>
      </c>
      <c r="E6197" s="11" t="s">
        <v>6653</v>
      </c>
      <c r="N6197" t="s">
        <v>30</v>
      </c>
      <c r="O6197" t="s">
        <v>45</v>
      </c>
      <c r="P6197" t="s">
        <v>57</v>
      </c>
      <c r="Q6197" t="str">
        <f t="shared" ca="1" si="183"/>
        <v>397-41</v>
      </c>
    </row>
    <row r="6198" spans="1:17" x14ac:dyDescent="0.4">
      <c r="A6198" s="14" t="s">
        <v>23648</v>
      </c>
      <c r="B6198" s="14" t="s">
        <v>32255</v>
      </c>
      <c r="C6198" s="11" t="s">
        <v>15057</v>
      </c>
      <c r="D6198" t="s">
        <v>45777</v>
      </c>
      <c r="E6198" s="11" t="s">
        <v>6654</v>
      </c>
      <c r="N6198" t="s">
        <v>31</v>
      </c>
      <c r="O6198" t="s">
        <v>36</v>
      </c>
      <c r="P6198" t="s">
        <v>46</v>
      </c>
      <c r="Q6198" t="str">
        <f t="shared" ca="1" si="183"/>
        <v>394-38</v>
      </c>
    </row>
    <row r="6199" spans="1:17" x14ac:dyDescent="0.4">
      <c r="A6199" s="14" t="s">
        <v>23649</v>
      </c>
      <c r="B6199" s="14" t="s">
        <v>32256</v>
      </c>
      <c r="C6199" s="11" t="s">
        <v>15058</v>
      </c>
      <c r="D6199" t="s">
        <v>45778</v>
      </c>
      <c r="E6199" s="11" t="s">
        <v>6655</v>
      </c>
      <c r="N6199" t="s">
        <v>32</v>
      </c>
      <c r="O6199" t="s">
        <v>37</v>
      </c>
      <c r="P6199" t="s">
        <v>47</v>
      </c>
      <c r="Q6199" t="str">
        <f t="shared" ca="1" si="183"/>
        <v>184-39</v>
      </c>
    </row>
    <row r="6200" spans="1:17" x14ac:dyDescent="0.4">
      <c r="A6200" s="14" t="s">
        <v>23650</v>
      </c>
      <c r="B6200" s="14" t="s">
        <v>32257</v>
      </c>
      <c r="C6200" s="11" t="s">
        <v>15059</v>
      </c>
      <c r="D6200" t="s">
        <v>45779</v>
      </c>
      <c r="E6200" s="11" t="s">
        <v>6656</v>
      </c>
      <c r="N6200" t="s">
        <v>29</v>
      </c>
      <c r="O6200" t="s">
        <v>38</v>
      </c>
      <c r="P6200" t="s">
        <v>48</v>
      </c>
      <c r="Q6200" t="str">
        <f t="shared" ca="1" si="183"/>
        <v>430-64</v>
      </c>
    </row>
    <row r="6201" spans="1:17" x14ac:dyDescent="0.4">
      <c r="A6201" s="14" t="s">
        <v>23651</v>
      </c>
      <c r="B6201" s="14" t="s">
        <v>32258</v>
      </c>
      <c r="C6201" s="11" t="s">
        <v>15060</v>
      </c>
      <c r="D6201" t="s">
        <v>45780</v>
      </c>
      <c r="E6201" s="11" t="s">
        <v>6657</v>
      </c>
      <c r="N6201" t="s">
        <v>30</v>
      </c>
      <c r="O6201" t="s">
        <v>39</v>
      </c>
      <c r="P6201" t="s">
        <v>49</v>
      </c>
      <c r="Q6201" t="str">
        <f t="shared" ca="1" si="183"/>
        <v>022-54</v>
      </c>
    </row>
    <row r="6202" spans="1:17" x14ac:dyDescent="0.4">
      <c r="A6202" s="14" t="s">
        <v>23652</v>
      </c>
      <c r="B6202" s="14" t="s">
        <v>32259</v>
      </c>
      <c r="C6202" s="11" t="s">
        <v>15061</v>
      </c>
      <c r="D6202" t="s">
        <v>45781</v>
      </c>
      <c r="E6202" s="11" t="s">
        <v>6658</v>
      </c>
      <c r="N6202" t="s">
        <v>31</v>
      </c>
      <c r="O6202" t="s">
        <v>40</v>
      </c>
      <c r="P6202" t="s">
        <v>50</v>
      </c>
      <c r="Q6202" t="str">
        <f t="shared" ca="1" si="183"/>
        <v>011-46</v>
      </c>
    </row>
    <row r="6203" spans="1:17" x14ac:dyDescent="0.4">
      <c r="A6203" s="14" t="s">
        <v>23653</v>
      </c>
      <c r="B6203" s="14" t="s">
        <v>32260</v>
      </c>
      <c r="C6203" s="11" t="s">
        <v>15062</v>
      </c>
      <c r="D6203" t="s">
        <v>45782</v>
      </c>
      <c r="E6203" s="11" t="s">
        <v>6659</v>
      </c>
      <c r="N6203" t="s">
        <v>32</v>
      </c>
      <c r="O6203" t="s">
        <v>41</v>
      </c>
      <c r="P6203" t="s">
        <v>51</v>
      </c>
      <c r="Q6203" t="str">
        <f t="shared" ca="1" si="183"/>
        <v>159-21</v>
      </c>
    </row>
    <row r="6204" spans="1:17" x14ac:dyDescent="0.4">
      <c r="A6204" s="14" t="s">
        <v>23654</v>
      </c>
      <c r="B6204" s="14" t="s">
        <v>32261</v>
      </c>
      <c r="C6204" s="11" t="s">
        <v>15063</v>
      </c>
      <c r="D6204" t="s">
        <v>45783</v>
      </c>
      <c r="E6204" s="11" t="s">
        <v>6660</v>
      </c>
      <c r="N6204" t="s">
        <v>29</v>
      </c>
      <c r="O6204" t="s">
        <v>42</v>
      </c>
      <c r="P6204" t="s">
        <v>52</v>
      </c>
      <c r="Q6204" t="str">
        <f t="shared" ref="Q6204:Q6267" ca="1" si="184">TEXT(RANDBETWEEN(1,500),"000"&amp;"-"&amp;TEXT(RANDBETWEEN(1,100),0))</f>
        <v>016-12</v>
      </c>
    </row>
    <row r="6205" spans="1:17" x14ac:dyDescent="0.4">
      <c r="A6205" s="14" t="s">
        <v>23655</v>
      </c>
      <c r="B6205" s="14" t="s">
        <v>32262</v>
      </c>
      <c r="C6205" s="11" t="s">
        <v>15064</v>
      </c>
      <c r="D6205" t="s">
        <v>45784</v>
      </c>
      <c r="E6205" s="11" t="s">
        <v>6661</v>
      </c>
      <c r="N6205" t="s">
        <v>30</v>
      </c>
      <c r="O6205" t="s">
        <v>43</v>
      </c>
      <c r="P6205" t="s">
        <v>53</v>
      </c>
      <c r="Q6205" t="str">
        <f t="shared" ca="1" si="184"/>
        <v>249-15</v>
      </c>
    </row>
    <row r="6206" spans="1:17" x14ac:dyDescent="0.4">
      <c r="A6206" s="14" t="s">
        <v>23656</v>
      </c>
      <c r="B6206" s="14" t="s">
        <v>32263</v>
      </c>
      <c r="C6206" s="11" t="s">
        <v>15065</v>
      </c>
      <c r="D6206" t="s">
        <v>45785</v>
      </c>
      <c r="E6206" s="11" t="s">
        <v>6662</v>
      </c>
      <c r="N6206" t="s">
        <v>31</v>
      </c>
      <c r="O6206" t="s">
        <v>37</v>
      </c>
      <c r="P6206" t="s">
        <v>54</v>
      </c>
      <c r="Q6206" t="str">
        <f t="shared" ca="1" si="184"/>
        <v>330-49</v>
      </c>
    </row>
    <row r="6207" spans="1:17" x14ac:dyDescent="0.4">
      <c r="A6207" s="14" t="s">
        <v>23657</v>
      </c>
      <c r="B6207" s="14" t="s">
        <v>32264</v>
      </c>
      <c r="C6207" s="11" t="s">
        <v>15066</v>
      </c>
      <c r="D6207" t="s">
        <v>45786</v>
      </c>
      <c r="E6207" s="11" t="s">
        <v>6663</v>
      </c>
      <c r="N6207" t="s">
        <v>32</v>
      </c>
      <c r="O6207" t="s">
        <v>44</v>
      </c>
      <c r="P6207" t="s">
        <v>55</v>
      </c>
      <c r="Q6207" t="str">
        <f t="shared" ca="1" si="184"/>
        <v>002-181</v>
      </c>
    </row>
    <row r="6208" spans="1:17" x14ac:dyDescent="0.4">
      <c r="A6208" s="14" t="s">
        <v>23658</v>
      </c>
      <c r="B6208" s="14" t="s">
        <v>32265</v>
      </c>
      <c r="C6208" s="11" t="s">
        <v>15067</v>
      </c>
      <c r="D6208" t="s">
        <v>45787</v>
      </c>
      <c r="E6208" s="11" t="s">
        <v>6664</v>
      </c>
      <c r="N6208" t="s">
        <v>29</v>
      </c>
      <c r="O6208" t="s">
        <v>45</v>
      </c>
      <c r="P6208" t="s">
        <v>56</v>
      </c>
      <c r="Q6208" t="str">
        <f t="shared" ca="1" si="184"/>
        <v>134-22</v>
      </c>
    </row>
    <row r="6209" spans="1:17" x14ac:dyDescent="0.4">
      <c r="A6209" s="14" t="s">
        <v>23659</v>
      </c>
      <c r="B6209" s="14" t="s">
        <v>32266</v>
      </c>
      <c r="C6209" s="11" t="s">
        <v>15068</v>
      </c>
      <c r="D6209" t="s">
        <v>45788</v>
      </c>
      <c r="E6209" s="11" t="s">
        <v>6665</v>
      </c>
      <c r="N6209" t="s">
        <v>30</v>
      </c>
      <c r="O6209" t="s">
        <v>36</v>
      </c>
      <c r="P6209" t="s">
        <v>57</v>
      </c>
      <c r="Q6209" t="str">
        <f t="shared" ca="1" si="184"/>
        <v>228-76</v>
      </c>
    </row>
    <row r="6210" spans="1:17" x14ac:dyDescent="0.4">
      <c r="A6210" s="14" t="s">
        <v>23660</v>
      </c>
      <c r="B6210" s="14" t="s">
        <v>32267</v>
      </c>
      <c r="C6210" s="11" t="s">
        <v>15069</v>
      </c>
      <c r="D6210" t="s">
        <v>45789</v>
      </c>
      <c r="E6210" s="11" t="s">
        <v>6666</v>
      </c>
      <c r="N6210" t="s">
        <v>31</v>
      </c>
      <c r="O6210" t="s">
        <v>37</v>
      </c>
      <c r="P6210" t="s">
        <v>46</v>
      </c>
      <c r="Q6210" t="str">
        <f t="shared" ca="1" si="184"/>
        <v>058-64</v>
      </c>
    </row>
    <row r="6211" spans="1:17" x14ac:dyDescent="0.4">
      <c r="A6211" s="14" t="s">
        <v>23661</v>
      </c>
      <c r="B6211" s="14" t="s">
        <v>32268</v>
      </c>
      <c r="C6211" s="11" t="s">
        <v>15070</v>
      </c>
      <c r="D6211" t="s">
        <v>45790</v>
      </c>
      <c r="E6211" s="11" t="s">
        <v>6667</v>
      </c>
      <c r="N6211" t="s">
        <v>32</v>
      </c>
      <c r="O6211" t="s">
        <v>38</v>
      </c>
      <c r="P6211" t="s">
        <v>47</v>
      </c>
      <c r="Q6211" t="str">
        <f t="shared" ca="1" si="184"/>
        <v>093-4</v>
      </c>
    </row>
    <row r="6212" spans="1:17" x14ac:dyDescent="0.4">
      <c r="A6212" s="14" t="s">
        <v>23662</v>
      </c>
      <c r="B6212" s="14" t="s">
        <v>32269</v>
      </c>
      <c r="C6212" s="11" t="s">
        <v>15071</v>
      </c>
      <c r="D6212" t="s">
        <v>45791</v>
      </c>
      <c r="E6212" s="11" t="s">
        <v>6668</v>
      </c>
      <c r="N6212" t="s">
        <v>29</v>
      </c>
      <c r="O6212" t="s">
        <v>39</v>
      </c>
      <c r="P6212" t="s">
        <v>48</v>
      </c>
      <c r="Q6212" t="str">
        <f t="shared" ca="1" si="184"/>
        <v>027-69</v>
      </c>
    </row>
    <row r="6213" spans="1:17" x14ac:dyDescent="0.4">
      <c r="A6213" s="14" t="s">
        <v>23663</v>
      </c>
      <c r="B6213" s="14" t="s">
        <v>32270</v>
      </c>
      <c r="C6213" s="11" t="s">
        <v>15072</v>
      </c>
      <c r="D6213" t="s">
        <v>45792</v>
      </c>
      <c r="E6213" s="11" t="s">
        <v>6669</v>
      </c>
      <c r="N6213" t="s">
        <v>30</v>
      </c>
      <c r="O6213" t="s">
        <v>40</v>
      </c>
      <c r="P6213" t="s">
        <v>49</v>
      </c>
      <c r="Q6213" t="str">
        <f t="shared" ca="1" si="184"/>
        <v>281-43</v>
      </c>
    </row>
    <row r="6214" spans="1:17" x14ac:dyDescent="0.4">
      <c r="A6214" s="14" t="s">
        <v>23664</v>
      </c>
      <c r="B6214" s="14" t="s">
        <v>32271</v>
      </c>
      <c r="C6214" s="11" t="s">
        <v>15073</v>
      </c>
      <c r="D6214" t="s">
        <v>45793</v>
      </c>
      <c r="E6214" s="11" t="s">
        <v>6670</v>
      </c>
      <c r="N6214" t="s">
        <v>31</v>
      </c>
      <c r="O6214" t="s">
        <v>41</v>
      </c>
      <c r="P6214" t="s">
        <v>50</v>
      </c>
      <c r="Q6214" t="str">
        <f t="shared" ca="1" si="184"/>
        <v>377-66</v>
      </c>
    </row>
    <row r="6215" spans="1:17" x14ac:dyDescent="0.4">
      <c r="A6215" s="14" t="s">
        <v>23665</v>
      </c>
      <c r="B6215" s="14" t="s">
        <v>32272</v>
      </c>
      <c r="C6215" s="11" t="s">
        <v>15074</v>
      </c>
      <c r="D6215" t="s">
        <v>45794</v>
      </c>
      <c r="E6215" s="11" t="s">
        <v>6671</v>
      </c>
      <c r="N6215" t="s">
        <v>32</v>
      </c>
      <c r="O6215" t="s">
        <v>42</v>
      </c>
      <c r="P6215" t="s">
        <v>51</v>
      </c>
      <c r="Q6215" t="str">
        <f t="shared" ca="1" si="184"/>
        <v>362-27</v>
      </c>
    </row>
    <row r="6216" spans="1:17" x14ac:dyDescent="0.4">
      <c r="A6216" s="14" t="s">
        <v>23666</v>
      </c>
      <c r="B6216" s="14" t="s">
        <v>32273</v>
      </c>
      <c r="C6216" s="11" t="s">
        <v>15075</v>
      </c>
      <c r="D6216" t="s">
        <v>45795</v>
      </c>
      <c r="E6216" s="11" t="s">
        <v>6672</v>
      </c>
      <c r="N6216" t="s">
        <v>29</v>
      </c>
      <c r="O6216" t="s">
        <v>43</v>
      </c>
      <c r="P6216" t="s">
        <v>52</v>
      </c>
      <c r="Q6216" t="str">
        <f t="shared" ca="1" si="184"/>
        <v>386-42</v>
      </c>
    </row>
    <row r="6217" spans="1:17" x14ac:dyDescent="0.4">
      <c r="A6217" s="14" t="s">
        <v>23667</v>
      </c>
      <c r="B6217" s="14" t="s">
        <v>32274</v>
      </c>
      <c r="C6217" s="11" t="s">
        <v>15076</v>
      </c>
      <c r="D6217" t="s">
        <v>45796</v>
      </c>
      <c r="E6217" s="11" t="s">
        <v>6673</v>
      </c>
      <c r="N6217" t="s">
        <v>30</v>
      </c>
      <c r="O6217" t="s">
        <v>37</v>
      </c>
      <c r="P6217" t="s">
        <v>53</v>
      </c>
      <c r="Q6217" t="str">
        <f t="shared" ca="1" si="184"/>
        <v>029-71</v>
      </c>
    </row>
    <row r="6218" spans="1:17" x14ac:dyDescent="0.4">
      <c r="A6218" s="14" t="s">
        <v>23668</v>
      </c>
      <c r="B6218" s="14" t="s">
        <v>32275</v>
      </c>
      <c r="C6218" s="11" t="s">
        <v>15077</v>
      </c>
      <c r="D6218" t="s">
        <v>45797</v>
      </c>
      <c r="E6218" s="11" t="s">
        <v>6674</v>
      </c>
      <c r="N6218" t="s">
        <v>31</v>
      </c>
      <c r="O6218" t="s">
        <v>44</v>
      </c>
      <c r="P6218" t="s">
        <v>54</v>
      </c>
      <c r="Q6218" t="str">
        <f t="shared" ca="1" si="184"/>
        <v>027-73</v>
      </c>
    </row>
    <row r="6219" spans="1:17" x14ac:dyDescent="0.4">
      <c r="A6219" s="14" t="s">
        <v>23669</v>
      </c>
      <c r="B6219" s="14" t="s">
        <v>32276</v>
      </c>
      <c r="C6219" s="11" t="s">
        <v>15078</v>
      </c>
      <c r="D6219" t="s">
        <v>45798</v>
      </c>
      <c r="E6219" s="11" t="s">
        <v>6675</v>
      </c>
      <c r="N6219" t="s">
        <v>32</v>
      </c>
      <c r="O6219" t="s">
        <v>45</v>
      </c>
      <c r="P6219" t="s">
        <v>55</v>
      </c>
      <c r="Q6219" t="str">
        <f t="shared" ca="1" si="184"/>
        <v>415-17</v>
      </c>
    </row>
    <row r="6220" spans="1:17" x14ac:dyDescent="0.4">
      <c r="A6220" s="14" t="s">
        <v>23670</v>
      </c>
      <c r="B6220" s="14" t="s">
        <v>32277</v>
      </c>
      <c r="C6220" s="11" t="s">
        <v>15079</v>
      </c>
      <c r="D6220" t="s">
        <v>45799</v>
      </c>
      <c r="E6220" s="11" t="s">
        <v>6676</v>
      </c>
      <c r="N6220" t="s">
        <v>29</v>
      </c>
      <c r="O6220" t="s">
        <v>36</v>
      </c>
      <c r="P6220" t="s">
        <v>56</v>
      </c>
      <c r="Q6220" t="str">
        <f t="shared" ca="1" si="184"/>
        <v>005-33</v>
      </c>
    </row>
    <row r="6221" spans="1:17" x14ac:dyDescent="0.4">
      <c r="A6221" s="14" t="s">
        <v>23671</v>
      </c>
      <c r="B6221" s="14" t="s">
        <v>32278</v>
      </c>
      <c r="C6221" s="11" t="s">
        <v>15080</v>
      </c>
      <c r="D6221" t="s">
        <v>45800</v>
      </c>
      <c r="E6221" s="11" t="s">
        <v>6677</v>
      </c>
      <c r="N6221" t="s">
        <v>30</v>
      </c>
      <c r="O6221" t="s">
        <v>37</v>
      </c>
      <c r="P6221" t="s">
        <v>57</v>
      </c>
      <c r="Q6221" t="str">
        <f t="shared" ca="1" si="184"/>
        <v>483-71</v>
      </c>
    </row>
    <row r="6222" spans="1:17" x14ac:dyDescent="0.4">
      <c r="A6222" s="14" t="s">
        <v>23672</v>
      </c>
      <c r="B6222" s="14" t="s">
        <v>32279</v>
      </c>
      <c r="C6222" s="11" t="s">
        <v>15081</v>
      </c>
      <c r="D6222" t="s">
        <v>45801</v>
      </c>
      <c r="E6222" s="11" t="s">
        <v>5675</v>
      </c>
      <c r="N6222" t="s">
        <v>31</v>
      </c>
      <c r="O6222" t="s">
        <v>38</v>
      </c>
      <c r="P6222" t="s">
        <v>46</v>
      </c>
      <c r="Q6222" t="str">
        <f t="shared" ca="1" si="184"/>
        <v>069-33</v>
      </c>
    </row>
    <row r="6223" spans="1:17" x14ac:dyDescent="0.4">
      <c r="A6223" s="14" t="s">
        <v>23673</v>
      </c>
      <c r="B6223" s="14" t="s">
        <v>32280</v>
      </c>
      <c r="C6223" s="11" t="s">
        <v>15082</v>
      </c>
      <c r="D6223" t="s">
        <v>45802</v>
      </c>
      <c r="E6223" s="11" t="s">
        <v>6678</v>
      </c>
      <c r="N6223" t="s">
        <v>29</v>
      </c>
      <c r="O6223" t="s">
        <v>39</v>
      </c>
      <c r="P6223" t="s">
        <v>47</v>
      </c>
      <c r="Q6223" t="str">
        <f t="shared" ca="1" si="184"/>
        <v>233-38</v>
      </c>
    </row>
    <row r="6224" spans="1:17" x14ac:dyDescent="0.4">
      <c r="A6224" s="14" t="s">
        <v>23674</v>
      </c>
      <c r="B6224" s="14" t="s">
        <v>32281</v>
      </c>
      <c r="C6224" s="11" t="s">
        <v>15083</v>
      </c>
      <c r="D6224" t="s">
        <v>45803</v>
      </c>
      <c r="E6224" s="11" t="s">
        <v>6679</v>
      </c>
      <c r="N6224" t="s">
        <v>30</v>
      </c>
      <c r="O6224" t="s">
        <v>40</v>
      </c>
      <c r="P6224" t="s">
        <v>48</v>
      </c>
      <c r="Q6224" t="str">
        <f t="shared" ca="1" si="184"/>
        <v>486-97</v>
      </c>
    </row>
    <row r="6225" spans="1:17" x14ac:dyDescent="0.4">
      <c r="A6225" s="14" t="s">
        <v>23675</v>
      </c>
      <c r="B6225" s="14" t="s">
        <v>32282</v>
      </c>
      <c r="C6225" s="11" t="s">
        <v>15084</v>
      </c>
      <c r="D6225" t="s">
        <v>45804</v>
      </c>
      <c r="E6225" s="11" t="s">
        <v>6680</v>
      </c>
      <c r="N6225" t="s">
        <v>31</v>
      </c>
      <c r="O6225" t="s">
        <v>41</v>
      </c>
      <c r="P6225" t="s">
        <v>49</v>
      </c>
      <c r="Q6225" t="str">
        <f t="shared" ca="1" si="184"/>
        <v>453-64</v>
      </c>
    </row>
    <row r="6226" spans="1:17" x14ac:dyDescent="0.4">
      <c r="A6226" s="14" t="s">
        <v>23676</v>
      </c>
      <c r="B6226" s="14" t="s">
        <v>32283</v>
      </c>
      <c r="C6226" s="11" t="s">
        <v>15085</v>
      </c>
      <c r="D6226" t="s">
        <v>45805</v>
      </c>
      <c r="E6226" s="11" t="s">
        <v>6681</v>
      </c>
      <c r="N6226" t="s">
        <v>32</v>
      </c>
      <c r="O6226" t="s">
        <v>42</v>
      </c>
      <c r="P6226" t="s">
        <v>50</v>
      </c>
      <c r="Q6226" t="str">
        <f t="shared" ca="1" si="184"/>
        <v>488-27</v>
      </c>
    </row>
    <row r="6227" spans="1:17" x14ac:dyDescent="0.4">
      <c r="A6227" s="14" t="s">
        <v>23677</v>
      </c>
      <c r="B6227" s="14" t="s">
        <v>32284</v>
      </c>
      <c r="C6227" s="11" t="s">
        <v>15086</v>
      </c>
      <c r="D6227" t="s">
        <v>45806</v>
      </c>
      <c r="E6227" s="11" t="s">
        <v>6682</v>
      </c>
      <c r="N6227" t="s">
        <v>29</v>
      </c>
      <c r="O6227" t="s">
        <v>43</v>
      </c>
      <c r="P6227" t="s">
        <v>51</v>
      </c>
      <c r="Q6227" t="str">
        <f t="shared" ca="1" si="184"/>
        <v>275-9</v>
      </c>
    </row>
    <row r="6228" spans="1:17" x14ac:dyDescent="0.4">
      <c r="A6228" s="14" t="s">
        <v>23678</v>
      </c>
      <c r="B6228" s="14" t="s">
        <v>32285</v>
      </c>
      <c r="C6228" s="11" t="s">
        <v>15087</v>
      </c>
      <c r="D6228" t="s">
        <v>45807</v>
      </c>
      <c r="E6228" s="11" t="s">
        <v>5135</v>
      </c>
      <c r="N6228" t="s">
        <v>30</v>
      </c>
      <c r="O6228" t="s">
        <v>37</v>
      </c>
      <c r="P6228" t="s">
        <v>52</v>
      </c>
      <c r="Q6228" t="str">
        <f t="shared" ca="1" si="184"/>
        <v>424-15</v>
      </c>
    </row>
    <row r="6229" spans="1:17" x14ac:dyDescent="0.4">
      <c r="A6229" s="14" t="s">
        <v>23679</v>
      </c>
      <c r="B6229" s="14" t="s">
        <v>32286</v>
      </c>
      <c r="C6229" s="11" t="s">
        <v>15088</v>
      </c>
      <c r="D6229" t="s">
        <v>45808</v>
      </c>
      <c r="E6229" s="11" t="s">
        <v>6683</v>
      </c>
      <c r="N6229" t="s">
        <v>31</v>
      </c>
      <c r="O6229" t="s">
        <v>44</v>
      </c>
      <c r="P6229" t="s">
        <v>53</v>
      </c>
      <c r="Q6229" t="str">
        <f t="shared" ca="1" si="184"/>
        <v>044-71</v>
      </c>
    </row>
    <row r="6230" spans="1:17" x14ac:dyDescent="0.4">
      <c r="A6230" s="14" t="s">
        <v>23680</v>
      </c>
      <c r="B6230" s="14" t="s">
        <v>32287</v>
      </c>
      <c r="C6230" s="11" t="s">
        <v>15089</v>
      </c>
      <c r="D6230" t="s">
        <v>45809</v>
      </c>
      <c r="E6230" s="11" t="s">
        <v>6684</v>
      </c>
      <c r="N6230" t="s">
        <v>32</v>
      </c>
      <c r="O6230" t="s">
        <v>45</v>
      </c>
      <c r="P6230" t="s">
        <v>54</v>
      </c>
      <c r="Q6230" t="str">
        <f t="shared" ca="1" si="184"/>
        <v>174-88</v>
      </c>
    </row>
    <row r="6231" spans="1:17" x14ac:dyDescent="0.4">
      <c r="A6231" s="14" t="s">
        <v>23681</v>
      </c>
      <c r="B6231" s="14" t="s">
        <v>32288</v>
      </c>
      <c r="C6231" s="11" t="s">
        <v>15090</v>
      </c>
      <c r="D6231" t="s">
        <v>45810</v>
      </c>
      <c r="E6231" s="11" t="s">
        <v>6685</v>
      </c>
      <c r="N6231" t="s">
        <v>29</v>
      </c>
      <c r="O6231" t="s">
        <v>36</v>
      </c>
      <c r="P6231" t="s">
        <v>55</v>
      </c>
      <c r="Q6231" t="str">
        <f t="shared" ca="1" si="184"/>
        <v>319-34</v>
      </c>
    </row>
    <row r="6232" spans="1:17" x14ac:dyDescent="0.4">
      <c r="A6232" s="14" t="s">
        <v>23682</v>
      </c>
      <c r="B6232" s="14" t="s">
        <v>32289</v>
      </c>
      <c r="C6232" s="11" t="s">
        <v>15091</v>
      </c>
      <c r="D6232" t="s">
        <v>45811</v>
      </c>
      <c r="E6232" s="11" t="s">
        <v>6686</v>
      </c>
      <c r="N6232" t="s">
        <v>30</v>
      </c>
      <c r="O6232" t="s">
        <v>37</v>
      </c>
      <c r="P6232" t="s">
        <v>56</v>
      </c>
      <c r="Q6232" t="str">
        <f t="shared" ca="1" si="184"/>
        <v>310-37</v>
      </c>
    </row>
    <row r="6233" spans="1:17" x14ac:dyDescent="0.4">
      <c r="A6233" s="14" t="s">
        <v>23683</v>
      </c>
      <c r="B6233" s="14" t="s">
        <v>32290</v>
      </c>
      <c r="C6233" s="11" t="s">
        <v>15092</v>
      </c>
      <c r="D6233" t="s">
        <v>45812</v>
      </c>
      <c r="E6233" s="11" t="s">
        <v>5945</v>
      </c>
      <c r="N6233" t="s">
        <v>31</v>
      </c>
      <c r="O6233" t="s">
        <v>38</v>
      </c>
      <c r="P6233" t="s">
        <v>57</v>
      </c>
      <c r="Q6233" t="str">
        <f t="shared" ca="1" si="184"/>
        <v>204-15</v>
      </c>
    </row>
    <row r="6234" spans="1:17" x14ac:dyDescent="0.4">
      <c r="A6234" s="14">
        <v>64025199</v>
      </c>
      <c r="B6234" s="14" t="s">
        <v>32291</v>
      </c>
      <c r="C6234" s="11" t="s">
        <v>15093</v>
      </c>
      <c r="D6234" t="s">
        <v>45813</v>
      </c>
      <c r="E6234" s="11" t="s">
        <v>6687</v>
      </c>
      <c r="N6234" t="s">
        <v>32</v>
      </c>
      <c r="O6234" t="s">
        <v>39</v>
      </c>
      <c r="P6234" t="s">
        <v>46</v>
      </c>
      <c r="Q6234" t="str">
        <f t="shared" ca="1" si="184"/>
        <v>267-61</v>
      </c>
    </row>
    <row r="6235" spans="1:17" x14ac:dyDescent="0.4">
      <c r="A6235" s="14" t="s">
        <v>23684</v>
      </c>
      <c r="B6235" s="14" t="s">
        <v>32292</v>
      </c>
      <c r="C6235" s="11" t="s">
        <v>15094</v>
      </c>
      <c r="D6235" t="s">
        <v>45814</v>
      </c>
      <c r="E6235" s="11" t="s">
        <v>6688</v>
      </c>
      <c r="N6235" t="s">
        <v>29</v>
      </c>
      <c r="O6235" t="s">
        <v>40</v>
      </c>
      <c r="P6235" t="s">
        <v>47</v>
      </c>
      <c r="Q6235" t="str">
        <f t="shared" ca="1" si="184"/>
        <v>362-18</v>
      </c>
    </row>
    <row r="6236" spans="1:17" x14ac:dyDescent="0.4">
      <c r="A6236" s="14" t="s">
        <v>23685</v>
      </c>
      <c r="B6236" s="14" t="s">
        <v>32293</v>
      </c>
      <c r="C6236" s="11" t="s">
        <v>15095</v>
      </c>
      <c r="D6236" t="s">
        <v>45815</v>
      </c>
      <c r="E6236" s="11" t="s">
        <v>6689</v>
      </c>
      <c r="N6236" t="s">
        <v>30</v>
      </c>
      <c r="O6236" t="s">
        <v>41</v>
      </c>
      <c r="P6236" t="s">
        <v>48</v>
      </c>
      <c r="Q6236" t="str">
        <f t="shared" ca="1" si="184"/>
        <v>301-51</v>
      </c>
    </row>
    <row r="6237" spans="1:17" x14ac:dyDescent="0.4">
      <c r="A6237" s="14" t="s">
        <v>23686</v>
      </c>
      <c r="B6237" s="14" t="s">
        <v>32294</v>
      </c>
      <c r="C6237" s="11" t="s">
        <v>15096</v>
      </c>
      <c r="D6237" t="s">
        <v>45816</v>
      </c>
      <c r="E6237" s="11" t="s">
        <v>6690</v>
      </c>
      <c r="N6237" t="s">
        <v>31</v>
      </c>
      <c r="O6237" t="s">
        <v>42</v>
      </c>
      <c r="P6237" t="s">
        <v>49</v>
      </c>
      <c r="Q6237" t="str">
        <f t="shared" ca="1" si="184"/>
        <v>230-47</v>
      </c>
    </row>
    <row r="6238" spans="1:17" x14ac:dyDescent="0.4">
      <c r="A6238" s="14" t="s">
        <v>23687</v>
      </c>
      <c r="B6238" s="14" t="s">
        <v>32295</v>
      </c>
      <c r="C6238" s="11" t="s">
        <v>15097</v>
      </c>
      <c r="D6238" t="s">
        <v>45817</v>
      </c>
      <c r="E6238" s="11" t="s">
        <v>6691</v>
      </c>
      <c r="N6238" t="s">
        <v>32</v>
      </c>
      <c r="O6238" t="s">
        <v>43</v>
      </c>
      <c r="P6238" t="s">
        <v>50</v>
      </c>
      <c r="Q6238" t="str">
        <f t="shared" ca="1" si="184"/>
        <v>390-52</v>
      </c>
    </row>
    <row r="6239" spans="1:17" x14ac:dyDescent="0.4">
      <c r="A6239" s="14" t="s">
        <v>23688</v>
      </c>
      <c r="B6239" s="14" t="s">
        <v>32296</v>
      </c>
      <c r="C6239" s="11" t="s">
        <v>15098</v>
      </c>
      <c r="D6239" t="s">
        <v>45818</v>
      </c>
      <c r="E6239" s="11" t="s">
        <v>6692</v>
      </c>
      <c r="N6239" t="s">
        <v>29</v>
      </c>
      <c r="O6239" t="s">
        <v>37</v>
      </c>
      <c r="P6239" t="s">
        <v>51</v>
      </c>
      <c r="Q6239" t="str">
        <f t="shared" ca="1" si="184"/>
        <v>352-54</v>
      </c>
    </row>
    <row r="6240" spans="1:17" x14ac:dyDescent="0.4">
      <c r="A6240" s="14" t="s">
        <v>23689</v>
      </c>
      <c r="B6240" s="14" t="s">
        <v>32297</v>
      </c>
      <c r="C6240" s="11" t="s">
        <v>15099</v>
      </c>
      <c r="D6240" t="s">
        <v>45819</v>
      </c>
      <c r="E6240" s="11" t="s">
        <v>6693</v>
      </c>
      <c r="N6240" t="s">
        <v>30</v>
      </c>
      <c r="O6240" t="s">
        <v>44</v>
      </c>
      <c r="P6240" t="s">
        <v>52</v>
      </c>
      <c r="Q6240" t="str">
        <f t="shared" ca="1" si="184"/>
        <v>232-77</v>
      </c>
    </row>
    <row r="6241" spans="1:17" x14ac:dyDescent="0.4">
      <c r="A6241" s="14" t="s">
        <v>23690</v>
      </c>
      <c r="B6241" s="14" t="s">
        <v>32298</v>
      </c>
      <c r="C6241" s="11" t="s">
        <v>15100</v>
      </c>
      <c r="D6241" t="s">
        <v>45820</v>
      </c>
      <c r="E6241" s="11" t="s">
        <v>6694</v>
      </c>
      <c r="N6241" t="s">
        <v>31</v>
      </c>
      <c r="O6241" t="s">
        <v>45</v>
      </c>
      <c r="P6241" t="s">
        <v>53</v>
      </c>
      <c r="Q6241" t="str">
        <f t="shared" ca="1" si="184"/>
        <v>265-79</v>
      </c>
    </row>
    <row r="6242" spans="1:17" x14ac:dyDescent="0.4">
      <c r="A6242" s="14" t="s">
        <v>23691</v>
      </c>
      <c r="B6242" s="14" t="s">
        <v>32299</v>
      </c>
      <c r="C6242" s="11" t="s">
        <v>15101</v>
      </c>
      <c r="D6242" t="s">
        <v>45821</v>
      </c>
      <c r="E6242" s="11" t="s">
        <v>6695</v>
      </c>
      <c r="N6242" t="s">
        <v>32</v>
      </c>
      <c r="O6242" t="s">
        <v>36</v>
      </c>
      <c r="P6242" t="s">
        <v>54</v>
      </c>
      <c r="Q6242" t="str">
        <f t="shared" ca="1" si="184"/>
        <v>049-37</v>
      </c>
    </row>
    <row r="6243" spans="1:17" x14ac:dyDescent="0.4">
      <c r="A6243" s="14" t="s">
        <v>23692</v>
      </c>
      <c r="B6243" s="14" t="s">
        <v>32300</v>
      </c>
      <c r="C6243" s="11" t="s">
        <v>15102</v>
      </c>
      <c r="D6243" t="s">
        <v>45822</v>
      </c>
      <c r="E6243" s="11" t="s">
        <v>6696</v>
      </c>
      <c r="N6243" t="s">
        <v>29</v>
      </c>
      <c r="O6243" t="s">
        <v>37</v>
      </c>
      <c r="P6243" t="s">
        <v>55</v>
      </c>
      <c r="Q6243" t="str">
        <f t="shared" ca="1" si="184"/>
        <v>238-85</v>
      </c>
    </row>
    <row r="6244" spans="1:17" x14ac:dyDescent="0.4">
      <c r="A6244" s="14" t="s">
        <v>23693</v>
      </c>
      <c r="B6244" s="14" t="s">
        <v>32301</v>
      </c>
      <c r="C6244" s="11" t="s">
        <v>15103</v>
      </c>
      <c r="D6244" t="s">
        <v>45823</v>
      </c>
      <c r="E6244" s="11" t="s">
        <v>6697</v>
      </c>
      <c r="N6244" t="s">
        <v>30</v>
      </c>
      <c r="O6244" t="s">
        <v>38</v>
      </c>
      <c r="P6244" t="s">
        <v>56</v>
      </c>
      <c r="Q6244" t="str">
        <f t="shared" ca="1" si="184"/>
        <v>002-52</v>
      </c>
    </row>
    <row r="6245" spans="1:17" x14ac:dyDescent="0.4">
      <c r="A6245" s="14" t="s">
        <v>23694</v>
      </c>
      <c r="B6245" s="14" t="s">
        <v>32302</v>
      </c>
      <c r="C6245" s="11" t="s">
        <v>15104</v>
      </c>
      <c r="D6245" t="s">
        <v>45824</v>
      </c>
      <c r="E6245" s="11" t="s">
        <v>6698</v>
      </c>
      <c r="N6245" t="s">
        <v>31</v>
      </c>
      <c r="O6245" t="s">
        <v>39</v>
      </c>
      <c r="P6245" t="s">
        <v>57</v>
      </c>
      <c r="Q6245" t="str">
        <f t="shared" ca="1" si="184"/>
        <v>081-69</v>
      </c>
    </row>
    <row r="6246" spans="1:17" x14ac:dyDescent="0.4">
      <c r="A6246" s="14" t="s">
        <v>23695</v>
      </c>
      <c r="B6246" s="14" t="s">
        <v>32303</v>
      </c>
      <c r="C6246" s="11" t="s">
        <v>15105</v>
      </c>
      <c r="D6246" t="s">
        <v>45825</v>
      </c>
      <c r="E6246" s="11" t="s">
        <v>6699</v>
      </c>
      <c r="N6246" t="s">
        <v>32</v>
      </c>
      <c r="O6246" t="s">
        <v>40</v>
      </c>
      <c r="P6246" t="s">
        <v>46</v>
      </c>
      <c r="Q6246" t="str">
        <f t="shared" ca="1" si="184"/>
        <v>019-78</v>
      </c>
    </row>
    <row r="6247" spans="1:17" x14ac:dyDescent="0.4">
      <c r="A6247" s="14" t="s">
        <v>23696</v>
      </c>
      <c r="B6247" s="14" t="s">
        <v>32304</v>
      </c>
      <c r="C6247" s="11" t="s">
        <v>15106</v>
      </c>
      <c r="D6247" t="s">
        <v>45826</v>
      </c>
      <c r="E6247" s="11" t="s">
        <v>6700</v>
      </c>
      <c r="N6247" t="s">
        <v>29</v>
      </c>
      <c r="O6247" t="s">
        <v>41</v>
      </c>
      <c r="P6247" t="s">
        <v>47</v>
      </c>
      <c r="Q6247" t="str">
        <f t="shared" ca="1" si="184"/>
        <v>359-66</v>
      </c>
    </row>
    <row r="6248" spans="1:17" x14ac:dyDescent="0.4">
      <c r="A6248" s="14" t="s">
        <v>23697</v>
      </c>
      <c r="B6248" s="14" t="s">
        <v>32305</v>
      </c>
      <c r="C6248" s="11" t="s">
        <v>15107</v>
      </c>
      <c r="D6248" t="s">
        <v>45827</v>
      </c>
      <c r="E6248" s="11" t="s">
        <v>6701</v>
      </c>
      <c r="N6248" t="s">
        <v>30</v>
      </c>
      <c r="O6248" t="s">
        <v>42</v>
      </c>
      <c r="P6248" t="s">
        <v>48</v>
      </c>
      <c r="Q6248" t="str">
        <f t="shared" ca="1" si="184"/>
        <v>406-77</v>
      </c>
    </row>
    <row r="6249" spans="1:17" x14ac:dyDescent="0.4">
      <c r="A6249" s="14" t="s">
        <v>23698</v>
      </c>
      <c r="B6249" s="14" t="s">
        <v>32306</v>
      </c>
      <c r="C6249" s="11" t="s">
        <v>15108</v>
      </c>
      <c r="D6249" t="s">
        <v>45828</v>
      </c>
      <c r="E6249" s="11" t="s">
        <v>6702</v>
      </c>
      <c r="N6249" t="s">
        <v>31</v>
      </c>
      <c r="O6249" t="s">
        <v>43</v>
      </c>
      <c r="P6249" t="s">
        <v>49</v>
      </c>
      <c r="Q6249" t="str">
        <f t="shared" ca="1" si="184"/>
        <v>269-53</v>
      </c>
    </row>
    <row r="6250" spans="1:17" x14ac:dyDescent="0.4">
      <c r="A6250" s="14" t="s">
        <v>23699</v>
      </c>
      <c r="B6250" s="14" t="s">
        <v>32307</v>
      </c>
      <c r="C6250" s="11" t="s">
        <v>15109</v>
      </c>
      <c r="D6250" t="s">
        <v>45829</v>
      </c>
      <c r="E6250" s="11" t="s">
        <v>6703</v>
      </c>
      <c r="N6250" t="s">
        <v>29</v>
      </c>
      <c r="O6250" t="s">
        <v>37</v>
      </c>
      <c r="P6250" t="s">
        <v>50</v>
      </c>
      <c r="Q6250" t="str">
        <f t="shared" ca="1" si="184"/>
        <v>288-67</v>
      </c>
    </row>
    <row r="6251" spans="1:17" x14ac:dyDescent="0.4">
      <c r="A6251" s="14" t="s">
        <v>23700</v>
      </c>
      <c r="B6251" s="14" t="s">
        <v>32308</v>
      </c>
      <c r="C6251" s="11" t="s">
        <v>15110</v>
      </c>
      <c r="D6251" t="s">
        <v>45830</v>
      </c>
      <c r="E6251" s="11" t="s">
        <v>6704</v>
      </c>
      <c r="N6251" t="s">
        <v>30</v>
      </c>
      <c r="O6251" t="s">
        <v>44</v>
      </c>
      <c r="P6251" t="s">
        <v>51</v>
      </c>
      <c r="Q6251" t="str">
        <f t="shared" ca="1" si="184"/>
        <v>031-53</v>
      </c>
    </row>
    <row r="6252" spans="1:17" x14ac:dyDescent="0.4">
      <c r="A6252" s="14" t="s">
        <v>23701</v>
      </c>
      <c r="B6252" s="14" t="s">
        <v>32309</v>
      </c>
      <c r="C6252" s="11" t="s">
        <v>15111</v>
      </c>
      <c r="D6252" t="s">
        <v>45831</v>
      </c>
      <c r="E6252" s="11" t="s">
        <v>6705</v>
      </c>
      <c r="N6252" t="s">
        <v>31</v>
      </c>
      <c r="O6252" t="s">
        <v>45</v>
      </c>
      <c r="P6252" t="s">
        <v>52</v>
      </c>
      <c r="Q6252" t="str">
        <f t="shared" ca="1" si="184"/>
        <v>319-81</v>
      </c>
    </row>
    <row r="6253" spans="1:17" x14ac:dyDescent="0.4">
      <c r="A6253" s="14" t="s">
        <v>23702</v>
      </c>
      <c r="B6253" s="14" t="s">
        <v>32310</v>
      </c>
      <c r="C6253" s="11" t="s">
        <v>15112</v>
      </c>
      <c r="D6253" t="s">
        <v>45832</v>
      </c>
      <c r="E6253" s="11" t="s">
        <v>6706</v>
      </c>
      <c r="N6253" t="s">
        <v>32</v>
      </c>
      <c r="O6253" t="s">
        <v>36</v>
      </c>
      <c r="P6253" t="s">
        <v>53</v>
      </c>
      <c r="Q6253" t="str">
        <f t="shared" ca="1" si="184"/>
        <v>026-79</v>
      </c>
    </row>
    <row r="6254" spans="1:17" x14ac:dyDescent="0.4">
      <c r="A6254" s="14" t="s">
        <v>23703</v>
      </c>
      <c r="B6254" s="14" t="s">
        <v>32311</v>
      </c>
      <c r="C6254" s="11" t="s">
        <v>15113</v>
      </c>
      <c r="D6254" t="s">
        <v>45833</v>
      </c>
      <c r="E6254" s="11" t="s">
        <v>6707</v>
      </c>
      <c r="N6254" t="s">
        <v>29</v>
      </c>
      <c r="O6254" t="s">
        <v>37</v>
      </c>
      <c r="P6254" t="s">
        <v>54</v>
      </c>
      <c r="Q6254" t="str">
        <f t="shared" ca="1" si="184"/>
        <v>208-78</v>
      </c>
    </row>
    <row r="6255" spans="1:17" x14ac:dyDescent="0.4">
      <c r="A6255" s="14" t="s">
        <v>23704</v>
      </c>
      <c r="B6255" s="14" t="s">
        <v>32312</v>
      </c>
      <c r="C6255" s="11" t="s">
        <v>15114</v>
      </c>
      <c r="D6255" t="s">
        <v>45834</v>
      </c>
      <c r="E6255" s="11" t="s">
        <v>6708</v>
      </c>
      <c r="N6255" t="s">
        <v>30</v>
      </c>
      <c r="O6255" t="s">
        <v>38</v>
      </c>
      <c r="P6255" t="s">
        <v>55</v>
      </c>
      <c r="Q6255" t="str">
        <f t="shared" ca="1" si="184"/>
        <v>391-65</v>
      </c>
    </row>
    <row r="6256" spans="1:17" x14ac:dyDescent="0.4">
      <c r="A6256" s="14" t="s">
        <v>23705</v>
      </c>
      <c r="B6256" s="14" t="s">
        <v>32313</v>
      </c>
      <c r="C6256" s="11" t="s">
        <v>15115</v>
      </c>
      <c r="D6256" t="s">
        <v>45835</v>
      </c>
      <c r="E6256" s="11" t="s">
        <v>6709</v>
      </c>
      <c r="N6256" t="s">
        <v>31</v>
      </c>
      <c r="O6256" t="s">
        <v>39</v>
      </c>
      <c r="P6256" t="s">
        <v>56</v>
      </c>
      <c r="Q6256" t="str">
        <f t="shared" ca="1" si="184"/>
        <v>287-42</v>
      </c>
    </row>
    <row r="6257" spans="1:17" x14ac:dyDescent="0.4">
      <c r="A6257" s="14" t="s">
        <v>23706</v>
      </c>
      <c r="B6257" s="14" t="s">
        <v>32314</v>
      </c>
      <c r="C6257" s="11" t="s">
        <v>15116</v>
      </c>
      <c r="D6257" t="s">
        <v>45836</v>
      </c>
      <c r="E6257" s="11" t="s">
        <v>6710</v>
      </c>
      <c r="N6257" t="s">
        <v>32</v>
      </c>
      <c r="O6257" t="s">
        <v>40</v>
      </c>
      <c r="P6257" t="s">
        <v>57</v>
      </c>
      <c r="Q6257" t="str">
        <f t="shared" ca="1" si="184"/>
        <v>234-7</v>
      </c>
    </row>
    <row r="6258" spans="1:17" x14ac:dyDescent="0.4">
      <c r="A6258" s="14" t="s">
        <v>23707</v>
      </c>
      <c r="B6258" s="14" t="s">
        <v>32315</v>
      </c>
      <c r="C6258" s="11" t="s">
        <v>15117</v>
      </c>
      <c r="D6258" t="s">
        <v>45837</v>
      </c>
      <c r="E6258" s="11" t="s">
        <v>6711</v>
      </c>
      <c r="N6258" t="s">
        <v>29</v>
      </c>
      <c r="O6258" t="s">
        <v>41</v>
      </c>
      <c r="P6258" t="s">
        <v>46</v>
      </c>
      <c r="Q6258" t="str">
        <f t="shared" ca="1" si="184"/>
        <v>024-61</v>
      </c>
    </row>
    <row r="6259" spans="1:17" x14ac:dyDescent="0.4">
      <c r="A6259" s="14" t="s">
        <v>23708</v>
      </c>
      <c r="B6259" s="14" t="s">
        <v>32316</v>
      </c>
      <c r="C6259" s="11" t="s">
        <v>15118</v>
      </c>
      <c r="D6259" t="s">
        <v>45838</v>
      </c>
      <c r="E6259" s="11" t="s">
        <v>6712</v>
      </c>
      <c r="N6259" t="s">
        <v>30</v>
      </c>
      <c r="O6259" t="s">
        <v>42</v>
      </c>
      <c r="P6259" t="s">
        <v>47</v>
      </c>
      <c r="Q6259" t="str">
        <f t="shared" ca="1" si="184"/>
        <v>023-34</v>
      </c>
    </row>
    <row r="6260" spans="1:17" x14ac:dyDescent="0.4">
      <c r="A6260" s="14" t="s">
        <v>23709</v>
      </c>
      <c r="B6260" s="14" t="s">
        <v>32317</v>
      </c>
      <c r="C6260" s="11" t="s">
        <v>15119</v>
      </c>
      <c r="D6260" t="s">
        <v>45839</v>
      </c>
      <c r="E6260" s="11" t="s">
        <v>6713</v>
      </c>
      <c r="N6260" t="s">
        <v>31</v>
      </c>
      <c r="O6260" t="s">
        <v>43</v>
      </c>
      <c r="P6260" t="s">
        <v>48</v>
      </c>
      <c r="Q6260" t="str">
        <f t="shared" ca="1" si="184"/>
        <v>300-42</v>
      </c>
    </row>
    <row r="6261" spans="1:17" x14ac:dyDescent="0.4">
      <c r="A6261" s="14" t="s">
        <v>23710</v>
      </c>
      <c r="B6261" s="14" t="s">
        <v>32318</v>
      </c>
      <c r="C6261" s="11" t="s">
        <v>15120</v>
      </c>
      <c r="D6261" t="s">
        <v>45840</v>
      </c>
      <c r="E6261" s="11" t="s">
        <v>6714</v>
      </c>
      <c r="N6261" t="s">
        <v>32</v>
      </c>
      <c r="O6261" t="s">
        <v>37</v>
      </c>
      <c r="P6261" t="s">
        <v>49</v>
      </c>
      <c r="Q6261" t="str">
        <f t="shared" ca="1" si="184"/>
        <v>010-76</v>
      </c>
    </row>
    <row r="6262" spans="1:17" x14ac:dyDescent="0.4">
      <c r="A6262" s="14" t="s">
        <v>23711</v>
      </c>
      <c r="B6262" s="14" t="s">
        <v>32319</v>
      </c>
      <c r="C6262" s="11" t="s">
        <v>15121</v>
      </c>
      <c r="D6262" t="s">
        <v>45841</v>
      </c>
      <c r="E6262" s="11" t="s">
        <v>6715</v>
      </c>
      <c r="N6262" t="s">
        <v>29</v>
      </c>
      <c r="O6262" t="s">
        <v>44</v>
      </c>
      <c r="P6262" t="s">
        <v>50</v>
      </c>
      <c r="Q6262" t="str">
        <f t="shared" ca="1" si="184"/>
        <v>022-13</v>
      </c>
    </row>
    <row r="6263" spans="1:17" x14ac:dyDescent="0.4">
      <c r="A6263" s="14" t="s">
        <v>23712</v>
      </c>
      <c r="B6263" s="14" t="s">
        <v>32320</v>
      </c>
      <c r="C6263" s="11" t="s">
        <v>15122</v>
      </c>
      <c r="D6263" t="s">
        <v>45842</v>
      </c>
      <c r="E6263" s="11" t="s">
        <v>6716</v>
      </c>
      <c r="N6263" t="s">
        <v>34681</v>
      </c>
      <c r="O6263" t="s">
        <v>34685</v>
      </c>
      <c r="P6263" t="s">
        <v>51</v>
      </c>
      <c r="Q6263" t="str">
        <f t="shared" ca="1" si="184"/>
        <v>456-46</v>
      </c>
    </row>
    <row r="6264" spans="1:17" x14ac:dyDescent="0.4">
      <c r="A6264" s="14" t="s">
        <v>23713</v>
      </c>
      <c r="B6264" s="14" t="s">
        <v>32321</v>
      </c>
      <c r="C6264" s="11" t="s">
        <v>15123</v>
      </c>
      <c r="D6264" t="s">
        <v>45843</v>
      </c>
      <c r="E6264" s="11" t="s">
        <v>6717</v>
      </c>
      <c r="N6264" t="s">
        <v>34682</v>
      </c>
      <c r="O6264" t="s">
        <v>34686</v>
      </c>
      <c r="P6264" t="s">
        <v>52</v>
      </c>
      <c r="Q6264" t="str">
        <f t="shared" ca="1" si="184"/>
        <v>396-85</v>
      </c>
    </row>
    <row r="6265" spans="1:17" x14ac:dyDescent="0.4">
      <c r="A6265" s="14" t="s">
        <v>23714</v>
      </c>
      <c r="B6265" s="14" t="s">
        <v>32322</v>
      </c>
      <c r="C6265" s="11" t="s">
        <v>15124</v>
      </c>
      <c r="D6265" t="s">
        <v>45844</v>
      </c>
      <c r="E6265" s="11" t="s">
        <v>6718</v>
      </c>
      <c r="N6265" t="s">
        <v>34683</v>
      </c>
      <c r="O6265" t="s">
        <v>34687</v>
      </c>
      <c r="P6265" t="s">
        <v>53</v>
      </c>
      <c r="Q6265" t="str">
        <f t="shared" ca="1" si="184"/>
        <v>046-94</v>
      </c>
    </row>
    <row r="6266" spans="1:17" x14ac:dyDescent="0.4">
      <c r="A6266" s="14" t="s">
        <v>23715</v>
      </c>
      <c r="B6266" s="14" t="s">
        <v>32323</v>
      </c>
      <c r="C6266" s="11" t="s">
        <v>15125</v>
      </c>
      <c r="D6266" t="s">
        <v>45845</v>
      </c>
      <c r="E6266" s="11" t="s">
        <v>6719</v>
      </c>
      <c r="N6266" t="s">
        <v>34684</v>
      </c>
      <c r="O6266" t="s">
        <v>34688</v>
      </c>
      <c r="P6266" t="s">
        <v>54</v>
      </c>
      <c r="Q6266" t="str">
        <f t="shared" ca="1" si="184"/>
        <v>485-2</v>
      </c>
    </row>
    <row r="6267" spans="1:17" x14ac:dyDescent="0.4">
      <c r="A6267" s="14" t="s">
        <v>23716</v>
      </c>
      <c r="B6267" s="14" t="s">
        <v>32324</v>
      </c>
      <c r="C6267" s="11" t="s">
        <v>15126</v>
      </c>
      <c r="D6267" t="s">
        <v>45846</v>
      </c>
      <c r="E6267" s="11" t="s">
        <v>6720</v>
      </c>
      <c r="N6267" t="s">
        <v>29</v>
      </c>
      <c r="O6267" t="s">
        <v>36</v>
      </c>
      <c r="P6267" t="s">
        <v>55</v>
      </c>
      <c r="Q6267" t="str">
        <f t="shared" ca="1" si="184"/>
        <v>075-42</v>
      </c>
    </row>
    <row r="6268" spans="1:17" x14ac:dyDescent="0.4">
      <c r="A6268" s="14" t="s">
        <v>23717</v>
      </c>
      <c r="B6268" s="14" t="s">
        <v>32325</v>
      </c>
      <c r="C6268" s="11" t="s">
        <v>15127</v>
      </c>
      <c r="D6268" t="s">
        <v>45847</v>
      </c>
      <c r="E6268" s="11" t="s">
        <v>6721</v>
      </c>
      <c r="N6268" t="s">
        <v>30</v>
      </c>
      <c r="O6268" t="s">
        <v>37</v>
      </c>
      <c r="P6268" t="s">
        <v>56</v>
      </c>
      <c r="Q6268" t="str">
        <f t="shared" ref="Q6268:Q6312" ca="1" si="185">TEXT(RANDBETWEEN(1,500),"000"&amp;"-"&amp;TEXT(RANDBETWEEN(1,100),0))</f>
        <v>102-95</v>
      </c>
    </row>
    <row r="6269" spans="1:17" x14ac:dyDescent="0.4">
      <c r="A6269" s="14" t="s">
        <v>23718</v>
      </c>
      <c r="B6269" s="14" t="s">
        <v>32326</v>
      </c>
      <c r="C6269" s="11" t="s">
        <v>15128</v>
      </c>
      <c r="D6269" t="s">
        <v>45848</v>
      </c>
      <c r="E6269" s="11" t="s">
        <v>6722</v>
      </c>
      <c r="N6269" t="s">
        <v>31</v>
      </c>
      <c r="O6269" t="s">
        <v>38</v>
      </c>
      <c r="P6269" t="s">
        <v>57</v>
      </c>
      <c r="Q6269" t="str">
        <f t="shared" ca="1" si="185"/>
        <v>430-29</v>
      </c>
    </row>
    <row r="6270" spans="1:17" x14ac:dyDescent="0.4">
      <c r="A6270" s="14" t="s">
        <v>23719</v>
      </c>
      <c r="B6270" s="14" t="s">
        <v>32327</v>
      </c>
      <c r="C6270" s="11" t="s">
        <v>15129</v>
      </c>
      <c r="D6270" t="s">
        <v>45849</v>
      </c>
      <c r="E6270" s="11" t="s">
        <v>1449</v>
      </c>
      <c r="N6270" t="s">
        <v>32</v>
      </c>
      <c r="O6270" t="s">
        <v>39</v>
      </c>
      <c r="P6270" t="s">
        <v>46</v>
      </c>
      <c r="Q6270" t="str">
        <f t="shared" ca="1" si="185"/>
        <v>290-79</v>
      </c>
    </row>
    <row r="6271" spans="1:17" x14ac:dyDescent="0.4">
      <c r="A6271" s="14" t="s">
        <v>23720</v>
      </c>
      <c r="B6271" s="14" t="s">
        <v>32328</v>
      </c>
      <c r="C6271" s="11" t="s">
        <v>15130</v>
      </c>
      <c r="D6271" t="s">
        <v>45850</v>
      </c>
      <c r="E6271" s="11" t="s">
        <v>6723</v>
      </c>
      <c r="N6271" t="s">
        <v>29</v>
      </c>
      <c r="O6271" t="s">
        <v>40</v>
      </c>
      <c r="P6271" t="s">
        <v>47</v>
      </c>
      <c r="Q6271" t="str">
        <f t="shared" ca="1" si="185"/>
        <v>075-46</v>
      </c>
    </row>
    <row r="6272" spans="1:17" x14ac:dyDescent="0.4">
      <c r="A6272" s="14" t="s">
        <v>23721</v>
      </c>
      <c r="B6272" s="14" t="s">
        <v>32329</v>
      </c>
      <c r="C6272" s="11" t="s">
        <v>15131</v>
      </c>
      <c r="D6272" t="s">
        <v>45851</v>
      </c>
      <c r="E6272" s="11" t="s">
        <v>6724</v>
      </c>
      <c r="N6272" t="s">
        <v>30</v>
      </c>
      <c r="O6272" t="s">
        <v>41</v>
      </c>
      <c r="P6272" t="s">
        <v>48</v>
      </c>
      <c r="Q6272" t="str">
        <f t="shared" ca="1" si="185"/>
        <v>389-58</v>
      </c>
    </row>
    <row r="6273" spans="1:17" x14ac:dyDescent="0.4">
      <c r="A6273" s="14" t="s">
        <v>23722</v>
      </c>
      <c r="B6273" s="14" t="s">
        <v>32330</v>
      </c>
      <c r="C6273" s="11" t="s">
        <v>15132</v>
      </c>
      <c r="D6273" t="s">
        <v>45852</v>
      </c>
      <c r="E6273" s="11" t="s">
        <v>6725</v>
      </c>
      <c r="N6273" t="s">
        <v>31</v>
      </c>
      <c r="O6273" t="s">
        <v>42</v>
      </c>
      <c r="P6273" t="s">
        <v>49</v>
      </c>
      <c r="Q6273" t="str">
        <f t="shared" ca="1" si="185"/>
        <v>115-62</v>
      </c>
    </row>
    <row r="6274" spans="1:17" x14ac:dyDescent="0.4">
      <c r="A6274" s="14" t="s">
        <v>23723</v>
      </c>
      <c r="B6274" s="14" t="s">
        <v>32331</v>
      </c>
      <c r="C6274" s="11" t="s">
        <v>15133</v>
      </c>
      <c r="D6274" t="s">
        <v>45853</v>
      </c>
      <c r="E6274" s="11" t="s">
        <v>2445</v>
      </c>
      <c r="N6274" t="s">
        <v>32</v>
      </c>
      <c r="O6274" t="s">
        <v>43</v>
      </c>
      <c r="P6274" t="s">
        <v>50</v>
      </c>
      <c r="Q6274" t="str">
        <f t="shared" ca="1" si="185"/>
        <v>031-47</v>
      </c>
    </row>
    <row r="6275" spans="1:17" x14ac:dyDescent="0.4">
      <c r="A6275" s="14" t="s">
        <v>23724</v>
      </c>
      <c r="B6275" s="14" t="s">
        <v>32332</v>
      </c>
      <c r="C6275" s="11" t="s">
        <v>15134</v>
      </c>
      <c r="D6275" t="s">
        <v>45854</v>
      </c>
      <c r="E6275" s="11" t="s">
        <v>6726</v>
      </c>
      <c r="N6275" t="s">
        <v>29</v>
      </c>
      <c r="O6275" t="s">
        <v>37</v>
      </c>
      <c r="P6275" t="s">
        <v>51</v>
      </c>
      <c r="Q6275" t="str">
        <f t="shared" ca="1" si="185"/>
        <v>049-22</v>
      </c>
    </row>
    <row r="6276" spans="1:17" x14ac:dyDescent="0.4">
      <c r="A6276" s="14" t="s">
        <v>23725</v>
      </c>
      <c r="B6276" s="14" t="s">
        <v>32333</v>
      </c>
      <c r="C6276" s="11" t="s">
        <v>15135</v>
      </c>
      <c r="D6276" t="s">
        <v>45855</v>
      </c>
      <c r="E6276" s="11" t="s">
        <v>6727</v>
      </c>
      <c r="N6276" t="s">
        <v>30</v>
      </c>
      <c r="O6276" t="s">
        <v>44</v>
      </c>
      <c r="P6276" t="s">
        <v>52</v>
      </c>
      <c r="Q6276" t="str">
        <f t="shared" ca="1" si="185"/>
        <v>264-17</v>
      </c>
    </row>
    <row r="6277" spans="1:17" x14ac:dyDescent="0.4">
      <c r="A6277" s="14" t="s">
        <v>23726</v>
      </c>
      <c r="B6277" s="14" t="s">
        <v>32334</v>
      </c>
      <c r="C6277" s="11" t="s">
        <v>15136</v>
      </c>
      <c r="D6277" t="s">
        <v>45856</v>
      </c>
      <c r="E6277" s="11" t="s">
        <v>6728</v>
      </c>
      <c r="N6277" t="s">
        <v>31</v>
      </c>
      <c r="O6277" t="s">
        <v>45</v>
      </c>
      <c r="P6277" t="s">
        <v>53</v>
      </c>
      <c r="Q6277" t="str">
        <f t="shared" ca="1" si="185"/>
        <v>160-32</v>
      </c>
    </row>
    <row r="6278" spans="1:17" x14ac:dyDescent="0.4">
      <c r="A6278" s="14" t="s">
        <v>23727</v>
      </c>
      <c r="B6278" s="14" t="s">
        <v>32335</v>
      </c>
      <c r="C6278" s="11" t="s">
        <v>15137</v>
      </c>
      <c r="D6278" t="s">
        <v>45857</v>
      </c>
      <c r="E6278" s="11" t="s">
        <v>6729</v>
      </c>
      <c r="N6278" t="s">
        <v>32</v>
      </c>
      <c r="O6278" t="s">
        <v>36</v>
      </c>
      <c r="P6278" t="s">
        <v>54</v>
      </c>
      <c r="Q6278" t="str">
        <f t="shared" ca="1" si="185"/>
        <v>419-41</v>
      </c>
    </row>
    <row r="6279" spans="1:17" x14ac:dyDescent="0.4">
      <c r="A6279" s="14" t="s">
        <v>23728</v>
      </c>
      <c r="B6279" s="14" t="s">
        <v>32336</v>
      </c>
      <c r="C6279" s="11" t="s">
        <v>15138</v>
      </c>
      <c r="D6279" t="s">
        <v>45858</v>
      </c>
      <c r="E6279" s="11" t="s">
        <v>6730</v>
      </c>
      <c r="N6279" t="s">
        <v>29</v>
      </c>
      <c r="O6279" t="s">
        <v>37</v>
      </c>
      <c r="P6279" t="s">
        <v>55</v>
      </c>
      <c r="Q6279" t="str">
        <f t="shared" ca="1" si="185"/>
        <v>239-85</v>
      </c>
    </row>
    <row r="6280" spans="1:17" x14ac:dyDescent="0.4">
      <c r="A6280" s="14" t="s">
        <v>23729</v>
      </c>
      <c r="B6280" s="14" t="s">
        <v>32337</v>
      </c>
      <c r="C6280" s="11" t="s">
        <v>15139</v>
      </c>
      <c r="D6280" t="s">
        <v>45859</v>
      </c>
      <c r="E6280" s="11" t="s">
        <v>6731</v>
      </c>
      <c r="N6280" t="s">
        <v>30</v>
      </c>
      <c r="O6280" t="s">
        <v>38</v>
      </c>
      <c r="P6280" t="s">
        <v>56</v>
      </c>
      <c r="Q6280" t="str">
        <f t="shared" ca="1" si="185"/>
        <v>044-37</v>
      </c>
    </row>
    <row r="6281" spans="1:17" x14ac:dyDescent="0.4">
      <c r="A6281" s="14" t="s">
        <v>23730</v>
      </c>
      <c r="B6281" s="14" t="s">
        <v>32338</v>
      </c>
      <c r="C6281" s="11" t="s">
        <v>15140</v>
      </c>
      <c r="D6281" t="s">
        <v>45860</v>
      </c>
      <c r="E6281" s="11" t="s">
        <v>6732</v>
      </c>
      <c r="N6281" t="s">
        <v>31</v>
      </c>
      <c r="O6281" t="s">
        <v>39</v>
      </c>
      <c r="P6281" t="s">
        <v>57</v>
      </c>
      <c r="Q6281" t="str">
        <f t="shared" ca="1" si="185"/>
        <v>175-76</v>
      </c>
    </row>
    <row r="6282" spans="1:17" x14ac:dyDescent="0.4">
      <c r="A6282" s="14" t="s">
        <v>23731</v>
      </c>
      <c r="B6282" s="14" t="s">
        <v>32339</v>
      </c>
      <c r="C6282" s="11" t="s">
        <v>15141</v>
      </c>
      <c r="D6282" t="s">
        <v>45861</v>
      </c>
      <c r="E6282" s="11" t="s">
        <v>6733</v>
      </c>
      <c r="N6282" t="s">
        <v>32</v>
      </c>
      <c r="O6282" t="s">
        <v>40</v>
      </c>
      <c r="P6282" t="s">
        <v>46</v>
      </c>
      <c r="Q6282" t="str">
        <f t="shared" ca="1" si="185"/>
        <v>036-85</v>
      </c>
    </row>
    <row r="6283" spans="1:17" x14ac:dyDescent="0.4">
      <c r="A6283" s="14" t="s">
        <v>23732</v>
      </c>
      <c r="B6283" s="14" t="s">
        <v>32340</v>
      </c>
      <c r="C6283" s="11" t="s">
        <v>15142</v>
      </c>
      <c r="D6283" t="s">
        <v>45862</v>
      </c>
      <c r="E6283" s="11" t="s">
        <v>6734</v>
      </c>
      <c r="N6283" t="s">
        <v>29</v>
      </c>
      <c r="O6283" t="s">
        <v>41</v>
      </c>
      <c r="P6283" t="s">
        <v>47</v>
      </c>
      <c r="Q6283" t="str">
        <f t="shared" ca="1" si="185"/>
        <v>005-53</v>
      </c>
    </row>
    <row r="6284" spans="1:17" x14ac:dyDescent="0.4">
      <c r="A6284" s="14" t="s">
        <v>23733</v>
      </c>
      <c r="B6284" s="14" t="s">
        <v>32341</v>
      </c>
      <c r="C6284" s="11" t="s">
        <v>15143</v>
      </c>
      <c r="D6284" t="s">
        <v>45863</v>
      </c>
      <c r="E6284" s="11" t="s">
        <v>6735</v>
      </c>
      <c r="N6284" t="s">
        <v>30</v>
      </c>
      <c r="O6284" t="s">
        <v>42</v>
      </c>
      <c r="P6284" t="s">
        <v>48</v>
      </c>
      <c r="Q6284" t="str">
        <f t="shared" ca="1" si="185"/>
        <v>386-62</v>
      </c>
    </row>
    <row r="6285" spans="1:17" x14ac:dyDescent="0.4">
      <c r="A6285" s="14" t="s">
        <v>23734</v>
      </c>
      <c r="B6285" s="14" t="s">
        <v>32342</v>
      </c>
      <c r="C6285" s="11" t="s">
        <v>15144</v>
      </c>
      <c r="D6285" t="s">
        <v>45864</v>
      </c>
      <c r="E6285" s="11" t="s">
        <v>6736</v>
      </c>
      <c r="N6285" t="s">
        <v>31</v>
      </c>
      <c r="O6285" t="s">
        <v>43</v>
      </c>
      <c r="P6285" t="s">
        <v>49</v>
      </c>
      <c r="Q6285" t="str">
        <f t="shared" ca="1" si="185"/>
        <v>005-3</v>
      </c>
    </row>
    <row r="6286" spans="1:17" x14ac:dyDescent="0.4">
      <c r="A6286" s="14" t="s">
        <v>23735</v>
      </c>
      <c r="B6286" s="14" t="s">
        <v>32343</v>
      </c>
      <c r="C6286" s="11" t="s">
        <v>15145</v>
      </c>
      <c r="D6286" t="s">
        <v>45865</v>
      </c>
      <c r="E6286" s="11" t="s">
        <v>5930</v>
      </c>
      <c r="N6286" t="s">
        <v>32</v>
      </c>
      <c r="O6286" t="s">
        <v>37</v>
      </c>
      <c r="P6286" t="s">
        <v>50</v>
      </c>
      <c r="Q6286" t="str">
        <f t="shared" ca="1" si="185"/>
        <v>163-13</v>
      </c>
    </row>
    <row r="6287" spans="1:17" x14ac:dyDescent="0.4">
      <c r="A6287" s="14" t="s">
        <v>23736</v>
      </c>
      <c r="B6287" s="14" t="s">
        <v>32344</v>
      </c>
      <c r="C6287" s="11" t="s">
        <v>15146</v>
      </c>
      <c r="D6287" t="s">
        <v>45866</v>
      </c>
      <c r="E6287" s="11" t="s">
        <v>6737</v>
      </c>
      <c r="N6287" t="s">
        <v>29</v>
      </c>
      <c r="O6287" t="s">
        <v>44</v>
      </c>
      <c r="P6287" t="s">
        <v>51</v>
      </c>
      <c r="Q6287" t="str">
        <f t="shared" ca="1" si="185"/>
        <v>409-53</v>
      </c>
    </row>
    <row r="6288" spans="1:17" x14ac:dyDescent="0.4">
      <c r="A6288" s="14" t="s">
        <v>23737</v>
      </c>
      <c r="B6288" s="14" t="s">
        <v>32345</v>
      </c>
      <c r="C6288" s="11" t="s">
        <v>15147</v>
      </c>
      <c r="D6288" t="s">
        <v>45867</v>
      </c>
      <c r="E6288" s="11" t="s">
        <v>6738</v>
      </c>
      <c r="N6288" t="s">
        <v>30</v>
      </c>
      <c r="O6288" t="s">
        <v>45</v>
      </c>
      <c r="P6288" t="s">
        <v>52</v>
      </c>
      <c r="Q6288" t="str">
        <f t="shared" ca="1" si="185"/>
        <v>084-31</v>
      </c>
    </row>
    <row r="6289" spans="1:17" x14ac:dyDescent="0.4">
      <c r="A6289" s="14" t="s">
        <v>23738</v>
      </c>
      <c r="B6289" s="14" t="s">
        <v>32346</v>
      </c>
      <c r="C6289" s="11" t="s">
        <v>15148</v>
      </c>
      <c r="D6289" t="s">
        <v>45868</v>
      </c>
      <c r="E6289" s="11" t="s">
        <v>6739</v>
      </c>
      <c r="N6289" t="s">
        <v>31</v>
      </c>
      <c r="O6289" t="s">
        <v>36</v>
      </c>
      <c r="P6289" t="s">
        <v>34678</v>
      </c>
      <c r="Q6289" t="str">
        <f t="shared" ca="1" si="185"/>
        <v>500-38</v>
      </c>
    </row>
    <row r="6290" spans="1:17" x14ac:dyDescent="0.4">
      <c r="A6290" s="14" t="s">
        <v>23739</v>
      </c>
      <c r="B6290" s="14" t="s">
        <v>32347</v>
      </c>
      <c r="C6290" s="11" t="s">
        <v>15149</v>
      </c>
      <c r="D6290" t="s">
        <v>45869</v>
      </c>
      <c r="E6290" s="11" t="s">
        <v>1580</v>
      </c>
      <c r="N6290" t="s">
        <v>32</v>
      </c>
      <c r="O6290" t="s">
        <v>37</v>
      </c>
      <c r="P6290" t="s">
        <v>34679</v>
      </c>
      <c r="Q6290" t="str">
        <f t="shared" ca="1" si="185"/>
        <v>133-79</v>
      </c>
    </row>
    <row r="6291" spans="1:17" x14ac:dyDescent="0.4">
      <c r="A6291" s="14" t="s">
        <v>23740</v>
      </c>
      <c r="B6291" s="14" t="s">
        <v>32348</v>
      </c>
      <c r="C6291" s="11" t="s">
        <v>15150</v>
      </c>
      <c r="D6291" t="s">
        <v>45870</v>
      </c>
      <c r="E6291" s="11" t="s">
        <v>6740</v>
      </c>
      <c r="N6291" t="s">
        <v>29</v>
      </c>
      <c r="O6291" t="s">
        <v>38</v>
      </c>
      <c r="P6291" t="s">
        <v>34680</v>
      </c>
      <c r="Q6291" t="str">
        <f t="shared" ca="1" si="185"/>
        <v>111-66</v>
      </c>
    </row>
    <row r="6292" spans="1:17" x14ac:dyDescent="0.4">
      <c r="A6292" s="14" t="s">
        <v>23741</v>
      </c>
      <c r="B6292" s="14" t="s">
        <v>32349</v>
      </c>
      <c r="C6292" s="11" t="s">
        <v>15151</v>
      </c>
      <c r="D6292" t="s">
        <v>45871</v>
      </c>
      <c r="E6292" s="11" t="s">
        <v>6741</v>
      </c>
      <c r="N6292" t="s">
        <v>30</v>
      </c>
      <c r="O6292" t="s">
        <v>39</v>
      </c>
      <c r="P6292" t="s">
        <v>34693</v>
      </c>
      <c r="Q6292" t="str">
        <f t="shared" ca="1" si="185"/>
        <v>124-74</v>
      </c>
    </row>
    <row r="6293" spans="1:17" x14ac:dyDescent="0.4">
      <c r="A6293" s="14" t="s">
        <v>23742</v>
      </c>
      <c r="B6293" s="14" t="s">
        <v>32350</v>
      </c>
      <c r="C6293" s="11" t="s">
        <v>15152</v>
      </c>
      <c r="D6293" t="s">
        <v>45872</v>
      </c>
      <c r="E6293" s="11" t="s">
        <v>6742</v>
      </c>
      <c r="N6293" t="s">
        <v>31</v>
      </c>
      <c r="O6293" t="s">
        <v>40</v>
      </c>
      <c r="P6293" t="s">
        <v>46</v>
      </c>
      <c r="Q6293" t="str">
        <f t="shared" ca="1" si="185"/>
        <v>292-11</v>
      </c>
    </row>
    <row r="6294" spans="1:17" x14ac:dyDescent="0.4">
      <c r="A6294" s="14" t="s">
        <v>23743</v>
      </c>
      <c r="B6294" s="14" t="s">
        <v>32351</v>
      </c>
      <c r="C6294" s="11" t="s">
        <v>15153</v>
      </c>
      <c r="D6294" t="s">
        <v>45873</v>
      </c>
      <c r="E6294" s="11" t="s">
        <v>6743</v>
      </c>
      <c r="N6294" t="s">
        <v>29</v>
      </c>
      <c r="O6294" t="s">
        <v>41</v>
      </c>
      <c r="P6294" t="s">
        <v>47</v>
      </c>
      <c r="Q6294" t="str">
        <f t="shared" ca="1" si="185"/>
        <v>069-73</v>
      </c>
    </row>
    <row r="6295" spans="1:17" x14ac:dyDescent="0.4">
      <c r="A6295" s="14" t="s">
        <v>23744</v>
      </c>
      <c r="B6295" s="14" t="s">
        <v>32352</v>
      </c>
      <c r="C6295" s="11" t="s">
        <v>15154</v>
      </c>
      <c r="D6295" t="s">
        <v>45874</v>
      </c>
      <c r="E6295" s="11" t="s">
        <v>6744</v>
      </c>
      <c r="N6295" t="s">
        <v>30</v>
      </c>
      <c r="O6295" t="s">
        <v>42</v>
      </c>
      <c r="P6295" t="s">
        <v>48</v>
      </c>
      <c r="Q6295" t="str">
        <f t="shared" ca="1" si="185"/>
        <v>419-31</v>
      </c>
    </row>
    <row r="6296" spans="1:17" x14ac:dyDescent="0.4">
      <c r="A6296" s="14" t="s">
        <v>23745</v>
      </c>
      <c r="B6296" s="14" t="s">
        <v>32353</v>
      </c>
      <c r="C6296" s="11" t="s">
        <v>15155</v>
      </c>
      <c r="D6296" t="s">
        <v>45875</v>
      </c>
      <c r="E6296" s="11" t="s">
        <v>6745</v>
      </c>
      <c r="N6296" t="s">
        <v>31</v>
      </c>
      <c r="O6296" t="s">
        <v>43</v>
      </c>
      <c r="P6296" t="s">
        <v>49</v>
      </c>
      <c r="Q6296" t="str">
        <f t="shared" ca="1" si="185"/>
        <v>494-98</v>
      </c>
    </row>
    <row r="6297" spans="1:17" x14ac:dyDescent="0.4">
      <c r="A6297" s="14" t="s">
        <v>23746</v>
      </c>
      <c r="B6297" s="14" t="s">
        <v>32354</v>
      </c>
      <c r="C6297" s="11" t="s">
        <v>15156</v>
      </c>
      <c r="D6297" t="s">
        <v>45876</v>
      </c>
      <c r="E6297" s="11" t="s">
        <v>6746</v>
      </c>
      <c r="N6297" t="s">
        <v>32</v>
      </c>
      <c r="O6297" t="s">
        <v>37</v>
      </c>
      <c r="P6297" t="s">
        <v>46</v>
      </c>
      <c r="Q6297" t="str">
        <f t="shared" ca="1" si="185"/>
        <v>115-99</v>
      </c>
    </row>
    <row r="6298" spans="1:17" x14ac:dyDescent="0.4">
      <c r="A6298" s="14" t="s">
        <v>23747</v>
      </c>
      <c r="B6298" s="14" t="s">
        <v>32355</v>
      </c>
      <c r="C6298" s="11" t="s">
        <v>15157</v>
      </c>
      <c r="D6298" t="s">
        <v>45877</v>
      </c>
      <c r="E6298" s="11" t="s">
        <v>6747</v>
      </c>
      <c r="N6298" t="s">
        <v>29</v>
      </c>
      <c r="O6298" t="s">
        <v>44</v>
      </c>
      <c r="P6298" t="s">
        <v>47</v>
      </c>
      <c r="Q6298" t="str">
        <f t="shared" ca="1" si="185"/>
        <v>114-5</v>
      </c>
    </row>
    <row r="6299" spans="1:17" x14ac:dyDescent="0.4">
      <c r="A6299" s="14" t="s">
        <v>23748</v>
      </c>
      <c r="B6299" s="14" t="s">
        <v>32356</v>
      </c>
      <c r="C6299" s="11" t="s">
        <v>15158</v>
      </c>
      <c r="D6299" t="s">
        <v>45878</v>
      </c>
      <c r="E6299" s="11" t="s">
        <v>6748</v>
      </c>
      <c r="N6299" t="s">
        <v>30</v>
      </c>
      <c r="O6299" t="s">
        <v>45</v>
      </c>
      <c r="P6299" t="s">
        <v>48</v>
      </c>
      <c r="Q6299" t="str">
        <f t="shared" ca="1" si="185"/>
        <v>205-68</v>
      </c>
    </row>
    <row r="6300" spans="1:17" x14ac:dyDescent="0.4">
      <c r="A6300" s="14" t="s">
        <v>23749</v>
      </c>
      <c r="B6300" s="14" t="s">
        <v>32357</v>
      </c>
      <c r="C6300" s="11" t="s">
        <v>15159</v>
      </c>
      <c r="D6300" t="s">
        <v>45879</v>
      </c>
      <c r="E6300" s="11" t="s">
        <v>6749</v>
      </c>
      <c r="N6300" t="s">
        <v>31</v>
      </c>
      <c r="O6300" t="s">
        <v>36</v>
      </c>
      <c r="P6300" t="s">
        <v>49</v>
      </c>
      <c r="Q6300" t="str">
        <f t="shared" ca="1" si="185"/>
        <v>028-67</v>
      </c>
    </row>
    <row r="6301" spans="1:17" x14ac:dyDescent="0.4">
      <c r="A6301" s="14" t="s">
        <v>23750</v>
      </c>
      <c r="B6301" s="14" t="s">
        <v>32358</v>
      </c>
      <c r="C6301" s="11" t="s">
        <v>15160</v>
      </c>
      <c r="D6301" t="s">
        <v>45880</v>
      </c>
      <c r="E6301" s="11" t="s">
        <v>6750</v>
      </c>
      <c r="N6301" t="s">
        <v>32</v>
      </c>
      <c r="O6301" t="s">
        <v>37</v>
      </c>
      <c r="P6301" t="s">
        <v>50</v>
      </c>
      <c r="Q6301" t="str">
        <f t="shared" ca="1" si="185"/>
        <v>072-21</v>
      </c>
    </row>
    <row r="6302" spans="1:17" x14ac:dyDescent="0.4">
      <c r="A6302" s="14" t="s">
        <v>23751</v>
      </c>
      <c r="B6302" s="14" t="s">
        <v>32359</v>
      </c>
      <c r="C6302" s="11" t="s">
        <v>15161</v>
      </c>
      <c r="D6302" t="s">
        <v>45881</v>
      </c>
      <c r="E6302" s="11" t="s">
        <v>6751</v>
      </c>
      <c r="N6302" t="s">
        <v>29</v>
      </c>
      <c r="O6302" t="s">
        <v>38</v>
      </c>
      <c r="P6302" t="s">
        <v>51</v>
      </c>
      <c r="Q6302" t="str">
        <f t="shared" ca="1" si="185"/>
        <v>249-38</v>
      </c>
    </row>
    <row r="6303" spans="1:17" x14ac:dyDescent="0.4">
      <c r="A6303" s="14" t="s">
        <v>23752</v>
      </c>
      <c r="B6303" s="14" t="s">
        <v>32360</v>
      </c>
      <c r="C6303" s="11" t="s">
        <v>15162</v>
      </c>
      <c r="D6303" t="s">
        <v>45882</v>
      </c>
      <c r="E6303" s="11" t="s">
        <v>6752</v>
      </c>
      <c r="N6303" t="s">
        <v>30</v>
      </c>
      <c r="O6303" t="s">
        <v>39</v>
      </c>
      <c r="P6303" t="s">
        <v>52</v>
      </c>
      <c r="Q6303" t="str">
        <f t="shared" ca="1" si="185"/>
        <v>223-79</v>
      </c>
    </row>
    <row r="6304" spans="1:17" x14ac:dyDescent="0.4">
      <c r="A6304" s="14" t="s">
        <v>23753</v>
      </c>
      <c r="B6304" s="14" t="s">
        <v>32361</v>
      </c>
      <c r="C6304" s="11" t="s">
        <v>15163</v>
      </c>
      <c r="D6304" t="s">
        <v>45883</v>
      </c>
      <c r="E6304" s="11" t="s">
        <v>6753</v>
      </c>
      <c r="N6304" t="s">
        <v>31</v>
      </c>
      <c r="O6304" t="s">
        <v>40</v>
      </c>
      <c r="P6304" t="s">
        <v>53</v>
      </c>
      <c r="Q6304" t="str">
        <f t="shared" ca="1" si="185"/>
        <v>335-28</v>
      </c>
    </row>
    <row r="6305" spans="1:17" x14ac:dyDescent="0.4">
      <c r="A6305" s="14" t="s">
        <v>23754</v>
      </c>
      <c r="B6305" s="14" t="s">
        <v>32362</v>
      </c>
      <c r="C6305" s="11" t="s">
        <v>15164</v>
      </c>
      <c r="D6305" t="s">
        <v>45884</v>
      </c>
      <c r="E6305" s="11" t="s">
        <v>6754</v>
      </c>
      <c r="N6305" t="s">
        <v>32</v>
      </c>
      <c r="O6305" t="s">
        <v>41</v>
      </c>
      <c r="P6305" t="s">
        <v>46</v>
      </c>
      <c r="Q6305" t="str">
        <f t="shared" ca="1" si="185"/>
        <v>365-67</v>
      </c>
    </row>
    <row r="6306" spans="1:17" x14ac:dyDescent="0.4">
      <c r="A6306" s="14" t="s">
        <v>23755</v>
      </c>
      <c r="B6306" s="14" t="s">
        <v>32363</v>
      </c>
      <c r="C6306" s="11" t="s">
        <v>15165</v>
      </c>
      <c r="D6306" t="s">
        <v>45885</v>
      </c>
      <c r="E6306" s="11" t="s">
        <v>6755</v>
      </c>
      <c r="N6306" t="s">
        <v>29</v>
      </c>
      <c r="O6306" t="s">
        <v>42</v>
      </c>
      <c r="P6306" t="s">
        <v>47</v>
      </c>
      <c r="Q6306" t="str">
        <f t="shared" ca="1" si="185"/>
        <v>129-33</v>
      </c>
    </row>
    <row r="6307" spans="1:17" x14ac:dyDescent="0.4">
      <c r="A6307" s="14" t="s">
        <v>23756</v>
      </c>
      <c r="B6307" s="14" t="s">
        <v>32364</v>
      </c>
      <c r="C6307" s="11" t="s">
        <v>15166</v>
      </c>
      <c r="D6307" t="s">
        <v>45886</v>
      </c>
      <c r="E6307" s="11" t="s">
        <v>6756</v>
      </c>
      <c r="N6307" t="s">
        <v>30</v>
      </c>
      <c r="O6307" t="s">
        <v>43</v>
      </c>
      <c r="P6307" t="s">
        <v>48</v>
      </c>
      <c r="Q6307" t="str">
        <f t="shared" ca="1" si="185"/>
        <v>196-35</v>
      </c>
    </row>
    <row r="6308" spans="1:17" x14ac:dyDescent="0.4">
      <c r="A6308" s="14" t="s">
        <v>23757</v>
      </c>
      <c r="B6308" s="14" t="s">
        <v>32365</v>
      </c>
      <c r="C6308" s="11" t="s">
        <v>15167</v>
      </c>
      <c r="D6308" t="s">
        <v>45887</v>
      </c>
      <c r="E6308" s="11" t="s">
        <v>6757</v>
      </c>
      <c r="N6308" t="s">
        <v>31</v>
      </c>
      <c r="O6308" t="s">
        <v>37</v>
      </c>
      <c r="P6308" t="s">
        <v>49</v>
      </c>
      <c r="Q6308" t="str">
        <f t="shared" ca="1" si="185"/>
        <v>340-1</v>
      </c>
    </row>
    <row r="6309" spans="1:17" x14ac:dyDescent="0.4">
      <c r="A6309" s="14" t="s">
        <v>23758</v>
      </c>
      <c r="B6309" s="14" t="s">
        <v>32366</v>
      </c>
      <c r="C6309" s="11" t="s">
        <v>15168</v>
      </c>
      <c r="D6309" t="s">
        <v>45888</v>
      </c>
      <c r="E6309" s="11" t="s">
        <v>6758</v>
      </c>
      <c r="N6309" t="s">
        <v>32</v>
      </c>
      <c r="O6309" t="s">
        <v>44</v>
      </c>
      <c r="P6309" t="s">
        <v>50</v>
      </c>
      <c r="Q6309" t="str">
        <f t="shared" ca="1" si="185"/>
        <v>167-28</v>
      </c>
    </row>
    <row r="6310" spans="1:17" x14ac:dyDescent="0.4">
      <c r="A6310" s="14" t="s">
        <v>23759</v>
      </c>
      <c r="B6310" s="14" t="s">
        <v>32367</v>
      </c>
      <c r="C6310" s="11" t="s">
        <v>15169</v>
      </c>
      <c r="D6310" t="s">
        <v>45889</v>
      </c>
      <c r="E6310" s="11" t="s">
        <v>6759</v>
      </c>
      <c r="N6310" t="s">
        <v>29</v>
      </c>
      <c r="O6310" t="s">
        <v>45</v>
      </c>
      <c r="P6310" t="s">
        <v>51</v>
      </c>
      <c r="Q6310" t="str">
        <f t="shared" ca="1" si="185"/>
        <v>434-67</v>
      </c>
    </row>
    <row r="6311" spans="1:17" x14ac:dyDescent="0.4">
      <c r="A6311" s="14" t="s">
        <v>23760</v>
      </c>
      <c r="B6311" s="14" t="s">
        <v>32368</v>
      </c>
      <c r="C6311" s="11" t="s">
        <v>15170</v>
      </c>
      <c r="D6311" t="s">
        <v>45890</v>
      </c>
      <c r="E6311" s="11" t="s">
        <v>6760</v>
      </c>
      <c r="N6311" t="s">
        <v>30</v>
      </c>
      <c r="O6311" t="s">
        <v>36</v>
      </c>
      <c r="P6311" t="s">
        <v>52</v>
      </c>
      <c r="Q6311" t="str">
        <f t="shared" ca="1" si="185"/>
        <v>027-79</v>
      </c>
    </row>
    <row r="6312" spans="1:17" x14ac:dyDescent="0.4">
      <c r="A6312" s="14" t="s">
        <v>23761</v>
      </c>
      <c r="B6312" s="14" t="s">
        <v>32369</v>
      </c>
      <c r="C6312" s="11" t="s">
        <v>15171</v>
      </c>
      <c r="D6312" t="s">
        <v>45891</v>
      </c>
      <c r="E6312" s="11" t="s">
        <v>6761</v>
      </c>
      <c r="N6312" t="s">
        <v>31</v>
      </c>
      <c r="O6312" t="s">
        <v>37</v>
      </c>
      <c r="P6312" t="s">
        <v>53</v>
      </c>
      <c r="Q6312" t="str">
        <f t="shared" ca="1" si="185"/>
        <v>308-47</v>
      </c>
    </row>
    <row r="6313" spans="1:17" x14ac:dyDescent="0.4">
      <c r="A6313" s="14" t="s">
        <v>23762</v>
      </c>
      <c r="B6313" s="14" t="s">
        <v>32370</v>
      </c>
      <c r="C6313" s="11" t="s">
        <v>15172</v>
      </c>
      <c r="D6313" t="s">
        <v>45892</v>
      </c>
      <c r="E6313" s="11" t="s">
        <v>6762</v>
      </c>
      <c r="N6313" t="s">
        <v>32</v>
      </c>
      <c r="O6313" t="s">
        <v>38</v>
      </c>
      <c r="P6313" t="s">
        <v>54</v>
      </c>
      <c r="Q6313" t="s">
        <v>35835</v>
      </c>
    </row>
    <row r="6314" spans="1:17" x14ac:dyDescent="0.4">
      <c r="A6314" s="14" t="s">
        <v>23763</v>
      </c>
      <c r="B6314" s="14" t="s">
        <v>32371</v>
      </c>
      <c r="C6314" s="11" t="s">
        <v>15173</v>
      </c>
      <c r="D6314" t="s">
        <v>45893</v>
      </c>
      <c r="E6314" s="11" t="s">
        <v>6763</v>
      </c>
      <c r="N6314" t="s">
        <v>29</v>
      </c>
      <c r="O6314" t="s">
        <v>39</v>
      </c>
      <c r="P6314" t="s">
        <v>55</v>
      </c>
      <c r="Q6314" t="s">
        <v>35836</v>
      </c>
    </row>
    <row r="6315" spans="1:17" x14ac:dyDescent="0.4">
      <c r="A6315" s="14" t="s">
        <v>23764</v>
      </c>
      <c r="B6315" s="14" t="s">
        <v>32372</v>
      </c>
      <c r="C6315" s="11" t="s">
        <v>15174</v>
      </c>
      <c r="D6315" t="s">
        <v>45894</v>
      </c>
      <c r="E6315" s="11" t="s">
        <v>6764</v>
      </c>
      <c r="N6315" t="s">
        <v>30</v>
      </c>
      <c r="O6315" t="s">
        <v>40</v>
      </c>
      <c r="P6315" t="s">
        <v>56</v>
      </c>
      <c r="Q6315" t="s">
        <v>35837</v>
      </c>
    </row>
    <row r="6316" spans="1:17" x14ac:dyDescent="0.4">
      <c r="A6316" s="14" t="s">
        <v>23765</v>
      </c>
      <c r="B6316" s="14" t="s">
        <v>32373</v>
      </c>
      <c r="C6316" s="11" t="s">
        <v>15175</v>
      </c>
      <c r="D6316" t="s">
        <v>45895</v>
      </c>
      <c r="E6316" s="11" t="s">
        <v>4283</v>
      </c>
      <c r="N6316" t="s">
        <v>31</v>
      </c>
      <c r="O6316" t="s">
        <v>41</v>
      </c>
      <c r="P6316" t="s">
        <v>57</v>
      </c>
      <c r="Q6316" t="s">
        <v>35838</v>
      </c>
    </row>
    <row r="6317" spans="1:17" x14ac:dyDescent="0.4">
      <c r="A6317" s="14" t="s">
        <v>23766</v>
      </c>
      <c r="B6317" s="14" t="s">
        <v>32374</v>
      </c>
      <c r="C6317" s="11" t="s">
        <v>15176</v>
      </c>
      <c r="D6317" t="s">
        <v>45896</v>
      </c>
      <c r="E6317" s="11" t="s">
        <v>6765</v>
      </c>
      <c r="N6317" t="s">
        <v>32</v>
      </c>
      <c r="O6317" t="s">
        <v>42</v>
      </c>
      <c r="P6317" t="s">
        <v>46</v>
      </c>
      <c r="Q6317" t="s">
        <v>35839</v>
      </c>
    </row>
    <row r="6318" spans="1:17" x14ac:dyDescent="0.4">
      <c r="A6318" s="14" t="s">
        <v>23767</v>
      </c>
      <c r="B6318" s="14" t="s">
        <v>32375</v>
      </c>
      <c r="C6318" s="11" t="s">
        <v>15177</v>
      </c>
      <c r="D6318" t="s">
        <v>45897</v>
      </c>
      <c r="E6318" s="11" t="s">
        <v>6766</v>
      </c>
      <c r="N6318" t="s">
        <v>29</v>
      </c>
      <c r="O6318" t="s">
        <v>43</v>
      </c>
      <c r="P6318" t="s">
        <v>47</v>
      </c>
      <c r="Q6318" t="s">
        <v>35840</v>
      </c>
    </row>
    <row r="6319" spans="1:17" x14ac:dyDescent="0.4">
      <c r="A6319" s="14" t="s">
        <v>23768</v>
      </c>
      <c r="B6319" s="14" t="s">
        <v>32376</v>
      </c>
      <c r="C6319" s="11" t="s">
        <v>15178</v>
      </c>
      <c r="D6319" t="s">
        <v>45898</v>
      </c>
      <c r="E6319" s="11" t="s">
        <v>6767</v>
      </c>
      <c r="N6319" t="s">
        <v>30</v>
      </c>
      <c r="O6319" t="s">
        <v>37</v>
      </c>
      <c r="P6319" t="s">
        <v>48</v>
      </c>
      <c r="Q6319" t="s">
        <v>35841</v>
      </c>
    </row>
    <row r="6320" spans="1:17" x14ac:dyDescent="0.4">
      <c r="A6320" s="14" t="s">
        <v>23769</v>
      </c>
      <c r="B6320" s="14" t="s">
        <v>32377</v>
      </c>
      <c r="C6320" s="11" t="s">
        <v>15179</v>
      </c>
      <c r="D6320" t="s">
        <v>45899</v>
      </c>
      <c r="E6320" s="11" t="s">
        <v>6768</v>
      </c>
      <c r="N6320" t="s">
        <v>31</v>
      </c>
      <c r="O6320" t="s">
        <v>44</v>
      </c>
      <c r="P6320" t="s">
        <v>49</v>
      </c>
      <c r="Q6320" t="s">
        <v>35842</v>
      </c>
    </row>
    <row r="6321" spans="1:17" x14ac:dyDescent="0.4">
      <c r="A6321" s="14" t="s">
        <v>23770</v>
      </c>
      <c r="B6321" s="14" t="s">
        <v>32378</v>
      </c>
      <c r="C6321" s="11" t="s">
        <v>15180</v>
      </c>
      <c r="D6321" t="s">
        <v>45900</v>
      </c>
      <c r="E6321" s="11" t="s">
        <v>6769</v>
      </c>
      <c r="N6321" t="s">
        <v>29</v>
      </c>
      <c r="O6321" t="s">
        <v>45</v>
      </c>
      <c r="P6321" t="s">
        <v>50</v>
      </c>
      <c r="Q6321" t="s">
        <v>35843</v>
      </c>
    </row>
    <row r="6322" spans="1:17" x14ac:dyDescent="0.4">
      <c r="A6322" s="14" t="s">
        <v>23771</v>
      </c>
      <c r="B6322" s="14" t="s">
        <v>32379</v>
      </c>
      <c r="C6322" s="11" t="s">
        <v>15181</v>
      </c>
      <c r="D6322" t="s">
        <v>45901</v>
      </c>
      <c r="E6322" s="11" t="s">
        <v>6770</v>
      </c>
      <c r="N6322" t="s">
        <v>30</v>
      </c>
      <c r="O6322" t="s">
        <v>36</v>
      </c>
      <c r="P6322" t="s">
        <v>51</v>
      </c>
      <c r="Q6322" t="s">
        <v>35844</v>
      </c>
    </row>
    <row r="6323" spans="1:17" x14ac:dyDescent="0.4">
      <c r="A6323" s="14" t="s">
        <v>23772</v>
      </c>
      <c r="B6323" s="14" t="s">
        <v>32380</v>
      </c>
      <c r="C6323" s="11" t="s">
        <v>15182</v>
      </c>
      <c r="D6323" t="s">
        <v>45902</v>
      </c>
      <c r="E6323" s="11" t="s">
        <v>6771</v>
      </c>
      <c r="N6323" t="s">
        <v>31</v>
      </c>
      <c r="O6323" t="s">
        <v>37</v>
      </c>
      <c r="P6323" t="s">
        <v>52</v>
      </c>
      <c r="Q6323" t="s">
        <v>35845</v>
      </c>
    </row>
    <row r="6324" spans="1:17" x14ac:dyDescent="0.4">
      <c r="A6324" s="14" t="s">
        <v>23773</v>
      </c>
      <c r="B6324" s="14" t="s">
        <v>32381</v>
      </c>
      <c r="C6324" s="11" t="s">
        <v>15183</v>
      </c>
      <c r="D6324" t="s">
        <v>45903</v>
      </c>
      <c r="E6324" s="11" t="s">
        <v>6772</v>
      </c>
      <c r="N6324" t="s">
        <v>32</v>
      </c>
      <c r="O6324" t="s">
        <v>38</v>
      </c>
      <c r="P6324" t="s">
        <v>53</v>
      </c>
      <c r="Q6324" t="s">
        <v>35846</v>
      </c>
    </row>
    <row r="6325" spans="1:17" x14ac:dyDescent="0.4">
      <c r="A6325" s="14" t="s">
        <v>23774</v>
      </c>
      <c r="B6325" s="14" t="s">
        <v>32382</v>
      </c>
      <c r="C6325" s="11" t="s">
        <v>15184</v>
      </c>
      <c r="D6325" t="s">
        <v>45904</v>
      </c>
      <c r="E6325" s="11" t="s">
        <v>1446</v>
      </c>
      <c r="N6325" t="s">
        <v>29</v>
      </c>
      <c r="O6325" t="s">
        <v>39</v>
      </c>
      <c r="P6325" t="s">
        <v>54</v>
      </c>
      <c r="Q6325" t="s">
        <v>35847</v>
      </c>
    </row>
    <row r="6326" spans="1:17" x14ac:dyDescent="0.4">
      <c r="A6326" s="14" t="s">
        <v>23775</v>
      </c>
      <c r="B6326" s="14" t="s">
        <v>32383</v>
      </c>
      <c r="C6326" s="11" t="s">
        <v>15185</v>
      </c>
      <c r="D6326" t="s">
        <v>45905</v>
      </c>
      <c r="E6326" s="11" t="s">
        <v>6773</v>
      </c>
      <c r="N6326" t="s">
        <v>30</v>
      </c>
      <c r="O6326" t="s">
        <v>40</v>
      </c>
      <c r="P6326" t="s">
        <v>55</v>
      </c>
      <c r="Q6326" t="s">
        <v>35848</v>
      </c>
    </row>
    <row r="6327" spans="1:17" x14ac:dyDescent="0.4">
      <c r="A6327" s="14" t="s">
        <v>23776</v>
      </c>
      <c r="B6327" s="14" t="s">
        <v>32384</v>
      </c>
      <c r="C6327" s="11" t="s">
        <v>15186</v>
      </c>
      <c r="D6327" t="s">
        <v>45906</v>
      </c>
      <c r="E6327" s="11" t="s">
        <v>6774</v>
      </c>
      <c r="N6327" t="s">
        <v>31</v>
      </c>
      <c r="O6327" t="s">
        <v>41</v>
      </c>
      <c r="P6327" t="s">
        <v>56</v>
      </c>
      <c r="Q6327" t="s">
        <v>35849</v>
      </c>
    </row>
    <row r="6328" spans="1:17" x14ac:dyDescent="0.4">
      <c r="A6328" s="14" t="s">
        <v>23777</v>
      </c>
      <c r="B6328" s="14" t="s">
        <v>32385</v>
      </c>
      <c r="C6328" s="11" t="s">
        <v>15187</v>
      </c>
      <c r="D6328" t="s">
        <v>45907</v>
      </c>
      <c r="E6328" s="11" t="s">
        <v>6775</v>
      </c>
      <c r="N6328" t="s">
        <v>32</v>
      </c>
      <c r="O6328" t="s">
        <v>42</v>
      </c>
      <c r="P6328" t="s">
        <v>57</v>
      </c>
      <c r="Q6328" t="s">
        <v>35850</v>
      </c>
    </row>
    <row r="6329" spans="1:17" x14ac:dyDescent="0.4">
      <c r="A6329" s="14" t="s">
        <v>23778</v>
      </c>
      <c r="B6329" s="14" t="s">
        <v>32386</v>
      </c>
      <c r="C6329" s="11" t="s">
        <v>15188</v>
      </c>
      <c r="D6329" t="s">
        <v>45908</v>
      </c>
      <c r="E6329" s="11" t="s">
        <v>6776</v>
      </c>
      <c r="N6329" t="s">
        <v>29</v>
      </c>
      <c r="O6329" t="s">
        <v>43</v>
      </c>
      <c r="P6329" t="s">
        <v>46</v>
      </c>
      <c r="Q6329" t="s">
        <v>35851</v>
      </c>
    </row>
    <row r="6330" spans="1:17" x14ac:dyDescent="0.4">
      <c r="A6330" s="14" t="s">
        <v>23779</v>
      </c>
      <c r="B6330" s="14" t="s">
        <v>32387</v>
      </c>
      <c r="C6330" s="11" t="s">
        <v>15189</v>
      </c>
      <c r="D6330" t="s">
        <v>45909</v>
      </c>
      <c r="E6330" s="11" t="s">
        <v>6777</v>
      </c>
      <c r="N6330" t="s">
        <v>30</v>
      </c>
      <c r="O6330" t="s">
        <v>37</v>
      </c>
      <c r="P6330" t="s">
        <v>47</v>
      </c>
      <c r="Q6330" t="s">
        <v>35852</v>
      </c>
    </row>
    <row r="6331" spans="1:17" x14ac:dyDescent="0.4">
      <c r="A6331" s="14" t="s">
        <v>23780</v>
      </c>
      <c r="B6331" s="14" t="s">
        <v>32388</v>
      </c>
      <c r="C6331" s="11" t="s">
        <v>15190</v>
      </c>
      <c r="D6331" t="s">
        <v>45910</v>
      </c>
      <c r="E6331" s="11" t="s">
        <v>6778</v>
      </c>
      <c r="N6331" t="s">
        <v>31</v>
      </c>
      <c r="O6331" t="s">
        <v>44</v>
      </c>
      <c r="P6331" t="s">
        <v>48</v>
      </c>
      <c r="Q6331" t="s">
        <v>35853</v>
      </c>
    </row>
    <row r="6332" spans="1:17" x14ac:dyDescent="0.4">
      <c r="A6332" s="14" t="s">
        <v>23781</v>
      </c>
      <c r="B6332" s="14" t="s">
        <v>32389</v>
      </c>
      <c r="C6332" s="11" t="s">
        <v>15191</v>
      </c>
      <c r="D6332" t="s">
        <v>45911</v>
      </c>
      <c r="E6332" s="11" t="s">
        <v>6779</v>
      </c>
      <c r="N6332" t="s">
        <v>32</v>
      </c>
      <c r="O6332" t="s">
        <v>45</v>
      </c>
      <c r="P6332" t="s">
        <v>49</v>
      </c>
      <c r="Q6332" t="s">
        <v>35854</v>
      </c>
    </row>
    <row r="6333" spans="1:17" x14ac:dyDescent="0.4">
      <c r="A6333" s="14" t="s">
        <v>23782</v>
      </c>
      <c r="B6333" s="14" t="s">
        <v>32390</v>
      </c>
      <c r="C6333" s="11" t="s">
        <v>15192</v>
      </c>
      <c r="D6333" t="s">
        <v>45912</v>
      </c>
      <c r="E6333" s="11" t="s">
        <v>6780</v>
      </c>
      <c r="N6333" t="s">
        <v>29</v>
      </c>
      <c r="O6333" t="s">
        <v>36</v>
      </c>
      <c r="P6333" t="s">
        <v>50</v>
      </c>
      <c r="Q6333" t="s">
        <v>35855</v>
      </c>
    </row>
    <row r="6334" spans="1:17" x14ac:dyDescent="0.4">
      <c r="A6334" s="14" t="s">
        <v>23783</v>
      </c>
      <c r="B6334" s="14" t="s">
        <v>32391</v>
      </c>
      <c r="C6334" s="11" t="s">
        <v>15193</v>
      </c>
      <c r="D6334" t="s">
        <v>45913</v>
      </c>
      <c r="E6334" s="11" t="s">
        <v>6781</v>
      </c>
      <c r="N6334" t="s">
        <v>30</v>
      </c>
      <c r="O6334" t="s">
        <v>37</v>
      </c>
      <c r="P6334" t="s">
        <v>51</v>
      </c>
      <c r="Q6334" t="s">
        <v>35856</v>
      </c>
    </row>
    <row r="6335" spans="1:17" x14ac:dyDescent="0.4">
      <c r="A6335" s="14" t="s">
        <v>23784</v>
      </c>
      <c r="B6335" s="14" t="s">
        <v>32392</v>
      </c>
      <c r="C6335" s="11" t="s">
        <v>15194</v>
      </c>
      <c r="D6335" t="s">
        <v>45914</v>
      </c>
      <c r="E6335" s="11" t="s">
        <v>6782</v>
      </c>
      <c r="N6335" t="s">
        <v>31</v>
      </c>
      <c r="O6335" t="s">
        <v>38</v>
      </c>
      <c r="P6335" t="s">
        <v>52</v>
      </c>
      <c r="Q6335" t="s">
        <v>35857</v>
      </c>
    </row>
    <row r="6336" spans="1:17" x14ac:dyDescent="0.4">
      <c r="A6336" s="14" t="s">
        <v>23785</v>
      </c>
      <c r="B6336" s="14" t="s">
        <v>32393</v>
      </c>
      <c r="C6336" s="11" t="s">
        <v>15195</v>
      </c>
      <c r="D6336" t="s">
        <v>45915</v>
      </c>
      <c r="E6336" s="11" t="s">
        <v>6783</v>
      </c>
      <c r="N6336" t="s">
        <v>32</v>
      </c>
      <c r="O6336" t="s">
        <v>39</v>
      </c>
      <c r="P6336" t="s">
        <v>53</v>
      </c>
      <c r="Q6336" t="s">
        <v>35858</v>
      </c>
    </row>
    <row r="6337" spans="1:17" x14ac:dyDescent="0.4">
      <c r="A6337" s="14" t="s">
        <v>23786</v>
      </c>
      <c r="B6337" s="14" t="s">
        <v>32394</v>
      </c>
      <c r="C6337" s="11" t="s">
        <v>15196</v>
      </c>
      <c r="D6337" t="s">
        <v>45916</v>
      </c>
      <c r="E6337" s="11" t="s">
        <v>6784</v>
      </c>
      <c r="N6337" t="s">
        <v>29</v>
      </c>
      <c r="O6337" t="s">
        <v>40</v>
      </c>
      <c r="P6337" t="s">
        <v>54</v>
      </c>
      <c r="Q6337" s="15" t="s">
        <v>35859</v>
      </c>
    </row>
    <row r="6338" spans="1:17" x14ac:dyDescent="0.4">
      <c r="A6338" s="14" t="s">
        <v>23787</v>
      </c>
      <c r="B6338" s="14" t="s">
        <v>32395</v>
      </c>
      <c r="C6338" s="11" t="s">
        <v>15197</v>
      </c>
      <c r="D6338" t="s">
        <v>45917</v>
      </c>
      <c r="E6338" s="11" t="s">
        <v>6785</v>
      </c>
      <c r="N6338" t="s">
        <v>30</v>
      </c>
      <c r="O6338" t="s">
        <v>41</v>
      </c>
      <c r="P6338" t="s">
        <v>55</v>
      </c>
      <c r="Q6338" s="15" t="s">
        <v>35860</v>
      </c>
    </row>
    <row r="6339" spans="1:17" x14ac:dyDescent="0.4">
      <c r="A6339" s="14" t="s">
        <v>23788</v>
      </c>
      <c r="B6339" s="14" t="s">
        <v>32396</v>
      </c>
      <c r="C6339" s="11" t="s">
        <v>15198</v>
      </c>
      <c r="D6339" t="s">
        <v>45918</v>
      </c>
      <c r="E6339" s="11" t="s">
        <v>6786</v>
      </c>
      <c r="N6339" t="s">
        <v>31</v>
      </c>
      <c r="O6339" t="s">
        <v>42</v>
      </c>
      <c r="P6339" t="s">
        <v>56</v>
      </c>
      <c r="Q6339" t="s">
        <v>35861</v>
      </c>
    </row>
    <row r="6340" spans="1:17" x14ac:dyDescent="0.4">
      <c r="A6340" s="14" t="s">
        <v>23789</v>
      </c>
      <c r="B6340" s="14" t="s">
        <v>32397</v>
      </c>
      <c r="C6340" s="11" t="s">
        <v>15199</v>
      </c>
      <c r="D6340" t="s">
        <v>45919</v>
      </c>
      <c r="E6340" s="11" t="s">
        <v>6787</v>
      </c>
      <c r="N6340" t="s">
        <v>32</v>
      </c>
      <c r="O6340" t="s">
        <v>43</v>
      </c>
      <c r="P6340" t="s">
        <v>57</v>
      </c>
      <c r="Q6340" t="s">
        <v>35862</v>
      </c>
    </row>
    <row r="6341" spans="1:17" x14ac:dyDescent="0.4">
      <c r="A6341" s="14" t="s">
        <v>23790</v>
      </c>
      <c r="B6341" s="14" t="s">
        <v>32398</v>
      </c>
      <c r="C6341" s="11" t="s">
        <v>15200</v>
      </c>
      <c r="D6341" t="s">
        <v>45920</v>
      </c>
      <c r="E6341" s="11" t="s">
        <v>6788</v>
      </c>
      <c r="N6341" t="s">
        <v>29</v>
      </c>
      <c r="O6341" t="s">
        <v>37</v>
      </c>
      <c r="P6341" t="s">
        <v>46</v>
      </c>
      <c r="Q6341" t="s">
        <v>35863</v>
      </c>
    </row>
    <row r="6342" spans="1:17" x14ac:dyDescent="0.4">
      <c r="A6342" s="14" t="s">
        <v>23791</v>
      </c>
      <c r="B6342" s="14" t="s">
        <v>32399</v>
      </c>
      <c r="C6342" s="11" t="s">
        <v>15201</v>
      </c>
      <c r="D6342" t="s">
        <v>45921</v>
      </c>
      <c r="E6342" s="11" t="s">
        <v>6789</v>
      </c>
      <c r="N6342" t="s">
        <v>30</v>
      </c>
      <c r="O6342" t="s">
        <v>44</v>
      </c>
      <c r="P6342" t="s">
        <v>47</v>
      </c>
      <c r="Q6342" t="s">
        <v>35864</v>
      </c>
    </row>
    <row r="6343" spans="1:17" x14ac:dyDescent="0.4">
      <c r="A6343" s="14" t="s">
        <v>23792</v>
      </c>
      <c r="B6343" s="14" t="s">
        <v>32400</v>
      </c>
      <c r="C6343" s="11" t="s">
        <v>15202</v>
      </c>
      <c r="D6343" t="s">
        <v>45922</v>
      </c>
      <c r="E6343" s="11" t="s">
        <v>6790</v>
      </c>
      <c r="N6343" t="s">
        <v>31</v>
      </c>
      <c r="O6343" t="s">
        <v>45</v>
      </c>
      <c r="P6343" t="s">
        <v>48</v>
      </c>
      <c r="Q6343" t="s">
        <v>35865</v>
      </c>
    </row>
    <row r="6344" spans="1:17" x14ac:dyDescent="0.4">
      <c r="A6344" s="14" t="s">
        <v>23793</v>
      </c>
      <c r="B6344" s="14" t="s">
        <v>32401</v>
      </c>
      <c r="C6344" s="11" t="s">
        <v>15203</v>
      </c>
      <c r="D6344" t="s">
        <v>45923</v>
      </c>
      <c r="E6344" s="11" t="s">
        <v>6791</v>
      </c>
      <c r="N6344" t="s">
        <v>32</v>
      </c>
      <c r="O6344" t="s">
        <v>36</v>
      </c>
      <c r="P6344" t="s">
        <v>49</v>
      </c>
      <c r="Q6344" t="s">
        <v>35866</v>
      </c>
    </row>
    <row r="6345" spans="1:17" x14ac:dyDescent="0.4">
      <c r="A6345" s="14" t="s">
        <v>23794</v>
      </c>
      <c r="B6345" s="14" t="s">
        <v>32402</v>
      </c>
      <c r="C6345" s="11" t="s">
        <v>15204</v>
      </c>
      <c r="D6345" t="s">
        <v>45924</v>
      </c>
      <c r="E6345" s="11" t="s">
        <v>6443</v>
      </c>
      <c r="N6345" t="s">
        <v>29</v>
      </c>
      <c r="O6345" t="s">
        <v>37</v>
      </c>
      <c r="P6345" t="s">
        <v>50</v>
      </c>
      <c r="Q6345" t="s">
        <v>35867</v>
      </c>
    </row>
    <row r="6346" spans="1:17" x14ac:dyDescent="0.4">
      <c r="A6346" s="14" t="s">
        <v>23795</v>
      </c>
      <c r="B6346" s="14" t="s">
        <v>32403</v>
      </c>
      <c r="C6346" s="11" t="s">
        <v>15205</v>
      </c>
      <c r="D6346" t="s">
        <v>45925</v>
      </c>
      <c r="E6346" s="11" t="s">
        <v>2772</v>
      </c>
      <c r="N6346" t="s">
        <v>30</v>
      </c>
      <c r="O6346" t="s">
        <v>38</v>
      </c>
      <c r="P6346" t="s">
        <v>51</v>
      </c>
      <c r="Q6346" t="s">
        <v>35868</v>
      </c>
    </row>
    <row r="6347" spans="1:17" x14ac:dyDescent="0.4">
      <c r="A6347" s="14" t="s">
        <v>23796</v>
      </c>
      <c r="B6347" s="14" t="s">
        <v>32404</v>
      </c>
      <c r="C6347" s="11" t="s">
        <v>15206</v>
      </c>
      <c r="D6347" t="s">
        <v>45926</v>
      </c>
      <c r="E6347" s="11" t="s">
        <v>6792</v>
      </c>
      <c r="N6347" t="s">
        <v>31</v>
      </c>
      <c r="O6347" t="s">
        <v>39</v>
      </c>
      <c r="P6347" t="s">
        <v>52</v>
      </c>
      <c r="Q6347" t="s">
        <v>35869</v>
      </c>
    </row>
    <row r="6348" spans="1:17" x14ac:dyDescent="0.4">
      <c r="A6348" s="14" t="s">
        <v>23797</v>
      </c>
      <c r="B6348" s="14" t="s">
        <v>32405</v>
      </c>
      <c r="C6348" s="11" t="s">
        <v>15207</v>
      </c>
      <c r="D6348" t="s">
        <v>45927</v>
      </c>
      <c r="E6348" s="11" t="s">
        <v>6793</v>
      </c>
      <c r="N6348" t="s">
        <v>29</v>
      </c>
      <c r="O6348" t="s">
        <v>40</v>
      </c>
      <c r="P6348" t="s">
        <v>53</v>
      </c>
      <c r="Q6348" t="s">
        <v>35870</v>
      </c>
    </row>
    <row r="6349" spans="1:17" x14ac:dyDescent="0.4">
      <c r="A6349" s="14" t="s">
        <v>23798</v>
      </c>
      <c r="B6349" s="14" t="s">
        <v>32406</v>
      </c>
      <c r="C6349" s="11" t="s">
        <v>15208</v>
      </c>
      <c r="D6349" t="s">
        <v>45928</v>
      </c>
      <c r="E6349" s="11" t="s">
        <v>6794</v>
      </c>
      <c r="N6349" t="s">
        <v>30</v>
      </c>
      <c r="O6349" t="s">
        <v>41</v>
      </c>
      <c r="P6349" t="s">
        <v>54</v>
      </c>
      <c r="Q6349" t="s">
        <v>35871</v>
      </c>
    </row>
    <row r="6350" spans="1:17" x14ac:dyDescent="0.4">
      <c r="A6350" s="14" t="s">
        <v>23799</v>
      </c>
      <c r="B6350" s="14" t="s">
        <v>32407</v>
      </c>
      <c r="C6350" s="11" t="s">
        <v>15209</v>
      </c>
      <c r="D6350" t="s">
        <v>45929</v>
      </c>
      <c r="E6350" s="11" t="s">
        <v>6795</v>
      </c>
      <c r="N6350" t="s">
        <v>31</v>
      </c>
      <c r="O6350" t="s">
        <v>42</v>
      </c>
      <c r="P6350" t="s">
        <v>55</v>
      </c>
      <c r="Q6350" t="s">
        <v>35872</v>
      </c>
    </row>
    <row r="6351" spans="1:17" x14ac:dyDescent="0.4">
      <c r="A6351" s="14" t="s">
        <v>23800</v>
      </c>
      <c r="B6351" s="14" t="s">
        <v>32408</v>
      </c>
      <c r="C6351" s="11" t="s">
        <v>15210</v>
      </c>
      <c r="D6351" t="s">
        <v>45930</v>
      </c>
      <c r="E6351" s="11" t="s">
        <v>6796</v>
      </c>
      <c r="N6351" t="s">
        <v>32</v>
      </c>
      <c r="O6351" t="s">
        <v>43</v>
      </c>
      <c r="P6351" t="s">
        <v>56</v>
      </c>
      <c r="Q6351" t="s">
        <v>35873</v>
      </c>
    </row>
    <row r="6352" spans="1:17" x14ac:dyDescent="0.4">
      <c r="A6352" s="14" t="s">
        <v>23801</v>
      </c>
      <c r="B6352" s="14" t="s">
        <v>32409</v>
      </c>
      <c r="C6352" s="11" t="s">
        <v>15211</v>
      </c>
      <c r="D6352" t="s">
        <v>45931</v>
      </c>
      <c r="E6352" s="11" t="s">
        <v>6797</v>
      </c>
      <c r="N6352" t="s">
        <v>29</v>
      </c>
      <c r="O6352" t="s">
        <v>37</v>
      </c>
      <c r="P6352" t="s">
        <v>57</v>
      </c>
      <c r="Q6352" t="s">
        <v>35874</v>
      </c>
    </row>
    <row r="6353" spans="1:17" x14ac:dyDescent="0.4">
      <c r="A6353" s="14" t="s">
        <v>23802</v>
      </c>
      <c r="B6353" s="14" t="s">
        <v>32410</v>
      </c>
      <c r="C6353" s="11" t="s">
        <v>15212</v>
      </c>
      <c r="D6353" t="s">
        <v>45932</v>
      </c>
      <c r="E6353" s="11" t="s">
        <v>6798</v>
      </c>
      <c r="N6353" t="s">
        <v>30</v>
      </c>
      <c r="O6353" t="s">
        <v>44</v>
      </c>
      <c r="P6353" t="s">
        <v>46</v>
      </c>
      <c r="Q6353" t="s">
        <v>35875</v>
      </c>
    </row>
    <row r="6354" spans="1:17" x14ac:dyDescent="0.4">
      <c r="A6354" s="14" t="s">
        <v>23803</v>
      </c>
      <c r="B6354" s="14" t="s">
        <v>32411</v>
      </c>
      <c r="C6354" s="11" t="s">
        <v>15213</v>
      </c>
      <c r="D6354" t="s">
        <v>45933</v>
      </c>
      <c r="E6354" s="11" t="s">
        <v>6799</v>
      </c>
      <c r="N6354" t="s">
        <v>31</v>
      </c>
      <c r="O6354" t="s">
        <v>45</v>
      </c>
      <c r="P6354" t="s">
        <v>47</v>
      </c>
      <c r="Q6354" t="s">
        <v>35876</v>
      </c>
    </row>
    <row r="6355" spans="1:17" x14ac:dyDescent="0.4">
      <c r="A6355" s="14" t="s">
        <v>23804</v>
      </c>
      <c r="B6355" s="14" t="s">
        <v>32412</v>
      </c>
      <c r="C6355" s="11" t="s">
        <v>15214</v>
      </c>
      <c r="D6355" t="s">
        <v>45934</v>
      </c>
      <c r="E6355" s="11" t="s">
        <v>6800</v>
      </c>
      <c r="N6355" t="s">
        <v>32</v>
      </c>
      <c r="O6355" t="s">
        <v>36</v>
      </c>
      <c r="P6355" t="s">
        <v>48</v>
      </c>
      <c r="Q6355" t="s">
        <v>35838</v>
      </c>
    </row>
    <row r="6356" spans="1:17" x14ac:dyDescent="0.4">
      <c r="A6356" s="14" t="s">
        <v>23805</v>
      </c>
      <c r="B6356" s="14" t="s">
        <v>32413</v>
      </c>
      <c r="C6356" s="11" t="s">
        <v>15215</v>
      </c>
      <c r="D6356" t="s">
        <v>45935</v>
      </c>
      <c r="E6356" s="11" t="s">
        <v>5151</v>
      </c>
      <c r="N6356" t="s">
        <v>29</v>
      </c>
      <c r="O6356" t="s">
        <v>37</v>
      </c>
      <c r="P6356" t="s">
        <v>49</v>
      </c>
      <c r="Q6356" t="s">
        <v>35877</v>
      </c>
    </row>
    <row r="6357" spans="1:17" x14ac:dyDescent="0.4">
      <c r="A6357" s="14" t="s">
        <v>23806</v>
      </c>
      <c r="B6357" s="14" t="s">
        <v>32414</v>
      </c>
      <c r="C6357" s="11" t="s">
        <v>15216</v>
      </c>
      <c r="D6357" t="s">
        <v>45936</v>
      </c>
      <c r="E6357" s="11" t="s">
        <v>6801</v>
      </c>
      <c r="N6357" t="s">
        <v>30</v>
      </c>
      <c r="O6357" t="s">
        <v>38</v>
      </c>
      <c r="P6357" t="s">
        <v>50</v>
      </c>
      <c r="Q6357" t="s">
        <v>35878</v>
      </c>
    </row>
    <row r="6358" spans="1:17" x14ac:dyDescent="0.4">
      <c r="A6358" s="14" t="s">
        <v>23807</v>
      </c>
      <c r="B6358" s="14" t="s">
        <v>32415</v>
      </c>
      <c r="C6358" s="11" t="s">
        <v>15217</v>
      </c>
      <c r="D6358" t="s">
        <v>45937</v>
      </c>
      <c r="E6358" s="11" t="s">
        <v>4712</v>
      </c>
      <c r="N6358" t="s">
        <v>31</v>
      </c>
      <c r="O6358" t="s">
        <v>39</v>
      </c>
      <c r="P6358" t="s">
        <v>51</v>
      </c>
      <c r="Q6358" t="str">
        <f t="shared" ref="Q6358:Q6374" ca="1" si="186">TEXT(RANDBETWEEN(1,500),"000"&amp;"-"&amp;TEXT(RANDBETWEEN(1,100),0))</f>
        <v>344-23</v>
      </c>
    </row>
    <row r="6359" spans="1:17" x14ac:dyDescent="0.4">
      <c r="A6359" s="14" t="s">
        <v>23808</v>
      </c>
      <c r="B6359" s="14" t="s">
        <v>32416</v>
      </c>
      <c r="C6359" s="11" t="s">
        <v>15218</v>
      </c>
      <c r="D6359" t="s">
        <v>45938</v>
      </c>
      <c r="E6359" s="11" t="s">
        <v>6802</v>
      </c>
      <c r="N6359" t="s">
        <v>32</v>
      </c>
      <c r="O6359" t="s">
        <v>40</v>
      </c>
      <c r="P6359" t="s">
        <v>52</v>
      </c>
      <c r="Q6359" t="str">
        <f t="shared" ca="1" si="186"/>
        <v>159-33</v>
      </c>
    </row>
    <row r="6360" spans="1:17" x14ac:dyDescent="0.4">
      <c r="A6360" s="14" t="s">
        <v>23809</v>
      </c>
      <c r="B6360" s="14" t="s">
        <v>32417</v>
      </c>
      <c r="C6360" s="11" t="s">
        <v>15219</v>
      </c>
      <c r="D6360" t="s">
        <v>45939</v>
      </c>
      <c r="E6360" s="11" t="s">
        <v>6803</v>
      </c>
      <c r="N6360" t="s">
        <v>29</v>
      </c>
      <c r="O6360" t="s">
        <v>41</v>
      </c>
      <c r="P6360" t="s">
        <v>53</v>
      </c>
      <c r="Q6360" t="str">
        <f t="shared" ca="1" si="186"/>
        <v>209-46</v>
      </c>
    </row>
    <row r="6361" spans="1:17" x14ac:dyDescent="0.4">
      <c r="A6361" s="14" t="s">
        <v>23810</v>
      </c>
      <c r="B6361" s="14" t="s">
        <v>32418</v>
      </c>
      <c r="C6361" s="11" t="s">
        <v>15220</v>
      </c>
      <c r="D6361" t="s">
        <v>45940</v>
      </c>
      <c r="E6361" s="11" t="s">
        <v>6804</v>
      </c>
      <c r="N6361" t="s">
        <v>30</v>
      </c>
      <c r="O6361" t="s">
        <v>42</v>
      </c>
      <c r="P6361" t="s">
        <v>54</v>
      </c>
      <c r="Q6361" t="str">
        <f t="shared" ca="1" si="186"/>
        <v>243-63</v>
      </c>
    </row>
    <row r="6362" spans="1:17" x14ac:dyDescent="0.4">
      <c r="A6362" s="14" t="s">
        <v>23811</v>
      </c>
      <c r="B6362" s="14" t="s">
        <v>32419</v>
      </c>
      <c r="C6362" s="11" t="s">
        <v>15221</v>
      </c>
      <c r="D6362" t="s">
        <v>45941</v>
      </c>
      <c r="E6362" s="11" t="s">
        <v>6805</v>
      </c>
      <c r="N6362" t="s">
        <v>31</v>
      </c>
      <c r="O6362" t="s">
        <v>43</v>
      </c>
      <c r="P6362" t="s">
        <v>55</v>
      </c>
      <c r="Q6362" t="str">
        <f t="shared" ca="1" si="186"/>
        <v>263-75</v>
      </c>
    </row>
    <row r="6363" spans="1:17" x14ac:dyDescent="0.4">
      <c r="A6363" s="14" t="s">
        <v>23812</v>
      </c>
      <c r="B6363" s="14" t="s">
        <v>32420</v>
      </c>
      <c r="C6363" s="11" t="s">
        <v>15222</v>
      </c>
      <c r="D6363" t="s">
        <v>45942</v>
      </c>
      <c r="E6363" s="11" t="s">
        <v>6806</v>
      </c>
      <c r="N6363" t="s">
        <v>32</v>
      </c>
      <c r="O6363" t="s">
        <v>37</v>
      </c>
      <c r="P6363" t="s">
        <v>56</v>
      </c>
      <c r="Q6363" t="str">
        <f t="shared" ca="1" si="186"/>
        <v>476-93</v>
      </c>
    </row>
    <row r="6364" spans="1:17" x14ac:dyDescent="0.4">
      <c r="A6364" s="14" t="s">
        <v>23813</v>
      </c>
      <c r="B6364" s="14" t="s">
        <v>32421</v>
      </c>
      <c r="C6364" s="11" t="s">
        <v>15223</v>
      </c>
      <c r="D6364" t="s">
        <v>45943</v>
      </c>
      <c r="E6364" s="11" t="s">
        <v>6807</v>
      </c>
      <c r="N6364" t="s">
        <v>29</v>
      </c>
      <c r="O6364" t="s">
        <v>44</v>
      </c>
      <c r="P6364" t="s">
        <v>57</v>
      </c>
      <c r="Q6364" t="str">
        <f t="shared" ca="1" si="186"/>
        <v>005-92</v>
      </c>
    </row>
    <row r="6365" spans="1:17" x14ac:dyDescent="0.4">
      <c r="A6365" s="14" t="s">
        <v>23814</v>
      </c>
      <c r="B6365" s="14" t="s">
        <v>32422</v>
      </c>
      <c r="C6365" s="11" t="s">
        <v>15224</v>
      </c>
      <c r="D6365" t="s">
        <v>45944</v>
      </c>
      <c r="E6365" s="11" t="s">
        <v>4196</v>
      </c>
      <c r="N6365" t="s">
        <v>30</v>
      </c>
      <c r="O6365" t="s">
        <v>45</v>
      </c>
      <c r="P6365" t="s">
        <v>46</v>
      </c>
      <c r="Q6365" t="str">
        <f t="shared" ca="1" si="186"/>
        <v>318-16</v>
      </c>
    </row>
    <row r="6366" spans="1:17" x14ac:dyDescent="0.4">
      <c r="A6366" s="14" t="s">
        <v>23815</v>
      </c>
      <c r="B6366" s="14" t="s">
        <v>32423</v>
      </c>
      <c r="C6366" s="11" t="s">
        <v>15225</v>
      </c>
      <c r="D6366" t="s">
        <v>45945</v>
      </c>
      <c r="E6366" s="11" t="s">
        <v>6808</v>
      </c>
      <c r="N6366" t="s">
        <v>31</v>
      </c>
      <c r="O6366" t="s">
        <v>36</v>
      </c>
      <c r="P6366" t="s">
        <v>47</v>
      </c>
      <c r="Q6366" t="str">
        <f t="shared" ca="1" si="186"/>
        <v>232-7</v>
      </c>
    </row>
    <row r="6367" spans="1:17" x14ac:dyDescent="0.4">
      <c r="A6367" s="14" t="s">
        <v>23816</v>
      </c>
      <c r="B6367" s="14" t="s">
        <v>32424</v>
      </c>
      <c r="C6367" s="11" t="s">
        <v>15226</v>
      </c>
      <c r="D6367" t="s">
        <v>45946</v>
      </c>
      <c r="E6367" s="11" t="s">
        <v>5907</v>
      </c>
      <c r="N6367" t="s">
        <v>32</v>
      </c>
      <c r="O6367" t="s">
        <v>37</v>
      </c>
      <c r="P6367" t="s">
        <v>48</v>
      </c>
      <c r="Q6367" t="str">
        <f t="shared" ca="1" si="186"/>
        <v>154-76</v>
      </c>
    </row>
    <row r="6368" spans="1:17" x14ac:dyDescent="0.4">
      <c r="A6368" s="14" t="s">
        <v>23817</v>
      </c>
      <c r="B6368" s="14" t="s">
        <v>32425</v>
      </c>
      <c r="C6368" s="11" t="s">
        <v>15227</v>
      </c>
      <c r="D6368" t="s">
        <v>45947</v>
      </c>
      <c r="E6368" s="11" t="s">
        <v>6809</v>
      </c>
      <c r="N6368" t="s">
        <v>29</v>
      </c>
      <c r="O6368" t="s">
        <v>38</v>
      </c>
      <c r="P6368" t="s">
        <v>49</v>
      </c>
      <c r="Q6368" t="str">
        <f t="shared" ca="1" si="186"/>
        <v>299-66</v>
      </c>
    </row>
    <row r="6369" spans="1:17" x14ac:dyDescent="0.4">
      <c r="A6369" s="14" t="s">
        <v>23818</v>
      </c>
      <c r="B6369" s="14" t="s">
        <v>32426</v>
      </c>
      <c r="C6369" s="11" t="s">
        <v>15228</v>
      </c>
      <c r="D6369" t="s">
        <v>45948</v>
      </c>
      <c r="E6369" s="11" t="s">
        <v>825</v>
      </c>
      <c r="N6369" t="s">
        <v>30</v>
      </c>
      <c r="O6369" t="s">
        <v>39</v>
      </c>
      <c r="P6369" t="s">
        <v>50</v>
      </c>
      <c r="Q6369" t="str">
        <f t="shared" ca="1" si="186"/>
        <v>194-99</v>
      </c>
    </row>
    <row r="6370" spans="1:17" x14ac:dyDescent="0.4">
      <c r="A6370" s="14" t="s">
        <v>23819</v>
      </c>
      <c r="B6370" s="14" t="s">
        <v>32427</v>
      </c>
      <c r="C6370" s="11" t="s">
        <v>15229</v>
      </c>
      <c r="D6370" t="s">
        <v>45949</v>
      </c>
      <c r="E6370" s="11" t="s">
        <v>6810</v>
      </c>
      <c r="N6370" t="s">
        <v>31</v>
      </c>
      <c r="O6370" t="s">
        <v>40</v>
      </c>
      <c r="P6370" t="s">
        <v>51</v>
      </c>
      <c r="Q6370" t="str">
        <f t="shared" ca="1" si="186"/>
        <v>038-12</v>
      </c>
    </row>
    <row r="6371" spans="1:17" x14ac:dyDescent="0.4">
      <c r="A6371" s="14" t="s">
        <v>23820</v>
      </c>
      <c r="B6371" s="14" t="s">
        <v>32428</v>
      </c>
      <c r="C6371" s="11" t="s">
        <v>15230</v>
      </c>
      <c r="D6371" t="s">
        <v>45950</v>
      </c>
      <c r="E6371" s="11" t="s">
        <v>6811</v>
      </c>
      <c r="N6371" t="s">
        <v>32</v>
      </c>
      <c r="O6371" t="s">
        <v>41</v>
      </c>
      <c r="P6371" t="s">
        <v>52</v>
      </c>
      <c r="Q6371" t="str">
        <f t="shared" ca="1" si="186"/>
        <v>021-32</v>
      </c>
    </row>
    <row r="6372" spans="1:17" x14ac:dyDescent="0.4">
      <c r="A6372" s="14" t="s">
        <v>23821</v>
      </c>
      <c r="B6372" s="14" t="s">
        <v>32429</v>
      </c>
      <c r="C6372" s="11" t="s">
        <v>15231</v>
      </c>
      <c r="D6372" t="s">
        <v>45951</v>
      </c>
      <c r="E6372" s="11" t="s">
        <v>6812</v>
      </c>
      <c r="N6372" t="s">
        <v>29</v>
      </c>
      <c r="O6372" t="s">
        <v>42</v>
      </c>
      <c r="P6372" t="s">
        <v>53</v>
      </c>
      <c r="Q6372" t="str">
        <f t="shared" ca="1" si="186"/>
        <v>413-79</v>
      </c>
    </row>
    <row r="6373" spans="1:17" x14ac:dyDescent="0.4">
      <c r="A6373" s="14" t="s">
        <v>23822</v>
      </c>
      <c r="B6373" s="14" t="s">
        <v>32430</v>
      </c>
      <c r="C6373" s="11" t="s">
        <v>15232</v>
      </c>
      <c r="D6373" t="s">
        <v>45952</v>
      </c>
      <c r="E6373" s="11" t="s">
        <v>6813</v>
      </c>
      <c r="N6373" t="s">
        <v>30</v>
      </c>
      <c r="O6373" t="s">
        <v>43</v>
      </c>
      <c r="P6373" t="s">
        <v>54</v>
      </c>
      <c r="Q6373" t="str">
        <f t="shared" ca="1" si="186"/>
        <v>086-42</v>
      </c>
    </row>
    <row r="6374" spans="1:17" x14ac:dyDescent="0.4">
      <c r="A6374" s="14" t="s">
        <v>23823</v>
      </c>
      <c r="B6374" s="14" t="s">
        <v>32431</v>
      </c>
      <c r="C6374" s="11" t="s">
        <v>15233</v>
      </c>
      <c r="D6374" t="s">
        <v>45953</v>
      </c>
      <c r="E6374" s="11" t="s">
        <v>6814</v>
      </c>
      <c r="N6374" t="s">
        <v>31</v>
      </c>
      <c r="O6374" t="s">
        <v>37</v>
      </c>
      <c r="P6374" t="s">
        <v>55</v>
      </c>
      <c r="Q6374" t="str">
        <f t="shared" ca="1" si="186"/>
        <v>412-3</v>
      </c>
    </row>
    <row r="6375" spans="1:17" x14ac:dyDescent="0.4">
      <c r="A6375" s="14" t="s">
        <v>23824</v>
      </c>
      <c r="B6375" s="14" t="s">
        <v>32432</v>
      </c>
      <c r="C6375" s="11" t="s">
        <v>15234</v>
      </c>
      <c r="D6375" t="s">
        <v>45954</v>
      </c>
      <c r="E6375" s="11" t="s">
        <v>6815</v>
      </c>
      <c r="N6375" t="s">
        <v>29</v>
      </c>
      <c r="O6375" t="s">
        <v>44</v>
      </c>
      <c r="P6375" t="s">
        <v>56</v>
      </c>
      <c r="Q6375" t="s">
        <v>35878</v>
      </c>
    </row>
    <row r="6376" spans="1:17" x14ac:dyDescent="0.4">
      <c r="A6376" s="14" t="s">
        <v>23825</v>
      </c>
      <c r="B6376" s="14" t="s">
        <v>32433</v>
      </c>
      <c r="C6376" s="11" t="s">
        <v>15235</v>
      </c>
      <c r="D6376" t="s">
        <v>45955</v>
      </c>
      <c r="E6376" s="11" t="s">
        <v>6816</v>
      </c>
      <c r="N6376" t="s">
        <v>30</v>
      </c>
      <c r="O6376" t="s">
        <v>45</v>
      </c>
      <c r="P6376" t="s">
        <v>57</v>
      </c>
      <c r="Q6376" t="str">
        <f t="shared" ref="Q6376:Q6439" ca="1" si="187">TEXT(RANDBETWEEN(1,500),"000"&amp;"-"&amp;TEXT(RANDBETWEEN(1,100),0))</f>
        <v>498-24</v>
      </c>
    </row>
    <row r="6377" spans="1:17" x14ac:dyDescent="0.4">
      <c r="A6377" s="14" t="s">
        <v>23826</v>
      </c>
      <c r="B6377" s="14" t="s">
        <v>32434</v>
      </c>
      <c r="C6377" s="11" t="s">
        <v>15236</v>
      </c>
      <c r="D6377" t="s">
        <v>45956</v>
      </c>
      <c r="E6377" s="11" t="s">
        <v>6817</v>
      </c>
      <c r="N6377" t="s">
        <v>31</v>
      </c>
      <c r="O6377" t="s">
        <v>36</v>
      </c>
      <c r="P6377" t="s">
        <v>46</v>
      </c>
      <c r="Q6377" t="str">
        <f t="shared" ca="1" si="187"/>
        <v>241-46</v>
      </c>
    </row>
    <row r="6378" spans="1:17" x14ac:dyDescent="0.4">
      <c r="A6378" s="14" t="s">
        <v>23827</v>
      </c>
      <c r="B6378" s="14" t="s">
        <v>32435</v>
      </c>
      <c r="C6378" s="11" t="s">
        <v>15237</v>
      </c>
      <c r="D6378" t="s">
        <v>45957</v>
      </c>
      <c r="E6378" s="11" t="s">
        <v>6818</v>
      </c>
      <c r="N6378" t="s">
        <v>32</v>
      </c>
      <c r="O6378" t="s">
        <v>37</v>
      </c>
      <c r="P6378" t="s">
        <v>47</v>
      </c>
      <c r="Q6378" t="str">
        <f t="shared" ca="1" si="187"/>
        <v>059-87</v>
      </c>
    </row>
    <row r="6379" spans="1:17" x14ac:dyDescent="0.4">
      <c r="A6379" s="14" t="s">
        <v>23828</v>
      </c>
      <c r="B6379" s="14" t="s">
        <v>32436</v>
      </c>
      <c r="C6379" s="11" t="s">
        <v>15238</v>
      </c>
      <c r="D6379" t="s">
        <v>45958</v>
      </c>
      <c r="E6379" s="11" t="s">
        <v>5248</v>
      </c>
      <c r="N6379" t="s">
        <v>29</v>
      </c>
      <c r="O6379" t="s">
        <v>38</v>
      </c>
      <c r="P6379" t="s">
        <v>48</v>
      </c>
      <c r="Q6379" t="str">
        <f t="shared" ca="1" si="187"/>
        <v>039-39</v>
      </c>
    </row>
    <row r="6380" spans="1:17" x14ac:dyDescent="0.4">
      <c r="A6380" s="14" t="s">
        <v>23829</v>
      </c>
      <c r="B6380" s="14" t="s">
        <v>32437</v>
      </c>
      <c r="C6380" s="11" t="s">
        <v>15239</v>
      </c>
      <c r="D6380" t="s">
        <v>45959</v>
      </c>
      <c r="E6380" s="11" t="s">
        <v>6819</v>
      </c>
      <c r="N6380" t="s">
        <v>30</v>
      </c>
      <c r="O6380" t="s">
        <v>39</v>
      </c>
      <c r="P6380" t="s">
        <v>49</v>
      </c>
      <c r="Q6380" t="str">
        <f t="shared" ca="1" si="187"/>
        <v>183-23</v>
      </c>
    </row>
    <row r="6381" spans="1:17" x14ac:dyDescent="0.4">
      <c r="A6381" s="14" t="s">
        <v>23830</v>
      </c>
      <c r="B6381" s="14" t="s">
        <v>32438</v>
      </c>
      <c r="C6381" s="11" t="s">
        <v>15240</v>
      </c>
      <c r="D6381" t="s">
        <v>45960</v>
      </c>
      <c r="E6381" s="11" t="s">
        <v>1890</v>
      </c>
      <c r="N6381" t="s">
        <v>31</v>
      </c>
      <c r="O6381" t="s">
        <v>40</v>
      </c>
      <c r="P6381" t="s">
        <v>50</v>
      </c>
      <c r="Q6381" t="str">
        <f t="shared" ca="1" si="187"/>
        <v>453-58</v>
      </c>
    </row>
    <row r="6382" spans="1:17" x14ac:dyDescent="0.4">
      <c r="A6382" s="14" t="s">
        <v>23831</v>
      </c>
      <c r="B6382" s="14" t="s">
        <v>32439</v>
      </c>
      <c r="C6382" s="11" t="s">
        <v>15241</v>
      </c>
      <c r="D6382" t="s">
        <v>45961</v>
      </c>
      <c r="E6382" s="11" t="s">
        <v>6820</v>
      </c>
      <c r="N6382" t="s">
        <v>32</v>
      </c>
      <c r="O6382" t="s">
        <v>41</v>
      </c>
      <c r="P6382" t="s">
        <v>51</v>
      </c>
      <c r="Q6382" t="str">
        <f t="shared" ca="1" si="187"/>
        <v>398-12</v>
      </c>
    </row>
    <row r="6383" spans="1:17" x14ac:dyDescent="0.4">
      <c r="A6383" s="14" t="s">
        <v>23832</v>
      </c>
      <c r="B6383" s="14" t="s">
        <v>32440</v>
      </c>
      <c r="C6383" s="11" t="s">
        <v>15242</v>
      </c>
      <c r="D6383" t="s">
        <v>45962</v>
      </c>
      <c r="E6383" s="11" t="s">
        <v>6821</v>
      </c>
      <c r="N6383" t="s">
        <v>29</v>
      </c>
      <c r="O6383" t="s">
        <v>42</v>
      </c>
      <c r="P6383" t="s">
        <v>52</v>
      </c>
      <c r="Q6383" t="str">
        <f t="shared" ca="1" si="187"/>
        <v>391-23</v>
      </c>
    </row>
    <row r="6384" spans="1:17" x14ac:dyDescent="0.4">
      <c r="A6384" s="14" t="s">
        <v>23833</v>
      </c>
      <c r="B6384" s="14" t="s">
        <v>32441</v>
      </c>
      <c r="C6384" s="11" t="s">
        <v>15243</v>
      </c>
      <c r="D6384" t="s">
        <v>45963</v>
      </c>
      <c r="E6384" s="11" t="s">
        <v>6822</v>
      </c>
      <c r="N6384" t="s">
        <v>30</v>
      </c>
      <c r="O6384" t="s">
        <v>43</v>
      </c>
      <c r="P6384" t="s">
        <v>53</v>
      </c>
      <c r="Q6384" t="str">
        <f t="shared" ca="1" si="187"/>
        <v>073-28</v>
      </c>
    </row>
    <row r="6385" spans="1:17" x14ac:dyDescent="0.4">
      <c r="A6385" s="14" t="s">
        <v>23834</v>
      </c>
      <c r="B6385" s="14" t="s">
        <v>32442</v>
      </c>
      <c r="C6385" s="11" t="s">
        <v>15244</v>
      </c>
      <c r="D6385" t="s">
        <v>45964</v>
      </c>
      <c r="E6385" s="11" t="s">
        <v>6823</v>
      </c>
      <c r="N6385" t="s">
        <v>31</v>
      </c>
      <c r="O6385" t="s">
        <v>37</v>
      </c>
      <c r="P6385" t="s">
        <v>54</v>
      </c>
      <c r="Q6385" t="str">
        <f t="shared" ca="1" si="187"/>
        <v>206-94</v>
      </c>
    </row>
    <row r="6386" spans="1:17" x14ac:dyDescent="0.4">
      <c r="A6386" s="14" t="s">
        <v>23835</v>
      </c>
      <c r="B6386" s="14" t="s">
        <v>32443</v>
      </c>
      <c r="C6386" s="11" t="s">
        <v>15245</v>
      </c>
      <c r="D6386" t="s">
        <v>45965</v>
      </c>
      <c r="E6386" s="11" t="s">
        <v>6824</v>
      </c>
      <c r="N6386" t="s">
        <v>32</v>
      </c>
      <c r="O6386" t="s">
        <v>44</v>
      </c>
      <c r="P6386" t="s">
        <v>55</v>
      </c>
      <c r="Q6386" t="str">
        <f t="shared" ca="1" si="187"/>
        <v>006-47</v>
      </c>
    </row>
    <row r="6387" spans="1:17" x14ac:dyDescent="0.4">
      <c r="A6387" s="14" t="s">
        <v>23836</v>
      </c>
      <c r="B6387" s="14" t="s">
        <v>32444</v>
      </c>
      <c r="C6387" s="11" t="s">
        <v>15246</v>
      </c>
      <c r="D6387" t="s">
        <v>45966</v>
      </c>
      <c r="E6387" s="11" t="s">
        <v>6825</v>
      </c>
      <c r="N6387" t="s">
        <v>29</v>
      </c>
      <c r="O6387" t="s">
        <v>45</v>
      </c>
      <c r="P6387" t="s">
        <v>56</v>
      </c>
      <c r="Q6387" t="str">
        <f t="shared" ca="1" si="187"/>
        <v>408-34</v>
      </c>
    </row>
    <row r="6388" spans="1:17" x14ac:dyDescent="0.4">
      <c r="A6388" s="14" t="s">
        <v>23837</v>
      </c>
      <c r="B6388" s="14" t="s">
        <v>32445</v>
      </c>
      <c r="C6388" s="11" t="s">
        <v>15247</v>
      </c>
      <c r="D6388" t="s">
        <v>45967</v>
      </c>
      <c r="E6388" s="11" t="s">
        <v>6826</v>
      </c>
      <c r="N6388" t="s">
        <v>30</v>
      </c>
      <c r="O6388" t="s">
        <v>36</v>
      </c>
      <c r="P6388" t="s">
        <v>57</v>
      </c>
      <c r="Q6388" t="str">
        <f t="shared" ca="1" si="187"/>
        <v>387-32</v>
      </c>
    </row>
    <row r="6389" spans="1:17" x14ac:dyDescent="0.4">
      <c r="A6389" s="14" t="s">
        <v>23838</v>
      </c>
      <c r="B6389" s="14" t="s">
        <v>32446</v>
      </c>
      <c r="C6389" s="11" t="s">
        <v>15248</v>
      </c>
      <c r="D6389" t="s">
        <v>45968</v>
      </c>
      <c r="E6389" s="11" t="s">
        <v>5315</v>
      </c>
      <c r="N6389" t="s">
        <v>31</v>
      </c>
      <c r="O6389" t="s">
        <v>37</v>
      </c>
      <c r="P6389" t="s">
        <v>46</v>
      </c>
      <c r="Q6389" t="str">
        <f t="shared" ca="1" si="187"/>
        <v>024-13</v>
      </c>
    </row>
    <row r="6390" spans="1:17" x14ac:dyDescent="0.4">
      <c r="A6390" s="14" t="s">
        <v>23839</v>
      </c>
      <c r="B6390" s="14" t="s">
        <v>32447</v>
      </c>
      <c r="C6390" s="11" t="s">
        <v>15249</v>
      </c>
      <c r="D6390" t="s">
        <v>45969</v>
      </c>
      <c r="E6390" s="11" t="s">
        <v>6827</v>
      </c>
      <c r="N6390" t="s">
        <v>32</v>
      </c>
      <c r="O6390" t="s">
        <v>38</v>
      </c>
      <c r="P6390" t="s">
        <v>47</v>
      </c>
      <c r="Q6390" t="str">
        <f t="shared" ca="1" si="187"/>
        <v>125-99</v>
      </c>
    </row>
    <row r="6391" spans="1:17" x14ac:dyDescent="0.4">
      <c r="A6391" s="14" t="s">
        <v>23840</v>
      </c>
      <c r="B6391" s="14" t="s">
        <v>32448</v>
      </c>
      <c r="C6391" s="11" t="s">
        <v>15250</v>
      </c>
      <c r="D6391" t="s">
        <v>45970</v>
      </c>
      <c r="E6391" s="11" t="s">
        <v>5024</v>
      </c>
      <c r="N6391" t="s">
        <v>29</v>
      </c>
      <c r="O6391" t="s">
        <v>39</v>
      </c>
      <c r="P6391" t="s">
        <v>48</v>
      </c>
      <c r="Q6391" t="str">
        <f t="shared" ca="1" si="187"/>
        <v>456-43</v>
      </c>
    </row>
    <row r="6392" spans="1:17" x14ac:dyDescent="0.4">
      <c r="A6392" s="14" t="s">
        <v>23841</v>
      </c>
      <c r="B6392" s="14" t="s">
        <v>32449</v>
      </c>
      <c r="C6392" s="11" t="s">
        <v>15251</v>
      </c>
      <c r="D6392" t="s">
        <v>45971</v>
      </c>
      <c r="E6392" s="11" t="s">
        <v>6828</v>
      </c>
      <c r="N6392" t="s">
        <v>30</v>
      </c>
      <c r="O6392" t="s">
        <v>40</v>
      </c>
      <c r="P6392" t="s">
        <v>49</v>
      </c>
      <c r="Q6392" t="str">
        <f t="shared" ca="1" si="187"/>
        <v>183-25</v>
      </c>
    </row>
    <row r="6393" spans="1:17" x14ac:dyDescent="0.4">
      <c r="A6393" s="14" t="s">
        <v>23842</v>
      </c>
      <c r="B6393" s="14" t="s">
        <v>32450</v>
      </c>
      <c r="C6393" s="11" t="s">
        <v>15252</v>
      </c>
      <c r="D6393" t="s">
        <v>45972</v>
      </c>
      <c r="E6393" s="11" t="s">
        <v>6829</v>
      </c>
      <c r="N6393" t="s">
        <v>31</v>
      </c>
      <c r="O6393" t="s">
        <v>41</v>
      </c>
      <c r="P6393" t="s">
        <v>50</v>
      </c>
      <c r="Q6393" t="str">
        <f t="shared" ca="1" si="187"/>
        <v>055-58</v>
      </c>
    </row>
    <row r="6394" spans="1:17" x14ac:dyDescent="0.4">
      <c r="A6394" s="14" t="s">
        <v>23843</v>
      </c>
      <c r="B6394" s="14" t="s">
        <v>32451</v>
      </c>
      <c r="C6394" s="11" t="s">
        <v>15253</v>
      </c>
      <c r="D6394" t="s">
        <v>45973</v>
      </c>
      <c r="E6394" s="11" t="s">
        <v>6830</v>
      </c>
      <c r="N6394" t="s">
        <v>32</v>
      </c>
      <c r="O6394" t="s">
        <v>42</v>
      </c>
      <c r="P6394" t="s">
        <v>51</v>
      </c>
      <c r="Q6394" t="str">
        <f t="shared" ca="1" si="187"/>
        <v>092-89</v>
      </c>
    </row>
    <row r="6395" spans="1:17" x14ac:dyDescent="0.4">
      <c r="A6395" s="14" t="s">
        <v>23844</v>
      </c>
      <c r="B6395" s="14" t="s">
        <v>32452</v>
      </c>
      <c r="C6395" s="11" t="s">
        <v>15254</v>
      </c>
      <c r="D6395" t="s">
        <v>45974</v>
      </c>
      <c r="E6395" s="11" t="s">
        <v>6831</v>
      </c>
      <c r="N6395" t="s">
        <v>29</v>
      </c>
      <c r="O6395" t="s">
        <v>43</v>
      </c>
      <c r="P6395" t="s">
        <v>52</v>
      </c>
      <c r="Q6395" t="str">
        <f t="shared" ca="1" si="187"/>
        <v>238-76</v>
      </c>
    </row>
    <row r="6396" spans="1:17" x14ac:dyDescent="0.4">
      <c r="A6396" s="14" t="s">
        <v>23845</v>
      </c>
      <c r="B6396" s="14" t="s">
        <v>32453</v>
      </c>
      <c r="C6396" s="11" t="s">
        <v>15255</v>
      </c>
      <c r="D6396" t="s">
        <v>45975</v>
      </c>
      <c r="E6396" s="11" t="s">
        <v>6832</v>
      </c>
      <c r="N6396" t="s">
        <v>30</v>
      </c>
      <c r="O6396" t="s">
        <v>37</v>
      </c>
      <c r="P6396" t="s">
        <v>53</v>
      </c>
      <c r="Q6396" t="str">
        <f t="shared" ca="1" si="187"/>
        <v>325-25</v>
      </c>
    </row>
    <row r="6397" spans="1:17" x14ac:dyDescent="0.4">
      <c r="A6397" s="14" t="s">
        <v>23846</v>
      </c>
      <c r="B6397" s="14" t="s">
        <v>32454</v>
      </c>
      <c r="C6397" s="11" t="s">
        <v>15256</v>
      </c>
      <c r="D6397" t="s">
        <v>45976</v>
      </c>
      <c r="E6397" s="11" t="s">
        <v>6833</v>
      </c>
      <c r="N6397" t="s">
        <v>31</v>
      </c>
      <c r="O6397" t="s">
        <v>44</v>
      </c>
      <c r="P6397" t="s">
        <v>54</v>
      </c>
      <c r="Q6397" t="str">
        <f t="shared" ca="1" si="187"/>
        <v>352-95</v>
      </c>
    </row>
    <row r="6398" spans="1:17" x14ac:dyDescent="0.4">
      <c r="A6398" s="14" t="s">
        <v>23847</v>
      </c>
      <c r="B6398" s="14" t="s">
        <v>32455</v>
      </c>
      <c r="C6398" s="11" t="s">
        <v>15257</v>
      </c>
      <c r="D6398" t="s">
        <v>45977</v>
      </c>
      <c r="E6398" s="11" t="s">
        <v>6834</v>
      </c>
      <c r="N6398" t="s">
        <v>32</v>
      </c>
      <c r="O6398" t="s">
        <v>45</v>
      </c>
      <c r="P6398" t="s">
        <v>55</v>
      </c>
      <c r="Q6398" t="str">
        <f t="shared" ca="1" si="187"/>
        <v>030-47</v>
      </c>
    </row>
    <row r="6399" spans="1:17" x14ac:dyDescent="0.4">
      <c r="A6399" s="14" t="s">
        <v>23848</v>
      </c>
      <c r="B6399" s="14" t="s">
        <v>32456</v>
      </c>
      <c r="C6399" s="11" t="s">
        <v>15258</v>
      </c>
      <c r="D6399" t="s">
        <v>45978</v>
      </c>
      <c r="E6399" s="11" t="s">
        <v>6835</v>
      </c>
      <c r="N6399" t="s">
        <v>29</v>
      </c>
      <c r="O6399" t="s">
        <v>36</v>
      </c>
      <c r="P6399" t="s">
        <v>56</v>
      </c>
      <c r="Q6399" t="str">
        <f t="shared" ca="1" si="187"/>
        <v>338-37</v>
      </c>
    </row>
    <row r="6400" spans="1:17" x14ac:dyDescent="0.4">
      <c r="A6400" s="14" t="s">
        <v>23849</v>
      </c>
      <c r="B6400" s="14" t="s">
        <v>32457</v>
      </c>
      <c r="C6400" s="11" t="s">
        <v>15259</v>
      </c>
      <c r="D6400" t="s">
        <v>45979</v>
      </c>
      <c r="E6400" s="11" t="s">
        <v>5911</v>
      </c>
      <c r="N6400" t="s">
        <v>30</v>
      </c>
      <c r="O6400" t="s">
        <v>37</v>
      </c>
      <c r="P6400" t="s">
        <v>57</v>
      </c>
      <c r="Q6400" t="str">
        <f t="shared" ca="1" si="187"/>
        <v>087-79</v>
      </c>
    </row>
    <row r="6401" spans="1:17" x14ac:dyDescent="0.4">
      <c r="A6401" s="14" t="s">
        <v>23850</v>
      </c>
      <c r="B6401" s="14" t="s">
        <v>32458</v>
      </c>
      <c r="C6401" s="11" t="s">
        <v>15260</v>
      </c>
      <c r="D6401" t="s">
        <v>45980</v>
      </c>
      <c r="E6401" s="11" t="s">
        <v>6836</v>
      </c>
      <c r="N6401" t="s">
        <v>31</v>
      </c>
      <c r="O6401" t="s">
        <v>38</v>
      </c>
      <c r="P6401" t="s">
        <v>46</v>
      </c>
      <c r="Q6401" t="str">
        <f t="shared" ca="1" si="187"/>
        <v>287-44</v>
      </c>
    </row>
    <row r="6402" spans="1:17" x14ac:dyDescent="0.4">
      <c r="A6402" s="14" t="s">
        <v>23851</v>
      </c>
      <c r="B6402" s="14" t="s">
        <v>32459</v>
      </c>
      <c r="C6402" s="11" t="s">
        <v>15261</v>
      </c>
      <c r="D6402" t="s">
        <v>45981</v>
      </c>
      <c r="E6402" s="11" t="s">
        <v>6837</v>
      </c>
      <c r="N6402" t="s">
        <v>29</v>
      </c>
      <c r="O6402" t="s">
        <v>39</v>
      </c>
      <c r="P6402" t="s">
        <v>47</v>
      </c>
      <c r="Q6402" t="str">
        <f t="shared" ca="1" si="187"/>
        <v>293-5</v>
      </c>
    </row>
    <row r="6403" spans="1:17" x14ac:dyDescent="0.4">
      <c r="A6403" s="14" t="s">
        <v>23852</v>
      </c>
      <c r="B6403" s="14" t="s">
        <v>32460</v>
      </c>
      <c r="C6403" s="11" t="s">
        <v>15262</v>
      </c>
      <c r="D6403" t="s">
        <v>45982</v>
      </c>
      <c r="E6403" s="11" t="s">
        <v>6080</v>
      </c>
      <c r="N6403" t="s">
        <v>30</v>
      </c>
      <c r="O6403" t="s">
        <v>40</v>
      </c>
      <c r="P6403" t="s">
        <v>48</v>
      </c>
      <c r="Q6403" t="str">
        <f t="shared" ca="1" si="187"/>
        <v>100-13</v>
      </c>
    </row>
    <row r="6404" spans="1:17" x14ac:dyDescent="0.4">
      <c r="A6404" s="14" t="s">
        <v>23853</v>
      </c>
      <c r="B6404" s="14" t="s">
        <v>32461</v>
      </c>
      <c r="C6404" s="11" t="s">
        <v>15263</v>
      </c>
      <c r="D6404" t="s">
        <v>45983</v>
      </c>
      <c r="E6404" s="11" t="s">
        <v>6838</v>
      </c>
      <c r="N6404" t="s">
        <v>31</v>
      </c>
      <c r="O6404" t="s">
        <v>41</v>
      </c>
      <c r="P6404" t="s">
        <v>49</v>
      </c>
      <c r="Q6404" t="str">
        <f t="shared" ca="1" si="187"/>
        <v>288-83</v>
      </c>
    </row>
    <row r="6405" spans="1:17" x14ac:dyDescent="0.4">
      <c r="A6405" s="14" t="s">
        <v>23854</v>
      </c>
      <c r="B6405" s="14" t="s">
        <v>32462</v>
      </c>
      <c r="C6405" s="11" t="s">
        <v>15264</v>
      </c>
      <c r="D6405" t="s">
        <v>45984</v>
      </c>
      <c r="E6405" s="11" t="s">
        <v>6839</v>
      </c>
      <c r="N6405" t="s">
        <v>32</v>
      </c>
      <c r="O6405" t="s">
        <v>42</v>
      </c>
      <c r="P6405" t="s">
        <v>50</v>
      </c>
      <c r="Q6405" t="str">
        <f t="shared" ca="1" si="187"/>
        <v>030-74</v>
      </c>
    </row>
    <row r="6406" spans="1:17" x14ac:dyDescent="0.4">
      <c r="A6406" s="14" t="s">
        <v>23855</v>
      </c>
      <c r="B6406" s="14" t="s">
        <v>32463</v>
      </c>
      <c r="C6406" s="11" t="s">
        <v>15265</v>
      </c>
      <c r="D6406" t="s">
        <v>45985</v>
      </c>
      <c r="E6406" s="11" t="s">
        <v>6840</v>
      </c>
      <c r="N6406" t="s">
        <v>29</v>
      </c>
      <c r="O6406" t="s">
        <v>43</v>
      </c>
      <c r="P6406" t="s">
        <v>51</v>
      </c>
      <c r="Q6406" t="str">
        <f t="shared" ca="1" si="187"/>
        <v>490-71</v>
      </c>
    </row>
    <row r="6407" spans="1:17" x14ac:dyDescent="0.4">
      <c r="A6407" s="14" t="s">
        <v>23856</v>
      </c>
      <c r="B6407" s="14" t="s">
        <v>32464</v>
      </c>
      <c r="C6407" s="11" t="s">
        <v>15266</v>
      </c>
      <c r="D6407" t="s">
        <v>45986</v>
      </c>
      <c r="E6407" s="11" t="s">
        <v>6841</v>
      </c>
      <c r="N6407" t="s">
        <v>30</v>
      </c>
      <c r="O6407" t="s">
        <v>37</v>
      </c>
      <c r="P6407" t="s">
        <v>52</v>
      </c>
      <c r="Q6407" t="str">
        <f t="shared" ca="1" si="187"/>
        <v>012-78</v>
      </c>
    </row>
    <row r="6408" spans="1:17" x14ac:dyDescent="0.4">
      <c r="A6408" s="14" t="s">
        <v>23857</v>
      </c>
      <c r="B6408" s="14" t="s">
        <v>32465</v>
      </c>
      <c r="C6408" s="11" t="s">
        <v>15267</v>
      </c>
      <c r="D6408" t="s">
        <v>45987</v>
      </c>
      <c r="E6408" s="11" t="s">
        <v>6842</v>
      </c>
      <c r="N6408" t="s">
        <v>31</v>
      </c>
      <c r="O6408" t="s">
        <v>44</v>
      </c>
      <c r="P6408" t="s">
        <v>53</v>
      </c>
      <c r="Q6408" t="str">
        <f t="shared" ca="1" si="187"/>
        <v>058-66</v>
      </c>
    </row>
    <row r="6409" spans="1:17" x14ac:dyDescent="0.4">
      <c r="A6409" s="14" t="s">
        <v>23858</v>
      </c>
      <c r="B6409" s="14" t="s">
        <v>32466</v>
      </c>
      <c r="C6409" s="11" t="s">
        <v>15268</v>
      </c>
      <c r="D6409" t="s">
        <v>45988</v>
      </c>
      <c r="E6409" s="11" t="s">
        <v>6843</v>
      </c>
      <c r="N6409" t="s">
        <v>32</v>
      </c>
      <c r="O6409" t="s">
        <v>45</v>
      </c>
      <c r="P6409" t="s">
        <v>54</v>
      </c>
      <c r="Q6409" t="str">
        <f t="shared" ca="1" si="187"/>
        <v>431-51</v>
      </c>
    </row>
    <row r="6410" spans="1:17" x14ac:dyDescent="0.4">
      <c r="A6410" s="14" t="s">
        <v>23859</v>
      </c>
      <c r="B6410" s="14" t="s">
        <v>32467</v>
      </c>
      <c r="C6410" s="11" t="s">
        <v>15269</v>
      </c>
      <c r="D6410" t="s">
        <v>45989</v>
      </c>
      <c r="E6410" s="11" t="s">
        <v>6844</v>
      </c>
      <c r="N6410" t="s">
        <v>29</v>
      </c>
      <c r="O6410" t="s">
        <v>36</v>
      </c>
      <c r="P6410" t="s">
        <v>55</v>
      </c>
      <c r="Q6410" t="str">
        <f t="shared" ca="1" si="187"/>
        <v>003-55</v>
      </c>
    </row>
    <row r="6411" spans="1:17" x14ac:dyDescent="0.4">
      <c r="A6411" s="14" t="s">
        <v>23860</v>
      </c>
      <c r="B6411" s="14" t="s">
        <v>32468</v>
      </c>
      <c r="C6411" s="11" t="s">
        <v>15270</v>
      </c>
      <c r="D6411" t="s">
        <v>45990</v>
      </c>
      <c r="E6411" s="11" t="s">
        <v>6845</v>
      </c>
      <c r="N6411" t="s">
        <v>30</v>
      </c>
      <c r="O6411" t="s">
        <v>37</v>
      </c>
      <c r="P6411" t="s">
        <v>56</v>
      </c>
      <c r="Q6411" t="str">
        <f t="shared" ca="1" si="187"/>
        <v>330-64</v>
      </c>
    </row>
    <row r="6412" spans="1:17" x14ac:dyDescent="0.4">
      <c r="A6412" s="14" t="s">
        <v>23861</v>
      </c>
      <c r="B6412" s="14" t="s">
        <v>32469</v>
      </c>
      <c r="C6412" s="11" t="s">
        <v>15271</v>
      </c>
      <c r="D6412" t="s">
        <v>45991</v>
      </c>
      <c r="E6412" s="11" t="s">
        <v>6846</v>
      </c>
      <c r="N6412" t="s">
        <v>31</v>
      </c>
      <c r="O6412" t="s">
        <v>38</v>
      </c>
      <c r="P6412" t="s">
        <v>57</v>
      </c>
      <c r="Q6412" t="str">
        <f t="shared" ca="1" si="187"/>
        <v>003-73</v>
      </c>
    </row>
    <row r="6413" spans="1:17" x14ac:dyDescent="0.4">
      <c r="A6413" s="14" t="s">
        <v>23862</v>
      </c>
      <c r="B6413" s="14" t="s">
        <v>32470</v>
      </c>
      <c r="C6413" s="11" t="s">
        <v>15272</v>
      </c>
      <c r="D6413" t="s">
        <v>45992</v>
      </c>
      <c r="E6413" s="11" t="s">
        <v>6847</v>
      </c>
      <c r="N6413" t="s">
        <v>32</v>
      </c>
      <c r="O6413" t="s">
        <v>39</v>
      </c>
      <c r="P6413" t="s">
        <v>46</v>
      </c>
      <c r="Q6413" t="str">
        <f t="shared" ca="1" si="187"/>
        <v>045-81</v>
      </c>
    </row>
    <row r="6414" spans="1:17" x14ac:dyDescent="0.4">
      <c r="A6414" s="14" t="s">
        <v>23863</v>
      </c>
      <c r="B6414" s="14" t="s">
        <v>32471</v>
      </c>
      <c r="C6414" s="11" t="s">
        <v>15273</v>
      </c>
      <c r="D6414" t="s">
        <v>45993</v>
      </c>
      <c r="E6414" s="11" t="s">
        <v>6848</v>
      </c>
      <c r="N6414" t="s">
        <v>29</v>
      </c>
      <c r="O6414" t="s">
        <v>40</v>
      </c>
      <c r="P6414" t="s">
        <v>47</v>
      </c>
      <c r="Q6414" t="str">
        <f t="shared" ca="1" si="187"/>
        <v>015-84</v>
      </c>
    </row>
    <row r="6415" spans="1:17" x14ac:dyDescent="0.4">
      <c r="A6415" s="14" t="s">
        <v>23864</v>
      </c>
      <c r="B6415" s="14" t="s">
        <v>32472</v>
      </c>
      <c r="C6415" s="11" t="s">
        <v>15274</v>
      </c>
      <c r="D6415" t="s">
        <v>45994</v>
      </c>
      <c r="E6415" s="11" t="s">
        <v>6849</v>
      </c>
      <c r="N6415" t="s">
        <v>30</v>
      </c>
      <c r="O6415" t="s">
        <v>41</v>
      </c>
      <c r="P6415" t="s">
        <v>48</v>
      </c>
      <c r="Q6415" t="str">
        <f t="shared" ca="1" si="187"/>
        <v>483-77</v>
      </c>
    </row>
    <row r="6416" spans="1:17" x14ac:dyDescent="0.4">
      <c r="A6416" s="14" t="s">
        <v>23865</v>
      </c>
      <c r="B6416" s="14" t="s">
        <v>32473</v>
      </c>
      <c r="C6416" s="11" t="s">
        <v>15275</v>
      </c>
      <c r="D6416" t="s">
        <v>45995</v>
      </c>
      <c r="E6416" s="11" t="s">
        <v>6850</v>
      </c>
      <c r="N6416" t="s">
        <v>31</v>
      </c>
      <c r="O6416" t="s">
        <v>42</v>
      </c>
      <c r="P6416" t="s">
        <v>49</v>
      </c>
      <c r="Q6416" t="str">
        <f t="shared" ca="1" si="187"/>
        <v>253-3</v>
      </c>
    </row>
    <row r="6417" spans="1:17" x14ac:dyDescent="0.4">
      <c r="A6417" s="14" t="s">
        <v>23866</v>
      </c>
      <c r="B6417" s="14" t="s">
        <v>32474</v>
      </c>
      <c r="C6417" s="11" t="s">
        <v>15276</v>
      </c>
      <c r="D6417" t="s">
        <v>45996</v>
      </c>
      <c r="E6417" s="11" t="s">
        <v>6851</v>
      </c>
      <c r="N6417" t="s">
        <v>32</v>
      </c>
      <c r="O6417" t="s">
        <v>43</v>
      </c>
      <c r="P6417" t="s">
        <v>50</v>
      </c>
      <c r="Q6417" t="str">
        <f t="shared" ca="1" si="187"/>
        <v>408-62</v>
      </c>
    </row>
    <row r="6418" spans="1:17" x14ac:dyDescent="0.4">
      <c r="A6418" s="14" t="s">
        <v>23867</v>
      </c>
      <c r="B6418" s="14" t="s">
        <v>32475</v>
      </c>
      <c r="C6418" s="11" t="s">
        <v>15277</v>
      </c>
      <c r="D6418" t="s">
        <v>45997</v>
      </c>
      <c r="E6418" s="11" t="s">
        <v>6852</v>
      </c>
      <c r="N6418" t="s">
        <v>29</v>
      </c>
      <c r="O6418" t="s">
        <v>37</v>
      </c>
      <c r="P6418" t="s">
        <v>51</v>
      </c>
      <c r="Q6418" t="str">
        <f t="shared" ca="1" si="187"/>
        <v>367-82</v>
      </c>
    </row>
    <row r="6419" spans="1:17" x14ac:dyDescent="0.4">
      <c r="A6419" s="14" t="s">
        <v>23868</v>
      </c>
      <c r="B6419" s="14" t="s">
        <v>32476</v>
      </c>
      <c r="C6419" s="11" t="s">
        <v>15278</v>
      </c>
      <c r="D6419" t="s">
        <v>45998</v>
      </c>
      <c r="E6419" s="11" t="s">
        <v>6853</v>
      </c>
      <c r="N6419" t="s">
        <v>30</v>
      </c>
      <c r="O6419" t="s">
        <v>44</v>
      </c>
      <c r="P6419" t="s">
        <v>52</v>
      </c>
      <c r="Q6419" t="str">
        <f t="shared" ca="1" si="187"/>
        <v>056-88</v>
      </c>
    </row>
    <row r="6420" spans="1:17" x14ac:dyDescent="0.4">
      <c r="A6420" s="14" t="s">
        <v>23869</v>
      </c>
      <c r="B6420" s="14" t="s">
        <v>32477</v>
      </c>
      <c r="C6420" s="11" t="s">
        <v>15279</v>
      </c>
      <c r="D6420" t="s">
        <v>45999</v>
      </c>
      <c r="E6420" s="11" t="s">
        <v>6854</v>
      </c>
      <c r="N6420" t="s">
        <v>31</v>
      </c>
      <c r="O6420" t="s">
        <v>45</v>
      </c>
      <c r="P6420" t="s">
        <v>53</v>
      </c>
      <c r="Q6420" t="str">
        <f t="shared" ca="1" si="187"/>
        <v>358-85</v>
      </c>
    </row>
    <row r="6421" spans="1:17" x14ac:dyDescent="0.4">
      <c r="A6421" s="14" t="s">
        <v>23870</v>
      </c>
      <c r="B6421" s="14" t="s">
        <v>32478</v>
      </c>
      <c r="C6421" s="11" t="s">
        <v>15280</v>
      </c>
      <c r="D6421" t="s">
        <v>46000</v>
      </c>
      <c r="E6421" s="11" t="s">
        <v>6855</v>
      </c>
      <c r="N6421" t="s">
        <v>32</v>
      </c>
      <c r="O6421" t="s">
        <v>36</v>
      </c>
      <c r="P6421" t="s">
        <v>54</v>
      </c>
      <c r="Q6421" t="str">
        <f t="shared" ca="1" si="187"/>
        <v>484-55</v>
      </c>
    </row>
    <row r="6422" spans="1:17" x14ac:dyDescent="0.4">
      <c r="A6422" s="14" t="s">
        <v>23871</v>
      </c>
      <c r="B6422" s="14" t="s">
        <v>32479</v>
      </c>
      <c r="C6422" s="11" t="s">
        <v>15281</v>
      </c>
      <c r="D6422" t="s">
        <v>46001</v>
      </c>
      <c r="E6422" s="11" t="s">
        <v>6856</v>
      </c>
      <c r="N6422" t="s">
        <v>29</v>
      </c>
      <c r="O6422" t="s">
        <v>37</v>
      </c>
      <c r="P6422" t="s">
        <v>55</v>
      </c>
      <c r="Q6422" t="str">
        <f t="shared" ca="1" si="187"/>
        <v>444-31</v>
      </c>
    </row>
    <row r="6423" spans="1:17" x14ac:dyDescent="0.4">
      <c r="A6423" s="14" t="s">
        <v>23872</v>
      </c>
      <c r="B6423" s="14" t="s">
        <v>32480</v>
      </c>
      <c r="C6423" s="11" t="s">
        <v>15282</v>
      </c>
      <c r="D6423" t="s">
        <v>46002</v>
      </c>
      <c r="E6423" s="11" t="s">
        <v>6857</v>
      </c>
      <c r="N6423" t="s">
        <v>30</v>
      </c>
      <c r="O6423" t="s">
        <v>38</v>
      </c>
      <c r="P6423" t="s">
        <v>56</v>
      </c>
      <c r="Q6423" t="str">
        <f t="shared" ca="1" si="187"/>
        <v>012-51</v>
      </c>
    </row>
    <row r="6424" spans="1:17" x14ac:dyDescent="0.4">
      <c r="A6424" s="14" t="s">
        <v>23873</v>
      </c>
      <c r="B6424" s="14" t="s">
        <v>32481</v>
      </c>
      <c r="C6424" s="11" t="s">
        <v>15283</v>
      </c>
      <c r="D6424" t="s">
        <v>46003</v>
      </c>
      <c r="E6424" s="11" t="s">
        <v>6858</v>
      </c>
      <c r="N6424" t="s">
        <v>31</v>
      </c>
      <c r="O6424" t="s">
        <v>39</v>
      </c>
      <c r="P6424" t="s">
        <v>57</v>
      </c>
      <c r="Q6424" t="str">
        <f t="shared" ca="1" si="187"/>
        <v>354-53</v>
      </c>
    </row>
    <row r="6425" spans="1:17" x14ac:dyDescent="0.4">
      <c r="A6425" s="14" t="s">
        <v>23874</v>
      </c>
      <c r="B6425" s="14" t="s">
        <v>32482</v>
      </c>
      <c r="C6425" s="11" t="s">
        <v>15284</v>
      </c>
      <c r="D6425" t="s">
        <v>46004</v>
      </c>
      <c r="E6425" s="11" t="s">
        <v>6859</v>
      </c>
      <c r="N6425" t="s">
        <v>32</v>
      </c>
      <c r="O6425" t="s">
        <v>40</v>
      </c>
      <c r="P6425" t="s">
        <v>46</v>
      </c>
      <c r="Q6425" t="str">
        <f t="shared" ca="1" si="187"/>
        <v>269-14</v>
      </c>
    </row>
    <row r="6426" spans="1:17" x14ac:dyDescent="0.4">
      <c r="A6426" s="14" t="s">
        <v>23875</v>
      </c>
      <c r="B6426" s="14" t="s">
        <v>32483</v>
      </c>
      <c r="C6426" s="11" t="s">
        <v>15285</v>
      </c>
      <c r="D6426" t="s">
        <v>46005</v>
      </c>
      <c r="E6426" s="11" t="s">
        <v>6860</v>
      </c>
      <c r="N6426" t="s">
        <v>29</v>
      </c>
      <c r="O6426" t="s">
        <v>41</v>
      </c>
      <c r="P6426" t="s">
        <v>47</v>
      </c>
      <c r="Q6426" t="str">
        <f t="shared" ca="1" si="187"/>
        <v>137-9</v>
      </c>
    </row>
    <row r="6427" spans="1:17" x14ac:dyDescent="0.4">
      <c r="A6427" s="14" t="s">
        <v>23876</v>
      </c>
      <c r="B6427" s="14" t="s">
        <v>32484</v>
      </c>
      <c r="C6427" s="11" t="s">
        <v>15286</v>
      </c>
      <c r="D6427" t="s">
        <v>46006</v>
      </c>
      <c r="E6427" s="11" t="s">
        <v>6861</v>
      </c>
      <c r="N6427" t="s">
        <v>30</v>
      </c>
      <c r="O6427" t="s">
        <v>42</v>
      </c>
      <c r="P6427" t="s">
        <v>48</v>
      </c>
      <c r="Q6427" t="str">
        <f t="shared" ca="1" si="187"/>
        <v>222-56</v>
      </c>
    </row>
    <row r="6428" spans="1:17" x14ac:dyDescent="0.4">
      <c r="A6428" s="14" t="s">
        <v>23877</v>
      </c>
      <c r="B6428" s="14" t="s">
        <v>32485</v>
      </c>
      <c r="C6428" s="11" t="s">
        <v>15287</v>
      </c>
      <c r="D6428" t="s">
        <v>46007</v>
      </c>
      <c r="E6428" s="11" t="s">
        <v>6862</v>
      </c>
      <c r="N6428" t="s">
        <v>31</v>
      </c>
      <c r="O6428" t="s">
        <v>43</v>
      </c>
      <c r="P6428" t="s">
        <v>49</v>
      </c>
      <c r="Q6428" t="str">
        <f t="shared" ca="1" si="187"/>
        <v>294-75</v>
      </c>
    </row>
    <row r="6429" spans="1:17" x14ac:dyDescent="0.4">
      <c r="A6429" s="14" t="s">
        <v>23878</v>
      </c>
      <c r="B6429" s="14" t="s">
        <v>32486</v>
      </c>
      <c r="C6429" s="11" t="s">
        <v>15288</v>
      </c>
      <c r="D6429" t="s">
        <v>46008</v>
      </c>
      <c r="E6429" s="11" t="s">
        <v>6863</v>
      </c>
      <c r="N6429" t="s">
        <v>29</v>
      </c>
      <c r="O6429" t="s">
        <v>37</v>
      </c>
      <c r="P6429" t="s">
        <v>50</v>
      </c>
      <c r="Q6429" t="str">
        <f t="shared" ca="1" si="187"/>
        <v>153-48</v>
      </c>
    </row>
    <row r="6430" spans="1:17" x14ac:dyDescent="0.4">
      <c r="A6430" s="14" t="s">
        <v>23879</v>
      </c>
      <c r="B6430" s="14" t="s">
        <v>32487</v>
      </c>
      <c r="C6430" s="11" t="s">
        <v>15289</v>
      </c>
      <c r="D6430" t="s">
        <v>46009</v>
      </c>
      <c r="E6430" s="11" t="s">
        <v>6864</v>
      </c>
      <c r="N6430" t="s">
        <v>30</v>
      </c>
      <c r="O6430" t="s">
        <v>44</v>
      </c>
      <c r="P6430" t="s">
        <v>51</v>
      </c>
      <c r="Q6430" t="str">
        <f t="shared" ca="1" si="187"/>
        <v>203-79</v>
      </c>
    </row>
    <row r="6431" spans="1:17" x14ac:dyDescent="0.4">
      <c r="A6431" s="14" t="s">
        <v>23880</v>
      </c>
      <c r="B6431" s="14" t="s">
        <v>32488</v>
      </c>
      <c r="C6431" s="11" t="s">
        <v>15290</v>
      </c>
      <c r="D6431" t="s">
        <v>46010</v>
      </c>
      <c r="E6431" s="11" t="s">
        <v>6865</v>
      </c>
      <c r="N6431" t="s">
        <v>31</v>
      </c>
      <c r="O6431" t="s">
        <v>45</v>
      </c>
      <c r="P6431" t="s">
        <v>52</v>
      </c>
      <c r="Q6431" t="str">
        <f t="shared" ca="1" si="187"/>
        <v>144-38</v>
      </c>
    </row>
    <row r="6432" spans="1:17" x14ac:dyDescent="0.4">
      <c r="A6432" s="14" t="s">
        <v>23881</v>
      </c>
      <c r="B6432" s="14" t="s">
        <v>32489</v>
      </c>
      <c r="C6432" s="11" t="s">
        <v>15291</v>
      </c>
      <c r="D6432" t="s">
        <v>46011</v>
      </c>
      <c r="E6432" s="11" t="s">
        <v>6866</v>
      </c>
      <c r="N6432" t="s">
        <v>32</v>
      </c>
      <c r="O6432" t="s">
        <v>36</v>
      </c>
      <c r="P6432" t="s">
        <v>53</v>
      </c>
      <c r="Q6432" t="str">
        <f t="shared" ca="1" si="187"/>
        <v>278-38</v>
      </c>
    </row>
    <row r="6433" spans="1:17" x14ac:dyDescent="0.4">
      <c r="A6433" s="14" t="s">
        <v>23882</v>
      </c>
      <c r="B6433" s="14" t="s">
        <v>32490</v>
      </c>
      <c r="C6433" s="11" t="s">
        <v>15292</v>
      </c>
      <c r="D6433" t="s">
        <v>46012</v>
      </c>
      <c r="E6433" s="11" t="s">
        <v>6867</v>
      </c>
      <c r="N6433" t="s">
        <v>29</v>
      </c>
      <c r="O6433" t="s">
        <v>37</v>
      </c>
      <c r="P6433" t="s">
        <v>54</v>
      </c>
      <c r="Q6433" t="str">
        <f t="shared" ca="1" si="187"/>
        <v>350-71</v>
      </c>
    </row>
    <row r="6434" spans="1:17" x14ac:dyDescent="0.4">
      <c r="A6434" s="14" t="s">
        <v>23883</v>
      </c>
      <c r="B6434" s="14" t="s">
        <v>32491</v>
      </c>
      <c r="C6434" s="11" t="s">
        <v>15293</v>
      </c>
      <c r="D6434" t="s">
        <v>46013</v>
      </c>
      <c r="E6434" s="11" t="s">
        <v>3312</v>
      </c>
      <c r="N6434" t="s">
        <v>30</v>
      </c>
      <c r="O6434" t="s">
        <v>38</v>
      </c>
      <c r="P6434" t="s">
        <v>55</v>
      </c>
      <c r="Q6434" t="str">
        <f t="shared" ca="1" si="187"/>
        <v>406-64</v>
      </c>
    </row>
    <row r="6435" spans="1:17" x14ac:dyDescent="0.4">
      <c r="A6435" s="14" t="s">
        <v>23884</v>
      </c>
      <c r="B6435" s="14" t="s">
        <v>32492</v>
      </c>
      <c r="C6435" s="11" t="s">
        <v>15294</v>
      </c>
      <c r="D6435" t="s">
        <v>46014</v>
      </c>
      <c r="E6435" s="11" t="s">
        <v>6868</v>
      </c>
      <c r="N6435" t="s">
        <v>31</v>
      </c>
      <c r="O6435" t="s">
        <v>39</v>
      </c>
      <c r="P6435" t="s">
        <v>56</v>
      </c>
      <c r="Q6435" t="str">
        <f t="shared" ca="1" si="187"/>
        <v>075-66</v>
      </c>
    </row>
    <row r="6436" spans="1:17" x14ac:dyDescent="0.4">
      <c r="A6436" s="14" t="s">
        <v>23885</v>
      </c>
      <c r="B6436" s="14" t="s">
        <v>32493</v>
      </c>
      <c r="C6436" s="11" t="s">
        <v>15295</v>
      </c>
      <c r="D6436" t="s">
        <v>46015</v>
      </c>
      <c r="E6436" s="11" t="s">
        <v>6869</v>
      </c>
      <c r="N6436" t="s">
        <v>32</v>
      </c>
      <c r="O6436" t="s">
        <v>40</v>
      </c>
      <c r="P6436" t="s">
        <v>57</v>
      </c>
      <c r="Q6436" t="str">
        <f t="shared" ca="1" si="187"/>
        <v>317-88</v>
      </c>
    </row>
    <row r="6437" spans="1:17" x14ac:dyDescent="0.4">
      <c r="A6437" s="14" t="s">
        <v>23886</v>
      </c>
      <c r="B6437" s="14" t="s">
        <v>32494</v>
      </c>
      <c r="C6437" s="11" t="s">
        <v>15296</v>
      </c>
      <c r="D6437" t="s">
        <v>46016</v>
      </c>
      <c r="E6437" s="11" t="s">
        <v>6870</v>
      </c>
      <c r="N6437" t="s">
        <v>29</v>
      </c>
      <c r="O6437" t="s">
        <v>41</v>
      </c>
      <c r="P6437" t="s">
        <v>46</v>
      </c>
      <c r="Q6437" t="str">
        <f t="shared" ca="1" si="187"/>
        <v>252-35</v>
      </c>
    </row>
    <row r="6438" spans="1:17" x14ac:dyDescent="0.4">
      <c r="A6438" s="14" t="s">
        <v>23887</v>
      </c>
      <c r="B6438" s="14" t="s">
        <v>32495</v>
      </c>
      <c r="C6438" s="11" t="s">
        <v>15297</v>
      </c>
      <c r="D6438" t="s">
        <v>46017</v>
      </c>
      <c r="E6438" s="11" t="s">
        <v>6871</v>
      </c>
      <c r="N6438" t="s">
        <v>30</v>
      </c>
      <c r="O6438" t="s">
        <v>42</v>
      </c>
      <c r="P6438" t="s">
        <v>47</v>
      </c>
      <c r="Q6438" t="str">
        <f t="shared" ca="1" si="187"/>
        <v>331-33</v>
      </c>
    </row>
    <row r="6439" spans="1:17" x14ac:dyDescent="0.4">
      <c r="A6439" s="14" t="s">
        <v>23888</v>
      </c>
      <c r="B6439" s="14" t="s">
        <v>32496</v>
      </c>
      <c r="C6439" s="11" t="s">
        <v>15298</v>
      </c>
      <c r="D6439" t="s">
        <v>46018</v>
      </c>
      <c r="E6439" s="11" t="s">
        <v>6872</v>
      </c>
      <c r="N6439" t="s">
        <v>31</v>
      </c>
      <c r="O6439" t="s">
        <v>43</v>
      </c>
      <c r="P6439" t="s">
        <v>48</v>
      </c>
      <c r="Q6439" t="str">
        <f t="shared" ca="1" si="187"/>
        <v>045-65</v>
      </c>
    </row>
    <row r="6440" spans="1:17" x14ac:dyDescent="0.4">
      <c r="A6440" s="14" t="s">
        <v>23889</v>
      </c>
      <c r="B6440" s="14" t="s">
        <v>32497</v>
      </c>
      <c r="C6440" s="11" t="s">
        <v>15299</v>
      </c>
      <c r="D6440" t="s">
        <v>46019</v>
      </c>
      <c r="E6440" s="11" t="s">
        <v>6873</v>
      </c>
      <c r="N6440" t="s">
        <v>32</v>
      </c>
      <c r="O6440" t="s">
        <v>37</v>
      </c>
      <c r="P6440" t="s">
        <v>49</v>
      </c>
      <c r="Q6440" t="str">
        <f t="shared" ref="Q6440:Q6503" ca="1" si="188">TEXT(RANDBETWEEN(1,500),"000"&amp;"-"&amp;TEXT(RANDBETWEEN(1,100),0))</f>
        <v>184-38</v>
      </c>
    </row>
    <row r="6441" spans="1:17" x14ac:dyDescent="0.4">
      <c r="A6441" s="14" t="s">
        <v>23890</v>
      </c>
      <c r="B6441" s="14" t="s">
        <v>32498</v>
      </c>
      <c r="C6441" s="11" t="s">
        <v>15300</v>
      </c>
      <c r="D6441" t="s">
        <v>46020</v>
      </c>
      <c r="E6441" s="11" t="s">
        <v>6874</v>
      </c>
      <c r="N6441" t="s">
        <v>29</v>
      </c>
      <c r="O6441" t="s">
        <v>44</v>
      </c>
      <c r="P6441" t="s">
        <v>50</v>
      </c>
      <c r="Q6441" t="str">
        <f t="shared" ca="1" si="188"/>
        <v>409-32</v>
      </c>
    </row>
    <row r="6442" spans="1:17" x14ac:dyDescent="0.4">
      <c r="A6442" s="14" t="s">
        <v>23891</v>
      </c>
      <c r="B6442" s="14" t="s">
        <v>32499</v>
      </c>
      <c r="C6442" s="11" t="s">
        <v>15301</v>
      </c>
      <c r="D6442" t="s">
        <v>46021</v>
      </c>
      <c r="E6442" s="11" t="s">
        <v>6875</v>
      </c>
      <c r="N6442" t="s">
        <v>34681</v>
      </c>
      <c r="O6442" t="s">
        <v>34685</v>
      </c>
      <c r="P6442" t="s">
        <v>51</v>
      </c>
      <c r="Q6442" t="str">
        <f t="shared" ca="1" si="188"/>
        <v>414-4</v>
      </c>
    </row>
    <row r="6443" spans="1:17" x14ac:dyDescent="0.4">
      <c r="A6443" s="14" t="s">
        <v>23892</v>
      </c>
      <c r="B6443" s="14" t="s">
        <v>32500</v>
      </c>
      <c r="C6443" s="11" t="s">
        <v>15302</v>
      </c>
      <c r="D6443" t="s">
        <v>46022</v>
      </c>
      <c r="E6443" s="11" t="s">
        <v>6876</v>
      </c>
      <c r="N6443" t="s">
        <v>34682</v>
      </c>
      <c r="O6443" t="s">
        <v>34686</v>
      </c>
      <c r="P6443" t="s">
        <v>52</v>
      </c>
      <c r="Q6443" t="str">
        <f t="shared" ca="1" si="188"/>
        <v>045-84</v>
      </c>
    </row>
    <row r="6444" spans="1:17" x14ac:dyDescent="0.4">
      <c r="A6444" s="14" t="s">
        <v>23893</v>
      </c>
      <c r="B6444" s="14" t="s">
        <v>32501</v>
      </c>
      <c r="C6444" s="11" t="s">
        <v>15303</v>
      </c>
      <c r="D6444" t="s">
        <v>46023</v>
      </c>
      <c r="E6444" s="11" t="s">
        <v>6877</v>
      </c>
      <c r="N6444" t="s">
        <v>34683</v>
      </c>
      <c r="O6444" t="s">
        <v>34687</v>
      </c>
      <c r="P6444" t="s">
        <v>53</v>
      </c>
      <c r="Q6444" t="str">
        <f t="shared" ca="1" si="188"/>
        <v>213-6</v>
      </c>
    </row>
    <row r="6445" spans="1:17" x14ac:dyDescent="0.4">
      <c r="A6445" s="14" t="s">
        <v>23894</v>
      </c>
      <c r="B6445" s="14" t="s">
        <v>32502</v>
      </c>
      <c r="C6445" s="11" t="s">
        <v>15304</v>
      </c>
      <c r="D6445" t="s">
        <v>46024</v>
      </c>
      <c r="E6445" s="11" t="s">
        <v>3364</v>
      </c>
      <c r="N6445" t="s">
        <v>34684</v>
      </c>
      <c r="O6445" t="s">
        <v>34688</v>
      </c>
      <c r="P6445" t="s">
        <v>54</v>
      </c>
      <c r="Q6445" t="str">
        <f t="shared" ca="1" si="188"/>
        <v>146-89</v>
      </c>
    </row>
    <row r="6446" spans="1:17" x14ac:dyDescent="0.4">
      <c r="A6446" s="14" t="s">
        <v>23895</v>
      </c>
      <c r="B6446" s="14" t="s">
        <v>32503</v>
      </c>
      <c r="C6446" s="11" t="s">
        <v>15305</v>
      </c>
      <c r="D6446" t="s">
        <v>46025</v>
      </c>
      <c r="E6446" s="11" t="s">
        <v>6878</v>
      </c>
      <c r="N6446" t="s">
        <v>29</v>
      </c>
      <c r="O6446" t="s">
        <v>36</v>
      </c>
      <c r="P6446" t="s">
        <v>55</v>
      </c>
      <c r="Q6446" t="str">
        <f t="shared" ca="1" si="188"/>
        <v>478-93</v>
      </c>
    </row>
    <row r="6447" spans="1:17" x14ac:dyDescent="0.4">
      <c r="A6447" s="14" t="s">
        <v>23896</v>
      </c>
      <c r="B6447" s="14" t="s">
        <v>32504</v>
      </c>
      <c r="C6447" s="11" t="s">
        <v>15306</v>
      </c>
      <c r="D6447" t="s">
        <v>46026</v>
      </c>
      <c r="E6447" s="11" t="s">
        <v>6879</v>
      </c>
      <c r="N6447" t="s">
        <v>30</v>
      </c>
      <c r="O6447" t="s">
        <v>37</v>
      </c>
      <c r="P6447" t="s">
        <v>56</v>
      </c>
      <c r="Q6447" t="str">
        <f t="shared" ca="1" si="188"/>
        <v>446-19</v>
      </c>
    </row>
    <row r="6448" spans="1:17" x14ac:dyDescent="0.4">
      <c r="A6448" s="14" t="s">
        <v>23897</v>
      </c>
      <c r="B6448" s="14" t="s">
        <v>32505</v>
      </c>
      <c r="C6448" s="11" t="s">
        <v>15307</v>
      </c>
      <c r="D6448" t="s">
        <v>46027</v>
      </c>
      <c r="E6448" s="11" t="s">
        <v>6880</v>
      </c>
      <c r="N6448" t="s">
        <v>31</v>
      </c>
      <c r="O6448" t="s">
        <v>38</v>
      </c>
      <c r="P6448" t="s">
        <v>57</v>
      </c>
      <c r="Q6448" t="str">
        <f t="shared" ca="1" si="188"/>
        <v>266-98</v>
      </c>
    </row>
    <row r="6449" spans="1:17" x14ac:dyDescent="0.4">
      <c r="A6449" s="14" t="s">
        <v>23898</v>
      </c>
      <c r="B6449" s="14" t="s">
        <v>32506</v>
      </c>
      <c r="C6449" s="11" t="s">
        <v>15308</v>
      </c>
      <c r="D6449" t="s">
        <v>46028</v>
      </c>
      <c r="E6449" s="11" t="s">
        <v>6881</v>
      </c>
      <c r="N6449" t="s">
        <v>32</v>
      </c>
      <c r="O6449" t="s">
        <v>39</v>
      </c>
      <c r="P6449" t="s">
        <v>46</v>
      </c>
      <c r="Q6449" t="str">
        <f t="shared" ca="1" si="188"/>
        <v>280-29</v>
      </c>
    </row>
    <row r="6450" spans="1:17" x14ac:dyDescent="0.4">
      <c r="A6450" s="14" t="s">
        <v>23899</v>
      </c>
      <c r="B6450" s="14" t="s">
        <v>32507</v>
      </c>
      <c r="C6450" s="11" t="s">
        <v>15309</v>
      </c>
      <c r="D6450" t="s">
        <v>46029</v>
      </c>
      <c r="E6450" s="11" t="s">
        <v>6882</v>
      </c>
      <c r="N6450" t="s">
        <v>29</v>
      </c>
      <c r="O6450" t="s">
        <v>40</v>
      </c>
      <c r="P6450" t="s">
        <v>47</v>
      </c>
      <c r="Q6450" t="str">
        <f t="shared" ca="1" si="188"/>
        <v>366-27</v>
      </c>
    </row>
    <row r="6451" spans="1:17" x14ac:dyDescent="0.4">
      <c r="A6451" s="14" t="s">
        <v>23900</v>
      </c>
      <c r="B6451" s="14" t="s">
        <v>32508</v>
      </c>
      <c r="C6451" s="11" t="s">
        <v>15310</v>
      </c>
      <c r="D6451" t="s">
        <v>46030</v>
      </c>
      <c r="E6451" s="11" t="s">
        <v>6883</v>
      </c>
      <c r="N6451" t="s">
        <v>30</v>
      </c>
      <c r="O6451" t="s">
        <v>41</v>
      </c>
      <c r="P6451" t="s">
        <v>48</v>
      </c>
      <c r="Q6451" t="str">
        <f t="shared" ca="1" si="188"/>
        <v>336-9</v>
      </c>
    </row>
    <row r="6452" spans="1:17" x14ac:dyDescent="0.4">
      <c r="A6452" s="14" t="s">
        <v>23901</v>
      </c>
      <c r="B6452" s="14" t="s">
        <v>32509</v>
      </c>
      <c r="C6452" s="11" t="s">
        <v>15311</v>
      </c>
      <c r="D6452" t="s">
        <v>46031</v>
      </c>
      <c r="E6452" s="11" t="s">
        <v>4597</v>
      </c>
      <c r="N6452" t="s">
        <v>31</v>
      </c>
      <c r="O6452" t="s">
        <v>42</v>
      </c>
      <c r="P6452" t="s">
        <v>49</v>
      </c>
      <c r="Q6452" t="str">
        <f t="shared" ca="1" si="188"/>
        <v>228-23</v>
      </c>
    </row>
    <row r="6453" spans="1:17" x14ac:dyDescent="0.4">
      <c r="A6453" s="14" t="s">
        <v>23902</v>
      </c>
      <c r="B6453" s="14" t="s">
        <v>32510</v>
      </c>
      <c r="C6453" s="11" t="s">
        <v>15312</v>
      </c>
      <c r="D6453" t="s">
        <v>46032</v>
      </c>
      <c r="E6453" s="11" t="s">
        <v>6884</v>
      </c>
      <c r="N6453" t="s">
        <v>32</v>
      </c>
      <c r="O6453" t="s">
        <v>43</v>
      </c>
      <c r="P6453" t="s">
        <v>50</v>
      </c>
      <c r="Q6453" t="str">
        <f t="shared" ca="1" si="188"/>
        <v>108-41</v>
      </c>
    </row>
    <row r="6454" spans="1:17" x14ac:dyDescent="0.4">
      <c r="A6454" s="14" t="s">
        <v>23903</v>
      </c>
      <c r="B6454" s="14" t="s">
        <v>32511</v>
      </c>
      <c r="C6454" s="11" t="s">
        <v>15313</v>
      </c>
      <c r="D6454" t="s">
        <v>46033</v>
      </c>
      <c r="E6454" s="11" t="s">
        <v>1051</v>
      </c>
      <c r="N6454" t="s">
        <v>29</v>
      </c>
      <c r="O6454" t="s">
        <v>37</v>
      </c>
      <c r="P6454" t="s">
        <v>51</v>
      </c>
      <c r="Q6454" t="str">
        <f t="shared" ca="1" si="188"/>
        <v>474-75</v>
      </c>
    </row>
    <row r="6455" spans="1:17" x14ac:dyDescent="0.4">
      <c r="A6455" s="14" t="s">
        <v>23904</v>
      </c>
      <c r="B6455" s="14" t="s">
        <v>32512</v>
      </c>
      <c r="C6455" s="11" t="s">
        <v>15314</v>
      </c>
      <c r="D6455" t="s">
        <v>46034</v>
      </c>
      <c r="E6455" s="11" t="s">
        <v>6885</v>
      </c>
      <c r="N6455" t="s">
        <v>30</v>
      </c>
      <c r="O6455" t="s">
        <v>44</v>
      </c>
      <c r="P6455" t="s">
        <v>52</v>
      </c>
      <c r="Q6455" t="str">
        <f t="shared" ca="1" si="188"/>
        <v>312-3</v>
      </c>
    </row>
    <row r="6456" spans="1:17" x14ac:dyDescent="0.4">
      <c r="A6456" s="14" t="s">
        <v>23905</v>
      </c>
      <c r="B6456" s="14" t="s">
        <v>32513</v>
      </c>
      <c r="C6456" s="11" t="s">
        <v>15315</v>
      </c>
      <c r="D6456" t="s">
        <v>46035</v>
      </c>
      <c r="E6456" s="11" t="s">
        <v>6886</v>
      </c>
      <c r="N6456" t="s">
        <v>31</v>
      </c>
      <c r="O6456" t="s">
        <v>45</v>
      </c>
      <c r="P6456" t="s">
        <v>53</v>
      </c>
      <c r="Q6456" t="str">
        <f t="shared" ca="1" si="188"/>
        <v>122-97</v>
      </c>
    </row>
    <row r="6457" spans="1:17" x14ac:dyDescent="0.4">
      <c r="A6457" s="14" t="s">
        <v>23906</v>
      </c>
      <c r="B6457" s="14" t="s">
        <v>32514</v>
      </c>
      <c r="C6457" s="11" t="s">
        <v>15316</v>
      </c>
      <c r="D6457" t="s">
        <v>46036</v>
      </c>
      <c r="E6457" s="11" t="s">
        <v>6887</v>
      </c>
      <c r="N6457" t="s">
        <v>32</v>
      </c>
      <c r="O6457" t="s">
        <v>36</v>
      </c>
      <c r="P6457" t="s">
        <v>54</v>
      </c>
      <c r="Q6457" t="str">
        <f t="shared" ca="1" si="188"/>
        <v>462-82</v>
      </c>
    </row>
    <row r="6458" spans="1:17" x14ac:dyDescent="0.4">
      <c r="A6458" s="14" t="s">
        <v>23907</v>
      </c>
      <c r="B6458" s="14" t="s">
        <v>32515</v>
      </c>
      <c r="C6458" s="11" t="s">
        <v>15317</v>
      </c>
      <c r="D6458" t="s">
        <v>46037</v>
      </c>
      <c r="E6458" s="11" t="s">
        <v>6888</v>
      </c>
      <c r="N6458" t="s">
        <v>29</v>
      </c>
      <c r="O6458" t="s">
        <v>37</v>
      </c>
      <c r="P6458" t="s">
        <v>55</v>
      </c>
      <c r="Q6458" t="str">
        <f t="shared" ca="1" si="188"/>
        <v>076-97</v>
      </c>
    </row>
    <row r="6459" spans="1:17" x14ac:dyDescent="0.4">
      <c r="A6459" s="14" t="s">
        <v>23908</v>
      </c>
      <c r="B6459" s="14" t="s">
        <v>32516</v>
      </c>
      <c r="C6459" s="11" t="s">
        <v>15318</v>
      </c>
      <c r="D6459" t="s">
        <v>46038</v>
      </c>
      <c r="E6459" s="11" t="s">
        <v>6889</v>
      </c>
      <c r="N6459" t="s">
        <v>30</v>
      </c>
      <c r="O6459" t="s">
        <v>38</v>
      </c>
      <c r="P6459" t="s">
        <v>56</v>
      </c>
      <c r="Q6459" t="str">
        <f t="shared" ca="1" si="188"/>
        <v>465-32</v>
      </c>
    </row>
    <row r="6460" spans="1:17" x14ac:dyDescent="0.4">
      <c r="A6460" s="14" t="s">
        <v>23909</v>
      </c>
      <c r="B6460" s="14" t="s">
        <v>32517</v>
      </c>
      <c r="C6460" s="11" t="s">
        <v>15319</v>
      </c>
      <c r="D6460" t="s">
        <v>46039</v>
      </c>
      <c r="E6460" s="11" t="s">
        <v>6890</v>
      </c>
      <c r="N6460" t="s">
        <v>31</v>
      </c>
      <c r="O6460" t="s">
        <v>39</v>
      </c>
      <c r="P6460" t="s">
        <v>57</v>
      </c>
      <c r="Q6460" t="str">
        <f t="shared" ca="1" si="188"/>
        <v>010-29</v>
      </c>
    </row>
    <row r="6461" spans="1:17" x14ac:dyDescent="0.4">
      <c r="A6461" s="14" t="s">
        <v>23910</v>
      </c>
      <c r="B6461" s="14" t="s">
        <v>32518</v>
      </c>
      <c r="C6461" s="11" t="s">
        <v>15320</v>
      </c>
      <c r="D6461" t="s">
        <v>46040</v>
      </c>
      <c r="E6461" s="11" t="s">
        <v>6891</v>
      </c>
      <c r="N6461" t="s">
        <v>32</v>
      </c>
      <c r="O6461" t="s">
        <v>40</v>
      </c>
      <c r="P6461" t="s">
        <v>46</v>
      </c>
      <c r="Q6461" t="str">
        <f t="shared" ca="1" si="188"/>
        <v>026-45</v>
      </c>
    </row>
    <row r="6462" spans="1:17" x14ac:dyDescent="0.4">
      <c r="A6462" s="14" t="s">
        <v>23911</v>
      </c>
      <c r="B6462" s="14" t="s">
        <v>32519</v>
      </c>
      <c r="C6462" s="11" t="s">
        <v>15321</v>
      </c>
      <c r="D6462" t="s">
        <v>46041</v>
      </c>
      <c r="E6462" s="11" t="s">
        <v>6892</v>
      </c>
      <c r="N6462" t="s">
        <v>29</v>
      </c>
      <c r="O6462" t="s">
        <v>41</v>
      </c>
      <c r="P6462" t="s">
        <v>47</v>
      </c>
      <c r="Q6462" t="str">
        <f t="shared" ca="1" si="188"/>
        <v>320-14</v>
      </c>
    </row>
    <row r="6463" spans="1:17" x14ac:dyDescent="0.4">
      <c r="A6463" s="14" t="s">
        <v>23912</v>
      </c>
      <c r="B6463" s="14" t="s">
        <v>32520</v>
      </c>
      <c r="C6463" s="11" t="s">
        <v>15322</v>
      </c>
      <c r="D6463" t="s">
        <v>46042</v>
      </c>
      <c r="E6463" s="11" t="s">
        <v>6893</v>
      </c>
      <c r="N6463" t="s">
        <v>30</v>
      </c>
      <c r="O6463" t="s">
        <v>42</v>
      </c>
      <c r="P6463" t="s">
        <v>48</v>
      </c>
      <c r="Q6463" t="str">
        <f t="shared" ca="1" si="188"/>
        <v>374-33</v>
      </c>
    </row>
    <row r="6464" spans="1:17" x14ac:dyDescent="0.4">
      <c r="A6464" s="14" t="s">
        <v>23913</v>
      </c>
      <c r="B6464" s="14" t="s">
        <v>32521</v>
      </c>
      <c r="C6464" s="11" t="s">
        <v>15323</v>
      </c>
      <c r="D6464" t="s">
        <v>46043</v>
      </c>
      <c r="E6464" s="11" t="s">
        <v>6894</v>
      </c>
      <c r="N6464" t="s">
        <v>31</v>
      </c>
      <c r="O6464" t="s">
        <v>43</v>
      </c>
      <c r="P6464" t="s">
        <v>49</v>
      </c>
      <c r="Q6464" t="str">
        <f t="shared" ca="1" si="188"/>
        <v>198-11</v>
      </c>
    </row>
    <row r="6465" spans="1:17" x14ac:dyDescent="0.4">
      <c r="A6465" s="14" t="s">
        <v>23914</v>
      </c>
      <c r="B6465" s="14" t="s">
        <v>32522</v>
      </c>
      <c r="C6465" s="11" t="s">
        <v>15324</v>
      </c>
      <c r="D6465" t="s">
        <v>46044</v>
      </c>
      <c r="E6465" s="11" t="s">
        <v>6895</v>
      </c>
      <c r="N6465" t="s">
        <v>32</v>
      </c>
      <c r="O6465" t="s">
        <v>37</v>
      </c>
      <c r="P6465" t="s">
        <v>50</v>
      </c>
      <c r="Q6465" t="str">
        <f t="shared" ca="1" si="188"/>
        <v>199-45</v>
      </c>
    </row>
    <row r="6466" spans="1:17" x14ac:dyDescent="0.4">
      <c r="A6466" s="14" t="s">
        <v>23915</v>
      </c>
      <c r="B6466" s="14" t="s">
        <v>32523</v>
      </c>
      <c r="C6466" s="11" t="s">
        <v>15325</v>
      </c>
      <c r="D6466" t="s">
        <v>46045</v>
      </c>
      <c r="E6466" s="11" t="s">
        <v>6896</v>
      </c>
      <c r="N6466" t="s">
        <v>29</v>
      </c>
      <c r="O6466" t="s">
        <v>44</v>
      </c>
      <c r="P6466" t="s">
        <v>51</v>
      </c>
      <c r="Q6466" t="str">
        <f t="shared" ca="1" si="188"/>
        <v>169-21</v>
      </c>
    </row>
    <row r="6467" spans="1:17" x14ac:dyDescent="0.4">
      <c r="A6467" s="14" t="s">
        <v>23916</v>
      </c>
      <c r="B6467" s="14" t="s">
        <v>32524</v>
      </c>
      <c r="C6467" s="11" t="s">
        <v>15326</v>
      </c>
      <c r="D6467" t="s">
        <v>46046</v>
      </c>
      <c r="E6467" s="11" t="s">
        <v>6897</v>
      </c>
      <c r="N6467" t="s">
        <v>30</v>
      </c>
      <c r="O6467" t="s">
        <v>45</v>
      </c>
      <c r="P6467" t="s">
        <v>52</v>
      </c>
      <c r="Q6467" t="str">
        <f t="shared" ca="1" si="188"/>
        <v>216-13</v>
      </c>
    </row>
    <row r="6468" spans="1:17" x14ac:dyDescent="0.4">
      <c r="A6468" s="14" t="s">
        <v>23917</v>
      </c>
      <c r="B6468" s="14" t="s">
        <v>32525</v>
      </c>
      <c r="C6468" s="11" t="s">
        <v>15327</v>
      </c>
      <c r="D6468" t="s">
        <v>46047</v>
      </c>
      <c r="E6468" s="11" t="s">
        <v>6898</v>
      </c>
      <c r="N6468" t="s">
        <v>31</v>
      </c>
      <c r="O6468" t="s">
        <v>36</v>
      </c>
      <c r="P6468" t="s">
        <v>53</v>
      </c>
      <c r="Q6468" t="str">
        <f t="shared" ca="1" si="188"/>
        <v>140-22</v>
      </c>
    </row>
    <row r="6469" spans="1:17" x14ac:dyDescent="0.4">
      <c r="A6469" s="14" t="s">
        <v>23918</v>
      </c>
      <c r="B6469" s="14" t="s">
        <v>32526</v>
      </c>
      <c r="C6469" s="11" t="s">
        <v>15328</v>
      </c>
      <c r="D6469" t="s">
        <v>46048</v>
      </c>
      <c r="E6469" s="11" t="s">
        <v>6899</v>
      </c>
      <c r="N6469" t="s">
        <v>32</v>
      </c>
      <c r="O6469" t="s">
        <v>37</v>
      </c>
      <c r="P6469" t="s">
        <v>54</v>
      </c>
      <c r="Q6469" t="str">
        <f t="shared" ca="1" si="188"/>
        <v>393-35</v>
      </c>
    </row>
    <row r="6470" spans="1:17" x14ac:dyDescent="0.4">
      <c r="A6470" s="14" t="s">
        <v>23919</v>
      </c>
      <c r="B6470" s="14" t="s">
        <v>32527</v>
      </c>
      <c r="C6470" s="11" t="s">
        <v>15329</v>
      </c>
      <c r="D6470" t="s">
        <v>46049</v>
      </c>
      <c r="E6470" s="11" t="s">
        <v>6900</v>
      </c>
      <c r="N6470" t="s">
        <v>29</v>
      </c>
      <c r="O6470" t="s">
        <v>38</v>
      </c>
      <c r="P6470" t="s">
        <v>55</v>
      </c>
      <c r="Q6470" t="str">
        <f t="shared" ca="1" si="188"/>
        <v>343-83</v>
      </c>
    </row>
    <row r="6471" spans="1:17" x14ac:dyDescent="0.4">
      <c r="A6471" s="14" t="s">
        <v>23920</v>
      </c>
      <c r="B6471" s="14" t="s">
        <v>32528</v>
      </c>
      <c r="C6471" s="11" t="s">
        <v>15330</v>
      </c>
      <c r="D6471" t="s">
        <v>46050</v>
      </c>
      <c r="E6471" s="11" t="s">
        <v>6901</v>
      </c>
      <c r="N6471" t="s">
        <v>30</v>
      </c>
      <c r="O6471" t="s">
        <v>39</v>
      </c>
      <c r="P6471" t="s">
        <v>56</v>
      </c>
      <c r="Q6471" t="str">
        <f t="shared" ca="1" si="188"/>
        <v>405-66</v>
      </c>
    </row>
    <row r="6472" spans="1:17" x14ac:dyDescent="0.4">
      <c r="A6472" s="14" t="s">
        <v>23921</v>
      </c>
      <c r="B6472" s="14" t="s">
        <v>32529</v>
      </c>
      <c r="C6472" s="11" t="s">
        <v>15331</v>
      </c>
      <c r="D6472" t="s">
        <v>46051</v>
      </c>
      <c r="E6472" s="11" t="s">
        <v>6902</v>
      </c>
      <c r="N6472" t="s">
        <v>31</v>
      </c>
      <c r="O6472" t="s">
        <v>40</v>
      </c>
      <c r="P6472" t="s">
        <v>57</v>
      </c>
      <c r="Q6472" t="str">
        <f t="shared" ca="1" si="188"/>
        <v>461-62</v>
      </c>
    </row>
    <row r="6473" spans="1:17" x14ac:dyDescent="0.4">
      <c r="A6473" s="14" t="s">
        <v>23922</v>
      </c>
      <c r="B6473" s="14" t="s">
        <v>32530</v>
      </c>
      <c r="C6473" s="11" t="s">
        <v>15332</v>
      </c>
      <c r="D6473" t="s">
        <v>46052</v>
      </c>
      <c r="E6473" s="11" t="s">
        <v>6903</v>
      </c>
      <c r="N6473" t="s">
        <v>29</v>
      </c>
      <c r="O6473" t="s">
        <v>41</v>
      </c>
      <c r="P6473" t="s">
        <v>46</v>
      </c>
      <c r="Q6473" t="str">
        <f t="shared" ca="1" si="188"/>
        <v>388-48</v>
      </c>
    </row>
    <row r="6474" spans="1:17" x14ac:dyDescent="0.4">
      <c r="A6474" s="14" t="s">
        <v>23923</v>
      </c>
      <c r="B6474" s="14" t="s">
        <v>32531</v>
      </c>
      <c r="C6474" s="11" t="s">
        <v>15333</v>
      </c>
      <c r="D6474" t="s">
        <v>46053</v>
      </c>
      <c r="E6474" s="11" t="s">
        <v>6904</v>
      </c>
      <c r="N6474" t="s">
        <v>30</v>
      </c>
      <c r="O6474" t="s">
        <v>42</v>
      </c>
      <c r="P6474" t="s">
        <v>47</v>
      </c>
      <c r="Q6474" t="str">
        <f t="shared" ca="1" si="188"/>
        <v>248-12</v>
      </c>
    </row>
    <row r="6475" spans="1:17" x14ac:dyDescent="0.4">
      <c r="A6475" s="14" t="s">
        <v>23924</v>
      </c>
      <c r="B6475" s="14" t="s">
        <v>32532</v>
      </c>
      <c r="C6475" s="11" t="s">
        <v>15334</v>
      </c>
      <c r="D6475" t="s">
        <v>46054</v>
      </c>
      <c r="E6475" s="11" t="s">
        <v>6905</v>
      </c>
      <c r="N6475" t="s">
        <v>31</v>
      </c>
      <c r="O6475" t="s">
        <v>43</v>
      </c>
      <c r="P6475" t="s">
        <v>48</v>
      </c>
      <c r="Q6475" t="str">
        <f t="shared" ca="1" si="188"/>
        <v>120-41</v>
      </c>
    </row>
    <row r="6476" spans="1:17" x14ac:dyDescent="0.4">
      <c r="A6476" s="14" t="s">
        <v>23925</v>
      </c>
      <c r="B6476" s="14" t="s">
        <v>32533</v>
      </c>
      <c r="C6476" s="11" t="s">
        <v>15335</v>
      </c>
      <c r="D6476" t="s">
        <v>46055</v>
      </c>
      <c r="E6476" s="11" t="s">
        <v>6906</v>
      </c>
      <c r="N6476" t="s">
        <v>32</v>
      </c>
      <c r="O6476" t="s">
        <v>37</v>
      </c>
      <c r="P6476" t="s">
        <v>49</v>
      </c>
      <c r="Q6476" t="str">
        <f t="shared" ca="1" si="188"/>
        <v>437-56</v>
      </c>
    </row>
    <row r="6477" spans="1:17" x14ac:dyDescent="0.4">
      <c r="A6477" s="14">
        <v>97327660</v>
      </c>
      <c r="B6477" s="14" t="s">
        <v>32534</v>
      </c>
      <c r="C6477" s="11" t="s">
        <v>15336</v>
      </c>
      <c r="D6477" t="s">
        <v>46056</v>
      </c>
      <c r="E6477" s="11" t="s">
        <v>6907</v>
      </c>
      <c r="N6477" t="s">
        <v>29</v>
      </c>
      <c r="O6477" t="s">
        <v>44</v>
      </c>
      <c r="P6477" t="s">
        <v>50</v>
      </c>
      <c r="Q6477" t="str">
        <f t="shared" ca="1" si="188"/>
        <v>299-89</v>
      </c>
    </row>
    <row r="6478" spans="1:17" x14ac:dyDescent="0.4">
      <c r="A6478" s="14" t="s">
        <v>23926</v>
      </c>
      <c r="B6478" s="14" t="s">
        <v>32535</v>
      </c>
      <c r="C6478" s="11" t="s">
        <v>15337</v>
      </c>
      <c r="D6478" t="s">
        <v>46057</v>
      </c>
      <c r="E6478" s="11" t="s">
        <v>6908</v>
      </c>
      <c r="N6478" t="s">
        <v>30</v>
      </c>
      <c r="O6478" t="s">
        <v>45</v>
      </c>
      <c r="P6478" t="s">
        <v>51</v>
      </c>
      <c r="Q6478" t="str">
        <f t="shared" ca="1" si="188"/>
        <v>302-2</v>
      </c>
    </row>
    <row r="6479" spans="1:17" x14ac:dyDescent="0.4">
      <c r="A6479" s="14" t="s">
        <v>23927</v>
      </c>
      <c r="B6479" s="14" t="s">
        <v>32536</v>
      </c>
      <c r="C6479" s="11" t="s">
        <v>15338</v>
      </c>
      <c r="D6479" t="s">
        <v>46058</v>
      </c>
      <c r="E6479" s="11" t="s">
        <v>6909</v>
      </c>
      <c r="N6479" t="s">
        <v>31</v>
      </c>
      <c r="O6479" t="s">
        <v>36</v>
      </c>
      <c r="P6479" t="s">
        <v>52</v>
      </c>
      <c r="Q6479" t="str">
        <f t="shared" ca="1" si="188"/>
        <v>462-37</v>
      </c>
    </row>
    <row r="6480" spans="1:17" x14ac:dyDescent="0.4">
      <c r="A6480" s="14" t="s">
        <v>23928</v>
      </c>
      <c r="B6480" s="14" t="s">
        <v>32537</v>
      </c>
      <c r="C6480" s="11" t="s">
        <v>15339</v>
      </c>
      <c r="D6480" t="s">
        <v>46059</v>
      </c>
      <c r="E6480" s="11" t="s">
        <v>6910</v>
      </c>
      <c r="N6480" t="s">
        <v>32</v>
      </c>
      <c r="O6480" t="s">
        <v>37</v>
      </c>
      <c r="P6480" t="s">
        <v>34678</v>
      </c>
      <c r="Q6480" t="str">
        <f t="shared" ca="1" si="188"/>
        <v>359-3</v>
      </c>
    </row>
    <row r="6481" spans="1:17" x14ac:dyDescent="0.4">
      <c r="A6481" s="14" t="s">
        <v>23929</v>
      </c>
      <c r="B6481" s="14" t="s">
        <v>32538</v>
      </c>
      <c r="C6481" s="11" t="s">
        <v>15340</v>
      </c>
      <c r="D6481" t="s">
        <v>46060</v>
      </c>
      <c r="E6481" s="11" t="s">
        <v>6911</v>
      </c>
      <c r="N6481" t="s">
        <v>29</v>
      </c>
      <c r="O6481" t="s">
        <v>38</v>
      </c>
      <c r="P6481" t="s">
        <v>34679</v>
      </c>
      <c r="Q6481" t="str">
        <f t="shared" ca="1" si="188"/>
        <v>028-28</v>
      </c>
    </row>
    <row r="6482" spans="1:17" x14ac:dyDescent="0.4">
      <c r="A6482" s="14" t="s">
        <v>23930</v>
      </c>
      <c r="B6482" s="14" t="s">
        <v>32539</v>
      </c>
      <c r="C6482" s="11" t="s">
        <v>15341</v>
      </c>
      <c r="D6482" t="s">
        <v>46061</v>
      </c>
      <c r="E6482" s="11" t="s">
        <v>6912</v>
      </c>
      <c r="N6482" t="s">
        <v>30</v>
      </c>
      <c r="O6482" t="s">
        <v>39</v>
      </c>
      <c r="P6482" t="s">
        <v>34680</v>
      </c>
      <c r="Q6482" t="str">
        <f t="shared" ca="1" si="188"/>
        <v>298-67</v>
      </c>
    </row>
    <row r="6483" spans="1:17" x14ac:dyDescent="0.4">
      <c r="A6483" s="14" t="s">
        <v>23931</v>
      </c>
      <c r="B6483" s="14" t="s">
        <v>32540</v>
      </c>
      <c r="C6483" s="11" t="s">
        <v>15342</v>
      </c>
      <c r="D6483" t="s">
        <v>46062</v>
      </c>
      <c r="E6483" s="11" t="s">
        <v>3856</v>
      </c>
      <c r="N6483" t="s">
        <v>31</v>
      </c>
      <c r="O6483" t="s">
        <v>40</v>
      </c>
      <c r="P6483" t="s">
        <v>34693</v>
      </c>
      <c r="Q6483" t="str">
        <f t="shared" ca="1" si="188"/>
        <v>456-22</v>
      </c>
    </row>
    <row r="6484" spans="1:17" x14ac:dyDescent="0.4">
      <c r="A6484" s="14" t="s">
        <v>23932</v>
      </c>
      <c r="B6484" s="14" t="s">
        <v>32541</v>
      </c>
      <c r="C6484" s="11" t="s">
        <v>15343</v>
      </c>
      <c r="D6484" t="s">
        <v>46063</v>
      </c>
      <c r="E6484" s="11" t="s">
        <v>6913</v>
      </c>
      <c r="N6484" t="s">
        <v>32</v>
      </c>
      <c r="O6484" t="s">
        <v>41</v>
      </c>
      <c r="P6484" t="s">
        <v>46</v>
      </c>
      <c r="Q6484" t="str">
        <f t="shared" ca="1" si="188"/>
        <v>349-3</v>
      </c>
    </row>
    <row r="6485" spans="1:17" x14ac:dyDescent="0.4">
      <c r="A6485" s="14" t="s">
        <v>23933</v>
      </c>
      <c r="B6485" s="14" t="s">
        <v>32542</v>
      </c>
      <c r="C6485" s="11" t="s">
        <v>15344</v>
      </c>
      <c r="D6485" t="s">
        <v>46064</v>
      </c>
      <c r="E6485" s="11" t="s">
        <v>6914</v>
      </c>
      <c r="N6485" t="s">
        <v>29</v>
      </c>
      <c r="O6485" t="s">
        <v>42</v>
      </c>
      <c r="P6485" t="s">
        <v>47</v>
      </c>
      <c r="Q6485" t="str">
        <f t="shared" ca="1" si="188"/>
        <v>009-24</v>
      </c>
    </row>
    <row r="6486" spans="1:17" x14ac:dyDescent="0.4">
      <c r="A6486" s="14" t="s">
        <v>23934</v>
      </c>
      <c r="B6486" s="14" t="s">
        <v>32543</v>
      </c>
      <c r="C6486" s="11" t="s">
        <v>15345</v>
      </c>
      <c r="D6486" t="s">
        <v>46065</v>
      </c>
      <c r="E6486" s="11" t="s">
        <v>6915</v>
      </c>
      <c r="N6486" t="s">
        <v>30</v>
      </c>
      <c r="O6486" t="s">
        <v>43</v>
      </c>
      <c r="P6486" t="s">
        <v>48</v>
      </c>
      <c r="Q6486" t="str">
        <f t="shared" ca="1" si="188"/>
        <v>261-93</v>
      </c>
    </row>
    <row r="6487" spans="1:17" x14ac:dyDescent="0.4">
      <c r="A6487" s="14" t="s">
        <v>23935</v>
      </c>
      <c r="B6487" s="14" t="s">
        <v>32544</v>
      </c>
      <c r="C6487" s="11" t="s">
        <v>15346</v>
      </c>
      <c r="D6487" t="s">
        <v>46066</v>
      </c>
      <c r="E6487" s="11" t="s">
        <v>6916</v>
      </c>
      <c r="N6487" t="s">
        <v>31</v>
      </c>
      <c r="O6487" t="s">
        <v>37</v>
      </c>
      <c r="P6487" t="s">
        <v>49</v>
      </c>
      <c r="Q6487" t="str">
        <f t="shared" ca="1" si="188"/>
        <v>240-77</v>
      </c>
    </row>
    <row r="6488" spans="1:17" x14ac:dyDescent="0.4">
      <c r="A6488" s="14" t="s">
        <v>23936</v>
      </c>
      <c r="B6488" s="14" t="s">
        <v>32545</v>
      </c>
      <c r="C6488" s="11" t="s">
        <v>15347</v>
      </c>
      <c r="D6488" t="s">
        <v>46067</v>
      </c>
      <c r="E6488" s="11" t="s">
        <v>6917</v>
      </c>
      <c r="N6488" t="s">
        <v>32</v>
      </c>
      <c r="O6488" t="s">
        <v>44</v>
      </c>
      <c r="P6488" t="s">
        <v>46</v>
      </c>
      <c r="Q6488" t="str">
        <f t="shared" ca="1" si="188"/>
        <v>414-27</v>
      </c>
    </row>
    <row r="6489" spans="1:17" x14ac:dyDescent="0.4">
      <c r="A6489" s="14" t="s">
        <v>23937</v>
      </c>
      <c r="B6489" s="14" t="s">
        <v>32546</v>
      </c>
      <c r="C6489" s="11" t="s">
        <v>15348</v>
      </c>
      <c r="D6489" t="s">
        <v>46068</v>
      </c>
      <c r="E6489" s="11" t="s">
        <v>6918</v>
      </c>
      <c r="N6489" t="s">
        <v>29</v>
      </c>
      <c r="O6489" t="s">
        <v>45</v>
      </c>
      <c r="P6489" t="s">
        <v>47</v>
      </c>
      <c r="Q6489" t="str">
        <f t="shared" ca="1" si="188"/>
        <v>193-43</v>
      </c>
    </row>
    <row r="6490" spans="1:17" x14ac:dyDescent="0.4">
      <c r="A6490" s="14" t="s">
        <v>23938</v>
      </c>
      <c r="B6490" s="14" t="s">
        <v>32547</v>
      </c>
      <c r="C6490" s="11" t="s">
        <v>15349</v>
      </c>
      <c r="D6490" t="s">
        <v>46069</v>
      </c>
      <c r="E6490" s="11" t="s">
        <v>6919</v>
      </c>
      <c r="N6490" t="s">
        <v>30</v>
      </c>
      <c r="O6490" t="s">
        <v>36</v>
      </c>
      <c r="P6490" t="s">
        <v>48</v>
      </c>
      <c r="Q6490" t="str">
        <f t="shared" ca="1" si="188"/>
        <v>400-27</v>
      </c>
    </row>
    <row r="6491" spans="1:17" x14ac:dyDescent="0.4">
      <c r="A6491" s="14" t="s">
        <v>23939</v>
      </c>
      <c r="B6491" s="14" t="s">
        <v>32548</v>
      </c>
      <c r="C6491" s="11" t="s">
        <v>15350</v>
      </c>
      <c r="D6491" t="s">
        <v>46070</v>
      </c>
      <c r="E6491" s="11" t="s">
        <v>6920</v>
      </c>
      <c r="N6491" t="s">
        <v>31</v>
      </c>
      <c r="O6491" t="s">
        <v>37</v>
      </c>
      <c r="P6491" t="s">
        <v>49</v>
      </c>
      <c r="Q6491" t="str">
        <f t="shared" ca="1" si="188"/>
        <v>021-22</v>
      </c>
    </row>
    <row r="6492" spans="1:17" x14ac:dyDescent="0.4">
      <c r="A6492" s="14" t="s">
        <v>23940</v>
      </c>
      <c r="B6492" s="14" t="s">
        <v>32549</v>
      </c>
      <c r="C6492" s="11" t="s">
        <v>15351</v>
      </c>
      <c r="D6492" t="s">
        <v>46071</v>
      </c>
      <c r="E6492" s="11" t="s">
        <v>764</v>
      </c>
      <c r="N6492" t="s">
        <v>32</v>
      </c>
      <c r="O6492" t="s">
        <v>38</v>
      </c>
      <c r="P6492" t="s">
        <v>50</v>
      </c>
      <c r="Q6492" t="str">
        <f t="shared" ca="1" si="188"/>
        <v>048-61</v>
      </c>
    </row>
    <row r="6493" spans="1:17" x14ac:dyDescent="0.4">
      <c r="A6493" s="14" t="s">
        <v>23941</v>
      </c>
      <c r="B6493" s="14" t="s">
        <v>32550</v>
      </c>
      <c r="C6493" s="11" t="s">
        <v>15352</v>
      </c>
      <c r="D6493" t="s">
        <v>46072</v>
      </c>
      <c r="E6493" s="11" t="s">
        <v>6921</v>
      </c>
      <c r="N6493" t="s">
        <v>29</v>
      </c>
      <c r="O6493" t="s">
        <v>39</v>
      </c>
      <c r="P6493" t="s">
        <v>51</v>
      </c>
      <c r="Q6493" t="str">
        <f t="shared" ca="1" si="188"/>
        <v>443-8</v>
      </c>
    </row>
    <row r="6494" spans="1:17" x14ac:dyDescent="0.4">
      <c r="A6494" s="14" t="s">
        <v>23942</v>
      </c>
      <c r="B6494" s="14" t="s">
        <v>32551</v>
      </c>
      <c r="C6494" s="11" t="s">
        <v>15353</v>
      </c>
      <c r="D6494" t="s">
        <v>46073</v>
      </c>
      <c r="E6494" s="11" t="s">
        <v>6922</v>
      </c>
      <c r="N6494" t="s">
        <v>30</v>
      </c>
      <c r="O6494" t="s">
        <v>40</v>
      </c>
      <c r="P6494" t="s">
        <v>52</v>
      </c>
      <c r="Q6494" t="str">
        <f t="shared" ca="1" si="188"/>
        <v>283-67</v>
      </c>
    </row>
    <row r="6495" spans="1:17" x14ac:dyDescent="0.4">
      <c r="A6495" s="14" t="s">
        <v>23943</v>
      </c>
      <c r="B6495" s="14" t="s">
        <v>32552</v>
      </c>
      <c r="C6495" s="11" t="s">
        <v>15354</v>
      </c>
      <c r="D6495" t="s">
        <v>46074</v>
      </c>
      <c r="E6495" s="11" t="s">
        <v>6923</v>
      </c>
      <c r="N6495" t="s">
        <v>31</v>
      </c>
      <c r="O6495" t="s">
        <v>41</v>
      </c>
      <c r="P6495" t="s">
        <v>53</v>
      </c>
      <c r="Q6495" t="str">
        <f t="shared" ca="1" si="188"/>
        <v>461-68</v>
      </c>
    </row>
    <row r="6496" spans="1:17" x14ac:dyDescent="0.4">
      <c r="A6496" s="14" t="s">
        <v>23944</v>
      </c>
      <c r="B6496" s="14" t="s">
        <v>32553</v>
      </c>
      <c r="C6496" s="11" t="s">
        <v>15355</v>
      </c>
      <c r="D6496" t="s">
        <v>46075</v>
      </c>
      <c r="E6496" s="11" t="s">
        <v>5266</v>
      </c>
      <c r="N6496" t="s">
        <v>32</v>
      </c>
      <c r="O6496" t="s">
        <v>42</v>
      </c>
      <c r="P6496" t="s">
        <v>46</v>
      </c>
      <c r="Q6496" t="str">
        <f t="shared" ca="1" si="188"/>
        <v>035-15</v>
      </c>
    </row>
    <row r="6497" spans="1:17" x14ac:dyDescent="0.4">
      <c r="A6497" s="14" t="s">
        <v>23945</v>
      </c>
      <c r="B6497" s="14" t="s">
        <v>32554</v>
      </c>
      <c r="C6497" s="11" t="s">
        <v>15356</v>
      </c>
      <c r="D6497" t="s">
        <v>46076</v>
      </c>
      <c r="E6497" s="11" t="s">
        <v>6924</v>
      </c>
      <c r="N6497" t="s">
        <v>29</v>
      </c>
      <c r="O6497" t="s">
        <v>43</v>
      </c>
      <c r="P6497" t="s">
        <v>47</v>
      </c>
      <c r="Q6497" t="str">
        <f t="shared" ca="1" si="188"/>
        <v>072-49</v>
      </c>
    </row>
    <row r="6498" spans="1:17" x14ac:dyDescent="0.4">
      <c r="A6498" s="14" t="s">
        <v>23946</v>
      </c>
      <c r="B6498" s="14" t="s">
        <v>32555</v>
      </c>
      <c r="C6498" s="11" t="s">
        <v>15357</v>
      </c>
      <c r="D6498" t="s">
        <v>46077</v>
      </c>
      <c r="E6498" s="11" t="s">
        <v>6925</v>
      </c>
      <c r="N6498" t="s">
        <v>30</v>
      </c>
      <c r="O6498" t="s">
        <v>37</v>
      </c>
      <c r="P6498" t="s">
        <v>48</v>
      </c>
      <c r="Q6498" t="str">
        <f t="shared" ca="1" si="188"/>
        <v>318-42</v>
      </c>
    </row>
    <row r="6499" spans="1:17" x14ac:dyDescent="0.4">
      <c r="A6499" s="14" t="s">
        <v>23947</v>
      </c>
      <c r="B6499" s="14" t="s">
        <v>32556</v>
      </c>
      <c r="C6499" s="11" t="s">
        <v>15358</v>
      </c>
      <c r="D6499" t="s">
        <v>46078</v>
      </c>
      <c r="E6499" s="11" t="s">
        <v>6926</v>
      </c>
      <c r="N6499" t="s">
        <v>31</v>
      </c>
      <c r="O6499" t="s">
        <v>44</v>
      </c>
      <c r="P6499" t="s">
        <v>49</v>
      </c>
      <c r="Q6499" t="str">
        <f t="shared" ca="1" si="188"/>
        <v>420-87</v>
      </c>
    </row>
    <row r="6500" spans="1:17" x14ac:dyDescent="0.4">
      <c r="A6500" s="14" t="s">
        <v>23948</v>
      </c>
      <c r="B6500" s="14" t="s">
        <v>32557</v>
      </c>
      <c r="C6500" s="11" t="s">
        <v>15359</v>
      </c>
      <c r="D6500" t="s">
        <v>46079</v>
      </c>
      <c r="E6500" s="11" t="s">
        <v>6927</v>
      </c>
      <c r="N6500" t="s">
        <v>29</v>
      </c>
      <c r="O6500" t="s">
        <v>45</v>
      </c>
      <c r="P6500" t="s">
        <v>50</v>
      </c>
      <c r="Q6500" t="str">
        <f t="shared" ca="1" si="188"/>
        <v>293-74</v>
      </c>
    </row>
    <row r="6501" spans="1:17" x14ac:dyDescent="0.4">
      <c r="A6501" s="14" t="s">
        <v>23949</v>
      </c>
      <c r="B6501" s="14" t="s">
        <v>32558</v>
      </c>
      <c r="C6501" s="11" t="s">
        <v>15360</v>
      </c>
      <c r="D6501" t="s">
        <v>46080</v>
      </c>
      <c r="E6501" s="11" t="s">
        <v>6928</v>
      </c>
      <c r="N6501" t="s">
        <v>30</v>
      </c>
      <c r="O6501" t="s">
        <v>36</v>
      </c>
      <c r="P6501" t="s">
        <v>51</v>
      </c>
      <c r="Q6501" t="str">
        <f t="shared" ca="1" si="188"/>
        <v>019-85</v>
      </c>
    </row>
    <row r="6502" spans="1:17" x14ac:dyDescent="0.4">
      <c r="A6502" s="14" t="s">
        <v>23950</v>
      </c>
      <c r="B6502" s="14" t="s">
        <v>32559</v>
      </c>
      <c r="C6502" s="11" t="s">
        <v>15361</v>
      </c>
      <c r="D6502" t="s">
        <v>46081</v>
      </c>
      <c r="E6502" s="11" t="s">
        <v>6929</v>
      </c>
      <c r="N6502" t="s">
        <v>31</v>
      </c>
      <c r="O6502" t="s">
        <v>37</v>
      </c>
      <c r="P6502" t="s">
        <v>52</v>
      </c>
      <c r="Q6502" t="str">
        <f t="shared" ca="1" si="188"/>
        <v>477-45</v>
      </c>
    </row>
    <row r="6503" spans="1:17" x14ac:dyDescent="0.4">
      <c r="A6503" s="14" t="s">
        <v>23951</v>
      </c>
      <c r="B6503" s="14" t="s">
        <v>32560</v>
      </c>
      <c r="C6503" s="11" t="s">
        <v>15362</v>
      </c>
      <c r="D6503" t="s">
        <v>46082</v>
      </c>
      <c r="E6503" s="11" t="s">
        <v>6930</v>
      </c>
      <c r="N6503" t="s">
        <v>32</v>
      </c>
      <c r="O6503" t="s">
        <v>38</v>
      </c>
      <c r="P6503" t="s">
        <v>53</v>
      </c>
      <c r="Q6503" t="str">
        <f t="shared" ca="1" si="188"/>
        <v>489-23</v>
      </c>
    </row>
    <row r="6504" spans="1:17" x14ac:dyDescent="0.4">
      <c r="A6504" s="14" t="s">
        <v>23952</v>
      </c>
      <c r="B6504" s="14" t="s">
        <v>32561</v>
      </c>
      <c r="C6504" s="11" t="s">
        <v>15363</v>
      </c>
      <c r="D6504" t="s">
        <v>46083</v>
      </c>
      <c r="E6504" s="11" t="s">
        <v>5032</v>
      </c>
      <c r="N6504" t="s">
        <v>29</v>
      </c>
      <c r="O6504" t="s">
        <v>39</v>
      </c>
      <c r="P6504" t="s">
        <v>54</v>
      </c>
      <c r="Q6504" t="str">
        <f t="shared" ref="Q6504:Q6548" ca="1" si="189">TEXT(RANDBETWEEN(1,500),"000"&amp;"-"&amp;TEXT(RANDBETWEEN(1,100),0))</f>
        <v>127-58</v>
      </c>
    </row>
    <row r="6505" spans="1:17" x14ac:dyDescent="0.4">
      <c r="A6505" s="14" t="s">
        <v>23953</v>
      </c>
      <c r="B6505" s="14" t="s">
        <v>32562</v>
      </c>
      <c r="C6505" s="11" t="s">
        <v>15364</v>
      </c>
      <c r="D6505" t="s">
        <v>46084</v>
      </c>
      <c r="E6505" s="11" t="s">
        <v>6931</v>
      </c>
      <c r="N6505" t="s">
        <v>30</v>
      </c>
      <c r="O6505" t="s">
        <v>40</v>
      </c>
      <c r="P6505" t="s">
        <v>55</v>
      </c>
      <c r="Q6505" t="str">
        <f t="shared" ca="1" si="189"/>
        <v>214-34</v>
      </c>
    </row>
    <row r="6506" spans="1:17" x14ac:dyDescent="0.4">
      <c r="A6506" s="14" t="s">
        <v>23954</v>
      </c>
      <c r="B6506" s="14" t="s">
        <v>32563</v>
      </c>
      <c r="C6506" s="11" t="s">
        <v>15365</v>
      </c>
      <c r="D6506" t="s">
        <v>46085</v>
      </c>
      <c r="E6506" s="11" t="s">
        <v>6932</v>
      </c>
      <c r="N6506" t="s">
        <v>31</v>
      </c>
      <c r="O6506" t="s">
        <v>41</v>
      </c>
      <c r="P6506" t="s">
        <v>56</v>
      </c>
      <c r="Q6506" t="str">
        <f t="shared" ca="1" si="189"/>
        <v>386-62</v>
      </c>
    </row>
    <row r="6507" spans="1:17" x14ac:dyDescent="0.4">
      <c r="A6507" s="14" t="s">
        <v>23955</v>
      </c>
      <c r="B6507" s="14" t="s">
        <v>32564</v>
      </c>
      <c r="C6507" s="11" t="s">
        <v>15366</v>
      </c>
      <c r="D6507" t="s">
        <v>46086</v>
      </c>
      <c r="E6507" s="11" t="s">
        <v>6933</v>
      </c>
      <c r="N6507" t="s">
        <v>32</v>
      </c>
      <c r="O6507" t="s">
        <v>42</v>
      </c>
      <c r="P6507" t="s">
        <v>57</v>
      </c>
      <c r="Q6507" t="str">
        <f t="shared" ca="1" si="189"/>
        <v>023-41</v>
      </c>
    </row>
    <row r="6508" spans="1:17" x14ac:dyDescent="0.4">
      <c r="A6508" s="14" t="s">
        <v>23956</v>
      </c>
      <c r="B6508" s="14" t="s">
        <v>32565</v>
      </c>
      <c r="C6508" s="11" t="s">
        <v>15367</v>
      </c>
      <c r="D6508" t="s">
        <v>46087</v>
      </c>
      <c r="E6508" s="11" t="s">
        <v>6934</v>
      </c>
      <c r="N6508" t="s">
        <v>29</v>
      </c>
      <c r="O6508" t="s">
        <v>43</v>
      </c>
      <c r="P6508" t="s">
        <v>46</v>
      </c>
      <c r="Q6508" t="str">
        <f t="shared" ca="1" si="189"/>
        <v>016-22</v>
      </c>
    </row>
    <row r="6509" spans="1:17" x14ac:dyDescent="0.4">
      <c r="A6509" s="14" t="s">
        <v>23957</v>
      </c>
      <c r="B6509" s="14" t="s">
        <v>32566</v>
      </c>
      <c r="C6509" s="11" t="s">
        <v>15368</v>
      </c>
      <c r="D6509" t="s">
        <v>46088</v>
      </c>
      <c r="E6509" s="11" t="s">
        <v>6935</v>
      </c>
      <c r="N6509" t="s">
        <v>30</v>
      </c>
      <c r="O6509" t="s">
        <v>37</v>
      </c>
      <c r="P6509" t="s">
        <v>47</v>
      </c>
      <c r="Q6509" t="str">
        <f t="shared" ca="1" si="189"/>
        <v>223-62</v>
      </c>
    </row>
    <row r="6510" spans="1:17" x14ac:dyDescent="0.4">
      <c r="A6510" s="14" t="s">
        <v>23958</v>
      </c>
      <c r="B6510" s="14" t="s">
        <v>32567</v>
      </c>
      <c r="C6510" s="11" t="s">
        <v>15369</v>
      </c>
      <c r="D6510" t="s">
        <v>46089</v>
      </c>
      <c r="E6510" s="11" t="s">
        <v>6936</v>
      </c>
      <c r="N6510" t="s">
        <v>31</v>
      </c>
      <c r="O6510" t="s">
        <v>44</v>
      </c>
      <c r="P6510" t="s">
        <v>48</v>
      </c>
      <c r="Q6510" t="str">
        <f t="shared" ca="1" si="189"/>
        <v>291-67</v>
      </c>
    </row>
    <row r="6511" spans="1:17" x14ac:dyDescent="0.4">
      <c r="A6511" s="14" t="s">
        <v>23959</v>
      </c>
      <c r="B6511" s="14" t="s">
        <v>32568</v>
      </c>
      <c r="C6511" s="11" t="s">
        <v>15370</v>
      </c>
      <c r="D6511" t="s">
        <v>46090</v>
      </c>
      <c r="E6511" s="11" t="s">
        <v>6937</v>
      </c>
      <c r="N6511" t="s">
        <v>32</v>
      </c>
      <c r="O6511" t="s">
        <v>45</v>
      </c>
      <c r="P6511" t="s">
        <v>49</v>
      </c>
      <c r="Q6511" t="str">
        <f t="shared" ca="1" si="189"/>
        <v>021-35</v>
      </c>
    </row>
    <row r="6512" spans="1:17" x14ac:dyDescent="0.4">
      <c r="A6512" s="14" t="s">
        <v>23960</v>
      </c>
      <c r="B6512" s="14" t="s">
        <v>32569</v>
      </c>
      <c r="C6512" s="11" t="s">
        <v>15371</v>
      </c>
      <c r="D6512" t="s">
        <v>46091</v>
      </c>
      <c r="E6512" s="11" t="s">
        <v>6938</v>
      </c>
      <c r="N6512" t="s">
        <v>29</v>
      </c>
      <c r="O6512" t="s">
        <v>36</v>
      </c>
      <c r="P6512" t="s">
        <v>50</v>
      </c>
      <c r="Q6512" t="str">
        <f t="shared" ca="1" si="189"/>
        <v>462-4</v>
      </c>
    </row>
    <row r="6513" spans="1:17" x14ac:dyDescent="0.4">
      <c r="A6513" s="14" t="s">
        <v>23961</v>
      </c>
      <c r="B6513" s="14" t="s">
        <v>32570</v>
      </c>
      <c r="C6513" s="11" t="s">
        <v>15372</v>
      </c>
      <c r="D6513" t="s">
        <v>46092</v>
      </c>
      <c r="E6513" s="11" t="s">
        <v>6939</v>
      </c>
      <c r="N6513" t="s">
        <v>30</v>
      </c>
      <c r="O6513" t="s">
        <v>37</v>
      </c>
      <c r="P6513" t="s">
        <v>51</v>
      </c>
      <c r="Q6513" t="str">
        <f t="shared" ca="1" si="189"/>
        <v>147-94</v>
      </c>
    </row>
    <row r="6514" spans="1:17" x14ac:dyDescent="0.4">
      <c r="A6514" s="14" t="s">
        <v>23962</v>
      </c>
      <c r="B6514" s="14" t="s">
        <v>32571</v>
      </c>
      <c r="C6514" s="11" t="s">
        <v>15373</v>
      </c>
      <c r="D6514" t="s">
        <v>46093</v>
      </c>
      <c r="E6514" s="11" t="s">
        <v>6940</v>
      </c>
      <c r="N6514" t="s">
        <v>31</v>
      </c>
      <c r="O6514" t="s">
        <v>38</v>
      </c>
      <c r="P6514" t="s">
        <v>52</v>
      </c>
      <c r="Q6514" t="str">
        <f t="shared" ca="1" si="189"/>
        <v>056-21</v>
      </c>
    </row>
    <row r="6515" spans="1:17" x14ac:dyDescent="0.4">
      <c r="A6515" s="14" t="s">
        <v>23963</v>
      </c>
      <c r="B6515" s="14" t="s">
        <v>32572</v>
      </c>
      <c r="C6515" s="11" t="s">
        <v>15374</v>
      </c>
      <c r="D6515" t="s">
        <v>46094</v>
      </c>
      <c r="E6515" s="11" t="s">
        <v>6941</v>
      </c>
      <c r="N6515" t="s">
        <v>32</v>
      </c>
      <c r="O6515" t="s">
        <v>39</v>
      </c>
      <c r="P6515" t="s">
        <v>53</v>
      </c>
      <c r="Q6515" t="str">
        <f t="shared" ca="1" si="189"/>
        <v>010-12</v>
      </c>
    </row>
    <row r="6516" spans="1:17" x14ac:dyDescent="0.4">
      <c r="A6516" s="14" t="s">
        <v>23964</v>
      </c>
      <c r="B6516" s="14" t="s">
        <v>32573</v>
      </c>
      <c r="C6516" s="11" t="s">
        <v>15375</v>
      </c>
      <c r="D6516" t="s">
        <v>46095</v>
      </c>
      <c r="E6516" s="11" t="s">
        <v>6942</v>
      </c>
      <c r="N6516" t="s">
        <v>29</v>
      </c>
      <c r="O6516" t="s">
        <v>40</v>
      </c>
      <c r="P6516" t="s">
        <v>54</v>
      </c>
      <c r="Q6516" t="str">
        <f t="shared" ca="1" si="189"/>
        <v>123-84</v>
      </c>
    </row>
    <row r="6517" spans="1:17" x14ac:dyDescent="0.4">
      <c r="A6517" s="14" t="s">
        <v>23965</v>
      </c>
      <c r="B6517" s="14" t="s">
        <v>32574</v>
      </c>
      <c r="C6517" s="11" t="s">
        <v>15376</v>
      </c>
      <c r="D6517" t="s">
        <v>46096</v>
      </c>
      <c r="E6517" s="11" t="s">
        <v>6943</v>
      </c>
      <c r="N6517" t="s">
        <v>30</v>
      </c>
      <c r="O6517" t="s">
        <v>41</v>
      </c>
      <c r="P6517" t="s">
        <v>55</v>
      </c>
      <c r="Q6517" t="str">
        <f t="shared" ca="1" si="189"/>
        <v>047-92</v>
      </c>
    </row>
    <row r="6518" spans="1:17" x14ac:dyDescent="0.4">
      <c r="A6518" s="14" t="s">
        <v>23966</v>
      </c>
      <c r="B6518" s="14" t="s">
        <v>32575</v>
      </c>
      <c r="C6518" s="11" t="s">
        <v>15377</v>
      </c>
      <c r="D6518" t="s">
        <v>46097</v>
      </c>
      <c r="E6518" s="11" t="s">
        <v>6944</v>
      </c>
      <c r="N6518" t="s">
        <v>31</v>
      </c>
      <c r="O6518" t="s">
        <v>42</v>
      </c>
      <c r="P6518" t="s">
        <v>56</v>
      </c>
      <c r="Q6518" t="str">
        <f t="shared" ca="1" si="189"/>
        <v>314-87</v>
      </c>
    </row>
    <row r="6519" spans="1:17" x14ac:dyDescent="0.4">
      <c r="A6519" s="14" t="s">
        <v>23967</v>
      </c>
      <c r="B6519" s="14" t="s">
        <v>32576</v>
      </c>
      <c r="C6519" s="11" t="s">
        <v>15378</v>
      </c>
      <c r="D6519" t="s">
        <v>46098</v>
      </c>
      <c r="E6519" s="11" t="s">
        <v>6945</v>
      </c>
      <c r="N6519" t="s">
        <v>32</v>
      </c>
      <c r="O6519" t="s">
        <v>43</v>
      </c>
      <c r="P6519" t="s">
        <v>57</v>
      </c>
      <c r="Q6519" t="str">
        <f t="shared" ca="1" si="189"/>
        <v>487-43</v>
      </c>
    </row>
    <row r="6520" spans="1:17" x14ac:dyDescent="0.4">
      <c r="A6520" s="14">
        <v>48456318</v>
      </c>
      <c r="B6520" s="14" t="s">
        <v>32577</v>
      </c>
      <c r="C6520" s="11" t="s">
        <v>15379</v>
      </c>
      <c r="D6520" t="s">
        <v>46099</v>
      </c>
      <c r="E6520" s="11" t="s">
        <v>6946</v>
      </c>
      <c r="N6520" t="s">
        <v>29</v>
      </c>
      <c r="O6520" t="s">
        <v>37</v>
      </c>
      <c r="P6520" t="s">
        <v>46</v>
      </c>
      <c r="Q6520" t="str">
        <f t="shared" ca="1" si="189"/>
        <v>177-84</v>
      </c>
    </row>
    <row r="6521" spans="1:17" x14ac:dyDescent="0.4">
      <c r="A6521" s="14" t="s">
        <v>23968</v>
      </c>
      <c r="B6521" s="14" t="s">
        <v>32578</v>
      </c>
      <c r="C6521" s="11" t="s">
        <v>15380</v>
      </c>
      <c r="D6521" t="s">
        <v>46100</v>
      </c>
      <c r="E6521" s="11" t="s">
        <v>6947</v>
      </c>
      <c r="N6521" t="s">
        <v>30</v>
      </c>
      <c r="O6521" t="s">
        <v>44</v>
      </c>
      <c r="P6521" t="s">
        <v>47</v>
      </c>
      <c r="Q6521" t="str">
        <f t="shared" ca="1" si="189"/>
        <v>424-94</v>
      </c>
    </row>
    <row r="6522" spans="1:17" x14ac:dyDescent="0.4">
      <c r="A6522" s="14" t="s">
        <v>23969</v>
      </c>
      <c r="B6522" s="14" t="s">
        <v>32579</v>
      </c>
      <c r="C6522" s="11" t="s">
        <v>15381</v>
      </c>
      <c r="D6522" t="s">
        <v>46101</v>
      </c>
      <c r="E6522" s="11" t="s">
        <v>6948</v>
      </c>
      <c r="N6522" t="s">
        <v>31</v>
      </c>
      <c r="O6522" t="s">
        <v>45</v>
      </c>
      <c r="P6522" t="s">
        <v>48</v>
      </c>
      <c r="Q6522" t="str">
        <f t="shared" ca="1" si="189"/>
        <v>391-9</v>
      </c>
    </row>
    <row r="6523" spans="1:17" x14ac:dyDescent="0.4">
      <c r="A6523" s="14" t="s">
        <v>23970</v>
      </c>
      <c r="B6523" s="14" t="s">
        <v>32580</v>
      </c>
      <c r="C6523" s="11" t="s">
        <v>15382</v>
      </c>
      <c r="D6523" t="s">
        <v>46102</v>
      </c>
      <c r="E6523" s="11" t="s">
        <v>2644</v>
      </c>
      <c r="N6523" t="s">
        <v>32</v>
      </c>
      <c r="O6523" t="s">
        <v>36</v>
      </c>
      <c r="P6523" t="s">
        <v>49</v>
      </c>
      <c r="Q6523" t="str">
        <f t="shared" ca="1" si="189"/>
        <v>460-22</v>
      </c>
    </row>
    <row r="6524" spans="1:17" x14ac:dyDescent="0.4">
      <c r="A6524" s="14" t="s">
        <v>23971</v>
      </c>
      <c r="B6524" s="14" t="s">
        <v>32581</v>
      </c>
      <c r="C6524" s="11" t="s">
        <v>15383</v>
      </c>
      <c r="D6524" t="s">
        <v>46103</v>
      </c>
      <c r="E6524" s="11" t="s">
        <v>6949</v>
      </c>
      <c r="N6524" t="s">
        <v>29</v>
      </c>
      <c r="O6524" t="s">
        <v>37</v>
      </c>
      <c r="P6524" t="s">
        <v>50</v>
      </c>
      <c r="Q6524" t="str">
        <f t="shared" ca="1" si="189"/>
        <v>027-39</v>
      </c>
    </row>
    <row r="6525" spans="1:17" x14ac:dyDescent="0.4">
      <c r="A6525" s="14" t="s">
        <v>23972</v>
      </c>
      <c r="B6525" s="14" t="s">
        <v>32582</v>
      </c>
      <c r="C6525" s="11" t="s">
        <v>15384</v>
      </c>
      <c r="D6525" t="s">
        <v>46104</v>
      </c>
      <c r="E6525" s="11" t="s">
        <v>6950</v>
      </c>
      <c r="N6525" t="s">
        <v>30</v>
      </c>
      <c r="O6525" t="s">
        <v>38</v>
      </c>
      <c r="P6525" t="s">
        <v>51</v>
      </c>
      <c r="Q6525" t="str">
        <f t="shared" ca="1" si="189"/>
        <v>184-98</v>
      </c>
    </row>
    <row r="6526" spans="1:17" x14ac:dyDescent="0.4">
      <c r="A6526" s="14" t="s">
        <v>23973</v>
      </c>
      <c r="B6526" s="14" t="s">
        <v>32583</v>
      </c>
      <c r="C6526" s="11" t="s">
        <v>15385</v>
      </c>
      <c r="D6526" t="s">
        <v>46105</v>
      </c>
      <c r="E6526" s="11" t="s">
        <v>2301</v>
      </c>
      <c r="N6526" t="s">
        <v>31</v>
      </c>
      <c r="O6526" t="s">
        <v>39</v>
      </c>
      <c r="P6526" t="s">
        <v>52</v>
      </c>
      <c r="Q6526" t="str">
        <f t="shared" ca="1" si="189"/>
        <v>464-7</v>
      </c>
    </row>
    <row r="6527" spans="1:17" x14ac:dyDescent="0.4">
      <c r="A6527" s="14" t="s">
        <v>23974</v>
      </c>
      <c r="B6527" s="14" t="s">
        <v>32584</v>
      </c>
      <c r="C6527" s="11" t="s">
        <v>15386</v>
      </c>
      <c r="D6527" t="s">
        <v>46106</v>
      </c>
      <c r="E6527" s="11" t="s">
        <v>6951</v>
      </c>
      <c r="N6527" t="s">
        <v>29</v>
      </c>
      <c r="O6527" t="s">
        <v>40</v>
      </c>
      <c r="P6527" t="s">
        <v>53</v>
      </c>
      <c r="Q6527" t="str">
        <f t="shared" ca="1" si="189"/>
        <v>443-44</v>
      </c>
    </row>
    <row r="6528" spans="1:17" x14ac:dyDescent="0.4">
      <c r="A6528" s="14" t="s">
        <v>23975</v>
      </c>
      <c r="B6528" s="14" t="s">
        <v>32585</v>
      </c>
      <c r="C6528" s="11" t="s">
        <v>15387</v>
      </c>
      <c r="D6528" t="s">
        <v>46107</v>
      </c>
      <c r="E6528" s="11" t="s">
        <v>6952</v>
      </c>
      <c r="N6528" t="s">
        <v>30</v>
      </c>
      <c r="O6528" t="s">
        <v>41</v>
      </c>
      <c r="P6528" t="s">
        <v>54</v>
      </c>
      <c r="Q6528" t="str">
        <f t="shared" ca="1" si="189"/>
        <v>289-78</v>
      </c>
    </row>
    <row r="6529" spans="1:17" x14ac:dyDescent="0.4">
      <c r="A6529" s="14" t="s">
        <v>23976</v>
      </c>
      <c r="B6529" s="14" t="s">
        <v>32586</v>
      </c>
      <c r="C6529" s="11" t="s">
        <v>15388</v>
      </c>
      <c r="D6529" t="s">
        <v>46108</v>
      </c>
      <c r="E6529" s="11" t="s">
        <v>6953</v>
      </c>
      <c r="N6529" t="s">
        <v>31</v>
      </c>
      <c r="O6529" t="s">
        <v>42</v>
      </c>
      <c r="P6529" t="s">
        <v>55</v>
      </c>
      <c r="Q6529" t="str">
        <f t="shared" ca="1" si="189"/>
        <v>498-54</v>
      </c>
    </row>
    <row r="6530" spans="1:17" x14ac:dyDescent="0.4">
      <c r="A6530" s="14" t="s">
        <v>23977</v>
      </c>
      <c r="B6530" s="14" t="s">
        <v>32587</v>
      </c>
      <c r="C6530" s="11" t="s">
        <v>15389</v>
      </c>
      <c r="D6530" t="s">
        <v>46109</v>
      </c>
      <c r="E6530" s="11" t="s">
        <v>6954</v>
      </c>
      <c r="N6530" t="s">
        <v>32</v>
      </c>
      <c r="O6530" t="s">
        <v>43</v>
      </c>
      <c r="P6530" t="s">
        <v>56</v>
      </c>
      <c r="Q6530" t="str">
        <f t="shared" ca="1" si="189"/>
        <v>003-35</v>
      </c>
    </row>
    <row r="6531" spans="1:17" x14ac:dyDescent="0.4">
      <c r="A6531" s="14" t="s">
        <v>23978</v>
      </c>
      <c r="B6531" s="14" t="s">
        <v>32588</v>
      </c>
      <c r="C6531" s="11" t="s">
        <v>15390</v>
      </c>
      <c r="D6531" t="s">
        <v>46110</v>
      </c>
      <c r="E6531" s="11" t="s">
        <v>6955</v>
      </c>
      <c r="N6531" t="s">
        <v>29</v>
      </c>
      <c r="O6531" t="s">
        <v>37</v>
      </c>
      <c r="P6531" t="s">
        <v>57</v>
      </c>
      <c r="Q6531" t="str">
        <f t="shared" ca="1" si="189"/>
        <v>451-54</v>
      </c>
    </row>
    <row r="6532" spans="1:17" x14ac:dyDescent="0.4">
      <c r="A6532" s="14" t="s">
        <v>23979</v>
      </c>
      <c r="B6532" s="14" t="s">
        <v>32589</v>
      </c>
      <c r="C6532" s="11" t="s">
        <v>15391</v>
      </c>
      <c r="D6532" t="s">
        <v>46111</v>
      </c>
      <c r="E6532" s="11" t="s">
        <v>6956</v>
      </c>
      <c r="N6532" t="s">
        <v>30</v>
      </c>
      <c r="O6532" t="s">
        <v>44</v>
      </c>
      <c r="P6532" t="s">
        <v>46</v>
      </c>
      <c r="Q6532" t="str">
        <f t="shared" ca="1" si="189"/>
        <v>299-68</v>
      </c>
    </row>
    <row r="6533" spans="1:17" x14ac:dyDescent="0.4">
      <c r="A6533" s="14" t="s">
        <v>23980</v>
      </c>
      <c r="B6533" s="14" t="s">
        <v>32590</v>
      </c>
      <c r="C6533" s="11" t="s">
        <v>15392</v>
      </c>
      <c r="D6533" t="s">
        <v>46112</v>
      </c>
      <c r="E6533" s="11" t="s">
        <v>6957</v>
      </c>
      <c r="N6533" t="s">
        <v>31</v>
      </c>
      <c r="O6533" t="s">
        <v>45</v>
      </c>
      <c r="P6533" t="s">
        <v>47</v>
      </c>
      <c r="Q6533" t="str">
        <f t="shared" ca="1" si="189"/>
        <v>165-36</v>
      </c>
    </row>
    <row r="6534" spans="1:17" x14ac:dyDescent="0.4">
      <c r="A6534" s="14" t="s">
        <v>23981</v>
      </c>
      <c r="B6534" s="14" t="s">
        <v>32591</v>
      </c>
      <c r="C6534" s="11" t="s">
        <v>15393</v>
      </c>
      <c r="D6534" t="s">
        <v>46113</v>
      </c>
      <c r="E6534" s="11" t="s">
        <v>6958</v>
      </c>
      <c r="N6534" t="s">
        <v>32</v>
      </c>
      <c r="O6534" t="s">
        <v>36</v>
      </c>
      <c r="P6534" t="s">
        <v>48</v>
      </c>
      <c r="Q6534" t="str">
        <f t="shared" ca="1" si="189"/>
        <v>016-64</v>
      </c>
    </row>
    <row r="6535" spans="1:17" x14ac:dyDescent="0.4">
      <c r="A6535" s="14" t="s">
        <v>23982</v>
      </c>
      <c r="B6535" s="14" t="s">
        <v>32592</v>
      </c>
      <c r="C6535" s="11" t="s">
        <v>15394</v>
      </c>
      <c r="D6535" t="s">
        <v>46114</v>
      </c>
      <c r="E6535" s="11" t="s">
        <v>6959</v>
      </c>
      <c r="N6535" t="s">
        <v>29</v>
      </c>
      <c r="O6535" t="s">
        <v>37</v>
      </c>
      <c r="P6535" t="s">
        <v>49</v>
      </c>
      <c r="Q6535" t="str">
        <f t="shared" ca="1" si="189"/>
        <v>075-93</v>
      </c>
    </row>
    <row r="6536" spans="1:17" x14ac:dyDescent="0.4">
      <c r="A6536" s="14" t="s">
        <v>23983</v>
      </c>
      <c r="B6536" s="14" t="s">
        <v>32593</v>
      </c>
      <c r="C6536" s="11" t="s">
        <v>15395</v>
      </c>
      <c r="D6536" t="s">
        <v>46115</v>
      </c>
      <c r="E6536" s="11" t="s">
        <v>6960</v>
      </c>
      <c r="N6536" t="s">
        <v>30</v>
      </c>
      <c r="O6536" t="s">
        <v>38</v>
      </c>
      <c r="P6536" t="s">
        <v>50</v>
      </c>
      <c r="Q6536" t="str">
        <f t="shared" ca="1" si="189"/>
        <v>448-15</v>
      </c>
    </row>
    <row r="6537" spans="1:17" x14ac:dyDescent="0.4">
      <c r="A6537" s="14" t="s">
        <v>23984</v>
      </c>
      <c r="B6537" s="14" t="s">
        <v>32594</v>
      </c>
      <c r="C6537" s="11" t="s">
        <v>15396</v>
      </c>
      <c r="D6537" t="s">
        <v>46116</v>
      </c>
      <c r="E6537" s="11" t="s">
        <v>6961</v>
      </c>
      <c r="N6537" t="s">
        <v>31</v>
      </c>
      <c r="O6537" t="s">
        <v>39</v>
      </c>
      <c r="P6537" t="s">
        <v>51</v>
      </c>
      <c r="Q6537" t="str">
        <f t="shared" ca="1" si="189"/>
        <v>011-78</v>
      </c>
    </row>
    <row r="6538" spans="1:17" x14ac:dyDescent="0.4">
      <c r="A6538" s="14" t="s">
        <v>23985</v>
      </c>
      <c r="B6538" s="14" t="s">
        <v>32595</v>
      </c>
      <c r="C6538" s="11" t="s">
        <v>15397</v>
      </c>
      <c r="D6538" t="s">
        <v>46117</v>
      </c>
      <c r="E6538" s="11" t="s">
        <v>6962</v>
      </c>
      <c r="N6538" t="s">
        <v>32</v>
      </c>
      <c r="O6538" t="s">
        <v>40</v>
      </c>
      <c r="P6538" t="s">
        <v>52</v>
      </c>
      <c r="Q6538" t="str">
        <f t="shared" ca="1" si="189"/>
        <v>032-95</v>
      </c>
    </row>
    <row r="6539" spans="1:17" x14ac:dyDescent="0.4">
      <c r="A6539" s="14" t="s">
        <v>23986</v>
      </c>
      <c r="B6539" s="14" t="s">
        <v>32596</v>
      </c>
      <c r="C6539" s="11" t="s">
        <v>15398</v>
      </c>
      <c r="D6539" t="s">
        <v>46118</v>
      </c>
      <c r="E6539" s="11" t="s">
        <v>6963</v>
      </c>
      <c r="N6539" t="s">
        <v>29</v>
      </c>
      <c r="O6539" t="s">
        <v>41</v>
      </c>
      <c r="P6539" t="s">
        <v>53</v>
      </c>
      <c r="Q6539" t="str">
        <f t="shared" ca="1" si="189"/>
        <v>117-24</v>
      </c>
    </row>
    <row r="6540" spans="1:17" x14ac:dyDescent="0.4">
      <c r="A6540" s="14" t="s">
        <v>23987</v>
      </c>
      <c r="B6540" s="14" t="s">
        <v>32597</v>
      </c>
      <c r="C6540" s="11" t="s">
        <v>15399</v>
      </c>
      <c r="D6540" t="s">
        <v>46119</v>
      </c>
      <c r="E6540" s="11" t="s">
        <v>6964</v>
      </c>
      <c r="N6540" t="s">
        <v>30</v>
      </c>
      <c r="O6540" t="s">
        <v>42</v>
      </c>
      <c r="P6540" t="s">
        <v>54</v>
      </c>
      <c r="Q6540" t="str">
        <f t="shared" ca="1" si="189"/>
        <v>482-44</v>
      </c>
    </row>
    <row r="6541" spans="1:17" x14ac:dyDescent="0.4">
      <c r="A6541" s="14" t="s">
        <v>23988</v>
      </c>
      <c r="B6541" s="14" t="s">
        <v>32598</v>
      </c>
      <c r="C6541" s="11" t="s">
        <v>15400</v>
      </c>
      <c r="D6541" t="s">
        <v>46120</v>
      </c>
      <c r="E6541" s="11" t="s">
        <v>6965</v>
      </c>
      <c r="N6541" t="s">
        <v>31</v>
      </c>
      <c r="O6541" t="s">
        <v>43</v>
      </c>
      <c r="P6541" t="s">
        <v>55</v>
      </c>
      <c r="Q6541" t="str">
        <f t="shared" ca="1" si="189"/>
        <v>274-9</v>
      </c>
    </row>
    <row r="6542" spans="1:17" x14ac:dyDescent="0.4">
      <c r="A6542" s="14" t="s">
        <v>23989</v>
      </c>
      <c r="B6542" s="14" t="s">
        <v>32599</v>
      </c>
      <c r="C6542" s="11" t="s">
        <v>15401</v>
      </c>
      <c r="D6542" t="s">
        <v>46121</v>
      </c>
      <c r="E6542" s="11" t="s">
        <v>6345</v>
      </c>
      <c r="N6542" t="s">
        <v>32</v>
      </c>
      <c r="O6542" t="s">
        <v>37</v>
      </c>
      <c r="P6542" t="s">
        <v>56</v>
      </c>
      <c r="Q6542" t="str">
        <f t="shared" ca="1" si="189"/>
        <v>389-67</v>
      </c>
    </row>
    <row r="6543" spans="1:17" x14ac:dyDescent="0.4">
      <c r="A6543" s="14" t="s">
        <v>23990</v>
      </c>
      <c r="B6543" s="14" t="s">
        <v>32600</v>
      </c>
      <c r="C6543" s="11" t="s">
        <v>15402</v>
      </c>
      <c r="D6543" t="s">
        <v>46122</v>
      </c>
      <c r="E6543" s="11" t="s">
        <v>6966</v>
      </c>
      <c r="N6543" t="s">
        <v>29</v>
      </c>
      <c r="O6543" t="s">
        <v>44</v>
      </c>
      <c r="P6543" t="s">
        <v>57</v>
      </c>
      <c r="Q6543" t="str">
        <f t="shared" ca="1" si="189"/>
        <v>043-57</v>
      </c>
    </row>
    <row r="6544" spans="1:17" x14ac:dyDescent="0.4">
      <c r="A6544" s="14" t="s">
        <v>23991</v>
      </c>
      <c r="B6544" s="14" t="s">
        <v>32601</v>
      </c>
      <c r="C6544" s="11" t="s">
        <v>15403</v>
      </c>
      <c r="D6544" t="s">
        <v>46123</v>
      </c>
      <c r="E6544" s="11" t="s">
        <v>6421</v>
      </c>
      <c r="N6544" t="s">
        <v>30</v>
      </c>
      <c r="O6544" t="s">
        <v>45</v>
      </c>
      <c r="P6544" t="s">
        <v>46</v>
      </c>
      <c r="Q6544" t="str">
        <f t="shared" ca="1" si="189"/>
        <v>424-71</v>
      </c>
    </row>
    <row r="6545" spans="1:17" x14ac:dyDescent="0.4">
      <c r="A6545" s="14" t="s">
        <v>23992</v>
      </c>
      <c r="B6545" s="14" t="s">
        <v>32602</v>
      </c>
      <c r="C6545" s="11" t="s">
        <v>15404</v>
      </c>
      <c r="D6545" t="s">
        <v>46124</v>
      </c>
      <c r="E6545" s="11" t="s">
        <v>5813</v>
      </c>
      <c r="N6545" t="s">
        <v>31</v>
      </c>
      <c r="O6545" t="s">
        <v>36</v>
      </c>
      <c r="P6545" t="s">
        <v>47</v>
      </c>
      <c r="Q6545" t="str">
        <f t="shared" ca="1" si="189"/>
        <v>410-48</v>
      </c>
    </row>
    <row r="6546" spans="1:17" x14ac:dyDescent="0.4">
      <c r="A6546" s="14" t="s">
        <v>23993</v>
      </c>
      <c r="B6546" s="14" t="s">
        <v>32603</v>
      </c>
      <c r="C6546" s="11" t="s">
        <v>15405</v>
      </c>
      <c r="D6546" t="s">
        <v>46125</v>
      </c>
      <c r="E6546" s="11" t="s">
        <v>6967</v>
      </c>
      <c r="N6546" t="s">
        <v>32</v>
      </c>
      <c r="O6546" t="s">
        <v>37</v>
      </c>
      <c r="P6546" t="s">
        <v>48</v>
      </c>
      <c r="Q6546" t="str">
        <f t="shared" ca="1" si="189"/>
        <v>012-45</v>
      </c>
    </row>
    <row r="6547" spans="1:17" x14ac:dyDescent="0.4">
      <c r="A6547" s="14">
        <v>56669461</v>
      </c>
      <c r="B6547" s="14" t="s">
        <v>32604</v>
      </c>
      <c r="C6547" s="11" t="s">
        <v>15406</v>
      </c>
      <c r="D6547" t="s">
        <v>46126</v>
      </c>
      <c r="E6547" s="11" t="s">
        <v>6968</v>
      </c>
      <c r="N6547" t="s">
        <v>29</v>
      </c>
      <c r="O6547" t="s">
        <v>38</v>
      </c>
      <c r="P6547" t="s">
        <v>49</v>
      </c>
      <c r="Q6547" t="str">
        <f t="shared" ca="1" si="189"/>
        <v>028-78</v>
      </c>
    </row>
    <row r="6548" spans="1:17" x14ac:dyDescent="0.4">
      <c r="A6548" s="14" t="s">
        <v>23994</v>
      </c>
      <c r="B6548" s="14" t="s">
        <v>32605</v>
      </c>
      <c r="C6548" s="11" t="s">
        <v>15407</v>
      </c>
      <c r="D6548" t="s">
        <v>46127</v>
      </c>
      <c r="E6548" s="11" t="s">
        <v>6969</v>
      </c>
      <c r="N6548" t="s">
        <v>30</v>
      </c>
      <c r="O6548" t="s">
        <v>39</v>
      </c>
      <c r="P6548" t="s">
        <v>50</v>
      </c>
      <c r="Q6548" t="str">
        <f t="shared" ca="1" si="189"/>
        <v>151-87</v>
      </c>
    </row>
    <row r="6549" spans="1:17" x14ac:dyDescent="0.4">
      <c r="A6549" s="14" t="s">
        <v>23995</v>
      </c>
      <c r="B6549" s="14" t="s">
        <v>32606</v>
      </c>
      <c r="C6549" s="11" t="s">
        <v>15408</v>
      </c>
      <c r="D6549" t="s">
        <v>46128</v>
      </c>
      <c r="E6549" s="11" t="s">
        <v>6970</v>
      </c>
      <c r="N6549" t="s">
        <v>31</v>
      </c>
      <c r="O6549" t="s">
        <v>40</v>
      </c>
      <c r="P6549" t="s">
        <v>51</v>
      </c>
      <c r="Q6549" t="s">
        <v>35879</v>
      </c>
    </row>
    <row r="6550" spans="1:17" x14ac:dyDescent="0.4">
      <c r="A6550" s="14" t="s">
        <v>23996</v>
      </c>
      <c r="B6550" s="14" t="s">
        <v>32607</v>
      </c>
      <c r="C6550" s="11" t="s">
        <v>15409</v>
      </c>
      <c r="D6550" t="s">
        <v>46129</v>
      </c>
      <c r="E6550" s="11" t="s">
        <v>6971</v>
      </c>
      <c r="N6550" t="s">
        <v>32</v>
      </c>
      <c r="O6550" t="s">
        <v>41</v>
      </c>
      <c r="P6550" t="s">
        <v>52</v>
      </c>
      <c r="Q6550" t="s">
        <v>35880</v>
      </c>
    </row>
    <row r="6551" spans="1:17" x14ac:dyDescent="0.4">
      <c r="A6551" s="14" t="s">
        <v>23997</v>
      </c>
      <c r="B6551" s="14" t="s">
        <v>32608</v>
      </c>
      <c r="C6551" s="11" t="s">
        <v>15410</v>
      </c>
      <c r="D6551" t="s">
        <v>46130</v>
      </c>
      <c r="E6551" s="11" t="s">
        <v>6972</v>
      </c>
      <c r="N6551" t="s">
        <v>29</v>
      </c>
      <c r="O6551" t="s">
        <v>42</v>
      </c>
      <c r="P6551" t="s">
        <v>53</v>
      </c>
      <c r="Q6551" t="s">
        <v>35881</v>
      </c>
    </row>
    <row r="6552" spans="1:17" x14ac:dyDescent="0.4">
      <c r="A6552" s="14" t="s">
        <v>23998</v>
      </c>
      <c r="B6552" s="14" t="s">
        <v>32609</v>
      </c>
      <c r="C6552" s="11" t="s">
        <v>15411</v>
      </c>
      <c r="D6552" t="s">
        <v>46131</v>
      </c>
      <c r="E6552" s="11" t="s">
        <v>6973</v>
      </c>
      <c r="N6552" t="s">
        <v>30</v>
      </c>
      <c r="O6552" t="s">
        <v>43</v>
      </c>
      <c r="P6552" t="s">
        <v>54</v>
      </c>
      <c r="Q6552" t="s">
        <v>35882</v>
      </c>
    </row>
    <row r="6553" spans="1:17" x14ac:dyDescent="0.4">
      <c r="A6553" s="14" t="s">
        <v>23999</v>
      </c>
      <c r="B6553" s="14" t="s">
        <v>32610</v>
      </c>
      <c r="C6553" s="11" t="s">
        <v>15412</v>
      </c>
      <c r="D6553" t="s">
        <v>46132</v>
      </c>
      <c r="E6553" s="11" t="s">
        <v>6974</v>
      </c>
      <c r="N6553" t="s">
        <v>31</v>
      </c>
      <c r="O6553" t="s">
        <v>37</v>
      </c>
      <c r="P6553" t="s">
        <v>55</v>
      </c>
      <c r="Q6553" t="s">
        <v>35883</v>
      </c>
    </row>
    <row r="6554" spans="1:17" x14ac:dyDescent="0.4">
      <c r="A6554" s="14" t="s">
        <v>24000</v>
      </c>
      <c r="B6554" s="14" t="s">
        <v>32611</v>
      </c>
      <c r="C6554" s="11" t="s">
        <v>15413</v>
      </c>
      <c r="D6554" t="s">
        <v>46133</v>
      </c>
      <c r="E6554" s="11" t="s">
        <v>6975</v>
      </c>
      <c r="N6554" t="s">
        <v>29</v>
      </c>
      <c r="O6554" t="s">
        <v>44</v>
      </c>
      <c r="P6554" t="s">
        <v>56</v>
      </c>
      <c r="Q6554" t="s">
        <v>35884</v>
      </c>
    </row>
    <row r="6555" spans="1:17" x14ac:dyDescent="0.4">
      <c r="A6555" s="14" t="s">
        <v>24001</v>
      </c>
      <c r="B6555" s="14" t="s">
        <v>32612</v>
      </c>
      <c r="C6555" s="11" t="s">
        <v>15414</v>
      </c>
      <c r="D6555" t="s">
        <v>46134</v>
      </c>
      <c r="E6555" s="11" t="s">
        <v>6976</v>
      </c>
      <c r="N6555" t="s">
        <v>30</v>
      </c>
      <c r="O6555" t="s">
        <v>45</v>
      </c>
      <c r="P6555" t="s">
        <v>57</v>
      </c>
      <c r="Q6555" t="s">
        <v>35885</v>
      </c>
    </row>
    <row r="6556" spans="1:17" x14ac:dyDescent="0.4">
      <c r="A6556" s="14" t="s">
        <v>24002</v>
      </c>
      <c r="B6556" s="14" t="s">
        <v>32613</v>
      </c>
      <c r="C6556" s="11" t="s">
        <v>15415</v>
      </c>
      <c r="D6556" t="s">
        <v>46135</v>
      </c>
      <c r="E6556" s="11" t="s">
        <v>6977</v>
      </c>
      <c r="N6556" t="s">
        <v>31</v>
      </c>
      <c r="O6556" t="s">
        <v>36</v>
      </c>
      <c r="P6556" t="s">
        <v>46</v>
      </c>
      <c r="Q6556" t="s">
        <v>35886</v>
      </c>
    </row>
    <row r="6557" spans="1:17" x14ac:dyDescent="0.4">
      <c r="A6557" s="14" t="s">
        <v>24003</v>
      </c>
      <c r="B6557" s="14" t="s">
        <v>32614</v>
      </c>
      <c r="C6557" s="11" t="s">
        <v>15416</v>
      </c>
      <c r="D6557" t="s">
        <v>46136</v>
      </c>
      <c r="E6557" s="11" t="s">
        <v>6978</v>
      </c>
      <c r="N6557" t="s">
        <v>32</v>
      </c>
      <c r="O6557" t="s">
        <v>37</v>
      </c>
      <c r="P6557" t="s">
        <v>47</v>
      </c>
      <c r="Q6557" t="s">
        <v>35887</v>
      </c>
    </row>
    <row r="6558" spans="1:17" x14ac:dyDescent="0.4">
      <c r="A6558" s="14" t="s">
        <v>24004</v>
      </c>
      <c r="B6558" s="14" t="s">
        <v>32615</v>
      </c>
      <c r="C6558" s="11" t="s">
        <v>15417</v>
      </c>
      <c r="D6558" t="s">
        <v>46137</v>
      </c>
      <c r="E6558" s="11" t="s">
        <v>6979</v>
      </c>
      <c r="N6558" t="s">
        <v>29</v>
      </c>
      <c r="O6558" t="s">
        <v>38</v>
      </c>
      <c r="P6558" t="s">
        <v>48</v>
      </c>
      <c r="Q6558" t="s">
        <v>35888</v>
      </c>
    </row>
    <row r="6559" spans="1:17" x14ac:dyDescent="0.4">
      <c r="A6559" s="14" t="s">
        <v>24005</v>
      </c>
      <c r="B6559" s="14" t="s">
        <v>32616</v>
      </c>
      <c r="C6559" s="11" t="s">
        <v>15418</v>
      </c>
      <c r="D6559" t="s">
        <v>46138</v>
      </c>
      <c r="E6559" s="11" t="s">
        <v>4195</v>
      </c>
      <c r="N6559" t="s">
        <v>30</v>
      </c>
      <c r="O6559" t="s">
        <v>39</v>
      </c>
      <c r="P6559" t="s">
        <v>49</v>
      </c>
      <c r="Q6559" t="s">
        <v>35889</v>
      </c>
    </row>
    <row r="6560" spans="1:17" x14ac:dyDescent="0.4">
      <c r="A6560" s="14" t="s">
        <v>24006</v>
      </c>
      <c r="B6560" s="14" t="s">
        <v>32617</v>
      </c>
      <c r="C6560" s="11" t="s">
        <v>15419</v>
      </c>
      <c r="D6560" t="s">
        <v>46139</v>
      </c>
      <c r="E6560" s="11" t="s">
        <v>6980</v>
      </c>
      <c r="N6560" t="s">
        <v>31</v>
      </c>
      <c r="O6560" t="s">
        <v>40</v>
      </c>
      <c r="P6560" t="s">
        <v>50</v>
      </c>
      <c r="Q6560" t="s">
        <v>35890</v>
      </c>
    </row>
    <row r="6561" spans="1:17" x14ac:dyDescent="0.4">
      <c r="A6561" s="14" t="s">
        <v>24007</v>
      </c>
      <c r="B6561" s="14" t="s">
        <v>32618</v>
      </c>
      <c r="C6561" s="11" t="s">
        <v>15420</v>
      </c>
      <c r="D6561" t="s">
        <v>46140</v>
      </c>
      <c r="E6561" s="11" t="s">
        <v>6981</v>
      </c>
      <c r="N6561" t="s">
        <v>32</v>
      </c>
      <c r="O6561" t="s">
        <v>41</v>
      </c>
      <c r="P6561" t="s">
        <v>51</v>
      </c>
      <c r="Q6561" t="s">
        <v>35891</v>
      </c>
    </row>
    <row r="6562" spans="1:17" x14ac:dyDescent="0.4">
      <c r="A6562" s="14" t="s">
        <v>24008</v>
      </c>
      <c r="B6562" s="14" t="s">
        <v>32619</v>
      </c>
      <c r="C6562" s="11" t="s">
        <v>15421</v>
      </c>
      <c r="D6562" t="s">
        <v>46141</v>
      </c>
      <c r="E6562" s="11" t="s">
        <v>6982</v>
      </c>
      <c r="N6562" t="s">
        <v>29</v>
      </c>
      <c r="O6562" t="s">
        <v>42</v>
      </c>
      <c r="P6562" t="s">
        <v>52</v>
      </c>
      <c r="Q6562" t="s">
        <v>35892</v>
      </c>
    </row>
    <row r="6563" spans="1:17" x14ac:dyDescent="0.4">
      <c r="A6563" s="14" t="s">
        <v>24009</v>
      </c>
      <c r="B6563" s="14" t="s">
        <v>32620</v>
      </c>
      <c r="C6563" s="11" t="s">
        <v>15422</v>
      </c>
      <c r="D6563" t="s">
        <v>46142</v>
      </c>
      <c r="E6563" s="11" t="s">
        <v>6934</v>
      </c>
      <c r="N6563" t="s">
        <v>30</v>
      </c>
      <c r="O6563" t="s">
        <v>43</v>
      </c>
      <c r="P6563" t="s">
        <v>53</v>
      </c>
      <c r="Q6563" t="s">
        <v>35893</v>
      </c>
    </row>
    <row r="6564" spans="1:17" x14ac:dyDescent="0.4">
      <c r="A6564" s="14" t="s">
        <v>24010</v>
      </c>
      <c r="B6564" s="14" t="s">
        <v>32621</v>
      </c>
      <c r="C6564" s="11" t="s">
        <v>15423</v>
      </c>
      <c r="D6564" t="s">
        <v>46143</v>
      </c>
      <c r="E6564" s="11" t="s">
        <v>6983</v>
      </c>
      <c r="N6564" t="s">
        <v>31</v>
      </c>
      <c r="O6564" t="s">
        <v>37</v>
      </c>
      <c r="P6564" t="s">
        <v>54</v>
      </c>
      <c r="Q6564" t="s">
        <v>35894</v>
      </c>
    </row>
    <row r="6565" spans="1:17" x14ac:dyDescent="0.4">
      <c r="A6565" s="14" t="s">
        <v>24011</v>
      </c>
      <c r="B6565" s="14" t="s">
        <v>32622</v>
      </c>
      <c r="C6565" s="11" t="s">
        <v>15424</v>
      </c>
      <c r="D6565" t="s">
        <v>46144</v>
      </c>
      <c r="E6565" s="11" t="s">
        <v>6984</v>
      </c>
      <c r="N6565" t="s">
        <v>32</v>
      </c>
      <c r="O6565" t="s">
        <v>44</v>
      </c>
      <c r="P6565" t="s">
        <v>55</v>
      </c>
      <c r="Q6565" t="s">
        <v>35895</v>
      </c>
    </row>
    <row r="6566" spans="1:17" x14ac:dyDescent="0.4">
      <c r="A6566" s="14" t="s">
        <v>24012</v>
      </c>
      <c r="B6566" s="14" t="s">
        <v>32623</v>
      </c>
      <c r="C6566" s="11" t="s">
        <v>15425</v>
      </c>
      <c r="D6566" t="s">
        <v>46145</v>
      </c>
      <c r="E6566" s="11" t="s">
        <v>6985</v>
      </c>
      <c r="N6566" t="s">
        <v>29</v>
      </c>
      <c r="O6566" t="s">
        <v>45</v>
      </c>
      <c r="P6566" t="s">
        <v>56</v>
      </c>
      <c r="Q6566" t="s">
        <v>35896</v>
      </c>
    </row>
    <row r="6567" spans="1:17" x14ac:dyDescent="0.4">
      <c r="A6567" s="14" t="s">
        <v>24013</v>
      </c>
      <c r="B6567" s="14" t="s">
        <v>32624</v>
      </c>
      <c r="C6567" s="11" t="s">
        <v>15426</v>
      </c>
      <c r="D6567" t="s">
        <v>46146</v>
      </c>
      <c r="E6567" s="11" t="s">
        <v>6986</v>
      </c>
      <c r="N6567" t="s">
        <v>30</v>
      </c>
      <c r="O6567" t="s">
        <v>36</v>
      </c>
      <c r="P6567" t="s">
        <v>57</v>
      </c>
      <c r="Q6567" t="s">
        <v>35897</v>
      </c>
    </row>
    <row r="6568" spans="1:17" x14ac:dyDescent="0.4">
      <c r="A6568" s="14" t="s">
        <v>24014</v>
      </c>
      <c r="B6568" s="14" t="s">
        <v>32625</v>
      </c>
      <c r="C6568" s="11" t="s">
        <v>15427</v>
      </c>
      <c r="D6568" t="s">
        <v>46147</v>
      </c>
      <c r="E6568" s="11" t="s">
        <v>6987</v>
      </c>
      <c r="N6568" t="s">
        <v>31</v>
      </c>
      <c r="O6568" t="s">
        <v>37</v>
      </c>
      <c r="P6568" t="s">
        <v>46</v>
      </c>
      <c r="Q6568" t="s">
        <v>35898</v>
      </c>
    </row>
    <row r="6569" spans="1:17" x14ac:dyDescent="0.4">
      <c r="A6569" s="14" t="s">
        <v>24015</v>
      </c>
      <c r="B6569" s="14" t="s">
        <v>32626</v>
      </c>
      <c r="C6569" s="11" t="s">
        <v>15428</v>
      </c>
      <c r="D6569" t="s">
        <v>46148</v>
      </c>
      <c r="E6569" s="11" t="s">
        <v>6988</v>
      </c>
      <c r="N6569" t="s">
        <v>32</v>
      </c>
      <c r="O6569" t="s">
        <v>38</v>
      </c>
      <c r="P6569" t="s">
        <v>47</v>
      </c>
      <c r="Q6569" t="s">
        <v>35899</v>
      </c>
    </row>
    <row r="6570" spans="1:17" x14ac:dyDescent="0.4">
      <c r="A6570" s="14" t="s">
        <v>24016</v>
      </c>
      <c r="B6570" s="14" t="s">
        <v>32627</v>
      </c>
      <c r="C6570" s="11" t="s">
        <v>15429</v>
      </c>
      <c r="D6570" t="s">
        <v>46149</v>
      </c>
      <c r="E6570" s="11" t="s">
        <v>6989</v>
      </c>
      <c r="N6570" t="s">
        <v>29</v>
      </c>
      <c r="O6570" t="s">
        <v>39</v>
      </c>
      <c r="P6570" t="s">
        <v>48</v>
      </c>
      <c r="Q6570" t="s">
        <v>35900</v>
      </c>
    </row>
    <row r="6571" spans="1:17" x14ac:dyDescent="0.4">
      <c r="A6571" s="14" t="s">
        <v>24017</v>
      </c>
      <c r="B6571" s="14" t="s">
        <v>32628</v>
      </c>
      <c r="C6571" s="11" t="s">
        <v>15430</v>
      </c>
      <c r="D6571" t="s">
        <v>46150</v>
      </c>
      <c r="E6571" s="11" t="s">
        <v>6990</v>
      </c>
      <c r="N6571" t="s">
        <v>30</v>
      </c>
      <c r="O6571" t="s">
        <v>40</v>
      </c>
      <c r="P6571" t="s">
        <v>49</v>
      </c>
      <c r="Q6571" t="s">
        <v>35901</v>
      </c>
    </row>
    <row r="6572" spans="1:17" x14ac:dyDescent="0.4">
      <c r="A6572" s="14" t="s">
        <v>24018</v>
      </c>
      <c r="B6572" s="14" t="s">
        <v>32629</v>
      </c>
      <c r="C6572" s="11" t="s">
        <v>15431</v>
      </c>
      <c r="D6572" t="s">
        <v>46151</v>
      </c>
      <c r="E6572" s="11" t="s">
        <v>6991</v>
      </c>
      <c r="N6572" t="s">
        <v>31</v>
      </c>
      <c r="O6572" t="s">
        <v>41</v>
      </c>
      <c r="P6572" t="s">
        <v>50</v>
      </c>
      <c r="Q6572" t="s">
        <v>35902</v>
      </c>
    </row>
    <row r="6573" spans="1:17" x14ac:dyDescent="0.4">
      <c r="A6573" s="14" t="s">
        <v>24019</v>
      </c>
      <c r="B6573" s="14" t="s">
        <v>32630</v>
      </c>
      <c r="C6573" s="11" t="s">
        <v>15432</v>
      </c>
      <c r="D6573" t="s">
        <v>46152</v>
      </c>
      <c r="E6573" s="11" t="s">
        <v>6992</v>
      </c>
      <c r="N6573" t="s">
        <v>32</v>
      </c>
      <c r="O6573" t="s">
        <v>42</v>
      </c>
      <c r="P6573" t="s">
        <v>51</v>
      </c>
      <c r="Q6573" s="15" t="s">
        <v>35903</v>
      </c>
    </row>
    <row r="6574" spans="1:17" x14ac:dyDescent="0.4">
      <c r="A6574" s="14" t="s">
        <v>24020</v>
      </c>
      <c r="B6574" s="14" t="s">
        <v>32631</v>
      </c>
      <c r="C6574" s="11" t="s">
        <v>15433</v>
      </c>
      <c r="D6574" t="s">
        <v>46153</v>
      </c>
      <c r="E6574" s="11" t="s">
        <v>6993</v>
      </c>
      <c r="N6574" t="s">
        <v>29</v>
      </c>
      <c r="O6574" t="s">
        <v>43</v>
      </c>
      <c r="P6574" t="s">
        <v>52</v>
      </c>
      <c r="Q6574" s="15" t="s">
        <v>35904</v>
      </c>
    </row>
    <row r="6575" spans="1:17" x14ac:dyDescent="0.4">
      <c r="A6575" s="14" t="s">
        <v>24021</v>
      </c>
      <c r="B6575" s="14" t="s">
        <v>32632</v>
      </c>
      <c r="C6575" s="11" t="s">
        <v>15434</v>
      </c>
      <c r="D6575" t="s">
        <v>46154</v>
      </c>
      <c r="E6575" s="11" t="s">
        <v>6994</v>
      </c>
      <c r="N6575" t="s">
        <v>30</v>
      </c>
      <c r="O6575" t="s">
        <v>37</v>
      </c>
      <c r="P6575" t="s">
        <v>53</v>
      </c>
      <c r="Q6575" t="s">
        <v>35905</v>
      </c>
    </row>
    <row r="6576" spans="1:17" x14ac:dyDescent="0.4">
      <c r="A6576" s="14" t="s">
        <v>24022</v>
      </c>
      <c r="B6576" s="14" t="s">
        <v>32633</v>
      </c>
      <c r="C6576" s="11" t="s">
        <v>15435</v>
      </c>
      <c r="D6576" t="s">
        <v>46155</v>
      </c>
      <c r="E6576" s="11" t="s">
        <v>6995</v>
      </c>
      <c r="N6576" t="s">
        <v>31</v>
      </c>
      <c r="O6576" t="s">
        <v>44</v>
      </c>
      <c r="P6576" t="s">
        <v>54</v>
      </c>
      <c r="Q6576" t="s">
        <v>35906</v>
      </c>
    </row>
    <row r="6577" spans="1:17" x14ac:dyDescent="0.4">
      <c r="A6577" s="14" t="s">
        <v>24023</v>
      </c>
      <c r="B6577" s="14" t="s">
        <v>32634</v>
      </c>
      <c r="C6577" s="11" t="s">
        <v>15436</v>
      </c>
      <c r="D6577" t="s">
        <v>46156</v>
      </c>
      <c r="E6577" s="11" t="s">
        <v>6996</v>
      </c>
      <c r="N6577" t="s">
        <v>32</v>
      </c>
      <c r="O6577" t="s">
        <v>45</v>
      </c>
      <c r="P6577" t="s">
        <v>55</v>
      </c>
      <c r="Q6577" t="s">
        <v>35907</v>
      </c>
    </row>
    <row r="6578" spans="1:17" x14ac:dyDescent="0.4">
      <c r="A6578" s="14" t="s">
        <v>24024</v>
      </c>
      <c r="B6578" s="14" t="s">
        <v>32635</v>
      </c>
      <c r="C6578" s="11" t="s">
        <v>15437</v>
      </c>
      <c r="D6578" t="s">
        <v>46157</v>
      </c>
      <c r="E6578" s="11" t="s">
        <v>3614</v>
      </c>
      <c r="N6578" t="s">
        <v>29</v>
      </c>
      <c r="O6578" t="s">
        <v>36</v>
      </c>
      <c r="P6578" t="s">
        <v>56</v>
      </c>
      <c r="Q6578" t="s">
        <v>35908</v>
      </c>
    </row>
    <row r="6579" spans="1:17" x14ac:dyDescent="0.4">
      <c r="A6579" s="14" t="s">
        <v>24025</v>
      </c>
      <c r="B6579" s="14" t="s">
        <v>32636</v>
      </c>
      <c r="C6579" s="11" t="s">
        <v>15438</v>
      </c>
      <c r="D6579" t="s">
        <v>46158</v>
      </c>
      <c r="E6579" s="11" t="s">
        <v>6997</v>
      </c>
      <c r="N6579" t="s">
        <v>30</v>
      </c>
      <c r="O6579" t="s">
        <v>37</v>
      </c>
      <c r="P6579" t="s">
        <v>57</v>
      </c>
      <c r="Q6579" t="s">
        <v>35909</v>
      </c>
    </row>
    <row r="6580" spans="1:17" x14ac:dyDescent="0.4">
      <c r="A6580" s="14" t="s">
        <v>24026</v>
      </c>
      <c r="B6580" s="14" t="s">
        <v>32637</v>
      </c>
      <c r="C6580" s="11" t="s">
        <v>15439</v>
      </c>
      <c r="D6580" t="s">
        <v>46159</v>
      </c>
      <c r="E6580" s="11" t="s">
        <v>6998</v>
      </c>
      <c r="N6580" t="s">
        <v>31</v>
      </c>
      <c r="O6580" t="s">
        <v>38</v>
      </c>
      <c r="P6580" t="s">
        <v>46</v>
      </c>
      <c r="Q6580" t="s">
        <v>35910</v>
      </c>
    </row>
    <row r="6581" spans="1:17" x14ac:dyDescent="0.4">
      <c r="A6581" s="14" t="s">
        <v>24027</v>
      </c>
      <c r="B6581" s="14" t="s">
        <v>32638</v>
      </c>
      <c r="C6581" s="11" t="s">
        <v>15440</v>
      </c>
      <c r="D6581" t="s">
        <v>46160</v>
      </c>
      <c r="E6581" s="11" t="s">
        <v>6999</v>
      </c>
      <c r="N6581" t="s">
        <v>29</v>
      </c>
      <c r="O6581" t="s">
        <v>39</v>
      </c>
      <c r="P6581" t="s">
        <v>47</v>
      </c>
      <c r="Q6581" t="s">
        <v>35911</v>
      </c>
    </row>
    <row r="6582" spans="1:17" x14ac:dyDescent="0.4">
      <c r="A6582" s="14" t="s">
        <v>24028</v>
      </c>
      <c r="B6582" s="14" t="s">
        <v>32639</v>
      </c>
      <c r="C6582" s="11" t="s">
        <v>15441</v>
      </c>
      <c r="D6582" t="s">
        <v>46161</v>
      </c>
      <c r="E6582" s="11" t="s">
        <v>7000</v>
      </c>
      <c r="N6582" t="s">
        <v>30</v>
      </c>
      <c r="O6582" t="s">
        <v>40</v>
      </c>
      <c r="P6582" t="s">
        <v>48</v>
      </c>
      <c r="Q6582" t="s">
        <v>35912</v>
      </c>
    </row>
    <row r="6583" spans="1:17" x14ac:dyDescent="0.4">
      <c r="A6583" s="14" t="s">
        <v>24029</v>
      </c>
      <c r="B6583" s="14" t="s">
        <v>32640</v>
      </c>
      <c r="C6583" s="11" t="s">
        <v>15442</v>
      </c>
      <c r="D6583" t="s">
        <v>46162</v>
      </c>
      <c r="E6583" s="11" t="s">
        <v>7001</v>
      </c>
      <c r="N6583" t="s">
        <v>31</v>
      </c>
      <c r="O6583" t="s">
        <v>41</v>
      </c>
      <c r="P6583" t="s">
        <v>49</v>
      </c>
      <c r="Q6583" t="s">
        <v>35913</v>
      </c>
    </row>
    <row r="6584" spans="1:17" x14ac:dyDescent="0.4">
      <c r="A6584" s="14" t="s">
        <v>24030</v>
      </c>
      <c r="B6584" s="14" t="s">
        <v>32641</v>
      </c>
      <c r="C6584" s="11" t="s">
        <v>15443</v>
      </c>
      <c r="D6584" t="s">
        <v>46163</v>
      </c>
      <c r="E6584" s="11" t="s">
        <v>7002</v>
      </c>
      <c r="N6584" t="s">
        <v>32</v>
      </c>
      <c r="O6584" t="s">
        <v>42</v>
      </c>
      <c r="P6584" t="s">
        <v>50</v>
      </c>
      <c r="Q6584" t="s">
        <v>35914</v>
      </c>
    </row>
    <row r="6585" spans="1:17" x14ac:dyDescent="0.4">
      <c r="A6585" s="14" t="s">
        <v>24031</v>
      </c>
      <c r="B6585" s="14" t="s">
        <v>32642</v>
      </c>
      <c r="C6585" s="11" t="s">
        <v>15444</v>
      </c>
      <c r="D6585" t="s">
        <v>46164</v>
      </c>
      <c r="E6585" s="11" t="s">
        <v>7003</v>
      </c>
      <c r="N6585" t="s">
        <v>29</v>
      </c>
      <c r="O6585" t="s">
        <v>43</v>
      </c>
      <c r="P6585" t="s">
        <v>51</v>
      </c>
      <c r="Q6585" t="s">
        <v>35915</v>
      </c>
    </row>
    <row r="6586" spans="1:17" x14ac:dyDescent="0.4">
      <c r="A6586" s="14" t="s">
        <v>24032</v>
      </c>
      <c r="B6586" s="14" t="s">
        <v>32643</v>
      </c>
      <c r="C6586" s="11" t="s">
        <v>15445</v>
      </c>
      <c r="D6586" t="s">
        <v>46165</v>
      </c>
      <c r="E6586" s="11" t="s">
        <v>7004</v>
      </c>
      <c r="N6586" t="s">
        <v>30</v>
      </c>
      <c r="O6586" t="s">
        <v>37</v>
      </c>
      <c r="P6586" t="s">
        <v>52</v>
      </c>
      <c r="Q6586" t="s">
        <v>35916</v>
      </c>
    </row>
    <row r="6587" spans="1:17" x14ac:dyDescent="0.4">
      <c r="A6587" s="14" t="s">
        <v>24033</v>
      </c>
      <c r="B6587" s="14" t="s">
        <v>32644</v>
      </c>
      <c r="C6587" s="11" t="s">
        <v>15446</v>
      </c>
      <c r="D6587" t="s">
        <v>46166</v>
      </c>
      <c r="E6587" s="11" t="s">
        <v>7005</v>
      </c>
      <c r="N6587" t="s">
        <v>31</v>
      </c>
      <c r="O6587" t="s">
        <v>44</v>
      </c>
      <c r="P6587" t="s">
        <v>53</v>
      </c>
      <c r="Q6587" t="s">
        <v>35917</v>
      </c>
    </row>
    <row r="6588" spans="1:17" x14ac:dyDescent="0.4">
      <c r="A6588" s="14" t="s">
        <v>24034</v>
      </c>
      <c r="B6588" s="14" t="s">
        <v>32645</v>
      </c>
      <c r="C6588" s="11" t="s">
        <v>15447</v>
      </c>
      <c r="D6588" t="s">
        <v>46167</v>
      </c>
      <c r="E6588" s="11" t="s">
        <v>7006</v>
      </c>
      <c r="N6588" t="s">
        <v>32</v>
      </c>
      <c r="O6588" t="s">
        <v>45</v>
      </c>
      <c r="P6588" t="s">
        <v>54</v>
      </c>
      <c r="Q6588" t="s">
        <v>35918</v>
      </c>
    </row>
    <row r="6589" spans="1:17" x14ac:dyDescent="0.4">
      <c r="A6589" s="14" t="s">
        <v>24035</v>
      </c>
      <c r="B6589" s="14" t="s">
        <v>32646</v>
      </c>
      <c r="C6589" s="11" t="s">
        <v>15448</v>
      </c>
      <c r="D6589" t="s">
        <v>46168</v>
      </c>
      <c r="E6589" s="11" t="s">
        <v>7007</v>
      </c>
      <c r="N6589" t="s">
        <v>29</v>
      </c>
      <c r="O6589" t="s">
        <v>36</v>
      </c>
      <c r="P6589" t="s">
        <v>55</v>
      </c>
      <c r="Q6589" t="s">
        <v>35919</v>
      </c>
    </row>
    <row r="6590" spans="1:17" x14ac:dyDescent="0.4">
      <c r="A6590" s="14" t="s">
        <v>24036</v>
      </c>
      <c r="B6590" s="14" t="s">
        <v>32647</v>
      </c>
      <c r="C6590" s="11" t="s">
        <v>15449</v>
      </c>
      <c r="D6590" t="s">
        <v>46169</v>
      </c>
      <c r="E6590" s="11" t="s">
        <v>7008</v>
      </c>
      <c r="N6590" t="s">
        <v>30</v>
      </c>
      <c r="O6590" t="s">
        <v>37</v>
      </c>
      <c r="P6590" t="s">
        <v>56</v>
      </c>
      <c r="Q6590" t="s">
        <v>35920</v>
      </c>
    </row>
    <row r="6591" spans="1:17" x14ac:dyDescent="0.4">
      <c r="A6591" s="14" t="s">
        <v>24037</v>
      </c>
      <c r="B6591" s="14" t="s">
        <v>32648</v>
      </c>
      <c r="C6591" s="11" t="s">
        <v>15450</v>
      </c>
      <c r="D6591" t="s">
        <v>46170</v>
      </c>
      <c r="E6591" s="11" t="s">
        <v>7009</v>
      </c>
      <c r="N6591" t="s">
        <v>31</v>
      </c>
      <c r="O6591" t="s">
        <v>38</v>
      </c>
      <c r="P6591" t="s">
        <v>57</v>
      </c>
      <c r="Q6591" t="s">
        <v>35882</v>
      </c>
    </row>
    <row r="6592" spans="1:17" x14ac:dyDescent="0.4">
      <c r="A6592" s="14" t="s">
        <v>24038</v>
      </c>
      <c r="B6592" s="14" t="s">
        <v>32649</v>
      </c>
      <c r="C6592" s="11" t="s">
        <v>15451</v>
      </c>
      <c r="D6592" t="s">
        <v>46171</v>
      </c>
      <c r="E6592" s="11" t="s">
        <v>7010</v>
      </c>
      <c r="N6592" t="s">
        <v>32</v>
      </c>
      <c r="O6592" t="s">
        <v>39</v>
      </c>
      <c r="P6592" t="s">
        <v>46</v>
      </c>
      <c r="Q6592" t="s">
        <v>35921</v>
      </c>
    </row>
    <row r="6593" spans="1:17" x14ac:dyDescent="0.4">
      <c r="A6593" s="14" t="s">
        <v>24039</v>
      </c>
      <c r="B6593" s="14" t="s">
        <v>32650</v>
      </c>
      <c r="C6593" s="11" t="s">
        <v>15452</v>
      </c>
      <c r="D6593" t="s">
        <v>46172</v>
      </c>
      <c r="E6593" s="11" t="s">
        <v>7011</v>
      </c>
      <c r="N6593" t="s">
        <v>29</v>
      </c>
      <c r="O6593" t="s">
        <v>40</v>
      </c>
      <c r="P6593" t="s">
        <v>47</v>
      </c>
      <c r="Q6593" t="s">
        <v>35922</v>
      </c>
    </row>
    <row r="6594" spans="1:17" x14ac:dyDescent="0.4">
      <c r="A6594" s="14" t="s">
        <v>24040</v>
      </c>
      <c r="B6594" s="14" t="s">
        <v>32651</v>
      </c>
      <c r="C6594" s="11" t="s">
        <v>15453</v>
      </c>
      <c r="D6594" t="s">
        <v>46173</v>
      </c>
      <c r="E6594" s="11" t="s">
        <v>7012</v>
      </c>
      <c r="N6594" t="s">
        <v>30</v>
      </c>
      <c r="O6594" t="s">
        <v>41</v>
      </c>
      <c r="P6594" t="s">
        <v>48</v>
      </c>
      <c r="Q6594" t="str">
        <f t="shared" ref="Q6594:Q6610" ca="1" si="190">TEXT(RANDBETWEEN(1,500),"000"&amp;"-"&amp;TEXT(RANDBETWEEN(1,100),0))</f>
        <v>121-8</v>
      </c>
    </row>
    <row r="6595" spans="1:17" x14ac:dyDescent="0.4">
      <c r="A6595" s="14" t="s">
        <v>24041</v>
      </c>
      <c r="B6595" s="14" t="s">
        <v>32652</v>
      </c>
      <c r="C6595" s="11" t="s">
        <v>15454</v>
      </c>
      <c r="D6595" t="s">
        <v>46174</v>
      </c>
      <c r="E6595" s="11" t="s">
        <v>7013</v>
      </c>
      <c r="N6595" t="s">
        <v>31</v>
      </c>
      <c r="O6595" t="s">
        <v>42</v>
      </c>
      <c r="P6595" t="s">
        <v>49</v>
      </c>
      <c r="Q6595" t="str">
        <f t="shared" ca="1" si="190"/>
        <v>395-51</v>
      </c>
    </row>
    <row r="6596" spans="1:17" x14ac:dyDescent="0.4">
      <c r="A6596" s="14" t="s">
        <v>24042</v>
      </c>
      <c r="B6596" s="14" t="s">
        <v>32653</v>
      </c>
      <c r="C6596" s="11" t="s">
        <v>15455</v>
      </c>
      <c r="D6596" t="s">
        <v>46175</v>
      </c>
      <c r="E6596" s="11" t="s">
        <v>7014</v>
      </c>
      <c r="N6596" t="s">
        <v>32</v>
      </c>
      <c r="O6596" t="s">
        <v>43</v>
      </c>
      <c r="P6596" t="s">
        <v>50</v>
      </c>
      <c r="Q6596" t="str">
        <f t="shared" ca="1" si="190"/>
        <v>057-7</v>
      </c>
    </row>
    <row r="6597" spans="1:17" x14ac:dyDescent="0.4">
      <c r="A6597" s="14" t="s">
        <v>24043</v>
      </c>
      <c r="B6597" s="14" t="s">
        <v>32654</v>
      </c>
      <c r="C6597" s="11" t="s">
        <v>15456</v>
      </c>
      <c r="D6597" t="s">
        <v>46176</v>
      </c>
      <c r="E6597" s="11" t="s">
        <v>7015</v>
      </c>
      <c r="N6597" t="s">
        <v>29</v>
      </c>
      <c r="O6597" t="s">
        <v>37</v>
      </c>
      <c r="P6597" t="s">
        <v>51</v>
      </c>
      <c r="Q6597" t="str">
        <f t="shared" ca="1" si="190"/>
        <v>464-65</v>
      </c>
    </row>
    <row r="6598" spans="1:17" x14ac:dyDescent="0.4">
      <c r="A6598" s="14" t="s">
        <v>24044</v>
      </c>
      <c r="B6598" s="14" t="s">
        <v>32655</v>
      </c>
      <c r="C6598" s="11" t="s">
        <v>15457</v>
      </c>
      <c r="D6598" t="s">
        <v>46177</v>
      </c>
      <c r="E6598" s="11" t="s">
        <v>7016</v>
      </c>
      <c r="N6598" t="s">
        <v>30</v>
      </c>
      <c r="O6598" t="s">
        <v>44</v>
      </c>
      <c r="P6598" t="s">
        <v>52</v>
      </c>
      <c r="Q6598" t="str">
        <f t="shared" ca="1" si="190"/>
        <v>254-41</v>
      </c>
    </row>
    <row r="6599" spans="1:17" x14ac:dyDescent="0.4">
      <c r="A6599" s="14" t="s">
        <v>24045</v>
      </c>
      <c r="B6599" s="14" t="s">
        <v>32656</v>
      </c>
      <c r="C6599" s="11" t="s">
        <v>15458</v>
      </c>
      <c r="D6599" t="s">
        <v>46178</v>
      </c>
      <c r="E6599" s="11" t="s">
        <v>7017</v>
      </c>
      <c r="N6599" t="s">
        <v>31</v>
      </c>
      <c r="O6599" t="s">
        <v>45</v>
      </c>
      <c r="P6599" t="s">
        <v>53</v>
      </c>
      <c r="Q6599" t="str">
        <f t="shared" ca="1" si="190"/>
        <v>452-98</v>
      </c>
    </row>
    <row r="6600" spans="1:17" x14ac:dyDescent="0.4">
      <c r="A6600" s="14" t="s">
        <v>24046</v>
      </c>
      <c r="B6600" s="14" t="s">
        <v>32657</v>
      </c>
      <c r="C6600" s="11" t="s">
        <v>15459</v>
      </c>
      <c r="D6600" t="s">
        <v>46179</v>
      </c>
      <c r="E6600" s="11" t="s">
        <v>7018</v>
      </c>
      <c r="N6600" t="s">
        <v>32</v>
      </c>
      <c r="O6600" t="s">
        <v>36</v>
      </c>
      <c r="P6600" t="s">
        <v>54</v>
      </c>
      <c r="Q6600" t="str">
        <f t="shared" ca="1" si="190"/>
        <v>384-49</v>
      </c>
    </row>
    <row r="6601" spans="1:17" x14ac:dyDescent="0.4">
      <c r="A6601" s="14" t="s">
        <v>24047</v>
      </c>
      <c r="B6601" s="14" t="s">
        <v>32658</v>
      </c>
      <c r="C6601" s="11" t="s">
        <v>15460</v>
      </c>
      <c r="D6601" t="s">
        <v>46180</v>
      </c>
      <c r="E6601" s="11" t="s">
        <v>7019</v>
      </c>
      <c r="N6601" t="s">
        <v>29</v>
      </c>
      <c r="O6601" t="s">
        <v>37</v>
      </c>
      <c r="P6601" t="s">
        <v>55</v>
      </c>
      <c r="Q6601" t="str">
        <f t="shared" ca="1" si="190"/>
        <v>050-43</v>
      </c>
    </row>
    <row r="6602" spans="1:17" x14ac:dyDescent="0.4">
      <c r="A6602" s="14" t="s">
        <v>24048</v>
      </c>
      <c r="B6602" s="14" t="s">
        <v>32659</v>
      </c>
      <c r="C6602" s="11" t="s">
        <v>15461</v>
      </c>
      <c r="D6602" t="s">
        <v>46181</v>
      </c>
      <c r="E6602" s="11" t="s">
        <v>7020</v>
      </c>
      <c r="N6602" t="s">
        <v>30</v>
      </c>
      <c r="O6602" t="s">
        <v>38</v>
      </c>
      <c r="P6602" t="s">
        <v>56</v>
      </c>
      <c r="Q6602" t="str">
        <f t="shared" ca="1" si="190"/>
        <v>037-74</v>
      </c>
    </row>
    <row r="6603" spans="1:17" x14ac:dyDescent="0.4">
      <c r="A6603" s="14" t="s">
        <v>24049</v>
      </c>
      <c r="B6603" s="14" t="s">
        <v>32660</v>
      </c>
      <c r="C6603" s="11" t="s">
        <v>15462</v>
      </c>
      <c r="D6603" t="s">
        <v>46182</v>
      </c>
      <c r="E6603" s="11" t="s">
        <v>7021</v>
      </c>
      <c r="N6603" t="s">
        <v>31</v>
      </c>
      <c r="O6603" t="s">
        <v>39</v>
      </c>
      <c r="P6603" t="s">
        <v>57</v>
      </c>
      <c r="Q6603" t="str">
        <f t="shared" ca="1" si="190"/>
        <v>239-27</v>
      </c>
    </row>
    <row r="6604" spans="1:17" x14ac:dyDescent="0.4">
      <c r="A6604" s="14" t="s">
        <v>24050</v>
      </c>
      <c r="B6604" s="14" t="s">
        <v>32661</v>
      </c>
      <c r="C6604" s="11" t="s">
        <v>15463</v>
      </c>
      <c r="D6604" t="s">
        <v>46183</v>
      </c>
      <c r="E6604" s="11" t="s">
        <v>3580</v>
      </c>
      <c r="N6604" t="s">
        <v>32</v>
      </c>
      <c r="O6604" t="s">
        <v>40</v>
      </c>
      <c r="P6604" t="s">
        <v>46</v>
      </c>
      <c r="Q6604" t="str">
        <f t="shared" ca="1" si="190"/>
        <v>038-59</v>
      </c>
    </row>
    <row r="6605" spans="1:17" x14ac:dyDescent="0.4">
      <c r="A6605" s="14" t="s">
        <v>24051</v>
      </c>
      <c r="B6605" s="14" t="s">
        <v>32662</v>
      </c>
      <c r="C6605" s="11" t="s">
        <v>15464</v>
      </c>
      <c r="D6605" t="s">
        <v>46184</v>
      </c>
      <c r="E6605" s="11" t="s">
        <v>7022</v>
      </c>
      <c r="N6605" t="s">
        <v>29</v>
      </c>
      <c r="O6605" t="s">
        <v>41</v>
      </c>
      <c r="P6605" t="s">
        <v>47</v>
      </c>
      <c r="Q6605" t="str">
        <f t="shared" ca="1" si="190"/>
        <v>080-16</v>
      </c>
    </row>
    <row r="6606" spans="1:17" x14ac:dyDescent="0.4">
      <c r="A6606" s="14" t="s">
        <v>24052</v>
      </c>
      <c r="B6606" s="14" t="s">
        <v>32663</v>
      </c>
      <c r="C6606" s="11" t="s">
        <v>15465</v>
      </c>
      <c r="D6606" t="s">
        <v>46185</v>
      </c>
      <c r="E6606" s="11" t="s">
        <v>7023</v>
      </c>
      <c r="N6606" t="s">
        <v>30</v>
      </c>
      <c r="O6606" t="s">
        <v>42</v>
      </c>
      <c r="P6606" t="s">
        <v>48</v>
      </c>
      <c r="Q6606" t="str">
        <f t="shared" ca="1" si="190"/>
        <v>384-5</v>
      </c>
    </row>
    <row r="6607" spans="1:17" x14ac:dyDescent="0.4">
      <c r="A6607" s="14" t="s">
        <v>24053</v>
      </c>
      <c r="B6607" s="14" t="s">
        <v>32664</v>
      </c>
      <c r="C6607" s="11" t="s">
        <v>15466</v>
      </c>
      <c r="D6607" t="s">
        <v>46186</v>
      </c>
      <c r="E6607" s="11" t="s">
        <v>7024</v>
      </c>
      <c r="N6607" t="s">
        <v>31</v>
      </c>
      <c r="O6607" t="s">
        <v>43</v>
      </c>
      <c r="P6607" t="s">
        <v>49</v>
      </c>
      <c r="Q6607" t="str">
        <f t="shared" ca="1" si="190"/>
        <v>332-12</v>
      </c>
    </row>
    <row r="6608" spans="1:17" x14ac:dyDescent="0.4">
      <c r="A6608" s="14" t="s">
        <v>24054</v>
      </c>
      <c r="B6608" s="14" t="s">
        <v>32665</v>
      </c>
      <c r="C6608" s="11" t="s">
        <v>15467</v>
      </c>
      <c r="D6608" t="s">
        <v>46187</v>
      </c>
      <c r="E6608" s="11" t="s">
        <v>7025</v>
      </c>
      <c r="N6608" t="s">
        <v>29</v>
      </c>
      <c r="O6608" t="s">
        <v>37</v>
      </c>
      <c r="P6608" t="s">
        <v>50</v>
      </c>
      <c r="Q6608" t="str">
        <f t="shared" ca="1" si="190"/>
        <v>321-55</v>
      </c>
    </row>
    <row r="6609" spans="1:17" x14ac:dyDescent="0.4">
      <c r="A6609" s="14" t="s">
        <v>24055</v>
      </c>
      <c r="B6609" s="14" t="s">
        <v>32666</v>
      </c>
      <c r="C6609" s="11" t="s">
        <v>15468</v>
      </c>
      <c r="D6609" t="s">
        <v>46188</v>
      </c>
      <c r="E6609" s="11" t="s">
        <v>7026</v>
      </c>
      <c r="N6609" t="s">
        <v>30</v>
      </c>
      <c r="O6609" t="s">
        <v>44</v>
      </c>
      <c r="P6609" t="s">
        <v>51</v>
      </c>
      <c r="Q6609" t="str">
        <f t="shared" ca="1" si="190"/>
        <v>150-35</v>
      </c>
    </row>
    <row r="6610" spans="1:17" x14ac:dyDescent="0.4">
      <c r="A6610" s="14" t="s">
        <v>24056</v>
      </c>
      <c r="B6610" s="14" t="s">
        <v>32667</v>
      </c>
      <c r="C6610" s="11" t="s">
        <v>15469</v>
      </c>
      <c r="D6610" t="s">
        <v>46189</v>
      </c>
      <c r="E6610" s="11" t="s">
        <v>7027</v>
      </c>
      <c r="N6610" t="s">
        <v>31</v>
      </c>
      <c r="O6610" t="s">
        <v>45</v>
      </c>
      <c r="P6610" t="s">
        <v>52</v>
      </c>
      <c r="Q6610" t="str">
        <f t="shared" ca="1" si="190"/>
        <v>044-4</v>
      </c>
    </row>
    <row r="6611" spans="1:17" x14ac:dyDescent="0.4">
      <c r="A6611" s="14" t="s">
        <v>24057</v>
      </c>
      <c r="B6611" s="14" t="s">
        <v>32668</v>
      </c>
      <c r="C6611" s="11" t="s">
        <v>15470</v>
      </c>
      <c r="D6611" t="s">
        <v>46190</v>
      </c>
      <c r="E6611" s="11" t="s">
        <v>7028</v>
      </c>
      <c r="N6611" t="s">
        <v>32</v>
      </c>
      <c r="O6611" t="s">
        <v>36</v>
      </c>
      <c r="P6611" t="s">
        <v>53</v>
      </c>
      <c r="Q6611" t="s">
        <v>35922</v>
      </c>
    </row>
    <row r="6612" spans="1:17" x14ac:dyDescent="0.4">
      <c r="A6612" s="14" t="s">
        <v>24058</v>
      </c>
      <c r="B6612" s="14" t="s">
        <v>32669</v>
      </c>
      <c r="C6612" s="11" t="s">
        <v>15471</v>
      </c>
      <c r="D6612" t="s">
        <v>46191</v>
      </c>
      <c r="E6612" s="11" t="s">
        <v>3700</v>
      </c>
      <c r="N6612" t="s">
        <v>29</v>
      </c>
      <c r="O6612" t="s">
        <v>37</v>
      </c>
      <c r="P6612" t="s">
        <v>54</v>
      </c>
      <c r="Q6612" t="str">
        <f t="shared" ref="Q6612:Q6675" ca="1" si="191">TEXT(RANDBETWEEN(1,500),"000"&amp;"-"&amp;TEXT(RANDBETWEEN(1,100),0))</f>
        <v>411-37</v>
      </c>
    </row>
    <row r="6613" spans="1:17" x14ac:dyDescent="0.4">
      <c r="A6613" s="14" t="s">
        <v>24059</v>
      </c>
      <c r="B6613" s="14" t="s">
        <v>32670</v>
      </c>
      <c r="C6613" s="11" t="s">
        <v>15472</v>
      </c>
      <c r="D6613" t="s">
        <v>46192</v>
      </c>
      <c r="E6613" s="11" t="s">
        <v>7029</v>
      </c>
      <c r="N6613" t="s">
        <v>30</v>
      </c>
      <c r="O6613" t="s">
        <v>38</v>
      </c>
      <c r="P6613" t="s">
        <v>55</v>
      </c>
      <c r="Q6613" t="str">
        <f t="shared" ca="1" si="191"/>
        <v>395-48</v>
      </c>
    </row>
    <row r="6614" spans="1:17" x14ac:dyDescent="0.4">
      <c r="A6614" s="14" t="s">
        <v>24060</v>
      </c>
      <c r="B6614" s="14" t="s">
        <v>32671</v>
      </c>
      <c r="C6614" s="11" t="s">
        <v>15473</v>
      </c>
      <c r="D6614" t="s">
        <v>46193</v>
      </c>
      <c r="E6614" s="11" t="s">
        <v>7030</v>
      </c>
      <c r="N6614" t="s">
        <v>31</v>
      </c>
      <c r="O6614" t="s">
        <v>39</v>
      </c>
      <c r="P6614" t="s">
        <v>56</v>
      </c>
      <c r="Q6614" t="str">
        <f t="shared" ca="1" si="191"/>
        <v>022-27</v>
      </c>
    </row>
    <row r="6615" spans="1:17" x14ac:dyDescent="0.4">
      <c r="A6615" s="14" t="s">
        <v>24061</v>
      </c>
      <c r="B6615" s="14" t="s">
        <v>32672</v>
      </c>
      <c r="C6615" s="11" t="s">
        <v>15474</v>
      </c>
      <c r="D6615" t="s">
        <v>46194</v>
      </c>
      <c r="E6615" s="11" t="s">
        <v>7031</v>
      </c>
      <c r="N6615" t="s">
        <v>32</v>
      </c>
      <c r="O6615" t="s">
        <v>40</v>
      </c>
      <c r="P6615" t="s">
        <v>57</v>
      </c>
      <c r="Q6615" t="str">
        <f t="shared" ca="1" si="191"/>
        <v>141-44</v>
      </c>
    </row>
    <row r="6616" spans="1:17" x14ac:dyDescent="0.4">
      <c r="A6616" s="14" t="s">
        <v>24062</v>
      </c>
      <c r="B6616" s="14" t="s">
        <v>32673</v>
      </c>
      <c r="C6616" s="11" t="s">
        <v>15475</v>
      </c>
      <c r="D6616" t="s">
        <v>46195</v>
      </c>
      <c r="E6616" s="11" t="s">
        <v>7032</v>
      </c>
      <c r="N6616" t="s">
        <v>29</v>
      </c>
      <c r="O6616" t="s">
        <v>41</v>
      </c>
      <c r="P6616" t="s">
        <v>46</v>
      </c>
      <c r="Q6616" t="str">
        <f t="shared" ca="1" si="191"/>
        <v>318-28</v>
      </c>
    </row>
    <row r="6617" spans="1:17" x14ac:dyDescent="0.4">
      <c r="A6617" s="14" t="s">
        <v>24063</v>
      </c>
      <c r="B6617" s="14" t="s">
        <v>32674</v>
      </c>
      <c r="C6617" s="11" t="s">
        <v>15476</v>
      </c>
      <c r="D6617" t="s">
        <v>46196</v>
      </c>
      <c r="E6617" s="11" t="s">
        <v>7033</v>
      </c>
      <c r="N6617" t="s">
        <v>30</v>
      </c>
      <c r="O6617" t="s">
        <v>42</v>
      </c>
      <c r="P6617" t="s">
        <v>47</v>
      </c>
      <c r="Q6617" t="str">
        <f t="shared" ca="1" si="191"/>
        <v>032-89</v>
      </c>
    </row>
    <row r="6618" spans="1:17" x14ac:dyDescent="0.4">
      <c r="A6618" s="14" t="s">
        <v>24064</v>
      </c>
      <c r="B6618" s="14" t="s">
        <v>32675</v>
      </c>
      <c r="C6618" s="11" t="s">
        <v>15477</v>
      </c>
      <c r="D6618" t="s">
        <v>46197</v>
      </c>
      <c r="E6618" s="11" t="s">
        <v>7034</v>
      </c>
      <c r="N6618" t="s">
        <v>31</v>
      </c>
      <c r="O6618" t="s">
        <v>43</v>
      </c>
      <c r="P6618" t="s">
        <v>48</v>
      </c>
      <c r="Q6618" t="str">
        <f t="shared" ca="1" si="191"/>
        <v>483-73</v>
      </c>
    </row>
    <row r="6619" spans="1:17" x14ac:dyDescent="0.4">
      <c r="A6619" s="14" t="s">
        <v>24065</v>
      </c>
      <c r="B6619" s="14" t="s">
        <v>32676</v>
      </c>
      <c r="C6619" s="11" t="s">
        <v>15478</v>
      </c>
      <c r="D6619" t="s">
        <v>46198</v>
      </c>
      <c r="E6619" s="11" t="s">
        <v>7035</v>
      </c>
      <c r="N6619" t="s">
        <v>32</v>
      </c>
      <c r="O6619" t="s">
        <v>37</v>
      </c>
      <c r="P6619" t="s">
        <v>49</v>
      </c>
      <c r="Q6619" t="str">
        <f t="shared" ca="1" si="191"/>
        <v>234-27</v>
      </c>
    </row>
    <row r="6620" spans="1:17" x14ac:dyDescent="0.4">
      <c r="A6620" s="14" t="s">
        <v>24066</v>
      </c>
      <c r="B6620" s="14" t="s">
        <v>32677</v>
      </c>
      <c r="C6620" s="11" t="s">
        <v>15479</v>
      </c>
      <c r="D6620" t="s">
        <v>46199</v>
      </c>
      <c r="E6620" s="11" t="s">
        <v>7036</v>
      </c>
      <c r="N6620" t="s">
        <v>29</v>
      </c>
      <c r="O6620" t="s">
        <v>44</v>
      </c>
      <c r="P6620" t="s">
        <v>50</v>
      </c>
      <c r="Q6620" t="str">
        <f t="shared" ca="1" si="191"/>
        <v>361-17</v>
      </c>
    </row>
    <row r="6621" spans="1:17" x14ac:dyDescent="0.4">
      <c r="A6621" s="14" t="s">
        <v>24067</v>
      </c>
      <c r="B6621" s="14" t="s">
        <v>32678</v>
      </c>
      <c r="C6621" s="11" t="s">
        <v>15480</v>
      </c>
      <c r="D6621" t="s">
        <v>46200</v>
      </c>
      <c r="E6621" s="11" t="s">
        <v>7037</v>
      </c>
      <c r="N6621" t="s">
        <v>34681</v>
      </c>
      <c r="O6621" t="s">
        <v>34685</v>
      </c>
      <c r="P6621" t="s">
        <v>51</v>
      </c>
      <c r="Q6621" t="str">
        <f t="shared" ca="1" si="191"/>
        <v>054-69</v>
      </c>
    </row>
    <row r="6622" spans="1:17" x14ac:dyDescent="0.4">
      <c r="A6622" s="14" t="s">
        <v>24068</v>
      </c>
      <c r="B6622" s="14" t="s">
        <v>32679</v>
      </c>
      <c r="C6622" s="11" t="s">
        <v>15481</v>
      </c>
      <c r="D6622" t="s">
        <v>46201</v>
      </c>
      <c r="E6622" s="11" t="s">
        <v>7038</v>
      </c>
      <c r="N6622" t="s">
        <v>34682</v>
      </c>
      <c r="O6622" t="s">
        <v>34686</v>
      </c>
      <c r="P6622" t="s">
        <v>52</v>
      </c>
      <c r="Q6622" t="str">
        <f t="shared" ca="1" si="191"/>
        <v>348-9</v>
      </c>
    </row>
    <row r="6623" spans="1:17" x14ac:dyDescent="0.4">
      <c r="A6623" s="14" t="s">
        <v>24069</v>
      </c>
      <c r="B6623" s="14" t="s">
        <v>32680</v>
      </c>
      <c r="C6623" s="11" t="s">
        <v>15482</v>
      </c>
      <c r="D6623" t="s">
        <v>46202</v>
      </c>
      <c r="E6623" s="11" t="s">
        <v>7039</v>
      </c>
      <c r="N6623" t="s">
        <v>34683</v>
      </c>
      <c r="O6623" t="s">
        <v>34687</v>
      </c>
      <c r="P6623" t="s">
        <v>53</v>
      </c>
      <c r="Q6623" t="str">
        <f t="shared" ca="1" si="191"/>
        <v>339-31</v>
      </c>
    </row>
    <row r="6624" spans="1:17" x14ac:dyDescent="0.4">
      <c r="A6624" s="14" t="s">
        <v>24070</v>
      </c>
      <c r="B6624" s="14" t="s">
        <v>32681</v>
      </c>
      <c r="C6624" s="11" t="s">
        <v>15483</v>
      </c>
      <c r="D6624" t="s">
        <v>46203</v>
      </c>
      <c r="E6624" s="11" t="s">
        <v>7040</v>
      </c>
      <c r="N6624" t="s">
        <v>34684</v>
      </c>
      <c r="O6624" t="s">
        <v>34688</v>
      </c>
      <c r="P6624" t="s">
        <v>54</v>
      </c>
      <c r="Q6624" t="str">
        <f t="shared" ca="1" si="191"/>
        <v>283-99</v>
      </c>
    </row>
    <row r="6625" spans="1:17" x14ac:dyDescent="0.4">
      <c r="A6625" s="14" t="s">
        <v>24071</v>
      </c>
      <c r="B6625" s="14" t="s">
        <v>32682</v>
      </c>
      <c r="C6625" s="11" t="s">
        <v>15484</v>
      </c>
      <c r="D6625" t="s">
        <v>46204</v>
      </c>
      <c r="E6625" s="11" t="s">
        <v>7041</v>
      </c>
      <c r="N6625" t="s">
        <v>29</v>
      </c>
      <c r="O6625" t="s">
        <v>36</v>
      </c>
      <c r="P6625" t="s">
        <v>55</v>
      </c>
      <c r="Q6625" t="str">
        <f t="shared" ca="1" si="191"/>
        <v>015-99</v>
      </c>
    </row>
    <row r="6626" spans="1:17" x14ac:dyDescent="0.4">
      <c r="A6626" s="14" t="s">
        <v>24072</v>
      </c>
      <c r="B6626" s="14" t="s">
        <v>32683</v>
      </c>
      <c r="C6626" s="11" t="s">
        <v>15485</v>
      </c>
      <c r="D6626" t="s">
        <v>46205</v>
      </c>
      <c r="E6626" s="11" t="s">
        <v>7042</v>
      </c>
      <c r="N6626" t="s">
        <v>30</v>
      </c>
      <c r="O6626" t="s">
        <v>37</v>
      </c>
      <c r="P6626" t="s">
        <v>56</v>
      </c>
      <c r="Q6626" t="str">
        <f t="shared" ca="1" si="191"/>
        <v>047-82</v>
      </c>
    </row>
    <row r="6627" spans="1:17" x14ac:dyDescent="0.4">
      <c r="A6627" s="14" t="s">
        <v>24073</v>
      </c>
      <c r="B6627" s="14" t="s">
        <v>32684</v>
      </c>
      <c r="C6627" s="11" t="s">
        <v>15486</v>
      </c>
      <c r="D6627" t="s">
        <v>46206</v>
      </c>
      <c r="E6627" s="11" t="s">
        <v>7043</v>
      </c>
      <c r="N6627" t="s">
        <v>31</v>
      </c>
      <c r="O6627" t="s">
        <v>38</v>
      </c>
      <c r="P6627" t="s">
        <v>57</v>
      </c>
      <c r="Q6627" t="str">
        <f t="shared" ca="1" si="191"/>
        <v>362-64</v>
      </c>
    </row>
    <row r="6628" spans="1:17" x14ac:dyDescent="0.4">
      <c r="A6628" s="14" t="s">
        <v>24074</v>
      </c>
      <c r="B6628" s="14" t="s">
        <v>32685</v>
      </c>
      <c r="C6628" s="11" t="s">
        <v>15487</v>
      </c>
      <c r="D6628" t="s">
        <v>46207</v>
      </c>
      <c r="E6628" s="11" t="s">
        <v>7044</v>
      </c>
      <c r="N6628" t="s">
        <v>32</v>
      </c>
      <c r="O6628" t="s">
        <v>39</v>
      </c>
      <c r="P6628" t="s">
        <v>46</v>
      </c>
      <c r="Q6628" t="str">
        <f t="shared" ca="1" si="191"/>
        <v>474-47</v>
      </c>
    </row>
    <row r="6629" spans="1:17" x14ac:dyDescent="0.4">
      <c r="A6629" s="14" t="s">
        <v>24075</v>
      </c>
      <c r="B6629" s="14" t="s">
        <v>32686</v>
      </c>
      <c r="C6629" s="11" t="s">
        <v>15488</v>
      </c>
      <c r="D6629" t="s">
        <v>46208</v>
      </c>
      <c r="E6629" s="11" t="s">
        <v>7045</v>
      </c>
      <c r="N6629" t="s">
        <v>29</v>
      </c>
      <c r="O6629" t="s">
        <v>40</v>
      </c>
      <c r="P6629" t="s">
        <v>47</v>
      </c>
      <c r="Q6629" t="str">
        <f t="shared" ca="1" si="191"/>
        <v>005-63</v>
      </c>
    </row>
    <row r="6630" spans="1:17" x14ac:dyDescent="0.4">
      <c r="A6630" s="14" t="s">
        <v>24076</v>
      </c>
      <c r="B6630" s="14" t="s">
        <v>32687</v>
      </c>
      <c r="C6630" s="11" t="s">
        <v>15489</v>
      </c>
      <c r="D6630" t="s">
        <v>46209</v>
      </c>
      <c r="E6630" s="11" t="s">
        <v>7046</v>
      </c>
      <c r="N6630" t="s">
        <v>30</v>
      </c>
      <c r="O6630" t="s">
        <v>41</v>
      </c>
      <c r="P6630" t="s">
        <v>48</v>
      </c>
      <c r="Q6630" t="str">
        <f t="shared" ca="1" si="191"/>
        <v>317-65</v>
      </c>
    </row>
    <row r="6631" spans="1:17" x14ac:dyDescent="0.4">
      <c r="A6631" s="14" t="s">
        <v>24077</v>
      </c>
      <c r="B6631" s="14" t="s">
        <v>32688</v>
      </c>
      <c r="C6631" s="11" t="s">
        <v>15490</v>
      </c>
      <c r="D6631" t="s">
        <v>46210</v>
      </c>
      <c r="E6631" s="11" t="s">
        <v>7047</v>
      </c>
      <c r="N6631" t="s">
        <v>31</v>
      </c>
      <c r="O6631" t="s">
        <v>42</v>
      </c>
      <c r="P6631" t="s">
        <v>49</v>
      </c>
      <c r="Q6631" t="str">
        <f t="shared" ca="1" si="191"/>
        <v>240-95</v>
      </c>
    </row>
    <row r="6632" spans="1:17" x14ac:dyDescent="0.4">
      <c r="A6632" s="14" t="s">
        <v>24078</v>
      </c>
      <c r="B6632" s="14" t="s">
        <v>32689</v>
      </c>
      <c r="C6632" s="11" t="s">
        <v>15491</v>
      </c>
      <c r="D6632" t="s">
        <v>46211</v>
      </c>
      <c r="E6632" s="11" t="s">
        <v>7048</v>
      </c>
      <c r="N6632" t="s">
        <v>32</v>
      </c>
      <c r="O6632" t="s">
        <v>43</v>
      </c>
      <c r="P6632" t="s">
        <v>50</v>
      </c>
      <c r="Q6632" t="str">
        <f t="shared" ca="1" si="191"/>
        <v>234-94</v>
      </c>
    </row>
    <row r="6633" spans="1:17" x14ac:dyDescent="0.4">
      <c r="A6633" s="14" t="s">
        <v>24079</v>
      </c>
      <c r="B6633" s="14" t="s">
        <v>32690</v>
      </c>
      <c r="C6633" s="11" t="s">
        <v>15492</v>
      </c>
      <c r="D6633" t="s">
        <v>46212</v>
      </c>
      <c r="E6633" s="11" t="s">
        <v>7049</v>
      </c>
      <c r="N6633" t="s">
        <v>29</v>
      </c>
      <c r="O6633" t="s">
        <v>37</v>
      </c>
      <c r="P6633" t="s">
        <v>51</v>
      </c>
      <c r="Q6633" t="str">
        <f t="shared" ca="1" si="191"/>
        <v>147-82</v>
      </c>
    </row>
    <row r="6634" spans="1:17" x14ac:dyDescent="0.4">
      <c r="A6634" s="14" t="s">
        <v>24080</v>
      </c>
      <c r="B6634" s="14" t="s">
        <v>32691</v>
      </c>
      <c r="C6634" s="11" t="s">
        <v>15493</v>
      </c>
      <c r="D6634" t="s">
        <v>46213</v>
      </c>
      <c r="E6634" s="11" t="s">
        <v>7050</v>
      </c>
      <c r="N6634" t="s">
        <v>30</v>
      </c>
      <c r="O6634" t="s">
        <v>44</v>
      </c>
      <c r="P6634" t="s">
        <v>52</v>
      </c>
      <c r="Q6634" t="str">
        <f t="shared" ca="1" si="191"/>
        <v>347-48</v>
      </c>
    </row>
    <row r="6635" spans="1:17" x14ac:dyDescent="0.4">
      <c r="A6635" s="14" t="s">
        <v>24081</v>
      </c>
      <c r="B6635" s="14" t="s">
        <v>32692</v>
      </c>
      <c r="C6635" s="11" t="s">
        <v>15494</v>
      </c>
      <c r="D6635" t="s">
        <v>46214</v>
      </c>
      <c r="E6635" s="11" t="s">
        <v>7051</v>
      </c>
      <c r="N6635" t="s">
        <v>31</v>
      </c>
      <c r="O6635" t="s">
        <v>45</v>
      </c>
      <c r="P6635" t="s">
        <v>53</v>
      </c>
      <c r="Q6635" t="str">
        <f t="shared" ca="1" si="191"/>
        <v>009-69</v>
      </c>
    </row>
    <row r="6636" spans="1:17" x14ac:dyDescent="0.4">
      <c r="A6636" s="14" t="s">
        <v>24082</v>
      </c>
      <c r="B6636" s="14" t="s">
        <v>32693</v>
      </c>
      <c r="C6636" s="11" t="s">
        <v>15495</v>
      </c>
      <c r="D6636" t="s">
        <v>46215</v>
      </c>
      <c r="E6636" s="11" t="s">
        <v>7052</v>
      </c>
      <c r="N6636" t="s">
        <v>32</v>
      </c>
      <c r="O6636" t="s">
        <v>36</v>
      </c>
      <c r="P6636" t="s">
        <v>54</v>
      </c>
      <c r="Q6636" t="str">
        <f t="shared" ca="1" si="191"/>
        <v>044-11</v>
      </c>
    </row>
    <row r="6637" spans="1:17" x14ac:dyDescent="0.4">
      <c r="A6637" s="14" t="s">
        <v>24083</v>
      </c>
      <c r="B6637" s="14" t="s">
        <v>32694</v>
      </c>
      <c r="C6637" s="11" t="s">
        <v>15496</v>
      </c>
      <c r="D6637" t="s">
        <v>46216</v>
      </c>
      <c r="E6637" s="11" t="s">
        <v>7053</v>
      </c>
      <c r="N6637" t="s">
        <v>29</v>
      </c>
      <c r="O6637" t="s">
        <v>37</v>
      </c>
      <c r="P6637" t="s">
        <v>55</v>
      </c>
      <c r="Q6637" t="str">
        <f t="shared" ca="1" si="191"/>
        <v>323-72</v>
      </c>
    </row>
    <row r="6638" spans="1:17" x14ac:dyDescent="0.4">
      <c r="A6638" s="14" t="s">
        <v>24084</v>
      </c>
      <c r="B6638" s="14" t="s">
        <v>32695</v>
      </c>
      <c r="C6638" s="11" t="s">
        <v>15497</v>
      </c>
      <c r="D6638" t="s">
        <v>46217</v>
      </c>
      <c r="E6638" s="11" t="s">
        <v>7054</v>
      </c>
      <c r="N6638" t="s">
        <v>30</v>
      </c>
      <c r="O6638" t="s">
        <v>38</v>
      </c>
      <c r="P6638" t="s">
        <v>56</v>
      </c>
      <c r="Q6638" t="str">
        <f t="shared" ca="1" si="191"/>
        <v>054-81</v>
      </c>
    </row>
    <row r="6639" spans="1:17" x14ac:dyDescent="0.4">
      <c r="A6639" s="14" t="s">
        <v>24085</v>
      </c>
      <c r="B6639" s="14" t="s">
        <v>32696</v>
      </c>
      <c r="C6639" s="11" t="s">
        <v>15498</v>
      </c>
      <c r="D6639" t="s">
        <v>46218</v>
      </c>
      <c r="E6639" s="11" t="s">
        <v>7055</v>
      </c>
      <c r="N6639" t="s">
        <v>31</v>
      </c>
      <c r="O6639" t="s">
        <v>39</v>
      </c>
      <c r="P6639" t="s">
        <v>57</v>
      </c>
      <c r="Q6639" t="str">
        <f t="shared" ca="1" si="191"/>
        <v>023-94</v>
      </c>
    </row>
    <row r="6640" spans="1:17" x14ac:dyDescent="0.4">
      <c r="A6640" s="14" t="s">
        <v>24086</v>
      </c>
      <c r="B6640" s="14" t="s">
        <v>32697</v>
      </c>
      <c r="C6640" s="11" t="s">
        <v>15499</v>
      </c>
      <c r="D6640" t="s">
        <v>46219</v>
      </c>
      <c r="E6640" s="11" t="s">
        <v>7056</v>
      </c>
      <c r="N6640" t="s">
        <v>32</v>
      </c>
      <c r="O6640" t="s">
        <v>40</v>
      </c>
      <c r="P6640" t="s">
        <v>46</v>
      </c>
      <c r="Q6640" t="str">
        <f t="shared" ca="1" si="191"/>
        <v>297-9</v>
      </c>
    </row>
    <row r="6641" spans="1:17" x14ac:dyDescent="0.4">
      <c r="A6641" s="14" t="s">
        <v>24087</v>
      </c>
      <c r="B6641" s="14" t="s">
        <v>32698</v>
      </c>
      <c r="C6641" s="11" t="s">
        <v>15500</v>
      </c>
      <c r="D6641" t="s">
        <v>46220</v>
      </c>
      <c r="E6641" s="11" t="s">
        <v>7057</v>
      </c>
      <c r="N6641" t="s">
        <v>29</v>
      </c>
      <c r="O6641" t="s">
        <v>41</v>
      </c>
      <c r="P6641" t="s">
        <v>47</v>
      </c>
      <c r="Q6641" t="str">
        <f t="shared" ca="1" si="191"/>
        <v>001-30</v>
      </c>
    </row>
    <row r="6642" spans="1:17" x14ac:dyDescent="0.4">
      <c r="A6642" s="14" t="s">
        <v>24088</v>
      </c>
      <c r="B6642" s="14" t="s">
        <v>32699</v>
      </c>
      <c r="C6642" s="11" t="s">
        <v>15501</v>
      </c>
      <c r="D6642" t="s">
        <v>46221</v>
      </c>
      <c r="E6642" s="11" t="s">
        <v>7058</v>
      </c>
      <c r="N6642" t="s">
        <v>30</v>
      </c>
      <c r="O6642" t="s">
        <v>42</v>
      </c>
      <c r="P6642" t="s">
        <v>48</v>
      </c>
      <c r="Q6642" t="str">
        <f t="shared" ca="1" si="191"/>
        <v>335-61</v>
      </c>
    </row>
    <row r="6643" spans="1:17" x14ac:dyDescent="0.4">
      <c r="A6643" s="14" t="s">
        <v>24089</v>
      </c>
      <c r="B6643" s="14" t="s">
        <v>32700</v>
      </c>
      <c r="C6643" s="11" t="s">
        <v>15502</v>
      </c>
      <c r="D6643" t="s">
        <v>46222</v>
      </c>
      <c r="E6643" s="11" t="s">
        <v>7059</v>
      </c>
      <c r="N6643" t="s">
        <v>31</v>
      </c>
      <c r="O6643" t="s">
        <v>43</v>
      </c>
      <c r="P6643" t="s">
        <v>49</v>
      </c>
      <c r="Q6643" t="str">
        <f t="shared" ca="1" si="191"/>
        <v>346-47</v>
      </c>
    </row>
    <row r="6644" spans="1:17" x14ac:dyDescent="0.4">
      <c r="A6644" s="14" t="s">
        <v>24090</v>
      </c>
      <c r="B6644" s="14" t="s">
        <v>32701</v>
      </c>
      <c r="C6644" s="11" t="s">
        <v>15503</v>
      </c>
      <c r="D6644" t="s">
        <v>46223</v>
      </c>
      <c r="E6644" s="11" t="s">
        <v>7060</v>
      </c>
      <c r="N6644" t="s">
        <v>32</v>
      </c>
      <c r="O6644" t="s">
        <v>37</v>
      </c>
      <c r="P6644" t="s">
        <v>50</v>
      </c>
      <c r="Q6644" t="str">
        <f t="shared" ca="1" si="191"/>
        <v>035-82</v>
      </c>
    </row>
    <row r="6645" spans="1:17" x14ac:dyDescent="0.4">
      <c r="A6645" s="14" t="s">
        <v>24091</v>
      </c>
      <c r="B6645" s="14" t="s">
        <v>32702</v>
      </c>
      <c r="C6645" s="11" t="s">
        <v>15504</v>
      </c>
      <c r="D6645" t="s">
        <v>46224</v>
      </c>
      <c r="E6645" s="11" t="s">
        <v>7061</v>
      </c>
      <c r="N6645" t="s">
        <v>29</v>
      </c>
      <c r="O6645" t="s">
        <v>44</v>
      </c>
      <c r="P6645" t="s">
        <v>51</v>
      </c>
      <c r="Q6645" t="str">
        <f t="shared" ca="1" si="191"/>
        <v>251-72</v>
      </c>
    </row>
    <row r="6646" spans="1:17" x14ac:dyDescent="0.4">
      <c r="A6646" s="14" t="s">
        <v>24092</v>
      </c>
      <c r="B6646" s="14" t="s">
        <v>32703</v>
      </c>
      <c r="C6646" s="11" t="s">
        <v>15505</v>
      </c>
      <c r="D6646" t="s">
        <v>46225</v>
      </c>
      <c r="E6646" s="11" t="s">
        <v>7062</v>
      </c>
      <c r="N6646" t="s">
        <v>30</v>
      </c>
      <c r="O6646" t="s">
        <v>45</v>
      </c>
      <c r="P6646" t="s">
        <v>52</v>
      </c>
      <c r="Q6646" t="str">
        <f t="shared" ca="1" si="191"/>
        <v>476-1</v>
      </c>
    </row>
    <row r="6647" spans="1:17" x14ac:dyDescent="0.4">
      <c r="A6647" s="14" t="s">
        <v>24093</v>
      </c>
      <c r="B6647" s="14" t="s">
        <v>32704</v>
      </c>
      <c r="C6647" s="11" t="s">
        <v>15506</v>
      </c>
      <c r="D6647" t="s">
        <v>46226</v>
      </c>
      <c r="E6647" s="11" t="s">
        <v>7063</v>
      </c>
      <c r="N6647" t="s">
        <v>31</v>
      </c>
      <c r="O6647" t="s">
        <v>36</v>
      </c>
      <c r="P6647" t="s">
        <v>53</v>
      </c>
      <c r="Q6647" t="str">
        <f t="shared" ca="1" si="191"/>
        <v>344-56</v>
      </c>
    </row>
    <row r="6648" spans="1:17" x14ac:dyDescent="0.4">
      <c r="A6648" s="14" t="s">
        <v>24094</v>
      </c>
      <c r="B6648" s="14" t="s">
        <v>32705</v>
      </c>
      <c r="C6648" s="11" t="s">
        <v>15507</v>
      </c>
      <c r="D6648" t="s">
        <v>46227</v>
      </c>
      <c r="E6648" s="11" t="s">
        <v>7064</v>
      </c>
      <c r="N6648" t="s">
        <v>32</v>
      </c>
      <c r="O6648" t="s">
        <v>37</v>
      </c>
      <c r="P6648" t="s">
        <v>54</v>
      </c>
      <c r="Q6648" t="str">
        <f t="shared" ca="1" si="191"/>
        <v>327-42</v>
      </c>
    </row>
    <row r="6649" spans="1:17" x14ac:dyDescent="0.4">
      <c r="A6649" s="14" t="s">
        <v>24095</v>
      </c>
      <c r="B6649" s="14" t="s">
        <v>32706</v>
      </c>
      <c r="C6649" s="11" t="s">
        <v>15508</v>
      </c>
      <c r="D6649" t="s">
        <v>46228</v>
      </c>
      <c r="E6649" s="11" t="s">
        <v>7065</v>
      </c>
      <c r="N6649" t="s">
        <v>29</v>
      </c>
      <c r="O6649" t="s">
        <v>38</v>
      </c>
      <c r="P6649" t="s">
        <v>55</v>
      </c>
      <c r="Q6649" t="str">
        <f t="shared" ca="1" si="191"/>
        <v>099-1</v>
      </c>
    </row>
    <row r="6650" spans="1:17" x14ac:dyDescent="0.4">
      <c r="A6650" s="14" t="s">
        <v>24096</v>
      </c>
      <c r="B6650" s="14" t="s">
        <v>32707</v>
      </c>
      <c r="C6650" s="11" t="s">
        <v>15509</v>
      </c>
      <c r="D6650" t="s">
        <v>46229</v>
      </c>
      <c r="E6650" s="11" t="s">
        <v>7066</v>
      </c>
      <c r="N6650" t="s">
        <v>30</v>
      </c>
      <c r="O6650" t="s">
        <v>39</v>
      </c>
      <c r="P6650" t="s">
        <v>56</v>
      </c>
      <c r="Q6650" t="str">
        <f t="shared" ca="1" si="191"/>
        <v>457-89</v>
      </c>
    </row>
    <row r="6651" spans="1:17" x14ac:dyDescent="0.4">
      <c r="A6651" s="14" t="s">
        <v>24097</v>
      </c>
      <c r="B6651" s="14" t="s">
        <v>32708</v>
      </c>
      <c r="C6651" s="11" t="s">
        <v>15510</v>
      </c>
      <c r="D6651" t="s">
        <v>46230</v>
      </c>
      <c r="E6651" s="11" t="s">
        <v>7067</v>
      </c>
      <c r="N6651" t="s">
        <v>31</v>
      </c>
      <c r="O6651" t="s">
        <v>40</v>
      </c>
      <c r="P6651" t="s">
        <v>57</v>
      </c>
      <c r="Q6651" t="str">
        <f t="shared" ca="1" si="191"/>
        <v>451-54</v>
      </c>
    </row>
    <row r="6652" spans="1:17" x14ac:dyDescent="0.4">
      <c r="A6652" s="14" t="s">
        <v>24098</v>
      </c>
      <c r="B6652" s="14" t="s">
        <v>32709</v>
      </c>
      <c r="C6652" s="11" t="s">
        <v>15511</v>
      </c>
      <c r="D6652" t="s">
        <v>46231</v>
      </c>
      <c r="E6652" s="11" t="s">
        <v>7068</v>
      </c>
      <c r="N6652" t="s">
        <v>29</v>
      </c>
      <c r="O6652" t="s">
        <v>41</v>
      </c>
      <c r="P6652" t="s">
        <v>46</v>
      </c>
      <c r="Q6652" t="str">
        <f t="shared" ca="1" si="191"/>
        <v>234-56</v>
      </c>
    </row>
    <row r="6653" spans="1:17" x14ac:dyDescent="0.4">
      <c r="A6653" s="14" t="s">
        <v>24099</v>
      </c>
      <c r="B6653" s="14" t="s">
        <v>32710</v>
      </c>
      <c r="C6653" s="11" t="s">
        <v>15512</v>
      </c>
      <c r="D6653" t="s">
        <v>46232</v>
      </c>
      <c r="E6653" s="11" t="s">
        <v>7069</v>
      </c>
      <c r="N6653" t="s">
        <v>30</v>
      </c>
      <c r="O6653" t="s">
        <v>42</v>
      </c>
      <c r="P6653" t="s">
        <v>47</v>
      </c>
      <c r="Q6653" t="str">
        <f t="shared" ca="1" si="191"/>
        <v>152-81</v>
      </c>
    </row>
    <row r="6654" spans="1:17" x14ac:dyDescent="0.4">
      <c r="A6654" s="14" t="s">
        <v>24100</v>
      </c>
      <c r="B6654" s="14" t="s">
        <v>32711</v>
      </c>
      <c r="C6654" s="11" t="s">
        <v>15513</v>
      </c>
      <c r="D6654" t="s">
        <v>46233</v>
      </c>
      <c r="E6654" s="11" t="s">
        <v>7070</v>
      </c>
      <c r="N6654" t="s">
        <v>31</v>
      </c>
      <c r="O6654" t="s">
        <v>43</v>
      </c>
      <c r="P6654" t="s">
        <v>48</v>
      </c>
      <c r="Q6654" t="str">
        <f t="shared" ca="1" si="191"/>
        <v>141-27</v>
      </c>
    </row>
    <row r="6655" spans="1:17" x14ac:dyDescent="0.4">
      <c r="A6655" s="14" t="s">
        <v>24101</v>
      </c>
      <c r="B6655" s="14" t="s">
        <v>32712</v>
      </c>
      <c r="C6655" s="11" t="s">
        <v>15514</v>
      </c>
      <c r="D6655" t="s">
        <v>46234</v>
      </c>
      <c r="E6655" s="11" t="s">
        <v>7071</v>
      </c>
      <c r="N6655" t="s">
        <v>32</v>
      </c>
      <c r="O6655" t="s">
        <v>37</v>
      </c>
      <c r="P6655" t="s">
        <v>49</v>
      </c>
      <c r="Q6655" t="str">
        <f t="shared" ca="1" si="191"/>
        <v>034-29</v>
      </c>
    </row>
    <row r="6656" spans="1:17" x14ac:dyDescent="0.4">
      <c r="A6656" s="14" t="s">
        <v>24102</v>
      </c>
      <c r="B6656" s="14" t="s">
        <v>32713</v>
      </c>
      <c r="C6656" s="11" t="s">
        <v>15515</v>
      </c>
      <c r="D6656" t="s">
        <v>46235</v>
      </c>
      <c r="E6656" s="11" t="s">
        <v>7072</v>
      </c>
      <c r="N6656" t="s">
        <v>29</v>
      </c>
      <c r="O6656" t="s">
        <v>44</v>
      </c>
      <c r="P6656" t="s">
        <v>50</v>
      </c>
      <c r="Q6656" t="str">
        <f t="shared" ca="1" si="191"/>
        <v>364-67</v>
      </c>
    </row>
    <row r="6657" spans="1:17" x14ac:dyDescent="0.4">
      <c r="A6657" s="14" t="s">
        <v>24103</v>
      </c>
      <c r="B6657" s="14" t="s">
        <v>32714</v>
      </c>
      <c r="C6657" s="11" t="s">
        <v>15516</v>
      </c>
      <c r="D6657" t="s">
        <v>46236</v>
      </c>
      <c r="E6657" s="11" t="s">
        <v>7073</v>
      </c>
      <c r="N6657" t="s">
        <v>30</v>
      </c>
      <c r="O6657" t="s">
        <v>45</v>
      </c>
      <c r="P6657" t="s">
        <v>51</v>
      </c>
      <c r="Q6657" t="str">
        <f t="shared" ca="1" si="191"/>
        <v>358-19</v>
      </c>
    </row>
    <row r="6658" spans="1:17" x14ac:dyDescent="0.4">
      <c r="A6658" s="14" t="s">
        <v>24104</v>
      </c>
      <c r="B6658" s="14" t="s">
        <v>32715</v>
      </c>
      <c r="C6658" s="11" t="s">
        <v>15517</v>
      </c>
      <c r="D6658" t="s">
        <v>46237</v>
      </c>
      <c r="E6658" s="11" t="s">
        <v>7074</v>
      </c>
      <c r="N6658" t="s">
        <v>31</v>
      </c>
      <c r="O6658" t="s">
        <v>36</v>
      </c>
      <c r="P6658" t="s">
        <v>52</v>
      </c>
      <c r="Q6658" t="str">
        <f t="shared" ca="1" si="191"/>
        <v>163-28</v>
      </c>
    </row>
    <row r="6659" spans="1:17" x14ac:dyDescent="0.4">
      <c r="A6659" s="14" t="s">
        <v>24105</v>
      </c>
      <c r="B6659" s="14" t="s">
        <v>32716</v>
      </c>
      <c r="C6659" s="11" t="s">
        <v>15518</v>
      </c>
      <c r="D6659" t="s">
        <v>46238</v>
      </c>
      <c r="E6659" s="11" t="s">
        <v>7075</v>
      </c>
      <c r="N6659" t="s">
        <v>32</v>
      </c>
      <c r="O6659" t="s">
        <v>37</v>
      </c>
      <c r="P6659" t="s">
        <v>53</v>
      </c>
      <c r="Q6659" t="str">
        <f t="shared" ca="1" si="191"/>
        <v>097-98</v>
      </c>
    </row>
    <row r="6660" spans="1:17" x14ac:dyDescent="0.4">
      <c r="A6660" s="14" t="s">
        <v>24106</v>
      </c>
      <c r="B6660" s="14" t="s">
        <v>32717</v>
      </c>
      <c r="C6660" s="11" t="s">
        <v>15519</v>
      </c>
      <c r="D6660" t="s">
        <v>46239</v>
      </c>
      <c r="E6660" s="11" t="s">
        <v>7076</v>
      </c>
      <c r="N6660" t="s">
        <v>29</v>
      </c>
      <c r="O6660" t="s">
        <v>38</v>
      </c>
      <c r="P6660" t="s">
        <v>54</v>
      </c>
      <c r="Q6660" t="str">
        <f t="shared" ca="1" si="191"/>
        <v>239-95</v>
      </c>
    </row>
    <row r="6661" spans="1:17" x14ac:dyDescent="0.4">
      <c r="A6661" s="14" t="s">
        <v>24107</v>
      </c>
      <c r="B6661" s="14" t="s">
        <v>32718</v>
      </c>
      <c r="C6661" s="11" t="s">
        <v>15520</v>
      </c>
      <c r="D6661" t="s">
        <v>46240</v>
      </c>
      <c r="E6661" s="11" t="s">
        <v>2195</v>
      </c>
      <c r="N6661" t="s">
        <v>30</v>
      </c>
      <c r="O6661" t="s">
        <v>39</v>
      </c>
      <c r="P6661" t="s">
        <v>55</v>
      </c>
      <c r="Q6661" t="str">
        <f t="shared" ca="1" si="191"/>
        <v>367-12</v>
      </c>
    </row>
    <row r="6662" spans="1:17" x14ac:dyDescent="0.4">
      <c r="A6662" s="14" t="s">
        <v>24108</v>
      </c>
      <c r="B6662" s="14" t="s">
        <v>32719</v>
      </c>
      <c r="C6662" s="11" t="s">
        <v>15521</v>
      </c>
      <c r="D6662" t="s">
        <v>46241</v>
      </c>
      <c r="E6662" s="11" t="s">
        <v>7077</v>
      </c>
      <c r="N6662" t="s">
        <v>31</v>
      </c>
      <c r="O6662" t="s">
        <v>40</v>
      </c>
      <c r="P6662" t="s">
        <v>56</v>
      </c>
      <c r="Q6662" t="str">
        <f t="shared" ca="1" si="191"/>
        <v>048-74</v>
      </c>
    </row>
    <row r="6663" spans="1:17" x14ac:dyDescent="0.4">
      <c r="A6663" s="14" t="s">
        <v>24109</v>
      </c>
      <c r="B6663" s="14" t="s">
        <v>32720</v>
      </c>
      <c r="C6663" s="11" t="s">
        <v>15522</v>
      </c>
      <c r="D6663" t="s">
        <v>46242</v>
      </c>
      <c r="E6663" s="11" t="s">
        <v>7078</v>
      </c>
      <c r="N6663" t="s">
        <v>32</v>
      </c>
      <c r="O6663" t="s">
        <v>41</v>
      </c>
      <c r="P6663" t="s">
        <v>57</v>
      </c>
      <c r="Q6663" t="str">
        <f t="shared" ca="1" si="191"/>
        <v>132-69</v>
      </c>
    </row>
    <row r="6664" spans="1:17" x14ac:dyDescent="0.4">
      <c r="A6664" s="14" t="s">
        <v>24110</v>
      </c>
      <c r="B6664" s="14" t="s">
        <v>32721</v>
      </c>
      <c r="C6664" s="11" t="s">
        <v>15523</v>
      </c>
      <c r="D6664" t="s">
        <v>46243</v>
      </c>
      <c r="E6664" s="11" t="s">
        <v>7079</v>
      </c>
      <c r="N6664" t="s">
        <v>29</v>
      </c>
      <c r="O6664" t="s">
        <v>42</v>
      </c>
      <c r="P6664" t="s">
        <v>46</v>
      </c>
      <c r="Q6664" t="str">
        <f t="shared" ca="1" si="191"/>
        <v>133-7</v>
      </c>
    </row>
    <row r="6665" spans="1:17" x14ac:dyDescent="0.4">
      <c r="A6665" s="14" t="s">
        <v>24111</v>
      </c>
      <c r="B6665" s="14" t="s">
        <v>32722</v>
      </c>
      <c r="C6665" s="11" t="s">
        <v>15524</v>
      </c>
      <c r="D6665" t="s">
        <v>46244</v>
      </c>
      <c r="E6665" s="11" t="s">
        <v>7080</v>
      </c>
      <c r="N6665" t="s">
        <v>30</v>
      </c>
      <c r="O6665" t="s">
        <v>43</v>
      </c>
      <c r="P6665" t="s">
        <v>47</v>
      </c>
      <c r="Q6665" t="str">
        <f t="shared" ca="1" si="191"/>
        <v>139-69</v>
      </c>
    </row>
    <row r="6666" spans="1:17" x14ac:dyDescent="0.4">
      <c r="A6666" s="14" t="s">
        <v>24112</v>
      </c>
      <c r="B6666" s="14" t="s">
        <v>32723</v>
      </c>
      <c r="C6666" s="11" t="s">
        <v>15525</v>
      </c>
      <c r="D6666" t="s">
        <v>46245</v>
      </c>
      <c r="E6666" s="11" t="s">
        <v>7081</v>
      </c>
      <c r="N6666" t="s">
        <v>31</v>
      </c>
      <c r="O6666" t="s">
        <v>37</v>
      </c>
      <c r="P6666" t="s">
        <v>48</v>
      </c>
      <c r="Q6666" t="str">
        <f t="shared" ca="1" si="191"/>
        <v>024-53</v>
      </c>
    </row>
    <row r="6667" spans="1:17" x14ac:dyDescent="0.4">
      <c r="A6667" s="14" t="s">
        <v>24113</v>
      </c>
      <c r="B6667" s="14" t="s">
        <v>32724</v>
      </c>
      <c r="C6667" s="11" t="s">
        <v>15526</v>
      </c>
      <c r="D6667" t="s">
        <v>46246</v>
      </c>
      <c r="E6667" s="11" t="s">
        <v>7082</v>
      </c>
      <c r="N6667" t="s">
        <v>32</v>
      </c>
      <c r="O6667" t="s">
        <v>44</v>
      </c>
      <c r="P6667" t="s">
        <v>49</v>
      </c>
      <c r="Q6667" t="str">
        <f t="shared" ca="1" si="191"/>
        <v>007-64</v>
      </c>
    </row>
    <row r="6668" spans="1:17" x14ac:dyDescent="0.4">
      <c r="A6668" s="14" t="s">
        <v>24114</v>
      </c>
      <c r="B6668" s="14" t="s">
        <v>32725</v>
      </c>
      <c r="C6668" s="11" t="s">
        <v>15527</v>
      </c>
      <c r="D6668" t="s">
        <v>46247</v>
      </c>
      <c r="E6668" s="11" t="s">
        <v>7083</v>
      </c>
      <c r="N6668" t="s">
        <v>29</v>
      </c>
      <c r="O6668" t="s">
        <v>45</v>
      </c>
      <c r="P6668" t="s">
        <v>50</v>
      </c>
      <c r="Q6668" t="str">
        <f t="shared" ca="1" si="191"/>
        <v>029-56</v>
      </c>
    </row>
    <row r="6669" spans="1:17" x14ac:dyDescent="0.4">
      <c r="A6669" s="14" t="s">
        <v>24115</v>
      </c>
      <c r="B6669" s="14" t="s">
        <v>32726</v>
      </c>
      <c r="C6669" s="11" t="s">
        <v>15528</v>
      </c>
      <c r="D6669" t="s">
        <v>46248</v>
      </c>
      <c r="E6669" s="11" t="s">
        <v>7084</v>
      </c>
      <c r="N6669" t="s">
        <v>30</v>
      </c>
      <c r="O6669" t="s">
        <v>36</v>
      </c>
      <c r="P6669" t="s">
        <v>51</v>
      </c>
      <c r="Q6669" t="str">
        <f t="shared" ca="1" si="191"/>
        <v>188-69</v>
      </c>
    </row>
    <row r="6670" spans="1:17" x14ac:dyDescent="0.4">
      <c r="A6670" s="14" t="s">
        <v>24116</v>
      </c>
      <c r="B6670" s="14" t="s">
        <v>32727</v>
      </c>
      <c r="C6670" s="11" t="s">
        <v>15529</v>
      </c>
      <c r="D6670" t="s">
        <v>46249</v>
      </c>
      <c r="E6670" s="11" t="s">
        <v>7085</v>
      </c>
      <c r="N6670" t="s">
        <v>31</v>
      </c>
      <c r="O6670" t="s">
        <v>37</v>
      </c>
      <c r="P6670" t="s">
        <v>52</v>
      </c>
      <c r="Q6670" t="str">
        <f t="shared" ca="1" si="191"/>
        <v>063-43</v>
      </c>
    </row>
    <row r="6671" spans="1:17" x14ac:dyDescent="0.4">
      <c r="A6671" s="14" t="s">
        <v>24117</v>
      </c>
      <c r="B6671" s="14" t="s">
        <v>32728</v>
      </c>
      <c r="C6671" s="11" t="s">
        <v>15530</v>
      </c>
      <c r="D6671" t="s">
        <v>46250</v>
      </c>
      <c r="E6671" s="11" t="s">
        <v>7086</v>
      </c>
      <c r="N6671" t="s">
        <v>32</v>
      </c>
      <c r="O6671" t="s">
        <v>38</v>
      </c>
      <c r="P6671" t="s">
        <v>34678</v>
      </c>
      <c r="Q6671" t="str">
        <f t="shared" ca="1" si="191"/>
        <v>403-34</v>
      </c>
    </row>
    <row r="6672" spans="1:17" x14ac:dyDescent="0.4">
      <c r="A6672" s="14" t="s">
        <v>24118</v>
      </c>
      <c r="B6672" s="14" t="s">
        <v>32729</v>
      </c>
      <c r="C6672" s="11" t="s">
        <v>15531</v>
      </c>
      <c r="D6672" t="s">
        <v>46251</v>
      </c>
      <c r="E6672" s="11" t="s">
        <v>4659</v>
      </c>
      <c r="N6672" t="s">
        <v>29</v>
      </c>
      <c r="O6672" t="s">
        <v>39</v>
      </c>
      <c r="P6672" t="s">
        <v>34679</v>
      </c>
      <c r="Q6672" t="str">
        <f t="shared" ca="1" si="191"/>
        <v>224-72</v>
      </c>
    </row>
    <row r="6673" spans="1:17" x14ac:dyDescent="0.4">
      <c r="A6673" s="14" t="s">
        <v>24119</v>
      </c>
      <c r="B6673" s="14" t="s">
        <v>32730</v>
      </c>
      <c r="C6673" s="11" t="s">
        <v>15532</v>
      </c>
      <c r="D6673" t="s">
        <v>46252</v>
      </c>
      <c r="E6673" s="11" t="s">
        <v>7087</v>
      </c>
      <c r="N6673" t="s">
        <v>30</v>
      </c>
      <c r="O6673" t="s">
        <v>40</v>
      </c>
      <c r="P6673" t="s">
        <v>34680</v>
      </c>
      <c r="Q6673" t="str">
        <f t="shared" ca="1" si="191"/>
        <v>122-96</v>
      </c>
    </row>
    <row r="6674" spans="1:17" x14ac:dyDescent="0.4">
      <c r="A6674" s="14" t="s">
        <v>24120</v>
      </c>
      <c r="B6674" s="14" t="s">
        <v>32731</v>
      </c>
      <c r="C6674" s="11" t="s">
        <v>15533</v>
      </c>
      <c r="D6674" t="s">
        <v>46253</v>
      </c>
      <c r="E6674" s="11" t="s">
        <v>7088</v>
      </c>
      <c r="N6674" t="s">
        <v>31</v>
      </c>
      <c r="O6674" t="s">
        <v>41</v>
      </c>
      <c r="P6674" t="s">
        <v>34693</v>
      </c>
      <c r="Q6674" t="str">
        <f t="shared" ca="1" si="191"/>
        <v>041-31</v>
      </c>
    </row>
    <row r="6675" spans="1:17" x14ac:dyDescent="0.4">
      <c r="A6675" s="14" t="s">
        <v>24121</v>
      </c>
      <c r="B6675" s="14" t="s">
        <v>32732</v>
      </c>
      <c r="C6675" s="11" t="s">
        <v>15534</v>
      </c>
      <c r="D6675" t="s">
        <v>46254</v>
      </c>
      <c r="E6675" s="11" t="s">
        <v>7089</v>
      </c>
      <c r="N6675" t="s">
        <v>32</v>
      </c>
      <c r="O6675" t="s">
        <v>42</v>
      </c>
      <c r="P6675" t="s">
        <v>46</v>
      </c>
      <c r="Q6675" t="str">
        <f t="shared" ca="1" si="191"/>
        <v>035-8</v>
      </c>
    </row>
    <row r="6676" spans="1:17" x14ac:dyDescent="0.4">
      <c r="A6676" s="14" t="s">
        <v>24122</v>
      </c>
      <c r="B6676" s="14" t="s">
        <v>32733</v>
      </c>
      <c r="C6676" s="11" t="s">
        <v>15535</v>
      </c>
      <c r="D6676" t="s">
        <v>46255</v>
      </c>
      <c r="E6676" s="11" t="s">
        <v>3361</v>
      </c>
      <c r="N6676" t="s">
        <v>29</v>
      </c>
      <c r="O6676" t="s">
        <v>43</v>
      </c>
      <c r="P6676" t="s">
        <v>47</v>
      </c>
      <c r="Q6676" t="str">
        <f t="shared" ref="Q6676:Q6739" ca="1" si="192">TEXT(RANDBETWEEN(1,500),"000"&amp;"-"&amp;TEXT(RANDBETWEEN(1,100),0))</f>
        <v>182-96</v>
      </c>
    </row>
    <row r="6677" spans="1:17" x14ac:dyDescent="0.4">
      <c r="A6677" s="14" t="s">
        <v>24123</v>
      </c>
      <c r="B6677" s="14" t="s">
        <v>32734</v>
      </c>
      <c r="C6677" s="11" t="s">
        <v>15536</v>
      </c>
      <c r="D6677" t="s">
        <v>46256</v>
      </c>
      <c r="E6677" s="11" t="s">
        <v>7090</v>
      </c>
      <c r="N6677" t="s">
        <v>30</v>
      </c>
      <c r="O6677" t="s">
        <v>37</v>
      </c>
      <c r="P6677" t="s">
        <v>48</v>
      </c>
      <c r="Q6677" t="str">
        <f t="shared" ca="1" si="192"/>
        <v>466-58</v>
      </c>
    </row>
    <row r="6678" spans="1:17" x14ac:dyDescent="0.4">
      <c r="A6678" s="14" t="s">
        <v>24124</v>
      </c>
      <c r="B6678" s="14" t="s">
        <v>32735</v>
      </c>
      <c r="C6678" s="11" t="s">
        <v>15537</v>
      </c>
      <c r="D6678" t="s">
        <v>46257</v>
      </c>
      <c r="E6678" s="11" t="s">
        <v>7091</v>
      </c>
      <c r="N6678" t="s">
        <v>31</v>
      </c>
      <c r="O6678" t="s">
        <v>44</v>
      </c>
      <c r="P6678" t="s">
        <v>49</v>
      </c>
      <c r="Q6678" t="str">
        <f t="shared" ca="1" si="192"/>
        <v>365-36</v>
      </c>
    </row>
    <row r="6679" spans="1:17" x14ac:dyDescent="0.4">
      <c r="A6679" s="14" t="s">
        <v>24125</v>
      </c>
      <c r="B6679" s="14" t="s">
        <v>32736</v>
      </c>
      <c r="C6679" s="11" t="s">
        <v>15538</v>
      </c>
      <c r="D6679" t="s">
        <v>46258</v>
      </c>
      <c r="E6679" s="11" t="s">
        <v>7092</v>
      </c>
      <c r="N6679" t="s">
        <v>29</v>
      </c>
      <c r="O6679" t="s">
        <v>45</v>
      </c>
      <c r="P6679" t="s">
        <v>46</v>
      </c>
      <c r="Q6679" t="str">
        <f t="shared" ca="1" si="192"/>
        <v>276-73</v>
      </c>
    </row>
    <row r="6680" spans="1:17" x14ac:dyDescent="0.4">
      <c r="A6680" s="14" t="s">
        <v>24126</v>
      </c>
      <c r="B6680" s="14" t="s">
        <v>32737</v>
      </c>
      <c r="C6680" s="11" t="s">
        <v>15539</v>
      </c>
      <c r="D6680" t="s">
        <v>46259</v>
      </c>
      <c r="E6680" s="11" t="s">
        <v>7093</v>
      </c>
      <c r="N6680" t="s">
        <v>30</v>
      </c>
      <c r="O6680" t="s">
        <v>36</v>
      </c>
      <c r="P6680" t="s">
        <v>47</v>
      </c>
      <c r="Q6680" t="str">
        <f t="shared" ca="1" si="192"/>
        <v>331-87</v>
      </c>
    </row>
    <row r="6681" spans="1:17" x14ac:dyDescent="0.4">
      <c r="A6681" s="14" t="s">
        <v>24127</v>
      </c>
      <c r="B6681" s="14" t="s">
        <v>32738</v>
      </c>
      <c r="C6681" s="11" t="s">
        <v>15540</v>
      </c>
      <c r="D6681" t="s">
        <v>46260</v>
      </c>
      <c r="E6681" s="11" t="s">
        <v>7094</v>
      </c>
      <c r="N6681" t="s">
        <v>31</v>
      </c>
      <c r="O6681" t="s">
        <v>37</v>
      </c>
      <c r="P6681" t="s">
        <v>48</v>
      </c>
      <c r="Q6681" t="str">
        <f t="shared" ca="1" si="192"/>
        <v>494-52</v>
      </c>
    </row>
    <row r="6682" spans="1:17" x14ac:dyDescent="0.4">
      <c r="A6682" s="14" t="s">
        <v>24128</v>
      </c>
      <c r="B6682" s="14" t="s">
        <v>32739</v>
      </c>
      <c r="C6682" s="11" t="s">
        <v>15541</v>
      </c>
      <c r="D6682" t="s">
        <v>46261</v>
      </c>
      <c r="E6682" s="11" t="s">
        <v>7095</v>
      </c>
      <c r="N6682" t="s">
        <v>32</v>
      </c>
      <c r="O6682" t="s">
        <v>38</v>
      </c>
      <c r="P6682" t="s">
        <v>49</v>
      </c>
      <c r="Q6682" t="str">
        <f t="shared" ca="1" si="192"/>
        <v>202-21</v>
      </c>
    </row>
    <row r="6683" spans="1:17" x14ac:dyDescent="0.4">
      <c r="A6683" s="14" t="s">
        <v>24129</v>
      </c>
      <c r="B6683" s="14" t="s">
        <v>32740</v>
      </c>
      <c r="C6683" s="11" t="s">
        <v>15542</v>
      </c>
      <c r="D6683" t="s">
        <v>46262</v>
      </c>
      <c r="E6683" s="11" t="s">
        <v>7096</v>
      </c>
      <c r="N6683" t="s">
        <v>29</v>
      </c>
      <c r="O6683" t="s">
        <v>39</v>
      </c>
      <c r="P6683" t="s">
        <v>50</v>
      </c>
      <c r="Q6683" t="str">
        <f t="shared" ca="1" si="192"/>
        <v>041-78</v>
      </c>
    </row>
    <row r="6684" spans="1:17" x14ac:dyDescent="0.4">
      <c r="A6684" s="14" t="s">
        <v>24130</v>
      </c>
      <c r="B6684" s="14" t="s">
        <v>32741</v>
      </c>
      <c r="C6684" s="11" t="s">
        <v>15543</v>
      </c>
      <c r="D6684" t="s">
        <v>46263</v>
      </c>
      <c r="E6684" s="11" t="s">
        <v>7097</v>
      </c>
      <c r="N6684" t="s">
        <v>30</v>
      </c>
      <c r="O6684" t="s">
        <v>40</v>
      </c>
      <c r="P6684" t="s">
        <v>51</v>
      </c>
      <c r="Q6684" t="str">
        <f t="shared" ca="1" si="192"/>
        <v>324-82</v>
      </c>
    </row>
    <row r="6685" spans="1:17" x14ac:dyDescent="0.4">
      <c r="A6685" s="14" t="s">
        <v>24131</v>
      </c>
      <c r="B6685" s="14" t="s">
        <v>32742</v>
      </c>
      <c r="C6685" s="11" t="s">
        <v>15544</v>
      </c>
      <c r="D6685" t="s">
        <v>46264</v>
      </c>
      <c r="E6685" s="11" t="s">
        <v>7098</v>
      </c>
      <c r="N6685" t="s">
        <v>31</v>
      </c>
      <c r="O6685" t="s">
        <v>41</v>
      </c>
      <c r="P6685" t="s">
        <v>52</v>
      </c>
      <c r="Q6685" t="str">
        <f t="shared" ca="1" si="192"/>
        <v>084-86</v>
      </c>
    </row>
    <row r="6686" spans="1:17" x14ac:dyDescent="0.4">
      <c r="A6686" s="14" t="s">
        <v>24132</v>
      </c>
      <c r="B6686" s="14" t="s">
        <v>32743</v>
      </c>
      <c r="C6686" s="11" t="s">
        <v>15545</v>
      </c>
      <c r="D6686" t="s">
        <v>46265</v>
      </c>
      <c r="E6686" s="11" t="s">
        <v>7099</v>
      </c>
      <c r="N6686" t="s">
        <v>32</v>
      </c>
      <c r="O6686" t="s">
        <v>42</v>
      </c>
      <c r="P6686" t="s">
        <v>53</v>
      </c>
      <c r="Q6686" t="str">
        <f t="shared" ca="1" si="192"/>
        <v>468-3</v>
      </c>
    </row>
    <row r="6687" spans="1:17" x14ac:dyDescent="0.4">
      <c r="A6687" s="14" t="s">
        <v>24133</v>
      </c>
      <c r="B6687" s="14" t="s">
        <v>32744</v>
      </c>
      <c r="C6687" s="11" t="s">
        <v>15546</v>
      </c>
      <c r="D6687" t="s">
        <v>46266</v>
      </c>
      <c r="E6687" s="11" t="s">
        <v>7100</v>
      </c>
      <c r="N6687" t="s">
        <v>29</v>
      </c>
      <c r="O6687" t="s">
        <v>43</v>
      </c>
      <c r="P6687" t="s">
        <v>46</v>
      </c>
      <c r="Q6687" t="str">
        <f t="shared" ca="1" si="192"/>
        <v>016-21</v>
      </c>
    </row>
    <row r="6688" spans="1:17" x14ac:dyDescent="0.4">
      <c r="A6688" s="14" t="s">
        <v>24134</v>
      </c>
      <c r="B6688" s="14" t="s">
        <v>32745</v>
      </c>
      <c r="C6688" s="11" t="s">
        <v>15547</v>
      </c>
      <c r="D6688" t="s">
        <v>46267</v>
      </c>
      <c r="E6688" s="11" t="s">
        <v>7101</v>
      </c>
      <c r="N6688" t="s">
        <v>30</v>
      </c>
      <c r="O6688" t="s">
        <v>37</v>
      </c>
      <c r="P6688" t="s">
        <v>47</v>
      </c>
      <c r="Q6688" t="str">
        <f t="shared" ca="1" si="192"/>
        <v>425-4</v>
      </c>
    </row>
    <row r="6689" spans="1:17" x14ac:dyDescent="0.4">
      <c r="A6689" s="14" t="s">
        <v>24135</v>
      </c>
      <c r="B6689" s="14" t="s">
        <v>32746</v>
      </c>
      <c r="C6689" s="11" t="s">
        <v>15548</v>
      </c>
      <c r="D6689" t="s">
        <v>46268</v>
      </c>
      <c r="E6689" s="11" t="s">
        <v>7102</v>
      </c>
      <c r="N6689" t="s">
        <v>31</v>
      </c>
      <c r="O6689" t="s">
        <v>44</v>
      </c>
      <c r="P6689" t="s">
        <v>48</v>
      </c>
      <c r="Q6689" t="str">
        <f t="shared" ca="1" si="192"/>
        <v>341-16</v>
      </c>
    </row>
    <row r="6690" spans="1:17" x14ac:dyDescent="0.4">
      <c r="A6690" s="14" t="s">
        <v>24136</v>
      </c>
      <c r="B6690" s="14" t="s">
        <v>32747</v>
      </c>
      <c r="C6690" s="11" t="s">
        <v>15549</v>
      </c>
      <c r="D6690" t="s">
        <v>46269</v>
      </c>
      <c r="E6690" s="11" t="s">
        <v>7103</v>
      </c>
      <c r="N6690" t="s">
        <v>32</v>
      </c>
      <c r="O6690" t="s">
        <v>45</v>
      </c>
      <c r="P6690" t="s">
        <v>49</v>
      </c>
      <c r="Q6690" t="str">
        <f t="shared" ca="1" si="192"/>
        <v>106-89</v>
      </c>
    </row>
    <row r="6691" spans="1:17" x14ac:dyDescent="0.4">
      <c r="A6691" s="14" t="s">
        <v>24137</v>
      </c>
      <c r="B6691" s="14" t="s">
        <v>32748</v>
      </c>
      <c r="C6691" s="11" t="s">
        <v>15550</v>
      </c>
      <c r="D6691" t="s">
        <v>46270</v>
      </c>
      <c r="E6691" s="11" t="s">
        <v>7104</v>
      </c>
      <c r="N6691" t="s">
        <v>29</v>
      </c>
      <c r="O6691" t="s">
        <v>36</v>
      </c>
      <c r="P6691" t="s">
        <v>50</v>
      </c>
      <c r="Q6691" t="str">
        <f t="shared" ca="1" si="192"/>
        <v>323-36</v>
      </c>
    </row>
    <row r="6692" spans="1:17" x14ac:dyDescent="0.4">
      <c r="A6692" s="14" t="s">
        <v>24138</v>
      </c>
      <c r="B6692" s="14" t="s">
        <v>32749</v>
      </c>
      <c r="C6692" s="11" t="s">
        <v>15551</v>
      </c>
      <c r="D6692" t="s">
        <v>46271</v>
      </c>
      <c r="E6692" s="11" t="s">
        <v>7105</v>
      </c>
      <c r="N6692" t="s">
        <v>30</v>
      </c>
      <c r="O6692" t="s">
        <v>37</v>
      </c>
      <c r="P6692" t="s">
        <v>51</v>
      </c>
      <c r="Q6692" t="str">
        <f t="shared" ca="1" si="192"/>
        <v>282-64</v>
      </c>
    </row>
    <row r="6693" spans="1:17" x14ac:dyDescent="0.4">
      <c r="A6693" s="14" t="s">
        <v>24139</v>
      </c>
      <c r="B6693" s="14" t="s">
        <v>32750</v>
      </c>
      <c r="C6693" s="11" t="s">
        <v>15552</v>
      </c>
      <c r="D6693" t="s">
        <v>46272</v>
      </c>
      <c r="E6693" s="11" t="s">
        <v>7106</v>
      </c>
      <c r="N6693" t="s">
        <v>31</v>
      </c>
      <c r="O6693" t="s">
        <v>38</v>
      </c>
      <c r="P6693" t="s">
        <v>52</v>
      </c>
      <c r="Q6693" t="str">
        <f t="shared" ca="1" si="192"/>
        <v>258-97</v>
      </c>
    </row>
    <row r="6694" spans="1:17" x14ac:dyDescent="0.4">
      <c r="A6694" s="14" t="s">
        <v>24140</v>
      </c>
      <c r="B6694" s="14" t="s">
        <v>32751</v>
      </c>
      <c r="C6694" s="11" t="s">
        <v>15553</v>
      </c>
      <c r="D6694" t="s">
        <v>46273</v>
      </c>
      <c r="E6694" s="11" t="s">
        <v>7107</v>
      </c>
      <c r="N6694" t="s">
        <v>32</v>
      </c>
      <c r="O6694" t="s">
        <v>39</v>
      </c>
      <c r="P6694" t="s">
        <v>53</v>
      </c>
      <c r="Q6694" t="str">
        <f t="shared" ca="1" si="192"/>
        <v>292-59</v>
      </c>
    </row>
    <row r="6695" spans="1:17" x14ac:dyDescent="0.4">
      <c r="A6695" s="14" t="s">
        <v>24141</v>
      </c>
      <c r="B6695" s="14" t="s">
        <v>32752</v>
      </c>
      <c r="C6695" s="11" t="s">
        <v>15554</v>
      </c>
      <c r="D6695" t="s">
        <v>46274</v>
      </c>
      <c r="E6695" s="11" t="s">
        <v>7108</v>
      </c>
      <c r="N6695" t="s">
        <v>29</v>
      </c>
      <c r="O6695" t="s">
        <v>40</v>
      </c>
      <c r="P6695" t="s">
        <v>54</v>
      </c>
      <c r="Q6695" t="str">
        <f t="shared" ca="1" si="192"/>
        <v>035-13</v>
      </c>
    </row>
    <row r="6696" spans="1:17" x14ac:dyDescent="0.4">
      <c r="A6696" s="14" t="s">
        <v>24142</v>
      </c>
      <c r="B6696" s="14" t="s">
        <v>32753</v>
      </c>
      <c r="C6696" s="11" t="s">
        <v>15555</v>
      </c>
      <c r="D6696" t="s">
        <v>46275</v>
      </c>
      <c r="E6696" s="11" t="s">
        <v>7109</v>
      </c>
      <c r="N6696" t="s">
        <v>30</v>
      </c>
      <c r="O6696" t="s">
        <v>41</v>
      </c>
      <c r="P6696" t="s">
        <v>55</v>
      </c>
      <c r="Q6696" t="str">
        <f t="shared" ca="1" si="192"/>
        <v>130-89</v>
      </c>
    </row>
    <row r="6697" spans="1:17" x14ac:dyDescent="0.4">
      <c r="A6697" s="14" t="s">
        <v>24143</v>
      </c>
      <c r="B6697" s="14" t="s">
        <v>32754</v>
      </c>
      <c r="C6697" s="11" t="s">
        <v>15556</v>
      </c>
      <c r="D6697" t="s">
        <v>46276</v>
      </c>
      <c r="E6697" s="11" t="s">
        <v>7110</v>
      </c>
      <c r="N6697" t="s">
        <v>31</v>
      </c>
      <c r="O6697" t="s">
        <v>42</v>
      </c>
      <c r="P6697" t="s">
        <v>56</v>
      </c>
      <c r="Q6697" t="str">
        <f t="shared" ca="1" si="192"/>
        <v>391-82</v>
      </c>
    </row>
    <row r="6698" spans="1:17" x14ac:dyDescent="0.4">
      <c r="A6698" s="14" t="s">
        <v>24144</v>
      </c>
      <c r="B6698" s="14" t="s">
        <v>32755</v>
      </c>
      <c r="C6698" s="11" t="s">
        <v>15557</v>
      </c>
      <c r="D6698" t="s">
        <v>46277</v>
      </c>
      <c r="E6698" s="11" t="s">
        <v>4826</v>
      </c>
      <c r="N6698" t="s">
        <v>32</v>
      </c>
      <c r="O6698" t="s">
        <v>43</v>
      </c>
      <c r="P6698" t="s">
        <v>57</v>
      </c>
      <c r="Q6698" t="str">
        <f t="shared" ca="1" si="192"/>
        <v>301-26</v>
      </c>
    </row>
    <row r="6699" spans="1:17" x14ac:dyDescent="0.4">
      <c r="A6699" s="14" t="s">
        <v>24145</v>
      </c>
      <c r="B6699" s="14" t="s">
        <v>32756</v>
      </c>
      <c r="C6699" s="11" t="s">
        <v>15558</v>
      </c>
      <c r="D6699" t="s">
        <v>46278</v>
      </c>
      <c r="E6699" s="11" t="s">
        <v>7111</v>
      </c>
      <c r="N6699" t="s">
        <v>29</v>
      </c>
      <c r="O6699" t="s">
        <v>37</v>
      </c>
      <c r="P6699" t="s">
        <v>46</v>
      </c>
      <c r="Q6699" t="str">
        <f t="shared" ca="1" si="192"/>
        <v>084-19</v>
      </c>
    </row>
    <row r="6700" spans="1:17" x14ac:dyDescent="0.4">
      <c r="A6700" s="14" t="s">
        <v>24146</v>
      </c>
      <c r="B6700" s="14" t="s">
        <v>32757</v>
      </c>
      <c r="C6700" s="11" t="s">
        <v>15559</v>
      </c>
      <c r="D6700" t="s">
        <v>46279</v>
      </c>
      <c r="E6700" s="11" t="s">
        <v>7112</v>
      </c>
      <c r="N6700" t="s">
        <v>30</v>
      </c>
      <c r="O6700" t="s">
        <v>44</v>
      </c>
      <c r="P6700" t="s">
        <v>47</v>
      </c>
      <c r="Q6700" t="str">
        <f t="shared" ca="1" si="192"/>
        <v>106-87</v>
      </c>
    </row>
    <row r="6701" spans="1:17" x14ac:dyDescent="0.4">
      <c r="A6701" s="14" t="s">
        <v>24147</v>
      </c>
      <c r="B6701" s="14" t="s">
        <v>32758</v>
      </c>
      <c r="C6701" s="11" t="s">
        <v>15560</v>
      </c>
      <c r="D6701" t="s">
        <v>46280</v>
      </c>
      <c r="E6701" s="11" t="s">
        <v>7113</v>
      </c>
      <c r="N6701" t="s">
        <v>31</v>
      </c>
      <c r="O6701" t="s">
        <v>45</v>
      </c>
      <c r="P6701" t="s">
        <v>48</v>
      </c>
      <c r="Q6701" t="str">
        <f t="shared" ca="1" si="192"/>
        <v>186-42</v>
      </c>
    </row>
    <row r="6702" spans="1:17" x14ac:dyDescent="0.4">
      <c r="A6702" s="14" t="s">
        <v>24148</v>
      </c>
      <c r="B6702" s="14" t="s">
        <v>32759</v>
      </c>
      <c r="C6702" s="11" t="s">
        <v>15561</v>
      </c>
      <c r="D6702" t="s">
        <v>46281</v>
      </c>
      <c r="E6702" s="11" t="s">
        <v>4301</v>
      </c>
      <c r="N6702" t="s">
        <v>32</v>
      </c>
      <c r="O6702" t="s">
        <v>36</v>
      </c>
      <c r="P6702" t="s">
        <v>49</v>
      </c>
      <c r="Q6702" t="str">
        <f t="shared" ca="1" si="192"/>
        <v>173-76</v>
      </c>
    </row>
    <row r="6703" spans="1:17" x14ac:dyDescent="0.4">
      <c r="A6703" s="14" t="s">
        <v>24149</v>
      </c>
      <c r="B6703" s="14" t="s">
        <v>32760</v>
      </c>
      <c r="C6703" s="11" t="s">
        <v>15562</v>
      </c>
      <c r="D6703" t="s">
        <v>46282</v>
      </c>
      <c r="E6703" s="11" t="s">
        <v>7114</v>
      </c>
      <c r="N6703" t="s">
        <v>29</v>
      </c>
      <c r="O6703" t="s">
        <v>37</v>
      </c>
      <c r="P6703" t="s">
        <v>50</v>
      </c>
      <c r="Q6703" t="str">
        <f t="shared" ca="1" si="192"/>
        <v>179-65</v>
      </c>
    </row>
    <row r="6704" spans="1:17" x14ac:dyDescent="0.4">
      <c r="A6704" s="14" t="s">
        <v>24150</v>
      </c>
      <c r="B6704" s="14" t="s">
        <v>32761</v>
      </c>
      <c r="C6704" s="11" t="s">
        <v>15563</v>
      </c>
      <c r="D6704" t="s">
        <v>46283</v>
      </c>
      <c r="E6704" s="11" t="s">
        <v>7115</v>
      </c>
      <c r="N6704" t="s">
        <v>30</v>
      </c>
      <c r="O6704" t="s">
        <v>38</v>
      </c>
      <c r="P6704" t="s">
        <v>51</v>
      </c>
      <c r="Q6704" t="str">
        <f t="shared" ca="1" si="192"/>
        <v>123-97</v>
      </c>
    </row>
    <row r="6705" spans="1:17" x14ac:dyDescent="0.4">
      <c r="A6705" s="14" t="s">
        <v>24151</v>
      </c>
      <c r="B6705" s="14" t="s">
        <v>32762</v>
      </c>
      <c r="C6705" s="11" t="s">
        <v>15564</v>
      </c>
      <c r="D6705" t="s">
        <v>46284</v>
      </c>
      <c r="E6705" s="11" t="s">
        <v>7116</v>
      </c>
      <c r="N6705" t="s">
        <v>31</v>
      </c>
      <c r="O6705" t="s">
        <v>39</v>
      </c>
      <c r="P6705" t="s">
        <v>52</v>
      </c>
      <c r="Q6705" t="str">
        <f t="shared" ca="1" si="192"/>
        <v>387-79</v>
      </c>
    </row>
    <row r="6706" spans="1:17" x14ac:dyDescent="0.4">
      <c r="A6706" s="14" t="s">
        <v>24152</v>
      </c>
      <c r="B6706" s="14" t="s">
        <v>32763</v>
      </c>
      <c r="C6706" s="11" t="s">
        <v>15565</v>
      </c>
      <c r="D6706" t="s">
        <v>46285</v>
      </c>
      <c r="E6706" s="11" t="s">
        <v>7117</v>
      </c>
      <c r="N6706" t="s">
        <v>29</v>
      </c>
      <c r="O6706" t="s">
        <v>40</v>
      </c>
      <c r="P6706" t="s">
        <v>53</v>
      </c>
      <c r="Q6706" t="str">
        <f t="shared" ca="1" si="192"/>
        <v>417-43</v>
      </c>
    </row>
    <row r="6707" spans="1:17" x14ac:dyDescent="0.4">
      <c r="A6707" s="14" t="s">
        <v>24153</v>
      </c>
      <c r="B6707" s="14" t="s">
        <v>32764</v>
      </c>
      <c r="C6707" s="11" t="s">
        <v>15566</v>
      </c>
      <c r="D6707" t="s">
        <v>46286</v>
      </c>
      <c r="E6707" s="11" t="s">
        <v>7118</v>
      </c>
      <c r="N6707" t="s">
        <v>30</v>
      </c>
      <c r="O6707" t="s">
        <v>41</v>
      </c>
      <c r="P6707" t="s">
        <v>54</v>
      </c>
      <c r="Q6707" t="str">
        <f t="shared" ca="1" si="192"/>
        <v>447-89</v>
      </c>
    </row>
    <row r="6708" spans="1:17" x14ac:dyDescent="0.4">
      <c r="A6708" s="14" t="s">
        <v>24154</v>
      </c>
      <c r="B6708" s="14" t="s">
        <v>32765</v>
      </c>
      <c r="C6708" s="11" t="s">
        <v>15567</v>
      </c>
      <c r="D6708" t="s">
        <v>46287</v>
      </c>
      <c r="E6708" s="11" t="s">
        <v>5587</v>
      </c>
      <c r="N6708" t="s">
        <v>31</v>
      </c>
      <c r="O6708" t="s">
        <v>42</v>
      </c>
      <c r="P6708" t="s">
        <v>55</v>
      </c>
      <c r="Q6708" t="str">
        <f t="shared" ca="1" si="192"/>
        <v>378-67</v>
      </c>
    </row>
    <row r="6709" spans="1:17" x14ac:dyDescent="0.4">
      <c r="A6709" s="14" t="s">
        <v>24155</v>
      </c>
      <c r="B6709" s="14" t="s">
        <v>32766</v>
      </c>
      <c r="C6709" s="11" t="s">
        <v>15568</v>
      </c>
      <c r="D6709" t="s">
        <v>46288</v>
      </c>
      <c r="E6709" s="11" t="s">
        <v>7119</v>
      </c>
      <c r="N6709" t="s">
        <v>32</v>
      </c>
      <c r="O6709" t="s">
        <v>43</v>
      </c>
      <c r="P6709" t="s">
        <v>56</v>
      </c>
      <c r="Q6709" t="str">
        <f t="shared" ca="1" si="192"/>
        <v>137-51</v>
      </c>
    </row>
    <row r="6710" spans="1:17" x14ac:dyDescent="0.4">
      <c r="A6710" s="14" t="s">
        <v>24156</v>
      </c>
      <c r="B6710" s="14" t="s">
        <v>32767</v>
      </c>
      <c r="C6710" s="11" t="s">
        <v>15569</v>
      </c>
      <c r="D6710" t="s">
        <v>46289</v>
      </c>
      <c r="E6710" s="11" t="s">
        <v>1918</v>
      </c>
      <c r="N6710" t="s">
        <v>29</v>
      </c>
      <c r="O6710" t="s">
        <v>37</v>
      </c>
      <c r="P6710" t="s">
        <v>57</v>
      </c>
      <c r="Q6710" t="str">
        <f t="shared" ca="1" si="192"/>
        <v>345-48</v>
      </c>
    </row>
    <row r="6711" spans="1:17" x14ac:dyDescent="0.4">
      <c r="A6711" s="14" t="s">
        <v>24157</v>
      </c>
      <c r="B6711" s="14" t="s">
        <v>32768</v>
      </c>
      <c r="C6711" s="11" t="s">
        <v>15570</v>
      </c>
      <c r="D6711" t="s">
        <v>46290</v>
      </c>
      <c r="E6711" s="11" t="s">
        <v>7120</v>
      </c>
      <c r="N6711" t="s">
        <v>30</v>
      </c>
      <c r="O6711" t="s">
        <v>44</v>
      </c>
      <c r="P6711" t="s">
        <v>46</v>
      </c>
      <c r="Q6711" t="str">
        <f t="shared" ca="1" si="192"/>
        <v>353-9</v>
      </c>
    </row>
    <row r="6712" spans="1:17" x14ac:dyDescent="0.4">
      <c r="A6712" s="14" t="s">
        <v>24158</v>
      </c>
      <c r="B6712" s="14" t="s">
        <v>32769</v>
      </c>
      <c r="C6712" s="11" t="s">
        <v>15571</v>
      </c>
      <c r="D6712" t="s">
        <v>46291</v>
      </c>
      <c r="E6712" s="11" t="s">
        <v>6707</v>
      </c>
      <c r="N6712" t="s">
        <v>31</v>
      </c>
      <c r="O6712" t="s">
        <v>45</v>
      </c>
      <c r="P6712" t="s">
        <v>47</v>
      </c>
      <c r="Q6712" t="str">
        <f t="shared" ca="1" si="192"/>
        <v>065-17</v>
      </c>
    </row>
    <row r="6713" spans="1:17" x14ac:dyDescent="0.4">
      <c r="A6713" s="14" t="s">
        <v>24159</v>
      </c>
      <c r="B6713" s="14" t="s">
        <v>32770</v>
      </c>
      <c r="C6713" s="11" t="s">
        <v>15572</v>
      </c>
      <c r="D6713" t="s">
        <v>46292</v>
      </c>
      <c r="E6713" s="11" t="s">
        <v>7121</v>
      </c>
      <c r="N6713" t="s">
        <v>32</v>
      </c>
      <c r="O6713" t="s">
        <v>36</v>
      </c>
      <c r="P6713" t="s">
        <v>48</v>
      </c>
      <c r="Q6713" t="str">
        <f t="shared" ca="1" si="192"/>
        <v>489-75</v>
      </c>
    </row>
    <row r="6714" spans="1:17" x14ac:dyDescent="0.4">
      <c r="A6714" s="14" t="s">
        <v>24160</v>
      </c>
      <c r="B6714" s="14" t="s">
        <v>32771</v>
      </c>
      <c r="C6714" s="11" t="s">
        <v>15573</v>
      </c>
      <c r="D6714" t="s">
        <v>46293</v>
      </c>
      <c r="E6714" s="11" t="s">
        <v>7122</v>
      </c>
      <c r="N6714" t="s">
        <v>29</v>
      </c>
      <c r="O6714" t="s">
        <v>37</v>
      </c>
      <c r="P6714" t="s">
        <v>49</v>
      </c>
      <c r="Q6714" t="str">
        <f t="shared" ca="1" si="192"/>
        <v>212-69</v>
      </c>
    </row>
    <row r="6715" spans="1:17" x14ac:dyDescent="0.4">
      <c r="A6715" s="14" t="s">
        <v>24161</v>
      </c>
      <c r="B6715" s="14" t="s">
        <v>32772</v>
      </c>
      <c r="C6715" s="11" t="s">
        <v>15574</v>
      </c>
      <c r="D6715" t="s">
        <v>46294</v>
      </c>
      <c r="E6715" s="11" t="s">
        <v>7123</v>
      </c>
      <c r="N6715" t="s">
        <v>30</v>
      </c>
      <c r="O6715" t="s">
        <v>38</v>
      </c>
      <c r="P6715" t="s">
        <v>50</v>
      </c>
      <c r="Q6715" t="str">
        <f t="shared" ca="1" si="192"/>
        <v>218-87</v>
      </c>
    </row>
    <row r="6716" spans="1:17" x14ac:dyDescent="0.4">
      <c r="A6716" s="14" t="s">
        <v>24162</v>
      </c>
      <c r="B6716" s="14" t="s">
        <v>32773</v>
      </c>
      <c r="C6716" s="11" t="s">
        <v>15575</v>
      </c>
      <c r="D6716" t="s">
        <v>46295</v>
      </c>
      <c r="E6716" s="11" t="s">
        <v>7124</v>
      </c>
      <c r="N6716" t="s">
        <v>31</v>
      </c>
      <c r="O6716" t="s">
        <v>39</v>
      </c>
      <c r="P6716" t="s">
        <v>51</v>
      </c>
      <c r="Q6716" t="str">
        <f t="shared" ca="1" si="192"/>
        <v>248-12</v>
      </c>
    </row>
    <row r="6717" spans="1:17" x14ac:dyDescent="0.4">
      <c r="A6717" s="14" t="s">
        <v>24163</v>
      </c>
      <c r="B6717" s="14" t="s">
        <v>32774</v>
      </c>
      <c r="C6717" s="11" t="s">
        <v>15576</v>
      </c>
      <c r="D6717" t="s">
        <v>46296</v>
      </c>
      <c r="E6717" s="11" t="s">
        <v>7125</v>
      </c>
      <c r="N6717" t="s">
        <v>32</v>
      </c>
      <c r="O6717" t="s">
        <v>40</v>
      </c>
      <c r="P6717" t="s">
        <v>52</v>
      </c>
      <c r="Q6717" t="str">
        <f t="shared" ca="1" si="192"/>
        <v>066-13</v>
      </c>
    </row>
    <row r="6718" spans="1:17" x14ac:dyDescent="0.4">
      <c r="A6718" s="14" t="s">
        <v>24164</v>
      </c>
      <c r="B6718" s="14" t="s">
        <v>32775</v>
      </c>
      <c r="C6718" s="11" t="s">
        <v>15577</v>
      </c>
      <c r="D6718" t="s">
        <v>46297</v>
      </c>
      <c r="E6718" s="11" t="s">
        <v>7126</v>
      </c>
      <c r="N6718" t="s">
        <v>29</v>
      </c>
      <c r="O6718" t="s">
        <v>41</v>
      </c>
      <c r="P6718" t="s">
        <v>53</v>
      </c>
      <c r="Q6718" t="str">
        <f t="shared" ca="1" si="192"/>
        <v>347-41</v>
      </c>
    </row>
    <row r="6719" spans="1:17" x14ac:dyDescent="0.4">
      <c r="A6719" s="14" t="s">
        <v>24165</v>
      </c>
      <c r="B6719" s="14" t="s">
        <v>32776</v>
      </c>
      <c r="C6719" s="11" t="s">
        <v>15578</v>
      </c>
      <c r="D6719" t="s">
        <v>46298</v>
      </c>
      <c r="E6719" s="11" t="s">
        <v>7127</v>
      </c>
      <c r="N6719" t="s">
        <v>30</v>
      </c>
      <c r="O6719" t="s">
        <v>42</v>
      </c>
      <c r="P6719" t="s">
        <v>54</v>
      </c>
      <c r="Q6719" t="str">
        <f t="shared" ca="1" si="192"/>
        <v>091-1</v>
      </c>
    </row>
    <row r="6720" spans="1:17" x14ac:dyDescent="0.4">
      <c r="A6720" s="14" t="s">
        <v>24166</v>
      </c>
      <c r="B6720" s="14" t="s">
        <v>32777</v>
      </c>
      <c r="C6720" s="11" t="s">
        <v>15579</v>
      </c>
      <c r="D6720" t="s">
        <v>46299</v>
      </c>
      <c r="E6720" s="11" t="s">
        <v>7128</v>
      </c>
      <c r="N6720" t="s">
        <v>31</v>
      </c>
      <c r="O6720" t="s">
        <v>43</v>
      </c>
      <c r="P6720" t="s">
        <v>55</v>
      </c>
      <c r="Q6720" t="str">
        <f t="shared" ca="1" si="192"/>
        <v>124-42</v>
      </c>
    </row>
    <row r="6721" spans="1:17" x14ac:dyDescent="0.4">
      <c r="A6721" s="14" t="s">
        <v>24167</v>
      </c>
      <c r="B6721" s="14" t="s">
        <v>32778</v>
      </c>
      <c r="C6721" s="11" t="s">
        <v>15580</v>
      </c>
      <c r="D6721" t="s">
        <v>46300</v>
      </c>
      <c r="E6721" s="11" t="s">
        <v>7129</v>
      </c>
      <c r="N6721" t="s">
        <v>32</v>
      </c>
      <c r="O6721" t="s">
        <v>37</v>
      </c>
      <c r="P6721" t="s">
        <v>56</v>
      </c>
      <c r="Q6721" t="str">
        <f t="shared" ca="1" si="192"/>
        <v>097-36</v>
      </c>
    </row>
    <row r="6722" spans="1:17" x14ac:dyDescent="0.4">
      <c r="A6722" s="14" t="s">
        <v>24168</v>
      </c>
      <c r="B6722" s="14" t="s">
        <v>32779</v>
      </c>
      <c r="C6722" s="11" t="s">
        <v>15581</v>
      </c>
      <c r="D6722" t="s">
        <v>46301</v>
      </c>
      <c r="E6722" s="11" t="s">
        <v>7130</v>
      </c>
      <c r="N6722" t="s">
        <v>29</v>
      </c>
      <c r="O6722" t="s">
        <v>44</v>
      </c>
      <c r="P6722" t="s">
        <v>57</v>
      </c>
      <c r="Q6722" t="str">
        <f t="shared" ca="1" si="192"/>
        <v>043-20</v>
      </c>
    </row>
    <row r="6723" spans="1:17" x14ac:dyDescent="0.4">
      <c r="A6723" s="14" t="s">
        <v>24169</v>
      </c>
      <c r="B6723" s="14" t="s">
        <v>32780</v>
      </c>
      <c r="C6723" s="11" t="s">
        <v>15582</v>
      </c>
      <c r="D6723" t="s">
        <v>46302</v>
      </c>
      <c r="E6723" s="11" t="s">
        <v>7131</v>
      </c>
      <c r="N6723" t="s">
        <v>30</v>
      </c>
      <c r="O6723" t="s">
        <v>45</v>
      </c>
      <c r="P6723" t="s">
        <v>46</v>
      </c>
      <c r="Q6723" t="str">
        <f t="shared" ca="1" si="192"/>
        <v>255-21</v>
      </c>
    </row>
    <row r="6724" spans="1:17" x14ac:dyDescent="0.4">
      <c r="A6724" s="14" t="s">
        <v>24170</v>
      </c>
      <c r="B6724" s="14" t="s">
        <v>32781</v>
      </c>
      <c r="C6724" s="11" t="s">
        <v>15583</v>
      </c>
      <c r="D6724" t="s">
        <v>46303</v>
      </c>
      <c r="E6724" s="11" t="s">
        <v>2920</v>
      </c>
      <c r="N6724" t="s">
        <v>31</v>
      </c>
      <c r="O6724" t="s">
        <v>36</v>
      </c>
      <c r="P6724" t="s">
        <v>47</v>
      </c>
      <c r="Q6724" t="str">
        <f t="shared" ca="1" si="192"/>
        <v>443-77</v>
      </c>
    </row>
    <row r="6725" spans="1:17" x14ac:dyDescent="0.4">
      <c r="A6725" s="14" t="s">
        <v>24171</v>
      </c>
      <c r="B6725" s="14" t="s">
        <v>32782</v>
      </c>
      <c r="C6725" s="11" t="s">
        <v>15584</v>
      </c>
      <c r="D6725" t="s">
        <v>46304</v>
      </c>
      <c r="E6725" s="11" t="s">
        <v>7132</v>
      </c>
      <c r="N6725" t="s">
        <v>32</v>
      </c>
      <c r="O6725" t="s">
        <v>37</v>
      </c>
      <c r="P6725" t="s">
        <v>48</v>
      </c>
      <c r="Q6725" t="str">
        <f t="shared" ca="1" si="192"/>
        <v>036-12</v>
      </c>
    </row>
    <row r="6726" spans="1:17" x14ac:dyDescent="0.4">
      <c r="A6726" s="14" t="s">
        <v>24172</v>
      </c>
      <c r="B6726" s="14" t="s">
        <v>32783</v>
      </c>
      <c r="C6726" s="11" t="s">
        <v>15585</v>
      </c>
      <c r="D6726" t="s">
        <v>46305</v>
      </c>
      <c r="E6726" s="11" t="s">
        <v>7133</v>
      </c>
      <c r="N6726" t="s">
        <v>29</v>
      </c>
      <c r="O6726" t="s">
        <v>38</v>
      </c>
      <c r="P6726" t="s">
        <v>49</v>
      </c>
      <c r="Q6726" t="str">
        <f t="shared" ca="1" si="192"/>
        <v>150-67</v>
      </c>
    </row>
    <row r="6727" spans="1:17" x14ac:dyDescent="0.4">
      <c r="A6727" s="14" t="s">
        <v>24173</v>
      </c>
      <c r="B6727" s="14" t="s">
        <v>32784</v>
      </c>
      <c r="C6727" s="11" t="s">
        <v>15586</v>
      </c>
      <c r="D6727" t="s">
        <v>46306</v>
      </c>
      <c r="E6727" s="11" t="s">
        <v>7134</v>
      </c>
      <c r="N6727" t="s">
        <v>30</v>
      </c>
      <c r="O6727" t="s">
        <v>39</v>
      </c>
      <c r="P6727" t="s">
        <v>50</v>
      </c>
      <c r="Q6727" t="str">
        <f t="shared" ca="1" si="192"/>
        <v>046-82</v>
      </c>
    </row>
    <row r="6728" spans="1:17" x14ac:dyDescent="0.4">
      <c r="A6728" s="14" t="s">
        <v>24174</v>
      </c>
      <c r="B6728" s="14" t="s">
        <v>32785</v>
      </c>
      <c r="C6728" s="11" t="s">
        <v>15587</v>
      </c>
      <c r="D6728" t="s">
        <v>46307</v>
      </c>
      <c r="E6728" s="11" t="s">
        <v>7135</v>
      </c>
      <c r="N6728" t="s">
        <v>31</v>
      </c>
      <c r="O6728" t="s">
        <v>40</v>
      </c>
      <c r="P6728" t="s">
        <v>51</v>
      </c>
      <c r="Q6728" t="str">
        <f t="shared" ca="1" si="192"/>
        <v>068-63</v>
      </c>
    </row>
    <row r="6729" spans="1:17" x14ac:dyDescent="0.4">
      <c r="A6729" s="14" t="s">
        <v>24175</v>
      </c>
      <c r="B6729" s="14" t="s">
        <v>32786</v>
      </c>
      <c r="C6729" s="11" t="s">
        <v>15588</v>
      </c>
      <c r="D6729" t="s">
        <v>46308</v>
      </c>
      <c r="E6729" s="11" t="s">
        <v>7136</v>
      </c>
      <c r="N6729" t="s">
        <v>32</v>
      </c>
      <c r="O6729" t="s">
        <v>41</v>
      </c>
      <c r="P6729" t="s">
        <v>52</v>
      </c>
      <c r="Q6729" t="str">
        <f t="shared" ca="1" si="192"/>
        <v>113-91</v>
      </c>
    </row>
    <row r="6730" spans="1:17" x14ac:dyDescent="0.4">
      <c r="A6730" s="14" t="s">
        <v>24176</v>
      </c>
      <c r="B6730" s="14" t="s">
        <v>32787</v>
      </c>
      <c r="C6730" s="11" t="s">
        <v>15589</v>
      </c>
      <c r="D6730" t="s">
        <v>46309</v>
      </c>
      <c r="E6730" s="11" t="s">
        <v>7137</v>
      </c>
      <c r="N6730" t="s">
        <v>29</v>
      </c>
      <c r="O6730" t="s">
        <v>42</v>
      </c>
      <c r="P6730" t="s">
        <v>53</v>
      </c>
      <c r="Q6730" t="str">
        <f t="shared" ca="1" si="192"/>
        <v>369-47</v>
      </c>
    </row>
    <row r="6731" spans="1:17" x14ac:dyDescent="0.4">
      <c r="A6731" s="14" t="s">
        <v>24177</v>
      </c>
      <c r="B6731" s="14" t="s">
        <v>32788</v>
      </c>
      <c r="C6731" s="11" t="s">
        <v>15590</v>
      </c>
      <c r="D6731" t="s">
        <v>46310</v>
      </c>
      <c r="E6731" s="11" t="s">
        <v>7138</v>
      </c>
      <c r="N6731" t="s">
        <v>30</v>
      </c>
      <c r="O6731" t="s">
        <v>43</v>
      </c>
      <c r="P6731" t="s">
        <v>54</v>
      </c>
      <c r="Q6731" t="str">
        <f t="shared" ca="1" si="192"/>
        <v>443-2</v>
      </c>
    </row>
    <row r="6732" spans="1:17" x14ac:dyDescent="0.4">
      <c r="A6732" s="14" t="s">
        <v>24178</v>
      </c>
      <c r="B6732" s="14" t="s">
        <v>32789</v>
      </c>
      <c r="C6732" s="11" t="s">
        <v>15591</v>
      </c>
      <c r="D6732" t="s">
        <v>46311</v>
      </c>
      <c r="E6732" s="11" t="s">
        <v>7139</v>
      </c>
      <c r="N6732" t="s">
        <v>31</v>
      </c>
      <c r="O6732" t="s">
        <v>37</v>
      </c>
      <c r="P6732" t="s">
        <v>55</v>
      </c>
      <c r="Q6732" t="str">
        <f t="shared" ca="1" si="192"/>
        <v>487-34</v>
      </c>
    </row>
    <row r="6733" spans="1:17" x14ac:dyDescent="0.4">
      <c r="A6733" s="14" t="s">
        <v>24179</v>
      </c>
      <c r="B6733" s="14" t="s">
        <v>32790</v>
      </c>
      <c r="C6733" s="11" t="s">
        <v>15592</v>
      </c>
      <c r="D6733" t="s">
        <v>46312</v>
      </c>
      <c r="E6733" s="11" t="s">
        <v>7140</v>
      </c>
      <c r="N6733" t="s">
        <v>29</v>
      </c>
      <c r="O6733" t="s">
        <v>44</v>
      </c>
      <c r="P6733" t="s">
        <v>56</v>
      </c>
      <c r="Q6733" t="str">
        <f t="shared" ca="1" si="192"/>
        <v>032-75</v>
      </c>
    </row>
    <row r="6734" spans="1:17" x14ac:dyDescent="0.4">
      <c r="A6734" s="14" t="s">
        <v>24180</v>
      </c>
      <c r="B6734" s="14" t="s">
        <v>32791</v>
      </c>
      <c r="C6734" s="11" t="s">
        <v>15593</v>
      </c>
      <c r="D6734" t="s">
        <v>46313</v>
      </c>
      <c r="E6734" s="11" t="s">
        <v>7141</v>
      </c>
      <c r="N6734" t="s">
        <v>30</v>
      </c>
      <c r="O6734" t="s">
        <v>45</v>
      </c>
      <c r="P6734" t="s">
        <v>57</v>
      </c>
      <c r="Q6734" t="str">
        <f t="shared" ca="1" si="192"/>
        <v>238-4</v>
      </c>
    </row>
    <row r="6735" spans="1:17" x14ac:dyDescent="0.4">
      <c r="A6735" s="14" t="s">
        <v>24181</v>
      </c>
      <c r="B6735" s="14" t="s">
        <v>32792</v>
      </c>
      <c r="C6735" s="11" t="s">
        <v>15594</v>
      </c>
      <c r="D6735" t="s">
        <v>46314</v>
      </c>
      <c r="E6735" s="11" t="s">
        <v>7142</v>
      </c>
      <c r="N6735" t="s">
        <v>31</v>
      </c>
      <c r="O6735" t="s">
        <v>36</v>
      </c>
      <c r="P6735" t="s">
        <v>46</v>
      </c>
      <c r="Q6735" t="str">
        <f t="shared" ca="1" si="192"/>
        <v>332-97</v>
      </c>
    </row>
    <row r="6736" spans="1:17" x14ac:dyDescent="0.4">
      <c r="A6736" s="14" t="s">
        <v>24182</v>
      </c>
      <c r="B6736" s="14" t="s">
        <v>32793</v>
      </c>
      <c r="C6736" s="11" t="s">
        <v>15595</v>
      </c>
      <c r="D6736" t="s">
        <v>46315</v>
      </c>
      <c r="E6736" s="11" t="s">
        <v>4427</v>
      </c>
      <c r="N6736" t="s">
        <v>32</v>
      </c>
      <c r="O6736" t="s">
        <v>37</v>
      </c>
      <c r="P6736" t="s">
        <v>47</v>
      </c>
      <c r="Q6736" t="str">
        <f t="shared" ca="1" si="192"/>
        <v>092-21</v>
      </c>
    </row>
    <row r="6737" spans="1:17" x14ac:dyDescent="0.4">
      <c r="A6737" s="14" t="s">
        <v>24183</v>
      </c>
      <c r="B6737" s="14" t="s">
        <v>32794</v>
      </c>
      <c r="C6737" s="11" t="s">
        <v>15596</v>
      </c>
      <c r="D6737" t="s">
        <v>46316</v>
      </c>
      <c r="E6737" s="11" t="s">
        <v>4080</v>
      </c>
      <c r="N6737" t="s">
        <v>29</v>
      </c>
      <c r="O6737" t="s">
        <v>38</v>
      </c>
      <c r="P6737" t="s">
        <v>48</v>
      </c>
      <c r="Q6737" t="str">
        <f t="shared" ca="1" si="192"/>
        <v>022-37</v>
      </c>
    </row>
    <row r="6738" spans="1:17" x14ac:dyDescent="0.4">
      <c r="A6738" s="14" t="s">
        <v>24184</v>
      </c>
      <c r="B6738" s="14" t="s">
        <v>32795</v>
      </c>
      <c r="C6738" s="11" t="s">
        <v>15597</v>
      </c>
      <c r="D6738" t="s">
        <v>46317</v>
      </c>
      <c r="E6738" s="11" t="s">
        <v>7143</v>
      </c>
      <c r="N6738" t="s">
        <v>30</v>
      </c>
      <c r="O6738" t="s">
        <v>39</v>
      </c>
      <c r="P6738" t="s">
        <v>49</v>
      </c>
      <c r="Q6738" t="str">
        <f t="shared" ca="1" si="192"/>
        <v>347-93</v>
      </c>
    </row>
    <row r="6739" spans="1:17" x14ac:dyDescent="0.4">
      <c r="A6739" s="14" t="s">
        <v>24185</v>
      </c>
      <c r="B6739" s="14" t="s">
        <v>32796</v>
      </c>
      <c r="C6739" s="11" t="s">
        <v>15598</v>
      </c>
      <c r="D6739" t="s">
        <v>46318</v>
      </c>
      <c r="E6739" s="11" t="s">
        <v>7144</v>
      </c>
      <c r="N6739" t="s">
        <v>31</v>
      </c>
      <c r="O6739" t="s">
        <v>40</v>
      </c>
      <c r="P6739" t="s">
        <v>50</v>
      </c>
      <c r="Q6739" t="str">
        <f t="shared" ca="1" si="192"/>
        <v>113-67</v>
      </c>
    </row>
    <row r="6740" spans="1:17" x14ac:dyDescent="0.4">
      <c r="A6740" s="14" t="s">
        <v>24186</v>
      </c>
      <c r="B6740" s="14" t="s">
        <v>32797</v>
      </c>
      <c r="C6740" s="11" t="s">
        <v>15599</v>
      </c>
      <c r="D6740" t="s">
        <v>46319</v>
      </c>
      <c r="E6740" s="11" t="s">
        <v>7145</v>
      </c>
      <c r="N6740" t="s">
        <v>32</v>
      </c>
      <c r="O6740" t="s">
        <v>41</v>
      </c>
      <c r="P6740" t="s">
        <v>51</v>
      </c>
      <c r="Q6740" t="str">
        <f t="shared" ref="Q6740:Q6784" ca="1" si="193">TEXT(RANDBETWEEN(1,500),"000"&amp;"-"&amp;TEXT(RANDBETWEEN(1,100),0))</f>
        <v>123-14</v>
      </c>
    </row>
    <row r="6741" spans="1:17" x14ac:dyDescent="0.4">
      <c r="A6741" s="14" t="s">
        <v>24187</v>
      </c>
      <c r="B6741" s="14" t="s">
        <v>32798</v>
      </c>
      <c r="C6741" s="11" t="s">
        <v>15600</v>
      </c>
      <c r="D6741" t="s">
        <v>46320</v>
      </c>
      <c r="E6741" s="11" t="s">
        <v>7146</v>
      </c>
      <c r="N6741" t="s">
        <v>29</v>
      </c>
      <c r="O6741" t="s">
        <v>42</v>
      </c>
      <c r="P6741" t="s">
        <v>52</v>
      </c>
      <c r="Q6741" t="str">
        <f t="shared" ca="1" si="193"/>
        <v>433-31</v>
      </c>
    </row>
    <row r="6742" spans="1:17" x14ac:dyDescent="0.4">
      <c r="A6742" s="14" t="s">
        <v>24188</v>
      </c>
      <c r="B6742" s="14" t="s">
        <v>32799</v>
      </c>
      <c r="C6742" s="11" t="s">
        <v>15601</v>
      </c>
      <c r="D6742" t="s">
        <v>46321</v>
      </c>
      <c r="E6742" s="11" t="s">
        <v>7147</v>
      </c>
      <c r="N6742" t="s">
        <v>30</v>
      </c>
      <c r="O6742" t="s">
        <v>43</v>
      </c>
      <c r="P6742" t="s">
        <v>53</v>
      </c>
      <c r="Q6742" t="str">
        <f t="shared" ca="1" si="193"/>
        <v>316-58</v>
      </c>
    </row>
    <row r="6743" spans="1:17" x14ac:dyDescent="0.4">
      <c r="A6743" s="14" t="s">
        <v>24189</v>
      </c>
      <c r="B6743" s="14" t="s">
        <v>32800</v>
      </c>
      <c r="C6743" s="11" t="s">
        <v>15602</v>
      </c>
      <c r="D6743" t="s">
        <v>46322</v>
      </c>
      <c r="E6743" s="11" t="s">
        <v>7148</v>
      </c>
      <c r="N6743" t="s">
        <v>31</v>
      </c>
      <c r="O6743" t="s">
        <v>37</v>
      </c>
      <c r="P6743" t="s">
        <v>54</v>
      </c>
      <c r="Q6743" t="str">
        <f t="shared" ca="1" si="193"/>
        <v>499-57</v>
      </c>
    </row>
    <row r="6744" spans="1:17" x14ac:dyDescent="0.4">
      <c r="A6744" s="14" t="s">
        <v>24190</v>
      </c>
      <c r="B6744" s="14" t="s">
        <v>32801</v>
      </c>
      <c r="C6744" s="11" t="s">
        <v>15603</v>
      </c>
      <c r="D6744" t="s">
        <v>46323</v>
      </c>
      <c r="E6744" s="11" t="s">
        <v>7149</v>
      </c>
      <c r="N6744" t="s">
        <v>32</v>
      </c>
      <c r="O6744" t="s">
        <v>44</v>
      </c>
      <c r="P6744" t="s">
        <v>55</v>
      </c>
      <c r="Q6744" t="str">
        <f t="shared" ca="1" si="193"/>
        <v>361-74</v>
      </c>
    </row>
    <row r="6745" spans="1:17" x14ac:dyDescent="0.4">
      <c r="A6745" s="14" t="s">
        <v>24191</v>
      </c>
      <c r="B6745" s="14" t="s">
        <v>32802</v>
      </c>
      <c r="C6745" s="11" t="s">
        <v>15604</v>
      </c>
      <c r="D6745" t="s">
        <v>46324</v>
      </c>
      <c r="E6745" s="11" t="s">
        <v>7150</v>
      </c>
      <c r="N6745" t="s">
        <v>29</v>
      </c>
      <c r="O6745" t="s">
        <v>45</v>
      </c>
      <c r="P6745" t="s">
        <v>56</v>
      </c>
      <c r="Q6745" t="str">
        <f t="shared" ca="1" si="193"/>
        <v>157-72</v>
      </c>
    </row>
    <row r="6746" spans="1:17" x14ac:dyDescent="0.4">
      <c r="A6746" s="14" t="s">
        <v>24192</v>
      </c>
      <c r="B6746" s="14" t="s">
        <v>32803</v>
      </c>
      <c r="C6746" s="11" t="s">
        <v>15605</v>
      </c>
      <c r="D6746" t="s">
        <v>46325</v>
      </c>
      <c r="E6746" s="11" t="s">
        <v>7151</v>
      </c>
      <c r="N6746" t="s">
        <v>30</v>
      </c>
      <c r="O6746" t="s">
        <v>36</v>
      </c>
      <c r="P6746" t="s">
        <v>57</v>
      </c>
      <c r="Q6746" t="str">
        <f t="shared" ca="1" si="193"/>
        <v>419-53</v>
      </c>
    </row>
    <row r="6747" spans="1:17" x14ac:dyDescent="0.4">
      <c r="A6747" s="14" t="s">
        <v>24193</v>
      </c>
      <c r="B6747" s="14" t="s">
        <v>32804</v>
      </c>
      <c r="C6747" s="11" t="s">
        <v>15606</v>
      </c>
      <c r="D6747" t="s">
        <v>46326</v>
      </c>
      <c r="E6747" s="11" t="s">
        <v>7152</v>
      </c>
      <c r="N6747" t="s">
        <v>31</v>
      </c>
      <c r="O6747" t="s">
        <v>37</v>
      </c>
      <c r="P6747" t="s">
        <v>46</v>
      </c>
      <c r="Q6747" t="str">
        <f t="shared" ca="1" si="193"/>
        <v>339-64</v>
      </c>
    </row>
    <row r="6748" spans="1:17" x14ac:dyDescent="0.4">
      <c r="A6748" s="14" t="s">
        <v>24194</v>
      </c>
      <c r="B6748" s="14" t="s">
        <v>32805</v>
      </c>
      <c r="C6748" s="11" t="s">
        <v>15607</v>
      </c>
      <c r="D6748" t="s">
        <v>46327</v>
      </c>
      <c r="E6748" s="11" t="s">
        <v>7153</v>
      </c>
      <c r="N6748" t="s">
        <v>32</v>
      </c>
      <c r="O6748" t="s">
        <v>38</v>
      </c>
      <c r="P6748" t="s">
        <v>47</v>
      </c>
      <c r="Q6748" t="str">
        <f t="shared" ca="1" si="193"/>
        <v>342-15</v>
      </c>
    </row>
    <row r="6749" spans="1:17" x14ac:dyDescent="0.4">
      <c r="A6749" s="14" t="s">
        <v>24195</v>
      </c>
      <c r="B6749" s="14" t="s">
        <v>32806</v>
      </c>
      <c r="C6749" s="11" t="s">
        <v>15608</v>
      </c>
      <c r="D6749" t="s">
        <v>46328</v>
      </c>
      <c r="E6749" s="11" t="s">
        <v>7154</v>
      </c>
      <c r="N6749" t="s">
        <v>29</v>
      </c>
      <c r="O6749" t="s">
        <v>39</v>
      </c>
      <c r="P6749" t="s">
        <v>48</v>
      </c>
      <c r="Q6749" t="str">
        <f t="shared" ca="1" si="193"/>
        <v>121-11</v>
      </c>
    </row>
    <row r="6750" spans="1:17" x14ac:dyDescent="0.4">
      <c r="A6750" s="14" t="s">
        <v>24196</v>
      </c>
      <c r="B6750" s="14" t="s">
        <v>32807</v>
      </c>
      <c r="C6750" s="11" t="s">
        <v>15609</v>
      </c>
      <c r="D6750" t="s">
        <v>46329</v>
      </c>
      <c r="E6750" s="11" t="s">
        <v>7155</v>
      </c>
      <c r="N6750" t="s">
        <v>30</v>
      </c>
      <c r="O6750" t="s">
        <v>40</v>
      </c>
      <c r="P6750" t="s">
        <v>49</v>
      </c>
      <c r="Q6750" t="str">
        <f t="shared" ca="1" si="193"/>
        <v>303-82</v>
      </c>
    </row>
    <row r="6751" spans="1:17" x14ac:dyDescent="0.4">
      <c r="A6751" s="14" t="s">
        <v>24197</v>
      </c>
      <c r="B6751" s="14" t="s">
        <v>32808</v>
      </c>
      <c r="C6751" s="11" t="s">
        <v>15610</v>
      </c>
      <c r="D6751" t="s">
        <v>46330</v>
      </c>
      <c r="E6751" s="11" t="s">
        <v>7156</v>
      </c>
      <c r="N6751" t="s">
        <v>31</v>
      </c>
      <c r="O6751" t="s">
        <v>41</v>
      </c>
      <c r="P6751" t="s">
        <v>50</v>
      </c>
      <c r="Q6751" t="str">
        <f t="shared" ca="1" si="193"/>
        <v>015-18</v>
      </c>
    </row>
    <row r="6752" spans="1:17" x14ac:dyDescent="0.4">
      <c r="A6752" s="14" t="s">
        <v>24198</v>
      </c>
      <c r="B6752" s="14" t="s">
        <v>32809</v>
      </c>
      <c r="C6752" s="11" t="s">
        <v>15611</v>
      </c>
      <c r="D6752" t="s">
        <v>46331</v>
      </c>
      <c r="E6752" s="11" t="s">
        <v>7157</v>
      </c>
      <c r="N6752" t="s">
        <v>32</v>
      </c>
      <c r="O6752" t="s">
        <v>42</v>
      </c>
      <c r="P6752" t="s">
        <v>51</v>
      </c>
      <c r="Q6752" t="str">
        <f t="shared" ca="1" si="193"/>
        <v>080-68</v>
      </c>
    </row>
    <row r="6753" spans="1:17" x14ac:dyDescent="0.4">
      <c r="A6753" s="14" t="s">
        <v>24199</v>
      </c>
      <c r="B6753" s="14" t="s">
        <v>32810</v>
      </c>
      <c r="C6753" s="11" t="s">
        <v>15612</v>
      </c>
      <c r="D6753" t="s">
        <v>46332</v>
      </c>
      <c r="E6753" s="11" t="s">
        <v>7158</v>
      </c>
      <c r="N6753" t="s">
        <v>29</v>
      </c>
      <c r="O6753" t="s">
        <v>43</v>
      </c>
      <c r="P6753" t="s">
        <v>52</v>
      </c>
      <c r="Q6753" t="str">
        <f t="shared" ca="1" si="193"/>
        <v>035-29</v>
      </c>
    </row>
    <row r="6754" spans="1:17" x14ac:dyDescent="0.4">
      <c r="A6754" s="14" t="s">
        <v>24200</v>
      </c>
      <c r="B6754" s="14" t="s">
        <v>32811</v>
      </c>
      <c r="C6754" s="11" t="s">
        <v>15613</v>
      </c>
      <c r="D6754" t="s">
        <v>46333</v>
      </c>
      <c r="E6754" s="11" t="s">
        <v>7159</v>
      </c>
      <c r="N6754" t="s">
        <v>30</v>
      </c>
      <c r="O6754" t="s">
        <v>37</v>
      </c>
      <c r="P6754" t="s">
        <v>53</v>
      </c>
      <c r="Q6754" t="str">
        <f t="shared" ca="1" si="193"/>
        <v>172-12</v>
      </c>
    </row>
    <row r="6755" spans="1:17" x14ac:dyDescent="0.4">
      <c r="A6755" s="14" t="s">
        <v>24201</v>
      </c>
      <c r="B6755" s="14" t="s">
        <v>32812</v>
      </c>
      <c r="C6755" s="11" t="s">
        <v>15614</v>
      </c>
      <c r="D6755" t="s">
        <v>46334</v>
      </c>
      <c r="E6755" s="11" t="s">
        <v>7160</v>
      </c>
      <c r="N6755" t="s">
        <v>31</v>
      </c>
      <c r="O6755" t="s">
        <v>44</v>
      </c>
      <c r="P6755" t="s">
        <v>54</v>
      </c>
      <c r="Q6755" t="str">
        <f t="shared" ca="1" si="193"/>
        <v>288-19</v>
      </c>
    </row>
    <row r="6756" spans="1:17" x14ac:dyDescent="0.4">
      <c r="A6756" s="14" t="s">
        <v>24202</v>
      </c>
      <c r="B6756" s="14" t="s">
        <v>32813</v>
      </c>
      <c r="C6756" s="11" t="s">
        <v>15615</v>
      </c>
      <c r="D6756" t="s">
        <v>46335</v>
      </c>
      <c r="E6756" s="11" t="s">
        <v>7161</v>
      </c>
      <c r="N6756" t="s">
        <v>32</v>
      </c>
      <c r="O6756" t="s">
        <v>45</v>
      </c>
      <c r="P6756" t="s">
        <v>55</v>
      </c>
      <c r="Q6756" t="str">
        <f t="shared" ca="1" si="193"/>
        <v>121-14</v>
      </c>
    </row>
    <row r="6757" spans="1:17" x14ac:dyDescent="0.4">
      <c r="A6757" s="14" t="s">
        <v>24203</v>
      </c>
      <c r="B6757" s="14" t="s">
        <v>32814</v>
      </c>
      <c r="C6757" s="11" t="s">
        <v>15616</v>
      </c>
      <c r="D6757" t="s">
        <v>46336</v>
      </c>
      <c r="E6757" s="11" t="s">
        <v>7162</v>
      </c>
      <c r="N6757" t="s">
        <v>29</v>
      </c>
      <c r="O6757" t="s">
        <v>36</v>
      </c>
      <c r="P6757" t="s">
        <v>56</v>
      </c>
      <c r="Q6757" t="str">
        <f t="shared" ca="1" si="193"/>
        <v>091-57</v>
      </c>
    </row>
    <row r="6758" spans="1:17" x14ac:dyDescent="0.4">
      <c r="A6758" s="14" t="s">
        <v>24204</v>
      </c>
      <c r="B6758" s="14" t="s">
        <v>32815</v>
      </c>
      <c r="C6758" s="11" t="s">
        <v>15617</v>
      </c>
      <c r="D6758" t="s">
        <v>46337</v>
      </c>
      <c r="E6758" s="11" t="s">
        <v>7163</v>
      </c>
      <c r="N6758" t="s">
        <v>30</v>
      </c>
      <c r="O6758" t="s">
        <v>37</v>
      </c>
      <c r="P6758" t="s">
        <v>57</v>
      </c>
      <c r="Q6758" t="str">
        <f t="shared" ca="1" si="193"/>
        <v>121-55</v>
      </c>
    </row>
    <row r="6759" spans="1:17" x14ac:dyDescent="0.4">
      <c r="A6759" s="14" t="s">
        <v>24205</v>
      </c>
      <c r="B6759" s="14" t="s">
        <v>32816</v>
      </c>
      <c r="C6759" s="11" t="s">
        <v>15618</v>
      </c>
      <c r="D6759" t="s">
        <v>46338</v>
      </c>
      <c r="E6759" s="11" t="s">
        <v>7164</v>
      </c>
      <c r="N6759" t="s">
        <v>31</v>
      </c>
      <c r="O6759" t="s">
        <v>38</v>
      </c>
      <c r="P6759" t="s">
        <v>46</v>
      </c>
      <c r="Q6759" t="str">
        <f t="shared" ca="1" si="193"/>
        <v>011-92</v>
      </c>
    </row>
    <row r="6760" spans="1:17" x14ac:dyDescent="0.4">
      <c r="A6760" s="14" t="s">
        <v>24206</v>
      </c>
      <c r="B6760" s="14" t="s">
        <v>32817</v>
      </c>
      <c r="C6760" s="11" t="s">
        <v>15619</v>
      </c>
      <c r="D6760" t="s">
        <v>46339</v>
      </c>
      <c r="E6760" s="11" t="s">
        <v>7165</v>
      </c>
      <c r="N6760" t="s">
        <v>29</v>
      </c>
      <c r="O6760" t="s">
        <v>39</v>
      </c>
      <c r="P6760" t="s">
        <v>47</v>
      </c>
      <c r="Q6760" t="str">
        <f t="shared" ca="1" si="193"/>
        <v>173-75</v>
      </c>
    </row>
    <row r="6761" spans="1:17" x14ac:dyDescent="0.4">
      <c r="A6761" s="14" t="s">
        <v>24207</v>
      </c>
      <c r="B6761" s="14" t="s">
        <v>32818</v>
      </c>
      <c r="C6761" s="11" t="s">
        <v>15620</v>
      </c>
      <c r="D6761" t="s">
        <v>46340</v>
      </c>
      <c r="E6761" s="11" t="s">
        <v>7166</v>
      </c>
      <c r="N6761" t="s">
        <v>30</v>
      </c>
      <c r="O6761" t="s">
        <v>40</v>
      </c>
      <c r="P6761" t="s">
        <v>48</v>
      </c>
      <c r="Q6761" t="str">
        <f t="shared" ca="1" si="193"/>
        <v>130-6</v>
      </c>
    </row>
    <row r="6762" spans="1:17" x14ac:dyDescent="0.4">
      <c r="A6762" s="14" t="s">
        <v>24208</v>
      </c>
      <c r="B6762" s="14" t="s">
        <v>32819</v>
      </c>
      <c r="C6762" s="11" t="s">
        <v>15621</v>
      </c>
      <c r="D6762" t="s">
        <v>46341</v>
      </c>
      <c r="E6762" s="11" t="s">
        <v>7167</v>
      </c>
      <c r="N6762" t="s">
        <v>31</v>
      </c>
      <c r="O6762" t="s">
        <v>41</v>
      </c>
      <c r="P6762" t="s">
        <v>49</v>
      </c>
      <c r="Q6762" t="str">
        <f t="shared" ca="1" si="193"/>
        <v>186-79</v>
      </c>
    </row>
    <row r="6763" spans="1:17" x14ac:dyDescent="0.4">
      <c r="A6763" s="14" t="s">
        <v>24209</v>
      </c>
      <c r="B6763" s="14" t="s">
        <v>32820</v>
      </c>
      <c r="C6763" s="11" t="s">
        <v>15622</v>
      </c>
      <c r="D6763" t="s">
        <v>46342</v>
      </c>
      <c r="E6763" s="11" t="s">
        <v>7168</v>
      </c>
      <c r="N6763" t="s">
        <v>32</v>
      </c>
      <c r="O6763" t="s">
        <v>42</v>
      </c>
      <c r="P6763" t="s">
        <v>50</v>
      </c>
      <c r="Q6763" t="str">
        <f t="shared" ca="1" si="193"/>
        <v>001-97</v>
      </c>
    </row>
    <row r="6764" spans="1:17" x14ac:dyDescent="0.4">
      <c r="A6764" s="14" t="s">
        <v>24210</v>
      </c>
      <c r="B6764" s="14" t="s">
        <v>32821</v>
      </c>
      <c r="C6764" s="11" t="s">
        <v>15623</v>
      </c>
      <c r="D6764" t="s">
        <v>46343</v>
      </c>
      <c r="E6764" s="11" t="s">
        <v>7169</v>
      </c>
      <c r="N6764" t="s">
        <v>29</v>
      </c>
      <c r="O6764" t="s">
        <v>43</v>
      </c>
      <c r="P6764" t="s">
        <v>51</v>
      </c>
      <c r="Q6764" t="str">
        <f t="shared" ca="1" si="193"/>
        <v>129-56</v>
      </c>
    </row>
    <row r="6765" spans="1:17" x14ac:dyDescent="0.4">
      <c r="A6765" s="14" t="s">
        <v>24211</v>
      </c>
      <c r="B6765" s="14" t="s">
        <v>32822</v>
      </c>
      <c r="C6765" s="11" t="s">
        <v>15624</v>
      </c>
      <c r="D6765" t="s">
        <v>46344</v>
      </c>
      <c r="E6765" s="11" t="s">
        <v>7170</v>
      </c>
      <c r="N6765" t="s">
        <v>30</v>
      </c>
      <c r="O6765" t="s">
        <v>37</v>
      </c>
      <c r="P6765" t="s">
        <v>52</v>
      </c>
      <c r="Q6765" t="str">
        <f t="shared" ca="1" si="193"/>
        <v>011-64</v>
      </c>
    </row>
    <row r="6766" spans="1:17" x14ac:dyDescent="0.4">
      <c r="A6766" s="14" t="s">
        <v>24212</v>
      </c>
      <c r="B6766" s="14" t="s">
        <v>32823</v>
      </c>
      <c r="C6766" s="11" t="s">
        <v>15625</v>
      </c>
      <c r="D6766" t="s">
        <v>46345</v>
      </c>
      <c r="E6766" s="11" t="s">
        <v>7171</v>
      </c>
      <c r="N6766" t="s">
        <v>31</v>
      </c>
      <c r="O6766" t="s">
        <v>44</v>
      </c>
      <c r="P6766" t="s">
        <v>53</v>
      </c>
      <c r="Q6766" t="str">
        <f t="shared" ca="1" si="193"/>
        <v>258-13</v>
      </c>
    </row>
    <row r="6767" spans="1:17" x14ac:dyDescent="0.4">
      <c r="A6767" s="14" t="s">
        <v>24213</v>
      </c>
      <c r="B6767" s="14" t="s">
        <v>32824</v>
      </c>
      <c r="C6767" s="11" t="s">
        <v>15626</v>
      </c>
      <c r="D6767" t="s">
        <v>46346</v>
      </c>
      <c r="E6767" s="11" t="s">
        <v>7172</v>
      </c>
      <c r="N6767" t="s">
        <v>32</v>
      </c>
      <c r="O6767" t="s">
        <v>45</v>
      </c>
      <c r="P6767" t="s">
        <v>54</v>
      </c>
      <c r="Q6767" t="str">
        <f t="shared" ca="1" si="193"/>
        <v>456-64</v>
      </c>
    </row>
    <row r="6768" spans="1:17" x14ac:dyDescent="0.4">
      <c r="A6768" s="14" t="s">
        <v>24214</v>
      </c>
      <c r="B6768" s="14" t="s">
        <v>32825</v>
      </c>
      <c r="C6768" s="11" t="s">
        <v>15627</v>
      </c>
      <c r="D6768" t="s">
        <v>46347</v>
      </c>
      <c r="E6768" s="11" t="s">
        <v>7173</v>
      </c>
      <c r="N6768" t="s">
        <v>29</v>
      </c>
      <c r="O6768" t="s">
        <v>36</v>
      </c>
      <c r="P6768" t="s">
        <v>55</v>
      </c>
      <c r="Q6768" t="str">
        <f t="shared" ca="1" si="193"/>
        <v>214-98</v>
      </c>
    </row>
    <row r="6769" spans="1:17" x14ac:dyDescent="0.4">
      <c r="A6769" s="14" t="s">
        <v>24215</v>
      </c>
      <c r="B6769" s="14" t="s">
        <v>32826</v>
      </c>
      <c r="C6769" s="11" t="s">
        <v>15628</v>
      </c>
      <c r="D6769" t="s">
        <v>46348</v>
      </c>
      <c r="E6769" s="11" t="s">
        <v>7174</v>
      </c>
      <c r="N6769" t="s">
        <v>30</v>
      </c>
      <c r="O6769" t="s">
        <v>37</v>
      </c>
      <c r="P6769" t="s">
        <v>56</v>
      </c>
      <c r="Q6769" t="str">
        <f t="shared" ca="1" si="193"/>
        <v>479-91</v>
      </c>
    </row>
    <row r="6770" spans="1:17" x14ac:dyDescent="0.4">
      <c r="A6770" s="14" t="s">
        <v>24216</v>
      </c>
      <c r="B6770" s="14" t="s">
        <v>32827</v>
      </c>
      <c r="C6770" s="11" t="s">
        <v>15629</v>
      </c>
      <c r="D6770" t="s">
        <v>46349</v>
      </c>
      <c r="E6770" s="11" t="s">
        <v>7175</v>
      </c>
      <c r="N6770" t="s">
        <v>31</v>
      </c>
      <c r="O6770" t="s">
        <v>38</v>
      </c>
      <c r="P6770" t="s">
        <v>57</v>
      </c>
      <c r="Q6770" t="str">
        <f t="shared" ca="1" si="193"/>
        <v>500-4</v>
      </c>
    </row>
    <row r="6771" spans="1:17" x14ac:dyDescent="0.4">
      <c r="A6771" s="14" t="s">
        <v>24217</v>
      </c>
      <c r="B6771" s="14" t="s">
        <v>32828</v>
      </c>
      <c r="C6771" s="11" t="s">
        <v>15630</v>
      </c>
      <c r="D6771" t="s">
        <v>46350</v>
      </c>
      <c r="E6771" s="11" t="s">
        <v>7176</v>
      </c>
      <c r="N6771" t="s">
        <v>32</v>
      </c>
      <c r="O6771" t="s">
        <v>39</v>
      </c>
      <c r="P6771" t="s">
        <v>46</v>
      </c>
      <c r="Q6771" t="str">
        <f t="shared" ca="1" si="193"/>
        <v>118-67</v>
      </c>
    </row>
    <row r="6772" spans="1:17" x14ac:dyDescent="0.4">
      <c r="A6772" s="14" t="s">
        <v>24218</v>
      </c>
      <c r="B6772" s="14" t="s">
        <v>32829</v>
      </c>
      <c r="C6772" s="11" t="s">
        <v>15631</v>
      </c>
      <c r="D6772" t="s">
        <v>46351</v>
      </c>
      <c r="E6772" s="11" t="s">
        <v>7177</v>
      </c>
      <c r="N6772" t="s">
        <v>29</v>
      </c>
      <c r="O6772" t="s">
        <v>40</v>
      </c>
      <c r="P6772" t="s">
        <v>47</v>
      </c>
      <c r="Q6772" t="str">
        <f t="shared" ca="1" si="193"/>
        <v>402-25</v>
      </c>
    </row>
    <row r="6773" spans="1:17" x14ac:dyDescent="0.4">
      <c r="A6773" s="14" t="s">
        <v>24219</v>
      </c>
      <c r="B6773" s="14" t="s">
        <v>32830</v>
      </c>
      <c r="C6773" s="11" t="s">
        <v>15632</v>
      </c>
      <c r="D6773" t="s">
        <v>46352</v>
      </c>
      <c r="E6773" s="11" t="s">
        <v>7178</v>
      </c>
      <c r="N6773" t="s">
        <v>30</v>
      </c>
      <c r="O6773" t="s">
        <v>41</v>
      </c>
      <c r="P6773" t="s">
        <v>48</v>
      </c>
      <c r="Q6773" t="str">
        <f t="shared" ca="1" si="193"/>
        <v>256-76</v>
      </c>
    </row>
    <row r="6774" spans="1:17" x14ac:dyDescent="0.4">
      <c r="A6774" s="14" t="s">
        <v>24220</v>
      </c>
      <c r="B6774" s="14" t="s">
        <v>32831</v>
      </c>
      <c r="C6774" s="11" t="s">
        <v>15633</v>
      </c>
      <c r="D6774" t="s">
        <v>46353</v>
      </c>
      <c r="E6774" s="11" t="s">
        <v>1271</v>
      </c>
      <c r="N6774" t="s">
        <v>31</v>
      </c>
      <c r="O6774" t="s">
        <v>42</v>
      </c>
      <c r="P6774" t="s">
        <v>49</v>
      </c>
      <c r="Q6774" t="str">
        <f t="shared" ca="1" si="193"/>
        <v>135-92</v>
      </c>
    </row>
    <row r="6775" spans="1:17" x14ac:dyDescent="0.4">
      <c r="A6775" s="14" t="s">
        <v>24221</v>
      </c>
      <c r="B6775" s="14" t="s">
        <v>32832</v>
      </c>
      <c r="C6775" s="11" t="s">
        <v>15634</v>
      </c>
      <c r="D6775" t="s">
        <v>46354</v>
      </c>
      <c r="E6775" s="11" t="s">
        <v>7179</v>
      </c>
      <c r="N6775" t="s">
        <v>32</v>
      </c>
      <c r="O6775" t="s">
        <v>43</v>
      </c>
      <c r="P6775" t="s">
        <v>50</v>
      </c>
      <c r="Q6775" t="str">
        <f t="shared" ca="1" si="193"/>
        <v>269-62</v>
      </c>
    </row>
    <row r="6776" spans="1:17" x14ac:dyDescent="0.4">
      <c r="A6776" s="14" t="s">
        <v>24222</v>
      </c>
      <c r="B6776" s="14" t="s">
        <v>32833</v>
      </c>
      <c r="C6776" s="11" t="s">
        <v>15635</v>
      </c>
      <c r="D6776" t="s">
        <v>46355</v>
      </c>
      <c r="E6776" s="11" t="s">
        <v>7180</v>
      </c>
      <c r="N6776" t="s">
        <v>29</v>
      </c>
      <c r="O6776" t="s">
        <v>37</v>
      </c>
      <c r="P6776" t="s">
        <v>51</v>
      </c>
      <c r="Q6776" t="str">
        <f t="shared" ca="1" si="193"/>
        <v>004-108</v>
      </c>
    </row>
    <row r="6777" spans="1:17" x14ac:dyDescent="0.4">
      <c r="A6777" s="14" t="s">
        <v>24223</v>
      </c>
      <c r="B6777" s="14" t="s">
        <v>32834</v>
      </c>
      <c r="C6777" s="11" t="s">
        <v>15636</v>
      </c>
      <c r="D6777" t="s">
        <v>46356</v>
      </c>
      <c r="E6777" s="11" t="s">
        <v>7181</v>
      </c>
      <c r="N6777" t="s">
        <v>30</v>
      </c>
      <c r="O6777" t="s">
        <v>44</v>
      </c>
      <c r="P6777" t="s">
        <v>52</v>
      </c>
      <c r="Q6777" t="str">
        <f t="shared" ca="1" si="193"/>
        <v>254-72</v>
      </c>
    </row>
    <row r="6778" spans="1:17" x14ac:dyDescent="0.4">
      <c r="A6778" s="14" t="s">
        <v>24224</v>
      </c>
      <c r="B6778" s="14" t="s">
        <v>32835</v>
      </c>
      <c r="C6778" s="11" t="s">
        <v>15637</v>
      </c>
      <c r="D6778" t="s">
        <v>46357</v>
      </c>
      <c r="E6778" s="11" t="s">
        <v>7182</v>
      </c>
      <c r="N6778" t="s">
        <v>31</v>
      </c>
      <c r="O6778" t="s">
        <v>45</v>
      </c>
      <c r="P6778" t="s">
        <v>53</v>
      </c>
      <c r="Q6778" t="str">
        <f t="shared" ca="1" si="193"/>
        <v>029-46</v>
      </c>
    </row>
    <row r="6779" spans="1:17" x14ac:dyDescent="0.4">
      <c r="A6779" s="14" t="s">
        <v>24225</v>
      </c>
      <c r="B6779" s="14" t="s">
        <v>32836</v>
      </c>
      <c r="C6779" s="11" t="s">
        <v>15638</v>
      </c>
      <c r="D6779" t="s">
        <v>46358</v>
      </c>
      <c r="E6779" s="11" t="s">
        <v>7183</v>
      </c>
      <c r="N6779" t="s">
        <v>32</v>
      </c>
      <c r="O6779" t="s">
        <v>36</v>
      </c>
      <c r="P6779" t="s">
        <v>54</v>
      </c>
      <c r="Q6779" t="str">
        <f t="shared" ca="1" si="193"/>
        <v>424-59</v>
      </c>
    </row>
    <row r="6780" spans="1:17" x14ac:dyDescent="0.4">
      <c r="A6780" s="14" t="s">
        <v>24226</v>
      </c>
      <c r="B6780" s="14" t="s">
        <v>32837</v>
      </c>
      <c r="C6780" s="11" t="s">
        <v>15639</v>
      </c>
      <c r="D6780" t="s">
        <v>46359</v>
      </c>
      <c r="E6780" s="11" t="s">
        <v>3242</v>
      </c>
      <c r="N6780" t="s">
        <v>29</v>
      </c>
      <c r="O6780" t="s">
        <v>37</v>
      </c>
      <c r="P6780" t="s">
        <v>55</v>
      </c>
      <c r="Q6780" t="str">
        <f t="shared" ca="1" si="193"/>
        <v>248-92</v>
      </c>
    </row>
    <row r="6781" spans="1:17" x14ac:dyDescent="0.4">
      <c r="A6781" s="14" t="s">
        <v>24227</v>
      </c>
      <c r="B6781" s="14" t="s">
        <v>32838</v>
      </c>
      <c r="C6781" s="11" t="s">
        <v>15640</v>
      </c>
      <c r="D6781" t="s">
        <v>46360</v>
      </c>
      <c r="E6781" s="11" t="s">
        <v>7184</v>
      </c>
      <c r="N6781" t="s">
        <v>30</v>
      </c>
      <c r="O6781" t="s">
        <v>38</v>
      </c>
      <c r="P6781" t="s">
        <v>56</v>
      </c>
      <c r="Q6781" t="str">
        <f t="shared" ca="1" si="193"/>
        <v>476-6</v>
      </c>
    </row>
    <row r="6782" spans="1:17" x14ac:dyDescent="0.4">
      <c r="A6782" s="14" t="s">
        <v>24228</v>
      </c>
      <c r="B6782" s="14" t="s">
        <v>32839</v>
      </c>
      <c r="C6782" s="11" t="s">
        <v>15641</v>
      </c>
      <c r="D6782" t="s">
        <v>46361</v>
      </c>
      <c r="E6782" s="11" t="s">
        <v>7185</v>
      </c>
      <c r="N6782" t="s">
        <v>31</v>
      </c>
      <c r="O6782" t="s">
        <v>39</v>
      </c>
      <c r="P6782" t="s">
        <v>57</v>
      </c>
      <c r="Q6782" t="str">
        <f t="shared" ca="1" si="193"/>
        <v>032-31</v>
      </c>
    </row>
    <row r="6783" spans="1:17" x14ac:dyDescent="0.4">
      <c r="A6783" s="14" t="s">
        <v>24229</v>
      </c>
      <c r="B6783" s="14" t="s">
        <v>32840</v>
      </c>
      <c r="C6783" s="11" t="s">
        <v>15642</v>
      </c>
      <c r="D6783" t="s">
        <v>46362</v>
      </c>
      <c r="E6783" s="11" t="s">
        <v>7186</v>
      </c>
      <c r="N6783" t="s">
        <v>32</v>
      </c>
      <c r="O6783" t="s">
        <v>40</v>
      </c>
      <c r="P6783" t="s">
        <v>46</v>
      </c>
      <c r="Q6783" t="str">
        <f t="shared" ca="1" si="193"/>
        <v>476-64</v>
      </c>
    </row>
    <row r="6784" spans="1:17" x14ac:dyDescent="0.4">
      <c r="A6784" s="14" t="s">
        <v>24230</v>
      </c>
      <c r="B6784" s="14" t="s">
        <v>32841</v>
      </c>
      <c r="C6784" s="11" t="s">
        <v>15643</v>
      </c>
      <c r="D6784" t="s">
        <v>46363</v>
      </c>
      <c r="E6784" s="11" t="s">
        <v>7187</v>
      </c>
      <c r="N6784" t="s">
        <v>29</v>
      </c>
      <c r="O6784" t="s">
        <v>41</v>
      </c>
      <c r="P6784" t="s">
        <v>47</v>
      </c>
      <c r="Q6784" t="str">
        <f t="shared" ca="1" si="193"/>
        <v>024-68</v>
      </c>
    </row>
    <row r="6785" spans="1:17" x14ac:dyDescent="0.4">
      <c r="A6785" s="14" t="s">
        <v>24231</v>
      </c>
      <c r="B6785" s="14" t="s">
        <v>32842</v>
      </c>
      <c r="C6785" s="11" t="s">
        <v>15644</v>
      </c>
      <c r="D6785" t="s">
        <v>46364</v>
      </c>
      <c r="E6785" s="11" t="s">
        <v>7188</v>
      </c>
      <c r="N6785" t="s">
        <v>30</v>
      </c>
      <c r="O6785" t="s">
        <v>42</v>
      </c>
      <c r="P6785" t="s">
        <v>48</v>
      </c>
      <c r="Q6785" t="s">
        <v>35923</v>
      </c>
    </row>
    <row r="6786" spans="1:17" x14ac:dyDescent="0.4">
      <c r="A6786" s="14" t="s">
        <v>24232</v>
      </c>
      <c r="B6786" s="14" t="s">
        <v>32843</v>
      </c>
      <c r="C6786" s="11" t="s">
        <v>15645</v>
      </c>
      <c r="D6786" t="s">
        <v>46365</v>
      </c>
      <c r="E6786" s="11" t="s">
        <v>7189</v>
      </c>
      <c r="N6786" t="s">
        <v>31</v>
      </c>
      <c r="O6786" t="s">
        <v>43</v>
      </c>
      <c r="P6786" t="s">
        <v>49</v>
      </c>
      <c r="Q6786" t="s">
        <v>35924</v>
      </c>
    </row>
    <row r="6787" spans="1:17" x14ac:dyDescent="0.4">
      <c r="A6787" s="14" t="s">
        <v>24233</v>
      </c>
      <c r="B6787" s="14" t="s">
        <v>32844</v>
      </c>
      <c r="C6787" s="11" t="s">
        <v>15646</v>
      </c>
      <c r="D6787" t="s">
        <v>46366</v>
      </c>
      <c r="E6787" s="11" t="s">
        <v>2063</v>
      </c>
      <c r="N6787" t="s">
        <v>29</v>
      </c>
      <c r="O6787" t="s">
        <v>37</v>
      </c>
      <c r="P6787" t="s">
        <v>50</v>
      </c>
      <c r="Q6787" t="s">
        <v>35925</v>
      </c>
    </row>
    <row r="6788" spans="1:17" x14ac:dyDescent="0.4">
      <c r="A6788" s="14" t="s">
        <v>24234</v>
      </c>
      <c r="B6788" s="14" t="s">
        <v>32845</v>
      </c>
      <c r="C6788" s="11" t="s">
        <v>15647</v>
      </c>
      <c r="D6788" t="s">
        <v>46367</v>
      </c>
      <c r="E6788" s="11" t="s">
        <v>7190</v>
      </c>
      <c r="N6788" t="s">
        <v>30</v>
      </c>
      <c r="O6788" t="s">
        <v>44</v>
      </c>
      <c r="P6788" t="s">
        <v>51</v>
      </c>
      <c r="Q6788" t="s">
        <v>35926</v>
      </c>
    </row>
    <row r="6789" spans="1:17" x14ac:dyDescent="0.4">
      <c r="A6789" s="14" t="s">
        <v>24235</v>
      </c>
      <c r="B6789" s="14" t="s">
        <v>32846</v>
      </c>
      <c r="C6789" s="11" t="s">
        <v>15648</v>
      </c>
      <c r="D6789" t="s">
        <v>46368</v>
      </c>
      <c r="E6789" s="11" t="s">
        <v>7191</v>
      </c>
      <c r="N6789" t="s">
        <v>31</v>
      </c>
      <c r="O6789" t="s">
        <v>45</v>
      </c>
      <c r="P6789" t="s">
        <v>52</v>
      </c>
      <c r="Q6789" t="s">
        <v>35927</v>
      </c>
    </row>
    <row r="6790" spans="1:17" x14ac:dyDescent="0.4">
      <c r="A6790" s="14" t="s">
        <v>24236</v>
      </c>
      <c r="B6790" s="14" t="s">
        <v>32847</v>
      </c>
      <c r="C6790" s="11" t="s">
        <v>15649</v>
      </c>
      <c r="D6790" t="s">
        <v>46369</v>
      </c>
      <c r="E6790" s="11" t="s">
        <v>7192</v>
      </c>
      <c r="N6790" t="s">
        <v>32</v>
      </c>
      <c r="O6790" t="s">
        <v>36</v>
      </c>
      <c r="P6790" t="s">
        <v>53</v>
      </c>
      <c r="Q6790" t="s">
        <v>35928</v>
      </c>
    </row>
    <row r="6791" spans="1:17" x14ac:dyDescent="0.4">
      <c r="A6791" s="14" t="s">
        <v>24237</v>
      </c>
      <c r="B6791" s="14" t="s">
        <v>32848</v>
      </c>
      <c r="C6791" s="11" t="s">
        <v>15650</v>
      </c>
      <c r="D6791" t="s">
        <v>46370</v>
      </c>
      <c r="E6791" s="11" t="s">
        <v>7193</v>
      </c>
      <c r="N6791" t="s">
        <v>29</v>
      </c>
      <c r="O6791" t="s">
        <v>37</v>
      </c>
      <c r="P6791" t="s">
        <v>54</v>
      </c>
      <c r="Q6791" t="s">
        <v>35929</v>
      </c>
    </row>
    <row r="6792" spans="1:17" x14ac:dyDescent="0.4">
      <c r="A6792" s="14" t="s">
        <v>24238</v>
      </c>
      <c r="B6792" s="14" t="s">
        <v>32849</v>
      </c>
      <c r="C6792" s="11" t="s">
        <v>15651</v>
      </c>
      <c r="D6792" t="s">
        <v>46371</v>
      </c>
      <c r="E6792" s="11" t="s">
        <v>7194</v>
      </c>
      <c r="N6792" t="s">
        <v>30</v>
      </c>
      <c r="O6792" t="s">
        <v>38</v>
      </c>
      <c r="P6792" t="s">
        <v>55</v>
      </c>
      <c r="Q6792" t="s">
        <v>35930</v>
      </c>
    </row>
    <row r="6793" spans="1:17" x14ac:dyDescent="0.4">
      <c r="A6793" s="14" t="s">
        <v>24239</v>
      </c>
      <c r="B6793" s="14" t="s">
        <v>32850</v>
      </c>
      <c r="C6793" s="11" t="s">
        <v>15652</v>
      </c>
      <c r="D6793" t="s">
        <v>46372</v>
      </c>
      <c r="E6793" s="11" t="s">
        <v>7195</v>
      </c>
      <c r="N6793" t="s">
        <v>31</v>
      </c>
      <c r="O6793" t="s">
        <v>39</v>
      </c>
      <c r="P6793" t="s">
        <v>56</v>
      </c>
      <c r="Q6793" t="s">
        <v>35931</v>
      </c>
    </row>
    <row r="6794" spans="1:17" x14ac:dyDescent="0.4">
      <c r="A6794" s="14" t="s">
        <v>24240</v>
      </c>
      <c r="B6794" s="14" t="s">
        <v>32851</v>
      </c>
      <c r="C6794" s="11" t="s">
        <v>15653</v>
      </c>
      <c r="D6794" t="s">
        <v>46373</v>
      </c>
      <c r="E6794" s="11" t="s">
        <v>7196</v>
      </c>
      <c r="N6794" t="s">
        <v>32</v>
      </c>
      <c r="O6794" t="s">
        <v>40</v>
      </c>
      <c r="P6794" t="s">
        <v>57</v>
      </c>
      <c r="Q6794" t="s">
        <v>35932</v>
      </c>
    </row>
    <row r="6795" spans="1:17" x14ac:dyDescent="0.4">
      <c r="A6795" s="14" t="s">
        <v>24241</v>
      </c>
      <c r="B6795" s="14" t="s">
        <v>32852</v>
      </c>
      <c r="C6795" s="11" t="s">
        <v>15654</v>
      </c>
      <c r="D6795" t="s">
        <v>46374</v>
      </c>
      <c r="E6795" s="11" t="s">
        <v>7197</v>
      </c>
      <c r="N6795" t="s">
        <v>29</v>
      </c>
      <c r="O6795" t="s">
        <v>41</v>
      </c>
      <c r="P6795" t="s">
        <v>46</v>
      </c>
      <c r="Q6795" t="s">
        <v>35933</v>
      </c>
    </row>
    <row r="6796" spans="1:17" x14ac:dyDescent="0.4">
      <c r="A6796" s="14" t="s">
        <v>24242</v>
      </c>
      <c r="B6796" s="14" t="s">
        <v>32853</v>
      </c>
      <c r="C6796" s="11" t="s">
        <v>15655</v>
      </c>
      <c r="D6796" t="s">
        <v>46375</v>
      </c>
      <c r="E6796" s="11" t="s">
        <v>7198</v>
      </c>
      <c r="N6796" t="s">
        <v>30</v>
      </c>
      <c r="O6796" t="s">
        <v>42</v>
      </c>
      <c r="P6796" t="s">
        <v>47</v>
      </c>
      <c r="Q6796" t="s">
        <v>35934</v>
      </c>
    </row>
    <row r="6797" spans="1:17" x14ac:dyDescent="0.4">
      <c r="A6797" s="14" t="s">
        <v>24243</v>
      </c>
      <c r="B6797" s="14" t="s">
        <v>32854</v>
      </c>
      <c r="C6797" s="11" t="s">
        <v>15656</v>
      </c>
      <c r="D6797" t="s">
        <v>46376</v>
      </c>
      <c r="E6797" s="11" t="s">
        <v>7199</v>
      </c>
      <c r="N6797" t="s">
        <v>31</v>
      </c>
      <c r="O6797" t="s">
        <v>43</v>
      </c>
      <c r="P6797" t="s">
        <v>48</v>
      </c>
      <c r="Q6797" t="s">
        <v>35935</v>
      </c>
    </row>
    <row r="6798" spans="1:17" x14ac:dyDescent="0.4">
      <c r="A6798" s="14" t="s">
        <v>24244</v>
      </c>
      <c r="B6798" s="14" t="s">
        <v>32855</v>
      </c>
      <c r="C6798" s="11" t="s">
        <v>15657</v>
      </c>
      <c r="D6798" t="s">
        <v>46377</v>
      </c>
      <c r="E6798" s="11" t="s">
        <v>7200</v>
      </c>
      <c r="N6798" t="s">
        <v>32</v>
      </c>
      <c r="O6798" t="s">
        <v>37</v>
      </c>
      <c r="P6798" t="s">
        <v>49</v>
      </c>
      <c r="Q6798" t="s">
        <v>35936</v>
      </c>
    </row>
    <row r="6799" spans="1:17" x14ac:dyDescent="0.4">
      <c r="A6799" s="14" t="s">
        <v>24245</v>
      </c>
      <c r="B6799" s="14" t="s">
        <v>32856</v>
      </c>
      <c r="C6799" s="11" t="s">
        <v>15658</v>
      </c>
      <c r="D6799" t="s">
        <v>46378</v>
      </c>
      <c r="E6799" s="11" t="s">
        <v>7201</v>
      </c>
      <c r="N6799" t="s">
        <v>29</v>
      </c>
      <c r="O6799" t="s">
        <v>44</v>
      </c>
      <c r="P6799" t="s">
        <v>50</v>
      </c>
      <c r="Q6799" t="s">
        <v>35937</v>
      </c>
    </row>
    <row r="6800" spans="1:17" x14ac:dyDescent="0.4">
      <c r="A6800" s="14" t="s">
        <v>24246</v>
      </c>
      <c r="B6800" s="14" t="s">
        <v>32857</v>
      </c>
      <c r="C6800" s="11" t="s">
        <v>15659</v>
      </c>
      <c r="D6800" t="s">
        <v>46379</v>
      </c>
      <c r="E6800" s="11" t="s">
        <v>7202</v>
      </c>
      <c r="N6800" t="s">
        <v>34681</v>
      </c>
      <c r="O6800" t="s">
        <v>34685</v>
      </c>
      <c r="P6800" t="s">
        <v>51</v>
      </c>
      <c r="Q6800" t="s">
        <v>35938</v>
      </c>
    </row>
    <row r="6801" spans="1:17" x14ac:dyDescent="0.4">
      <c r="A6801" s="14" t="s">
        <v>24247</v>
      </c>
      <c r="B6801" s="14" t="s">
        <v>32858</v>
      </c>
      <c r="C6801" s="11" t="s">
        <v>15660</v>
      </c>
      <c r="D6801" t="s">
        <v>46380</v>
      </c>
      <c r="E6801" s="11" t="s">
        <v>7203</v>
      </c>
      <c r="N6801" t="s">
        <v>34682</v>
      </c>
      <c r="O6801" t="s">
        <v>34686</v>
      </c>
      <c r="P6801" t="s">
        <v>52</v>
      </c>
      <c r="Q6801" t="s">
        <v>35939</v>
      </c>
    </row>
    <row r="6802" spans="1:17" x14ac:dyDescent="0.4">
      <c r="A6802" s="14" t="s">
        <v>24248</v>
      </c>
      <c r="B6802" s="14" t="s">
        <v>32859</v>
      </c>
      <c r="C6802" s="11" t="s">
        <v>15661</v>
      </c>
      <c r="D6802" t="s">
        <v>46381</v>
      </c>
      <c r="E6802" s="11" t="s">
        <v>7204</v>
      </c>
      <c r="N6802" t="s">
        <v>34683</v>
      </c>
      <c r="O6802" t="s">
        <v>34687</v>
      </c>
      <c r="P6802" t="s">
        <v>53</v>
      </c>
      <c r="Q6802" t="s">
        <v>35940</v>
      </c>
    </row>
    <row r="6803" spans="1:17" x14ac:dyDescent="0.4">
      <c r="A6803" s="14" t="s">
        <v>24249</v>
      </c>
      <c r="B6803" s="14" t="s">
        <v>32860</v>
      </c>
      <c r="C6803" s="11" t="s">
        <v>15662</v>
      </c>
      <c r="D6803" t="s">
        <v>46382</v>
      </c>
      <c r="E6803" s="11" t="s">
        <v>7205</v>
      </c>
      <c r="N6803" t="s">
        <v>34684</v>
      </c>
      <c r="O6803" t="s">
        <v>34688</v>
      </c>
      <c r="P6803" t="s">
        <v>54</v>
      </c>
      <c r="Q6803" t="s">
        <v>35941</v>
      </c>
    </row>
    <row r="6804" spans="1:17" x14ac:dyDescent="0.4">
      <c r="A6804" s="14" t="s">
        <v>24250</v>
      </c>
      <c r="B6804" s="14" t="s">
        <v>32861</v>
      </c>
      <c r="C6804" s="11" t="s">
        <v>15663</v>
      </c>
      <c r="D6804" t="s">
        <v>46383</v>
      </c>
      <c r="E6804" s="11" t="s">
        <v>7206</v>
      </c>
      <c r="N6804" t="s">
        <v>29</v>
      </c>
      <c r="O6804" t="s">
        <v>36</v>
      </c>
      <c r="P6804" t="s">
        <v>55</v>
      </c>
      <c r="Q6804" t="s">
        <v>35942</v>
      </c>
    </row>
    <row r="6805" spans="1:17" x14ac:dyDescent="0.4">
      <c r="A6805" s="14" t="s">
        <v>24251</v>
      </c>
      <c r="B6805" s="14" t="s">
        <v>32862</v>
      </c>
      <c r="C6805" s="11" t="s">
        <v>15664</v>
      </c>
      <c r="D6805" t="s">
        <v>46384</v>
      </c>
      <c r="E6805" s="11" t="s">
        <v>7207</v>
      </c>
      <c r="N6805" t="s">
        <v>30</v>
      </c>
      <c r="O6805" t="s">
        <v>37</v>
      </c>
      <c r="P6805" t="s">
        <v>56</v>
      </c>
      <c r="Q6805" t="s">
        <v>35943</v>
      </c>
    </row>
    <row r="6806" spans="1:17" x14ac:dyDescent="0.4">
      <c r="A6806" s="14" t="s">
        <v>24252</v>
      </c>
      <c r="B6806" s="14" t="s">
        <v>32863</v>
      </c>
      <c r="C6806" s="11" t="s">
        <v>15665</v>
      </c>
      <c r="D6806" t="s">
        <v>46385</v>
      </c>
      <c r="E6806" s="11" t="s">
        <v>7208</v>
      </c>
      <c r="N6806" t="s">
        <v>31</v>
      </c>
      <c r="O6806" t="s">
        <v>38</v>
      </c>
      <c r="P6806" t="s">
        <v>57</v>
      </c>
      <c r="Q6806" t="s">
        <v>35944</v>
      </c>
    </row>
    <row r="6807" spans="1:17" x14ac:dyDescent="0.4">
      <c r="A6807" s="14" t="s">
        <v>24253</v>
      </c>
      <c r="B6807" s="14" t="s">
        <v>32864</v>
      </c>
      <c r="C6807" s="11" t="s">
        <v>15666</v>
      </c>
      <c r="D6807" t="s">
        <v>46386</v>
      </c>
      <c r="E6807" s="11" t="s">
        <v>7209</v>
      </c>
      <c r="N6807" t="s">
        <v>32</v>
      </c>
      <c r="O6807" t="s">
        <v>39</v>
      </c>
      <c r="P6807" t="s">
        <v>46</v>
      </c>
      <c r="Q6807" t="s">
        <v>35945</v>
      </c>
    </row>
    <row r="6808" spans="1:17" x14ac:dyDescent="0.4">
      <c r="A6808" s="14" t="s">
        <v>24254</v>
      </c>
      <c r="B6808" s="14" t="s">
        <v>32865</v>
      </c>
      <c r="C6808" s="11" t="s">
        <v>15667</v>
      </c>
      <c r="D6808" t="s">
        <v>46387</v>
      </c>
      <c r="E6808" s="11" t="s">
        <v>7210</v>
      </c>
      <c r="N6808" t="s">
        <v>29</v>
      </c>
      <c r="O6808" t="s">
        <v>40</v>
      </c>
      <c r="P6808" t="s">
        <v>47</v>
      </c>
      <c r="Q6808" t="s">
        <v>35946</v>
      </c>
    </row>
    <row r="6809" spans="1:17" x14ac:dyDescent="0.4">
      <c r="A6809" s="14" t="s">
        <v>24255</v>
      </c>
      <c r="B6809" s="14" t="s">
        <v>32866</v>
      </c>
      <c r="C6809" s="11" t="s">
        <v>15668</v>
      </c>
      <c r="D6809" t="s">
        <v>46388</v>
      </c>
      <c r="E6809" s="11" t="s">
        <v>7211</v>
      </c>
      <c r="N6809" t="s">
        <v>30</v>
      </c>
      <c r="O6809" t="s">
        <v>41</v>
      </c>
      <c r="P6809" t="s">
        <v>48</v>
      </c>
      <c r="Q6809" s="15" t="s">
        <v>35947</v>
      </c>
    </row>
    <row r="6810" spans="1:17" x14ac:dyDescent="0.4">
      <c r="A6810" s="14" t="s">
        <v>24256</v>
      </c>
      <c r="B6810" s="14" t="s">
        <v>32867</v>
      </c>
      <c r="C6810" s="11" t="s">
        <v>15669</v>
      </c>
      <c r="D6810" t="s">
        <v>46389</v>
      </c>
      <c r="E6810" s="11" t="s">
        <v>7212</v>
      </c>
      <c r="N6810" t="s">
        <v>31</v>
      </c>
      <c r="O6810" t="s">
        <v>42</v>
      </c>
      <c r="P6810" t="s">
        <v>49</v>
      </c>
      <c r="Q6810" s="15" t="s">
        <v>35948</v>
      </c>
    </row>
    <row r="6811" spans="1:17" x14ac:dyDescent="0.4">
      <c r="A6811" s="14" t="s">
        <v>24257</v>
      </c>
      <c r="B6811" s="14" t="s">
        <v>32868</v>
      </c>
      <c r="C6811" s="11" t="s">
        <v>15670</v>
      </c>
      <c r="D6811" t="s">
        <v>46390</v>
      </c>
      <c r="E6811" s="11" t="s">
        <v>7213</v>
      </c>
      <c r="N6811" t="s">
        <v>32</v>
      </c>
      <c r="O6811" t="s">
        <v>43</v>
      </c>
      <c r="P6811" t="s">
        <v>50</v>
      </c>
      <c r="Q6811" t="s">
        <v>35949</v>
      </c>
    </row>
    <row r="6812" spans="1:17" x14ac:dyDescent="0.4">
      <c r="A6812" s="14" t="s">
        <v>24258</v>
      </c>
      <c r="B6812" s="14" t="s">
        <v>32869</v>
      </c>
      <c r="C6812" s="11" t="s">
        <v>15671</v>
      </c>
      <c r="D6812" t="s">
        <v>46391</v>
      </c>
      <c r="E6812" s="11" t="s">
        <v>7214</v>
      </c>
      <c r="N6812" t="s">
        <v>29</v>
      </c>
      <c r="O6812" t="s">
        <v>37</v>
      </c>
      <c r="P6812" t="s">
        <v>51</v>
      </c>
      <c r="Q6812" t="s">
        <v>35950</v>
      </c>
    </row>
    <row r="6813" spans="1:17" x14ac:dyDescent="0.4">
      <c r="A6813" s="14" t="s">
        <v>24259</v>
      </c>
      <c r="B6813" s="14" t="s">
        <v>32870</v>
      </c>
      <c r="C6813" s="11" t="s">
        <v>15672</v>
      </c>
      <c r="D6813" t="s">
        <v>46392</v>
      </c>
      <c r="E6813" s="11" t="s">
        <v>7215</v>
      </c>
      <c r="N6813" t="s">
        <v>30</v>
      </c>
      <c r="O6813" t="s">
        <v>44</v>
      </c>
      <c r="P6813" t="s">
        <v>52</v>
      </c>
      <c r="Q6813" t="s">
        <v>35951</v>
      </c>
    </row>
    <row r="6814" spans="1:17" x14ac:dyDescent="0.4">
      <c r="A6814" s="14" t="s">
        <v>24260</v>
      </c>
      <c r="B6814" s="14" t="s">
        <v>32871</v>
      </c>
      <c r="C6814" s="11" t="s">
        <v>15673</v>
      </c>
      <c r="D6814" t="s">
        <v>46393</v>
      </c>
      <c r="E6814" s="11" t="s">
        <v>7216</v>
      </c>
      <c r="N6814" t="s">
        <v>31</v>
      </c>
      <c r="O6814" t="s">
        <v>45</v>
      </c>
      <c r="P6814" t="s">
        <v>53</v>
      </c>
      <c r="Q6814" t="s">
        <v>35952</v>
      </c>
    </row>
    <row r="6815" spans="1:17" x14ac:dyDescent="0.4">
      <c r="A6815" s="14" t="s">
        <v>24261</v>
      </c>
      <c r="B6815" s="14" t="s">
        <v>32872</v>
      </c>
      <c r="C6815" s="11" t="s">
        <v>15674</v>
      </c>
      <c r="D6815" t="s">
        <v>46394</v>
      </c>
      <c r="E6815" s="11" t="s">
        <v>7217</v>
      </c>
      <c r="N6815" t="s">
        <v>32</v>
      </c>
      <c r="O6815" t="s">
        <v>36</v>
      </c>
      <c r="P6815" t="s">
        <v>54</v>
      </c>
      <c r="Q6815" t="s">
        <v>35953</v>
      </c>
    </row>
    <row r="6816" spans="1:17" x14ac:dyDescent="0.4">
      <c r="A6816" s="14" t="s">
        <v>24262</v>
      </c>
      <c r="B6816" s="14" t="s">
        <v>32873</v>
      </c>
      <c r="C6816" s="11" t="s">
        <v>15675</v>
      </c>
      <c r="D6816" t="s">
        <v>46395</v>
      </c>
      <c r="E6816" s="11" t="s">
        <v>7218</v>
      </c>
      <c r="N6816" t="s">
        <v>29</v>
      </c>
      <c r="O6816" t="s">
        <v>37</v>
      </c>
      <c r="P6816" t="s">
        <v>55</v>
      </c>
      <c r="Q6816" t="s">
        <v>35954</v>
      </c>
    </row>
    <row r="6817" spans="1:17" x14ac:dyDescent="0.4">
      <c r="A6817" s="14" t="s">
        <v>24263</v>
      </c>
      <c r="B6817" s="14" t="s">
        <v>32874</v>
      </c>
      <c r="C6817" s="11" t="s">
        <v>15676</v>
      </c>
      <c r="D6817" t="s">
        <v>46396</v>
      </c>
      <c r="E6817" s="11" t="s">
        <v>7219</v>
      </c>
      <c r="N6817" t="s">
        <v>30</v>
      </c>
      <c r="O6817" t="s">
        <v>38</v>
      </c>
      <c r="P6817" t="s">
        <v>56</v>
      </c>
      <c r="Q6817" t="s">
        <v>35955</v>
      </c>
    </row>
    <row r="6818" spans="1:17" x14ac:dyDescent="0.4">
      <c r="A6818" s="14" t="s">
        <v>24264</v>
      </c>
      <c r="B6818" s="14" t="s">
        <v>32875</v>
      </c>
      <c r="C6818" s="11" t="s">
        <v>15677</v>
      </c>
      <c r="D6818" t="s">
        <v>46397</v>
      </c>
      <c r="E6818" s="11" t="s">
        <v>7220</v>
      </c>
      <c r="N6818" t="s">
        <v>31</v>
      </c>
      <c r="O6818" t="s">
        <v>39</v>
      </c>
      <c r="P6818" t="s">
        <v>57</v>
      </c>
      <c r="Q6818" t="s">
        <v>35956</v>
      </c>
    </row>
    <row r="6819" spans="1:17" x14ac:dyDescent="0.4">
      <c r="A6819" s="14" t="s">
        <v>24265</v>
      </c>
      <c r="B6819" s="14" t="s">
        <v>32876</v>
      </c>
      <c r="C6819" s="11" t="s">
        <v>15678</v>
      </c>
      <c r="D6819" t="s">
        <v>46398</v>
      </c>
      <c r="E6819" s="11" t="s">
        <v>7221</v>
      </c>
      <c r="N6819" t="s">
        <v>32</v>
      </c>
      <c r="O6819" t="s">
        <v>40</v>
      </c>
      <c r="P6819" t="s">
        <v>46</v>
      </c>
      <c r="Q6819" t="s">
        <v>35957</v>
      </c>
    </row>
    <row r="6820" spans="1:17" x14ac:dyDescent="0.4">
      <c r="A6820" s="14" t="s">
        <v>24266</v>
      </c>
      <c r="B6820" s="14" t="s">
        <v>32877</v>
      </c>
      <c r="C6820" s="11" t="s">
        <v>15679</v>
      </c>
      <c r="D6820" t="s">
        <v>46399</v>
      </c>
      <c r="E6820" s="11" t="s">
        <v>7222</v>
      </c>
      <c r="N6820" t="s">
        <v>29</v>
      </c>
      <c r="O6820" t="s">
        <v>41</v>
      </c>
      <c r="P6820" t="s">
        <v>47</v>
      </c>
      <c r="Q6820" t="s">
        <v>35958</v>
      </c>
    </row>
    <row r="6821" spans="1:17" x14ac:dyDescent="0.4">
      <c r="A6821" s="14" t="s">
        <v>24267</v>
      </c>
      <c r="B6821" s="14" t="s">
        <v>32878</v>
      </c>
      <c r="C6821" s="11" t="s">
        <v>15680</v>
      </c>
      <c r="D6821" t="s">
        <v>46400</v>
      </c>
      <c r="E6821" s="11" t="s">
        <v>7223</v>
      </c>
      <c r="N6821" t="s">
        <v>30</v>
      </c>
      <c r="O6821" t="s">
        <v>42</v>
      </c>
      <c r="P6821" t="s">
        <v>48</v>
      </c>
      <c r="Q6821" t="s">
        <v>35959</v>
      </c>
    </row>
    <row r="6822" spans="1:17" x14ac:dyDescent="0.4">
      <c r="A6822" s="14" t="s">
        <v>24268</v>
      </c>
      <c r="B6822" s="14" t="s">
        <v>32879</v>
      </c>
      <c r="C6822" s="11" t="s">
        <v>15681</v>
      </c>
      <c r="D6822" t="s">
        <v>46401</v>
      </c>
      <c r="E6822" s="11" t="s">
        <v>7224</v>
      </c>
      <c r="N6822" t="s">
        <v>31</v>
      </c>
      <c r="O6822" t="s">
        <v>43</v>
      </c>
      <c r="P6822" t="s">
        <v>49</v>
      </c>
      <c r="Q6822" t="s">
        <v>35960</v>
      </c>
    </row>
    <row r="6823" spans="1:17" x14ac:dyDescent="0.4">
      <c r="A6823" s="14" t="s">
        <v>24269</v>
      </c>
      <c r="B6823" s="14" t="s">
        <v>32880</v>
      </c>
      <c r="C6823" s="11" t="s">
        <v>15682</v>
      </c>
      <c r="D6823" t="s">
        <v>46402</v>
      </c>
      <c r="E6823" s="11" t="s">
        <v>7225</v>
      </c>
      <c r="N6823" t="s">
        <v>32</v>
      </c>
      <c r="O6823" t="s">
        <v>37</v>
      </c>
      <c r="P6823" t="s">
        <v>50</v>
      </c>
      <c r="Q6823" t="s">
        <v>35961</v>
      </c>
    </row>
    <row r="6824" spans="1:17" x14ac:dyDescent="0.4">
      <c r="A6824" s="14" t="s">
        <v>24270</v>
      </c>
      <c r="B6824" s="14" t="s">
        <v>32881</v>
      </c>
      <c r="C6824" s="11" t="s">
        <v>15683</v>
      </c>
      <c r="D6824" t="s">
        <v>46403</v>
      </c>
      <c r="E6824" s="11" t="s">
        <v>7226</v>
      </c>
      <c r="N6824" t="s">
        <v>29</v>
      </c>
      <c r="O6824" t="s">
        <v>44</v>
      </c>
      <c r="P6824" t="s">
        <v>51</v>
      </c>
      <c r="Q6824" t="s">
        <v>35962</v>
      </c>
    </row>
    <row r="6825" spans="1:17" x14ac:dyDescent="0.4">
      <c r="A6825" s="14" t="s">
        <v>24271</v>
      </c>
      <c r="B6825" s="14" t="s">
        <v>32882</v>
      </c>
      <c r="C6825" s="11" t="s">
        <v>15684</v>
      </c>
      <c r="D6825" t="s">
        <v>46404</v>
      </c>
      <c r="E6825" s="11" t="s">
        <v>7227</v>
      </c>
      <c r="N6825" t="s">
        <v>30</v>
      </c>
      <c r="O6825" t="s">
        <v>45</v>
      </c>
      <c r="P6825" t="s">
        <v>52</v>
      </c>
      <c r="Q6825" t="s">
        <v>35963</v>
      </c>
    </row>
    <row r="6826" spans="1:17" x14ac:dyDescent="0.4">
      <c r="A6826" s="14" t="s">
        <v>24272</v>
      </c>
      <c r="B6826" s="14" t="s">
        <v>32883</v>
      </c>
      <c r="C6826" s="11" t="s">
        <v>15685</v>
      </c>
      <c r="D6826" t="s">
        <v>46405</v>
      </c>
      <c r="E6826" s="11" t="s">
        <v>7228</v>
      </c>
      <c r="N6826" t="s">
        <v>31</v>
      </c>
      <c r="O6826" t="s">
        <v>36</v>
      </c>
      <c r="P6826" t="s">
        <v>53</v>
      </c>
      <c r="Q6826" t="s">
        <v>35964</v>
      </c>
    </row>
    <row r="6827" spans="1:17" x14ac:dyDescent="0.4">
      <c r="A6827" s="14" t="s">
        <v>24273</v>
      </c>
      <c r="B6827" s="14" t="s">
        <v>32884</v>
      </c>
      <c r="C6827" s="11" t="s">
        <v>15686</v>
      </c>
      <c r="D6827" t="s">
        <v>46406</v>
      </c>
      <c r="E6827" s="11" t="s">
        <v>7229</v>
      </c>
      <c r="N6827" t="s">
        <v>32</v>
      </c>
      <c r="O6827" t="s">
        <v>37</v>
      </c>
      <c r="P6827" t="s">
        <v>54</v>
      </c>
      <c r="Q6827" t="s">
        <v>35926</v>
      </c>
    </row>
    <row r="6828" spans="1:17" x14ac:dyDescent="0.4">
      <c r="A6828" s="14" t="s">
        <v>24274</v>
      </c>
      <c r="B6828" s="14" t="s">
        <v>32885</v>
      </c>
      <c r="C6828" s="11" t="s">
        <v>15687</v>
      </c>
      <c r="D6828" t="s">
        <v>46407</v>
      </c>
      <c r="E6828" s="11" t="s">
        <v>7230</v>
      </c>
      <c r="N6828" t="s">
        <v>29</v>
      </c>
      <c r="O6828" t="s">
        <v>38</v>
      </c>
      <c r="P6828" t="s">
        <v>55</v>
      </c>
      <c r="Q6828" t="s">
        <v>35965</v>
      </c>
    </row>
    <row r="6829" spans="1:17" x14ac:dyDescent="0.4">
      <c r="A6829" s="14" t="s">
        <v>24275</v>
      </c>
      <c r="B6829" s="14" t="s">
        <v>32886</v>
      </c>
      <c r="C6829" s="11" t="s">
        <v>15688</v>
      </c>
      <c r="D6829" t="s">
        <v>46408</v>
      </c>
      <c r="E6829" s="11" t="s">
        <v>6378</v>
      </c>
      <c r="N6829" t="s">
        <v>30</v>
      </c>
      <c r="O6829" t="s">
        <v>39</v>
      </c>
      <c r="P6829" t="s">
        <v>56</v>
      </c>
      <c r="Q6829" t="s">
        <v>35966</v>
      </c>
    </row>
    <row r="6830" spans="1:17" x14ac:dyDescent="0.4">
      <c r="A6830" s="14" t="s">
        <v>24276</v>
      </c>
      <c r="B6830" s="14" t="s">
        <v>32887</v>
      </c>
      <c r="C6830" s="11" t="s">
        <v>15689</v>
      </c>
      <c r="D6830" t="s">
        <v>46409</v>
      </c>
      <c r="E6830" s="11" t="s">
        <v>7231</v>
      </c>
      <c r="N6830" t="s">
        <v>31</v>
      </c>
      <c r="O6830" t="s">
        <v>40</v>
      </c>
      <c r="P6830" t="s">
        <v>57</v>
      </c>
      <c r="Q6830" t="str">
        <f t="shared" ref="Q6830:Q6846" ca="1" si="194">TEXT(RANDBETWEEN(1,500),"000"&amp;"-"&amp;TEXT(RANDBETWEEN(1,100),0))</f>
        <v>449-73</v>
      </c>
    </row>
    <row r="6831" spans="1:17" x14ac:dyDescent="0.4">
      <c r="A6831" s="14" t="s">
        <v>24277</v>
      </c>
      <c r="B6831" s="14" t="s">
        <v>32888</v>
      </c>
      <c r="C6831" s="11" t="s">
        <v>15690</v>
      </c>
      <c r="D6831" t="s">
        <v>46410</v>
      </c>
      <c r="E6831" s="11" t="s">
        <v>7232</v>
      </c>
      <c r="N6831" t="s">
        <v>29</v>
      </c>
      <c r="O6831" t="s">
        <v>41</v>
      </c>
      <c r="P6831" t="s">
        <v>46</v>
      </c>
      <c r="Q6831" t="str">
        <f t="shared" ca="1" si="194"/>
        <v>217-92</v>
      </c>
    </row>
    <row r="6832" spans="1:17" x14ac:dyDescent="0.4">
      <c r="A6832" s="14" t="s">
        <v>24278</v>
      </c>
      <c r="B6832" s="14" t="s">
        <v>32889</v>
      </c>
      <c r="C6832" s="11" t="s">
        <v>15691</v>
      </c>
      <c r="D6832" t="s">
        <v>46411</v>
      </c>
      <c r="E6832" s="11" t="s">
        <v>7233</v>
      </c>
      <c r="N6832" t="s">
        <v>30</v>
      </c>
      <c r="O6832" t="s">
        <v>42</v>
      </c>
      <c r="P6832" t="s">
        <v>47</v>
      </c>
      <c r="Q6832" t="str">
        <f t="shared" ca="1" si="194"/>
        <v>353-46</v>
      </c>
    </row>
    <row r="6833" spans="1:17" x14ac:dyDescent="0.4">
      <c r="A6833" s="14" t="s">
        <v>24279</v>
      </c>
      <c r="B6833" s="14" t="s">
        <v>32890</v>
      </c>
      <c r="C6833" s="11" t="s">
        <v>15692</v>
      </c>
      <c r="D6833" t="s">
        <v>46412</v>
      </c>
      <c r="E6833" s="11" t="s">
        <v>7234</v>
      </c>
      <c r="N6833" t="s">
        <v>31</v>
      </c>
      <c r="O6833" t="s">
        <v>43</v>
      </c>
      <c r="P6833" t="s">
        <v>48</v>
      </c>
      <c r="Q6833" t="str">
        <f t="shared" ca="1" si="194"/>
        <v>061-54</v>
      </c>
    </row>
    <row r="6834" spans="1:17" x14ac:dyDescent="0.4">
      <c r="A6834" s="14" t="s">
        <v>24280</v>
      </c>
      <c r="B6834" s="14" t="s">
        <v>32891</v>
      </c>
      <c r="C6834" s="11" t="s">
        <v>15693</v>
      </c>
      <c r="D6834" t="s">
        <v>46413</v>
      </c>
      <c r="E6834" s="11" t="s">
        <v>7235</v>
      </c>
      <c r="N6834" t="s">
        <v>32</v>
      </c>
      <c r="O6834" t="s">
        <v>37</v>
      </c>
      <c r="P6834" t="s">
        <v>49</v>
      </c>
      <c r="Q6834" t="str">
        <f t="shared" ca="1" si="194"/>
        <v>314-47</v>
      </c>
    </row>
    <row r="6835" spans="1:17" x14ac:dyDescent="0.4">
      <c r="A6835" s="14" t="s">
        <v>24281</v>
      </c>
      <c r="B6835" s="14" t="s">
        <v>32892</v>
      </c>
      <c r="C6835" s="11" t="s">
        <v>15694</v>
      </c>
      <c r="D6835" t="s">
        <v>46414</v>
      </c>
      <c r="E6835" s="11" t="s">
        <v>7236</v>
      </c>
      <c r="N6835" t="s">
        <v>29</v>
      </c>
      <c r="O6835" t="s">
        <v>44</v>
      </c>
      <c r="P6835" t="s">
        <v>50</v>
      </c>
      <c r="Q6835" t="str">
        <f t="shared" ca="1" si="194"/>
        <v>310-84</v>
      </c>
    </row>
    <row r="6836" spans="1:17" x14ac:dyDescent="0.4">
      <c r="A6836" s="14" t="s">
        <v>24282</v>
      </c>
      <c r="B6836" s="14" t="s">
        <v>32893</v>
      </c>
      <c r="C6836" s="11" t="s">
        <v>15695</v>
      </c>
      <c r="D6836" t="s">
        <v>46415</v>
      </c>
      <c r="E6836" s="11" t="s">
        <v>7237</v>
      </c>
      <c r="N6836" t="s">
        <v>30</v>
      </c>
      <c r="O6836" t="s">
        <v>45</v>
      </c>
      <c r="P6836" t="s">
        <v>51</v>
      </c>
      <c r="Q6836" t="str">
        <f t="shared" ca="1" si="194"/>
        <v>214-89</v>
      </c>
    </row>
    <row r="6837" spans="1:17" x14ac:dyDescent="0.4">
      <c r="A6837" s="14" t="s">
        <v>24283</v>
      </c>
      <c r="B6837" s="14" t="s">
        <v>32894</v>
      </c>
      <c r="C6837" s="11" t="s">
        <v>15696</v>
      </c>
      <c r="D6837" t="s">
        <v>46416</v>
      </c>
      <c r="E6837" s="11" t="s">
        <v>7238</v>
      </c>
      <c r="N6837" t="s">
        <v>31</v>
      </c>
      <c r="O6837" t="s">
        <v>36</v>
      </c>
      <c r="P6837" t="s">
        <v>52</v>
      </c>
      <c r="Q6837" t="str">
        <f t="shared" ca="1" si="194"/>
        <v>496-84</v>
      </c>
    </row>
    <row r="6838" spans="1:17" x14ac:dyDescent="0.4">
      <c r="A6838" s="14" t="s">
        <v>24284</v>
      </c>
      <c r="B6838" s="14" t="s">
        <v>32895</v>
      </c>
      <c r="C6838" s="11" t="s">
        <v>15697</v>
      </c>
      <c r="D6838" t="s">
        <v>46417</v>
      </c>
      <c r="E6838" s="11" t="s">
        <v>7239</v>
      </c>
      <c r="N6838" t="s">
        <v>32</v>
      </c>
      <c r="O6838" t="s">
        <v>37</v>
      </c>
      <c r="P6838" t="s">
        <v>53</v>
      </c>
      <c r="Q6838" t="str">
        <f t="shared" ca="1" si="194"/>
        <v>215-49</v>
      </c>
    </row>
    <row r="6839" spans="1:17" x14ac:dyDescent="0.4">
      <c r="A6839" s="14" t="s">
        <v>24285</v>
      </c>
      <c r="B6839" s="14" t="s">
        <v>32896</v>
      </c>
      <c r="C6839" s="11" t="s">
        <v>15698</v>
      </c>
      <c r="D6839" t="s">
        <v>46418</v>
      </c>
      <c r="E6839" s="11" t="s">
        <v>7240</v>
      </c>
      <c r="N6839" t="s">
        <v>29</v>
      </c>
      <c r="O6839" t="s">
        <v>38</v>
      </c>
      <c r="P6839" t="s">
        <v>54</v>
      </c>
      <c r="Q6839" t="str">
        <f t="shared" ca="1" si="194"/>
        <v>150-98</v>
      </c>
    </row>
    <row r="6840" spans="1:17" x14ac:dyDescent="0.4">
      <c r="A6840" s="14" t="s">
        <v>24286</v>
      </c>
      <c r="B6840" s="14" t="s">
        <v>32897</v>
      </c>
      <c r="C6840" s="11" t="s">
        <v>15699</v>
      </c>
      <c r="D6840" t="s">
        <v>46419</v>
      </c>
      <c r="E6840" s="11" t="s">
        <v>7241</v>
      </c>
      <c r="N6840" t="s">
        <v>30</v>
      </c>
      <c r="O6840" t="s">
        <v>39</v>
      </c>
      <c r="P6840" t="s">
        <v>55</v>
      </c>
      <c r="Q6840" t="str">
        <f t="shared" ca="1" si="194"/>
        <v>306-3</v>
      </c>
    </row>
    <row r="6841" spans="1:17" x14ac:dyDescent="0.4">
      <c r="A6841" s="14" t="s">
        <v>24287</v>
      </c>
      <c r="B6841" s="14" t="s">
        <v>32898</v>
      </c>
      <c r="C6841" s="11" t="s">
        <v>15700</v>
      </c>
      <c r="D6841" t="s">
        <v>46420</v>
      </c>
      <c r="E6841" s="11" t="s">
        <v>7242</v>
      </c>
      <c r="N6841" t="s">
        <v>31</v>
      </c>
      <c r="O6841" t="s">
        <v>40</v>
      </c>
      <c r="P6841" t="s">
        <v>56</v>
      </c>
      <c r="Q6841" t="str">
        <f t="shared" ca="1" si="194"/>
        <v>241-36</v>
      </c>
    </row>
    <row r="6842" spans="1:17" x14ac:dyDescent="0.4">
      <c r="A6842" s="14" t="s">
        <v>24288</v>
      </c>
      <c r="B6842" s="14" t="s">
        <v>32899</v>
      </c>
      <c r="C6842" s="11" t="s">
        <v>15701</v>
      </c>
      <c r="D6842" t="s">
        <v>46421</v>
      </c>
      <c r="E6842" s="11" t="s">
        <v>4895</v>
      </c>
      <c r="N6842" t="s">
        <v>32</v>
      </c>
      <c r="O6842" t="s">
        <v>41</v>
      </c>
      <c r="P6842" t="s">
        <v>57</v>
      </c>
      <c r="Q6842" t="str">
        <f t="shared" ca="1" si="194"/>
        <v>326-14</v>
      </c>
    </row>
    <row r="6843" spans="1:17" x14ac:dyDescent="0.4">
      <c r="A6843" s="14" t="s">
        <v>24289</v>
      </c>
      <c r="B6843" s="14" t="s">
        <v>32900</v>
      </c>
      <c r="C6843" s="11" t="s">
        <v>15702</v>
      </c>
      <c r="D6843" t="s">
        <v>46422</v>
      </c>
      <c r="E6843" s="11" t="s">
        <v>7243</v>
      </c>
      <c r="N6843" t="s">
        <v>29</v>
      </c>
      <c r="O6843" t="s">
        <v>42</v>
      </c>
      <c r="P6843" t="s">
        <v>46</v>
      </c>
      <c r="Q6843" t="str">
        <f t="shared" ca="1" si="194"/>
        <v>128-68</v>
      </c>
    </row>
    <row r="6844" spans="1:17" x14ac:dyDescent="0.4">
      <c r="A6844" s="14" t="s">
        <v>24290</v>
      </c>
      <c r="B6844" s="14" t="s">
        <v>32901</v>
      </c>
      <c r="C6844" s="11" t="s">
        <v>15703</v>
      </c>
      <c r="D6844" t="s">
        <v>46423</v>
      </c>
      <c r="E6844" s="11" t="s">
        <v>7244</v>
      </c>
      <c r="N6844" t="s">
        <v>30</v>
      </c>
      <c r="O6844" t="s">
        <v>43</v>
      </c>
      <c r="P6844" t="s">
        <v>47</v>
      </c>
      <c r="Q6844" t="str">
        <f t="shared" ca="1" si="194"/>
        <v>206-2</v>
      </c>
    </row>
    <row r="6845" spans="1:17" x14ac:dyDescent="0.4">
      <c r="A6845" s="14" t="s">
        <v>24291</v>
      </c>
      <c r="B6845" s="14" t="s">
        <v>32902</v>
      </c>
      <c r="C6845" s="11" t="s">
        <v>15704</v>
      </c>
      <c r="D6845" t="s">
        <v>46424</v>
      </c>
      <c r="E6845" s="11" t="s">
        <v>7245</v>
      </c>
      <c r="N6845" t="s">
        <v>31</v>
      </c>
      <c r="O6845" t="s">
        <v>37</v>
      </c>
      <c r="P6845" t="s">
        <v>48</v>
      </c>
      <c r="Q6845" t="str">
        <f t="shared" ca="1" si="194"/>
        <v>481-55</v>
      </c>
    </row>
    <row r="6846" spans="1:17" x14ac:dyDescent="0.4">
      <c r="A6846" s="14" t="s">
        <v>24292</v>
      </c>
      <c r="B6846" s="14" t="s">
        <v>32903</v>
      </c>
      <c r="C6846" s="11" t="s">
        <v>15705</v>
      </c>
      <c r="D6846" t="s">
        <v>46425</v>
      </c>
      <c r="E6846" s="11" t="s">
        <v>7246</v>
      </c>
      <c r="N6846" t="s">
        <v>32</v>
      </c>
      <c r="O6846" t="s">
        <v>44</v>
      </c>
      <c r="P6846" t="s">
        <v>49</v>
      </c>
      <c r="Q6846" t="str">
        <f t="shared" ca="1" si="194"/>
        <v>072-99</v>
      </c>
    </row>
    <row r="6847" spans="1:17" x14ac:dyDescent="0.4">
      <c r="A6847" s="14" t="s">
        <v>24293</v>
      </c>
      <c r="B6847" s="14" t="s">
        <v>32904</v>
      </c>
      <c r="C6847" s="11" t="s">
        <v>15706</v>
      </c>
      <c r="D6847" t="s">
        <v>46426</v>
      </c>
      <c r="E6847" s="11" t="s">
        <v>7247</v>
      </c>
      <c r="N6847" t="s">
        <v>29</v>
      </c>
      <c r="O6847" t="s">
        <v>45</v>
      </c>
      <c r="P6847" t="s">
        <v>50</v>
      </c>
      <c r="Q6847" t="s">
        <v>35966</v>
      </c>
    </row>
    <row r="6848" spans="1:17" x14ac:dyDescent="0.4">
      <c r="A6848" s="14" t="s">
        <v>24294</v>
      </c>
      <c r="B6848" s="14" t="s">
        <v>32905</v>
      </c>
      <c r="C6848" s="11" t="s">
        <v>15707</v>
      </c>
      <c r="D6848" t="s">
        <v>46427</v>
      </c>
      <c r="E6848" s="11" t="s">
        <v>7248</v>
      </c>
      <c r="N6848" t="s">
        <v>30</v>
      </c>
      <c r="O6848" t="s">
        <v>36</v>
      </c>
      <c r="P6848" t="s">
        <v>51</v>
      </c>
      <c r="Q6848" t="str">
        <f t="shared" ref="Q6848:Q6911" ca="1" si="195">TEXT(RANDBETWEEN(1,500),"000"&amp;"-"&amp;TEXT(RANDBETWEEN(1,100),0))</f>
        <v>345-28</v>
      </c>
    </row>
    <row r="6849" spans="1:17" x14ac:dyDescent="0.4">
      <c r="A6849" s="14" t="s">
        <v>24295</v>
      </c>
      <c r="B6849" s="14" t="s">
        <v>32906</v>
      </c>
      <c r="C6849" s="11" t="s">
        <v>15708</v>
      </c>
      <c r="D6849" t="s">
        <v>46428</v>
      </c>
      <c r="E6849" s="11" t="s">
        <v>7249</v>
      </c>
      <c r="N6849" t="s">
        <v>31</v>
      </c>
      <c r="O6849" t="s">
        <v>37</v>
      </c>
      <c r="P6849" t="s">
        <v>52</v>
      </c>
      <c r="Q6849" t="str">
        <f t="shared" ca="1" si="195"/>
        <v>500-83</v>
      </c>
    </row>
    <row r="6850" spans="1:17" x14ac:dyDescent="0.4">
      <c r="A6850" s="14" t="s">
        <v>24296</v>
      </c>
      <c r="B6850" s="14" t="s">
        <v>32907</v>
      </c>
      <c r="C6850" s="11" t="s">
        <v>15709</v>
      </c>
      <c r="D6850" t="s">
        <v>46429</v>
      </c>
      <c r="E6850" s="11" t="s">
        <v>7250</v>
      </c>
      <c r="N6850" t="s">
        <v>32</v>
      </c>
      <c r="O6850" t="s">
        <v>38</v>
      </c>
      <c r="P6850" t="s">
        <v>53</v>
      </c>
      <c r="Q6850" t="str">
        <f t="shared" ca="1" si="195"/>
        <v>324-74</v>
      </c>
    </row>
    <row r="6851" spans="1:17" x14ac:dyDescent="0.4">
      <c r="A6851" s="14" t="s">
        <v>24297</v>
      </c>
      <c r="B6851" s="14" t="s">
        <v>32908</v>
      </c>
      <c r="C6851" s="11" t="s">
        <v>15710</v>
      </c>
      <c r="D6851" t="s">
        <v>46430</v>
      </c>
      <c r="E6851" s="11" t="s">
        <v>7251</v>
      </c>
      <c r="N6851" t="s">
        <v>29</v>
      </c>
      <c r="O6851" t="s">
        <v>39</v>
      </c>
      <c r="P6851" t="s">
        <v>54</v>
      </c>
      <c r="Q6851" t="str">
        <f t="shared" ca="1" si="195"/>
        <v>494-4</v>
      </c>
    </row>
    <row r="6852" spans="1:17" x14ac:dyDescent="0.4">
      <c r="A6852" s="14" t="s">
        <v>24298</v>
      </c>
      <c r="B6852" s="14" t="s">
        <v>32909</v>
      </c>
      <c r="C6852" s="11" t="s">
        <v>15711</v>
      </c>
      <c r="D6852" t="s">
        <v>46431</v>
      </c>
      <c r="E6852" s="11" t="s">
        <v>7252</v>
      </c>
      <c r="N6852" t="s">
        <v>30</v>
      </c>
      <c r="O6852" t="s">
        <v>40</v>
      </c>
      <c r="P6852" t="s">
        <v>55</v>
      </c>
      <c r="Q6852" t="str">
        <f t="shared" ca="1" si="195"/>
        <v>140-94</v>
      </c>
    </row>
    <row r="6853" spans="1:17" x14ac:dyDescent="0.4">
      <c r="A6853" s="14" t="s">
        <v>24299</v>
      </c>
      <c r="B6853" s="14" t="s">
        <v>32910</v>
      </c>
      <c r="C6853" s="11" t="s">
        <v>15712</v>
      </c>
      <c r="D6853" t="s">
        <v>46432</v>
      </c>
      <c r="E6853" s="11" t="s">
        <v>7253</v>
      </c>
      <c r="N6853" t="s">
        <v>31</v>
      </c>
      <c r="O6853" t="s">
        <v>41</v>
      </c>
      <c r="P6853" t="s">
        <v>56</v>
      </c>
      <c r="Q6853" t="str">
        <f t="shared" ca="1" si="195"/>
        <v>362-78</v>
      </c>
    </row>
    <row r="6854" spans="1:17" x14ac:dyDescent="0.4">
      <c r="A6854" s="14" t="s">
        <v>24300</v>
      </c>
      <c r="B6854" s="14" t="s">
        <v>32911</v>
      </c>
      <c r="C6854" s="11" t="s">
        <v>15713</v>
      </c>
      <c r="D6854" t="s">
        <v>46433</v>
      </c>
      <c r="E6854" s="11" t="s">
        <v>7254</v>
      </c>
      <c r="N6854" t="s">
        <v>32</v>
      </c>
      <c r="O6854" t="s">
        <v>42</v>
      </c>
      <c r="P6854" t="s">
        <v>57</v>
      </c>
      <c r="Q6854" t="str">
        <f t="shared" ca="1" si="195"/>
        <v>027-79</v>
      </c>
    </row>
    <row r="6855" spans="1:17" x14ac:dyDescent="0.4">
      <c r="A6855" s="14" t="s">
        <v>24301</v>
      </c>
      <c r="B6855" s="14" t="s">
        <v>32912</v>
      </c>
      <c r="C6855" s="11" t="s">
        <v>15714</v>
      </c>
      <c r="D6855" t="s">
        <v>46434</v>
      </c>
      <c r="E6855" s="11" t="s">
        <v>7255</v>
      </c>
      <c r="N6855" t="s">
        <v>29</v>
      </c>
      <c r="O6855" t="s">
        <v>43</v>
      </c>
      <c r="P6855" t="s">
        <v>46</v>
      </c>
      <c r="Q6855" t="str">
        <f t="shared" ca="1" si="195"/>
        <v>009-29</v>
      </c>
    </row>
    <row r="6856" spans="1:17" x14ac:dyDescent="0.4">
      <c r="A6856" s="14" t="s">
        <v>24302</v>
      </c>
      <c r="B6856" s="14" t="s">
        <v>32913</v>
      </c>
      <c r="C6856" s="11" t="s">
        <v>15715</v>
      </c>
      <c r="D6856" t="s">
        <v>46435</v>
      </c>
      <c r="E6856" s="11" t="s">
        <v>7256</v>
      </c>
      <c r="N6856" t="s">
        <v>30</v>
      </c>
      <c r="O6856" t="s">
        <v>37</v>
      </c>
      <c r="P6856" t="s">
        <v>47</v>
      </c>
      <c r="Q6856" t="str">
        <f t="shared" ca="1" si="195"/>
        <v>072-87</v>
      </c>
    </row>
    <row r="6857" spans="1:17" x14ac:dyDescent="0.4">
      <c r="A6857" s="14" t="s">
        <v>24303</v>
      </c>
      <c r="B6857" s="14" t="s">
        <v>32914</v>
      </c>
      <c r="C6857" s="11" t="s">
        <v>15716</v>
      </c>
      <c r="D6857" t="s">
        <v>46436</v>
      </c>
      <c r="E6857" s="11" t="s">
        <v>7257</v>
      </c>
      <c r="N6857" t="s">
        <v>31</v>
      </c>
      <c r="O6857" t="s">
        <v>44</v>
      </c>
      <c r="P6857" t="s">
        <v>48</v>
      </c>
      <c r="Q6857" t="str">
        <f t="shared" ca="1" si="195"/>
        <v>363-46</v>
      </c>
    </row>
    <row r="6858" spans="1:17" x14ac:dyDescent="0.4">
      <c r="A6858" s="14" t="s">
        <v>24304</v>
      </c>
      <c r="B6858" s="14" t="s">
        <v>32915</v>
      </c>
      <c r="C6858" s="11" t="s">
        <v>15717</v>
      </c>
      <c r="D6858" t="s">
        <v>46437</v>
      </c>
      <c r="E6858" s="11" t="s">
        <v>7258</v>
      </c>
      <c r="N6858" t="s">
        <v>29</v>
      </c>
      <c r="O6858" t="s">
        <v>45</v>
      </c>
      <c r="P6858" t="s">
        <v>49</v>
      </c>
      <c r="Q6858" t="str">
        <f t="shared" ca="1" si="195"/>
        <v>046-55</v>
      </c>
    </row>
    <row r="6859" spans="1:17" x14ac:dyDescent="0.4">
      <c r="A6859" s="14" t="s">
        <v>24305</v>
      </c>
      <c r="B6859" s="14" t="s">
        <v>32916</v>
      </c>
      <c r="C6859" s="11" t="s">
        <v>15718</v>
      </c>
      <c r="D6859" t="s">
        <v>46438</v>
      </c>
      <c r="E6859" s="11" t="s">
        <v>7259</v>
      </c>
      <c r="N6859" t="s">
        <v>30</v>
      </c>
      <c r="O6859" t="s">
        <v>36</v>
      </c>
      <c r="P6859" t="s">
        <v>50</v>
      </c>
      <c r="Q6859" t="str">
        <f t="shared" ca="1" si="195"/>
        <v>144-48</v>
      </c>
    </row>
    <row r="6860" spans="1:17" x14ac:dyDescent="0.4">
      <c r="A6860" s="14" t="s">
        <v>24306</v>
      </c>
      <c r="B6860" s="14" t="s">
        <v>32917</v>
      </c>
      <c r="C6860" s="11" t="s">
        <v>15719</v>
      </c>
      <c r="D6860" t="s">
        <v>46439</v>
      </c>
      <c r="E6860" s="11" t="s">
        <v>7260</v>
      </c>
      <c r="N6860" t="s">
        <v>31</v>
      </c>
      <c r="O6860" t="s">
        <v>37</v>
      </c>
      <c r="P6860" t="s">
        <v>51</v>
      </c>
      <c r="Q6860" t="str">
        <f t="shared" ca="1" si="195"/>
        <v>018-29</v>
      </c>
    </row>
    <row r="6861" spans="1:17" x14ac:dyDescent="0.4">
      <c r="A6861" s="14" t="s">
        <v>24307</v>
      </c>
      <c r="B6861" s="14" t="s">
        <v>32918</v>
      </c>
      <c r="C6861" s="11" t="s">
        <v>15720</v>
      </c>
      <c r="D6861" t="s">
        <v>46440</v>
      </c>
      <c r="E6861" s="11" t="s">
        <v>7261</v>
      </c>
      <c r="N6861" t="s">
        <v>32</v>
      </c>
      <c r="O6861" t="s">
        <v>38</v>
      </c>
      <c r="P6861" t="s">
        <v>52</v>
      </c>
      <c r="Q6861" t="str">
        <f t="shared" ca="1" si="195"/>
        <v>142-32</v>
      </c>
    </row>
    <row r="6862" spans="1:17" x14ac:dyDescent="0.4">
      <c r="A6862" s="14" t="s">
        <v>24308</v>
      </c>
      <c r="B6862" s="14" t="s">
        <v>32919</v>
      </c>
      <c r="C6862" s="11" t="s">
        <v>15721</v>
      </c>
      <c r="D6862" t="s">
        <v>46441</v>
      </c>
      <c r="E6862" s="11" t="s">
        <v>7262</v>
      </c>
      <c r="N6862" t="s">
        <v>29</v>
      </c>
      <c r="O6862" t="s">
        <v>39</v>
      </c>
      <c r="P6862" t="s">
        <v>34678</v>
      </c>
      <c r="Q6862" t="str">
        <f t="shared" ca="1" si="195"/>
        <v>176-33</v>
      </c>
    </row>
    <row r="6863" spans="1:17" x14ac:dyDescent="0.4">
      <c r="A6863" s="14" t="s">
        <v>24309</v>
      </c>
      <c r="B6863" s="14" t="s">
        <v>32920</v>
      </c>
      <c r="C6863" s="11" t="s">
        <v>15722</v>
      </c>
      <c r="D6863" t="s">
        <v>46442</v>
      </c>
      <c r="E6863" s="11" t="s">
        <v>7263</v>
      </c>
      <c r="N6863" t="s">
        <v>30</v>
      </c>
      <c r="O6863" t="s">
        <v>40</v>
      </c>
      <c r="P6863" t="s">
        <v>34679</v>
      </c>
      <c r="Q6863" t="str">
        <f t="shared" ca="1" si="195"/>
        <v>325-64</v>
      </c>
    </row>
    <row r="6864" spans="1:17" x14ac:dyDescent="0.4">
      <c r="A6864" s="14" t="s">
        <v>24310</v>
      </c>
      <c r="B6864" s="14" t="s">
        <v>32921</v>
      </c>
      <c r="C6864" s="11" t="s">
        <v>15723</v>
      </c>
      <c r="D6864" t="s">
        <v>46443</v>
      </c>
      <c r="E6864" s="11" t="s">
        <v>7264</v>
      </c>
      <c r="N6864" t="s">
        <v>31</v>
      </c>
      <c r="O6864" t="s">
        <v>41</v>
      </c>
      <c r="P6864" t="s">
        <v>34680</v>
      </c>
      <c r="Q6864" t="str">
        <f t="shared" ca="1" si="195"/>
        <v>258-57</v>
      </c>
    </row>
    <row r="6865" spans="1:17" x14ac:dyDescent="0.4">
      <c r="A6865" s="14" t="s">
        <v>24311</v>
      </c>
      <c r="B6865" s="14" t="s">
        <v>32922</v>
      </c>
      <c r="C6865" s="11" t="s">
        <v>15724</v>
      </c>
      <c r="D6865" t="s">
        <v>46444</v>
      </c>
      <c r="E6865" s="11" t="s">
        <v>7265</v>
      </c>
      <c r="N6865" t="s">
        <v>32</v>
      </c>
      <c r="O6865" t="s">
        <v>42</v>
      </c>
      <c r="P6865" t="s">
        <v>34693</v>
      </c>
      <c r="Q6865" t="str">
        <f t="shared" ca="1" si="195"/>
        <v>200-69</v>
      </c>
    </row>
    <row r="6866" spans="1:17" x14ac:dyDescent="0.4">
      <c r="A6866" s="14" t="s">
        <v>24312</v>
      </c>
      <c r="B6866" s="14" t="s">
        <v>32923</v>
      </c>
      <c r="C6866" s="11" t="s">
        <v>15725</v>
      </c>
      <c r="D6866" t="s">
        <v>46445</v>
      </c>
      <c r="E6866" s="11" t="s">
        <v>7266</v>
      </c>
      <c r="N6866" t="s">
        <v>29</v>
      </c>
      <c r="O6866" t="s">
        <v>43</v>
      </c>
      <c r="P6866" t="s">
        <v>46</v>
      </c>
      <c r="Q6866" t="str">
        <f t="shared" ca="1" si="195"/>
        <v>060-31</v>
      </c>
    </row>
    <row r="6867" spans="1:17" x14ac:dyDescent="0.4">
      <c r="A6867" s="14" t="s">
        <v>24313</v>
      </c>
      <c r="B6867" s="14" t="s">
        <v>32924</v>
      </c>
      <c r="C6867" s="11" t="s">
        <v>15726</v>
      </c>
      <c r="D6867" t="s">
        <v>46446</v>
      </c>
      <c r="E6867" s="11" t="s">
        <v>7267</v>
      </c>
      <c r="N6867" t="s">
        <v>30</v>
      </c>
      <c r="O6867" t="s">
        <v>37</v>
      </c>
      <c r="P6867" t="s">
        <v>47</v>
      </c>
      <c r="Q6867" t="str">
        <f t="shared" ca="1" si="195"/>
        <v>319-73</v>
      </c>
    </row>
    <row r="6868" spans="1:17" x14ac:dyDescent="0.4">
      <c r="A6868" s="14" t="s">
        <v>24314</v>
      </c>
      <c r="B6868" s="14" t="s">
        <v>32925</v>
      </c>
      <c r="C6868" s="11" t="s">
        <v>15727</v>
      </c>
      <c r="D6868" t="s">
        <v>46447</v>
      </c>
      <c r="E6868" s="11" t="s">
        <v>7268</v>
      </c>
      <c r="N6868" t="s">
        <v>31</v>
      </c>
      <c r="O6868" t="s">
        <v>44</v>
      </c>
      <c r="P6868" t="s">
        <v>48</v>
      </c>
      <c r="Q6868" t="str">
        <f t="shared" ca="1" si="195"/>
        <v>257-16</v>
      </c>
    </row>
    <row r="6869" spans="1:17" x14ac:dyDescent="0.4">
      <c r="A6869" s="14" t="s">
        <v>24315</v>
      </c>
      <c r="B6869" s="14" t="s">
        <v>32926</v>
      </c>
      <c r="C6869" s="11" t="s">
        <v>15728</v>
      </c>
      <c r="D6869" t="s">
        <v>46448</v>
      </c>
      <c r="E6869" s="11" t="s">
        <v>7269</v>
      </c>
      <c r="N6869" t="s">
        <v>32</v>
      </c>
      <c r="O6869" t="s">
        <v>45</v>
      </c>
      <c r="P6869" t="s">
        <v>49</v>
      </c>
      <c r="Q6869" t="str">
        <f t="shared" ca="1" si="195"/>
        <v>030-96</v>
      </c>
    </row>
    <row r="6870" spans="1:17" x14ac:dyDescent="0.4">
      <c r="A6870" s="14" t="s">
        <v>24316</v>
      </c>
      <c r="B6870" s="14" t="s">
        <v>32927</v>
      </c>
      <c r="C6870" s="11" t="s">
        <v>15729</v>
      </c>
      <c r="D6870" t="s">
        <v>46449</v>
      </c>
      <c r="E6870" s="11" t="s">
        <v>7270</v>
      </c>
      <c r="N6870" t="s">
        <v>29</v>
      </c>
      <c r="O6870" t="s">
        <v>36</v>
      </c>
      <c r="P6870" t="s">
        <v>46</v>
      </c>
      <c r="Q6870" t="str">
        <f t="shared" ca="1" si="195"/>
        <v>004-158</v>
      </c>
    </row>
    <row r="6871" spans="1:17" x14ac:dyDescent="0.4">
      <c r="A6871" s="14" t="s">
        <v>24317</v>
      </c>
      <c r="B6871" s="14" t="s">
        <v>32928</v>
      </c>
      <c r="C6871" s="11" t="s">
        <v>15730</v>
      </c>
      <c r="D6871" t="s">
        <v>46450</v>
      </c>
      <c r="E6871" s="11" t="s">
        <v>7271</v>
      </c>
      <c r="N6871" t="s">
        <v>30</v>
      </c>
      <c r="O6871" t="s">
        <v>37</v>
      </c>
      <c r="P6871" t="s">
        <v>47</v>
      </c>
      <c r="Q6871" t="str">
        <f t="shared" ca="1" si="195"/>
        <v>002-69</v>
      </c>
    </row>
    <row r="6872" spans="1:17" x14ac:dyDescent="0.4">
      <c r="A6872" s="14" t="s">
        <v>24318</v>
      </c>
      <c r="B6872" s="14" t="s">
        <v>32929</v>
      </c>
      <c r="C6872" s="11" t="s">
        <v>15731</v>
      </c>
      <c r="D6872" t="s">
        <v>46451</v>
      </c>
      <c r="E6872" s="11" t="s">
        <v>7272</v>
      </c>
      <c r="N6872" t="s">
        <v>31</v>
      </c>
      <c r="O6872" t="s">
        <v>38</v>
      </c>
      <c r="P6872" t="s">
        <v>48</v>
      </c>
      <c r="Q6872" t="str">
        <f t="shared" ca="1" si="195"/>
        <v>396-52</v>
      </c>
    </row>
    <row r="6873" spans="1:17" x14ac:dyDescent="0.4">
      <c r="A6873" s="14" t="s">
        <v>24319</v>
      </c>
      <c r="B6873" s="14" t="s">
        <v>32930</v>
      </c>
      <c r="C6873" s="11" t="s">
        <v>15732</v>
      </c>
      <c r="D6873" t="s">
        <v>46452</v>
      </c>
      <c r="E6873" s="11" t="s">
        <v>5619</v>
      </c>
      <c r="N6873" t="s">
        <v>32</v>
      </c>
      <c r="O6873" t="s">
        <v>39</v>
      </c>
      <c r="P6873" t="s">
        <v>49</v>
      </c>
      <c r="Q6873" t="str">
        <f t="shared" ca="1" si="195"/>
        <v>369-93</v>
      </c>
    </row>
    <row r="6874" spans="1:17" x14ac:dyDescent="0.4">
      <c r="A6874" s="14" t="s">
        <v>24320</v>
      </c>
      <c r="B6874" s="14" t="s">
        <v>32931</v>
      </c>
      <c r="C6874" s="11" t="s">
        <v>15733</v>
      </c>
      <c r="D6874" t="s">
        <v>46453</v>
      </c>
      <c r="E6874" s="11" t="s">
        <v>7273</v>
      </c>
      <c r="N6874" t="s">
        <v>29</v>
      </c>
      <c r="O6874" t="s">
        <v>40</v>
      </c>
      <c r="P6874" t="s">
        <v>50</v>
      </c>
      <c r="Q6874" t="str">
        <f t="shared" ca="1" si="195"/>
        <v>371-32</v>
      </c>
    </row>
    <row r="6875" spans="1:17" x14ac:dyDescent="0.4">
      <c r="A6875" s="14" t="s">
        <v>24321</v>
      </c>
      <c r="B6875" s="14" t="s">
        <v>32932</v>
      </c>
      <c r="C6875" s="11" t="s">
        <v>15734</v>
      </c>
      <c r="D6875" t="s">
        <v>46454</v>
      </c>
      <c r="E6875" s="11" t="s">
        <v>7274</v>
      </c>
      <c r="N6875" t="s">
        <v>30</v>
      </c>
      <c r="O6875" t="s">
        <v>41</v>
      </c>
      <c r="P6875" t="s">
        <v>51</v>
      </c>
      <c r="Q6875" t="str">
        <f t="shared" ca="1" si="195"/>
        <v>080-2</v>
      </c>
    </row>
    <row r="6876" spans="1:17" x14ac:dyDescent="0.4">
      <c r="A6876" s="14" t="s">
        <v>24322</v>
      </c>
      <c r="B6876" s="14" t="s">
        <v>32933</v>
      </c>
      <c r="C6876" s="11" t="s">
        <v>15735</v>
      </c>
      <c r="D6876" t="s">
        <v>46455</v>
      </c>
      <c r="E6876" s="11" t="s">
        <v>7275</v>
      </c>
      <c r="N6876" t="s">
        <v>31</v>
      </c>
      <c r="O6876" t="s">
        <v>42</v>
      </c>
      <c r="P6876" t="s">
        <v>52</v>
      </c>
      <c r="Q6876" t="str">
        <f t="shared" ca="1" si="195"/>
        <v>110-68</v>
      </c>
    </row>
    <row r="6877" spans="1:17" x14ac:dyDescent="0.4">
      <c r="A6877" s="14" t="s">
        <v>24323</v>
      </c>
      <c r="B6877" s="14" t="s">
        <v>32934</v>
      </c>
      <c r="C6877" s="11" t="s">
        <v>15736</v>
      </c>
      <c r="D6877" t="s">
        <v>46456</v>
      </c>
      <c r="E6877" s="11" t="s">
        <v>7276</v>
      </c>
      <c r="N6877" t="s">
        <v>32</v>
      </c>
      <c r="O6877" t="s">
        <v>43</v>
      </c>
      <c r="P6877" t="s">
        <v>53</v>
      </c>
      <c r="Q6877" t="str">
        <f t="shared" ca="1" si="195"/>
        <v>346-4</v>
      </c>
    </row>
    <row r="6878" spans="1:17" x14ac:dyDescent="0.4">
      <c r="A6878" s="14" t="s">
        <v>24324</v>
      </c>
      <c r="B6878" s="14" t="s">
        <v>32935</v>
      </c>
      <c r="C6878" s="11" t="s">
        <v>15737</v>
      </c>
      <c r="D6878" t="s">
        <v>46457</v>
      </c>
      <c r="E6878" s="11" t="s">
        <v>7277</v>
      </c>
      <c r="N6878" t="s">
        <v>29</v>
      </c>
      <c r="O6878" t="s">
        <v>37</v>
      </c>
      <c r="P6878" t="s">
        <v>46</v>
      </c>
      <c r="Q6878" t="str">
        <f t="shared" ca="1" si="195"/>
        <v>177-53</v>
      </c>
    </row>
    <row r="6879" spans="1:17" x14ac:dyDescent="0.4">
      <c r="A6879" s="14" t="s">
        <v>24325</v>
      </c>
      <c r="B6879" s="14" t="s">
        <v>32936</v>
      </c>
      <c r="C6879" s="11" t="s">
        <v>15738</v>
      </c>
      <c r="D6879" t="s">
        <v>46458</v>
      </c>
      <c r="E6879" s="11" t="s">
        <v>2632</v>
      </c>
      <c r="N6879" t="s">
        <v>30</v>
      </c>
      <c r="O6879" t="s">
        <v>44</v>
      </c>
      <c r="P6879" t="s">
        <v>47</v>
      </c>
      <c r="Q6879" t="str">
        <f t="shared" ca="1" si="195"/>
        <v>015-18</v>
      </c>
    </row>
    <row r="6880" spans="1:17" x14ac:dyDescent="0.4">
      <c r="A6880" s="14" t="s">
        <v>24326</v>
      </c>
      <c r="B6880" s="14" t="s">
        <v>32937</v>
      </c>
      <c r="C6880" s="11" t="s">
        <v>15739</v>
      </c>
      <c r="D6880" t="s">
        <v>46459</v>
      </c>
      <c r="E6880" s="11" t="s">
        <v>7278</v>
      </c>
      <c r="N6880" t="s">
        <v>31</v>
      </c>
      <c r="O6880" t="s">
        <v>45</v>
      </c>
      <c r="P6880" t="s">
        <v>48</v>
      </c>
      <c r="Q6880" t="str">
        <f t="shared" ca="1" si="195"/>
        <v>376-31</v>
      </c>
    </row>
    <row r="6881" spans="1:17" x14ac:dyDescent="0.4">
      <c r="A6881" s="14" t="s">
        <v>24327</v>
      </c>
      <c r="B6881" s="14" t="s">
        <v>32938</v>
      </c>
      <c r="C6881" s="11" t="s">
        <v>15740</v>
      </c>
      <c r="D6881" t="s">
        <v>46460</v>
      </c>
      <c r="E6881" s="11" t="s">
        <v>7279</v>
      </c>
      <c r="N6881" t="s">
        <v>32</v>
      </c>
      <c r="O6881" t="s">
        <v>36</v>
      </c>
      <c r="P6881" t="s">
        <v>49</v>
      </c>
      <c r="Q6881" t="str">
        <f t="shared" ca="1" si="195"/>
        <v>217-52</v>
      </c>
    </row>
    <row r="6882" spans="1:17" x14ac:dyDescent="0.4">
      <c r="A6882" s="14" t="s">
        <v>24328</v>
      </c>
      <c r="B6882" s="14" t="s">
        <v>32939</v>
      </c>
      <c r="C6882" s="11" t="s">
        <v>15741</v>
      </c>
      <c r="D6882" t="s">
        <v>46461</v>
      </c>
      <c r="E6882" s="11" t="s">
        <v>7280</v>
      </c>
      <c r="N6882" t="s">
        <v>29</v>
      </c>
      <c r="O6882" t="s">
        <v>37</v>
      </c>
      <c r="P6882" t="s">
        <v>50</v>
      </c>
      <c r="Q6882" t="str">
        <f t="shared" ca="1" si="195"/>
        <v>281-96</v>
      </c>
    </row>
    <row r="6883" spans="1:17" x14ac:dyDescent="0.4">
      <c r="A6883" s="14" t="s">
        <v>24329</v>
      </c>
      <c r="B6883" s="14" t="s">
        <v>32940</v>
      </c>
      <c r="C6883" s="11" t="s">
        <v>15742</v>
      </c>
      <c r="D6883" t="s">
        <v>46462</v>
      </c>
      <c r="E6883" s="11" t="s">
        <v>7281</v>
      </c>
      <c r="N6883" t="s">
        <v>30</v>
      </c>
      <c r="O6883" t="s">
        <v>38</v>
      </c>
      <c r="P6883" t="s">
        <v>51</v>
      </c>
      <c r="Q6883" t="str">
        <f t="shared" ca="1" si="195"/>
        <v>121-86</v>
      </c>
    </row>
    <row r="6884" spans="1:17" x14ac:dyDescent="0.4">
      <c r="A6884" s="14" t="s">
        <v>24330</v>
      </c>
      <c r="B6884" s="14" t="s">
        <v>32941</v>
      </c>
      <c r="C6884" s="11" t="s">
        <v>15743</v>
      </c>
      <c r="D6884" t="s">
        <v>46463</v>
      </c>
      <c r="E6884" s="11" t="s">
        <v>7282</v>
      </c>
      <c r="N6884" t="s">
        <v>31</v>
      </c>
      <c r="O6884" t="s">
        <v>39</v>
      </c>
      <c r="P6884" t="s">
        <v>52</v>
      </c>
      <c r="Q6884" t="str">
        <f t="shared" ca="1" si="195"/>
        <v>483-57</v>
      </c>
    </row>
    <row r="6885" spans="1:17" x14ac:dyDescent="0.4">
      <c r="A6885" s="14" t="s">
        <v>24331</v>
      </c>
      <c r="B6885" s="14" t="s">
        <v>32942</v>
      </c>
      <c r="C6885" s="11" t="s">
        <v>15744</v>
      </c>
      <c r="D6885" t="s">
        <v>46464</v>
      </c>
      <c r="E6885" s="11" t="s">
        <v>7283</v>
      </c>
      <c r="N6885" t="s">
        <v>29</v>
      </c>
      <c r="O6885" t="s">
        <v>40</v>
      </c>
      <c r="P6885" t="s">
        <v>53</v>
      </c>
      <c r="Q6885" t="str">
        <f t="shared" ca="1" si="195"/>
        <v>254-25</v>
      </c>
    </row>
    <row r="6886" spans="1:17" x14ac:dyDescent="0.4">
      <c r="A6886" s="14" t="s">
        <v>24332</v>
      </c>
      <c r="B6886" s="14" t="s">
        <v>32943</v>
      </c>
      <c r="C6886" s="11" t="s">
        <v>15745</v>
      </c>
      <c r="D6886" t="s">
        <v>46465</v>
      </c>
      <c r="E6886" s="11" t="s">
        <v>4644</v>
      </c>
      <c r="N6886" t="s">
        <v>30</v>
      </c>
      <c r="O6886" t="s">
        <v>41</v>
      </c>
      <c r="P6886" t="s">
        <v>54</v>
      </c>
      <c r="Q6886" t="str">
        <f t="shared" ca="1" si="195"/>
        <v>064-47</v>
      </c>
    </row>
    <row r="6887" spans="1:17" x14ac:dyDescent="0.4">
      <c r="A6887" s="14" t="s">
        <v>24333</v>
      </c>
      <c r="B6887" s="14" t="s">
        <v>32944</v>
      </c>
      <c r="C6887" s="11" t="s">
        <v>15746</v>
      </c>
      <c r="D6887" t="s">
        <v>46466</v>
      </c>
      <c r="E6887" s="11" t="s">
        <v>7284</v>
      </c>
      <c r="N6887" t="s">
        <v>31</v>
      </c>
      <c r="O6887" t="s">
        <v>42</v>
      </c>
      <c r="P6887" t="s">
        <v>55</v>
      </c>
      <c r="Q6887" t="str">
        <f t="shared" ca="1" si="195"/>
        <v>070-52</v>
      </c>
    </row>
    <row r="6888" spans="1:17" x14ac:dyDescent="0.4">
      <c r="A6888" s="14" t="s">
        <v>24334</v>
      </c>
      <c r="B6888" s="14" t="s">
        <v>32945</v>
      </c>
      <c r="C6888" s="11" t="s">
        <v>15747</v>
      </c>
      <c r="D6888" t="s">
        <v>46467</v>
      </c>
      <c r="E6888" s="11" t="s">
        <v>7285</v>
      </c>
      <c r="N6888" t="s">
        <v>32</v>
      </c>
      <c r="O6888" t="s">
        <v>43</v>
      </c>
      <c r="P6888" t="s">
        <v>56</v>
      </c>
      <c r="Q6888" t="str">
        <f t="shared" ca="1" si="195"/>
        <v>436-25</v>
      </c>
    </row>
    <row r="6889" spans="1:17" x14ac:dyDescent="0.4">
      <c r="A6889" s="14" t="s">
        <v>24335</v>
      </c>
      <c r="B6889" s="14" t="s">
        <v>32946</v>
      </c>
      <c r="C6889" s="11" t="s">
        <v>15748</v>
      </c>
      <c r="D6889" t="s">
        <v>46468</v>
      </c>
      <c r="E6889" s="11" t="s">
        <v>7286</v>
      </c>
      <c r="N6889" t="s">
        <v>29</v>
      </c>
      <c r="O6889" t="s">
        <v>37</v>
      </c>
      <c r="P6889" t="s">
        <v>57</v>
      </c>
      <c r="Q6889" t="str">
        <f t="shared" ca="1" si="195"/>
        <v>167-2</v>
      </c>
    </row>
    <row r="6890" spans="1:17" x14ac:dyDescent="0.4">
      <c r="A6890" s="14" t="s">
        <v>24336</v>
      </c>
      <c r="B6890" s="14" t="s">
        <v>32947</v>
      </c>
      <c r="C6890" s="11" t="s">
        <v>15749</v>
      </c>
      <c r="D6890" t="s">
        <v>46469</v>
      </c>
      <c r="E6890" s="11" t="s">
        <v>7287</v>
      </c>
      <c r="N6890" t="s">
        <v>30</v>
      </c>
      <c r="O6890" t="s">
        <v>44</v>
      </c>
      <c r="P6890" t="s">
        <v>46</v>
      </c>
      <c r="Q6890" t="str">
        <f t="shared" ca="1" si="195"/>
        <v>305-85</v>
      </c>
    </row>
    <row r="6891" spans="1:17" x14ac:dyDescent="0.4">
      <c r="A6891" s="14" t="s">
        <v>24337</v>
      </c>
      <c r="B6891" s="14" t="s">
        <v>32948</v>
      </c>
      <c r="C6891" s="11" t="s">
        <v>15750</v>
      </c>
      <c r="D6891" t="s">
        <v>46470</v>
      </c>
      <c r="E6891" s="11" t="s">
        <v>7288</v>
      </c>
      <c r="N6891" t="s">
        <v>31</v>
      </c>
      <c r="O6891" t="s">
        <v>45</v>
      </c>
      <c r="P6891" t="s">
        <v>47</v>
      </c>
      <c r="Q6891" t="str">
        <f t="shared" ca="1" si="195"/>
        <v>206-18</v>
      </c>
    </row>
    <row r="6892" spans="1:17" x14ac:dyDescent="0.4">
      <c r="A6892" s="14" t="s">
        <v>24338</v>
      </c>
      <c r="B6892" s="14" t="s">
        <v>32949</v>
      </c>
      <c r="C6892" s="11" t="s">
        <v>15751</v>
      </c>
      <c r="D6892" t="s">
        <v>46471</v>
      </c>
      <c r="E6892" s="11" t="s">
        <v>7289</v>
      </c>
      <c r="N6892" t="s">
        <v>32</v>
      </c>
      <c r="O6892" t="s">
        <v>36</v>
      </c>
      <c r="P6892" t="s">
        <v>48</v>
      </c>
      <c r="Q6892" t="str">
        <f t="shared" ca="1" si="195"/>
        <v>393-48</v>
      </c>
    </row>
    <row r="6893" spans="1:17" x14ac:dyDescent="0.4">
      <c r="A6893" s="14" t="s">
        <v>24339</v>
      </c>
      <c r="B6893" s="14" t="s">
        <v>32950</v>
      </c>
      <c r="C6893" s="11" t="s">
        <v>15752</v>
      </c>
      <c r="D6893" t="s">
        <v>46472</v>
      </c>
      <c r="E6893" s="11" t="s">
        <v>7290</v>
      </c>
      <c r="N6893" t="s">
        <v>29</v>
      </c>
      <c r="O6893" t="s">
        <v>37</v>
      </c>
      <c r="P6893" t="s">
        <v>49</v>
      </c>
      <c r="Q6893" t="str">
        <f t="shared" ca="1" si="195"/>
        <v>004-83</v>
      </c>
    </row>
    <row r="6894" spans="1:17" x14ac:dyDescent="0.4">
      <c r="A6894" s="14" t="s">
        <v>24340</v>
      </c>
      <c r="B6894" s="14" t="s">
        <v>32951</v>
      </c>
      <c r="C6894" s="11" t="s">
        <v>15753</v>
      </c>
      <c r="D6894" t="s">
        <v>46473</v>
      </c>
      <c r="E6894" s="11" t="s">
        <v>7291</v>
      </c>
      <c r="N6894" t="s">
        <v>30</v>
      </c>
      <c r="O6894" t="s">
        <v>38</v>
      </c>
      <c r="P6894" t="s">
        <v>50</v>
      </c>
      <c r="Q6894" t="str">
        <f t="shared" ca="1" si="195"/>
        <v>003-179</v>
      </c>
    </row>
    <row r="6895" spans="1:17" x14ac:dyDescent="0.4">
      <c r="A6895" s="14" t="s">
        <v>24341</v>
      </c>
      <c r="B6895" s="14" t="s">
        <v>32952</v>
      </c>
      <c r="C6895" s="11" t="s">
        <v>15754</v>
      </c>
      <c r="D6895" t="s">
        <v>46474</v>
      </c>
      <c r="E6895" s="11" t="s">
        <v>7292</v>
      </c>
      <c r="N6895" t="s">
        <v>31</v>
      </c>
      <c r="O6895" t="s">
        <v>39</v>
      </c>
      <c r="P6895" t="s">
        <v>51</v>
      </c>
      <c r="Q6895" t="str">
        <f t="shared" ca="1" si="195"/>
        <v>200-58</v>
      </c>
    </row>
    <row r="6896" spans="1:17" x14ac:dyDescent="0.4">
      <c r="A6896" s="14" t="s">
        <v>24342</v>
      </c>
      <c r="B6896" s="14" t="s">
        <v>32953</v>
      </c>
      <c r="C6896" s="11" t="s">
        <v>15755</v>
      </c>
      <c r="D6896" t="s">
        <v>46475</v>
      </c>
      <c r="E6896" s="11" t="s">
        <v>7293</v>
      </c>
      <c r="N6896" t="s">
        <v>32</v>
      </c>
      <c r="O6896" t="s">
        <v>40</v>
      </c>
      <c r="P6896" t="s">
        <v>52</v>
      </c>
      <c r="Q6896" t="str">
        <f t="shared" ca="1" si="195"/>
        <v>000-35</v>
      </c>
    </row>
    <row r="6897" spans="1:17" x14ac:dyDescent="0.4">
      <c r="A6897" s="14" t="s">
        <v>24343</v>
      </c>
      <c r="B6897" s="14" t="s">
        <v>32954</v>
      </c>
      <c r="C6897" s="11" t="s">
        <v>15756</v>
      </c>
      <c r="D6897" t="s">
        <v>46476</v>
      </c>
      <c r="E6897" s="11" t="s">
        <v>7294</v>
      </c>
      <c r="N6897" t="s">
        <v>29</v>
      </c>
      <c r="O6897" t="s">
        <v>41</v>
      </c>
      <c r="P6897" t="s">
        <v>53</v>
      </c>
      <c r="Q6897" t="str">
        <f t="shared" ca="1" si="195"/>
        <v>109-87</v>
      </c>
    </row>
    <row r="6898" spans="1:17" x14ac:dyDescent="0.4">
      <c r="A6898" s="14" t="s">
        <v>24344</v>
      </c>
      <c r="B6898" s="14" t="s">
        <v>32955</v>
      </c>
      <c r="C6898" s="11" t="s">
        <v>15757</v>
      </c>
      <c r="D6898" t="s">
        <v>46477</v>
      </c>
      <c r="E6898" s="11" t="s">
        <v>7295</v>
      </c>
      <c r="N6898" t="s">
        <v>30</v>
      </c>
      <c r="O6898" t="s">
        <v>42</v>
      </c>
      <c r="P6898" t="s">
        <v>54</v>
      </c>
      <c r="Q6898" t="str">
        <f t="shared" ca="1" si="195"/>
        <v>358-29</v>
      </c>
    </row>
    <row r="6899" spans="1:17" x14ac:dyDescent="0.4">
      <c r="A6899" s="14" t="s">
        <v>24345</v>
      </c>
      <c r="B6899" s="14" t="s">
        <v>32956</v>
      </c>
      <c r="C6899" s="11" t="s">
        <v>15758</v>
      </c>
      <c r="D6899" t="s">
        <v>46478</v>
      </c>
      <c r="E6899" s="11" t="s">
        <v>7296</v>
      </c>
      <c r="N6899" t="s">
        <v>31</v>
      </c>
      <c r="O6899" t="s">
        <v>43</v>
      </c>
      <c r="P6899" t="s">
        <v>55</v>
      </c>
      <c r="Q6899" t="str">
        <f t="shared" ca="1" si="195"/>
        <v>094-41</v>
      </c>
    </row>
    <row r="6900" spans="1:17" x14ac:dyDescent="0.4">
      <c r="A6900" s="14" t="s">
        <v>24346</v>
      </c>
      <c r="B6900" s="14" t="s">
        <v>32957</v>
      </c>
      <c r="C6900" s="11" t="s">
        <v>15759</v>
      </c>
      <c r="D6900" t="s">
        <v>46479</v>
      </c>
      <c r="E6900" s="11" t="s">
        <v>7297</v>
      </c>
      <c r="N6900" t="s">
        <v>32</v>
      </c>
      <c r="O6900" t="s">
        <v>37</v>
      </c>
      <c r="P6900" t="s">
        <v>56</v>
      </c>
      <c r="Q6900" t="str">
        <f t="shared" ca="1" si="195"/>
        <v>286-95</v>
      </c>
    </row>
    <row r="6901" spans="1:17" x14ac:dyDescent="0.4">
      <c r="A6901" s="14" t="s">
        <v>24347</v>
      </c>
      <c r="B6901" s="14" t="s">
        <v>32958</v>
      </c>
      <c r="C6901" s="11" t="s">
        <v>15760</v>
      </c>
      <c r="D6901" t="s">
        <v>46480</v>
      </c>
      <c r="E6901" s="11" t="s">
        <v>7298</v>
      </c>
      <c r="N6901" t="s">
        <v>29</v>
      </c>
      <c r="O6901" t="s">
        <v>44</v>
      </c>
      <c r="P6901" t="s">
        <v>57</v>
      </c>
      <c r="Q6901" t="str">
        <f t="shared" ca="1" si="195"/>
        <v>405-12</v>
      </c>
    </row>
    <row r="6902" spans="1:17" x14ac:dyDescent="0.4">
      <c r="A6902" s="14" t="s">
        <v>24348</v>
      </c>
      <c r="B6902" s="14" t="s">
        <v>32959</v>
      </c>
      <c r="C6902" s="11" t="s">
        <v>15761</v>
      </c>
      <c r="D6902" t="s">
        <v>46481</v>
      </c>
      <c r="E6902" s="11" t="s">
        <v>7299</v>
      </c>
      <c r="N6902" t="s">
        <v>30</v>
      </c>
      <c r="O6902" t="s">
        <v>45</v>
      </c>
      <c r="P6902" t="s">
        <v>46</v>
      </c>
      <c r="Q6902" t="str">
        <f t="shared" ca="1" si="195"/>
        <v>408-99</v>
      </c>
    </row>
    <row r="6903" spans="1:17" x14ac:dyDescent="0.4">
      <c r="A6903" s="14" t="s">
        <v>24349</v>
      </c>
      <c r="B6903" s="14" t="s">
        <v>32960</v>
      </c>
      <c r="C6903" s="11" t="s">
        <v>15762</v>
      </c>
      <c r="D6903" t="s">
        <v>46482</v>
      </c>
      <c r="E6903" s="11" t="s">
        <v>7300</v>
      </c>
      <c r="N6903" t="s">
        <v>31</v>
      </c>
      <c r="O6903" t="s">
        <v>36</v>
      </c>
      <c r="P6903" t="s">
        <v>47</v>
      </c>
      <c r="Q6903" t="str">
        <f t="shared" ca="1" si="195"/>
        <v>036-13</v>
      </c>
    </row>
    <row r="6904" spans="1:17" x14ac:dyDescent="0.4">
      <c r="A6904" s="14" t="s">
        <v>24350</v>
      </c>
      <c r="B6904" s="14" t="s">
        <v>32961</v>
      </c>
      <c r="C6904" s="11" t="s">
        <v>15763</v>
      </c>
      <c r="D6904" t="s">
        <v>46483</v>
      </c>
      <c r="E6904" s="11" t="s">
        <v>7301</v>
      </c>
      <c r="N6904" t="s">
        <v>32</v>
      </c>
      <c r="O6904" t="s">
        <v>37</v>
      </c>
      <c r="P6904" t="s">
        <v>48</v>
      </c>
      <c r="Q6904" t="str">
        <f t="shared" ca="1" si="195"/>
        <v>067-98</v>
      </c>
    </row>
    <row r="6905" spans="1:17" x14ac:dyDescent="0.4">
      <c r="A6905" s="14" t="s">
        <v>24351</v>
      </c>
      <c r="B6905" s="14" t="s">
        <v>32962</v>
      </c>
      <c r="C6905" s="11" t="s">
        <v>15764</v>
      </c>
      <c r="D6905" t="s">
        <v>46484</v>
      </c>
      <c r="E6905" s="11" t="s">
        <v>7302</v>
      </c>
      <c r="N6905" t="s">
        <v>29</v>
      </c>
      <c r="O6905" t="s">
        <v>38</v>
      </c>
      <c r="P6905" t="s">
        <v>49</v>
      </c>
      <c r="Q6905" t="str">
        <f t="shared" ca="1" si="195"/>
        <v>047-53</v>
      </c>
    </row>
    <row r="6906" spans="1:17" x14ac:dyDescent="0.4">
      <c r="A6906" s="14" t="s">
        <v>24352</v>
      </c>
      <c r="B6906" s="14" t="s">
        <v>32963</v>
      </c>
      <c r="C6906" s="11" t="s">
        <v>15765</v>
      </c>
      <c r="D6906" t="s">
        <v>46485</v>
      </c>
      <c r="E6906" s="11" t="s">
        <v>7303</v>
      </c>
      <c r="N6906" t="s">
        <v>30</v>
      </c>
      <c r="O6906" t="s">
        <v>39</v>
      </c>
      <c r="P6906" t="s">
        <v>50</v>
      </c>
      <c r="Q6906" t="str">
        <f t="shared" ca="1" si="195"/>
        <v>313-62</v>
      </c>
    </row>
    <row r="6907" spans="1:17" x14ac:dyDescent="0.4">
      <c r="A6907" s="14" t="s">
        <v>24353</v>
      </c>
      <c r="B6907" s="14" t="s">
        <v>32964</v>
      </c>
      <c r="C6907" s="11" t="s">
        <v>15766</v>
      </c>
      <c r="D6907" t="s">
        <v>46486</v>
      </c>
      <c r="E6907" s="11" t="s">
        <v>1112</v>
      </c>
      <c r="N6907" t="s">
        <v>31</v>
      </c>
      <c r="O6907" t="s">
        <v>40</v>
      </c>
      <c r="P6907" t="s">
        <v>51</v>
      </c>
      <c r="Q6907" t="str">
        <f t="shared" ca="1" si="195"/>
        <v>149-98</v>
      </c>
    </row>
    <row r="6908" spans="1:17" x14ac:dyDescent="0.4">
      <c r="A6908" s="14" t="s">
        <v>24354</v>
      </c>
      <c r="B6908" s="14" t="s">
        <v>32965</v>
      </c>
      <c r="C6908" s="11" t="s">
        <v>15767</v>
      </c>
      <c r="D6908" t="s">
        <v>46487</v>
      </c>
      <c r="E6908" s="11" t="s">
        <v>7304</v>
      </c>
      <c r="N6908" t="s">
        <v>32</v>
      </c>
      <c r="O6908" t="s">
        <v>41</v>
      </c>
      <c r="P6908" t="s">
        <v>52</v>
      </c>
      <c r="Q6908" t="str">
        <f t="shared" ca="1" si="195"/>
        <v>030-93</v>
      </c>
    </row>
    <row r="6909" spans="1:17" x14ac:dyDescent="0.4">
      <c r="A6909" s="14" t="s">
        <v>24355</v>
      </c>
      <c r="B6909" s="14" t="s">
        <v>32966</v>
      </c>
      <c r="C6909" s="11" t="s">
        <v>15768</v>
      </c>
      <c r="D6909" t="s">
        <v>46488</v>
      </c>
      <c r="E6909" s="11" t="s">
        <v>7305</v>
      </c>
      <c r="N6909" t="s">
        <v>29</v>
      </c>
      <c r="O6909" t="s">
        <v>42</v>
      </c>
      <c r="P6909" t="s">
        <v>53</v>
      </c>
      <c r="Q6909" t="str">
        <f t="shared" ca="1" si="195"/>
        <v>023-28</v>
      </c>
    </row>
    <row r="6910" spans="1:17" x14ac:dyDescent="0.4">
      <c r="A6910" s="14" t="s">
        <v>24356</v>
      </c>
      <c r="B6910" s="14" t="s">
        <v>32967</v>
      </c>
      <c r="C6910" s="11" t="s">
        <v>15769</v>
      </c>
      <c r="D6910" t="s">
        <v>46489</v>
      </c>
      <c r="E6910" s="11" t="s">
        <v>3199</v>
      </c>
      <c r="N6910" t="s">
        <v>30</v>
      </c>
      <c r="O6910" t="s">
        <v>43</v>
      </c>
      <c r="P6910" t="s">
        <v>54</v>
      </c>
      <c r="Q6910" t="str">
        <f t="shared" ca="1" si="195"/>
        <v>447-25</v>
      </c>
    </row>
    <row r="6911" spans="1:17" x14ac:dyDescent="0.4">
      <c r="A6911" s="14" t="s">
        <v>24357</v>
      </c>
      <c r="B6911" s="14" t="s">
        <v>32968</v>
      </c>
      <c r="C6911" s="11" t="s">
        <v>15770</v>
      </c>
      <c r="D6911" t="s">
        <v>46490</v>
      </c>
      <c r="E6911" s="11" t="s">
        <v>7306</v>
      </c>
      <c r="N6911" t="s">
        <v>31</v>
      </c>
      <c r="O6911" t="s">
        <v>37</v>
      </c>
      <c r="P6911" t="s">
        <v>55</v>
      </c>
      <c r="Q6911" t="str">
        <f t="shared" ca="1" si="195"/>
        <v>363-15</v>
      </c>
    </row>
    <row r="6912" spans="1:17" x14ac:dyDescent="0.4">
      <c r="A6912" s="14" t="s">
        <v>24358</v>
      </c>
      <c r="B6912" s="14" t="s">
        <v>32969</v>
      </c>
      <c r="C6912" s="11" t="s">
        <v>15771</v>
      </c>
      <c r="D6912" t="s">
        <v>46491</v>
      </c>
      <c r="E6912" s="11" t="s">
        <v>7307</v>
      </c>
      <c r="N6912" t="s">
        <v>29</v>
      </c>
      <c r="O6912" t="s">
        <v>44</v>
      </c>
      <c r="P6912" t="s">
        <v>56</v>
      </c>
      <c r="Q6912" t="str">
        <f t="shared" ref="Q6912:Q6975" ca="1" si="196">TEXT(RANDBETWEEN(1,500),"000"&amp;"-"&amp;TEXT(RANDBETWEEN(1,100),0))</f>
        <v>371-68</v>
      </c>
    </row>
    <row r="6913" spans="1:17" x14ac:dyDescent="0.4">
      <c r="A6913" s="14" t="s">
        <v>24359</v>
      </c>
      <c r="B6913" s="14" t="s">
        <v>32970</v>
      </c>
      <c r="C6913" s="11" t="s">
        <v>15772</v>
      </c>
      <c r="D6913" t="s">
        <v>46492</v>
      </c>
      <c r="E6913" s="11" t="s">
        <v>7308</v>
      </c>
      <c r="N6913" t="s">
        <v>30</v>
      </c>
      <c r="O6913" t="s">
        <v>45</v>
      </c>
      <c r="P6913" t="s">
        <v>57</v>
      </c>
      <c r="Q6913" t="str">
        <f t="shared" ca="1" si="196"/>
        <v>221-75</v>
      </c>
    </row>
    <row r="6914" spans="1:17" x14ac:dyDescent="0.4">
      <c r="A6914" s="14" t="s">
        <v>24360</v>
      </c>
      <c r="B6914" s="14" t="s">
        <v>32971</v>
      </c>
      <c r="C6914" s="11" t="s">
        <v>15773</v>
      </c>
      <c r="D6914" t="s">
        <v>46493</v>
      </c>
      <c r="E6914" s="11" t="s">
        <v>7309</v>
      </c>
      <c r="N6914" t="s">
        <v>31</v>
      </c>
      <c r="O6914" t="s">
        <v>36</v>
      </c>
      <c r="P6914" t="s">
        <v>46</v>
      </c>
      <c r="Q6914" t="str">
        <f t="shared" ca="1" si="196"/>
        <v>086-75</v>
      </c>
    </row>
    <row r="6915" spans="1:17" x14ac:dyDescent="0.4">
      <c r="A6915" s="14" t="s">
        <v>24361</v>
      </c>
      <c r="B6915" s="14" t="s">
        <v>32972</v>
      </c>
      <c r="C6915" s="11" t="s">
        <v>15774</v>
      </c>
      <c r="D6915" t="s">
        <v>46494</v>
      </c>
      <c r="E6915" s="11" t="s">
        <v>7310</v>
      </c>
      <c r="N6915" t="s">
        <v>32</v>
      </c>
      <c r="O6915" t="s">
        <v>37</v>
      </c>
      <c r="P6915" t="s">
        <v>47</v>
      </c>
      <c r="Q6915" t="str">
        <f t="shared" ca="1" si="196"/>
        <v>483-48</v>
      </c>
    </row>
    <row r="6916" spans="1:17" x14ac:dyDescent="0.4">
      <c r="A6916" s="14" t="s">
        <v>24362</v>
      </c>
      <c r="B6916" s="14" t="s">
        <v>32973</v>
      </c>
      <c r="C6916" s="11" t="s">
        <v>15775</v>
      </c>
      <c r="D6916" t="s">
        <v>46495</v>
      </c>
      <c r="E6916" s="11" t="s">
        <v>7311</v>
      </c>
      <c r="N6916" t="s">
        <v>29</v>
      </c>
      <c r="O6916" t="s">
        <v>38</v>
      </c>
      <c r="P6916" t="s">
        <v>48</v>
      </c>
      <c r="Q6916" t="str">
        <f t="shared" ca="1" si="196"/>
        <v>202-53</v>
      </c>
    </row>
    <row r="6917" spans="1:17" x14ac:dyDescent="0.4">
      <c r="A6917" s="14" t="s">
        <v>24363</v>
      </c>
      <c r="B6917" s="14" t="s">
        <v>32974</v>
      </c>
      <c r="C6917" s="11" t="s">
        <v>15776</v>
      </c>
      <c r="D6917" t="s">
        <v>46496</v>
      </c>
      <c r="E6917" s="11" t="s">
        <v>7312</v>
      </c>
      <c r="N6917" t="s">
        <v>30</v>
      </c>
      <c r="O6917" t="s">
        <v>39</v>
      </c>
      <c r="P6917" t="s">
        <v>49</v>
      </c>
      <c r="Q6917" t="str">
        <f t="shared" ca="1" si="196"/>
        <v>025-51</v>
      </c>
    </row>
    <row r="6918" spans="1:17" x14ac:dyDescent="0.4">
      <c r="A6918" s="14" t="s">
        <v>24364</v>
      </c>
      <c r="B6918" s="14" t="s">
        <v>32975</v>
      </c>
      <c r="C6918" s="11" t="s">
        <v>15777</v>
      </c>
      <c r="D6918" t="s">
        <v>46497</v>
      </c>
      <c r="E6918" s="11" t="s">
        <v>7313</v>
      </c>
      <c r="N6918" t="s">
        <v>31</v>
      </c>
      <c r="O6918" t="s">
        <v>40</v>
      </c>
      <c r="P6918" t="s">
        <v>50</v>
      </c>
      <c r="Q6918" t="str">
        <f t="shared" ca="1" si="196"/>
        <v>096-49</v>
      </c>
    </row>
    <row r="6919" spans="1:17" x14ac:dyDescent="0.4">
      <c r="A6919" s="14" t="s">
        <v>24365</v>
      </c>
      <c r="B6919" s="14" t="s">
        <v>32976</v>
      </c>
      <c r="C6919" s="11" t="s">
        <v>15778</v>
      </c>
      <c r="D6919" t="s">
        <v>46498</v>
      </c>
      <c r="E6919" s="11" t="s">
        <v>7314</v>
      </c>
      <c r="N6919" t="s">
        <v>32</v>
      </c>
      <c r="O6919" t="s">
        <v>41</v>
      </c>
      <c r="P6919" t="s">
        <v>51</v>
      </c>
      <c r="Q6919" t="str">
        <f t="shared" ca="1" si="196"/>
        <v>474-73</v>
      </c>
    </row>
    <row r="6920" spans="1:17" x14ac:dyDescent="0.4">
      <c r="A6920" s="14" t="s">
        <v>24366</v>
      </c>
      <c r="B6920" s="14" t="s">
        <v>32977</v>
      </c>
      <c r="C6920" s="11" t="s">
        <v>15779</v>
      </c>
      <c r="D6920" t="s">
        <v>46499</v>
      </c>
      <c r="E6920" s="11" t="s">
        <v>7315</v>
      </c>
      <c r="N6920" t="s">
        <v>29</v>
      </c>
      <c r="O6920" t="s">
        <v>42</v>
      </c>
      <c r="P6920" t="s">
        <v>52</v>
      </c>
      <c r="Q6920" t="str">
        <f t="shared" ca="1" si="196"/>
        <v>004-158</v>
      </c>
    </row>
    <row r="6921" spans="1:17" x14ac:dyDescent="0.4">
      <c r="A6921" s="14" t="s">
        <v>24367</v>
      </c>
      <c r="B6921" s="14" t="s">
        <v>32978</v>
      </c>
      <c r="C6921" s="11" t="s">
        <v>15780</v>
      </c>
      <c r="D6921" t="s">
        <v>46500</v>
      </c>
      <c r="E6921" s="11" t="s">
        <v>7316</v>
      </c>
      <c r="N6921" t="s">
        <v>30</v>
      </c>
      <c r="O6921" t="s">
        <v>43</v>
      </c>
      <c r="P6921" t="s">
        <v>53</v>
      </c>
      <c r="Q6921" t="str">
        <f t="shared" ca="1" si="196"/>
        <v>466-61</v>
      </c>
    </row>
    <row r="6922" spans="1:17" x14ac:dyDescent="0.4">
      <c r="A6922" s="14" t="s">
        <v>24368</v>
      </c>
      <c r="B6922" s="14" t="s">
        <v>32979</v>
      </c>
      <c r="C6922" s="11" t="s">
        <v>15781</v>
      </c>
      <c r="D6922" t="s">
        <v>46501</v>
      </c>
      <c r="E6922" s="11" t="s">
        <v>7317</v>
      </c>
      <c r="N6922" t="s">
        <v>31</v>
      </c>
      <c r="O6922" t="s">
        <v>37</v>
      </c>
      <c r="P6922" t="s">
        <v>54</v>
      </c>
      <c r="Q6922" t="str">
        <f t="shared" ca="1" si="196"/>
        <v>020-65</v>
      </c>
    </row>
    <row r="6923" spans="1:17" x14ac:dyDescent="0.4">
      <c r="A6923" s="14" t="s">
        <v>24369</v>
      </c>
      <c r="B6923" s="14" t="s">
        <v>32980</v>
      </c>
      <c r="C6923" s="11" t="s">
        <v>15782</v>
      </c>
      <c r="D6923" t="s">
        <v>46502</v>
      </c>
      <c r="E6923" s="11" t="s">
        <v>7318</v>
      </c>
      <c r="N6923" t="s">
        <v>32</v>
      </c>
      <c r="O6923" t="s">
        <v>44</v>
      </c>
      <c r="P6923" t="s">
        <v>55</v>
      </c>
      <c r="Q6923" t="str">
        <f t="shared" ca="1" si="196"/>
        <v>006-13</v>
      </c>
    </row>
    <row r="6924" spans="1:17" x14ac:dyDescent="0.4">
      <c r="A6924" s="14" t="s">
        <v>24370</v>
      </c>
      <c r="B6924" s="14" t="s">
        <v>32981</v>
      </c>
      <c r="C6924" s="11" t="s">
        <v>15783</v>
      </c>
      <c r="D6924" t="s">
        <v>46503</v>
      </c>
      <c r="E6924" s="11" t="s">
        <v>7319</v>
      </c>
      <c r="N6924" t="s">
        <v>29</v>
      </c>
      <c r="O6924" t="s">
        <v>45</v>
      </c>
      <c r="P6924" t="s">
        <v>56</v>
      </c>
      <c r="Q6924" t="str">
        <f t="shared" ca="1" si="196"/>
        <v>001-14</v>
      </c>
    </row>
    <row r="6925" spans="1:17" x14ac:dyDescent="0.4">
      <c r="A6925" s="14" t="s">
        <v>24371</v>
      </c>
      <c r="B6925" s="14" t="s">
        <v>32982</v>
      </c>
      <c r="C6925" s="11" t="s">
        <v>15784</v>
      </c>
      <c r="D6925" t="s">
        <v>46504</v>
      </c>
      <c r="E6925" s="11" t="s">
        <v>7320</v>
      </c>
      <c r="N6925" t="s">
        <v>30</v>
      </c>
      <c r="O6925" t="s">
        <v>36</v>
      </c>
      <c r="P6925" t="s">
        <v>57</v>
      </c>
      <c r="Q6925" t="str">
        <f t="shared" ca="1" si="196"/>
        <v>033-13</v>
      </c>
    </row>
    <row r="6926" spans="1:17" x14ac:dyDescent="0.4">
      <c r="A6926" s="14" t="s">
        <v>24372</v>
      </c>
      <c r="B6926" s="14" t="s">
        <v>32983</v>
      </c>
      <c r="C6926" s="11" t="s">
        <v>15785</v>
      </c>
      <c r="D6926" t="s">
        <v>46505</v>
      </c>
      <c r="E6926" s="11" t="s">
        <v>7321</v>
      </c>
      <c r="N6926" t="s">
        <v>31</v>
      </c>
      <c r="O6926" t="s">
        <v>37</v>
      </c>
      <c r="P6926" t="s">
        <v>46</v>
      </c>
      <c r="Q6926" t="str">
        <f t="shared" ca="1" si="196"/>
        <v>365-67</v>
      </c>
    </row>
    <row r="6927" spans="1:17" x14ac:dyDescent="0.4">
      <c r="A6927" s="14" t="s">
        <v>24373</v>
      </c>
      <c r="B6927" s="14" t="s">
        <v>32984</v>
      </c>
      <c r="C6927" s="11" t="s">
        <v>15786</v>
      </c>
      <c r="D6927" t="s">
        <v>46506</v>
      </c>
      <c r="E6927" s="11" t="s">
        <v>3405</v>
      </c>
      <c r="N6927" t="s">
        <v>32</v>
      </c>
      <c r="O6927" t="s">
        <v>38</v>
      </c>
      <c r="P6927" t="s">
        <v>47</v>
      </c>
      <c r="Q6927" t="str">
        <f t="shared" ca="1" si="196"/>
        <v>036-94</v>
      </c>
    </row>
    <row r="6928" spans="1:17" x14ac:dyDescent="0.4">
      <c r="A6928" s="14" t="s">
        <v>24374</v>
      </c>
      <c r="B6928" s="14" t="s">
        <v>32985</v>
      </c>
      <c r="C6928" s="11" t="s">
        <v>15787</v>
      </c>
      <c r="D6928" t="s">
        <v>46507</v>
      </c>
      <c r="E6928" s="11" t="s">
        <v>7322</v>
      </c>
      <c r="N6928" t="s">
        <v>29</v>
      </c>
      <c r="O6928" t="s">
        <v>39</v>
      </c>
      <c r="P6928" t="s">
        <v>48</v>
      </c>
      <c r="Q6928" t="str">
        <f t="shared" ca="1" si="196"/>
        <v>429-9</v>
      </c>
    </row>
    <row r="6929" spans="1:17" x14ac:dyDescent="0.4">
      <c r="A6929" s="14" t="s">
        <v>24375</v>
      </c>
      <c r="B6929" s="14" t="s">
        <v>32986</v>
      </c>
      <c r="C6929" s="11" t="s">
        <v>15788</v>
      </c>
      <c r="D6929" t="s">
        <v>46508</v>
      </c>
      <c r="E6929" s="11" t="s">
        <v>5533</v>
      </c>
      <c r="N6929" t="s">
        <v>30</v>
      </c>
      <c r="O6929" t="s">
        <v>40</v>
      </c>
      <c r="P6929" t="s">
        <v>49</v>
      </c>
      <c r="Q6929" t="str">
        <f t="shared" ca="1" si="196"/>
        <v>399-26</v>
      </c>
    </row>
    <row r="6930" spans="1:17" x14ac:dyDescent="0.4">
      <c r="A6930" s="14" t="s">
        <v>24376</v>
      </c>
      <c r="B6930" s="14" t="s">
        <v>32987</v>
      </c>
      <c r="C6930" s="11" t="s">
        <v>15789</v>
      </c>
      <c r="D6930" t="s">
        <v>46509</v>
      </c>
      <c r="E6930" s="11" t="s">
        <v>7323</v>
      </c>
      <c r="N6930" t="s">
        <v>31</v>
      </c>
      <c r="O6930" t="s">
        <v>41</v>
      </c>
      <c r="P6930" t="s">
        <v>50</v>
      </c>
      <c r="Q6930" t="str">
        <f t="shared" ca="1" si="196"/>
        <v>058-95</v>
      </c>
    </row>
    <row r="6931" spans="1:17" x14ac:dyDescent="0.4">
      <c r="A6931" s="14" t="s">
        <v>24377</v>
      </c>
      <c r="B6931" s="14" t="s">
        <v>32988</v>
      </c>
      <c r="C6931" s="11" t="s">
        <v>15790</v>
      </c>
      <c r="D6931" t="s">
        <v>46510</v>
      </c>
      <c r="E6931" s="11" t="s">
        <v>7324</v>
      </c>
      <c r="N6931" t="s">
        <v>32</v>
      </c>
      <c r="O6931" t="s">
        <v>42</v>
      </c>
      <c r="P6931" t="s">
        <v>51</v>
      </c>
      <c r="Q6931" t="str">
        <f t="shared" ca="1" si="196"/>
        <v>032-45</v>
      </c>
    </row>
    <row r="6932" spans="1:17" x14ac:dyDescent="0.4">
      <c r="A6932" s="14" t="s">
        <v>24378</v>
      </c>
      <c r="B6932" s="14" t="s">
        <v>32989</v>
      </c>
      <c r="C6932" s="11" t="s">
        <v>15791</v>
      </c>
      <c r="D6932" t="s">
        <v>46511</v>
      </c>
      <c r="E6932" s="11" t="s">
        <v>7325</v>
      </c>
      <c r="N6932" t="s">
        <v>29</v>
      </c>
      <c r="O6932" t="s">
        <v>43</v>
      </c>
      <c r="P6932" t="s">
        <v>52</v>
      </c>
      <c r="Q6932" t="str">
        <f t="shared" ca="1" si="196"/>
        <v>336-39</v>
      </c>
    </row>
    <row r="6933" spans="1:17" x14ac:dyDescent="0.4">
      <c r="A6933" s="14" t="s">
        <v>24379</v>
      </c>
      <c r="B6933" s="14" t="s">
        <v>32990</v>
      </c>
      <c r="C6933" s="11" t="s">
        <v>15792</v>
      </c>
      <c r="D6933" t="s">
        <v>46512</v>
      </c>
      <c r="E6933" s="11" t="s">
        <v>7326</v>
      </c>
      <c r="N6933" t="s">
        <v>30</v>
      </c>
      <c r="O6933" t="s">
        <v>37</v>
      </c>
      <c r="P6933" t="s">
        <v>53</v>
      </c>
      <c r="Q6933" t="str">
        <f t="shared" ca="1" si="196"/>
        <v>172-38</v>
      </c>
    </row>
    <row r="6934" spans="1:17" x14ac:dyDescent="0.4">
      <c r="A6934" s="14" t="s">
        <v>24380</v>
      </c>
      <c r="B6934" s="14" t="s">
        <v>32991</v>
      </c>
      <c r="C6934" s="11" t="s">
        <v>15793</v>
      </c>
      <c r="D6934" t="s">
        <v>46513</v>
      </c>
      <c r="E6934" s="11" t="s">
        <v>7327</v>
      </c>
      <c r="N6934" t="s">
        <v>31</v>
      </c>
      <c r="O6934" t="s">
        <v>44</v>
      </c>
      <c r="P6934" t="s">
        <v>54</v>
      </c>
      <c r="Q6934" t="str">
        <f t="shared" ca="1" si="196"/>
        <v>324-31</v>
      </c>
    </row>
    <row r="6935" spans="1:17" x14ac:dyDescent="0.4">
      <c r="A6935" s="14" t="s">
        <v>24381</v>
      </c>
      <c r="B6935" s="14" t="s">
        <v>32992</v>
      </c>
      <c r="C6935" s="11" t="s">
        <v>15794</v>
      </c>
      <c r="D6935" t="s">
        <v>46514</v>
      </c>
      <c r="E6935" s="11" t="s">
        <v>6441</v>
      </c>
      <c r="N6935" t="s">
        <v>32</v>
      </c>
      <c r="O6935" t="s">
        <v>45</v>
      </c>
      <c r="P6935" t="s">
        <v>55</v>
      </c>
      <c r="Q6935" t="str">
        <f t="shared" ca="1" si="196"/>
        <v>221-77</v>
      </c>
    </row>
    <row r="6936" spans="1:17" x14ac:dyDescent="0.4">
      <c r="A6936" s="14" t="s">
        <v>24382</v>
      </c>
      <c r="B6936" s="14" t="s">
        <v>32993</v>
      </c>
      <c r="C6936" s="11" t="s">
        <v>15795</v>
      </c>
      <c r="D6936" t="s">
        <v>46515</v>
      </c>
      <c r="E6936" s="11" t="s">
        <v>7328</v>
      </c>
      <c r="N6936" t="s">
        <v>29</v>
      </c>
      <c r="O6936" t="s">
        <v>36</v>
      </c>
      <c r="P6936" t="s">
        <v>56</v>
      </c>
      <c r="Q6936" t="str">
        <f t="shared" ca="1" si="196"/>
        <v>357-98</v>
      </c>
    </row>
    <row r="6937" spans="1:17" x14ac:dyDescent="0.4">
      <c r="A6937" s="14" t="s">
        <v>24383</v>
      </c>
      <c r="B6937" s="14" t="s">
        <v>32994</v>
      </c>
      <c r="C6937" s="11" t="s">
        <v>15796</v>
      </c>
      <c r="D6937" t="s">
        <v>46516</v>
      </c>
      <c r="E6937" s="11" t="s">
        <v>7329</v>
      </c>
      <c r="N6937" t="s">
        <v>30</v>
      </c>
      <c r="O6937" t="s">
        <v>37</v>
      </c>
      <c r="P6937" t="s">
        <v>57</v>
      </c>
      <c r="Q6937" t="str">
        <f t="shared" ca="1" si="196"/>
        <v>031-26</v>
      </c>
    </row>
    <row r="6938" spans="1:17" x14ac:dyDescent="0.4">
      <c r="A6938" s="14" t="s">
        <v>24384</v>
      </c>
      <c r="B6938" s="14" t="s">
        <v>32995</v>
      </c>
      <c r="C6938" s="11" t="s">
        <v>15797</v>
      </c>
      <c r="D6938" t="s">
        <v>46517</v>
      </c>
      <c r="E6938" s="11" t="s">
        <v>7330</v>
      </c>
      <c r="N6938" t="s">
        <v>31</v>
      </c>
      <c r="O6938" t="s">
        <v>38</v>
      </c>
      <c r="P6938" t="s">
        <v>46</v>
      </c>
      <c r="Q6938" t="str">
        <f t="shared" ca="1" si="196"/>
        <v>072-11</v>
      </c>
    </row>
    <row r="6939" spans="1:17" x14ac:dyDescent="0.4">
      <c r="A6939" s="14" t="s">
        <v>24385</v>
      </c>
      <c r="B6939" s="14" t="s">
        <v>32996</v>
      </c>
      <c r="C6939" s="11" t="s">
        <v>15798</v>
      </c>
      <c r="D6939" t="s">
        <v>46518</v>
      </c>
      <c r="E6939" s="11" t="s">
        <v>7331</v>
      </c>
      <c r="N6939" t="s">
        <v>29</v>
      </c>
      <c r="O6939" t="s">
        <v>39</v>
      </c>
      <c r="P6939" t="s">
        <v>47</v>
      </c>
      <c r="Q6939" t="str">
        <f t="shared" ca="1" si="196"/>
        <v>007-64</v>
      </c>
    </row>
    <row r="6940" spans="1:17" x14ac:dyDescent="0.4">
      <c r="A6940" s="14" t="s">
        <v>24386</v>
      </c>
      <c r="B6940" s="14" t="s">
        <v>32997</v>
      </c>
      <c r="C6940" s="11" t="s">
        <v>15799</v>
      </c>
      <c r="D6940" t="s">
        <v>46519</v>
      </c>
      <c r="E6940" s="11" t="s">
        <v>7332</v>
      </c>
      <c r="N6940" t="s">
        <v>30</v>
      </c>
      <c r="O6940" t="s">
        <v>40</v>
      </c>
      <c r="P6940" t="s">
        <v>48</v>
      </c>
      <c r="Q6940" t="str">
        <f t="shared" ca="1" si="196"/>
        <v>277-22</v>
      </c>
    </row>
    <row r="6941" spans="1:17" x14ac:dyDescent="0.4">
      <c r="A6941" s="14" t="s">
        <v>24387</v>
      </c>
      <c r="B6941" s="14" t="s">
        <v>32998</v>
      </c>
      <c r="C6941" s="11" t="s">
        <v>15800</v>
      </c>
      <c r="D6941" t="s">
        <v>46520</v>
      </c>
      <c r="E6941" s="11" t="s">
        <v>7333</v>
      </c>
      <c r="N6941" t="s">
        <v>31</v>
      </c>
      <c r="O6941" t="s">
        <v>41</v>
      </c>
      <c r="P6941" t="s">
        <v>49</v>
      </c>
      <c r="Q6941" t="str">
        <f t="shared" ca="1" si="196"/>
        <v>457-33</v>
      </c>
    </row>
    <row r="6942" spans="1:17" x14ac:dyDescent="0.4">
      <c r="A6942" s="14" t="s">
        <v>24388</v>
      </c>
      <c r="B6942" s="14" t="s">
        <v>32999</v>
      </c>
      <c r="C6942" s="11" t="s">
        <v>15801</v>
      </c>
      <c r="D6942" t="s">
        <v>46521</v>
      </c>
      <c r="E6942" s="11" t="s">
        <v>7334</v>
      </c>
      <c r="N6942" t="s">
        <v>32</v>
      </c>
      <c r="O6942" t="s">
        <v>42</v>
      </c>
      <c r="P6942" t="s">
        <v>50</v>
      </c>
      <c r="Q6942" t="str">
        <f t="shared" ca="1" si="196"/>
        <v>183-8</v>
      </c>
    </row>
    <row r="6943" spans="1:17" x14ac:dyDescent="0.4">
      <c r="A6943" s="14" t="s">
        <v>24389</v>
      </c>
      <c r="B6943" s="14" t="s">
        <v>33000</v>
      </c>
      <c r="C6943" s="11" t="s">
        <v>15802</v>
      </c>
      <c r="D6943" t="s">
        <v>46522</v>
      </c>
      <c r="E6943" s="11" t="s">
        <v>7335</v>
      </c>
      <c r="N6943" t="s">
        <v>29</v>
      </c>
      <c r="O6943" t="s">
        <v>43</v>
      </c>
      <c r="P6943" t="s">
        <v>51</v>
      </c>
      <c r="Q6943" t="str">
        <f t="shared" ca="1" si="196"/>
        <v>496-79</v>
      </c>
    </row>
    <row r="6944" spans="1:17" x14ac:dyDescent="0.4">
      <c r="A6944" s="14" t="s">
        <v>24390</v>
      </c>
      <c r="B6944" s="14" t="s">
        <v>33001</v>
      </c>
      <c r="C6944" s="11" t="s">
        <v>15803</v>
      </c>
      <c r="D6944" t="s">
        <v>46523</v>
      </c>
      <c r="E6944" s="11" t="s">
        <v>7336</v>
      </c>
      <c r="N6944" t="s">
        <v>30</v>
      </c>
      <c r="O6944" t="s">
        <v>37</v>
      </c>
      <c r="P6944" t="s">
        <v>52</v>
      </c>
      <c r="Q6944" t="str">
        <f t="shared" ca="1" si="196"/>
        <v>106-43</v>
      </c>
    </row>
    <row r="6945" spans="1:17" x14ac:dyDescent="0.4">
      <c r="A6945" s="14" t="s">
        <v>24391</v>
      </c>
      <c r="B6945" s="14" t="s">
        <v>33002</v>
      </c>
      <c r="C6945" s="11" t="s">
        <v>15804</v>
      </c>
      <c r="D6945" t="s">
        <v>46524</v>
      </c>
      <c r="E6945" s="11" t="s">
        <v>7337</v>
      </c>
      <c r="N6945" t="s">
        <v>31</v>
      </c>
      <c r="O6945" t="s">
        <v>44</v>
      </c>
      <c r="P6945" t="s">
        <v>53</v>
      </c>
      <c r="Q6945" t="str">
        <f t="shared" ca="1" si="196"/>
        <v>234-23</v>
      </c>
    </row>
    <row r="6946" spans="1:17" x14ac:dyDescent="0.4">
      <c r="A6946" s="14" t="s">
        <v>24392</v>
      </c>
      <c r="B6946" s="14" t="s">
        <v>33003</v>
      </c>
      <c r="C6946" s="11" t="s">
        <v>15805</v>
      </c>
      <c r="D6946" t="s">
        <v>46525</v>
      </c>
      <c r="E6946" s="11" t="s">
        <v>7338</v>
      </c>
      <c r="N6946" t="s">
        <v>32</v>
      </c>
      <c r="O6946" t="s">
        <v>45</v>
      </c>
      <c r="P6946" t="s">
        <v>54</v>
      </c>
      <c r="Q6946" t="str">
        <f t="shared" ca="1" si="196"/>
        <v>191-53</v>
      </c>
    </row>
    <row r="6947" spans="1:17" x14ac:dyDescent="0.4">
      <c r="A6947" s="14" t="s">
        <v>24393</v>
      </c>
      <c r="B6947" s="14" t="s">
        <v>33004</v>
      </c>
      <c r="C6947" s="11" t="s">
        <v>15806</v>
      </c>
      <c r="D6947" t="s">
        <v>46526</v>
      </c>
      <c r="E6947" s="11" t="s">
        <v>7339</v>
      </c>
      <c r="N6947" t="s">
        <v>29</v>
      </c>
      <c r="O6947" t="s">
        <v>36</v>
      </c>
      <c r="P6947" t="s">
        <v>55</v>
      </c>
      <c r="Q6947" t="str">
        <f t="shared" ca="1" si="196"/>
        <v>091-37</v>
      </c>
    </row>
    <row r="6948" spans="1:17" x14ac:dyDescent="0.4">
      <c r="A6948" s="14" t="s">
        <v>24394</v>
      </c>
      <c r="B6948" s="14" t="s">
        <v>33005</v>
      </c>
      <c r="C6948" s="11" t="s">
        <v>15807</v>
      </c>
      <c r="D6948" t="s">
        <v>46527</v>
      </c>
      <c r="E6948" s="11" t="s">
        <v>7340</v>
      </c>
      <c r="N6948" t="s">
        <v>30</v>
      </c>
      <c r="O6948" t="s">
        <v>37</v>
      </c>
      <c r="P6948" t="s">
        <v>56</v>
      </c>
      <c r="Q6948" t="str">
        <f t="shared" ca="1" si="196"/>
        <v>216-42</v>
      </c>
    </row>
    <row r="6949" spans="1:17" x14ac:dyDescent="0.4">
      <c r="A6949" s="14" t="s">
        <v>24395</v>
      </c>
      <c r="B6949" s="14" t="s">
        <v>33006</v>
      </c>
      <c r="C6949" s="11" t="s">
        <v>15808</v>
      </c>
      <c r="D6949" t="s">
        <v>46528</v>
      </c>
      <c r="E6949" s="11" t="s">
        <v>7341</v>
      </c>
      <c r="N6949" t="s">
        <v>31</v>
      </c>
      <c r="O6949" t="s">
        <v>38</v>
      </c>
      <c r="P6949" t="s">
        <v>57</v>
      </c>
      <c r="Q6949" t="str">
        <f t="shared" ca="1" si="196"/>
        <v>025-14</v>
      </c>
    </row>
    <row r="6950" spans="1:17" x14ac:dyDescent="0.4">
      <c r="A6950" s="14" t="s">
        <v>24396</v>
      </c>
      <c r="B6950" s="14" t="s">
        <v>33007</v>
      </c>
      <c r="C6950" s="11" t="s">
        <v>15809</v>
      </c>
      <c r="D6950" t="s">
        <v>46529</v>
      </c>
      <c r="E6950" s="11" t="s">
        <v>7342</v>
      </c>
      <c r="N6950" t="s">
        <v>32</v>
      </c>
      <c r="O6950" t="s">
        <v>39</v>
      </c>
      <c r="P6950" t="s">
        <v>46</v>
      </c>
      <c r="Q6950" t="str">
        <f t="shared" ca="1" si="196"/>
        <v>392-11</v>
      </c>
    </row>
    <row r="6951" spans="1:17" x14ac:dyDescent="0.4">
      <c r="A6951" s="14" t="s">
        <v>24397</v>
      </c>
      <c r="B6951" s="14" t="s">
        <v>33008</v>
      </c>
      <c r="C6951" s="11" t="s">
        <v>15810</v>
      </c>
      <c r="D6951" t="s">
        <v>46530</v>
      </c>
      <c r="E6951" s="11" t="s">
        <v>7343</v>
      </c>
      <c r="N6951" t="s">
        <v>29</v>
      </c>
      <c r="O6951" t="s">
        <v>40</v>
      </c>
      <c r="P6951" t="s">
        <v>47</v>
      </c>
      <c r="Q6951" t="str">
        <f t="shared" ca="1" si="196"/>
        <v>388-65</v>
      </c>
    </row>
    <row r="6952" spans="1:17" x14ac:dyDescent="0.4">
      <c r="A6952" s="14" t="s">
        <v>24398</v>
      </c>
      <c r="B6952" s="14" t="s">
        <v>33009</v>
      </c>
      <c r="C6952" s="11" t="s">
        <v>15811</v>
      </c>
      <c r="D6952" t="s">
        <v>46531</v>
      </c>
      <c r="E6952" s="11" t="s">
        <v>7344</v>
      </c>
      <c r="N6952" t="s">
        <v>30</v>
      </c>
      <c r="O6952" t="s">
        <v>41</v>
      </c>
      <c r="P6952" t="s">
        <v>48</v>
      </c>
      <c r="Q6952" t="str">
        <f t="shared" ca="1" si="196"/>
        <v>203-99</v>
      </c>
    </row>
    <row r="6953" spans="1:17" x14ac:dyDescent="0.4">
      <c r="A6953" s="14" t="s">
        <v>24399</v>
      </c>
      <c r="B6953" s="14" t="s">
        <v>33010</v>
      </c>
      <c r="C6953" s="11" t="s">
        <v>15812</v>
      </c>
      <c r="D6953" t="s">
        <v>46532</v>
      </c>
      <c r="E6953" s="11" t="s">
        <v>7345</v>
      </c>
      <c r="N6953" t="s">
        <v>31</v>
      </c>
      <c r="O6953" t="s">
        <v>42</v>
      </c>
      <c r="P6953" t="s">
        <v>49</v>
      </c>
      <c r="Q6953" t="str">
        <f t="shared" ca="1" si="196"/>
        <v>295-48</v>
      </c>
    </row>
    <row r="6954" spans="1:17" x14ac:dyDescent="0.4">
      <c r="A6954" s="14" t="s">
        <v>24400</v>
      </c>
      <c r="B6954" s="14" t="s">
        <v>33011</v>
      </c>
      <c r="C6954" s="11" t="s">
        <v>15813</v>
      </c>
      <c r="D6954" t="s">
        <v>46533</v>
      </c>
      <c r="E6954" s="11" t="s">
        <v>7346</v>
      </c>
      <c r="N6954" t="s">
        <v>32</v>
      </c>
      <c r="O6954" t="s">
        <v>43</v>
      </c>
      <c r="P6954" t="s">
        <v>50</v>
      </c>
      <c r="Q6954" t="str">
        <f t="shared" ca="1" si="196"/>
        <v>019-61</v>
      </c>
    </row>
    <row r="6955" spans="1:17" x14ac:dyDescent="0.4">
      <c r="A6955" s="14" t="s">
        <v>24401</v>
      </c>
      <c r="B6955" s="14" t="s">
        <v>33012</v>
      </c>
      <c r="C6955" s="11" t="s">
        <v>15814</v>
      </c>
      <c r="D6955" t="s">
        <v>46534</v>
      </c>
      <c r="E6955" s="11" t="s">
        <v>7347</v>
      </c>
      <c r="N6955" t="s">
        <v>29</v>
      </c>
      <c r="O6955" t="s">
        <v>37</v>
      </c>
      <c r="P6955" t="s">
        <v>51</v>
      </c>
      <c r="Q6955" t="str">
        <f t="shared" ca="1" si="196"/>
        <v>096-33</v>
      </c>
    </row>
    <row r="6956" spans="1:17" x14ac:dyDescent="0.4">
      <c r="A6956" s="14" t="s">
        <v>24402</v>
      </c>
      <c r="B6956" s="14" t="s">
        <v>33013</v>
      </c>
      <c r="C6956" s="11" t="s">
        <v>15815</v>
      </c>
      <c r="D6956" t="s">
        <v>46535</v>
      </c>
      <c r="E6956" s="11" t="s">
        <v>7348</v>
      </c>
      <c r="N6956" t="s">
        <v>30</v>
      </c>
      <c r="O6956" t="s">
        <v>44</v>
      </c>
      <c r="P6956" t="s">
        <v>52</v>
      </c>
      <c r="Q6956" t="str">
        <f t="shared" ca="1" si="196"/>
        <v>076-42</v>
      </c>
    </row>
    <row r="6957" spans="1:17" x14ac:dyDescent="0.4">
      <c r="A6957" s="14" t="s">
        <v>24403</v>
      </c>
      <c r="B6957" s="14" t="s">
        <v>33014</v>
      </c>
      <c r="C6957" s="11" t="s">
        <v>15816</v>
      </c>
      <c r="D6957" t="s">
        <v>46536</v>
      </c>
      <c r="E6957" s="11" t="s">
        <v>7349</v>
      </c>
      <c r="N6957" t="s">
        <v>31</v>
      </c>
      <c r="O6957" t="s">
        <v>45</v>
      </c>
      <c r="P6957" t="s">
        <v>53</v>
      </c>
      <c r="Q6957" t="str">
        <f t="shared" ca="1" si="196"/>
        <v>285-69</v>
      </c>
    </row>
    <row r="6958" spans="1:17" x14ac:dyDescent="0.4">
      <c r="A6958" s="14" t="s">
        <v>24404</v>
      </c>
      <c r="B6958" s="14" t="s">
        <v>33015</v>
      </c>
      <c r="C6958" s="11" t="s">
        <v>15817</v>
      </c>
      <c r="D6958" t="s">
        <v>46537</v>
      </c>
      <c r="E6958" s="11" t="s">
        <v>7350</v>
      </c>
      <c r="N6958" t="s">
        <v>32</v>
      </c>
      <c r="O6958" t="s">
        <v>36</v>
      </c>
      <c r="P6958" t="s">
        <v>54</v>
      </c>
      <c r="Q6958" t="str">
        <f t="shared" ca="1" si="196"/>
        <v>255-77</v>
      </c>
    </row>
    <row r="6959" spans="1:17" x14ac:dyDescent="0.4">
      <c r="A6959" s="14" t="s">
        <v>24405</v>
      </c>
      <c r="B6959" s="14" t="s">
        <v>33016</v>
      </c>
      <c r="C6959" s="11" t="s">
        <v>15818</v>
      </c>
      <c r="D6959" t="s">
        <v>46538</v>
      </c>
      <c r="E6959" s="11" t="s">
        <v>6918</v>
      </c>
      <c r="N6959" t="s">
        <v>29</v>
      </c>
      <c r="O6959" t="s">
        <v>37</v>
      </c>
      <c r="P6959" t="s">
        <v>55</v>
      </c>
      <c r="Q6959" t="str">
        <f t="shared" ca="1" si="196"/>
        <v>163-71</v>
      </c>
    </row>
    <row r="6960" spans="1:17" x14ac:dyDescent="0.4">
      <c r="A6960" s="14" t="s">
        <v>24406</v>
      </c>
      <c r="B6960" s="14" t="s">
        <v>33017</v>
      </c>
      <c r="C6960" s="11" t="s">
        <v>15819</v>
      </c>
      <c r="D6960" t="s">
        <v>46539</v>
      </c>
      <c r="E6960" s="11" t="s">
        <v>7351</v>
      </c>
      <c r="N6960" t="s">
        <v>30</v>
      </c>
      <c r="O6960" t="s">
        <v>38</v>
      </c>
      <c r="P6960" t="s">
        <v>56</v>
      </c>
      <c r="Q6960" t="str">
        <f t="shared" ca="1" si="196"/>
        <v>456-37</v>
      </c>
    </row>
    <row r="6961" spans="1:17" x14ac:dyDescent="0.4">
      <c r="A6961" s="14" t="s">
        <v>24407</v>
      </c>
      <c r="B6961" s="14" t="s">
        <v>33018</v>
      </c>
      <c r="C6961" s="11" t="s">
        <v>15820</v>
      </c>
      <c r="D6961" t="s">
        <v>46540</v>
      </c>
      <c r="E6961" s="11" t="s">
        <v>7352</v>
      </c>
      <c r="N6961" t="s">
        <v>31</v>
      </c>
      <c r="O6961" t="s">
        <v>39</v>
      </c>
      <c r="P6961" t="s">
        <v>57</v>
      </c>
      <c r="Q6961" t="str">
        <f t="shared" ca="1" si="196"/>
        <v>076-29</v>
      </c>
    </row>
    <row r="6962" spans="1:17" x14ac:dyDescent="0.4">
      <c r="A6962" s="14" t="s">
        <v>24408</v>
      </c>
      <c r="B6962" s="14" t="s">
        <v>33019</v>
      </c>
      <c r="C6962" s="11" t="s">
        <v>15821</v>
      </c>
      <c r="D6962" t="s">
        <v>46541</v>
      </c>
      <c r="E6962" s="11" t="s">
        <v>4159</v>
      </c>
      <c r="N6962" t="s">
        <v>32</v>
      </c>
      <c r="O6962" t="s">
        <v>40</v>
      </c>
      <c r="P6962" t="s">
        <v>46</v>
      </c>
      <c r="Q6962" t="str">
        <f t="shared" ca="1" si="196"/>
        <v>087-22</v>
      </c>
    </row>
    <row r="6963" spans="1:17" x14ac:dyDescent="0.4">
      <c r="A6963" s="14" t="s">
        <v>24409</v>
      </c>
      <c r="B6963" s="14" t="s">
        <v>33020</v>
      </c>
      <c r="C6963" s="11" t="s">
        <v>15822</v>
      </c>
      <c r="D6963" t="s">
        <v>46542</v>
      </c>
      <c r="E6963" s="11" t="s">
        <v>7353</v>
      </c>
      <c r="N6963" t="s">
        <v>29</v>
      </c>
      <c r="O6963" t="s">
        <v>41</v>
      </c>
      <c r="P6963" t="s">
        <v>47</v>
      </c>
      <c r="Q6963" t="str">
        <f t="shared" ca="1" si="196"/>
        <v>269-51</v>
      </c>
    </row>
    <row r="6964" spans="1:17" x14ac:dyDescent="0.4">
      <c r="A6964" s="14" t="s">
        <v>24410</v>
      </c>
      <c r="B6964" s="14" t="s">
        <v>33021</v>
      </c>
      <c r="C6964" s="11" t="s">
        <v>15823</v>
      </c>
      <c r="D6964" t="s">
        <v>46543</v>
      </c>
      <c r="E6964" s="11" t="s">
        <v>7354</v>
      </c>
      <c r="N6964" t="s">
        <v>30</v>
      </c>
      <c r="O6964" t="s">
        <v>42</v>
      </c>
      <c r="P6964" t="s">
        <v>48</v>
      </c>
      <c r="Q6964" t="str">
        <f t="shared" ca="1" si="196"/>
        <v>025-76</v>
      </c>
    </row>
    <row r="6965" spans="1:17" x14ac:dyDescent="0.4">
      <c r="A6965" s="14" t="s">
        <v>24411</v>
      </c>
      <c r="B6965" s="14" t="s">
        <v>33022</v>
      </c>
      <c r="C6965" s="11" t="s">
        <v>15824</v>
      </c>
      <c r="D6965" t="s">
        <v>46544</v>
      </c>
      <c r="E6965" s="11" t="s">
        <v>7355</v>
      </c>
      <c r="N6965" t="s">
        <v>31</v>
      </c>
      <c r="O6965" t="s">
        <v>43</v>
      </c>
      <c r="P6965" t="s">
        <v>49</v>
      </c>
      <c r="Q6965" t="str">
        <f t="shared" ca="1" si="196"/>
        <v>462-37</v>
      </c>
    </row>
    <row r="6966" spans="1:17" x14ac:dyDescent="0.4">
      <c r="A6966" s="14" t="s">
        <v>24412</v>
      </c>
      <c r="B6966" s="14" t="s">
        <v>33023</v>
      </c>
      <c r="C6966" s="11" t="s">
        <v>15825</v>
      </c>
      <c r="D6966" t="s">
        <v>46545</v>
      </c>
      <c r="E6966" s="11" t="s">
        <v>7356</v>
      </c>
      <c r="N6966" t="s">
        <v>29</v>
      </c>
      <c r="O6966" t="s">
        <v>37</v>
      </c>
      <c r="P6966" t="s">
        <v>50</v>
      </c>
      <c r="Q6966" t="str">
        <f t="shared" ca="1" si="196"/>
        <v>006-38</v>
      </c>
    </row>
    <row r="6967" spans="1:17" x14ac:dyDescent="0.4">
      <c r="A6967" s="14" t="s">
        <v>24413</v>
      </c>
      <c r="B6967" s="14" t="s">
        <v>33024</v>
      </c>
      <c r="C6967" s="11" t="s">
        <v>15826</v>
      </c>
      <c r="D6967" t="s">
        <v>46546</v>
      </c>
      <c r="E6967" s="11" t="s">
        <v>7357</v>
      </c>
      <c r="N6967" t="s">
        <v>30</v>
      </c>
      <c r="O6967" t="s">
        <v>44</v>
      </c>
      <c r="P6967" t="s">
        <v>51</v>
      </c>
      <c r="Q6967" t="str">
        <f t="shared" ca="1" si="196"/>
        <v>145-13</v>
      </c>
    </row>
    <row r="6968" spans="1:17" x14ac:dyDescent="0.4">
      <c r="A6968" s="14" t="s">
        <v>24414</v>
      </c>
      <c r="B6968" s="14" t="s">
        <v>33025</v>
      </c>
      <c r="C6968" s="11" t="s">
        <v>15827</v>
      </c>
      <c r="D6968" t="s">
        <v>46547</v>
      </c>
      <c r="E6968" s="11" t="s">
        <v>7358</v>
      </c>
      <c r="N6968" t="s">
        <v>31</v>
      </c>
      <c r="O6968" t="s">
        <v>45</v>
      </c>
      <c r="P6968" t="s">
        <v>52</v>
      </c>
      <c r="Q6968" t="str">
        <f t="shared" ca="1" si="196"/>
        <v>407-38</v>
      </c>
    </row>
    <row r="6969" spans="1:17" x14ac:dyDescent="0.4">
      <c r="A6969" s="14" t="s">
        <v>24415</v>
      </c>
      <c r="B6969" s="14" t="s">
        <v>33026</v>
      </c>
      <c r="C6969" s="11" t="s">
        <v>15828</v>
      </c>
      <c r="D6969" t="s">
        <v>46548</v>
      </c>
      <c r="E6969" s="11" t="s">
        <v>7359</v>
      </c>
      <c r="N6969" t="s">
        <v>32</v>
      </c>
      <c r="O6969" t="s">
        <v>36</v>
      </c>
      <c r="P6969" t="s">
        <v>53</v>
      </c>
      <c r="Q6969" t="str">
        <f t="shared" ca="1" si="196"/>
        <v>450-39</v>
      </c>
    </row>
    <row r="6970" spans="1:17" x14ac:dyDescent="0.4">
      <c r="A6970" s="14" t="s">
        <v>24416</v>
      </c>
      <c r="B6970" s="14" t="s">
        <v>33027</v>
      </c>
      <c r="C6970" s="11" t="s">
        <v>15829</v>
      </c>
      <c r="D6970" t="s">
        <v>46549</v>
      </c>
      <c r="E6970" s="11" t="s">
        <v>7360</v>
      </c>
      <c r="N6970" t="s">
        <v>29</v>
      </c>
      <c r="O6970" t="s">
        <v>37</v>
      </c>
      <c r="P6970" t="s">
        <v>54</v>
      </c>
      <c r="Q6970" t="str">
        <f t="shared" ca="1" si="196"/>
        <v>060-16</v>
      </c>
    </row>
    <row r="6971" spans="1:17" x14ac:dyDescent="0.4">
      <c r="A6971" s="14" t="s">
        <v>24417</v>
      </c>
      <c r="B6971" s="14" t="s">
        <v>33028</v>
      </c>
      <c r="C6971" s="11" t="s">
        <v>15830</v>
      </c>
      <c r="D6971" t="s">
        <v>46550</v>
      </c>
      <c r="E6971" s="11" t="s">
        <v>7361</v>
      </c>
      <c r="N6971" t="s">
        <v>30</v>
      </c>
      <c r="O6971" t="s">
        <v>38</v>
      </c>
      <c r="P6971" t="s">
        <v>55</v>
      </c>
      <c r="Q6971" t="str">
        <f t="shared" ca="1" si="196"/>
        <v>267-93</v>
      </c>
    </row>
    <row r="6972" spans="1:17" x14ac:dyDescent="0.4">
      <c r="A6972" s="14" t="s">
        <v>24418</v>
      </c>
      <c r="B6972" s="14" t="s">
        <v>33029</v>
      </c>
      <c r="C6972" s="11" t="s">
        <v>15831</v>
      </c>
      <c r="D6972" t="s">
        <v>46551</v>
      </c>
      <c r="E6972" s="11" t="s">
        <v>7362</v>
      </c>
      <c r="N6972" t="s">
        <v>31</v>
      </c>
      <c r="O6972" t="s">
        <v>39</v>
      </c>
      <c r="P6972" t="s">
        <v>56</v>
      </c>
      <c r="Q6972" t="str">
        <f t="shared" ca="1" si="196"/>
        <v>141-45</v>
      </c>
    </row>
    <row r="6973" spans="1:17" x14ac:dyDescent="0.4">
      <c r="A6973" s="14" t="s">
        <v>24419</v>
      </c>
      <c r="B6973" s="14" t="s">
        <v>33030</v>
      </c>
      <c r="C6973" s="11" t="s">
        <v>15832</v>
      </c>
      <c r="D6973" t="s">
        <v>46552</v>
      </c>
      <c r="E6973" s="11" t="s">
        <v>7363</v>
      </c>
      <c r="N6973" t="s">
        <v>32</v>
      </c>
      <c r="O6973" t="s">
        <v>40</v>
      </c>
      <c r="P6973" t="s">
        <v>57</v>
      </c>
      <c r="Q6973" t="str">
        <f t="shared" ca="1" si="196"/>
        <v>257-12</v>
      </c>
    </row>
    <row r="6974" spans="1:17" x14ac:dyDescent="0.4">
      <c r="A6974" s="14" t="s">
        <v>24420</v>
      </c>
      <c r="B6974" s="14" t="s">
        <v>33031</v>
      </c>
      <c r="C6974" s="11" t="s">
        <v>15833</v>
      </c>
      <c r="D6974" t="s">
        <v>46553</v>
      </c>
      <c r="E6974" s="11" t="s">
        <v>7364</v>
      </c>
      <c r="N6974" t="s">
        <v>29</v>
      </c>
      <c r="O6974" t="s">
        <v>41</v>
      </c>
      <c r="P6974" t="s">
        <v>46</v>
      </c>
      <c r="Q6974" t="str">
        <f t="shared" ca="1" si="196"/>
        <v>301-16</v>
      </c>
    </row>
    <row r="6975" spans="1:17" x14ac:dyDescent="0.4">
      <c r="A6975" s="14" t="s">
        <v>24421</v>
      </c>
      <c r="B6975" s="14" t="s">
        <v>33032</v>
      </c>
      <c r="C6975" s="11" t="s">
        <v>15834</v>
      </c>
      <c r="D6975" t="s">
        <v>46554</v>
      </c>
      <c r="E6975" s="11" t="s">
        <v>7365</v>
      </c>
      <c r="N6975" t="s">
        <v>30</v>
      </c>
      <c r="O6975" t="s">
        <v>42</v>
      </c>
      <c r="P6975" t="s">
        <v>47</v>
      </c>
      <c r="Q6975" t="str">
        <f t="shared" ca="1" si="196"/>
        <v>038-25</v>
      </c>
    </row>
    <row r="6976" spans="1:17" x14ac:dyDescent="0.4">
      <c r="A6976" s="14" t="s">
        <v>24422</v>
      </c>
      <c r="B6976" s="14" t="s">
        <v>33033</v>
      </c>
      <c r="C6976" s="11" t="s">
        <v>15835</v>
      </c>
      <c r="D6976" t="s">
        <v>46555</v>
      </c>
      <c r="E6976" s="11" t="s">
        <v>7366</v>
      </c>
      <c r="N6976" t="s">
        <v>31</v>
      </c>
      <c r="O6976" t="s">
        <v>43</v>
      </c>
      <c r="P6976" t="s">
        <v>48</v>
      </c>
      <c r="Q6976" t="str">
        <f t="shared" ref="Q6976:Q7020" ca="1" si="197">TEXT(RANDBETWEEN(1,500),"000"&amp;"-"&amp;TEXT(RANDBETWEEN(1,100),0))</f>
        <v>219-97</v>
      </c>
    </row>
    <row r="6977" spans="1:17" x14ac:dyDescent="0.4">
      <c r="A6977" s="14" t="s">
        <v>24423</v>
      </c>
      <c r="B6977" s="14" t="s">
        <v>33034</v>
      </c>
      <c r="C6977" s="11" t="s">
        <v>15836</v>
      </c>
      <c r="D6977" t="s">
        <v>46556</v>
      </c>
      <c r="E6977" s="11" t="s">
        <v>7367</v>
      </c>
      <c r="N6977" t="s">
        <v>32</v>
      </c>
      <c r="O6977" t="s">
        <v>37</v>
      </c>
      <c r="P6977" t="s">
        <v>49</v>
      </c>
      <c r="Q6977" t="str">
        <f t="shared" ca="1" si="197"/>
        <v>336-56</v>
      </c>
    </row>
    <row r="6978" spans="1:17" x14ac:dyDescent="0.4">
      <c r="A6978" s="14" t="s">
        <v>24424</v>
      </c>
      <c r="B6978" s="14" t="s">
        <v>33035</v>
      </c>
      <c r="C6978" s="11" t="s">
        <v>15837</v>
      </c>
      <c r="D6978" t="s">
        <v>46557</v>
      </c>
      <c r="E6978" s="11" t="s">
        <v>7368</v>
      </c>
      <c r="N6978" t="s">
        <v>29</v>
      </c>
      <c r="O6978" t="s">
        <v>44</v>
      </c>
      <c r="P6978" t="s">
        <v>50</v>
      </c>
      <c r="Q6978" t="str">
        <f t="shared" ca="1" si="197"/>
        <v>148-96</v>
      </c>
    </row>
    <row r="6979" spans="1:17" x14ac:dyDescent="0.4">
      <c r="A6979" s="14" t="s">
        <v>24425</v>
      </c>
      <c r="B6979" s="14" t="s">
        <v>33036</v>
      </c>
      <c r="C6979" s="11" t="s">
        <v>15838</v>
      </c>
      <c r="D6979" t="s">
        <v>46558</v>
      </c>
      <c r="E6979" s="11" t="s">
        <v>7369</v>
      </c>
      <c r="N6979" t="s">
        <v>34681</v>
      </c>
      <c r="O6979" t="s">
        <v>34685</v>
      </c>
      <c r="P6979" t="s">
        <v>51</v>
      </c>
      <c r="Q6979" t="str">
        <f t="shared" ca="1" si="197"/>
        <v>452-59</v>
      </c>
    </row>
    <row r="6980" spans="1:17" x14ac:dyDescent="0.4">
      <c r="A6980" s="14" t="s">
        <v>24426</v>
      </c>
      <c r="B6980" s="14" t="s">
        <v>33037</v>
      </c>
      <c r="C6980" s="11" t="s">
        <v>15839</v>
      </c>
      <c r="D6980" t="s">
        <v>46559</v>
      </c>
      <c r="E6980" s="11" t="s">
        <v>7370</v>
      </c>
      <c r="N6980" t="s">
        <v>34682</v>
      </c>
      <c r="O6980" t="s">
        <v>34686</v>
      </c>
      <c r="P6980" t="s">
        <v>52</v>
      </c>
      <c r="Q6980" t="str">
        <f t="shared" ca="1" si="197"/>
        <v>037-76</v>
      </c>
    </row>
    <row r="6981" spans="1:17" x14ac:dyDescent="0.4">
      <c r="A6981" s="14" t="s">
        <v>24427</v>
      </c>
      <c r="B6981" s="14" t="s">
        <v>33038</v>
      </c>
      <c r="C6981" s="11" t="s">
        <v>15840</v>
      </c>
      <c r="D6981" t="s">
        <v>46560</v>
      </c>
      <c r="E6981" s="11" t="s">
        <v>7371</v>
      </c>
      <c r="N6981" t="s">
        <v>34683</v>
      </c>
      <c r="O6981" t="s">
        <v>34687</v>
      </c>
      <c r="P6981" t="s">
        <v>53</v>
      </c>
      <c r="Q6981" t="str">
        <f t="shared" ca="1" si="197"/>
        <v>485-46</v>
      </c>
    </row>
    <row r="6982" spans="1:17" x14ac:dyDescent="0.4">
      <c r="A6982" s="14" t="s">
        <v>24428</v>
      </c>
      <c r="B6982" s="14" t="s">
        <v>33039</v>
      </c>
      <c r="C6982" s="11" t="s">
        <v>15841</v>
      </c>
      <c r="D6982" t="s">
        <v>46561</v>
      </c>
      <c r="E6982" s="11" t="s">
        <v>7372</v>
      </c>
      <c r="N6982" t="s">
        <v>34684</v>
      </c>
      <c r="O6982" t="s">
        <v>34688</v>
      </c>
      <c r="P6982" t="s">
        <v>54</v>
      </c>
      <c r="Q6982" t="str">
        <f t="shared" ca="1" si="197"/>
        <v>092-95</v>
      </c>
    </row>
    <row r="6983" spans="1:17" x14ac:dyDescent="0.4">
      <c r="A6983" s="14" t="s">
        <v>24429</v>
      </c>
      <c r="B6983" s="14" t="s">
        <v>33040</v>
      </c>
      <c r="C6983" s="11" t="s">
        <v>15842</v>
      </c>
      <c r="D6983" t="s">
        <v>46562</v>
      </c>
      <c r="E6983" s="11" t="s">
        <v>7373</v>
      </c>
      <c r="N6983" t="s">
        <v>29</v>
      </c>
      <c r="O6983" t="s">
        <v>36</v>
      </c>
      <c r="P6983" t="s">
        <v>55</v>
      </c>
      <c r="Q6983" t="str">
        <f t="shared" ca="1" si="197"/>
        <v>198-81</v>
      </c>
    </row>
    <row r="6984" spans="1:17" x14ac:dyDescent="0.4">
      <c r="A6984" s="14" t="s">
        <v>24430</v>
      </c>
      <c r="B6984" s="14" t="s">
        <v>33041</v>
      </c>
      <c r="C6984" s="11" t="s">
        <v>15843</v>
      </c>
      <c r="D6984" t="s">
        <v>46563</v>
      </c>
      <c r="E6984" s="11" t="s">
        <v>7374</v>
      </c>
      <c r="N6984" t="s">
        <v>30</v>
      </c>
      <c r="O6984" t="s">
        <v>37</v>
      </c>
      <c r="P6984" t="s">
        <v>56</v>
      </c>
      <c r="Q6984" t="str">
        <f t="shared" ca="1" si="197"/>
        <v>494-34</v>
      </c>
    </row>
    <row r="6985" spans="1:17" x14ac:dyDescent="0.4">
      <c r="A6985" s="14" t="s">
        <v>24431</v>
      </c>
      <c r="B6985" s="14" t="s">
        <v>33042</v>
      </c>
      <c r="C6985" s="11" t="s">
        <v>15844</v>
      </c>
      <c r="D6985" t="s">
        <v>46564</v>
      </c>
      <c r="E6985" s="11" t="s">
        <v>7375</v>
      </c>
      <c r="N6985" t="s">
        <v>31</v>
      </c>
      <c r="O6985" t="s">
        <v>38</v>
      </c>
      <c r="P6985" t="s">
        <v>57</v>
      </c>
      <c r="Q6985" t="str">
        <f t="shared" ca="1" si="197"/>
        <v>238-91</v>
      </c>
    </row>
    <row r="6986" spans="1:17" x14ac:dyDescent="0.4">
      <c r="A6986" s="14" t="s">
        <v>24432</v>
      </c>
      <c r="B6986" s="14" t="s">
        <v>33043</v>
      </c>
      <c r="C6986" s="11" t="s">
        <v>15845</v>
      </c>
      <c r="D6986" t="s">
        <v>46565</v>
      </c>
      <c r="E6986" s="11" t="s">
        <v>7376</v>
      </c>
      <c r="N6986" t="s">
        <v>32</v>
      </c>
      <c r="O6986" t="s">
        <v>39</v>
      </c>
      <c r="P6986" t="s">
        <v>46</v>
      </c>
      <c r="Q6986" t="str">
        <f t="shared" ca="1" si="197"/>
        <v>363-35</v>
      </c>
    </row>
    <row r="6987" spans="1:17" x14ac:dyDescent="0.4">
      <c r="A6987" s="14" t="s">
        <v>24433</v>
      </c>
      <c r="B6987" s="14" t="s">
        <v>33044</v>
      </c>
      <c r="C6987" s="11" t="s">
        <v>15846</v>
      </c>
      <c r="D6987" t="s">
        <v>46566</v>
      </c>
      <c r="E6987" s="11" t="s">
        <v>7377</v>
      </c>
      <c r="N6987" t="s">
        <v>29</v>
      </c>
      <c r="O6987" t="s">
        <v>40</v>
      </c>
      <c r="P6987" t="s">
        <v>47</v>
      </c>
      <c r="Q6987" t="str">
        <f t="shared" ca="1" si="197"/>
        <v>194-75</v>
      </c>
    </row>
    <row r="6988" spans="1:17" x14ac:dyDescent="0.4">
      <c r="A6988" s="14" t="s">
        <v>24434</v>
      </c>
      <c r="B6988" s="14" t="s">
        <v>33045</v>
      </c>
      <c r="C6988" s="11" t="s">
        <v>15847</v>
      </c>
      <c r="D6988" t="s">
        <v>46567</v>
      </c>
      <c r="E6988" s="11" t="s">
        <v>7378</v>
      </c>
      <c r="N6988" t="s">
        <v>30</v>
      </c>
      <c r="O6988" t="s">
        <v>41</v>
      </c>
      <c r="P6988" t="s">
        <v>48</v>
      </c>
      <c r="Q6988" t="str">
        <f t="shared" ca="1" si="197"/>
        <v>262-4</v>
      </c>
    </row>
    <row r="6989" spans="1:17" x14ac:dyDescent="0.4">
      <c r="A6989" s="14" t="s">
        <v>24435</v>
      </c>
      <c r="B6989" s="14" t="s">
        <v>33046</v>
      </c>
      <c r="C6989" s="11" t="s">
        <v>15848</v>
      </c>
      <c r="D6989" t="s">
        <v>46568</v>
      </c>
      <c r="E6989" s="11" t="s">
        <v>7379</v>
      </c>
      <c r="N6989" t="s">
        <v>31</v>
      </c>
      <c r="O6989" t="s">
        <v>42</v>
      </c>
      <c r="P6989" t="s">
        <v>49</v>
      </c>
      <c r="Q6989" t="str">
        <f t="shared" ca="1" si="197"/>
        <v>367-42</v>
      </c>
    </row>
    <row r="6990" spans="1:17" x14ac:dyDescent="0.4">
      <c r="A6990" s="14" t="s">
        <v>24436</v>
      </c>
      <c r="B6990" s="14" t="s">
        <v>33047</v>
      </c>
      <c r="C6990" s="11" t="s">
        <v>15849</v>
      </c>
      <c r="D6990" t="s">
        <v>46569</v>
      </c>
      <c r="E6990" s="11" t="s">
        <v>7380</v>
      </c>
      <c r="N6990" t="s">
        <v>32</v>
      </c>
      <c r="O6990" t="s">
        <v>43</v>
      </c>
      <c r="P6990" t="s">
        <v>50</v>
      </c>
      <c r="Q6990" t="str">
        <f t="shared" ca="1" si="197"/>
        <v>113-76</v>
      </c>
    </row>
    <row r="6991" spans="1:17" x14ac:dyDescent="0.4">
      <c r="A6991" s="14" t="s">
        <v>24437</v>
      </c>
      <c r="B6991" s="14" t="s">
        <v>33048</v>
      </c>
      <c r="C6991" s="11" t="s">
        <v>15850</v>
      </c>
      <c r="D6991" t="s">
        <v>46570</v>
      </c>
      <c r="E6991" s="11" t="s">
        <v>7381</v>
      </c>
      <c r="N6991" t="s">
        <v>29</v>
      </c>
      <c r="O6991" t="s">
        <v>37</v>
      </c>
      <c r="P6991" t="s">
        <v>51</v>
      </c>
      <c r="Q6991" t="str">
        <f t="shared" ca="1" si="197"/>
        <v>069-86</v>
      </c>
    </row>
    <row r="6992" spans="1:17" x14ac:dyDescent="0.4">
      <c r="A6992" s="14" t="s">
        <v>24438</v>
      </c>
      <c r="B6992" s="14" t="s">
        <v>33049</v>
      </c>
      <c r="C6992" s="11" t="s">
        <v>15851</v>
      </c>
      <c r="D6992" t="s">
        <v>46571</v>
      </c>
      <c r="E6992" s="11" t="s">
        <v>7382</v>
      </c>
      <c r="N6992" t="s">
        <v>30</v>
      </c>
      <c r="O6992" t="s">
        <v>44</v>
      </c>
      <c r="P6992" t="s">
        <v>52</v>
      </c>
      <c r="Q6992" t="str">
        <f t="shared" ca="1" si="197"/>
        <v>347-22</v>
      </c>
    </row>
    <row r="6993" spans="1:17" x14ac:dyDescent="0.4">
      <c r="A6993" s="14" t="s">
        <v>24439</v>
      </c>
      <c r="B6993" s="14" t="s">
        <v>33050</v>
      </c>
      <c r="C6993" s="11" t="s">
        <v>15852</v>
      </c>
      <c r="D6993" t="s">
        <v>46572</v>
      </c>
      <c r="E6993" s="11" t="s">
        <v>7383</v>
      </c>
      <c r="N6993" t="s">
        <v>31</v>
      </c>
      <c r="O6993" t="s">
        <v>45</v>
      </c>
      <c r="P6993" t="s">
        <v>53</v>
      </c>
      <c r="Q6993" t="str">
        <f t="shared" ca="1" si="197"/>
        <v>157-63</v>
      </c>
    </row>
    <row r="6994" spans="1:17" x14ac:dyDescent="0.4">
      <c r="A6994" s="14" t="s">
        <v>24440</v>
      </c>
      <c r="B6994" s="14" t="s">
        <v>33051</v>
      </c>
      <c r="C6994" s="11" t="s">
        <v>15853</v>
      </c>
      <c r="D6994" t="s">
        <v>46573</v>
      </c>
      <c r="E6994" s="11" t="s">
        <v>3809</v>
      </c>
      <c r="N6994" t="s">
        <v>32</v>
      </c>
      <c r="O6994" t="s">
        <v>36</v>
      </c>
      <c r="P6994" t="s">
        <v>54</v>
      </c>
      <c r="Q6994" t="str">
        <f t="shared" ca="1" si="197"/>
        <v>492-83</v>
      </c>
    </row>
    <row r="6995" spans="1:17" x14ac:dyDescent="0.4">
      <c r="A6995" s="14" t="s">
        <v>24441</v>
      </c>
      <c r="B6995" s="14" t="s">
        <v>33052</v>
      </c>
      <c r="C6995" s="11" t="s">
        <v>15854</v>
      </c>
      <c r="D6995" t="s">
        <v>46574</v>
      </c>
      <c r="E6995" s="11" t="s">
        <v>7384</v>
      </c>
      <c r="N6995" t="s">
        <v>29</v>
      </c>
      <c r="O6995" t="s">
        <v>37</v>
      </c>
      <c r="P6995" t="s">
        <v>55</v>
      </c>
      <c r="Q6995" t="str">
        <f t="shared" ca="1" si="197"/>
        <v>347-41</v>
      </c>
    </row>
    <row r="6996" spans="1:17" x14ac:dyDescent="0.4">
      <c r="A6996" s="14" t="s">
        <v>24442</v>
      </c>
      <c r="B6996" s="14" t="s">
        <v>33053</v>
      </c>
      <c r="C6996" s="11" t="s">
        <v>15855</v>
      </c>
      <c r="D6996" t="s">
        <v>46575</v>
      </c>
      <c r="E6996" s="11" t="s">
        <v>5974</v>
      </c>
      <c r="N6996" t="s">
        <v>30</v>
      </c>
      <c r="O6996" t="s">
        <v>38</v>
      </c>
      <c r="P6996" t="s">
        <v>56</v>
      </c>
      <c r="Q6996" t="str">
        <f t="shared" ca="1" si="197"/>
        <v>158-72</v>
      </c>
    </row>
    <row r="6997" spans="1:17" x14ac:dyDescent="0.4">
      <c r="A6997" s="14" t="s">
        <v>24443</v>
      </c>
      <c r="B6997" s="14" t="s">
        <v>33054</v>
      </c>
      <c r="C6997" s="11" t="s">
        <v>15856</v>
      </c>
      <c r="D6997" t="s">
        <v>46576</v>
      </c>
      <c r="E6997" s="11" t="s">
        <v>7385</v>
      </c>
      <c r="N6997" t="s">
        <v>31</v>
      </c>
      <c r="O6997" t="s">
        <v>39</v>
      </c>
      <c r="P6997" t="s">
        <v>57</v>
      </c>
      <c r="Q6997" t="str">
        <f t="shared" ca="1" si="197"/>
        <v>260-32</v>
      </c>
    </row>
    <row r="6998" spans="1:17" x14ac:dyDescent="0.4">
      <c r="A6998" s="14" t="s">
        <v>24444</v>
      </c>
      <c r="B6998" s="14" t="s">
        <v>33055</v>
      </c>
      <c r="C6998" s="11" t="s">
        <v>15857</v>
      </c>
      <c r="D6998" t="s">
        <v>46577</v>
      </c>
      <c r="E6998" s="11" t="s">
        <v>7386</v>
      </c>
      <c r="N6998" t="s">
        <v>32</v>
      </c>
      <c r="O6998" t="s">
        <v>40</v>
      </c>
      <c r="P6998" t="s">
        <v>46</v>
      </c>
      <c r="Q6998" t="str">
        <f t="shared" ca="1" si="197"/>
        <v>311-18</v>
      </c>
    </row>
    <row r="6999" spans="1:17" x14ac:dyDescent="0.4">
      <c r="A6999" s="14" t="s">
        <v>24445</v>
      </c>
      <c r="B6999" s="14" t="s">
        <v>33056</v>
      </c>
      <c r="C6999" s="11" t="s">
        <v>15858</v>
      </c>
      <c r="D6999" t="s">
        <v>46578</v>
      </c>
      <c r="E6999" s="11" t="s">
        <v>7387</v>
      </c>
      <c r="N6999" t="s">
        <v>29</v>
      </c>
      <c r="O6999" t="s">
        <v>41</v>
      </c>
      <c r="P6999" t="s">
        <v>47</v>
      </c>
      <c r="Q6999" t="str">
        <f t="shared" ca="1" si="197"/>
        <v>104-21</v>
      </c>
    </row>
    <row r="7000" spans="1:17" x14ac:dyDescent="0.4">
      <c r="A7000" s="14" t="s">
        <v>24446</v>
      </c>
      <c r="B7000" s="14" t="s">
        <v>33057</v>
      </c>
      <c r="C7000" s="11" t="s">
        <v>15859</v>
      </c>
      <c r="D7000" t="s">
        <v>46579</v>
      </c>
      <c r="E7000" s="11" t="s">
        <v>7388</v>
      </c>
      <c r="N7000" t="s">
        <v>30</v>
      </c>
      <c r="O7000" t="s">
        <v>42</v>
      </c>
      <c r="P7000" t="s">
        <v>48</v>
      </c>
      <c r="Q7000" t="str">
        <f t="shared" ca="1" si="197"/>
        <v>456-3</v>
      </c>
    </row>
    <row r="7001" spans="1:17" x14ac:dyDescent="0.4">
      <c r="A7001" s="14" t="s">
        <v>24447</v>
      </c>
      <c r="B7001" s="14" t="s">
        <v>33058</v>
      </c>
      <c r="C7001" s="11" t="s">
        <v>15860</v>
      </c>
      <c r="D7001" t="s">
        <v>46580</v>
      </c>
      <c r="E7001" s="11" t="s">
        <v>7389</v>
      </c>
      <c r="N7001" t="s">
        <v>31</v>
      </c>
      <c r="O7001" t="s">
        <v>43</v>
      </c>
      <c r="P7001" t="s">
        <v>49</v>
      </c>
      <c r="Q7001" t="str">
        <f t="shared" ca="1" si="197"/>
        <v>223-54</v>
      </c>
    </row>
    <row r="7002" spans="1:17" x14ac:dyDescent="0.4">
      <c r="A7002" s="14" t="s">
        <v>24448</v>
      </c>
      <c r="B7002" s="14" t="s">
        <v>33059</v>
      </c>
      <c r="C7002" s="11" t="s">
        <v>15861</v>
      </c>
      <c r="D7002" t="s">
        <v>46581</v>
      </c>
      <c r="E7002" s="11" t="s">
        <v>7390</v>
      </c>
      <c r="N7002" t="s">
        <v>32</v>
      </c>
      <c r="O7002" t="s">
        <v>37</v>
      </c>
      <c r="P7002" t="s">
        <v>50</v>
      </c>
      <c r="Q7002" t="str">
        <f t="shared" ca="1" si="197"/>
        <v>362-17</v>
      </c>
    </row>
    <row r="7003" spans="1:17" x14ac:dyDescent="0.4">
      <c r="A7003" s="14" t="s">
        <v>24449</v>
      </c>
      <c r="B7003" s="14" t="s">
        <v>33060</v>
      </c>
      <c r="C7003" s="11" t="s">
        <v>15862</v>
      </c>
      <c r="D7003" t="s">
        <v>46582</v>
      </c>
      <c r="E7003" s="11" t="s">
        <v>7391</v>
      </c>
      <c r="N7003" t="s">
        <v>29</v>
      </c>
      <c r="O7003" t="s">
        <v>44</v>
      </c>
      <c r="P7003" t="s">
        <v>51</v>
      </c>
      <c r="Q7003" t="str">
        <f t="shared" ca="1" si="197"/>
        <v>371-63</v>
      </c>
    </row>
    <row r="7004" spans="1:17" x14ac:dyDescent="0.4">
      <c r="A7004" s="14" t="s">
        <v>24450</v>
      </c>
      <c r="B7004" s="14" t="s">
        <v>33061</v>
      </c>
      <c r="C7004" s="11" t="s">
        <v>15863</v>
      </c>
      <c r="D7004" t="s">
        <v>46583</v>
      </c>
      <c r="E7004" s="11" t="s">
        <v>7392</v>
      </c>
      <c r="N7004" t="s">
        <v>30</v>
      </c>
      <c r="O7004" t="s">
        <v>45</v>
      </c>
      <c r="P7004" t="s">
        <v>52</v>
      </c>
      <c r="Q7004" t="str">
        <f t="shared" ca="1" si="197"/>
        <v>236-46</v>
      </c>
    </row>
    <row r="7005" spans="1:17" x14ac:dyDescent="0.4">
      <c r="A7005" s="14" t="s">
        <v>24451</v>
      </c>
      <c r="B7005" s="14" t="s">
        <v>33062</v>
      </c>
      <c r="C7005" s="11" t="s">
        <v>15864</v>
      </c>
      <c r="D7005" t="s">
        <v>46584</v>
      </c>
      <c r="E7005" s="11" t="s">
        <v>7393</v>
      </c>
      <c r="N7005" t="s">
        <v>31</v>
      </c>
      <c r="O7005" t="s">
        <v>36</v>
      </c>
      <c r="P7005" t="s">
        <v>53</v>
      </c>
      <c r="Q7005" t="str">
        <f t="shared" ca="1" si="197"/>
        <v>174-7</v>
      </c>
    </row>
    <row r="7006" spans="1:17" x14ac:dyDescent="0.4">
      <c r="A7006" s="14" t="s">
        <v>24452</v>
      </c>
      <c r="B7006" s="14" t="s">
        <v>33063</v>
      </c>
      <c r="C7006" s="11" t="s">
        <v>15865</v>
      </c>
      <c r="D7006" t="s">
        <v>46585</v>
      </c>
      <c r="E7006" s="11" t="s">
        <v>3123</v>
      </c>
      <c r="N7006" t="s">
        <v>32</v>
      </c>
      <c r="O7006" t="s">
        <v>37</v>
      </c>
      <c r="P7006" t="s">
        <v>54</v>
      </c>
      <c r="Q7006" t="str">
        <f t="shared" ca="1" si="197"/>
        <v>415-52</v>
      </c>
    </row>
    <row r="7007" spans="1:17" x14ac:dyDescent="0.4">
      <c r="A7007" s="14" t="s">
        <v>24453</v>
      </c>
      <c r="B7007" s="14" t="s">
        <v>33064</v>
      </c>
      <c r="C7007" s="11" t="s">
        <v>15866</v>
      </c>
      <c r="D7007" t="s">
        <v>46586</v>
      </c>
      <c r="E7007" s="11" t="s">
        <v>7394</v>
      </c>
      <c r="N7007" t="s">
        <v>29</v>
      </c>
      <c r="O7007" t="s">
        <v>38</v>
      </c>
      <c r="P7007" t="s">
        <v>55</v>
      </c>
      <c r="Q7007" t="str">
        <f t="shared" ca="1" si="197"/>
        <v>187-97</v>
      </c>
    </row>
    <row r="7008" spans="1:17" x14ac:dyDescent="0.4">
      <c r="A7008" s="14" t="s">
        <v>24454</v>
      </c>
      <c r="B7008" s="14" t="s">
        <v>33065</v>
      </c>
      <c r="C7008" s="11" t="s">
        <v>15867</v>
      </c>
      <c r="D7008" t="s">
        <v>46587</v>
      </c>
      <c r="E7008" s="11" t="s">
        <v>7395</v>
      </c>
      <c r="N7008" t="s">
        <v>30</v>
      </c>
      <c r="O7008" t="s">
        <v>39</v>
      </c>
      <c r="P7008" t="s">
        <v>56</v>
      </c>
      <c r="Q7008" t="str">
        <f t="shared" ca="1" si="197"/>
        <v>485-83</v>
      </c>
    </row>
    <row r="7009" spans="1:17" x14ac:dyDescent="0.4">
      <c r="A7009" s="14" t="s">
        <v>24455</v>
      </c>
      <c r="B7009" s="14" t="s">
        <v>33066</v>
      </c>
      <c r="C7009" s="11" t="s">
        <v>15868</v>
      </c>
      <c r="D7009" t="s">
        <v>46588</v>
      </c>
      <c r="E7009" s="11" t="s">
        <v>7396</v>
      </c>
      <c r="N7009" t="s">
        <v>31</v>
      </c>
      <c r="O7009" t="s">
        <v>40</v>
      </c>
      <c r="P7009" t="s">
        <v>57</v>
      </c>
      <c r="Q7009" t="str">
        <f t="shared" ca="1" si="197"/>
        <v>490-94</v>
      </c>
    </row>
    <row r="7010" spans="1:17" x14ac:dyDescent="0.4">
      <c r="A7010" s="14" t="s">
        <v>24456</v>
      </c>
      <c r="B7010" s="14" t="s">
        <v>33067</v>
      </c>
      <c r="C7010" s="11" t="s">
        <v>15869</v>
      </c>
      <c r="D7010" t="s">
        <v>46589</v>
      </c>
      <c r="E7010" s="11" t="s">
        <v>7397</v>
      </c>
      <c r="N7010" t="s">
        <v>29</v>
      </c>
      <c r="O7010" t="s">
        <v>41</v>
      </c>
      <c r="P7010" t="s">
        <v>46</v>
      </c>
      <c r="Q7010" t="str">
        <f t="shared" ca="1" si="197"/>
        <v>306-24</v>
      </c>
    </row>
    <row r="7011" spans="1:17" x14ac:dyDescent="0.4">
      <c r="A7011" s="14" t="s">
        <v>24457</v>
      </c>
      <c r="B7011" s="14" t="s">
        <v>33068</v>
      </c>
      <c r="C7011" s="11" t="s">
        <v>15870</v>
      </c>
      <c r="D7011" t="s">
        <v>46590</v>
      </c>
      <c r="E7011" s="11" t="s">
        <v>7398</v>
      </c>
      <c r="N7011" t="s">
        <v>30</v>
      </c>
      <c r="O7011" t="s">
        <v>42</v>
      </c>
      <c r="P7011" t="s">
        <v>47</v>
      </c>
      <c r="Q7011" t="str">
        <f t="shared" ca="1" si="197"/>
        <v>335-91</v>
      </c>
    </row>
    <row r="7012" spans="1:17" x14ac:dyDescent="0.4">
      <c r="A7012" s="14" t="s">
        <v>24458</v>
      </c>
      <c r="B7012" s="14" t="s">
        <v>33069</v>
      </c>
      <c r="C7012" s="11" t="s">
        <v>15871</v>
      </c>
      <c r="D7012" t="s">
        <v>46591</v>
      </c>
      <c r="E7012" s="11" t="s">
        <v>7399</v>
      </c>
      <c r="N7012" t="s">
        <v>31</v>
      </c>
      <c r="O7012" t="s">
        <v>43</v>
      </c>
      <c r="P7012" t="s">
        <v>48</v>
      </c>
      <c r="Q7012" t="str">
        <f t="shared" ca="1" si="197"/>
        <v>145-73</v>
      </c>
    </row>
    <row r="7013" spans="1:17" x14ac:dyDescent="0.4">
      <c r="A7013" s="14" t="s">
        <v>24459</v>
      </c>
      <c r="B7013" s="14" t="s">
        <v>33070</v>
      </c>
      <c r="C7013" s="11" t="s">
        <v>15872</v>
      </c>
      <c r="D7013" t="s">
        <v>46592</v>
      </c>
      <c r="E7013" s="11" t="s">
        <v>7400</v>
      </c>
      <c r="N7013" t="s">
        <v>32</v>
      </c>
      <c r="O7013" t="s">
        <v>37</v>
      </c>
      <c r="P7013" t="s">
        <v>49</v>
      </c>
      <c r="Q7013" t="str">
        <f t="shared" ca="1" si="197"/>
        <v>214-94</v>
      </c>
    </row>
    <row r="7014" spans="1:17" x14ac:dyDescent="0.4">
      <c r="A7014" s="14" t="s">
        <v>24460</v>
      </c>
      <c r="B7014" s="14" t="s">
        <v>33071</v>
      </c>
      <c r="C7014" s="11" t="s">
        <v>15873</v>
      </c>
      <c r="D7014" t="s">
        <v>46593</v>
      </c>
      <c r="E7014" s="11" t="s">
        <v>7401</v>
      </c>
      <c r="N7014" t="s">
        <v>29</v>
      </c>
      <c r="O7014" t="s">
        <v>44</v>
      </c>
      <c r="P7014" t="s">
        <v>50</v>
      </c>
      <c r="Q7014" t="str">
        <f t="shared" ca="1" si="197"/>
        <v>464-27</v>
      </c>
    </row>
    <row r="7015" spans="1:17" x14ac:dyDescent="0.4">
      <c r="A7015" s="14" t="s">
        <v>24461</v>
      </c>
      <c r="B7015" s="14" t="s">
        <v>33072</v>
      </c>
      <c r="C7015" s="11" t="s">
        <v>15874</v>
      </c>
      <c r="D7015" t="s">
        <v>46594</v>
      </c>
      <c r="E7015" s="11" t="s">
        <v>7402</v>
      </c>
      <c r="N7015" t="s">
        <v>30</v>
      </c>
      <c r="O7015" t="s">
        <v>45</v>
      </c>
      <c r="P7015" t="s">
        <v>51</v>
      </c>
      <c r="Q7015" t="str">
        <f t="shared" ca="1" si="197"/>
        <v>425-47</v>
      </c>
    </row>
    <row r="7016" spans="1:17" x14ac:dyDescent="0.4">
      <c r="A7016" s="14" t="s">
        <v>24462</v>
      </c>
      <c r="B7016" s="14" t="s">
        <v>33073</v>
      </c>
      <c r="C7016" s="11" t="s">
        <v>15875</v>
      </c>
      <c r="D7016" t="s">
        <v>46595</v>
      </c>
      <c r="E7016" s="11" t="s">
        <v>7403</v>
      </c>
      <c r="N7016" t="s">
        <v>31</v>
      </c>
      <c r="O7016" t="s">
        <v>36</v>
      </c>
      <c r="P7016" t="s">
        <v>52</v>
      </c>
      <c r="Q7016" t="str">
        <f t="shared" ca="1" si="197"/>
        <v>040-18</v>
      </c>
    </row>
    <row r="7017" spans="1:17" x14ac:dyDescent="0.4">
      <c r="A7017" s="14" t="s">
        <v>24463</v>
      </c>
      <c r="B7017" s="14" t="s">
        <v>33074</v>
      </c>
      <c r="C7017" s="11" t="s">
        <v>15876</v>
      </c>
      <c r="D7017" t="s">
        <v>46596</v>
      </c>
      <c r="E7017" s="11" t="s">
        <v>5265</v>
      </c>
      <c r="N7017" t="s">
        <v>32</v>
      </c>
      <c r="O7017" t="s">
        <v>37</v>
      </c>
      <c r="P7017" t="s">
        <v>53</v>
      </c>
      <c r="Q7017" t="str">
        <f t="shared" ca="1" si="197"/>
        <v>392-49</v>
      </c>
    </row>
    <row r="7018" spans="1:17" x14ac:dyDescent="0.4">
      <c r="A7018" s="14" t="s">
        <v>24464</v>
      </c>
      <c r="B7018" s="14" t="s">
        <v>33075</v>
      </c>
      <c r="C7018" s="11" t="s">
        <v>15877</v>
      </c>
      <c r="D7018" t="s">
        <v>46597</v>
      </c>
      <c r="E7018" s="11" t="s">
        <v>7404</v>
      </c>
      <c r="N7018" t="s">
        <v>29</v>
      </c>
      <c r="O7018" t="s">
        <v>38</v>
      </c>
      <c r="P7018" t="s">
        <v>54</v>
      </c>
      <c r="Q7018" t="str">
        <f t="shared" ca="1" si="197"/>
        <v>165-1</v>
      </c>
    </row>
    <row r="7019" spans="1:17" x14ac:dyDescent="0.4">
      <c r="A7019" s="14" t="s">
        <v>24465</v>
      </c>
      <c r="B7019" s="14" t="s">
        <v>33076</v>
      </c>
      <c r="C7019" s="11" t="s">
        <v>15878</v>
      </c>
      <c r="D7019" t="s">
        <v>46598</v>
      </c>
      <c r="E7019" s="11" t="s">
        <v>7405</v>
      </c>
      <c r="N7019" t="s">
        <v>30</v>
      </c>
      <c r="O7019" t="s">
        <v>39</v>
      </c>
      <c r="P7019" t="s">
        <v>55</v>
      </c>
      <c r="Q7019" t="str">
        <f t="shared" ca="1" si="197"/>
        <v>240-47</v>
      </c>
    </row>
    <row r="7020" spans="1:17" x14ac:dyDescent="0.4">
      <c r="A7020" s="14" t="s">
        <v>24466</v>
      </c>
      <c r="B7020" s="14" t="s">
        <v>33077</v>
      </c>
      <c r="C7020" s="11" t="s">
        <v>15879</v>
      </c>
      <c r="D7020" t="s">
        <v>46599</v>
      </c>
      <c r="E7020" s="11" t="s">
        <v>7406</v>
      </c>
      <c r="N7020" t="s">
        <v>31</v>
      </c>
      <c r="O7020" t="s">
        <v>40</v>
      </c>
      <c r="P7020" t="s">
        <v>56</v>
      </c>
      <c r="Q7020" t="str">
        <f t="shared" ca="1" si="197"/>
        <v>208-69</v>
      </c>
    </row>
    <row r="7021" spans="1:17" x14ac:dyDescent="0.4">
      <c r="A7021" s="14" t="s">
        <v>24467</v>
      </c>
      <c r="B7021" s="14" t="s">
        <v>33078</v>
      </c>
      <c r="C7021" s="11" t="s">
        <v>15880</v>
      </c>
      <c r="D7021" t="s">
        <v>46600</v>
      </c>
      <c r="E7021" s="11" t="s">
        <v>7407</v>
      </c>
      <c r="N7021" t="s">
        <v>32</v>
      </c>
      <c r="O7021" t="s">
        <v>41</v>
      </c>
      <c r="P7021" t="s">
        <v>57</v>
      </c>
      <c r="Q7021" t="s">
        <v>35967</v>
      </c>
    </row>
    <row r="7022" spans="1:17" x14ac:dyDescent="0.4">
      <c r="A7022" s="14" t="s">
        <v>24468</v>
      </c>
      <c r="B7022" s="14" t="s">
        <v>33079</v>
      </c>
      <c r="C7022" s="11" t="s">
        <v>15881</v>
      </c>
      <c r="D7022" t="s">
        <v>46601</v>
      </c>
      <c r="E7022" s="11" t="s">
        <v>7408</v>
      </c>
      <c r="N7022" t="s">
        <v>29</v>
      </c>
      <c r="O7022" t="s">
        <v>42</v>
      </c>
      <c r="P7022" t="s">
        <v>46</v>
      </c>
      <c r="Q7022" t="s">
        <v>35968</v>
      </c>
    </row>
    <row r="7023" spans="1:17" x14ac:dyDescent="0.4">
      <c r="A7023" s="14" t="s">
        <v>24469</v>
      </c>
      <c r="B7023" s="14" t="s">
        <v>33080</v>
      </c>
      <c r="C7023" s="11" t="s">
        <v>15882</v>
      </c>
      <c r="D7023" t="s">
        <v>46602</v>
      </c>
      <c r="E7023" s="11" t="s">
        <v>7409</v>
      </c>
      <c r="N7023" t="s">
        <v>30</v>
      </c>
      <c r="O7023" t="s">
        <v>43</v>
      </c>
      <c r="P7023" t="s">
        <v>47</v>
      </c>
      <c r="Q7023" t="s">
        <v>35969</v>
      </c>
    </row>
    <row r="7024" spans="1:17" x14ac:dyDescent="0.4">
      <c r="A7024" s="14" t="s">
        <v>24470</v>
      </c>
      <c r="B7024" s="14" t="s">
        <v>33081</v>
      </c>
      <c r="C7024" s="11" t="s">
        <v>15883</v>
      </c>
      <c r="D7024" t="s">
        <v>46603</v>
      </c>
      <c r="E7024" s="11" t="s">
        <v>7410</v>
      </c>
      <c r="N7024" t="s">
        <v>31</v>
      </c>
      <c r="O7024" t="s">
        <v>37</v>
      </c>
      <c r="P7024" t="s">
        <v>48</v>
      </c>
      <c r="Q7024" t="s">
        <v>35970</v>
      </c>
    </row>
    <row r="7025" spans="1:17" x14ac:dyDescent="0.4">
      <c r="A7025" s="14" t="s">
        <v>24471</v>
      </c>
      <c r="B7025" s="14" t="s">
        <v>33082</v>
      </c>
      <c r="C7025" s="11" t="s">
        <v>15884</v>
      </c>
      <c r="D7025" t="s">
        <v>46604</v>
      </c>
      <c r="E7025" s="11" t="s">
        <v>4249</v>
      </c>
      <c r="N7025" t="s">
        <v>32</v>
      </c>
      <c r="O7025" t="s">
        <v>44</v>
      </c>
      <c r="P7025" t="s">
        <v>49</v>
      </c>
      <c r="Q7025" t="s">
        <v>35971</v>
      </c>
    </row>
    <row r="7026" spans="1:17" x14ac:dyDescent="0.4">
      <c r="A7026" s="14" t="s">
        <v>24472</v>
      </c>
      <c r="B7026" s="14" t="s">
        <v>33083</v>
      </c>
      <c r="C7026" s="11" t="s">
        <v>15885</v>
      </c>
      <c r="D7026" t="s">
        <v>46605</v>
      </c>
      <c r="E7026" s="11" t="s">
        <v>7411</v>
      </c>
      <c r="N7026" t="s">
        <v>29</v>
      </c>
      <c r="O7026" t="s">
        <v>45</v>
      </c>
      <c r="P7026" t="s">
        <v>50</v>
      </c>
      <c r="Q7026" t="s">
        <v>35972</v>
      </c>
    </row>
    <row r="7027" spans="1:17" x14ac:dyDescent="0.4">
      <c r="A7027" s="14">
        <v>92607977</v>
      </c>
      <c r="B7027" s="14" t="s">
        <v>33084</v>
      </c>
      <c r="C7027" s="11" t="s">
        <v>15886</v>
      </c>
      <c r="D7027" t="s">
        <v>46606</v>
      </c>
      <c r="E7027" s="11" t="s">
        <v>7412</v>
      </c>
      <c r="N7027" t="s">
        <v>30</v>
      </c>
      <c r="O7027" t="s">
        <v>36</v>
      </c>
      <c r="P7027" t="s">
        <v>51</v>
      </c>
      <c r="Q7027" t="s">
        <v>35973</v>
      </c>
    </row>
    <row r="7028" spans="1:17" x14ac:dyDescent="0.4">
      <c r="A7028" s="14" t="s">
        <v>24473</v>
      </c>
      <c r="B7028" s="14" t="s">
        <v>33085</v>
      </c>
      <c r="C7028" s="11" t="s">
        <v>15887</v>
      </c>
      <c r="D7028" t="s">
        <v>46607</v>
      </c>
      <c r="E7028" s="11" t="s">
        <v>7048</v>
      </c>
      <c r="N7028" t="s">
        <v>31</v>
      </c>
      <c r="O7028" t="s">
        <v>37</v>
      </c>
      <c r="P7028" t="s">
        <v>52</v>
      </c>
      <c r="Q7028" t="s">
        <v>35974</v>
      </c>
    </row>
    <row r="7029" spans="1:17" x14ac:dyDescent="0.4">
      <c r="A7029" s="14" t="s">
        <v>24474</v>
      </c>
      <c r="B7029" s="14" t="s">
        <v>33086</v>
      </c>
      <c r="C7029" s="11" t="s">
        <v>15888</v>
      </c>
      <c r="D7029" t="s">
        <v>46608</v>
      </c>
      <c r="E7029" s="11" t="s">
        <v>7413</v>
      </c>
      <c r="N7029" t="s">
        <v>32</v>
      </c>
      <c r="O7029" t="s">
        <v>38</v>
      </c>
      <c r="P7029" t="s">
        <v>53</v>
      </c>
      <c r="Q7029" t="s">
        <v>35975</v>
      </c>
    </row>
    <row r="7030" spans="1:17" x14ac:dyDescent="0.4">
      <c r="A7030" s="14" t="s">
        <v>24475</v>
      </c>
      <c r="B7030" s="14" t="s">
        <v>33087</v>
      </c>
      <c r="C7030" s="11" t="s">
        <v>15889</v>
      </c>
      <c r="D7030" t="s">
        <v>46609</v>
      </c>
      <c r="E7030" s="11" t="s">
        <v>7414</v>
      </c>
      <c r="N7030" t="s">
        <v>29</v>
      </c>
      <c r="O7030" t="s">
        <v>39</v>
      </c>
      <c r="P7030" t="s">
        <v>54</v>
      </c>
      <c r="Q7030" t="s">
        <v>35976</v>
      </c>
    </row>
    <row r="7031" spans="1:17" x14ac:dyDescent="0.4">
      <c r="A7031" s="14" t="s">
        <v>24476</v>
      </c>
      <c r="B7031" s="14" t="s">
        <v>33088</v>
      </c>
      <c r="C7031" s="11" t="s">
        <v>15890</v>
      </c>
      <c r="D7031" t="s">
        <v>46610</v>
      </c>
      <c r="E7031" s="11" t="s">
        <v>7415</v>
      </c>
      <c r="N7031" t="s">
        <v>30</v>
      </c>
      <c r="O7031" t="s">
        <v>40</v>
      </c>
      <c r="P7031" t="s">
        <v>55</v>
      </c>
      <c r="Q7031" t="s">
        <v>35977</v>
      </c>
    </row>
    <row r="7032" spans="1:17" x14ac:dyDescent="0.4">
      <c r="A7032" s="14" t="s">
        <v>24477</v>
      </c>
      <c r="B7032" s="14" t="s">
        <v>33089</v>
      </c>
      <c r="C7032" s="11" t="s">
        <v>15891</v>
      </c>
      <c r="D7032" t="s">
        <v>46611</v>
      </c>
      <c r="E7032" s="11" t="s">
        <v>7416</v>
      </c>
      <c r="N7032" t="s">
        <v>31</v>
      </c>
      <c r="O7032" t="s">
        <v>41</v>
      </c>
      <c r="P7032" t="s">
        <v>56</v>
      </c>
      <c r="Q7032" t="s">
        <v>35978</v>
      </c>
    </row>
    <row r="7033" spans="1:17" x14ac:dyDescent="0.4">
      <c r="A7033" s="14" t="s">
        <v>24478</v>
      </c>
      <c r="B7033" s="14" t="s">
        <v>33090</v>
      </c>
      <c r="C7033" s="11" t="s">
        <v>15892</v>
      </c>
      <c r="D7033" t="s">
        <v>46612</v>
      </c>
      <c r="E7033" s="11" t="s">
        <v>7417</v>
      </c>
      <c r="N7033" t="s">
        <v>32</v>
      </c>
      <c r="O7033" t="s">
        <v>42</v>
      </c>
      <c r="P7033" t="s">
        <v>57</v>
      </c>
      <c r="Q7033" t="s">
        <v>35979</v>
      </c>
    </row>
    <row r="7034" spans="1:17" x14ac:dyDescent="0.4">
      <c r="A7034" s="14" t="s">
        <v>24479</v>
      </c>
      <c r="B7034" s="14" t="s">
        <v>33091</v>
      </c>
      <c r="C7034" s="11" t="s">
        <v>15893</v>
      </c>
      <c r="D7034" t="s">
        <v>46613</v>
      </c>
      <c r="E7034" s="11" t="s">
        <v>7418</v>
      </c>
      <c r="N7034" t="s">
        <v>29</v>
      </c>
      <c r="O7034" t="s">
        <v>43</v>
      </c>
      <c r="P7034" t="s">
        <v>46</v>
      </c>
      <c r="Q7034" t="s">
        <v>35980</v>
      </c>
    </row>
    <row r="7035" spans="1:17" x14ac:dyDescent="0.4">
      <c r="A7035" s="14" t="s">
        <v>24480</v>
      </c>
      <c r="B7035" s="14" t="s">
        <v>33092</v>
      </c>
      <c r="C7035" s="11" t="s">
        <v>15894</v>
      </c>
      <c r="D7035" t="s">
        <v>46614</v>
      </c>
      <c r="E7035" s="11" t="s">
        <v>7419</v>
      </c>
      <c r="N7035" t="s">
        <v>30</v>
      </c>
      <c r="O7035" t="s">
        <v>37</v>
      </c>
      <c r="P7035" t="s">
        <v>47</v>
      </c>
      <c r="Q7035" t="s">
        <v>35981</v>
      </c>
    </row>
    <row r="7036" spans="1:17" x14ac:dyDescent="0.4">
      <c r="A7036" s="14" t="s">
        <v>24481</v>
      </c>
      <c r="B7036" s="14" t="s">
        <v>33093</v>
      </c>
      <c r="C7036" s="11" t="s">
        <v>15895</v>
      </c>
      <c r="D7036" t="s">
        <v>46615</v>
      </c>
      <c r="E7036" s="11" t="s">
        <v>7420</v>
      </c>
      <c r="N7036" t="s">
        <v>31</v>
      </c>
      <c r="O7036" t="s">
        <v>44</v>
      </c>
      <c r="P7036" t="s">
        <v>48</v>
      </c>
      <c r="Q7036" t="s">
        <v>35982</v>
      </c>
    </row>
    <row r="7037" spans="1:17" x14ac:dyDescent="0.4">
      <c r="A7037" s="14" t="s">
        <v>24482</v>
      </c>
      <c r="B7037" s="14" t="s">
        <v>33094</v>
      </c>
      <c r="C7037" s="11" t="s">
        <v>15896</v>
      </c>
      <c r="D7037" t="s">
        <v>46616</v>
      </c>
      <c r="E7037" s="11" t="s">
        <v>7421</v>
      </c>
      <c r="N7037" t="s">
        <v>29</v>
      </c>
      <c r="O7037" t="s">
        <v>45</v>
      </c>
      <c r="P7037" t="s">
        <v>49</v>
      </c>
      <c r="Q7037" t="s">
        <v>35983</v>
      </c>
    </row>
    <row r="7038" spans="1:17" x14ac:dyDescent="0.4">
      <c r="A7038" s="14" t="s">
        <v>24483</v>
      </c>
      <c r="B7038" s="14" t="s">
        <v>33095</v>
      </c>
      <c r="C7038" s="11" t="s">
        <v>15897</v>
      </c>
      <c r="D7038" t="s">
        <v>46617</v>
      </c>
      <c r="E7038" s="11" t="s">
        <v>7422</v>
      </c>
      <c r="N7038" t="s">
        <v>30</v>
      </c>
      <c r="O7038" t="s">
        <v>36</v>
      </c>
      <c r="P7038" t="s">
        <v>50</v>
      </c>
      <c r="Q7038" t="s">
        <v>35984</v>
      </c>
    </row>
    <row r="7039" spans="1:17" x14ac:dyDescent="0.4">
      <c r="A7039" s="14" t="s">
        <v>24484</v>
      </c>
      <c r="B7039" s="14" t="s">
        <v>33096</v>
      </c>
      <c r="C7039" s="11" t="s">
        <v>15898</v>
      </c>
      <c r="D7039" t="s">
        <v>46618</v>
      </c>
      <c r="E7039" s="11" t="s">
        <v>7423</v>
      </c>
      <c r="N7039" t="s">
        <v>31</v>
      </c>
      <c r="O7039" t="s">
        <v>37</v>
      </c>
      <c r="P7039" t="s">
        <v>51</v>
      </c>
      <c r="Q7039" t="s">
        <v>35985</v>
      </c>
    </row>
    <row r="7040" spans="1:17" x14ac:dyDescent="0.4">
      <c r="A7040" s="14" t="s">
        <v>24485</v>
      </c>
      <c r="B7040" s="14" t="s">
        <v>33097</v>
      </c>
      <c r="C7040" s="11" t="s">
        <v>15899</v>
      </c>
      <c r="D7040" t="s">
        <v>46619</v>
      </c>
      <c r="E7040" s="11" t="s">
        <v>7424</v>
      </c>
      <c r="N7040" t="s">
        <v>32</v>
      </c>
      <c r="O7040" t="s">
        <v>38</v>
      </c>
      <c r="P7040" t="s">
        <v>52</v>
      </c>
      <c r="Q7040" t="s">
        <v>35986</v>
      </c>
    </row>
    <row r="7041" spans="1:17" x14ac:dyDescent="0.4">
      <c r="A7041" s="14" t="s">
        <v>24486</v>
      </c>
      <c r="B7041" s="14" t="s">
        <v>33098</v>
      </c>
      <c r="C7041" s="11" t="s">
        <v>15900</v>
      </c>
      <c r="D7041" t="s">
        <v>46620</v>
      </c>
      <c r="E7041" s="11" t="s">
        <v>7425</v>
      </c>
      <c r="N7041" t="s">
        <v>29</v>
      </c>
      <c r="O7041" t="s">
        <v>39</v>
      </c>
      <c r="P7041" t="s">
        <v>53</v>
      </c>
      <c r="Q7041" t="s">
        <v>35987</v>
      </c>
    </row>
    <row r="7042" spans="1:17" x14ac:dyDescent="0.4">
      <c r="A7042" s="14" t="s">
        <v>24487</v>
      </c>
      <c r="B7042" s="14" t="s">
        <v>33099</v>
      </c>
      <c r="C7042" s="11" t="s">
        <v>15901</v>
      </c>
      <c r="D7042" t="s">
        <v>46621</v>
      </c>
      <c r="E7042" s="11" t="s">
        <v>7426</v>
      </c>
      <c r="N7042" t="s">
        <v>30</v>
      </c>
      <c r="O7042" t="s">
        <v>40</v>
      </c>
      <c r="P7042" t="s">
        <v>54</v>
      </c>
      <c r="Q7042" t="s">
        <v>35988</v>
      </c>
    </row>
    <row r="7043" spans="1:17" x14ac:dyDescent="0.4">
      <c r="A7043" s="14" t="s">
        <v>24488</v>
      </c>
      <c r="B7043" s="14" t="s">
        <v>33100</v>
      </c>
      <c r="C7043" s="11" t="s">
        <v>15902</v>
      </c>
      <c r="D7043" t="s">
        <v>46622</v>
      </c>
      <c r="E7043" s="11" t="s">
        <v>7427</v>
      </c>
      <c r="N7043" t="s">
        <v>31</v>
      </c>
      <c r="O7043" t="s">
        <v>41</v>
      </c>
      <c r="P7043" t="s">
        <v>55</v>
      </c>
      <c r="Q7043" t="s">
        <v>35989</v>
      </c>
    </row>
    <row r="7044" spans="1:17" x14ac:dyDescent="0.4">
      <c r="A7044" s="14" t="s">
        <v>24489</v>
      </c>
      <c r="B7044" s="14" t="s">
        <v>33101</v>
      </c>
      <c r="C7044" s="11" t="s">
        <v>15903</v>
      </c>
      <c r="D7044" t="s">
        <v>46623</v>
      </c>
      <c r="E7044" s="11" t="s">
        <v>7428</v>
      </c>
      <c r="N7044" t="s">
        <v>32</v>
      </c>
      <c r="O7044" t="s">
        <v>42</v>
      </c>
      <c r="P7044" t="s">
        <v>56</v>
      </c>
      <c r="Q7044" t="s">
        <v>35990</v>
      </c>
    </row>
    <row r="7045" spans="1:17" x14ac:dyDescent="0.4">
      <c r="A7045" s="14" t="s">
        <v>24490</v>
      </c>
      <c r="B7045" s="14" t="s">
        <v>33102</v>
      </c>
      <c r="C7045" s="11" t="s">
        <v>15904</v>
      </c>
      <c r="D7045" t="s">
        <v>46624</v>
      </c>
      <c r="E7045" s="11" t="s">
        <v>7429</v>
      </c>
      <c r="N7045" t="s">
        <v>29</v>
      </c>
      <c r="O7045" t="s">
        <v>43</v>
      </c>
      <c r="P7045" t="s">
        <v>57</v>
      </c>
      <c r="Q7045" s="15" t="s">
        <v>35991</v>
      </c>
    </row>
    <row r="7046" spans="1:17" x14ac:dyDescent="0.4">
      <c r="A7046" s="14" t="s">
        <v>24491</v>
      </c>
      <c r="B7046" s="14" t="s">
        <v>33103</v>
      </c>
      <c r="C7046" s="11" t="s">
        <v>15905</v>
      </c>
      <c r="D7046" t="s">
        <v>46625</v>
      </c>
      <c r="E7046" s="11" t="s">
        <v>7430</v>
      </c>
      <c r="N7046" t="s">
        <v>30</v>
      </c>
      <c r="O7046" t="s">
        <v>37</v>
      </c>
      <c r="P7046" t="s">
        <v>46</v>
      </c>
      <c r="Q7046" s="15" t="s">
        <v>35992</v>
      </c>
    </row>
    <row r="7047" spans="1:17" x14ac:dyDescent="0.4">
      <c r="A7047" s="14" t="s">
        <v>24492</v>
      </c>
      <c r="B7047" s="14" t="s">
        <v>33104</v>
      </c>
      <c r="C7047" s="11" t="s">
        <v>15906</v>
      </c>
      <c r="D7047" t="s">
        <v>46626</v>
      </c>
      <c r="E7047" s="11" t="s">
        <v>7431</v>
      </c>
      <c r="N7047" t="s">
        <v>31</v>
      </c>
      <c r="O7047" t="s">
        <v>44</v>
      </c>
      <c r="P7047" t="s">
        <v>47</v>
      </c>
      <c r="Q7047" t="s">
        <v>35993</v>
      </c>
    </row>
    <row r="7048" spans="1:17" x14ac:dyDescent="0.4">
      <c r="A7048" s="14" t="s">
        <v>24493</v>
      </c>
      <c r="B7048" s="14" t="s">
        <v>33105</v>
      </c>
      <c r="C7048" s="11" t="s">
        <v>15907</v>
      </c>
      <c r="D7048" t="s">
        <v>46627</v>
      </c>
      <c r="E7048" s="11" t="s">
        <v>7432</v>
      </c>
      <c r="N7048" t="s">
        <v>32</v>
      </c>
      <c r="O7048" t="s">
        <v>45</v>
      </c>
      <c r="P7048" t="s">
        <v>48</v>
      </c>
      <c r="Q7048" t="s">
        <v>35994</v>
      </c>
    </row>
    <row r="7049" spans="1:17" x14ac:dyDescent="0.4">
      <c r="A7049" s="14" t="s">
        <v>24494</v>
      </c>
      <c r="B7049" s="14" t="s">
        <v>33106</v>
      </c>
      <c r="C7049" s="11" t="s">
        <v>15908</v>
      </c>
      <c r="D7049" t="s">
        <v>46628</v>
      </c>
      <c r="E7049" s="11" t="s">
        <v>7433</v>
      </c>
      <c r="N7049" t="s">
        <v>29</v>
      </c>
      <c r="O7049" t="s">
        <v>36</v>
      </c>
      <c r="P7049" t="s">
        <v>49</v>
      </c>
      <c r="Q7049" t="s">
        <v>35995</v>
      </c>
    </row>
    <row r="7050" spans="1:17" x14ac:dyDescent="0.4">
      <c r="A7050" s="14" t="s">
        <v>24495</v>
      </c>
      <c r="B7050" s="14" t="s">
        <v>33107</v>
      </c>
      <c r="C7050" s="11" t="s">
        <v>15909</v>
      </c>
      <c r="D7050" t="s">
        <v>46629</v>
      </c>
      <c r="E7050" s="11" t="s">
        <v>7434</v>
      </c>
      <c r="N7050" t="s">
        <v>30</v>
      </c>
      <c r="O7050" t="s">
        <v>37</v>
      </c>
      <c r="P7050" t="s">
        <v>50</v>
      </c>
      <c r="Q7050" t="s">
        <v>35996</v>
      </c>
    </row>
    <row r="7051" spans="1:17" x14ac:dyDescent="0.4">
      <c r="A7051" s="14" t="s">
        <v>24496</v>
      </c>
      <c r="B7051" s="14" t="s">
        <v>33108</v>
      </c>
      <c r="C7051" s="11" t="s">
        <v>15910</v>
      </c>
      <c r="D7051" t="s">
        <v>46630</v>
      </c>
      <c r="E7051" s="11" t="s">
        <v>7435</v>
      </c>
      <c r="N7051" t="s">
        <v>31</v>
      </c>
      <c r="O7051" t="s">
        <v>38</v>
      </c>
      <c r="P7051" t="s">
        <v>51</v>
      </c>
      <c r="Q7051" t="s">
        <v>35997</v>
      </c>
    </row>
    <row r="7052" spans="1:17" x14ac:dyDescent="0.4">
      <c r="A7052" s="14" t="s">
        <v>24497</v>
      </c>
      <c r="B7052" s="14" t="s">
        <v>33109</v>
      </c>
      <c r="C7052" s="11" t="s">
        <v>15911</v>
      </c>
      <c r="D7052" t="s">
        <v>46631</v>
      </c>
      <c r="E7052" s="11" t="s">
        <v>5190</v>
      </c>
      <c r="N7052" t="s">
        <v>32</v>
      </c>
      <c r="O7052" t="s">
        <v>39</v>
      </c>
      <c r="P7052" t="s">
        <v>52</v>
      </c>
      <c r="Q7052" t="s">
        <v>35998</v>
      </c>
    </row>
    <row r="7053" spans="1:17" x14ac:dyDescent="0.4">
      <c r="A7053" s="14" t="s">
        <v>24498</v>
      </c>
      <c r="B7053" s="14" t="s">
        <v>33110</v>
      </c>
      <c r="C7053" s="11" t="s">
        <v>15912</v>
      </c>
      <c r="D7053" t="s">
        <v>46632</v>
      </c>
      <c r="E7053" s="11" t="s">
        <v>7436</v>
      </c>
      <c r="N7053" t="s">
        <v>29</v>
      </c>
      <c r="O7053" t="s">
        <v>40</v>
      </c>
      <c r="P7053" t="s">
        <v>34678</v>
      </c>
      <c r="Q7053" t="s">
        <v>35999</v>
      </c>
    </row>
    <row r="7054" spans="1:17" x14ac:dyDescent="0.4">
      <c r="A7054" s="14" t="s">
        <v>24499</v>
      </c>
      <c r="B7054" s="14" t="s">
        <v>33111</v>
      </c>
      <c r="C7054" s="11" t="s">
        <v>15913</v>
      </c>
      <c r="D7054" t="s">
        <v>46633</v>
      </c>
      <c r="E7054" s="11" t="s">
        <v>7437</v>
      </c>
      <c r="N7054" t="s">
        <v>30</v>
      </c>
      <c r="O7054" t="s">
        <v>41</v>
      </c>
      <c r="P7054" t="s">
        <v>34679</v>
      </c>
      <c r="Q7054" t="s">
        <v>36000</v>
      </c>
    </row>
    <row r="7055" spans="1:17" x14ac:dyDescent="0.4">
      <c r="A7055" s="14" t="s">
        <v>24500</v>
      </c>
      <c r="B7055" s="14" t="s">
        <v>33112</v>
      </c>
      <c r="C7055" s="11" t="s">
        <v>15914</v>
      </c>
      <c r="D7055" t="s">
        <v>46634</v>
      </c>
      <c r="E7055" s="11" t="s">
        <v>7438</v>
      </c>
      <c r="N7055" t="s">
        <v>31</v>
      </c>
      <c r="O7055" t="s">
        <v>42</v>
      </c>
      <c r="P7055" t="s">
        <v>34680</v>
      </c>
      <c r="Q7055" t="s">
        <v>36001</v>
      </c>
    </row>
    <row r="7056" spans="1:17" x14ac:dyDescent="0.4">
      <c r="A7056" s="14" t="s">
        <v>24501</v>
      </c>
      <c r="B7056" s="14" t="s">
        <v>33113</v>
      </c>
      <c r="C7056" s="11" t="s">
        <v>15915</v>
      </c>
      <c r="D7056" t="s">
        <v>46635</v>
      </c>
      <c r="E7056" s="11" t="s">
        <v>7439</v>
      </c>
      <c r="N7056" t="s">
        <v>32</v>
      </c>
      <c r="O7056" t="s">
        <v>43</v>
      </c>
      <c r="P7056" t="s">
        <v>34693</v>
      </c>
      <c r="Q7056" t="s">
        <v>36002</v>
      </c>
    </row>
    <row r="7057" spans="1:17" x14ac:dyDescent="0.4">
      <c r="A7057" s="14" t="s">
        <v>24502</v>
      </c>
      <c r="B7057" s="14" t="s">
        <v>33114</v>
      </c>
      <c r="C7057" s="11" t="s">
        <v>15916</v>
      </c>
      <c r="D7057" t="s">
        <v>46636</v>
      </c>
      <c r="E7057" s="11" t="s">
        <v>7440</v>
      </c>
      <c r="N7057" t="s">
        <v>29</v>
      </c>
      <c r="O7057" t="s">
        <v>37</v>
      </c>
      <c r="P7057" t="s">
        <v>46</v>
      </c>
      <c r="Q7057" t="s">
        <v>36003</v>
      </c>
    </row>
    <row r="7058" spans="1:17" x14ac:dyDescent="0.4">
      <c r="A7058" s="14" t="s">
        <v>24503</v>
      </c>
      <c r="B7058" s="14" t="s">
        <v>33115</v>
      </c>
      <c r="C7058" s="11" t="s">
        <v>15917</v>
      </c>
      <c r="D7058" t="s">
        <v>46637</v>
      </c>
      <c r="E7058" s="11" t="s">
        <v>7441</v>
      </c>
      <c r="N7058" t="s">
        <v>30</v>
      </c>
      <c r="O7058" t="s">
        <v>44</v>
      </c>
      <c r="P7058" t="s">
        <v>47</v>
      </c>
      <c r="Q7058" t="s">
        <v>36004</v>
      </c>
    </row>
    <row r="7059" spans="1:17" x14ac:dyDescent="0.4">
      <c r="A7059" s="14" t="s">
        <v>24504</v>
      </c>
      <c r="B7059" s="14" t="s">
        <v>33116</v>
      </c>
      <c r="C7059" s="11" t="s">
        <v>15918</v>
      </c>
      <c r="D7059" t="s">
        <v>46638</v>
      </c>
      <c r="E7059" s="11" t="s">
        <v>7442</v>
      </c>
      <c r="N7059" t="s">
        <v>31</v>
      </c>
      <c r="O7059" t="s">
        <v>45</v>
      </c>
      <c r="P7059" t="s">
        <v>48</v>
      </c>
      <c r="Q7059" t="s">
        <v>36005</v>
      </c>
    </row>
    <row r="7060" spans="1:17" x14ac:dyDescent="0.4">
      <c r="A7060" s="14" t="s">
        <v>24505</v>
      </c>
      <c r="B7060" s="14" t="s">
        <v>33117</v>
      </c>
      <c r="C7060" s="11" t="s">
        <v>15919</v>
      </c>
      <c r="D7060" t="s">
        <v>46639</v>
      </c>
      <c r="E7060" s="11" t="s">
        <v>7443</v>
      </c>
      <c r="N7060" t="s">
        <v>32</v>
      </c>
      <c r="O7060" t="s">
        <v>36</v>
      </c>
      <c r="P7060" t="s">
        <v>49</v>
      </c>
      <c r="Q7060" t="s">
        <v>36006</v>
      </c>
    </row>
    <row r="7061" spans="1:17" x14ac:dyDescent="0.4">
      <c r="A7061" s="14" t="s">
        <v>24506</v>
      </c>
      <c r="B7061" s="14" t="s">
        <v>33118</v>
      </c>
      <c r="C7061" s="11" t="s">
        <v>15920</v>
      </c>
      <c r="D7061" t="s">
        <v>46640</v>
      </c>
      <c r="E7061" s="11" t="s">
        <v>7444</v>
      </c>
      <c r="N7061" t="s">
        <v>29</v>
      </c>
      <c r="O7061" t="s">
        <v>37</v>
      </c>
      <c r="P7061" t="s">
        <v>46</v>
      </c>
      <c r="Q7061" t="s">
        <v>36007</v>
      </c>
    </row>
    <row r="7062" spans="1:17" x14ac:dyDescent="0.4">
      <c r="A7062" s="14" t="s">
        <v>24507</v>
      </c>
      <c r="B7062" s="14" t="s">
        <v>33119</v>
      </c>
      <c r="C7062" s="11" t="s">
        <v>15921</v>
      </c>
      <c r="D7062" t="s">
        <v>46641</v>
      </c>
      <c r="E7062" s="11" t="s">
        <v>7445</v>
      </c>
      <c r="N7062" t="s">
        <v>30</v>
      </c>
      <c r="O7062" t="s">
        <v>38</v>
      </c>
      <c r="P7062" t="s">
        <v>47</v>
      </c>
      <c r="Q7062" t="s">
        <v>36008</v>
      </c>
    </row>
    <row r="7063" spans="1:17" x14ac:dyDescent="0.4">
      <c r="A7063" s="14" t="s">
        <v>24508</v>
      </c>
      <c r="B7063" s="14" t="s">
        <v>33120</v>
      </c>
      <c r="C7063" s="11" t="s">
        <v>15922</v>
      </c>
      <c r="D7063" t="s">
        <v>46642</v>
      </c>
      <c r="E7063" s="11" t="s">
        <v>7446</v>
      </c>
      <c r="N7063" t="s">
        <v>31</v>
      </c>
      <c r="O7063" t="s">
        <v>39</v>
      </c>
      <c r="P7063" t="s">
        <v>48</v>
      </c>
      <c r="Q7063" t="s">
        <v>35970</v>
      </c>
    </row>
    <row r="7064" spans="1:17" x14ac:dyDescent="0.4">
      <c r="A7064" s="14" t="s">
        <v>24509</v>
      </c>
      <c r="B7064" s="14" t="s">
        <v>33121</v>
      </c>
      <c r="C7064" s="11" t="s">
        <v>15923</v>
      </c>
      <c r="D7064" t="s">
        <v>46643</v>
      </c>
      <c r="E7064" s="11" t="s">
        <v>7447</v>
      </c>
      <c r="N7064" t="s">
        <v>29</v>
      </c>
      <c r="O7064" t="s">
        <v>40</v>
      </c>
      <c r="P7064" t="s">
        <v>49</v>
      </c>
      <c r="Q7064" t="s">
        <v>36009</v>
      </c>
    </row>
    <row r="7065" spans="1:17" x14ac:dyDescent="0.4">
      <c r="A7065" s="14" t="s">
        <v>24510</v>
      </c>
      <c r="B7065" s="14" t="s">
        <v>33122</v>
      </c>
      <c r="C7065" s="11" t="s">
        <v>15924</v>
      </c>
      <c r="D7065" t="s">
        <v>46644</v>
      </c>
      <c r="E7065" s="11" t="s">
        <v>7448</v>
      </c>
      <c r="N7065" t="s">
        <v>30</v>
      </c>
      <c r="O7065" t="s">
        <v>41</v>
      </c>
      <c r="P7065" t="s">
        <v>50</v>
      </c>
      <c r="Q7065" t="s">
        <v>36010</v>
      </c>
    </row>
    <row r="7066" spans="1:17" x14ac:dyDescent="0.4">
      <c r="A7066" s="14" t="s">
        <v>24511</v>
      </c>
      <c r="B7066" s="14" t="s">
        <v>33123</v>
      </c>
      <c r="C7066" s="11" t="s">
        <v>15925</v>
      </c>
      <c r="D7066" t="s">
        <v>46645</v>
      </c>
      <c r="E7066" s="11" t="s">
        <v>7449</v>
      </c>
      <c r="N7066" t="s">
        <v>31</v>
      </c>
      <c r="O7066" t="s">
        <v>42</v>
      </c>
      <c r="P7066" t="s">
        <v>51</v>
      </c>
      <c r="Q7066" t="str">
        <f t="shared" ref="Q7066:Q7082" ca="1" si="198">TEXT(RANDBETWEEN(1,500),"000"&amp;"-"&amp;TEXT(RANDBETWEEN(1,100),0))</f>
        <v>426-5</v>
      </c>
    </row>
    <row r="7067" spans="1:17" x14ac:dyDescent="0.4">
      <c r="A7067" s="14" t="s">
        <v>24512</v>
      </c>
      <c r="B7067" s="14" t="s">
        <v>33124</v>
      </c>
      <c r="C7067" s="11" t="s">
        <v>15926</v>
      </c>
      <c r="D7067" t="s">
        <v>46646</v>
      </c>
      <c r="E7067" s="11" t="s">
        <v>7450</v>
      </c>
      <c r="N7067" t="s">
        <v>32</v>
      </c>
      <c r="O7067" t="s">
        <v>43</v>
      </c>
      <c r="P7067" t="s">
        <v>52</v>
      </c>
      <c r="Q7067" t="str">
        <f t="shared" ca="1" si="198"/>
        <v>083-35</v>
      </c>
    </row>
    <row r="7068" spans="1:17" x14ac:dyDescent="0.4">
      <c r="A7068" s="14" t="s">
        <v>24513</v>
      </c>
      <c r="B7068" s="14" t="s">
        <v>33125</v>
      </c>
      <c r="C7068" s="11" t="s">
        <v>15927</v>
      </c>
      <c r="D7068" t="s">
        <v>46647</v>
      </c>
      <c r="E7068" s="11" t="s">
        <v>7451</v>
      </c>
      <c r="N7068" t="s">
        <v>29</v>
      </c>
      <c r="O7068" t="s">
        <v>37</v>
      </c>
      <c r="P7068" t="s">
        <v>53</v>
      </c>
      <c r="Q7068" t="str">
        <f t="shared" ca="1" si="198"/>
        <v>363-91</v>
      </c>
    </row>
    <row r="7069" spans="1:17" x14ac:dyDescent="0.4">
      <c r="A7069" s="14" t="s">
        <v>24514</v>
      </c>
      <c r="B7069" s="14" t="s">
        <v>33126</v>
      </c>
      <c r="C7069" s="11" t="s">
        <v>15928</v>
      </c>
      <c r="D7069" t="s">
        <v>46648</v>
      </c>
      <c r="E7069" s="11" t="s">
        <v>7452</v>
      </c>
      <c r="N7069" t="s">
        <v>30</v>
      </c>
      <c r="O7069" t="s">
        <v>44</v>
      </c>
      <c r="P7069" t="s">
        <v>46</v>
      </c>
      <c r="Q7069" t="str">
        <f t="shared" ca="1" si="198"/>
        <v>362-61</v>
      </c>
    </row>
    <row r="7070" spans="1:17" x14ac:dyDescent="0.4">
      <c r="A7070" s="14" t="s">
        <v>24515</v>
      </c>
      <c r="B7070" s="14" t="s">
        <v>33127</v>
      </c>
      <c r="C7070" s="11" t="s">
        <v>15929</v>
      </c>
      <c r="D7070" t="s">
        <v>46649</v>
      </c>
      <c r="E7070" s="11" t="s">
        <v>7453</v>
      </c>
      <c r="N7070" t="s">
        <v>31</v>
      </c>
      <c r="O7070" t="s">
        <v>45</v>
      </c>
      <c r="P7070" t="s">
        <v>47</v>
      </c>
      <c r="Q7070" t="str">
        <f t="shared" ca="1" si="198"/>
        <v>017-74</v>
      </c>
    </row>
    <row r="7071" spans="1:17" x14ac:dyDescent="0.4">
      <c r="A7071" s="14" t="s">
        <v>24516</v>
      </c>
      <c r="B7071" s="14" t="s">
        <v>33128</v>
      </c>
      <c r="C7071" s="11" t="s">
        <v>15930</v>
      </c>
      <c r="D7071" t="s">
        <v>46650</v>
      </c>
      <c r="E7071" s="11" t="s">
        <v>7454</v>
      </c>
      <c r="N7071" t="s">
        <v>32</v>
      </c>
      <c r="O7071" t="s">
        <v>36</v>
      </c>
      <c r="P7071" t="s">
        <v>48</v>
      </c>
      <c r="Q7071" t="str">
        <f t="shared" ca="1" si="198"/>
        <v>133-31</v>
      </c>
    </row>
    <row r="7072" spans="1:17" x14ac:dyDescent="0.4">
      <c r="A7072" s="14" t="s">
        <v>24517</v>
      </c>
      <c r="B7072" s="14" t="s">
        <v>33129</v>
      </c>
      <c r="C7072" s="11" t="s">
        <v>15931</v>
      </c>
      <c r="D7072" t="s">
        <v>46651</v>
      </c>
      <c r="E7072" s="11" t="s">
        <v>7455</v>
      </c>
      <c r="N7072" t="s">
        <v>29</v>
      </c>
      <c r="O7072" t="s">
        <v>37</v>
      </c>
      <c r="P7072" t="s">
        <v>49</v>
      </c>
      <c r="Q7072" t="str">
        <f t="shared" ca="1" si="198"/>
        <v>034-55</v>
      </c>
    </row>
    <row r="7073" spans="1:17" x14ac:dyDescent="0.4">
      <c r="A7073" s="14" t="s">
        <v>24518</v>
      </c>
      <c r="B7073" s="14" t="s">
        <v>33130</v>
      </c>
      <c r="C7073" s="11" t="s">
        <v>15932</v>
      </c>
      <c r="D7073" t="s">
        <v>46652</v>
      </c>
      <c r="E7073" s="11" t="s">
        <v>7456</v>
      </c>
      <c r="N7073" t="s">
        <v>30</v>
      </c>
      <c r="O7073" t="s">
        <v>38</v>
      </c>
      <c r="P7073" t="s">
        <v>50</v>
      </c>
      <c r="Q7073" t="str">
        <f t="shared" ca="1" si="198"/>
        <v>499-85</v>
      </c>
    </row>
    <row r="7074" spans="1:17" x14ac:dyDescent="0.4">
      <c r="A7074" s="14" t="s">
        <v>24519</v>
      </c>
      <c r="B7074" s="14" t="s">
        <v>33131</v>
      </c>
      <c r="C7074" s="11" t="s">
        <v>15933</v>
      </c>
      <c r="D7074" t="s">
        <v>46653</v>
      </c>
      <c r="E7074" s="11" t="s">
        <v>7457</v>
      </c>
      <c r="N7074" t="s">
        <v>31</v>
      </c>
      <c r="O7074" t="s">
        <v>39</v>
      </c>
      <c r="P7074" t="s">
        <v>51</v>
      </c>
      <c r="Q7074" t="str">
        <f t="shared" ca="1" si="198"/>
        <v>249-18</v>
      </c>
    </row>
    <row r="7075" spans="1:17" x14ac:dyDescent="0.4">
      <c r="A7075" s="14" t="s">
        <v>24520</v>
      </c>
      <c r="B7075" s="14" t="s">
        <v>33132</v>
      </c>
      <c r="C7075" s="11" t="s">
        <v>15934</v>
      </c>
      <c r="D7075" t="s">
        <v>46654</v>
      </c>
      <c r="E7075" s="11" t="s">
        <v>7458</v>
      </c>
      <c r="N7075" t="s">
        <v>32</v>
      </c>
      <c r="O7075" t="s">
        <v>40</v>
      </c>
      <c r="P7075" t="s">
        <v>52</v>
      </c>
      <c r="Q7075" t="str">
        <f t="shared" ca="1" si="198"/>
        <v>243-45</v>
      </c>
    </row>
    <row r="7076" spans="1:17" x14ac:dyDescent="0.4">
      <c r="A7076" s="14" t="s">
        <v>24521</v>
      </c>
      <c r="B7076" s="14" t="s">
        <v>33133</v>
      </c>
      <c r="C7076" s="11" t="s">
        <v>15935</v>
      </c>
      <c r="D7076" t="s">
        <v>46655</v>
      </c>
      <c r="E7076" s="11" t="s">
        <v>7459</v>
      </c>
      <c r="N7076" t="s">
        <v>29</v>
      </c>
      <c r="O7076" t="s">
        <v>41</v>
      </c>
      <c r="P7076" t="s">
        <v>53</v>
      </c>
      <c r="Q7076" t="str">
        <f t="shared" ca="1" si="198"/>
        <v>069-26</v>
      </c>
    </row>
    <row r="7077" spans="1:17" x14ac:dyDescent="0.4">
      <c r="A7077" s="14" t="s">
        <v>24522</v>
      </c>
      <c r="B7077" s="14" t="s">
        <v>33134</v>
      </c>
      <c r="C7077" s="11" t="s">
        <v>15936</v>
      </c>
      <c r="D7077" t="s">
        <v>46656</v>
      </c>
      <c r="E7077" s="11" t="s">
        <v>7460</v>
      </c>
      <c r="N7077" t="s">
        <v>30</v>
      </c>
      <c r="O7077" t="s">
        <v>42</v>
      </c>
      <c r="P7077" t="s">
        <v>54</v>
      </c>
      <c r="Q7077" t="str">
        <f t="shared" ca="1" si="198"/>
        <v>244-6</v>
      </c>
    </row>
    <row r="7078" spans="1:17" x14ac:dyDescent="0.4">
      <c r="A7078" s="14" t="s">
        <v>24523</v>
      </c>
      <c r="B7078" s="14" t="s">
        <v>33135</v>
      </c>
      <c r="C7078" s="11" t="s">
        <v>15937</v>
      </c>
      <c r="D7078" t="s">
        <v>46657</v>
      </c>
      <c r="E7078" s="11" t="s">
        <v>7461</v>
      </c>
      <c r="N7078" t="s">
        <v>31</v>
      </c>
      <c r="O7078" t="s">
        <v>43</v>
      </c>
      <c r="P7078" t="s">
        <v>55</v>
      </c>
      <c r="Q7078" t="str">
        <f t="shared" ca="1" si="198"/>
        <v>056-2</v>
      </c>
    </row>
    <row r="7079" spans="1:17" x14ac:dyDescent="0.4">
      <c r="A7079" s="14" t="s">
        <v>24524</v>
      </c>
      <c r="B7079" s="14" t="s">
        <v>33136</v>
      </c>
      <c r="C7079" s="11" t="s">
        <v>15938</v>
      </c>
      <c r="D7079" t="s">
        <v>46658</v>
      </c>
      <c r="E7079" s="11" t="s">
        <v>7462</v>
      </c>
      <c r="N7079" t="s">
        <v>32</v>
      </c>
      <c r="O7079" t="s">
        <v>37</v>
      </c>
      <c r="P7079" t="s">
        <v>56</v>
      </c>
      <c r="Q7079" t="str">
        <f t="shared" ca="1" si="198"/>
        <v>469-85</v>
      </c>
    </row>
    <row r="7080" spans="1:17" x14ac:dyDescent="0.4">
      <c r="A7080" s="14" t="s">
        <v>24525</v>
      </c>
      <c r="B7080" s="14" t="s">
        <v>33137</v>
      </c>
      <c r="C7080" s="11" t="s">
        <v>15939</v>
      </c>
      <c r="D7080" t="s">
        <v>46659</v>
      </c>
      <c r="E7080" s="11" t="s">
        <v>7463</v>
      </c>
      <c r="N7080" t="s">
        <v>29</v>
      </c>
      <c r="O7080" t="s">
        <v>44</v>
      </c>
      <c r="P7080" t="s">
        <v>57</v>
      </c>
      <c r="Q7080" t="str">
        <f t="shared" ca="1" si="198"/>
        <v>087-74</v>
      </c>
    </row>
    <row r="7081" spans="1:17" x14ac:dyDescent="0.4">
      <c r="A7081" s="14" t="s">
        <v>24526</v>
      </c>
      <c r="B7081" s="14" t="s">
        <v>33138</v>
      </c>
      <c r="C7081" s="11" t="s">
        <v>15940</v>
      </c>
      <c r="D7081" t="s">
        <v>46660</v>
      </c>
      <c r="E7081" s="11" t="s">
        <v>7464</v>
      </c>
      <c r="N7081" t="s">
        <v>30</v>
      </c>
      <c r="O7081" t="s">
        <v>45</v>
      </c>
      <c r="P7081" t="s">
        <v>46</v>
      </c>
      <c r="Q7081" t="str">
        <f t="shared" ca="1" si="198"/>
        <v>302-7</v>
      </c>
    </row>
    <row r="7082" spans="1:17" x14ac:dyDescent="0.4">
      <c r="A7082" s="14" t="s">
        <v>24527</v>
      </c>
      <c r="B7082" s="14" t="s">
        <v>33139</v>
      </c>
      <c r="C7082" s="11" t="s">
        <v>15941</v>
      </c>
      <c r="D7082" t="s">
        <v>46661</v>
      </c>
      <c r="E7082" s="11" t="s">
        <v>7465</v>
      </c>
      <c r="N7082" t="s">
        <v>31</v>
      </c>
      <c r="O7082" t="s">
        <v>36</v>
      </c>
      <c r="P7082" t="s">
        <v>47</v>
      </c>
      <c r="Q7082" t="str">
        <f t="shared" ca="1" si="198"/>
        <v>290-33</v>
      </c>
    </row>
    <row r="7083" spans="1:17" x14ac:dyDescent="0.4">
      <c r="A7083" s="14" t="s">
        <v>24528</v>
      </c>
      <c r="B7083" s="14" t="s">
        <v>33140</v>
      </c>
      <c r="C7083" s="11" t="s">
        <v>15942</v>
      </c>
      <c r="D7083" t="s">
        <v>46662</v>
      </c>
      <c r="E7083" s="11" t="s">
        <v>7466</v>
      </c>
      <c r="N7083" t="s">
        <v>32</v>
      </c>
      <c r="O7083" t="s">
        <v>37</v>
      </c>
      <c r="P7083" t="s">
        <v>48</v>
      </c>
      <c r="Q7083" t="s">
        <v>36010</v>
      </c>
    </row>
    <row r="7084" spans="1:17" x14ac:dyDescent="0.4">
      <c r="A7084" s="14" t="s">
        <v>24529</v>
      </c>
      <c r="B7084" s="14" t="s">
        <v>33141</v>
      </c>
      <c r="C7084" s="11" t="s">
        <v>15943</v>
      </c>
      <c r="D7084" t="s">
        <v>46663</v>
      </c>
      <c r="E7084" s="11" t="s">
        <v>7467</v>
      </c>
      <c r="N7084" t="s">
        <v>29</v>
      </c>
      <c r="O7084" t="s">
        <v>38</v>
      </c>
      <c r="P7084" t="s">
        <v>49</v>
      </c>
      <c r="Q7084" t="str">
        <f t="shared" ref="Q7084:Q7147" ca="1" si="199">TEXT(RANDBETWEEN(1,500),"000"&amp;"-"&amp;TEXT(RANDBETWEEN(1,100),0))</f>
        <v>033-65</v>
      </c>
    </row>
    <row r="7085" spans="1:17" x14ac:dyDescent="0.4">
      <c r="A7085" s="14" t="s">
        <v>24530</v>
      </c>
      <c r="B7085" s="14" t="s">
        <v>33142</v>
      </c>
      <c r="C7085" s="11" t="s">
        <v>15944</v>
      </c>
      <c r="D7085" t="s">
        <v>46664</v>
      </c>
      <c r="E7085" s="11" t="s">
        <v>7468</v>
      </c>
      <c r="N7085" t="s">
        <v>30</v>
      </c>
      <c r="O7085" t="s">
        <v>39</v>
      </c>
      <c r="P7085" t="s">
        <v>50</v>
      </c>
      <c r="Q7085" t="str">
        <f t="shared" ca="1" si="199"/>
        <v>351-41</v>
      </c>
    </row>
    <row r="7086" spans="1:17" x14ac:dyDescent="0.4">
      <c r="A7086" s="14" t="s">
        <v>24531</v>
      </c>
      <c r="B7086" s="14" t="s">
        <v>33143</v>
      </c>
      <c r="C7086" s="11" t="s">
        <v>15945</v>
      </c>
      <c r="D7086" t="s">
        <v>46665</v>
      </c>
      <c r="E7086" s="11" t="s">
        <v>7469</v>
      </c>
      <c r="N7086" t="s">
        <v>31</v>
      </c>
      <c r="O7086" t="s">
        <v>40</v>
      </c>
      <c r="P7086" t="s">
        <v>51</v>
      </c>
      <c r="Q7086" t="str">
        <f t="shared" ca="1" si="199"/>
        <v>002-11</v>
      </c>
    </row>
    <row r="7087" spans="1:17" x14ac:dyDescent="0.4">
      <c r="A7087" s="14" t="s">
        <v>24532</v>
      </c>
      <c r="B7087" s="14" t="s">
        <v>33144</v>
      </c>
      <c r="C7087" s="11" t="s">
        <v>15946</v>
      </c>
      <c r="D7087" t="s">
        <v>46666</v>
      </c>
      <c r="E7087" s="11" t="s">
        <v>7470</v>
      </c>
      <c r="N7087" t="s">
        <v>32</v>
      </c>
      <c r="O7087" t="s">
        <v>41</v>
      </c>
      <c r="P7087" t="s">
        <v>52</v>
      </c>
      <c r="Q7087" t="str">
        <f t="shared" ca="1" si="199"/>
        <v>197-11</v>
      </c>
    </row>
    <row r="7088" spans="1:17" x14ac:dyDescent="0.4">
      <c r="A7088" s="14" t="s">
        <v>24533</v>
      </c>
      <c r="B7088" s="14" t="s">
        <v>33145</v>
      </c>
      <c r="C7088" s="11" t="s">
        <v>15947</v>
      </c>
      <c r="D7088" t="s">
        <v>46667</v>
      </c>
      <c r="E7088" s="11" t="s">
        <v>7471</v>
      </c>
      <c r="N7088" t="s">
        <v>29</v>
      </c>
      <c r="O7088" t="s">
        <v>42</v>
      </c>
      <c r="P7088" t="s">
        <v>53</v>
      </c>
      <c r="Q7088" t="str">
        <f t="shared" ca="1" si="199"/>
        <v>426-61</v>
      </c>
    </row>
    <row r="7089" spans="1:17" x14ac:dyDescent="0.4">
      <c r="A7089" s="14" t="s">
        <v>24534</v>
      </c>
      <c r="B7089" s="14" t="s">
        <v>33146</v>
      </c>
      <c r="C7089" s="11" t="s">
        <v>15948</v>
      </c>
      <c r="D7089" t="s">
        <v>46668</v>
      </c>
      <c r="E7089" s="11" t="s">
        <v>7472</v>
      </c>
      <c r="N7089" t="s">
        <v>30</v>
      </c>
      <c r="O7089" t="s">
        <v>43</v>
      </c>
      <c r="P7089" t="s">
        <v>54</v>
      </c>
      <c r="Q7089" t="str">
        <f t="shared" ca="1" si="199"/>
        <v>094-14</v>
      </c>
    </row>
    <row r="7090" spans="1:17" x14ac:dyDescent="0.4">
      <c r="A7090" s="14" t="s">
        <v>24535</v>
      </c>
      <c r="B7090" s="14" t="s">
        <v>33147</v>
      </c>
      <c r="C7090" s="11" t="s">
        <v>15949</v>
      </c>
      <c r="D7090" t="s">
        <v>46669</v>
      </c>
      <c r="E7090" s="11" t="s">
        <v>7473</v>
      </c>
      <c r="N7090" t="s">
        <v>31</v>
      </c>
      <c r="O7090" t="s">
        <v>37</v>
      </c>
      <c r="P7090" t="s">
        <v>55</v>
      </c>
      <c r="Q7090" t="str">
        <f t="shared" ca="1" si="199"/>
        <v>239-77</v>
      </c>
    </row>
    <row r="7091" spans="1:17" x14ac:dyDescent="0.4">
      <c r="A7091" s="14" t="s">
        <v>24536</v>
      </c>
      <c r="B7091" s="14" t="s">
        <v>33148</v>
      </c>
      <c r="C7091" s="11" t="s">
        <v>15950</v>
      </c>
      <c r="D7091" t="s">
        <v>46670</v>
      </c>
      <c r="E7091" s="11" t="s">
        <v>7474</v>
      </c>
      <c r="N7091" t="s">
        <v>29</v>
      </c>
      <c r="O7091" t="s">
        <v>44</v>
      </c>
      <c r="P7091" t="s">
        <v>56</v>
      </c>
      <c r="Q7091" t="str">
        <f t="shared" ca="1" si="199"/>
        <v>064-61</v>
      </c>
    </row>
    <row r="7092" spans="1:17" x14ac:dyDescent="0.4">
      <c r="A7092" s="14" t="s">
        <v>24537</v>
      </c>
      <c r="B7092" s="14" t="s">
        <v>33149</v>
      </c>
      <c r="C7092" s="11" t="s">
        <v>15951</v>
      </c>
      <c r="D7092" t="s">
        <v>46671</v>
      </c>
      <c r="E7092" s="11" t="s">
        <v>7475</v>
      </c>
      <c r="N7092" t="s">
        <v>30</v>
      </c>
      <c r="O7092" t="s">
        <v>45</v>
      </c>
      <c r="P7092" t="s">
        <v>57</v>
      </c>
      <c r="Q7092" t="str">
        <f t="shared" ca="1" si="199"/>
        <v>003-37</v>
      </c>
    </row>
    <row r="7093" spans="1:17" x14ac:dyDescent="0.4">
      <c r="A7093" s="14" t="s">
        <v>24538</v>
      </c>
      <c r="B7093" s="14" t="s">
        <v>33150</v>
      </c>
      <c r="C7093" s="11" t="s">
        <v>15952</v>
      </c>
      <c r="D7093" t="s">
        <v>46672</v>
      </c>
      <c r="E7093" s="11" t="s">
        <v>7476</v>
      </c>
      <c r="N7093" t="s">
        <v>31</v>
      </c>
      <c r="O7093" t="s">
        <v>36</v>
      </c>
      <c r="P7093" t="s">
        <v>46</v>
      </c>
      <c r="Q7093" t="str">
        <f t="shared" ca="1" si="199"/>
        <v>452-8</v>
      </c>
    </row>
    <row r="7094" spans="1:17" x14ac:dyDescent="0.4">
      <c r="A7094" s="14" t="s">
        <v>24539</v>
      </c>
      <c r="B7094" s="14" t="s">
        <v>33151</v>
      </c>
      <c r="C7094" s="11" t="s">
        <v>15953</v>
      </c>
      <c r="D7094" t="s">
        <v>46673</v>
      </c>
      <c r="E7094" s="11" t="s">
        <v>7477</v>
      </c>
      <c r="N7094" t="s">
        <v>32</v>
      </c>
      <c r="O7094" t="s">
        <v>37</v>
      </c>
      <c r="P7094" t="s">
        <v>47</v>
      </c>
      <c r="Q7094" t="str">
        <f t="shared" ca="1" si="199"/>
        <v>167-11</v>
      </c>
    </row>
    <row r="7095" spans="1:17" x14ac:dyDescent="0.4">
      <c r="A7095" s="14" t="s">
        <v>24540</v>
      </c>
      <c r="B7095" s="14" t="s">
        <v>33152</v>
      </c>
      <c r="C7095" s="11" t="s">
        <v>15954</v>
      </c>
      <c r="D7095" t="s">
        <v>46674</v>
      </c>
      <c r="E7095" s="11" t="s">
        <v>7478</v>
      </c>
      <c r="N7095" t="s">
        <v>29</v>
      </c>
      <c r="O7095" t="s">
        <v>38</v>
      </c>
      <c r="P7095" t="s">
        <v>48</v>
      </c>
      <c r="Q7095" t="str">
        <f t="shared" ca="1" si="199"/>
        <v>124-52</v>
      </c>
    </row>
    <row r="7096" spans="1:17" x14ac:dyDescent="0.4">
      <c r="A7096" s="14" t="s">
        <v>24541</v>
      </c>
      <c r="B7096" s="14" t="s">
        <v>33153</v>
      </c>
      <c r="C7096" s="11" t="s">
        <v>15955</v>
      </c>
      <c r="D7096" t="s">
        <v>46675</v>
      </c>
      <c r="E7096" s="11" t="s">
        <v>7479</v>
      </c>
      <c r="N7096" t="s">
        <v>30</v>
      </c>
      <c r="O7096" t="s">
        <v>39</v>
      </c>
      <c r="P7096" t="s">
        <v>49</v>
      </c>
      <c r="Q7096" t="str">
        <f t="shared" ca="1" si="199"/>
        <v>070-11</v>
      </c>
    </row>
    <row r="7097" spans="1:17" x14ac:dyDescent="0.4">
      <c r="A7097" s="14" t="s">
        <v>24542</v>
      </c>
      <c r="B7097" s="14" t="s">
        <v>33154</v>
      </c>
      <c r="C7097" s="11" t="s">
        <v>15956</v>
      </c>
      <c r="D7097" t="s">
        <v>46676</v>
      </c>
      <c r="E7097" s="11" t="s">
        <v>7480</v>
      </c>
      <c r="N7097" t="s">
        <v>31</v>
      </c>
      <c r="O7097" t="s">
        <v>40</v>
      </c>
      <c r="P7097" t="s">
        <v>50</v>
      </c>
      <c r="Q7097" t="str">
        <f t="shared" ca="1" si="199"/>
        <v>190-28</v>
      </c>
    </row>
    <row r="7098" spans="1:17" x14ac:dyDescent="0.4">
      <c r="A7098" s="14" t="s">
        <v>24543</v>
      </c>
      <c r="B7098" s="14" t="s">
        <v>33155</v>
      </c>
      <c r="C7098" s="11" t="s">
        <v>15957</v>
      </c>
      <c r="D7098" t="s">
        <v>46677</v>
      </c>
      <c r="E7098" s="11" t="s">
        <v>7481</v>
      </c>
      <c r="N7098" t="s">
        <v>32</v>
      </c>
      <c r="O7098" t="s">
        <v>41</v>
      </c>
      <c r="P7098" t="s">
        <v>51</v>
      </c>
      <c r="Q7098" t="str">
        <f t="shared" ca="1" si="199"/>
        <v>346-57</v>
      </c>
    </row>
    <row r="7099" spans="1:17" x14ac:dyDescent="0.4">
      <c r="A7099" s="14" t="s">
        <v>24544</v>
      </c>
      <c r="B7099" s="14" t="s">
        <v>33156</v>
      </c>
      <c r="C7099" s="11" t="s">
        <v>15958</v>
      </c>
      <c r="D7099" t="s">
        <v>46678</v>
      </c>
      <c r="E7099" s="11" t="s">
        <v>7482</v>
      </c>
      <c r="N7099" t="s">
        <v>29</v>
      </c>
      <c r="O7099" t="s">
        <v>42</v>
      </c>
      <c r="P7099" t="s">
        <v>52</v>
      </c>
      <c r="Q7099" t="str">
        <f t="shared" ca="1" si="199"/>
        <v>309-76</v>
      </c>
    </row>
    <row r="7100" spans="1:17" x14ac:dyDescent="0.4">
      <c r="A7100" s="14" t="s">
        <v>24545</v>
      </c>
      <c r="B7100" s="14" t="s">
        <v>33157</v>
      </c>
      <c r="C7100" s="11" t="s">
        <v>15959</v>
      </c>
      <c r="D7100" t="s">
        <v>46679</v>
      </c>
      <c r="E7100" s="11" t="s">
        <v>1877</v>
      </c>
      <c r="N7100" t="s">
        <v>30</v>
      </c>
      <c r="O7100" t="s">
        <v>43</v>
      </c>
      <c r="P7100" t="s">
        <v>53</v>
      </c>
      <c r="Q7100" t="str">
        <f t="shared" ca="1" si="199"/>
        <v>426-22</v>
      </c>
    </row>
    <row r="7101" spans="1:17" x14ac:dyDescent="0.4">
      <c r="A7101" s="14" t="s">
        <v>24546</v>
      </c>
      <c r="B7101" s="14" t="s">
        <v>33158</v>
      </c>
      <c r="C7101" s="11" t="s">
        <v>15960</v>
      </c>
      <c r="D7101" t="s">
        <v>46680</v>
      </c>
      <c r="E7101" s="11" t="s">
        <v>7483</v>
      </c>
      <c r="N7101" t="s">
        <v>31</v>
      </c>
      <c r="O7101" t="s">
        <v>37</v>
      </c>
      <c r="P7101" t="s">
        <v>54</v>
      </c>
      <c r="Q7101" t="str">
        <f t="shared" ca="1" si="199"/>
        <v>089-32</v>
      </c>
    </row>
    <row r="7102" spans="1:17" x14ac:dyDescent="0.4">
      <c r="A7102" s="14" t="s">
        <v>24547</v>
      </c>
      <c r="B7102" s="14" t="s">
        <v>33159</v>
      </c>
      <c r="C7102" s="11" t="s">
        <v>15961</v>
      </c>
      <c r="D7102" t="s">
        <v>46681</v>
      </c>
      <c r="E7102" s="11" t="s">
        <v>7484</v>
      </c>
      <c r="N7102" t="s">
        <v>32</v>
      </c>
      <c r="O7102" t="s">
        <v>44</v>
      </c>
      <c r="P7102" t="s">
        <v>55</v>
      </c>
      <c r="Q7102" t="str">
        <f t="shared" ca="1" si="199"/>
        <v>373-42</v>
      </c>
    </row>
    <row r="7103" spans="1:17" x14ac:dyDescent="0.4">
      <c r="A7103" s="14" t="s">
        <v>24548</v>
      </c>
      <c r="B7103" s="14" t="s">
        <v>33160</v>
      </c>
      <c r="C7103" s="11" t="s">
        <v>15962</v>
      </c>
      <c r="D7103" t="s">
        <v>46682</v>
      </c>
      <c r="E7103" s="11" t="s">
        <v>7485</v>
      </c>
      <c r="N7103" t="s">
        <v>29</v>
      </c>
      <c r="O7103" t="s">
        <v>45</v>
      </c>
      <c r="P7103" t="s">
        <v>56</v>
      </c>
      <c r="Q7103" t="str">
        <f t="shared" ca="1" si="199"/>
        <v>339-76</v>
      </c>
    </row>
    <row r="7104" spans="1:17" x14ac:dyDescent="0.4">
      <c r="A7104" s="14" t="s">
        <v>24549</v>
      </c>
      <c r="B7104" s="14" t="s">
        <v>33161</v>
      </c>
      <c r="C7104" s="11" t="s">
        <v>15963</v>
      </c>
      <c r="D7104" t="s">
        <v>46683</v>
      </c>
      <c r="E7104" s="11" t="s">
        <v>7486</v>
      </c>
      <c r="N7104" t="s">
        <v>30</v>
      </c>
      <c r="O7104" t="s">
        <v>36</v>
      </c>
      <c r="P7104" t="s">
        <v>57</v>
      </c>
      <c r="Q7104" t="str">
        <f t="shared" ca="1" si="199"/>
        <v>282-88</v>
      </c>
    </row>
    <row r="7105" spans="1:17" x14ac:dyDescent="0.4">
      <c r="A7105" s="14" t="s">
        <v>24550</v>
      </c>
      <c r="B7105" s="14" t="s">
        <v>33162</v>
      </c>
      <c r="C7105" s="11" t="s">
        <v>15964</v>
      </c>
      <c r="D7105" t="s">
        <v>46684</v>
      </c>
      <c r="E7105" s="11" t="s">
        <v>7487</v>
      </c>
      <c r="N7105" t="s">
        <v>31</v>
      </c>
      <c r="O7105" t="s">
        <v>37</v>
      </c>
      <c r="P7105" t="s">
        <v>46</v>
      </c>
      <c r="Q7105" t="str">
        <f t="shared" ca="1" si="199"/>
        <v>050-84</v>
      </c>
    </row>
    <row r="7106" spans="1:17" x14ac:dyDescent="0.4">
      <c r="A7106" s="14" t="s">
        <v>24551</v>
      </c>
      <c r="B7106" s="14" t="s">
        <v>33163</v>
      </c>
      <c r="C7106" s="11" t="s">
        <v>15965</v>
      </c>
      <c r="D7106" t="s">
        <v>46685</v>
      </c>
      <c r="E7106" s="11" t="s">
        <v>7488</v>
      </c>
      <c r="N7106" t="s">
        <v>32</v>
      </c>
      <c r="O7106" t="s">
        <v>38</v>
      </c>
      <c r="P7106" t="s">
        <v>47</v>
      </c>
      <c r="Q7106" t="str">
        <f t="shared" ca="1" si="199"/>
        <v>047-79</v>
      </c>
    </row>
    <row r="7107" spans="1:17" x14ac:dyDescent="0.4">
      <c r="A7107" s="14" t="s">
        <v>24552</v>
      </c>
      <c r="B7107" s="14" t="s">
        <v>33164</v>
      </c>
      <c r="C7107" s="11" t="s">
        <v>15966</v>
      </c>
      <c r="D7107" t="s">
        <v>46686</v>
      </c>
      <c r="E7107" s="11" t="s">
        <v>7489</v>
      </c>
      <c r="N7107" t="s">
        <v>29</v>
      </c>
      <c r="O7107" t="s">
        <v>39</v>
      </c>
      <c r="P7107" t="s">
        <v>48</v>
      </c>
      <c r="Q7107" t="str">
        <f t="shared" ca="1" si="199"/>
        <v>229-38</v>
      </c>
    </row>
    <row r="7108" spans="1:17" x14ac:dyDescent="0.4">
      <c r="A7108" s="14" t="s">
        <v>24553</v>
      </c>
      <c r="B7108" s="14" t="s">
        <v>33165</v>
      </c>
      <c r="C7108" s="11" t="s">
        <v>15967</v>
      </c>
      <c r="D7108" t="s">
        <v>46687</v>
      </c>
      <c r="E7108" s="11" t="s">
        <v>1160</v>
      </c>
      <c r="N7108" t="s">
        <v>30</v>
      </c>
      <c r="O7108" t="s">
        <v>40</v>
      </c>
      <c r="P7108" t="s">
        <v>49</v>
      </c>
      <c r="Q7108" t="str">
        <f t="shared" ca="1" si="199"/>
        <v>167-62</v>
      </c>
    </row>
    <row r="7109" spans="1:17" x14ac:dyDescent="0.4">
      <c r="A7109" s="14" t="s">
        <v>24554</v>
      </c>
      <c r="B7109" s="14" t="s">
        <v>33166</v>
      </c>
      <c r="C7109" s="11" t="s">
        <v>15968</v>
      </c>
      <c r="D7109" t="s">
        <v>46688</v>
      </c>
      <c r="E7109" s="11" t="s">
        <v>7490</v>
      </c>
      <c r="N7109" t="s">
        <v>31</v>
      </c>
      <c r="O7109" t="s">
        <v>41</v>
      </c>
      <c r="P7109" t="s">
        <v>50</v>
      </c>
      <c r="Q7109" t="str">
        <f t="shared" ca="1" si="199"/>
        <v>006-64</v>
      </c>
    </row>
    <row r="7110" spans="1:17" x14ac:dyDescent="0.4">
      <c r="A7110" s="14" t="s">
        <v>24555</v>
      </c>
      <c r="B7110" s="14" t="s">
        <v>33167</v>
      </c>
      <c r="C7110" s="11" t="s">
        <v>15969</v>
      </c>
      <c r="D7110" t="s">
        <v>46689</v>
      </c>
      <c r="E7110" s="11" t="s">
        <v>7491</v>
      </c>
      <c r="N7110" t="s">
        <v>32</v>
      </c>
      <c r="O7110" t="s">
        <v>42</v>
      </c>
      <c r="P7110" t="s">
        <v>51</v>
      </c>
      <c r="Q7110" t="str">
        <f t="shared" ca="1" si="199"/>
        <v>487-55</v>
      </c>
    </row>
    <row r="7111" spans="1:17" x14ac:dyDescent="0.4">
      <c r="A7111" s="14" t="s">
        <v>24556</v>
      </c>
      <c r="B7111" s="14" t="s">
        <v>33168</v>
      </c>
      <c r="C7111" s="11" t="s">
        <v>15970</v>
      </c>
      <c r="D7111" t="s">
        <v>46690</v>
      </c>
      <c r="E7111" s="11" t="s">
        <v>7492</v>
      </c>
      <c r="N7111" t="s">
        <v>29</v>
      </c>
      <c r="O7111" t="s">
        <v>43</v>
      </c>
      <c r="P7111" t="s">
        <v>52</v>
      </c>
      <c r="Q7111" t="str">
        <f t="shared" ca="1" si="199"/>
        <v>414-29</v>
      </c>
    </row>
    <row r="7112" spans="1:17" x14ac:dyDescent="0.4">
      <c r="A7112" s="14" t="s">
        <v>24557</v>
      </c>
      <c r="B7112" s="14" t="s">
        <v>33169</v>
      </c>
      <c r="C7112" s="11" t="s">
        <v>15971</v>
      </c>
      <c r="D7112" t="s">
        <v>46691</v>
      </c>
      <c r="E7112" s="11" t="s">
        <v>7493</v>
      </c>
      <c r="N7112" t="s">
        <v>30</v>
      </c>
      <c r="O7112" t="s">
        <v>37</v>
      </c>
      <c r="P7112" t="s">
        <v>53</v>
      </c>
      <c r="Q7112" t="str">
        <f t="shared" ca="1" si="199"/>
        <v>412-39</v>
      </c>
    </row>
    <row r="7113" spans="1:17" x14ac:dyDescent="0.4">
      <c r="A7113" s="14" t="s">
        <v>24558</v>
      </c>
      <c r="B7113" s="14" t="s">
        <v>33170</v>
      </c>
      <c r="C7113" s="11" t="s">
        <v>15972</v>
      </c>
      <c r="D7113" t="s">
        <v>46692</v>
      </c>
      <c r="E7113" s="11" t="s">
        <v>7494</v>
      </c>
      <c r="N7113" t="s">
        <v>31</v>
      </c>
      <c r="O7113" t="s">
        <v>44</v>
      </c>
      <c r="P7113" t="s">
        <v>54</v>
      </c>
      <c r="Q7113" t="str">
        <f t="shared" ca="1" si="199"/>
        <v>231-71</v>
      </c>
    </row>
    <row r="7114" spans="1:17" x14ac:dyDescent="0.4">
      <c r="A7114" s="14" t="s">
        <v>24559</v>
      </c>
      <c r="B7114" s="14" t="s">
        <v>33171</v>
      </c>
      <c r="C7114" s="11" t="s">
        <v>15973</v>
      </c>
      <c r="D7114" t="s">
        <v>46693</v>
      </c>
      <c r="E7114" s="11" t="s">
        <v>7101</v>
      </c>
      <c r="N7114" t="s">
        <v>32</v>
      </c>
      <c r="O7114" t="s">
        <v>45</v>
      </c>
      <c r="P7114" t="s">
        <v>55</v>
      </c>
      <c r="Q7114" t="str">
        <f t="shared" ca="1" si="199"/>
        <v>267-35</v>
      </c>
    </row>
    <row r="7115" spans="1:17" x14ac:dyDescent="0.4">
      <c r="A7115" s="14" t="s">
        <v>24560</v>
      </c>
      <c r="B7115" s="14" t="s">
        <v>33172</v>
      </c>
      <c r="C7115" s="11" t="s">
        <v>15974</v>
      </c>
      <c r="D7115" t="s">
        <v>46694</v>
      </c>
      <c r="E7115" s="11" t="s">
        <v>7495</v>
      </c>
      <c r="N7115" t="s">
        <v>29</v>
      </c>
      <c r="O7115" t="s">
        <v>36</v>
      </c>
      <c r="P7115" t="s">
        <v>56</v>
      </c>
      <c r="Q7115" t="str">
        <f t="shared" ca="1" si="199"/>
        <v>067-83</v>
      </c>
    </row>
    <row r="7116" spans="1:17" x14ac:dyDescent="0.4">
      <c r="A7116" s="14" t="s">
        <v>24561</v>
      </c>
      <c r="B7116" s="14" t="s">
        <v>33173</v>
      </c>
      <c r="C7116" s="11" t="s">
        <v>15975</v>
      </c>
      <c r="D7116" t="s">
        <v>46695</v>
      </c>
      <c r="E7116" s="11" t="s">
        <v>7496</v>
      </c>
      <c r="N7116" t="s">
        <v>30</v>
      </c>
      <c r="O7116" t="s">
        <v>37</v>
      </c>
      <c r="P7116" t="s">
        <v>57</v>
      </c>
      <c r="Q7116" t="str">
        <f t="shared" ca="1" si="199"/>
        <v>109-8</v>
      </c>
    </row>
    <row r="7117" spans="1:17" x14ac:dyDescent="0.4">
      <c r="A7117" s="14" t="s">
        <v>24562</v>
      </c>
      <c r="B7117" s="14" t="s">
        <v>33174</v>
      </c>
      <c r="C7117" s="11" t="s">
        <v>15976</v>
      </c>
      <c r="D7117" t="s">
        <v>46696</v>
      </c>
      <c r="E7117" s="11" t="s">
        <v>7497</v>
      </c>
      <c r="N7117" t="s">
        <v>31</v>
      </c>
      <c r="O7117" t="s">
        <v>38</v>
      </c>
      <c r="P7117" t="s">
        <v>46</v>
      </c>
      <c r="Q7117" t="str">
        <f t="shared" ca="1" si="199"/>
        <v>235-26</v>
      </c>
    </row>
    <row r="7118" spans="1:17" x14ac:dyDescent="0.4">
      <c r="A7118" s="14" t="s">
        <v>24563</v>
      </c>
      <c r="B7118" s="14" t="s">
        <v>33175</v>
      </c>
      <c r="C7118" s="11" t="s">
        <v>15977</v>
      </c>
      <c r="D7118" t="s">
        <v>46697</v>
      </c>
      <c r="E7118" s="11" t="s">
        <v>7498</v>
      </c>
      <c r="N7118" t="s">
        <v>29</v>
      </c>
      <c r="O7118" t="s">
        <v>39</v>
      </c>
      <c r="P7118" t="s">
        <v>47</v>
      </c>
      <c r="Q7118" t="str">
        <f t="shared" ca="1" si="199"/>
        <v>334-31</v>
      </c>
    </row>
    <row r="7119" spans="1:17" x14ac:dyDescent="0.4">
      <c r="A7119" s="14" t="s">
        <v>24564</v>
      </c>
      <c r="B7119" s="14" t="s">
        <v>33176</v>
      </c>
      <c r="C7119" s="11" t="s">
        <v>15978</v>
      </c>
      <c r="D7119" t="s">
        <v>46698</v>
      </c>
      <c r="E7119" s="11" t="s">
        <v>7499</v>
      </c>
      <c r="N7119" t="s">
        <v>30</v>
      </c>
      <c r="O7119" t="s">
        <v>40</v>
      </c>
      <c r="P7119" t="s">
        <v>48</v>
      </c>
      <c r="Q7119" t="str">
        <f t="shared" ca="1" si="199"/>
        <v>036-16</v>
      </c>
    </row>
    <row r="7120" spans="1:17" x14ac:dyDescent="0.4">
      <c r="A7120" s="14" t="s">
        <v>24565</v>
      </c>
      <c r="B7120" s="14" t="s">
        <v>33177</v>
      </c>
      <c r="C7120" s="11" t="s">
        <v>15979</v>
      </c>
      <c r="D7120" t="s">
        <v>46699</v>
      </c>
      <c r="E7120" s="11" t="s">
        <v>7500</v>
      </c>
      <c r="N7120" t="s">
        <v>31</v>
      </c>
      <c r="O7120" t="s">
        <v>41</v>
      </c>
      <c r="P7120" t="s">
        <v>49</v>
      </c>
      <c r="Q7120" t="str">
        <f t="shared" ca="1" si="199"/>
        <v>180-22</v>
      </c>
    </row>
    <row r="7121" spans="1:17" x14ac:dyDescent="0.4">
      <c r="A7121" s="14" t="s">
        <v>24566</v>
      </c>
      <c r="B7121" s="14" t="s">
        <v>33178</v>
      </c>
      <c r="C7121" s="11" t="s">
        <v>15980</v>
      </c>
      <c r="D7121" t="s">
        <v>46700</v>
      </c>
      <c r="E7121" s="11" t="s">
        <v>2530</v>
      </c>
      <c r="N7121" t="s">
        <v>32</v>
      </c>
      <c r="O7121" t="s">
        <v>42</v>
      </c>
      <c r="P7121" t="s">
        <v>50</v>
      </c>
      <c r="Q7121" t="str">
        <f t="shared" ca="1" si="199"/>
        <v>279-52</v>
      </c>
    </row>
    <row r="7122" spans="1:17" x14ac:dyDescent="0.4">
      <c r="A7122" s="14" t="s">
        <v>24567</v>
      </c>
      <c r="B7122" s="14" t="s">
        <v>33179</v>
      </c>
      <c r="C7122" s="11" t="s">
        <v>15981</v>
      </c>
      <c r="D7122" t="s">
        <v>46701</v>
      </c>
      <c r="E7122" s="11" t="s">
        <v>7501</v>
      </c>
      <c r="N7122" t="s">
        <v>29</v>
      </c>
      <c r="O7122" t="s">
        <v>43</v>
      </c>
      <c r="P7122" t="s">
        <v>51</v>
      </c>
      <c r="Q7122" t="str">
        <f t="shared" ca="1" si="199"/>
        <v>208-37</v>
      </c>
    </row>
    <row r="7123" spans="1:17" x14ac:dyDescent="0.4">
      <c r="A7123" s="14" t="s">
        <v>24568</v>
      </c>
      <c r="B7123" s="14" t="s">
        <v>33180</v>
      </c>
      <c r="C7123" s="11" t="s">
        <v>15982</v>
      </c>
      <c r="D7123" t="s">
        <v>46702</v>
      </c>
      <c r="E7123" s="11" t="s">
        <v>7502</v>
      </c>
      <c r="N7123" t="s">
        <v>30</v>
      </c>
      <c r="O7123" t="s">
        <v>37</v>
      </c>
      <c r="P7123" t="s">
        <v>52</v>
      </c>
      <c r="Q7123" t="str">
        <f t="shared" ca="1" si="199"/>
        <v>136-2</v>
      </c>
    </row>
    <row r="7124" spans="1:17" x14ac:dyDescent="0.4">
      <c r="A7124" s="14" t="s">
        <v>24569</v>
      </c>
      <c r="B7124" s="14" t="s">
        <v>33181</v>
      </c>
      <c r="C7124" s="11" t="s">
        <v>15983</v>
      </c>
      <c r="D7124" t="s">
        <v>46703</v>
      </c>
      <c r="E7124" s="11" t="s">
        <v>7503</v>
      </c>
      <c r="N7124" t="s">
        <v>31</v>
      </c>
      <c r="O7124" t="s">
        <v>44</v>
      </c>
      <c r="P7124" t="s">
        <v>53</v>
      </c>
      <c r="Q7124" t="str">
        <f t="shared" ca="1" si="199"/>
        <v>164-91</v>
      </c>
    </row>
    <row r="7125" spans="1:17" x14ac:dyDescent="0.4">
      <c r="A7125" s="14" t="s">
        <v>24570</v>
      </c>
      <c r="B7125" s="14" t="s">
        <v>33182</v>
      </c>
      <c r="C7125" s="11" t="s">
        <v>15984</v>
      </c>
      <c r="D7125" t="s">
        <v>46704</v>
      </c>
      <c r="E7125" s="11" t="s">
        <v>4506</v>
      </c>
      <c r="N7125" t="s">
        <v>32</v>
      </c>
      <c r="O7125" t="s">
        <v>45</v>
      </c>
      <c r="P7125" t="s">
        <v>54</v>
      </c>
      <c r="Q7125" t="str">
        <f t="shared" ca="1" si="199"/>
        <v>346-7</v>
      </c>
    </row>
    <row r="7126" spans="1:17" x14ac:dyDescent="0.4">
      <c r="A7126" s="14" t="s">
        <v>24571</v>
      </c>
      <c r="B7126" s="14" t="s">
        <v>33183</v>
      </c>
      <c r="C7126" s="11" t="s">
        <v>15985</v>
      </c>
      <c r="D7126" t="s">
        <v>46705</v>
      </c>
      <c r="E7126" s="11" t="s">
        <v>6424</v>
      </c>
      <c r="N7126" t="s">
        <v>29</v>
      </c>
      <c r="O7126" t="s">
        <v>36</v>
      </c>
      <c r="P7126" t="s">
        <v>55</v>
      </c>
      <c r="Q7126" t="str">
        <f t="shared" ca="1" si="199"/>
        <v>288-59</v>
      </c>
    </row>
    <row r="7127" spans="1:17" x14ac:dyDescent="0.4">
      <c r="A7127" s="14" t="s">
        <v>24572</v>
      </c>
      <c r="B7127" s="14" t="s">
        <v>33184</v>
      </c>
      <c r="C7127" s="11" t="s">
        <v>15986</v>
      </c>
      <c r="D7127" t="s">
        <v>46706</v>
      </c>
      <c r="E7127" s="11" t="s">
        <v>7504</v>
      </c>
      <c r="N7127" t="s">
        <v>30</v>
      </c>
      <c r="O7127" t="s">
        <v>37</v>
      </c>
      <c r="P7127" t="s">
        <v>56</v>
      </c>
      <c r="Q7127" t="str">
        <f t="shared" ca="1" si="199"/>
        <v>438-85</v>
      </c>
    </row>
    <row r="7128" spans="1:17" x14ac:dyDescent="0.4">
      <c r="A7128" s="14" t="s">
        <v>24573</v>
      </c>
      <c r="B7128" s="14" t="s">
        <v>33185</v>
      </c>
      <c r="C7128" s="11" t="s">
        <v>15987</v>
      </c>
      <c r="D7128" t="s">
        <v>46707</v>
      </c>
      <c r="E7128" s="11" t="s">
        <v>7505</v>
      </c>
      <c r="N7128" t="s">
        <v>31</v>
      </c>
      <c r="O7128" t="s">
        <v>38</v>
      </c>
      <c r="P7128" t="s">
        <v>57</v>
      </c>
      <c r="Q7128" t="str">
        <f t="shared" ca="1" si="199"/>
        <v>002-38</v>
      </c>
    </row>
    <row r="7129" spans="1:17" x14ac:dyDescent="0.4">
      <c r="A7129" s="14" t="s">
        <v>24574</v>
      </c>
      <c r="B7129" s="14" t="s">
        <v>33186</v>
      </c>
      <c r="C7129" s="11" t="s">
        <v>15988</v>
      </c>
      <c r="D7129" t="s">
        <v>46708</v>
      </c>
      <c r="E7129" s="11" t="s">
        <v>7506</v>
      </c>
      <c r="N7129" t="s">
        <v>32</v>
      </c>
      <c r="O7129" t="s">
        <v>39</v>
      </c>
      <c r="P7129" t="s">
        <v>46</v>
      </c>
      <c r="Q7129" t="str">
        <f t="shared" ca="1" si="199"/>
        <v>127-57</v>
      </c>
    </row>
    <row r="7130" spans="1:17" x14ac:dyDescent="0.4">
      <c r="A7130" s="14" t="s">
        <v>24575</v>
      </c>
      <c r="B7130" s="14" t="s">
        <v>33187</v>
      </c>
      <c r="C7130" s="11" t="s">
        <v>15989</v>
      </c>
      <c r="D7130" t="s">
        <v>46709</v>
      </c>
      <c r="E7130" s="11" t="s">
        <v>7507</v>
      </c>
      <c r="N7130" t="s">
        <v>29</v>
      </c>
      <c r="O7130" t="s">
        <v>40</v>
      </c>
      <c r="P7130" t="s">
        <v>47</v>
      </c>
      <c r="Q7130" t="str">
        <f t="shared" ca="1" si="199"/>
        <v>392-3</v>
      </c>
    </row>
    <row r="7131" spans="1:17" x14ac:dyDescent="0.4">
      <c r="A7131" s="14" t="s">
        <v>24576</v>
      </c>
      <c r="B7131" s="14" t="s">
        <v>33188</v>
      </c>
      <c r="C7131" s="11" t="s">
        <v>15990</v>
      </c>
      <c r="D7131" t="s">
        <v>46710</v>
      </c>
      <c r="E7131" s="11" t="s">
        <v>7508</v>
      </c>
      <c r="N7131" t="s">
        <v>30</v>
      </c>
      <c r="O7131" t="s">
        <v>41</v>
      </c>
      <c r="P7131" t="s">
        <v>48</v>
      </c>
      <c r="Q7131" t="str">
        <f t="shared" ca="1" si="199"/>
        <v>161-83</v>
      </c>
    </row>
    <row r="7132" spans="1:17" x14ac:dyDescent="0.4">
      <c r="A7132" s="14" t="s">
        <v>24577</v>
      </c>
      <c r="B7132" s="14" t="s">
        <v>33189</v>
      </c>
      <c r="C7132" s="11" t="s">
        <v>15991</v>
      </c>
      <c r="D7132" t="s">
        <v>46711</v>
      </c>
      <c r="E7132" s="11" t="s">
        <v>7509</v>
      </c>
      <c r="N7132" t="s">
        <v>31</v>
      </c>
      <c r="O7132" t="s">
        <v>42</v>
      </c>
      <c r="P7132" t="s">
        <v>49</v>
      </c>
      <c r="Q7132" t="str">
        <f t="shared" ca="1" si="199"/>
        <v>477-93</v>
      </c>
    </row>
    <row r="7133" spans="1:17" x14ac:dyDescent="0.4">
      <c r="A7133" s="14" t="s">
        <v>24578</v>
      </c>
      <c r="B7133" s="14" t="s">
        <v>33190</v>
      </c>
      <c r="C7133" s="11" t="s">
        <v>15992</v>
      </c>
      <c r="D7133" t="s">
        <v>46712</v>
      </c>
      <c r="E7133" s="11" t="s">
        <v>7510</v>
      </c>
      <c r="N7133" t="s">
        <v>32</v>
      </c>
      <c r="O7133" t="s">
        <v>43</v>
      </c>
      <c r="P7133" t="s">
        <v>50</v>
      </c>
      <c r="Q7133" t="str">
        <f t="shared" ca="1" si="199"/>
        <v>373-47</v>
      </c>
    </row>
    <row r="7134" spans="1:17" x14ac:dyDescent="0.4">
      <c r="A7134" s="14" t="s">
        <v>24579</v>
      </c>
      <c r="B7134" s="14" t="s">
        <v>33191</v>
      </c>
      <c r="C7134" s="11" t="s">
        <v>15993</v>
      </c>
      <c r="D7134" t="s">
        <v>46713</v>
      </c>
      <c r="E7134" s="11" t="s">
        <v>7511</v>
      </c>
      <c r="N7134" t="s">
        <v>29</v>
      </c>
      <c r="O7134" t="s">
        <v>37</v>
      </c>
      <c r="P7134" t="s">
        <v>51</v>
      </c>
      <c r="Q7134" t="str">
        <f t="shared" ca="1" si="199"/>
        <v>256-19</v>
      </c>
    </row>
    <row r="7135" spans="1:17" x14ac:dyDescent="0.4">
      <c r="A7135" s="14" t="s">
        <v>24580</v>
      </c>
      <c r="B7135" s="14" t="s">
        <v>33192</v>
      </c>
      <c r="C7135" s="11" t="s">
        <v>15994</v>
      </c>
      <c r="D7135" t="s">
        <v>46714</v>
      </c>
      <c r="E7135" s="11" t="s">
        <v>7512</v>
      </c>
      <c r="N7135" t="s">
        <v>30</v>
      </c>
      <c r="O7135" t="s">
        <v>44</v>
      </c>
      <c r="P7135" t="s">
        <v>52</v>
      </c>
      <c r="Q7135" t="str">
        <f t="shared" ca="1" si="199"/>
        <v>078-58</v>
      </c>
    </row>
    <row r="7136" spans="1:17" x14ac:dyDescent="0.4">
      <c r="A7136" s="14" t="s">
        <v>24581</v>
      </c>
      <c r="B7136" s="14" t="s">
        <v>33193</v>
      </c>
      <c r="C7136" s="11" t="s">
        <v>15995</v>
      </c>
      <c r="D7136" t="s">
        <v>46715</v>
      </c>
      <c r="E7136" s="11" t="s">
        <v>7513</v>
      </c>
      <c r="N7136" t="s">
        <v>31</v>
      </c>
      <c r="O7136" t="s">
        <v>45</v>
      </c>
      <c r="P7136" t="s">
        <v>53</v>
      </c>
      <c r="Q7136" t="str">
        <f t="shared" ca="1" si="199"/>
        <v>001-10</v>
      </c>
    </row>
    <row r="7137" spans="1:17" x14ac:dyDescent="0.4">
      <c r="A7137" s="14" t="s">
        <v>24582</v>
      </c>
      <c r="B7137" s="14" t="s">
        <v>33194</v>
      </c>
      <c r="C7137" s="11" t="s">
        <v>15996</v>
      </c>
      <c r="D7137" t="s">
        <v>46716</v>
      </c>
      <c r="E7137" s="11" t="s">
        <v>7514</v>
      </c>
      <c r="N7137" t="s">
        <v>32</v>
      </c>
      <c r="O7137" t="s">
        <v>36</v>
      </c>
      <c r="P7137" t="s">
        <v>54</v>
      </c>
      <c r="Q7137" t="str">
        <f t="shared" ca="1" si="199"/>
        <v>007-95</v>
      </c>
    </row>
    <row r="7138" spans="1:17" x14ac:dyDescent="0.4">
      <c r="A7138" s="14" t="s">
        <v>24583</v>
      </c>
      <c r="B7138" s="14" t="s">
        <v>33195</v>
      </c>
      <c r="C7138" s="11" t="s">
        <v>15997</v>
      </c>
      <c r="D7138" t="s">
        <v>46717</v>
      </c>
      <c r="E7138" s="11" t="s">
        <v>7372</v>
      </c>
      <c r="N7138" t="s">
        <v>29</v>
      </c>
      <c r="O7138" t="s">
        <v>37</v>
      </c>
      <c r="P7138" t="s">
        <v>55</v>
      </c>
      <c r="Q7138" t="str">
        <f t="shared" ca="1" si="199"/>
        <v>344-76</v>
      </c>
    </row>
    <row r="7139" spans="1:17" x14ac:dyDescent="0.4">
      <c r="A7139" s="14" t="s">
        <v>24584</v>
      </c>
      <c r="B7139" s="14" t="s">
        <v>33196</v>
      </c>
      <c r="C7139" s="11" t="s">
        <v>15998</v>
      </c>
      <c r="D7139" t="s">
        <v>46718</v>
      </c>
      <c r="E7139" s="11" t="s">
        <v>7515</v>
      </c>
      <c r="N7139" t="s">
        <v>30</v>
      </c>
      <c r="O7139" t="s">
        <v>38</v>
      </c>
      <c r="P7139" t="s">
        <v>56</v>
      </c>
      <c r="Q7139" t="str">
        <f t="shared" ca="1" si="199"/>
        <v>098-39</v>
      </c>
    </row>
    <row r="7140" spans="1:17" x14ac:dyDescent="0.4">
      <c r="A7140" s="14" t="s">
        <v>24585</v>
      </c>
      <c r="B7140" s="14" t="s">
        <v>33197</v>
      </c>
      <c r="C7140" s="11" t="s">
        <v>15999</v>
      </c>
      <c r="D7140" t="s">
        <v>46719</v>
      </c>
      <c r="E7140" s="11" t="s">
        <v>7516</v>
      </c>
      <c r="N7140" t="s">
        <v>31</v>
      </c>
      <c r="O7140" t="s">
        <v>39</v>
      </c>
      <c r="P7140" t="s">
        <v>57</v>
      </c>
      <c r="Q7140" t="str">
        <f t="shared" ca="1" si="199"/>
        <v>045-16</v>
      </c>
    </row>
    <row r="7141" spans="1:17" x14ac:dyDescent="0.4">
      <c r="A7141" s="14" t="s">
        <v>24586</v>
      </c>
      <c r="B7141" s="14" t="s">
        <v>33198</v>
      </c>
      <c r="C7141" s="11" t="s">
        <v>16000</v>
      </c>
      <c r="D7141" t="s">
        <v>46720</v>
      </c>
      <c r="E7141" s="11" t="s">
        <v>7517</v>
      </c>
      <c r="N7141" t="s">
        <v>32</v>
      </c>
      <c r="O7141" t="s">
        <v>40</v>
      </c>
      <c r="P7141" t="s">
        <v>46</v>
      </c>
      <c r="Q7141" t="str">
        <f t="shared" ca="1" si="199"/>
        <v>037-35</v>
      </c>
    </row>
    <row r="7142" spans="1:17" x14ac:dyDescent="0.4">
      <c r="A7142" s="14" t="s">
        <v>24587</v>
      </c>
      <c r="B7142" s="14" t="s">
        <v>33199</v>
      </c>
      <c r="C7142" s="11" t="s">
        <v>16001</v>
      </c>
      <c r="D7142" t="s">
        <v>46721</v>
      </c>
      <c r="E7142" s="11" t="s">
        <v>7518</v>
      </c>
      <c r="N7142" t="s">
        <v>29</v>
      </c>
      <c r="O7142" t="s">
        <v>41</v>
      </c>
      <c r="P7142" t="s">
        <v>47</v>
      </c>
      <c r="Q7142" t="str">
        <f t="shared" ca="1" si="199"/>
        <v>406-12</v>
      </c>
    </row>
    <row r="7143" spans="1:17" x14ac:dyDescent="0.4">
      <c r="A7143" s="14" t="s">
        <v>24588</v>
      </c>
      <c r="B7143" s="14" t="s">
        <v>33200</v>
      </c>
      <c r="C7143" s="11" t="s">
        <v>16002</v>
      </c>
      <c r="D7143" t="s">
        <v>46722</v>
      </c>
      <c r="E7143" s="11" t="s">
        <v>3173</v>
      </c>
      <c r="N7143" t="s">
        <v>30</v>
      </c>
      <c r="O7143" t="s">
        <v>42</v>
      </c>
      <c r="P7143" t="s">
        <v>48</v>
      </c>
      <c r="Q7143" t="str">
        <f t="shared" ca="1" si="199"/>
        <v>467-2</v>
      </c>
    </row>
    <row r="7144" spans="1:17" x14ac:dyDescent="0.4">
      <c r="A7144" s="14" t="s">
        <v>24589</v>
      </c>
      <c r="B7144" s="14" t="s">
        <v>33201</v>
      </c>
      <c r="C7144" s="11" t="s">
        <v>16003</v>
      </c>
      <c r="D7144" t="s">
        <v>46723</v>
      </c>
      <c r="E7144" s="11" t="s">
        <v>7519</v>
      </c>
      <c r="N7144" t="s">
        <v>31</v>
      </c>
      <c r="O7144" t="s">
        <v>43</v>
      </c>
      <c r="P7144" t="s">
        <v>49</v>
      </c>
      <c r="Q7144" t="str">
        <f t="shared" ca="1" si="199"/>
        <v>376-83</v>
      </c>
    </row>
    <row r="7145" spans="1:17" x14ac:dyDescent="0.4">
      <c r="A7145" s="14" t="s">
        <v>24590</v>
      </c>
      <c r="B7145" s="14" t="s">
        <v>33202</v>
      </c>
      <c r="C7145" s="11" t="s">
        <v>16004</v>
      </c>
      <c r="D7145" t="s">
        <v>46724</v>
      </c>
      <c r="E7145" s="11" t="s">
        <v>948</v>
      </c>
      <c r="N7145" t="s">
        <v>29</v>
      </c>
      <c r="O7145" t="s">
        <v>37</v>
      </c>
      <c r="P7145" t="s">
        <v>50</v>
      </c>
      <c r="Q7145" t="str">
        <f t="shared" ca="1" si="199"/>
        <v>299-68</v>
      </c>
    </row>
    <row r="7146" spans="1:17" x14ac:dyDescent="0.4">
      <c r="A7146" s="14" t="s">
        <v>24591</v>
      </c>
      <c r="B7146" s="14" t="s">
        <v>33203</v>
      </c>
      <c r="C7146" s="11" t="s">
        <v>16005</v>
      </c>
      <c r="D7146" t="s">
        <v>46725</v>
      </c>
      <c r="E7146" s="11" t="s">
        <v>7520</v>
      </c>
      <c r="N7146" t="s">
        <v>30</v>
      </c>
      <c r="O7146" t="s">
        <v>44</v>
      </c>
      <c r="P7146" t="s">
        <v>51</v>
      </c>
      <c r="Q7146" t="str">
        <f t="shared" ca="1" si="199"/>
        <v>175-89</v>
      </c>
    </row>
    <row r="7147" spans="1:17" x14ac:dyDescent="0.4">
      <c r="A7147" s="14" t="s">
        <v>24592</v>
      </c>
      <c r="B7147" s="14" t="s">
        <v>33204</v>
      </c>
      <c r="C7147" s="11" t="s">
        <v>16006</v>
      </c>
      <c r="D7147" t="s">
        <v>46726</v>
      </c>
      <c r="E7147" s="11" t="s">
        <v>3328</v>
      </c>
      <c r="N7147" t="s">
        <v>31</v>
      </c>
      <c r="O7147" t="s">
        <v>45</v>
      </c>
      <c r="P7147" t="s">
        <v>52</v>
      </c>
      <c r="Q7147" t="str">
        <f t="shared" ca="1" si="199"/>
        <v>351-91</v>
      </c>
    </row>
    <row r="7148" spans="1:17" x14ac:dyDescent="0.4">
      <c r="A7148" s="14" t="s">
        <v>24593</v>
      </c>
      <c r="B7148" s="14" t="s">
        <v>33205</v>
      </c>
      <c r="C7148" s="11" t="s">
        <v>16007</v>
      </c>
      <c r="D7148" t="s">
        <v>46727</v>
      </c>
      <c r="E7148" s="11" t="s">
        <v>7521</v>
      </c>
      <c r="N7148" t="s">
        <v>32</v>
      </c>
      <c r="O7148" t="s">
        <v>36</v>
      </c>
      <c r="P7148" t="s">
        <v>53</v>
      </c>
      <c r="Q7148" t="str">
        <f t="shared" ref="Q7148:Q7211" ca="1" si="200">TEXT(RANDBETWEEN(1,500),"000"&amp;"-"&amp;TEXT(RANDBETWEEN(1,100),0))</f>
        <v>369-13</v>
      </c>
    </row>
    <row r="7149" spans="1:17" x14ac:dyDescent="0.4">
      <c r="A7149" s="14" t="s">
        <v>24594</v>
      </c>
      <c r="B7149" s="14" t="s">
        <v>33206</v>
      </c>
      <c r="C7149" s="11" t="s">
        <v>16008</v>
      </c>
      <c r="D7149" t="s">
        <v>46728</v>
      </c>
      <c r="E7149" s="11" t="s">
        <v>7522</v>
      </c>
      <c r="N7149" t="s">
        <v>29</v>
      </c>
      <c r="O7149" t="s">
        <v>37</v>
      </c>
      <c r="P7149" t="s">
        <v>54</v>
      </c>
      <c r="Q7149" t="str">
        <f t="shared" ca="1" si="200"/>
        <v>079-26</v>
      </c>
    </row>
    <row r="7150" spans="1:17" x14ac:dyDescent="0.4">
      <c r="A7150" s="14" t="s">
        <v>24595</v>
      </c>
      <c r="B7150" s="14" t="s">
        <v>33207</v>
      </c>
      <c r="C7150" s="11" t="s">
        <v>16009</v>
      </c>
      <c r="D7150" t="s">
        <v>46729</v>
      </c>
      <c r="E7150" s="11" t="s">
        <v>7523</v>
      </c>
      <c r="N7150" t="s">
        <v>30</v>
      </c>
      <c r="O7150" t="s">
        <v>38</v>
      </c>
      <c r="P7150" t="s">
        <v>55</v>
      </c>
      <c r="Q7150" t="str">
        <f t="shared" ca="1" si="200"/>
        <v>442-7</v>
      </c>
    </row>
    <row r="7151" spans="1:17" x14ac:dyDescent="0.4">
      <c r="A7151" s="14" t="s">
        <v>24596</v>
      </c>
      <c r="B7151" s="14" t="s">
        <v>33208</v>
      </c>
      <c r="C7151" s="11" t="s">
        <v>16010</v>
      </c>
      <c r="D7151" t="s">
        <v>46730</v>
      </c>
      <c r="E7151" s="11" t="s">
        <v>7524</v>
      </c>
      <c r="N7151" t="s">
        <v>31</v>
      </c>
      <c r="O7151" t="s">
        <v>39</v>
      </c>
      <c r="P7151" t="s">
        <v>56</v>
      </c>
      <c r="Q7151" t="str">
        <f t="shared" ca="1" si="200"/>
        <v>197-15</v>
      </c>
    </row>
    <row r="7152" spans="1:17" x14ac:dyDescent="0.4">
      <c r="A7152" s="14" t="s">
        <v>24597</v>
      </c>
      <c r="B7152" s="14" t="s">
        <v>33209</v>
      </c>
      <c r="C7152" s="11" t="s">
        <v>16011</v>
      </c>
      <c r="D7152" t="s">
        <v>46731</v>
      </c>
      <c r="E7152" s="11" t="s">
        <v>7525</v>
      </c>
      <c r="N7152" t="s">
        <v>32</v>
      </c>
      <c r="O7152" t="s">
        <v>40</v>
      </c>
      <c r="P7152" t="s">
        <v>57</v>
      </c>
      <c r="Q7152" t="str">
        <f t="shared" ca="1" si="200"/>
        <v>439-48</v>
      </c>
    </row>
    <row r="7153" spans="1:17" x14ac:dyDescent="0.4">
      <c r="A7153" s="14" t="s">
        <v>24598</v>
      </c>
      <c r="B7153" s="14" t="s">
        <v>33210</v>
      </c>
      <c r="C7153" s="11" t="s">
        <v>16012</v>
      </c>
      <c r="D7153" t="s">
        <v>46732</v>
      </c>
      <c r="E7153" s="11" t="s">
        <v>4080</v>
      </c>
      <c r="N7153" t="s">
        <v>29</v>
      </c>
      <c r="O7153" t="s">
        <v>41</v>
      </c>
      <c r="P7153" t="s">
        <v>46</v>
      </c>
      <c r="Q7153" t="str">
        <f t="shared" ca="1" si="200"/>
        <v>076-92</v>
      </c>
    </row>
    <row r="7154" spans="1:17" x14ac:dyDescent="0.4">
      <c r="A7154" s="14" t="s">
        <v>24599</v>
      </c>
      <c r="B7154" s="14" t="s">
        <v>33211</v>
      </c>
      <c r="C7154" s="11" t="s">
        <v>16013</v>
      </c>
      <c r="D7154" t="s">
        <v>46733</v>
      </c>
      <c r="E7154" s="11" t="s">
        <v>7526</v>
      </c>
      <c r="N7154" t="s">
        <v>30</v>
      </c>
      <c r="O7154" t="s">
        <v>42</v>
      </c>
      <c r="P7154" t="s">
        <v>47</v>
      </c>
      <c r="Q7154" t="str">
        <f t="shared" ca="1" si="200"/>
        <v>289-37</v>
      </c>
    </row>
    <row r="7155" spans="1:17" x14ac:dyDescent="0.4">
      <c r="A7155" s="14" t="s">
        <v>24600</v>
      </c>
      <c r="B7155" s="14" t="s">
        <v>33212</v>
      </c>
      <c r="C7155" s="11" t="s">
        <v>16014</v>
      </c>
      <c r="D7155" t="s">
        <v>46734</v>
      </c>
      <c r="E7155" s="11" t="s">
        <v>7527</v>
      </c>
      <c r="N7155" t="s">
        <v>31</v>
      </c>
      <c r="O7155" t="s">
        <v>43</v>
      </c>
      <c r="P7155" t="s">
        <v>48</v>
      </c>
      <c r="Q7155" t="str">
        <f t="shared" ca="1" si="200"/>
        <v>453-23</v>
      </c>
    </row>
    <row r="7156" spans="1:17" x14ac:dyDescent="0.4">
      <c r="A7156" s="14" t="s">
        <v>24601</v>
      </c>
      <c r="B7156" s="14" t="s">
        <v>33213</v>
      </c>
      <c r="C7156" s="11" t="s">
        <v>16015</v>
      </c>
      <c r="D7156" t="s">
        <v>46735</v>
      </c>
      <c r="E7156" s="11" t="s">
        <v>7528</v>
      </c>
      <c r="N7156" t="s">
        <v>32</v>
      </c>
      <c r="O7156" t="s">
        <v>37</v>
      </c>
      <c r="P7156" t="s">
        <v>49</v>
      </c>
      <c r="Q7156" t="str">
        <f t="shared" ca="1" si="200"/>
        <v>170-14</v>
      </c>
    </row>
    <row r="7157" spans="1:17" x14ac:dyDescent="0.4">
      <c r="A7157" s="14" t="s">
        <v>24602</v>
      </c>
      <c r="B7157" s="14" t="s">
        <v>33214</v>
      </c>
      <c r="C7157" s="11" t="s">
        <v>16016</v>
      </c>
      <c r="D7157" t="s">
        <v>46736</v>
      </c>
      <c r="E7157" s="11" t="s">
        <v>7529</v>
      </c>
      <c r="N7157" t="s">
        <v>29</v>
      </c>
      <c r="O7157" t="s">
        <v>44</v>
      </c>
      <c r="P7157" t="s">
        <v>50</v>
      </c>
      <c r="Q7157" t="str">
        <f t="shared" ca="1" si="200"/>
        <v>163-35</v>
      </c>
    </row>
    <row r="7158" spans="1:17" x14ac:dyDescent="0.4">
      <c r="A7158" s="14" t="s">
        <v>24603</v>
      </c>
      <c r="B7158" s="14" t="s">
        <v>33215</v>
      </c>
      <c r="C7158" s="11" t="s">
        <v>16017</v>
      </c>
      <c r="D7158" t="s">
        <v>46737</v>
      </c>
      <c r="E7158" s="11" t="s">
        <v>7530</v>
      </c>
      <c r="N7158" t="s">
        <v>34681</v>
      </c>
      <c r="O7158" t="s">
        <v>34685</v>
      </c>
      <c r="P7158" t="s">
        <v>51</v>
      </c>
      <c r="Q7158" t="str">
        <f t="shared" ca="1" si="200"/>
        <v>228-42</v>
      </c>
    </row>
    <row r="7159" spans="1:17" x14ac:dyDescent="0.4">
      <c r="A7159" s="14" t="s">
        <v>24604</v>
      </c>
      <c r="B7159" s="14" t="s">
        <v>33216</v>
      </c>
      <c r="C7159" s="11" t="s">
        <v>16018</v>
      </c>
      <c r="D7159" t="s">
        <v>46738</v>
      </c>
      <c r="E7159" s="11" t="s">
        <v>7531</v>
      </c>
      <c r="N7159" t="s">
        <v>34682</v>
      </c>
      <c r="O7159" t="s">
        <v>34686</v>
      </c>
      <c r="P7159" t="s">
        <v>52</v>
      </c>
      <c r="Q7159" t="str">
        <f t="shared" ca="1" si="200"/>
        <v>075-31</v>
      </c>
    </row>
    <row r="7160" spans="1:17" x14ac:dyDescent="0.4">
      <c r="A7160" s="14" t="s">
        <v>24605</v>
      </c>
      <c r="B7160" s="14" t="s">
        <v>33217</v>
      </c>
      <c r="C7160" s="11" t="s">
        <v>16019</v>
      </c>
      <c r="D7160" t="s">
        <v>46739</v>
      </c>
      <c r="E7160" s="11" t="s">
        <v>7532</v>
      </c>
      <c r="N7160" t="s">
        <v>34683</v>
      </c>
      <c r="O7160" t="s">
        <v>34687</v>
      </c>
      <c r="P7160" t="s">
        <v>53</v>
      </c>
      <c r="Q7160" t="str">
        <f t="shared" ca="1" si="200"/>
        <v>426-45</v>
      </c>
    </row>
    <row r="7161" spans="1:17" x14ac:dyDescent="0.4">
      <c r="A7161" s="14" t="s">
        <v>24606</v>
      </c>
      <c r="B7161" s="14" t="s">
        <v>33218</v>
      </c>
      <c r="C7161" s="11" t="s">
        <v>16020</v>
      </c>
      <c r="D7161" t="s">
        <v>46740</v>
      </c>
      <c r="E7161" s="11" t="s">
        <v>7533</v>
      </c>
      <c r="N7161" t="s">
        <v>34684</v>
      </c>
      <c r="O7161" t="s">
        <v>34688</v>
      </c>
      <c r="P7161" t="s">
        <v>54</v>
      </c>
      <c r="Q7161" t="str">
        <f t="shared" ca="1" si="200"/>
        <v>112-56</v>
      </c>
    </row>
    <row r="7162" spans="1:17" x14ac:dyDescent="0.4">
      <c r="A7162" s="14" t="s">
        <v>24607</v>
      </c>
      <c r="B7162" s="14" t="s">
        <v>33219</v>
      </c>
      <c r="C7162" s="11" t="s">
        <v>16021</v>
      </c>
      <c r="D7162" t="s">
        <v>46741</v>
      </c>
      <c r="E7162" s="11" t="s">
        <v>7534</v>
      </c>
      <c r="N7162" t="s">
        <v>29</v>
      </c>
      <c r="O7162" t="s">
        <v>36</v>
      </c>
      <c r="P7162" t="s">
        <v>55</v>
      </c>
      <c r="Q7162" t="str">
        <f t="shared" ca="1" si="200"/>
        <v>365-34</v>
      </c>
    </row>
    <row r="7163" spans="1:17" x14ac:dyDescent="0.4">
      <c r="A7163" s="14" t="s">
        <v>24608</v>
      </c>
      <c r="B7163" s="14" t="s">
        <v>33220</v>
      </c>
      <c r="C7163" s="11" t="s">
        <v>16022</v>
      </c>
      <c r="D7163" t="s">
        <v>46742</v>
      </c>
      <c r="E7163" s="11" t="s">
        <v>7535</v>
      </c>
      <c r="N7163" t="s">
        <v>30</v>
      </c>
      <c r="O7163" t="s">
        <v>37</v>
      </c>
      <c r="P7163" t="s">
        <v>56</v>
      </c>
      <c r="Q7163" t="str">
        <f t="shared" ca="1" si="200"/>
        <v>163-69</v>
      </c>
    </row>
    <row r="7164" spans="1:17" x14ac:dyDescent="0.4">
      <c r="A7164" s="14" t="s">
        <v>24609</v>
      </c>
      <c r="B7164" s="14" t="s">
        <v>33221</v>
      </c>
      <c r="C7164" s="11" t="s">
        <v>16023</v>
      </c>
      <c r="D7164" t="s">
        <v>46743</v>
      </c>
      <c r="E7164" s="11" t="s">
        <v>7536</v>
      </c>
      <c r="N7164" t="s">
        <v>31</v>
      </c>
      <c r="O7164" t="s">
        <v>38</v>
      </c>
      <c r="P7164" t="s">
        <v>57</v>
      </c>
      <c r="Q7164" t="str">
        <f t="shared" ca="1" si="200"/>
        <v>196-41</v>
      </c>
    </row>
    <row r="7165" spans="1:17" x14ac:dyDescent="0.4">
      <c r="A7165" s="14" t="s">
        <v>24610</v>
      </c>
      <c r="B7165" s="14" t="s">
        <v>33222</v>
      </c>
      <c r="C7165" s="11" t="s">
        <v>16024</v>
      </c>
      <c r="D7165" t="s">
        <v>46744</v>
      </c>
      <c r="E7165" s="11" t="s">
        <v>7537</v>
      </c>
      <c r="N7165" t="s">
        <v>32</v>
      </c>
      <c r="O7165" t="s">
        <v>39</v>
      </c>
      <c r="P7165" t="s">
        <v>46</v>
      </c>
      <c r="Q7165" t="str">
        <f t="shared" ca="1" si="200"/>
        <v>029-82</v>
      </c>
    </row>
    <row r="7166" spans="1:17" x14ac:dyDescent="0.4">
      <c r="A7166" s="14" t="s">
        <v>24611</v>
      </c>
      <c r="B7166" s="14" t="s">
        <v>33223</v>
      </c>
      <c r="C7166" s="11" t="s">
        <v>16025</v>
      </c>
      <c r="D7166" t="s">
        <v>46745</v>
      </c>
      <c r="E7166" s="11" t="s">
        <v>7538</v>
      </c>
      <c r="N7166" t="s">
        <v>29</v>
      </c>
      <c r="O7166" t="s">
        <v>40</v>
      </c>
      <c r="P7166" t="s">
        <v>47</v>
      </c>
      <c r="Q7166" t="str">
        <f t="shared" ca="1" si="200"/>
        <v>333-23</v>
      </c>
    </row>
    <row r="7167" spans="1:17" x14ac:dyDescent="0.4">
      <c r="A7167" s="14" t="s">
        <v>24612</v>
      </c>
      <c r="B7167" s="14" t="s">
        <v>33224</v>
      </c>
      <c r="C7167" s="11" t="s">
        <v>16026</v>
      </c>
      <c r="D7167" t="s">
        <v>46746</v>
      </c>
      <c r="E7167" s="11" t="s">
        <v>7539</v>
      </c>
      <c r="N7167" t="s">
        <v>30</v>
      </c>
      <c r="O7167" t="s">
        <v>41</v>
      </c>
      <c r="P7167" t="s">
        <v>48</v>
      </c>
      <c r="Q7167" t="str">
        <f t="shared" ca="1" si="200"/>
        <v>242-73</v>
      </c>
    </row>
    <row r="7168" spans="1:17" x14ac:dyDescent="0.4">
      <c r="A7168" s="14" t="s">
        <v>24613</v>
      </c>
      <c r="B7168" s="14" t="s">
        <v>33225</v>
      </c>
      <c r="C7168" s="11" t="s">
        <v>16027</v>
      </c>
      <c r="D7168" t="s">
        <v>46747</v>
      </c>
      <c r="E7168" s="11" t="s">
        <v>7540</v>
      </c>
      <c r="N7168" t="s">
        <v>31</v>
      </c>
      <c r="O7168" t="s">
        <v>42</v>
      </c>
      <c r="P7168" t="s">
        <v>49</v>
      </c>
      <c r="Q7168" t="str">
        <f t="shared" ca="1" si="200"/>
        <v>101-78</v>
      </c>
    </row>
    <row r="7169" spans="1:17" x14ac:dyDescent="0.4">
      <c r="A7169" s="14" t="s">
        <v>24614</v>
      </c>
      <c r="B7169" s="14" t="s">
        <v>33226</v>
      </c>
      <c r="C7169" s="11" t="s">
        <v>16028</v>
      </c>
      <c r="D7169" t="s">
        <v>46748</v>
      </c>
      <c r="E7169" s="11" t="s">
        <v>7541</v>
      </c>
      <c r="N7169" t="s">
        <v>32</v>
      </c>
      <c r="O7169" t="s">
        <v>43</v>
      </c>
      <c r="P7169" t="s">
        <v>50</v>
      </c>
      <c r="Q7169" t="str">
        <f t="shared" ca="1" si="200"/>
        <v>268-79</v>
      </c>
    </row>
    <row r="7170" spans="1:17" x14ac:dyDescent="0.4">
      <c r="A7170" s="14" t="s">
        <v>24615</v>
      </c>
      <c r="B7170" s="14" t="s">
        <v>33227</v>
      </c>
      <c r="C7170" s="11" t="s">
        <v>16029</v>
      </c>
      <c r="D7170" t="s">
        <v>46749</v>
      </c>
      <c r="E7170" s="11" t="s">
        <v>7542</v>
      </c>
      <c r="N7170" t="s">
        <v>29</v>
      </c>
      <c r="O7170" t="s">
        <v>37</v>
      </c>
      <c r="P7170" t="s">
        <v>51</v>
      </c>
      <c r="Q7170" t="str">
        <f t="shared" ca="1" si="200"/>
        <v>307-21</v>
      </c>
    </row>
    <row r="7171" spans="1:17" x14ac:dyDescent="0.4">
      <c r="A7171" s="14" t="s">
        <v>24616</v>
      </c>
      <c r="B7171" s="14" t="s">
        <v>33228</v>
      </c>
      <c r="C7171" s="11" t="s">
        <v>16030</v>
      </c>
      <c r="D7171" t="s">
        <v>46750</v>
      </c>
      <c r="E7171" s="11" t="s">
        <v>7543</v>
      </c>
      <c r="N7171" t="s">
        <v>30</v>
      </c>
      <c r="O7171" t="s">
        <v>44</v>
      </c>
      <c r="P7171" t="s">
        <v>52</v>
      </c>
      <c r="Q7171" t="str">
        <f t="shared" ca="1" si="200"/>
        <v>067-24</v>
      </c>
    </row>
    <row r="7172" spans="1:17" x14ac:dyDescent="0.4">
      <c r="A7172" s="14" t="s">
        <v>24617</v>
      </c>
      <c r="B7172" s="14" t="s">
        <v>33229</v>
      </c>
      <c r="C7172" s="11" t="s">
        <v>16031</v>
      </c>
      <c r="D7172" t="s">
        <v>46751</v>
      </c>
      <c r="E7172" s="11" t="s">
        <v>7544</v>
      </c>
      <c r="N7172" t="s">
        <v>31</v>
      </c>
      <c r="O7172" t="s">
        <v>45</v>
      </c>
      <c r="P7172" t="s">
        <v>53</v>
      </c>
      <c r="Q7172" t="str">
        <f t="shared" ca="1" si="200"/>
        <v>043-15</v>
      </c>
    </row>
    <row r="7173" spans="1:17" x14ac:dyDescent="0.4">
      <c r="A7173" s="14" t="s">
        <v>24618</v>
      </c>
      <c r="B7173" s="14" t="s">
        <v>33230</v>
      </c>
      <c r="C7173" s="11" t="s">
        <v>16032</v>
      </c>
      <c r="D7173" t="s">
        <v>46752</v>
      </c>
      <c r="E7173" s="11" t="s">
        <v>7545</v>
      </c>
      <c r="N7173" t="s">
        <v>32</v>
      </c>
      <c r="O7173" t="s">
        <v>36</v>
      </c>
      <c r="P7173" t="s">
        <v>54</v>
      </c>
      <c r="Q7173" t="str">
        <f t="shared" ca="1" si="200"/>
        <v>245-24</v>
      </c>
    </row>
    <row r="7174" spans="1:17" x14ac:dyDescent="0.4">
      <c r="A7174" s="14" t="s">
        <v>24619</v>
      </c>
      <c r="B7174" s="14" t="s">
        <v>33231</v>
      </c>
      <c r="C7174" s="11" t="s">
        <v>16033</v>
      </c>
      <c r="D7174" t="s">
        <v>46753</v>
      </c>
      <c r="E7174" s="11" t="s">
        <v>7546</v>
      </c>
      <c r="N7174" t="s">
        <v>29</v>
      </c>
      <c r="O7174" t="s">
        <v>37</v>
      </c>
      <c r="P7174" t="s">
        <v>55</v>
      </c>
      <c r="Q7174" t="str">
        <f t="shared" ca="1" si="200"/>
        <v>119-4</v>
      </c>
    </row>
    <row r="7175" spans="1:17" x14ac:dyDescent="0.4">
      <c r="A7175" s="14" t="s">
        <v>24620</v>
      </c>
      <c r="B7175" s="14" t="s">
        <v>33232</v>
      </c>
      <c r="C7175" s="11" t="s">
        <v>16034</v>
      </c>
      <c r="D7175" t="s">
        <v>46754</v>
      </c>
      <c r="E7175" s="11" t="s">
        <v>7547</v>
      </c>
      <c r="N7175" t="s">
        <v>30</v>
      </c>
      <c r="O7175" t="s">
        <v>38</v>
      </c>
      <c r="P7175" t="s">
        <v>56</v>
      </c>
      <c r="Q7175" t="str">
        <f t="shared" ca="1" si="200"/>
        <v>034-61</v>
      </c>
    </row>
    <row r="7176" spans="1:17" x14ac:dyDescent="0.4">
      <c r="A7176" s="14" t="s">
        <v>24621</v>
      </c>
      <c r="B7176" s="14" t="s">
        <v>33233</v>
      </c>
      <c r="C7176" s="11" t="s">
        <v>16035</v>
      </c>
      <c r="D7176" t="s">
        <v>46755</v>
      </c>
      <c r="E7176" s="11" t="s">
        <v>7548</v>
      </c>
      <c r="N7176" t="s">
        <v>31</v>
      </c>
      <c r="O7176" t="s">
        <v>39</v>
      </c>
      <c r="P7176" t="s">
        <v>57</v>
      </c>
      <c r="Q7176" t="str">
        <f t="shared" ca="1" si="200"/>
        <v>070-45</v>
      </c>
    </row>
    <row r="7177" spans="1:17" x14ac:dyDescent="0.4">
      <c r="A7177" s="14" t="s">
        <v>24622</v>
      </c>
      <c r="B7177" s="14" t="s">
        <v>33234</v>
      </c>
      <c r="C7177" s="11" t="s">
        <v>16036</v>
      </c>
      <c r="D7177" t="s">
        <v>46756</v>
      </c>
      <c r="E7177" s="11" t="s">
        <v>7549</v>
      </c>
      <c r="N7177" t="s">
        <v>32</v>
      </c>
      <c r="O7177" t="s">
        <v>40</v>
      </c>
      <c r="P7177" t="s">
        <v>46</v>
      </c>
      <c r="Q7177" t="str">
        <f t="shared" ca="1" si="200"/>
        <v>035-89</v>
      </c>
    </row>
    <row r="7178" spans="1:17" x14ac:dyDescent="0.4">
      <c r="A7178" s="14" t="s">
        <v>24623</v>
      </c>
      <c r="B7178" s="14" t="s">
        <v>33235</v>
      </c>
      <c r="C7178" s="11" t="s">
        <v>16037</v>
      </c>
      <c r="D7178" t="s">
        <v>46757</v>
      </c>
      <c r="E7178" s="11" t="s">
        <v>7550</v>
      </c>
      <c r="N7178" t="s">
        <v>29</v>
      </c>
      <c r="O7178" t="s">
        <v>41</v>
      </c>
      <c r="P7178" t="s">
        <v>47</v>
      </c>
      <c r="Q7178" t="str">
        <f t="shared" ca="1" si="200"/>
        <v>336-67</v>
      </c>
    </row>
    <row r="7179" spans="1:17" x14ac:dyDescent="0.4">
      <c r="A7179" s="14" t="s">
        <v>24624</v>
      </c>
      <c r="B7179" s="14" t="s">
        <v>33236</v>
      </c>
      <c r="C7179" s="11" t="s">
        <v>16038</v>
      </c>
      <c r="D7179" t="s">
        <v>46758</v>
      </c>
      <c r="E7179" s="11" t="s">
        <v>7551</v>
      </c>
      <c r="N7179" t="s">
        <v>30</v>
      </c>
      <c r="O7179" t="s">
        <v>42</v>
      </c>
      <c r="P7179" t="s">
        <v>48</v>
      </c>
      <c r="Q7179" t="str">
        <f t="shared" ca="1" si="200"/>
        <v>162-23</v>
      </c>
    </row>
    <row r="7180" spans="1:17" x14ac:dyDescent="0.4">
      <c r="A7180" s="14" t="s">
        <v>24625</v>
      </c>
      <c r="B7180" s="14" t="s">
        <v>33237</v>
      </c>
      <c r="C7180" s="11" t="s">
        <v>16039</v>
      </c>
      <c r="D7180" t="s">
        <v>46759</v>
      </c>
      <c r="E7180" s="11" t="s">
        <v>7552</v>
      </c>
      <c r="N7180" t="s">
        <v>31</v>
      </c>
      <c r="O7180" t="s">
        <v>43</v>
      </c>
      <c r="P7180" t="s">
        <v>49</v>
      </c>
      <c r="Q7180" t="str">
        <f t="shared" ca="1" si="200"/>
        <v>489-27</v>
      </c>
    </row>
    <row r="7181" spans="1:17" x14ac:dyDescent="0.4">
      <c r="A7181" s="14" t="s">
        <v>24626</v>
      </c>
      <c r="B7181" s="14" t="s">
        <v>33238</v>
      </c>
      <c r="C7181" s="11" t="s">
        <v>16040</v>
      </c>
      <c r="D7181" t="s">
        <v>46760</v>
      </c>
      <c r="E7181" s="11" t="s">
        <v>7553</v>
      </c>
      <c r="N7181" t="s">
        <v>32</v>
      </c>
      <c r="O7181" t="s">
        <v>37</v>
      </c>
      <c r="P7181" t="s">
        <v>50</v>
      </c>
      <c r="Q7181" t="str">
        <f t="shared" ca="1" si="200"/>
        <v>008-49</v>
      </c>
    </row>
    <row r="7182" spans="1:17" x14ac:dyDescent="0.4">
      <c r="A7182" s="14" t="s">
        <v>24627</v>
      </c>
      <c r="B7182" s="14" t="s">
        <v>33239</v>
      </c>
      <c r="C7182" s="11" t="s">
        <v>16041</v>
      </c>
      <c r="D7182" t="s">
        <v>46761</v>
      </c>
      <c r="E7182" s="11" t="s">
        <v>7554</v>
      </c>
      <c r="N7182" t="s">
        <v>29</v>
      </c>
      <c r="O7182" t="s">
        <v>44</v>
      </c>
      <c r="P7182" t="s">
        <v>51</v>
      </c>
      <c r="Q7182" t="str">
        <f t="shared" ca="1" si="200"/>
        <v>291-67</v>
      </c>
    </row>
    <row r="7183" spans="1:17" x14ac:dyDescent="0.4">
      <c r="A7183" s="14" t="s">
        <v>24628</v>
      </c>
      <c r="B7183" s="14" t="s">
        <v>33240</v>
      </c>
      <c r="C7183" s="11" t="s">
        <v>16042</v>
      </c>
      <c r="D7183" t="s">
        <v>46762</v>
      </c>
      <c r="E7183" s="11" t="s">
        <v>7555</v>
      </c>
      <c r="N7183" t="s">
        <v>30</v>
      </c>
      <c r="O7183" t="s">
        <v>45</v>
      </c>
      <c r="P7183" t="s">
        <v>52</v>
      </c>
      <c r="Q7183" t="str">
        <f t="shared" ca="1" si="200"/>
        <v>317-44</v>
      </c>
    </row>
    <row r="7184" spans="1:17" x14ac:dyDescent="0.4">
      <c r="A7184" s="14" t="s">
        <v>24629</v>
      </c>
      <c r="B7184" s="14" t="s">
        <v>33241</v>
      </c>
      <c r="C7184" s="11" t="s">
        <v>16043</v>
      </c>
      <c r="D7184" t="s">
        <v>46763</v>
      </c>
      <c r="E7184" s="11" t="s">
        <v>7556</v>
      </c>
      <c r="N7184" t="s">
        <v>31</v>
      </c>
      <c r="O7184" t="s">
        <v>36</v>
      </c>
      <c r="P7184" t="s">
        <v>53</v>
      </c>
      <c r="Q7184" t="str">
        <f t="shared" ca="1" si="200"/>
        <v>216-81</v>
      </c>
    </row>
    <row r="7185" spans="1:17" x14ac:dyDescent="0.4">
      <c r="A7185" s="14" t="s">
        <v>24630</v>
      </c>
      <c r="B7185" s="14" t="s">
        <v>33242</v>
      </c>
      <c r="C7185" s="11" t="s">
        <v>16044</v>
      </c>
      <c r="D7185" t="s">
        <v>46764</v>
      </c>
      <c r="E7185" s="11" t="s">
        <v>7557</v>
      </c>
      <c r="N7185" t="s">
        <v>32</v>
      </c>
      <c r="O7185" t="s">
        <v>37</v>
      </c>
      <c r="P7185" t="s">
        <v>54</v>
      </c>
      <c r="Q7185" t="str">
        <f t="shared" ca="1" si="200"/>
        <v>206-27</v>
      </c>
    </row>
    <row r="7186" spans="1:17" x14ac:dyDescent="0.4">
      <c r="A7186" s="14" t="s">
        <v>24631</v>
      </c>
      <c r="B7186" s="14" t="s">
        <v>33243</v>
      </c>
      <c r="C7186" s="11" t="s">
        <v>16045</v>
      </c>
      <c r="D7186" t="s">
        <v>46765</v>
      </c>
      <c r="E7186" s="11" t="s">
        <v>7558</v>
      </c>
      <c r="N7186" t="s">
        <v>29</v>
      </c>
      <c r="O7186" t="s">
        <v>38</v>
      </c>
      <c r="P7186" t="s">
        <v>55</v>
      </c>
      <c r="Q7186" t="str">
        <f t="shared" ca="1" si="200"/>
        <v>094-85</v>
      </c>
    </row>
    <row r="7187" spans="1:17" x14ac:dyDescent="0.4">
      <c r="A7187" s="14" t="s">
        <v>24632</v>
      </c>
      <c r="B7187" s="14" t="s">
        <v>33244</v>
      </c>
      <c r="C7187" s="11" t="s">
        <v>16046</v>
      </c>
      <c r="D7187" t="s">
        <v>46766</v>
      </c>
      <c r="E7187" s="11" t="s">
        <v>7559</v>
      </c>
      <c r="N7187" t="s">
        <v>30</v>
      </c>
      <c r="O7187" t="s">
        <v>39</v>
      </c>
      <c r="P7187" t="s">
        <v>56</v>
      </c>
      <c r="Q7187" t="str">
        <f t="shared" ca="1" si="200"/>
        <v>110-34</v>
      </c>
    </row>
    <row r="7188" spans="1:17" x14ac:dyDescent="0.4">
      <c r="A7188" s="14" t="s">
        <v>24633</v>
      </c>
      <c r="B7188" s="14" t="s">
        <v>33245</v>
      </c>
      <c r="C7188" s="11" t="s">
        <v>16047</v>
      </c>
      <c r="D7188" t="s">
        <v>46767</v>
      </c>
      <c r="E7188" s="11" t="s">
        <v>7560</v>
      </c>
      <c r="N7188" t="s">
        <v>31</v>
      </c>
      <c r="O7188" t="s">
        <v>40</v>
      </c>
      <c r="P7188" t="s">
        <v>57</v>
      </c>
      <c r="Q7188" t="str">
        <f t="shared" ca="1" si="200"/>
        <v>244-23</v>
      </c>
    </row>
    <row r="7189" spans="1:17" x14ac:dyDescent="0.4">
      <c r="A7189" s="14" t="s">
        <v>24634</v>
      </c>
      <c r="B7189" s="14" t="s">
        <v>33246</v>
      </c>
      <c r="C7189" s="11" t="s">
        <v>16048</v>
      </c>
      <c r="D7189" t="s">
        <v>46768</v>
      </c>
      <c r="E7189" s="11" t="s">
        <v>7561</v>
      </c>
      <c r="N7189" t="s">
        <v>29</v>
      </c>
      <c r="O7189" t="s">
        <v>41</v>
      </c>
      <c r="P7189" t="s">
        <v>46</v>
      </c>
      <c r="Q7189" t="str">
        <f t="shared" ca="1" si="200"/>
        <v>056-61</v>
      </c>
    </row>
    <row r="7190" spans="1:17" x14ac:dyDescent="0.4">
      <c r="A7190" s="14" t="s">
        <v>24635</v>
      </c>
      <c r="B7190" s="14" t="s">
        <v>33247</v>
      </c>
      <c r="C7190" s="11" t="s">
        <v>16049</v>
      </c>
      <c r="D7190" t="s">
        <v>46769</v>
      </c>
      <c r="E7190" s="11" t="s">
        <v>7562</v>
      </c>
      <c r="N7190" t="s">
        <v>30</v>
      </c>
      <c r="O7190" t="s">
        <v>42</v>
      </c>
      <c r="P7190" t="s">
        <v>47</v>
      </c>
      <c r="Q7190" t="str">
        <f t="shared" ca="1" si="200"/>
        <v>182-97</v>
      </c>
    </row>
    <row r="7191" spans="1:17" x14ac:dyDescent="0.4">
      <c r="A7191" s="14" t="s">
        <v>24636</v>
      </c>
      <c r="B7191" s="14" t="s">
        <v>33248</v>
      </c>
      <c r="C7191" s="11" t="s">
        <v>16050</v>
      </c>
      <c r="D7191" t="s">
        <v>46770</v>
      </c>
      <c r="E7191" s="11" t="s">
        <v>7563</v>
      </c>
      <c r="N7191" t="s">
        <v>31</v>
      </c>
      <c r="O7191" t="s">
        <v>43</v>
      </c>
      <c r="P7191" t="s">
        <v>48</v>
      </c>
      <c r="Q7191" t="str">
        <f t="shared" ca="1" si="200"/>
        <v>297-54</v>
      </c>
    </row>
    <row r="7192" spans="1:17" x14ac:dyDescent="0.4">
      <c r="A7192" s="14" t="s">
        <v>24637</v>
      </c>
      <c r="B7192" s="14" t="s">
        <v>33249</v>
      </c>
      <c r="C7192" s="11" t="s">
        <v>16051</v>
      </c>
      <c r="D7192" t="s">
        <v>46771</v>
      </c>
      <c r="E7192" s="11" t="s">
        <v>7564</v>
      </c>
      <c r="N7192" t="s">
        <v>32</v>
      </c>
      <c r="O7192" t="s">
        <v>37</v>
      </c>
      <c r="P7192" t="s">
        <v>49</v>
      </c>
      <c r="Q7192" t="str">
        <f t="shared" ca="1" si="200"/>
        <v>138-77</v>
      </c>
    </row>
    <row r="7193" spans="1:17" x14ac:dyDescent="0.4">
      <c r="A7193" s="14" t="s">
        <v>24638</v>
      </c>
      <c r="B7193" s="14" t="s">
        <v>33250</v>
      </c>
      <c r="C7193" s="11" t="s">
        <v>16052</v>
      </c>
      <c r="D7193" t="s">
        <v>46772</v>
      </c>
      <c r="E7193" s="11" t="s">
        <v>7565</v>
      </c>
      <c r="N7193" t="s">
        <v>29</v>
      </c>
      <c r="O7193" t="s">
        <v>44</v>
      </c>
      <c r="P7193" t="s">
        <v>50</v>
      </c>
      <c r="Q7193" t="str">
        <f t="shared" ca="1" si="200"/>
        <v>228-85</v>
      </c>
    </row>
    <row r="7194" spans="1:17" x14ac:dyDescent="0.4">
      <c r="A7194" s="14" t="s">
        <v>24639</v>
      </c>
      <c r="B7194" s="14" t="s">
        <v>33251</v>
      </c>
      <c r="C7194" s="11" t="s">
        <v>16053</v>
      </c>
      <c r="D7194" t="s">
        <v>46773</v>
      </c>
      <c r="E7194" s="11" t="s">
        <v>7566</v>
      </c>
      <c r="N7194" t="s">
        <v>30</v>
      </c>
      <c r="O7194" t="s">
        <v>45</v>
      </c>
      <c r="P7194" t="s">
        <v>51</v>
      </c>
      <c r="Q7194" t="str">
        <f t="shared" ca="1" si="200"/>
        <v>356-43</v>
      </c>
    </row>
    <row r="7195" spans="1:17" x14ac:dyDescent="0.4">
      <c r="A7195" s="14" t="s">
        <v>24640</v>
      </c>
      <c r="B7195" s="14" t="s">
        <v>33252</v>
      </c>
      <c r="C7195" s="11" t="s">
        <v>16054</v>
      </c>
      <c r="D7195" t="s">
        <v>46774</v>
      </c>
      <c r="E7195" s="11" t="s">
        <v>7567</v>
      </c>
      <c r="N7195" t="s">
        <v>31</v>
      </c>
      <c r="O7195" t="s">
        <v>36</v>
      </c>
      <c r="P7195" t="s">
        <v>52</v>
      </c>
      <c r="Q7195" t="str">
        <f t="shared" ca="1" si="200"/>
        <v>263-99</v>
      </c>
    </row>
    <row r="7196" spans="1:17" x14ac:dyDescent="0.4">
      <c r="A7196" s="14" t="s">
        <v>24641</v>
      </c>
      <c r="B7196" s="14" t="s">
        <v>33253</v>
      </c>
      <c r="C7196" s="11" t="s">
        <v>16055</v>
      </c>
      <c r="D7196" t="s">
        <v>46775</v>
      </c>
      <c r="E7196" s="11" t="s">
        <v>1581</v>
      </c>
      <c r="N7196" t="s">
        <v>32</v>
      </c>
      <c r="O7196" t="s">
        <v>37</v>
      </c>
      <c r="P7196" t="s">
        <v>53</v>
      </c>
      <c r="Q7196" t="str">
        <f t="shared" ca="1" si="200"/>
        <v>029-44</v>
      </c>
    </row>
    <row r="7197" spans="1:17" x14ac:dyDescent="0.4">
      <c r="A7197" s="14" t="s">
        <v>24642</v>
      </c>
      <c r="B7197" s="14" t="s">
        <v>33254</v>
      </c>
      <c r="C7197" s="11" t="s">
        <v>16056</v>
      </c>
      <c r="D7197" t="s">
        <v>46776</v>
      </c>
      <c r="E7197" s="11" t="s">
        <v>4591</v>
      </c>
      <c r="N7197" t="s">
        <v>29</v>
      </c>
      <c r="O7197" t="s">
        <v>38</v>
      </c>
      <c r="P7197" t="s">
        <v>54</v>
      </c>
      <c r="Q7197" t="str">
        <f t="shared" ca="1" si="200"/>
        <v>243-66</v>
      </c>
    </row>
    <row r="7198" spans="1:17" x14ac:dyDescent="0.4">
      <c r="A7198" s="14" t="s">
        <v>24643</v>
      </c>
      <c r="B7198" s="14" t="s">
        <v>33255</v>
      </c>
      <c r="C7198" s="11" t="s">
        <v>16057</v>
      </c>
      <c r="D7198" t="s">
        <v>46777</v>
      </c>
      <c r="E7198" s="11" t="s">
        <v>7568</v>
      </c>
      <c r="N7198" t="s">
        <v>30</v>
      </c>
      <c r="O7198" t="s">
        <v>39</v>
      </c>
      <c r="P7198" t="s">
        <v>55</v>
      </c>
      <c r="Q7198" t="str">
        <f t="shared" ca="1" si="200"/>
        <v>061-63</v>
      </c>
    </row>
    <row r="7199" spans="1:17" x14ac:dyDescent="0.4">
      <c r="A7199" s="14" t="s">
        <v>24644</v>
      </c>
      <c r="B7199" s="14" t="s">
        <v>33256</v>
      </c>
      <c r="C7199" s="11" t="s">
        <v>16058</v>
      </c>
      <c r="D7199" t="s">
        <v>46778</v>
      </c>
      <c r="E7199" s="11" t="s">
        <v>2876</v>
      </c>
      <c r="N7199" t="s">
        <v>31</v>
      </c>
      <c r="O7199" t="s">
        <v>40</v>
      </c>
      <c r="P7199" t="s">
        <v>56</v>
      </c>
      <c r="Q7199" t="str">
        <f t="shared" ca="1" si="200"/>
        <v>243-16</v>
      </c>
    </row>
    <row r="7200" spans="1:17" x14ac:dyDescent="0.4">
      <c r="A7200" s="14" t="s">
        <v>24645</v>
      </c>
      <c r="B7200" s="14" t="s">
        <v>33257</v>
      </c>
      <c r="C7200" s="11" t="s">
        <v>16059</v>
      </c>
      <c r="D7200" t="s">
        <v>46779</v>
      </c>
      <c r="E7200" s="11" t="s">
        <v>7569</v>
      </c>
      <c r="N7200" t="s">
        <v>32</v>
      </c>
      <c r="O7200" t="s">
        <v>41</v>
      </c>
      <c r="P7200" t="s">
        <v>57</v>
      </c>
      <c r="Q7200" t="str">
        <f t="shared" ca="1" si="200"/>
        <v>106-59</v>
      </c>
    </row>
    <row r="7201" spans="1:17" x14ac:dyDescent="0.4">
      <c r="A7201" s="14" t="s">
        <v>24646</v>
      </c>
      <c r="B7201" s="14" t="s">
        <v>33258</v>
      </c>
      <c r="C7201" s="11" t="s">
        <v>16060</v>
      </c>
      <c r="D7201" t="s">
        <v>46780</v>
      </c>
      <c r="E7201" s="11" t="s">
        <v>1854</v>
      </c>
      <c r="N7201" t="s">
        <v>29</v>
      </c>
      <c r="O7201" t="s">
        <v>42</v>
      </c>
      <c r="P7201" t="s">
        <v>46</v>
      </c>
      <c r="Q7201" t="str">
        <f t="shared" ca="1" si="200"/>
        <v>001-106</v>
      </c>
    </row>
    <row r="7202" spans="1:17" x14ac:dyDescent="0.4">
      <c r="A7202" s="14" t="s">
        <v>24647</v>
      </c>
      <c r="B7202" s="14" t="s">
        <v>33259</v>
      </c>
      <c r="C7202" s="11" t="s">
        <v>16061</v>
      </c>
      <c r="D7202" t="s">
        <v>46781</v>
      </c>
      <c r="E7202" s="11" t="s">
        <v>7570</v>
      </c>
      <c r="N7202" t="s">
        <v>30</v>
      </c>
      <c r="O7202" t="s">
        <v>43</v>
      </c>
      <c r="P7202" t="s">
        <v>47</v>
      </c>
      <c r="Q7202" t="str">
        <f t="shared" ca="1" si="200"/>
        <v>382-82</v>
      </c>
    </row>
    <row r="7203" spans="1:17" x14ac:dyDescent="0.4">
      <c r="A7203" s="14" t="s">
        <v>24648</v>
      </c>
      <c r="B7203" s="14" t="s">
        <v>33260</v>
      </c>
      <c r="C7203" s="11" t="s">
        <v>16062</v>
      </c>
      <c r="D7203" t="s">
        <v>46782</v>
      </c>
      <c r="E7203" s="11" t="s">
        <v>7571</v>
      </c>
      <c r="N7203" t="s">
        <v>31</v>
      </c>
      <c r="O7203" t="s">
        <v>37</v>
      </c>
      <c r="P7203" t="s">
        <v>48</v>
      </c>
      <c r="Q7203" t="str">
        <f t="shared" ca="1" si="200"/>
        <v>061-41</v>
      </c>
    </row>
    <row r="7204" spans="1:17" x14ac:dyDescent="0.4">
      <c r="A7204" s="14" t="s">
        <v>24649</v>
      </c>
      <c r="B7204" s="14" t="s">
        <v>33261</v>
      </c>
      <c r="C7204" s="11" t="s">
        <v>16063</v>
      </c>
      <c r="D7204" t="s">
        <v>46783</v>
      </c>
      <c r="E7204" s="11" t="s">
        <v>7572</v>
      </c>
      <c r="N7204" t="s">
        <v>32</v>
      </c>
      <c r="O7204" t="s">
        <v>44</v>
      </c>
      <c r="P7204" t="s">
        <v>49</v>
      </c>
      <c r="Q7204" t="str">
        <f t="shared" ca="1" si="200"/>
        <v>196-11</v>
      </c>
    </row>
    <row r="7205" spans="1:17" x14ac:dyDescent="0.4">
      <c r="A7205" s="14" t="s">
        <v>24650</v>
      </c>
      <c r="B7205" s="14" t="s">
        <v>33262</v>
      </c>
      <c r="C7205" s="11" t="s">
        <v>16064</v>
      </c>
      <c r="D7205" t="s">
        <v>46784</v>
      </c>
      <c r="E7205" s="11" t="s">
        <v>7573</v>
      </c>
      <c r="N7205" t="s">
        <v>29</v>
      </c>
      <c r="O7205" t="s">
        <v>45</v>
      </c>
      <c r="P7205" t="s">
        <v>50</v>
      </c>
      <c r="Q7205" t="str">
        <f t="shared" ca="1" si="200"/>
        <v>256-87</v>
      </c>
    </row>
    <row r="7206" spans="1:17" x14ac:dyDescent="0.4">
      <c r="A7206" s="14" t="s">
        <v>24651</v>
      </c>
      <c r="B7206" s="14" t="s">
        <v>33263</v>
      </c>
      <c r="C7206" s="11" t="s">
        <v>16065</v>
      </c>
      <c r="D7206" t="s">
        <v>46785</v>
      </c>
      <c r="E7206" s="11" t="s">
        <v>7574</v>
      </c>
      <c r="N7206" t="s">
        <v>30</v>
      </c>
      <c r="O7206" t="s">
        <v>36</v>
      </c>
      <c r="P7206" t="s">
        <v>51</v>
      </c>
      <c r="Q7206" t="str">
        <f t="shared" ca="1" si="200"/>
        <v>023-62</v>
      </c>
    </row>
    <row r="7207" spans="1:17" x14ac:dyDescent="0.4">
      <c r="A7207" s="14" t="s">
        <v>24652</v>
      </c>
      <c r="B7207" s="14" t="s">
        <v>33264</v>
      </c>
      <c r="C7207" s="11" t="s">
        <v>16066</v>
      </c>
      <c r="D7207" t="s">
        <v>46786</v>
      </c>
      <c r="E7207" s="11" t="s">
        <v>7575</v>
      </c>
      <c r="N7207" t="s">
        <v>31</v>
      </c>
      <c r="O7207" t="s">
        <v>37</v>
      </c>
      <c r="P7207" t="s">
        <v>52</v>
      </c>
      <c r="Q7207" t="str">
        <f t="shared" ca="1" si="200"/>
        <v>277-83</v>
      </c>
    </row>
    <row r="7208" spans="1:17" x14ac:dyDescent="0.4">
      <c r="A7208" s="14" t="s">
        <v>24653</v>
      </c>
      <c r="B7208" s="14" t="s">
        <v>33265</v>
      </c>
      <c r="C7208" s="11" t="s">
        <v>16067</v>
      </c>
      <c r="D7208" t="s">
        <v>46787</v>
      </c>
      <c r="E7208" s="11" t="s">
        <v>7576</v>
      </c>
      <c r="N7208" t="s">
        <v>32</v>
      </c>
      <c r="O7208" t="s">
        <v>38</v>
      </c>
      <c r="P7208" t="s">
        <v>53</v>
      </c>
      <c r="Q7208" t="str">
        <f t="shared" ca="1" si="200"/>
        <v>458-45</v>
      </c>
    </row>
    <row r="7209" spans="1:17" x14ac:dyDescent="0.4">
      <c r="A7209" s="14" t="s">
        <v>24654</v>
      </c>
      <c r="B7209" s="14" t="s">
        <v>33266</v>
      </c>
      <c r="C7209" s="11" t="s">
        <v>16068</v>
      </c>
      <c r="D7209" t="s">
        <v>46788</v>
      </c>
      <c r="E7209" s="11" t="s">
        <v>7577</v>
      </c>
      <c r="N7209" t="s">
        <v>29</v>
      </c>
      <c r="O7209" t="s">
        <v>39</v>
      </c>
      <c r="P7209" t="s">
        <v>54</v>
      </c>
      <c r="Q7209" t="str">
        <f t="shared" ca="1" si="200"/>
        <v>059-84</v>
      </c>
    </row>
    <row r="7210" spans="1:17" x14ac:dyDescent="0.4">
      <c r="A7210" s="14" t="s">
        <v>24655</v>
      </c>
      <c r="B7210" s="14" t="s">
        <v>33267</v>
      </c>
      <c r="C7210" s="11" t="s">
        <v>16069</v>
      </c>
      <c r="D7210" t="s">
        <v>46789</v>
      </c>
      <c r="E7210" s="11" t="s">
        <v>7578</v>
      </c>
      <c r="N7210" t="s">
        <v>30</v>
      </c>
      <c r="O7210" t="s">
        <v>40</v>
      </c>
      <c r="P7210" t="s">
        <v>55</v>
      </c>
      <c r="Q7210" t="str">
        <f t="shared" ca="1" si="200"/>
        <v>235-15</v>
      </c>
    </row>
    <row r="7211" spans="1:17" x14ac:dyDescent="0.4">
      <c r="A7211" s="14" t="s">
        <v>24656</v>
      </c>
      <c r="B7211" s="14" t="s">
        <v>33268</v>
      </c>
      <c r="C7211" s="11" t="s">
        <v>16070</v>
      </c>
      <c r="D7211" t="s">
        <v>46790</v>
      </c>
      <c r="E7211" s="11" t="s">
        <v>5268</v>
      </c>
      <c r="N7211" t="s">
        <v>31</v>
      </c>
      <c r="O7211" t="s">
        <v>41</v>
      </c>
      <c r="P7211" t="s">
        <v>56</v>
      </c>
      <c r="Q7211" t="str">
        <f t="shared" ca="1" si="200"/>
        <v>494-47</v>
      </c>
    </row>
    <row r="7212" spans="1:17" x14ac:dyDescent="0.4">
      <c r="A7212" s="14" t="s">
        <v>24657</v>
      </c>
      <c r="B7212" s="14" t="s">
        <v>33269</v>
      </c>
      <c r="C7212" s="11" t="s">
        <v>16071</v>
      </c>
      <c r="D7212" t="s">
        <v>46791</v>
      </c>
      <c r="E7212" s="11" t="s">
        <v>7579</v>
      </c>
      <c r="N7212" t="s">
        <v>32</v>
      </c>
      <c r="O7212" t="s">
        <v>42</v>
      </c>
      <c r="P7212" t="s">
        <v>57</v>
      </c>
      <c r="Q7212" t="str">
        <f t="shared" ref="Q7212:Q7256" ca="1" si="201">TEXT(RANDBETWEEN(1,500),"000"&amp;"-"&amp;TEXT(RANDBETWEEN(1,100),0))</f>
        <v>382-52</v>
      </c>
    </row>
    <row r="7213" spans="1:17" x14ac:dyDescent="0.4">
      <c r="A7213" s="14" t="s">
        <v>24658</v>
      </c>
      <c r="B7213" s="14" t="s">
        <v>33270</v>
      </c>
      <c r="C7213" s="11" t="s">
        <v>16072</v>
      </c>
      <c r="D7213" t="s">
        <v>46792</v>
      </c>
      <c r="E7213" s="11" t="s">
        <v>7580</v>
      </c>
      <c r="N7213" t="s">
        <v>29</v>
      </c>
      <c r="O7213" t="s">
        <v>43</v>
      </c>
      <c r="P7213" t="s">
        <v>46</v>
      </c>
      <c r="Q7213" t="str">
        <f t="shared" ca="1" si="201"/>
        <v>000-88</v>
      </c>
    </row>
    <row r="7214" spans="1:17" x14ac:dyDescent="0.4">
      <c r="A7214" s="14" t="s">
        <v>24659</v>
      </c>
      <c r="B7214" s="14" t="s">
        <v>33271</v>
      </c>
      <c r="C7214" s="11" t="s">
        <v>16073</v>
      </c>
      <c r="D7214" t="s">
        <v>46793</v>
      </c>
      <c r="E7214" s="11" t="s">
        <v>7581</v>
      </c>
      <c r="N7214" t="s">
        <v>30</v>
      </c>
      <c r="O7214" t="s">
        <v>37</v>
      </c>
      <c r="P7214" t="s">
        <v>47</v>
      </c>
      <c r="Q7214" t="str">
        <f t="shared" ca="1" si="201"/>
        <v>293-4</v>
      </c>
    </row>
    <row r="7215" spans="1:17" x14ac:dyDescent="0.4">
      <c r="A7215" s="14" t="s">
        <v>24660</v>
      </c>
      <c r="B7215" s="14" t="s">
        <v>33272</v>
      </c>
      <c r="C7215" s="11" t="s">
        <v>16074</v>
      </c>
      <c r="D7215" t="s">
        <v>46794</v>
      </c>
      <c r="E7215" s="11" t="s">
        <v>7582</v>
      </c>
      <c r="N7215" t="s">
        <v>31</v>
      </c>
      <c r="O7215" t="s">
        <v>44</v>
      </c>
      <c r="P7215" t="s">
        <v>48</v>
      </c>
      <c r="Q7215" t="str">
        <f t="shared" ca="1" si="201"/>
        <v>361-34</v>
      </c>
    </row>
    <row r="7216" spans="1:17" x14ac:dyDescent="0.4">
      <c r="A7216" s="14" t="s">
        <v>24661</v>
      </c>
      <c r="B7216" s="14" t="s">
        <v>33273</v>
      </c>
      <c r="C7216" s="11" t="s">
        <v>16075</v>
      </c>
      <c r="D7216" t="s">
        <v>46795</v>
      </c>
      <c r="E7216" s="11" t="s">
        <v>2000</v>
      </c>
      <c r="N7216" t="s">
        <v>29</v>
      </c>
      <c r="O7216" t="s">
        <v>45</v>
      </c>
      <c r="P7216" t="s">
        <v>49</v>
      </c>
      <c r="Q7216" t="str">
        <f t="shared" ca="1" si="201"/>
        <v>109-25</v>
      </c>
    </row>
    <row r="7217" spans="1:17" x14ac:dyDescent="0.4">
      <c r="A7217" s="14" t="s">
        <v>24662</v>
      </c>
      <c r="B7217" s="14" t="s">
        <v>33274</v>
      </c>
      <c r="C7217" s="11" t="s">
        <v>16076</v>
      </c>
      <c r="D7217" t="s">
        <v>46796</v>
      </c>
      <c r="E7217" s="11" t="s">
        <v>7583</v>
      </c>
      <c r="N7217" t="s">
        <v>30</v>
      </c>
      <c r="O7217" t="s">
        <v>36</v>
      </c>
      <c r="P7217" t="s">
        <v>50</v>
      </c>
      <c r="Q7217" t="str">
        <f t="shared" ca="1" si="201"/>
        <v>042-47</v>
      </c>
    </row>
    <row r="7218" spans="1:17" x14ac:dyDescent="0.4">
      <c r="A7218" s="14" t="s">
        <v>24663</v>
      </c>
      <c r="B7218" s="14" t="s">
        <v>33275</v>
      </c>
      <c r="C7218" s="11" t="s">
        <v>16077</v>
      </c>
      <c r="D7218" t="s">
        <v>46797</v>
      </c>
      <c r="E7218" s="11" t="s">
        <v>7584</v>
      </c>
      <c r="N7218" t="s">
        <v>31</v>
      </c>
      <c r="O7218" t="s">
        <v>37</v>
      </c>
      <c r="P7218" t="s">
        <v>51</v>
      </c>
      <c r="Q7218" t="str">
        <f t="shared" ca="1" si="201"/>
        <v>046-32</v>
      </c>
    </row>
    <row r="7219" spans="1:17" x14ac:dyDescent="0.4">
      <c r="A7219" s="14" t="s">
        <v>24664</v>
      </c>
      <c r="B7219" s="14" t="s">
        <v>33276</v>
      </c>
      <c r="C7219" s="11" t="s">
        <v>16078</v>
      </c>
      <c r="D7219" t="s">
        <v>46798</v>
      </c>
      <c r="E7219" s="11" t="s">
        <v>7585</v>
      </c>
      <c r="N7219" t="s">
        <v>32</v>
      </c>
      <c r="O7219" t="s">
        <v>38</v>
      </c>
      <c r="P7219" t="s">
        <v>52</v>
      </c>
      <c r="Q7219" t="str">
        <f t="shared" ca="1" si="201"/>
        <v>442-36</v>
      </c>
    </row>
    <row r="7220" spans="1:17" x14ac:dyDescent="0.4">
      <c r="A7220" s="14" t="s">
        <v>24665</v>
      </c>
      <c r="B7220" s="14" t="s">
        <v>33277</v>
      </c>
      <c r="C7220" s="11" t="s">
        <v>16079</v>
      </c>
      <c r="D7220" t="s">
        <v>46799</v>
      </c>
      <c r="E7220" s="11" t="s">
        <v>7586</v>
      </c>
      <c r="N7220" t="s">
        <v>29</v>
      </c>
      <c r="O7220" t="s">
        <v>39</v>
      </c>
      <c r="P7220" t="s">
        <v>53</v>
      </c>
      <c r="Q7220" t="str">
        <f t="shared" ca="1" si="201"/>
        <v>298-82</v>
      </c>
    </row>
    <row r="7221" spans="1:17" x14ac:dyDescent="0.4">
      <c r="A7221" s="14" t="s">
        <v>24666</v>
      </c>
      <c r="B7221" s="14" t="s">
        <v>33278</v>
      </c>
      <c r="C7221" s="11" t="s">
        <v>16080</v>
      </c>
      <c r="D7221" t="s">
        <v>46800</v>
      </c>
      <c r="E7221" s="11" t="s">
        <v>7587</v>
      </c>
      <c r="N7221" t="s">
        <v>30</v>
      </c>
      <c r="O7221" t="s">
        <v>40</v>
      </c>
      <c r="P7221" t="s">
        <v>54</v>
      </c>
      <c r="Q7221" t="str">
        <f t="shared" ca="1" si="201"/>
        <v>301-2</v>
      </c>
    </row>
    <row r="7222" spans="1:17" x14ac:dyDescent="0.4">
      <c r="A7222" s="14" t="s">
        <v>24667</v>
      </c>
      <c r="B7222" s="14" t="s">
        <v>33279</v>
      </c>
      <c r="C7222" s="11" t="s">
        <v>16081</v>
      </c>
      <c r="D7222" t="s">
        <v>46801</v>
      </c>
      <c r="E7222" s="11" t="s">
        <v>7588</v>
      </c>
      <c r="N7222" t="s">
        <v>31</v>
      </c>
      <c r="O7222" t="s">
        <v>41</v>
      </c>
      <c r="P7222" t="s">
        <v>55</v>
      </c>
      <c r="Q7222" t="str">
        <f t="shared" ca="1" si="201"/>
        <v>035-88</v>
      </c>
    </row>
    <row r="7223" spans="1:17" x14ac:dyDescent="0.4">
      <c r="A7223" s="14" t="s">
        <v>24668</v>
      </c>
      <c r="B7223" s="14" t="s">
        <v>33280</v>
      </c>
      <c r="C7223" s="11" t="s">
        <v>16082</v>
      </c>
      <c r="D7223" t="s">
        <v>46802</v>
      </c>
      <c r="E7223" s="11" t="s">
        <v>7589</v>
      </c>
      <c r="N7223" t="s">
        <v>32</v>
      </c>
      <c r="O7223" t="s">
        <v>42</v>
      </c>
      <c r="P7223" t="s">
        <v>56</v>
      </c>
      <c r="Q7223" t="str">
        <f t="shared" ca="1" si="201"/>
        <v>209-35</v>
      </c>
    </row>
    <row r="7224" spans="1:17" x14ac:dyDescent="0.4">
      <c r="A7224" s="14" t="s">
        <v>24669</v>
      </c>
      <c r="B7224" s="14" t="s">
        <v>33281</v>
      </c>
      <c r="C7224" s="11" t="s">
        <v>16083</v>
      </c>
      <c r="D7224" t="s">
        <v>46803</v>
      </c>
      <c r="E7224" s="11" t="s">
        <v>7590</v>
      </c>
      <c r="N7224" t="s">
        <v>29</v>
      </c>
      <c r="O7224" t="s">
        <v>43</v>
      </c>
      <c r="P7224" t="s">
        <v>57</v>
      </c>
      <c r="Q7224" t="str">
        <f t="shared" ca="1" si="201"/>
        <v>496-74</v>
      </c>
    </row>
    <row r="7225" spans="1:17" x14ac:dyDescent="0.4">
      <c r="A7225" s="14" t="s">
        <v>24670</v>
      </c>
      <c r="B7225" s="14" t="s">
        <v>33282</v>
      </c>
      <c r="C7225" s="11" t="s">
        <v>16084</v>
      </c>
      <c r="D7225" t="s">
        <v>46804</v>
      </c>
      <c r="E7225" s="11" t="s">
        <v>7591</v>
      </c>
      <c r="N7225" t="s">
        <v>30</v>
      </c>
      <c r="O7225" t="s">
        <v>37</v>
      </c>
      <c r="P7225" t="s">
        <v>46</v>
      </c>
      <c r="Q7225" t="str">
        <f t="shared" ca="1" si="201"/>
        <v>206-17</v>
      </c>
    </row>
    <row r="7226" spans="1:17" x14ac:dyDescent="0.4">
      <c r="A7226" s="14" t="s">
        <v>24671</v>
      </c>
      <c r="B7226" s="14" t="s">
        <v>33283</v>
      </c>
      <c r="C7226" s="11" t="s">
        <v>16085</v>
      </c>
      <c r="D7226" t="s">
        <v>46805</v>
      </c>
      <c r="E7226" s="11" t="s">
        <v>7592</v>
      </c>
      <c r="N7226" t="s">
        <v>31</v>
      </c>
      <c r="O7226" t="s">
        <v>44</v>
      </c>
      <c r="P7226" t="s">
        <v>47</v>
      </c>
      <c r="Q7226" t="str">
        <f t="shared" ca="1" si="201"/>
        <v>156-81</v>
      </c>
    </row>
    <row r="7227" spans="1:17" x14ac:dyDescent="0.4">
      <c r="A7227" s="14" t="s">
        <v>24672</v>
      </c>
      <c r="B7227" s="14" t="s">
        <v>33284</v>
      </c>
      <c r="C7227" s="11" t="s">
        <v>16086</v>
      </c>
      <c r="D7227" t="s">
        <v>46806</v>
      </c>
      <c r="E7227" s="11" t="s">
        <v>7593</v>
      </c>
      <c r="N7227" t="s">
        <v>32</v>
      </c>
      <c r="O7227" t="s">
        <v>45</v>
      </c>
      <c r="P7227" t="s">
        <v>48</v>
      </c>
      <c r="Q7227" t="str">
        <f t="shared" ca="1" si="201"/>
        <v>160-35</v>
      </c>
    </row>
    <row r="7228" spans="1:17" x14ac:dyDescent="0.4">
      <c r="A7228" s="14" t="s">
        <v>24673</v>
      </c>
      <c r="B7228" s="14" t="s">
        <v>33285</v>
      </c>
      <c r="C7228" s="11" t="s">
        <v>16087</v>
      </c>
      <c r="D7228" t="s">
        <v>46807</v>
      </c>
      <c r="E7228" s="11" t="s">
        <v>7594</v>
      </c>
      <c r="N7228" t="s">
        <v>29</v>
      </c>
      <c r="O7228" t="s">
        <v>36</v>
      </c>
      <c r="P7228" t="s">
        <v>49</v>
      </c>
      <c r="Q7228" t="str">
        <f t="shared" ca="1" si="201"/>
        <v>048-42</v>
      </c>
    </row>
    <row r="7229" spans="1:17" x14ac:dyDescent="0.4">
      <c r="A7229" s="14" t="s">
        <v>24674</v>
      </c>
      <c r="B7229" s="14" t="s">
        <v>33286</v>
      </c>
      <c r="C7229" s="11" t="s">
        <v>16088</v>
      </c>
      <c r="D7229" t="s">
        <v>46808</v>
      </c>
      <c r="E7229" s="11" t="s">
        <v>7595</v>
      </c>
      <c r="N7229" t="s">
        <v>30</v>
      </c>
      <c r="O7229" t="s">
        <v>37</v>
      </c>
      <c r="P7229" t="s">
        <v>50</v>
      </c>
      <c r="Q7229" t="str">
        <f t="shared" ca="1" si="201"/>
        <v>355-48</v>
      </c>
    </row>
    <row r="7230" spans="1:17" x14ac:dyDescent="0.4">
      <c r="A7230" s="14" t="s">
        <v>24675</v>
      </c>
      <c r="B7230" s="14" t="s">
        <v>33287</v>
      </c>
      <c r="C7230" s="11" t="s">
        <v>16089</v>
      </c>
      <c r="D7230" t="s">
        <v>46809</v>
      </c>
      <c r="E7230" s="11" t="s">
        <v>7596</v>
      </c>
      <c r="N7230" t="s">
        <v>31</v>
      </c>
      <c r="O7230" t="s">
        <v>38</v>
      </c>
      <c r="P7230" t="s">
        <v>51</v>
      </c>
      <c r="Q7230" t="str">
        <f t="shared" ca="1" si="201"/>
        <v>364-96</v>
      </c>
    </row>
    <row r="7231" spans="1:17" x14ac:dyDescent="0.4">
      <c r="A7231" s="14" t="s">
        <v>24676</v>
      </c>
      <c r="B7231" s="14" t="s">
        <v>33288</v>
      </c>
      <c r="C7231" s="11" t="s">
        <v>16090</v>
      </c>
      <c r="D7231" t="s">
        <v>46810</v>
      </c>
      <c r="E7231" s="11" t="s">
        <v>7597</v>
      </c>
      <c r="N7231" t="s">
        <v>32</v>
      </c>
      <c r="O7231" t="s">
        <v>39</v>
      </c>
      <c r="P7231" t="s">
        <v>52</v>
      </c>
      <c r="Q7231" t="str">
        <f t="shared" ca="1" si="201"/>
        <v>116-52</v>
      </c>
    </row>
    <row r="7232" spans="1:17" x14ac:dyDescent="0.4">
      <c r="A7232" s="14" t="s">
        <v>24677</v>
      </c>
      <c r="B7232" s="14" t="s">
        <v>33289</v>
      </c>
      <c r="C7232" s="11" t="s">
        <v>16091</v>
      </c>
      <c r="D7232" t="s">
        <v>46811</v>
      </c>
      <c r="E7232" s="11" t="s">
        <v>7598</v>
      </c>
      <c r="N7232" t="s">
        <v>29</v>
      </c>
      <c r="O7232" t="s">
        <v>40</v>
      </c>
      <c r="P7232" t="s">
        <v>53</v>
      </c>
      <c r="Q7232" t="str">
        <f t="shared" ca="1" si="201"/>
        <v>176-22</v>
      </c>
    </row>
    <row r="7233" spans="1:17" x14ac:dyDescent="0.4">
      <c r="A7233" s="14" t="s">
        <v>24678</v>
      </c>
      <c r="B7233" s="14" t="s">
        <v>33290</v>
      </c>
      <c r="C7233" s="11" t="s">
        <v>16092</v>
      </c>
      <c r="D7233" t="s">
        <v>46812</v>
      </c>
      <c r="E7233" s="11" t="s">
        <v>7599</v>
      </c>
      <c r="N7233" t="s">
        <v>30</v>
      </c>
      <c r="O7233" t="s">
        <v>41</v>
      </c>
      <c r="P7233" t="s">
        <v>54</v>
      </c>
      <c r="Q7233" t="str">
        <f t="shared" ca="1" si="201"/>
        <v>348-79</v>
      </c>
    </row>
    <row r="7234" spans="1:17" x14ac:dyDescent="0.4">
      <c r="A7234" s="14" t="s">
        <v>24679</v>
      </c>
      <c r="B7234" s="14" t="s">
        <v>33291</v>
      </c>
      <c r="C7234" s="11" t="s">
        <v>16093</v>
      </c>
      <c r="D7234" t="s">
        <v>46813</v>
      </c>
      <c r="E7234" s="11" t="s">
        <v>7600</v>
      </c>
      <c r="N7234" t="s">
        <v>31</v>
      </c>
      <c r="O7234" t="s">
        <v>42</v>
      </c>
      <c r="P7234" t="s">
        <v>55</v>
      </c>
      <c r="Q7234" t="str">
        <f t="shared" ca="1" si="201"/>
        <v>005-49</v>
      </c>
    </row>
    <row r="7235" spans="1:17" x14ac:dyDescent="0.4">
      <c r="A7235" s="14" t="s">
        <v>24680</v>
      </c>
      <c r="B7235" s="14" t="s">
        <v>33292</v>
      </c>
      <c r="C7235" s="11" t="s">
        <v>16094</v>
      </c>
      <c r="D7235" t="s">
        <v>46814</v>
      </c>
      <c r="E7235" s="11" t="s">
        <v>7601</v>
      </c>
      <c r="N7235" t="s">
        <v>32</v>
      </c>
      <c r="O7235" t="s">
        <v>43</v>
      </c>
      <c r="P7235" t="s">
        <v>56</v>
      </c>
      <c r="Q7235" t="str">
        <f t="shared" ca="1" si="201"/>
        <v>488-88</v>
      </c>
    </row>
    <row r="7236" spans="1:17" x14ac:dyDescent="0.4">
      <c r="A7236" s="14" t="s">
        <v>24681</v>
      </c>
      <c r="B7236" s="14" t="s">
        <v>33293</v>
      </c>
      <c r="C7236" s="11" t="s">
        <v>16095</v>
      </c>
      <c r="D7236" t="s">
        <v>46815</v>
      </c>
      <c r="E7236" s="11" t="s">
        <v>5469</v>
      </c>
      <c r="N7236" t="s">
        <v>29</v>
      </c>
      <c r="O7236" t="s">
        <v>37</v>
      </c>
      <c r="P7236" t="s">
        <v>57</v>
      </c>
      <c r="Q7236" t="str">
        <f t="shared" ca="1" si="201"/>
        <v>188-12</v>
      </c>
    </row>
    <row r="7237" spans="1:17" x14ac:dyDescent="0.4">
      <c r="A7237" s="14" t="s">
        <v>24682</v>
      </c>
      <c r="B7237" s="14" t="s">
        <v>33294</v>
      </c>
      <c r="C7237" s="11" t="s">
        <v>16096</v>
      </c>
      <c r="D7237" t="s">
        <v>46816</v>
      </c>
      <c r="E7237" s="11" t="s">
        <v>7602</v>
      </c>
      <c r="N7237" t="s">
        <v>30</v>
      </c>
      <c r="O7237" t="s">
        <v>44</v>
      </c>
      <c r="P7237" t="s">
        <v>46</v>
      </c>
      <c r="Q7237" t="str">
        <f t="shared" ca="1" si="201"/>
        <v>012-30</v>
      </c>
    </row>
    <row r="7238" spans="1:17" x14ac:dyDescent="0.4">
      <c r="A7238" s="14" t="s">
        <v>24683</v>
      </c>
      <c r="B7238" s="14" t="s">
        <v>33295</v>
      </c>
      <c r="C7238" s="11" t="s">
        <v>16097</v>
      </c>
      <c r="D7238" t="s">
        <v>46817</v>
      </c>
      <c r="E7238" s="11" t="s">
        <v>7603</v>
      </c>
      <c r="N7238" t="s">
        <v>31</v>
      </c>
      <c r="O7238" t="s">
        <v>45</v>
      </c>
      <c r="P7238" t="s">
        <v>47</v>
      </c>
      <c r="Q7238" t="str">
        <f t="shared" ca="1" si="201"/>
        <v>253-71</v>
      </c>
    </row>
    <row r="7239" spans="1:17" x14ac:dyDescent="0.4">
      <c r="A7239" s="14" t="s">
        <v>24684</v>
      </c>
      <c r="B7239" s="14" t="s">
        <v>33296</v>
      </c>
      <c r="C7239" s="11" t="s">
        <v>16098</v>
      </c>
      <c r="D7239" t="s">
        <v>46818</v>
      </c>
      <c r="E7239" s="11" t="s">
        <v>7604</v>
      </c>
      <c r="N7239" t="s">
        <v>32</v>
      </c>
      <c r="O7239" t="s">
        <v>36</v>
      </c>
      <c r="P7239" t="s">
        <v>48</v>
      </c>
      <c r="Q7239" t="str">
        <f t="shared" ca="1" si="201"/>
        <v>468-28</v>
      </c>
    </row>
    <row r="7240" spans="1:17" x14ac:dyDescent="0.4">
      <c r="A7240" s="14" t="s">
        <v>24685</v>
      </c>
      <c r="B7240" s="14" t="s">
        <v>33297</v>
      </c>
      <c r="C7240" s="11" t="s">
        <v>16099</v>
      </c>
      <c r="D7240" t="s">
        <v>46819</v>
      </c>
      <c r="E7240" s="11" t="s">
        <v>7605</v>
      </c>
      <c r="N7240" t="s">
        <v>29</v>
      </c>
      <c r="O7240" t="s">
        <v>37</v>
      </c>
      <c r="P7240" t="s">
        <v>49</v>
      </c>
      <c r="Q7240" t="str">
        <f t="shared" ca="1" si="201"/>
        <v>448-32</v>
      </c>
    </row>
    <row r="7241" spans="1:17" x14ac:dyDescent="0.4">
      <c r="A7241" s="14" t="s">
        <v>24686</v>
      </c>
      <c r="B7241" s="14" t="s">
        <v>33298</v>
      </c>
      <c r="C7241" s="11" t="s">
        <v>16100</v>
      </c>
      <c r="D7241" t="s">
        <v>46820</v>
      </c>
      <c r="E7241" s="11" t="s">
        <v>7606</v>
      </c>
      <c r="N7241" t="s">
        <v>30</v>
      </c>
      <c r="O7241" t="s">
        <v>38</v>
      </c>
      <c r="P7241" t="s">
        <v>50</v>
      </c>
      <c r="Q7241" t="str">
        <f t="shared" ca="1" si="201"/>
        <v>335-62</v>
      </c>
    </row>
    <row r="7242" spans="1:17" x14ac:dyDescent="0.4">
      <c r="A7242" s="14" t="s">
        <v>24687</v>
      </c>
      <c r="B7242" s="14" t="s">
        <v>33299</v>
      </c>
      <c r="C7242" s="11" t="s">
        <v>16101</v>
      </c>
      <c r="D7242" t="s">
        <v>46821</v>
      </c>
      <c r="E7242" s="11" t="s">
        <v>7607</v>
      </c>
      <c r="N7242" t="s">
        <v>31</v>
      </c>
      <c r="O7242" t="s">
        <v>39</v>
      </c>
      <c r="P7242" t="s">
        <v>51</v>
      </c>
      <c r="Q7242" t="str">
        <f t="shared" ca="1" si="201"/>
        <v>363-6</v>
      </c>
    </row>
    <row r="7243" spans="1:17" x14ac:dyDescent="0.4">
      <c r="A7243" s="14" t="s">
        <v>24688</v>
      </c>
      <c r="B7243" s="14" t="s">
        <v>33300</v>
      </c>
      <c r="C7243" s="11" t="s">
        <v>16102</v>
      </c>
      <c r="D7243" t="s">
        <v>46822</v>
      </c>
      <c r="E7243" s="11" t="s">
        <v>7608</v>
      </c>
      <c r="N7243" t="s">
        <v>29</v>
      </c>
      <c r="O7243" t="s">
        <v>40</v>
      </c>
      <c r="P7243" t="s">
        <v>52</v>
      </c>
      <c r="Q7243" t="str">
        <f t="shared" ca="1" si="201"/>
        <v>052-28</v>
      </c>
    </row>
    <row r="7244" spans="1:17" x14ac:dyDescent="0.4">
      <c r="A7244" s="14" t="s">
        <v>24689</v>
      </c>
      <c r="B7244" s="14" t="s">
        <v>33301</v>
      </c>
      <c r="C7244" s="11" t="s">
        <v>16103</v>
      </c>
      <c r="D7244" t="s">
        <v>46823</v>
      </c>
      <c r="E7244" s="11" t="s">
        <v>7609</v>
      </c>
      <c r="N7244" t="s">
        <v>30</v>
      </c>
      <c r="O7244" t="s">
        <v>41</v>
      </c>
      <c r="P7244" t="s">
        <v>34678</v>
      </c>
      <c r="Q7244" t="str">
        <f t="shared" ca="1" si="201"/>
        <v>269-78</v>
      </c>
    </row>
    <row r="7245" spans="1:17" x14ac:dyDescent="0.4">
      <c r="A7245" s="14" t="s">
        <v>24690</v>
      </c>
      <c r="B7245" s="14" t="s">
        <v>33302</v>
      </c>
      <c r="C7245" s="11" t="s">
        <v>16104</v>
      </c>
      <c r="D7245" t="s">
        <v>46824</v>
      </c>
      <c r="E7245" s="11" t="s">
        <v>7610</v>
      </c>
      <c r="N7245" t="s">
        <v>31</v>
      </c>
      <c r="O7245" t="s">
        <v>42</v>
      </c>
      <c r="P7245" t="s">
        <v>34679</v>
      </c>
      <c r="Q7245" t="str">
        <f t="shared" ca="1" si="201"/>
        <v>382-97</v>
      </c>
    </row>
    <row r="7246" spans="1:17" x14ac:dyDescent="0.4">
      <c r="A7246" s="14" t="s">
        <v>24691</v>
      </c>
      <c r="B7246" s="14" t="s">
        <v>33303</v>
      </c>
      <c r="C7246" s="11" t="s">
        <v>16105</v>
      </c>
      <c r="D7246" t="s">
        <v>46825</v>
      </c>
      <c r="E7246" s="11" t="s">
        <v>7611</v>
      </c>
      <c r="N7246" t="s">
        <v>32</v>
      </c>
      <c r="O7246" t="s">
        <v>43</v>
      </c>
      <c r="P7246" t="s">
        <v>34680</v>
      </c>
      <c r="Q7246" t="str">
        <f t="shared" ca="1" si="201"/>
        <v>364-44</v>
      </c>
    </row>
    <row r="7247" spans="1:17" x14ac:dyDescent="0.4">
      <c r="A7247" s="14" t="s">
        <v>24692</v>
      </c>
      <c r="B7247" s="14" t="s">
        <v>33304</v>
      </c>
      <c r="C7247" s="11" t="s">
        <v>16106</v>
      </c>
      <c r="D7247" t="s">
        <v>46826</v>
      </c>
      <c r="E7247" s="11" t="s">
        <v>7612</v>
      </c>
      <c r="N7247" t="s">
        <v>29</v>
      </c>
      <c r="O7247" t="s">
        <v>37</v>
      </c>
      <c r="P7247" t="s">
        <v>34693</v>
      </c>
      <c r="Q7247" t="str">
        <f t="shared" ca="1" si="201"/>
        <v>276-64</v>
      </c>
    </row>
    <row r="7248" spans="1:17" x14ac:dyDescent="0.4">
      <c r="A7248" s="14" t="s">
        <v>24693</v>
      </c>
      <c r="B7248" s="14" t="s">
        <v>33305</v>
      </c>
      <c r="C7248" s="11" t="s">
        <v>16107</v>
      </c>
      <c r="D7248" t="s">
        <v>46827</v>
      </c>
      <c r="E7248" s="11" t="s">
        <v>2330</v>
      </c>
      <c r="N7248" t="s">
        <v>30</v>
      </c>
      <c r="O7248" t="s">
        <v>44</v>
      </c>
      <c r="P7248" t="s">
        <v>46</v>
      </c>
      <c r="Q7248" t="str">
        <f t="shared" ca="1" si="201"/>
        <v>205-54</v>
      </c>
    </row>
    <row r="7249" spans="1:17" x14ac:dyDescent="0.4">
      <c r="A7249" s="14" t="s">
        <v>24694</v>
      </c>
      <c r="B7249" s="14" t="s">
        <v>33306</v>
      </c>
      <c r="C7249" s="11" t="s">
        <v>16108</v>
      </c>
      <c r="D7249" t="s">
        <v>46828</v>
      </c>
      <c r="E7249" s="11" t="s">
        <v>7613</v>
      </c>
      <c r="N7249" t="s">
        <v>31</v>
      </c>
      <c r="O7249" t="s">
        <v>45</v>
      </c>
      <c r="P7249" t="s">
        <v>47</v>
      </c>
      <c r="Q7249" t="str">
        <f t="shared" ca="1" si="201"/>
        <v>048-43</v>
      </c>
    </row>
    <row r="7250" spans="1:17" x14ac:dyDescent="0.4">
      <c r="A7250" s="14" t="s">
        <v>24695</v>
      </c>
      <c r="B7250" s="14" t="s">
        <v>33307</v>
      </c>
      <c r="C7250" s="11" t="s">
        <v>16109</v>
      </c>
      <c r="D7250" t="s">
        <v>46829</v>
      </c>
      <c r="E7250" s="11" t="s">
        <v>7614</v>
      </c>
      <c r="N7250" t="s">
        <v>32</v>
      </c>
      <c r="O7250" t="s">
        <v>36</v>
      </c>
      <c r="P7250" t="s">
        <v>48</v>
      </c>
      <c r="Q7250" t="str">
        <f t="shared" ca="1" si="201"/>
        <v>282-86</v>
      </c>
    </row>
    <row r="7251" spans="1:17" x14ac:dyDescent="0.4">
      <c r="A7251" s="14" t="s">
        <v>24696</v>
      </c>
      <c r="B7251" s="14" t="s">
        <v>33308</v>
      </c>
      <c r="C7251" s="11" t="s">
        <v>16110</v>
      </c>
      <c r="D7251" t="s">
        <v>46830</v>
      </c>
      <c r="E7251" s="11" t="s">
        <v>7615</v>
      </c>
      <c r="N7251" t="s">
        <v>29</v>
      </c>
      <c r="O7251" t="s">
        <v>37</v>
      </c>
      <c r="P7251" t="s">
        <v>49</v>
      </c>
      <c r="Q7251" t="str">
        <f t="shared" ca="1" si="201"/>
        <v>445-63</v>
      </c>
    </row>
    <row r="7252" spans="1:17" x14ac:dyDescent="0.4">
      <c r="A7252" s="14" t="s">
        <v>24697</v>
      </c>
      <c r="B7252" s="14" t="s">
        <v>33309</v>
      </c>
      <c r="C7252" s="11" t="s">
        <v>16111</v>
      </c>
      <c r="D7252" t="s">
        <v>46831</v>
      </c>
      <c r="E7252" s="11" t="s">
        <v>7616</v>
      </c>
      <c r="N7252" t="s">
        <v>30</v>
      </c>
      <c r="O7252" t="s">
        <v>38</v>
      </c>
      <c r="P7252" t="s">
        <v>46</v>
      </c>
      <c r="Q7252" t="str">
        <f t="shared" ca="1" si="201"/>
        <v>257-61</v>
      </c>
    </row>
    <row r="7253" spans="1:17" x14ac:dyDescent="0.4">
      <c r="A7253" s="14" t="s">
        <v>24698</v>
      </c>
      <c r="B7253" s="14" t="s">
        <v>33310</v>
      </c>
      <c r="C7253" s="11" t="s">
        <v>16112</v>
      </c>
      <c r="D7253" t="s">
        <v>46832</v>
      </c>
      <c r="E7253" s="11" t="s">
        <v>7617</v>
      </c>
      <c r="N7253" t="s">
        <v>31</v>
      </c>
      <c r="O7253" t="s">
        <v>39</v>
      </c>
      <c r="P7253" t="s">
        <v>47</v>
      </c>
      <c r="Q7253" t="str">
        <f t="shared" ca="1" si="201"/>
        <v>093-54</v>
      </c>
    </row>
    <row r="7254" spans="1:17" x14ac:dyDescent="0.4">
      <c r="A7254" s="14" t="s">
        <v>24699</v>
      </c>
      <c r="B7254" s="14" t="s">
        <v>33311</v>
      </c>
      <c r="C7254" s="11" t="s">
        <v>16113</v>
      </c>
      <c r="D7254" t="s">
        <v>46833</v>
      </c>
      <c r="E7254" s="11" t="s">
        <v>7618</v>
      </c>
      <c r="N7254" t="s">
        <v>32</v>
      </c>
      <c r="O7254" t="s">
        <v>40</v>
      </c>
      <c r="P7254" t="s">
        <v>48</v>
      </c>
      <c r="Q7254" t="str">
        <f t="shared" ca="1" si="201"/>
        <v>442-68</v>
      </c>
    </row>
    <row r="7255" spans="1:17" x14ac:dyDescent="0.4">
      <c r="A7255" s="14" t="s">
        <v>24700</v>
      </c>
      <c r="B7255" s="14" t="s">
        <v>33312</v>
      </c>
      <c r="C7255" s="11" t="s">
        <v>16114</v>
      </c>
      <c r="D7255" t="s">
        <v>46834</v>
      </c>
      <c r="E7255" s="11" t="s">
        <v>2453</v>
      </c>
      <c r="N7255" t="s">
        <v>29</v>
      </c>
      <c r="O7255" t="s">
        <v>41</v>
      </c>
      <c r="P7255" t="s">
        <v>49</v>
      </c>
      <c r="Q7255" t="str">
        <f t="shared" ca="1" si="201"/>
        <v>036-69</v>
      </c>
    </row>
    <row r="7256" spans="1:17" x14ac:dyDescent="0.4">
      <c r="A7256" s="14" t="s">
        <v>24701</v>
      </c>
      <c r="B7256" s="14" t="s">
        <v>33313</v>
      </c>
      <c r="C7256" s="11" t="s">
        <v>16115</v>
      </c>
      <c r="D7256" t="s">
        <v>46835</v>
      </c>
      <c r="E7256" s="11" t="s">
        <v>7619</v>
      </c>
      <c r="N7256" t="s">
        <v>30</v>
      </c>
      <c r="O7256" t="s">
        <v>42</v>
      </c>
      <c r="P7256" t="s">
        <v>50</v>
      </c>
      <c r="Q7256" t="str">
        <f t="shared" ca="1" si="201"/>
        <v>000-153</v>
      </c>
    </row>
    <row r="7257" spans="1:17" x14ac:dyDescent="0.4">
      <c r="A7257" s="14" t="s">
        <v>24702</v>
      </c>
      <c r="B7257" s="14" t="s">
        <v>33314</v>
      </c>
      <c r="C7257" s="11" t="s">
        <v>16116</v>
      </c>
      <c r="D7257" t="s">
        <v>46836</v>
      </c>
      <c r="E7257" s="11" t="s">
        <v>7620</v>
      </c>
      <c r="N7257" t="s">
        <v>31</v>
      </c>
      <c r="O7257" t="s">
        <v>43</v>
      </c>
      <c r="P7257" t="s">
        <v>51</v>
      </c>
      <c r="Q7257" t="s">
        <v>36011</v>
      </c>
    </row>
    <row r="7258" spans="1:17" x14ac:dyDescent="0.4">
      <c r="A7258" s="14" t="s">
        <v>24703</v>
      </c>
      <c r="B7258" s="14" t="s">
        <v>33315</v>
      </c>
      <c r="C7258" s="11" t="s">
        <v>16117</v>
      </c>
      <c r="D7258" t="s">
        <v>46837</v>
      </c>
      <c r="E7258" s="11" t="s">
        <v>7621</v>
      </c>
      <c r="N7258" t="s">
        <v>32</v>
      </c>
      <c r="O7258" t="s">
        <v>37</v>
      </c>
      <c r="P7258" t="s">
        <v>52</v>
      </c>
      <c r="Q7258" t="s">
        <v>36012</v>
      </c>
    </row>
    <row r="7259" spans="1:17" x14ac:dyDescent="0.4">
      <c r="A7259" s="14" t="s">
        <v>24704</v>
      </c>
      <c r="B7259" s="14" t="s">
        <v>33316</v>
      </c>
      <c r="C7259" s="11" t="s">
        <v>16118</v>
      </c>
      <c r="D7259" t="s">
        <v>46838</v>
      </c>
      <c r="E7259" s="11" t="s">
        <v>7622</v>
      </c>
      <c r="N7259" t="s">
        <v>29</v>
      </c>
      <c r="O7259" t="s">
        <v>44</v>
      </c>
      <c r="P7259" t="s">
        <v>53</v>
      </c>
      <c r="Q7259" t="s">
        <v>36013</v>
      </c>
    </row>
    <row r="7260" spans="1:17" x14ac:dyDescent="0.4">
      <c r="A7260" s="14" t="s">
        <v>24705</v>
      </c>
      <c r="B7260" s="14" t="s">
        <v>33317</v>
      </c>
      <c r="C7260" s="11" t="s">
        <v>16119</v>
      </c>
      <c r="D7260" t="s">
        <v>46839</v>
      </c>
      <c r="E7260" s="11" t="s">
        <v>7623</v>
      </c>
      <c r="N7260" t="s">
        <v>30</v>
      </c>
      <c r="O7260" t="s">
        <v>45</v>
      </c>
      <c r="P7260" t="s">
        <v>46</v>
      </c>
      <c r="Q7260" t="s">
        <v>36014</v>
      </c>
    </row>
    <row r="7261" spans="1:17" x14ac:dyDescent="0.4">
      <c r="A7261" s="14" t="s">
        <v>24706</v>
      </c>
      <c r="B7261" s="14" t="s">
        <v>33318</v>
      </c>
      <c r="C7261" s="11" t="s">
        <v>16120</v>
      </c>
      <c r="D7261" t="s">
        <v>46840</v>
      </c>
      <c r="E7261" s="11" t="s">
        <v>1371</v>
      </c>
      <c r="N7261" t="s">
        <v>31</v>
      </c>
      <c r="O7261" t="s">
        <v>36</v>
      </c>
      <c r="P7261" t="s">
        <v>47</v>
      </c>
      <c r="Q7261" t="s">
        <v>36015</v>
      </c>
    </row>
    <row r="7262" spans="1:17" x14ac:dyDescent="0.4">
      <c r="A7262" s="14" t="s">
        <v>24707</v>
      </c>
      <c r="B7262" s="14" t="s">
        <v>33319</v>
      </c>
      <c r="C7262" s="11" t="s">
        <v>16121</v>
      </c>
      <c r="D7262" t="s">
        <v>46841</v>
      </c>
      <c r="E7262" s="11" t="s">
        <v>5914</v>
      </c>
      <c r="N7262" t="s">
        <v>32</v>
      </c>
      <c r="O7262" t="s">
        <v>37</v>
      </c>
      <c r="P7262" t="s">
        <v>48</v>
      </c>
      <c r="Q7262" t="s">
        <v>36016</v>
      </c>
    </row>
    <row r="7263" spans="1:17" x14ac:dyDescent="0.4">
      <c r="A7263" s="14" t="s">
        <v>24708</v>
      </c>
      <c r="B7263" s="14" t="s">
        <v>33320</v>
      </c>
      <c r="C7263" s="11" t="s">
        <v>16122</v>
      </c>
      <c r="D7263" t="s">
        <v>46842</v>
      </c>
      <c r="E7263" s="11" t="s">
        <v>7624</v>
      </c>
      <c r="N7263" t="s">
        <v>29</v>
      </c>
      <c r="O7263" t="s">
        <v>38</v>
      </c>
      <c r="P7263" t="s">
        <v>49</v>
      </c>
      <c r="Q7263" t="s">
        <v>36017</v>
      </c>
    </row>
    <row r="7264" spans="1:17" x14ac:dyDescent="0.4">
      <c r="A7264" s="14" t="s">
        <v>24709</v>
      </c>
      <c r="B7264" s="14" t="s">
        <v>33321</v>
      </c>
      <c r="C7264" s="11" t="s">
        <v>16123</v>
      </c>
      <c r="D7264" t="s">
        <v>46843</v>
      </c>
      <c r="E7264" s="11" t="s">
        <v>7625</v>
      </c>
      <c r="N7264" t="s">
        <v>30</v>
      </c>
      <c r="O7264" t="s">
        <v>39</v>
      </c>
      <c r="P7264" t="s">
        <v>50</v>
      </c>
      <c r="Q7264" t="s">
        <v>36018</v>
      </c>
    </row>
    <row r="7265" spans="1:17" x14ac:dyDescent="0.4">
      <c r="A7265" s="14" t="s">
        <v>24710</v>
      </c>
      <c r="B7265" s="14" t="s">
        <v>33322</v>
      </c>
      <c r="C7265" s="11" t="s">
        <v>16124</v>
      </c>
      <c r="D7265" t="s">
        <v>46844</v>
      </c>
      <c r="E7265" s="11" t="s">
        <v>7626</v>
      </c>
      <c r="N7265" t="s">
        <v>31</v>
      </c>
      <c r="O7265" t="s">
        <v>40</v>
      </c>
      <c r="P7265" t="s">
        <v>51</v>
      </c>
      <c r="Q7265" t="s">
        <v>36019</v>
      </c>
    </row>
    <row r="7266" spans="1:17" x14ac:dyDescent="0.4">
      <c r="A7266" s="14" t="s">
        <v>24711</v>
      </c>
      <c r="B7266" s="14" t="s">
        <v>33323</v>
      </c>
      <c r="C7266" s="11" t="s">
        <v>16125</v>
      </c>
      <c r="D7266" t="s">
        <v>46845</v>
      </c>
      <c r="E7266" s="11" t="s">
        <v>7627</v>
      </c>
      <c r="N7266" t="s">
        <v>32</v>
      </c>
      <c r="O7266" t="s">
        <v>41</v>
      </c>
      <c r="P7266" t="s">
        <v>52</v>
      </c>
      <c r="Q7266" t="s">
        <v>36020</v>
      </c>
    </row>
    <row r="7267" spans="1:17" x14ac:dyDescent="0.4">
      <c r="A7267" s="14" t="s">
        <v>24712</v>
      </c>
      <c r="B7267" s="14" t="s">
        <v>33324</v>
      </c>
      <c r="C7267" s="11" t="s">
        <v>16126</v>
      </c>
      <c r="D7267" t="s">
        <v>46846</v>
      </c>
      <c r="E7267" s="11" t="s">
        <v>5336</v>
      </c>
      <c r="N7267" t="s">
        <v>29</v>
      </c>
      <c r="O7267" t="s">
        <v>42</v>
      </c>
      <c r="P7267" t="s">
        <v>53</v>
      </c>
      <c r="Q7267" t="s">
        <v>36021</v>
      </c>
    </row>
    <row r="7268" spans="1:17" x14ac:dyDescent="0.4">
      <c r="A7268" s="14" t="s">
        <v>24713</v>
      </c>
      <c r="B7268" s="14" t="s">
        <v>33325</v>
      </c>
      <c r="C7268" s="11" t="s">
        <v>16127</v>
      </c>
      <c r="D7268" t="s">
        <v>46847</v>
      </c>
      <c r="E7268" s="11" t="s">
        <v>7628</v>
      </c>
      <c r="N7268" t="s">
        <v>30</v>
      </c>
      <c r="O7268" t="s">
        <v>43</v>
      </c>
      <c r="P7268" t="s">
        <v>54</v>
      </c>
      <c r="Q7268" t="s">
        <v>36022</v>
      </c>
    </row>
    <row r="7269" spans="1:17" x14ac:dyDescent="0.4">
      <c r="A7269" s="14" t="s">
        <v>24714</v>
      </c>
      <c r="B7269" s="14" t="s">
        <v>33326</v>
      </c>
      <c r="C7269" s="11" t="s">
        <v>16128</v>
      </c>
      <c r="D7269" t="s">
        <v>46848</v>
      </c>
      <c r="E7269" s="11" t="s">
        <v>7629</v>
      </c>
      <c r="N7269" t="s">
        <v>31</v>
      </c>
      <c r="O7269" t="s">
        <v>37</v>
      </c>
      <c r="P7269" t="s">
        <v>55</v>
      </c>
      <c r="Q7269" t="s">
        <v>36023</v>
      </c>
    </row>
    <row r="7270" spans="1:17" x14ac:dyDescent="0.4">
      <c r="A7270" s="14" t="s">
        <v>24715</v>
      </c>
      <c r="B7270" s="14" t="s">
        <v>33327</v>
      </c>
      <c r="C7270" s="11" t="s">
        <v>16129</v>
      </c>
      <c r="D7270" t="s">
        <v>46849</v>
      </c>
      <c r="E7270" s="11" t="s">
        <v>7630</v>
      </c>
      <c r="N7270" t="s">
        <v>29</v>
      </c>
      <c r="O7270" t="s">
        <v>44</v>
      </c>
      <c r="P7270" t="s">
        <v>56</v>
      </c>
      <c r="Q7270" t="s">
        <v>36024</v>
      </c>
    </row>
    <row r="7271" spans="1:17" x14ac:dyDescent="0.4">
      <c r="A7271" s="14" t="s">
        <v>24716</v>
      </c>
      <c r="B7271" s="14" t="s">
        <v>33328</v>
      </c>
      <c r="C7271" s="11" t="s">
        <v>16130</v>
      </c>
      <c r="D7271" t="s">
        <v>46850</v>
      </c>
      <c r="E7271" s="11" t="s">
        <v>7631</v>
      </c>
      <c r="N7271" t="s">
        <v>30</v>
      </c>
      <c r="O7271" t="s">
        <v>45</v>
      </c>
      <c r="P7271" t="s">
        <v>57</v>
      </c>
      <c r="Q7271" t="s">
        <v>36025</v>
      </c>
    </row>
    <row r="7272" spans="1:17" x14ac:dyDescent="0.4">
      <c r="A7272" s="14" t="s">
        <v>24717</v>
      </c>
      <c r="B7272" s="14" t="s">
        <v>33329</v>
      </c>
      <c r="C7272" s="11" t="s">
        <v>16131</v>
      </c>
      <c r="D7272" t="s">
        <v>46851</v>
      </c>
      <c r="E7272" s="11" t="s">
        <v>7150</v>
      </c>
      <c r="N7272" t="s">
        <v>31</v>
      </c>
      <c r="O7272" t="s">
        <v>36</v>
      </c>
      <c r="P7272" t="s">
        <v>46</v>
      </c>
      <c r="Q7272" t="s">
        <v>36026</v>
      </c>
    </row>
    <row r="7273" spans="1:17" x14ac:dyDescent="0.4">
      <c r="A7273" s="14" t="s">
        <v>24718</v>
      </c>
      <c r="B7273" s="14" t="s">
        <v>33330</v>
      </c>
      <c r="C7273" s="11" t="s">
        <v>16132</v>
      </c>
      <c r="D7273" t="s">
        <v>46852</v>
      </c>
      <c r="E7273" s="11" t="s">
        <v>7632</v>
      </c>
      <c r="N7273" t="s">
        <v>32</v>
      </c>
      <c r="O7273" t="s">
        <v>37</v>
      </c>
      <c r="P7273" t="s">
        <v>47</v>
      </c>
      <c r="Q7273" t="s">
        <v>36027</v>
      </c>
    </row>
    <row r="7274" spans="1:17" x14ac:dyDescent="0.4">
      <c r="A7274" s="14" t="s">
        <v>24719</v>
      </c>
      <c r="B7274" s="14" t="s">
        <v>33331</v>
      </c>
      <c r="C7274" s="11" t="s">
        <v>16133</v>
      </c>
      <c r="D7274" t="s">
        <v>46853</v>
      </c>
      <c r="E7274" s="11" t="s">
        <v>7633</v>
      </c>
      <c r="N7274" t="s">
        <v>29</v>
      </c>
      <c r="O7274" t="s">
        <v>38</v>
      </c>
      <c r="P7274" t="s">
        <v>48</v>
      </c>
      <c r="Q7274" t="s">
        <v>36028</v>
      </c>
    </row>
    <row r="7275" spans="1:17" x14ac:dyDescent="0.4">
      <c r="A7275" s="14" t="s">
        <v>24720</v>
      </c>
      <c r="B7275" s="14" t="s">
        <v>33332</v>
      </c>
      <c r="C7275" s="11" t="s">
        <v>16134</v>
      </c>
      <c r="D7275" t="s">
        <v>46854</v>
      </c>
      <c r="E7275" s="11" t="s">
        <v>7634</v>
      </c>
      <c r="N7275" t="s">
        <v>30</v>
      </c>
      <c r="O7275" t="s">
        <v>39</v>
      </c>
      <c r="P7275" t="s">
        <v>49</v>
      </c>
      <c r="Q7275" t="s">
        <v>36029</v>
      </c>
    </row>
    <row r="7276" spans="1:17" x14ac:dyDescent="0.4">
      <c r="A7276" s="14" t="s">
        <v>24721</v>
      </c>
      <c r="B7276" s="14" t="s">
        <v>33333</v>
      </c>
      <c r="C7276" s="11" t="s">
        <v>16135</v>
      </c>
      <c r="D7276" t="s">
        <v>46855</v>
      </c>
      <c r="E7276" s="11" t="s">
        <v>7635</v>
      </c>
      <c r="N7276" t="s">
        <v>31</v>
      </c>
      <c r="O7276" t="s">
        <v>40</v>
      </c>
      <c r="P7276" t="s">
        <v>50</v>
      </c>
      <c r="Q7276" t="s">
        <v>36030</v>
      </c>
    </row>
    <row r="7277" spans="1:17" x14ac:dyDescent="0.4">
      <c r="A7277" s="14" t="s">
        <v>24722</v>
      </c>
      <c r="B7277" s="14" t="s">
        <v>33334</v>
      </c>
      <c r="C7277" s="11" t="s">
        <v>16136</v>
      </c>
      <c r="D7277" t="s">
        <v>46856</v>
      </c>
      <c r="E7277" s="11" t="s">
        <v>7636</v>
      </c>
      <c r="N7277" t="s">
        <v>32</v>
      </c>
      <c r="O7277" t="s">
        <v>41</v>
      </c>
      <c r="P7277" t="s">
        <v>51</v>
      </c>
      <c r="Q7277" t="s">
        <v>36031</v>
      </c>
    </row>
    <row r="7278" spans="1:17" x14ac:dyDescent="0.4">
      <c r="A7278" s="14" t="s">
        <v>24723</v>
      </c>
      <c r="B7278" s="14" t="s">
        <v>33335</v>
      </c>
      <c r="C7278" s="11" t="s">
        <v>16137</v>
      </c>
      <c r="D7278" t="s">
        <v>46857</v>
      </c>
      <c r="E7278" s="11" t="s">
        <v>7637</v>
      </c>
      <c r="N7278" t="s">
        <v>29</v>
      </c>
      <c r="O7278" t="s">
        <v>42</v>
      </c>
      <c r="P7278" t="s">
        <v>52</v>
      </c>
      <c r="Q7278" t="s">
        <v>36032</v>
      </c>
    </row>
    <row r="7279" spans="1:17" x14ac:dyDescent="0.4">
      <c r="A7279" s="14" t="s">
        <v>24724</v>
      </c>
      <c r="B7279" s="14" t="s">
        <v>33336</v>
      </c>
      <c r="C7279" s="11" t="s">
        <v>16138</v>
      </c>
      <c r="D7279" t="s">
        <v>46858</v>
      </c>
      <c r="E7279" s="11" t="s">
        <v>6104</v>
      </c>
      <c r="N7279" t="s">
        <v>30</v>
      </c>
      <c r="O7279" t="s">
        <v>43</v>
      </c>
      <c r="P7279" t="s">
        <v>53</v>
      </c>
      <c r="Q7279" t="s">
        <v>36033</v>
      </c>
    </row>
    <row r="7280" spans="1:17" x14ac:dyDescent="0.4">
      <c r="A7280" s="14" t="s">
        <v>24725</v>
      </c>
      <c r="B7280" s="14" t="s">
        <v>33337</v>
      </c>
      <c r="C7280" s="11" t="s">
        <v>16139</v>
      </c>
      <c r="D7280" t="s">
        <v>46859</v>
      </c>
      <c r="E7280" s="11" t="s">
        <v>2027</v>
      </c>
      <c r="N7280" t="s">
        <v>31</v>
      </c>
      <c r="O7280" t="s">
        <v>37</v>
      </c>
      <c r="P7280" t="s">
        <v>54</v>
      </c>
      <c r="Q7280" t="s">
        <v>36034</v>
      </c>
    </row>
    <row r="7281" spans="1:17" x14ac:dyDescent="0.4">
      <c r="A7281" s="14" t="s">
        <v>24726</v>
      </c>
      <c r="B7281" s="14" t="s">
        <v>33338</v>
      </c>
      <c r="C7281" s="11" t="s">
        <v>16140</v>
      </c>
      <c r="D7281" t="s">
        <v>46860</v>
      </c>
      <c r="E7281" s="11" t="s">
        <v>7638</v>
      </c>
      <c r="N7281" t="s">
        <v>32</v>
      </c>
      <c r="O7281" t="s">
        <v>44</v>
      </c>
      <c r="P7281" t="s">
        <v>55</v>
      </c>
      <c r="Q7281" s="15" t="s">
        <v>36035</v>
      </c>
    </row>
    <row r="7282" spans="1:17" x14ac:dyDescent="0.4">
      <c r="A7282" s="14" t="s">
        <v>24727</v>
      </c>
      <c r="B7282" s="14" t="s">
        <v>33339</v>
      </c>
      <c r="C7282" s="11" t="s">
        <v>16141</v>
      </c>
      <c r="D7282" t="s">
        <v>46861</v>
      </c>
      <c r="E7282" s="11" t="s">
        <v>7639</v>
      </c>
      <c r="N7282" t="s">
        <v>29</v>
      </c>
      <c r="O7282" t="s">
        <v>45</v>
      </c>
      <c r="P7282" t="s">
        <v>56</v>
      </c>
      <c r="Q7282" s="15" t="s">
        <v>36036</v>
      </c>
    </row>
    <row r="7283" spans="1:17" x14ac:dyDescent="0.4">
      <c r="A7283" s="14" t="s">
        <v>24728</v>
      </c>
      <c r="B7283" s="14" t="s">
        <v>33340</v>
      </c>
      <c r="C7283" s="11" t="s">
        <v>16142</v>
      </c>
      <c r="D7283" t="s">
        <v>46862</v>
      </c>
      <c r="E7283" s="11" t="s">
        <v>7640</v>
      </c>
      <c r="N7283" t="s">
        <v>30</v>
      </c>
      <c r="O7283" t="s">
        <v>36</v>
      </c>
      <c r="P7283" t="s">
        <v>57</v>
      </c>
      <c r="Q7283" t="s">
        <v>36037</v>
      </c>
    </row>
    <row r="7284" spans="1:17" x14ac:dyDescent="0.4">
      <c r="A7284" s="14" t="s">
        <v>24729</v>
      </c>
      <c r="B7284" s="14" t="s">
        <v>33341</v>
      </c>
      <c r="C7284" s="11" t="s">
        <v>16143</v>
      </c>
      <c r="D7284" t="s">
        <v>46863</v>
      </c>
      <c r="E7284" s="11" t="s">
        <v>1653</v>
      </c>
      <c r="N7284" t="s">
        <v>31</v>
      </c>
      <c r="O7284" t="s">
        <v>37</v>
      </c>
      <c r="P7284" t="s">
        <v>46</v>
      </c>
      <c r="Q7284" t="s">
        <v>36038</v>
      </c>
    </row>
    <row r="7285" spans="1:17" x14ac:dyDescent="0.4">
      <c r="A7285" s="14" t="s">
        <v>24730</v>
      </c>
      <c r="B7285" s="14" t="s">
        <v>33342</v>
      </c>
      <c r="C7285" s="11" t="s">
        <v>16144</v>
      </c>
      <c r="D7285" t="s">
        <v>46864</v>
      </c>
      <c r="E7285" s="11" t="s">
        <v>7641</v>
      </c>
      <c r="N7285" t="s">
        <v>32</v>
      </c>
      <c r="O7285" t="s">
        <v>38</v>
      </c>
      <c r="P7285" t="s">
        <v>47</v>
      </c>
      <c r="Q7285" t="s">
        <v>36039</v>
      </c>
    </row>
    <row r="7286" spans="1:17" x14ac:dyDescent="0.4">
      <c r="A7286" s="14" t="s">
        <v>24731</v>
      </c>
      <c r="B7286" s="14" t="s">
        <v>33343</v>
      </c>
      <c r="C7286" s="11" t="s">
        <v>16145</v>
      </c>
      <c r="D7286" t="s">
        <v>46865</v>
      </c>
      <c r="E7286" s="11" t="s">
        <v>7642</v>
      </c>
      <c r="N7286" t="s">
        <v>29</v>
      </c>
      <c r="O7286" t="s">
        <v>39</v>
      </c>
      <c r="P7286" t="s">
        <v>48</v>
      </c>
      <c r="Q7286" t="s">
        <v>36040</v>
      </c>
    </row>
    <row r="7287" spans="1:17" x14ac:dyDescent="0.4">
      <c r="A7287" s="14" t="s">
        <v>24732</v>
      </c>
      <c r="B7287" s="14" t="s">
        <v>33344</v>
      </c>
      <c r="C7287" s="11" t="s">
        <v>16146</v>
      </c>
      <c r="D7287" t="s">
        <v>46866</v>
      </c>
      <c r="E7287" s="11" t="s">
        <v>7643</v>
      </c>
      <c r="N7287" t="s">
        <v>30</v>
      </c>
      <c r="O7287" t="s">
        <v>40</v>
      </c>
      <c r="P7287" t="s">
        <v>49</v>
      </c>
      <c r="Q7287" t="s">
        <v>36041</v>
      </c>
    </row>
    <row r="7288" spans="1:17" x14ac:dyDescent="0.4">
      <c r="A7288" s="14" t="s">
        <v>24733</v>
      </c>
      <c r="B7288" s="14" t="s">
        <v>33345</v>
      </c>
      <c r="C7288" s="11" t="s">
        <v>16147</v>
      </c>
      <c r="D7288" t="s">
        <v>46867</v>
      </c>
      <c r="E7288" s="11" t="s">
        <v>7644</v>
      </c>
      <c r="N7288" t="s">
        <v>31</v>
      </c>
      <c r="O7288" t="s">
        <v>41</v>
      </c>
      <c r="P7288" t="s">
        <v>50</v>
      </c>
      <c r="Q7288" t="s">
        <v>36042</v>
      </c>
    </row>
    <row r="7289" spans="1:17" x14ac:dyDescent="0.4">
      <c r="A7289" s="14" t="s">
        <v>24734</v>
      </c>
      <c r="B7289" s="14" t="s">
        <v>33346</v>
      </c>
      <c r="C7289" s="11" t="s">
        <v>16148</v>
      </c>
      <c r="D7289" t="s">
        <v>46868</v>
      </c>
      <c r="E7289" s="11" t="s">
        <v>7645</v>
      </c>
      <c r="N7289" t="s">
        <v>32</v>
      </c>
      <c r="O7289" t="s">
        <v>42</v>
      </c>
      <c r="P7289" t="s">
        <v>51</v>
      </c>
      <c r="Q7289" t="s">
        <v>36043</v>
      </c>
    </row>
    <row r="7290" spans="1:17" x14ac:dyDescent="0.4">
      <c r="A7290" s="14" t="s">
        <v>24735</v>
      </c>
      <c r="B7290" s="14" t="s">
        <v>33347</v>
      </c>
      <c r="C7290" s="11" t="s">
        <v>16149</v>
      </c>
      <c r="D7290" t="s">
        <v>46869</v>
      </c>
      <c r="E7290" s="11" t="s">
        <v>2995</v>
      </c>
      <c r="N7290" t="s">
        <v>29</v>
      </c>
      <c r="O7290" t="s">
        <v>43</v>
      </c>
      <c r="P7290" t="s">
        <v>52</v>
      </c>
      <c r="Q7290" t="s">
        <v>36044</v>
      </c>
    </row>
    <row r="7291" spans="1:17" x14ac:dyDescent="0.4">
      <c r="A7291" s="14" t="s">
        <v>24736</v>
      </c>
      <c r="B7291" s="14" t="s">
        <v>33348</v>
      </c>
      <c r="C7291" s="11" t="s">
        <v>16150</v>
      </c>
      <c r="D7291" t="s">
        <v>46870</v>
      </c>
      <c r="E7291" s="11" t="s">
        <v>7646</v>
      </c>
      <c r="N7291" t="s">
        <v>30</v>
      </c>
      <c r="O7291" t="s">
        <v>37</v>
      </c>
      <c r="P7291" t="s">
        <v>53</v>
      </c>
      <c r="Q7291" t="s">
        <v>36045</v>
      </c>
    </row>
    <row r="7292" spans="1:17" x14ac:dyDescent="0.4">
      <c r="A7292" s="14" t="s">
        <v>24737</v>
      </c>
      <c r="B7292" s="14" t="s">
        <v>33349</v>
      </c>
      <c r="C7292" s="11" t="s">
        <v>16151</v>
      </c>
      <c r="D7292" t="s">
        <v>46871</v>
      </c>
      <c r="E7292" s="11" t="s">
        <v>7647</v>
      </c>
      <c r="N7292" t="s">
        <v>31</v>
      </c>
      <c r="O7292" t="s">
        <v>44</v>
      </c>
      <c r="P7292" t="s">
        <v>54</v>
      </c>
      <c r="Q7292" t="s">
        <v>36046</v>
      </c>
    </row>
    <row r="7293" spans="1:17" x14ac:dyDescent="0.4">
      <c r="A7293" s="14" t="s">
        <v>24738</v>
      </c>
      <c r="B7293" s="14" t="s">
        <v>33350</v>
      </c>
      <c r="C7293" s="11" t="s">
        <v>16152</v>
      </c>
      <c r="D7293" t="s">
        <v>46872</v>
      </c>
      <c r="E7293" s="11" t="s">
        <v>7648</v>
      </c>
      <c r="N7293" t="s">
        <v>32</v>
      </c>
      <c r="O7293" t="s">
        <v>45</v>
      </c>
      <c r="P7293" t="s">
        <v>55</v>
      </c>
      <c r="Q7293" t="s">
        <v>36047</v>
      </c>
    </row>
    <row r="7294" spans="1:17" x14ac:dyDescent="0.4">
      <c r="A7294" s="14" t="s">
        <v>24739</v>
      </c>
      <c r="B7294" s="14" t="s">
        <v>33351</v>
      </c>
      <c r="C7294" s="11" t="s">
        <v>16153</v>
      </c>
      <c r="D7294" t="s">
        <v>46873</v>
      </c>
      <c r="E7294" s="11" t="s">
        <v>1424</v>
      </c>
      <c r="N7294" t="s">
        <v>29</v>
      </c>
      <c r="O7294" t="s">
        <v>36</v>
      </c>
      <c r="P7294" t="s">
        <v>56</v>
      </c>
      <c r="Q7294" t="s">
        <v>36048</v>
      </c>
    </row>
    <row r="7295" spans="1:17" x14ac:dyDescent="0.4">
      <c r="A7295" s="14" t="s">
        <v>24740</v>
      </c>
      <c r="B7295" s="14" t="s">
        <v>33352</v>
      </c>
      <c r="C7295" s="11" t="s">
        <v>16154</v>
      </c>
      <c r="D7295" t="s">
        <v>46874</v>
      </c>
      <c r="E7295" s="11" t="s">
        <v>7649</v>
      </c>
      <c r="N7295" t="s">
        <v>30</v>
      </c>
      <c r="O7295" t="s">
        <v>37</v>
      </c>
      <c r="P7295" t="s">
        <v>57</v>
      </c>
      <c r="Q7295" t="s">
        <v>36049</v>
      </c>
    </row>
    <row r="7296" spans="1:17" x14ac:dyDescent="0.4">
      <c r="A7296" s="14" t="s">
        <v>24741</v>
      </c>
      <c r="B7296" s="14" t="s">
        <v>33353</v>
      </c>
      <c r="C7296" s="11" t="s">
        <v>16155</v>
      </c>
      <c r="D7296" t="s">
        <v>46875</v>
      </c>
      <c r="E7296" s="11" t="s">
        <v>7650</v>
      </c>
      <c r="N7296" t="s">
        <v>31</v>
      </c>
      <c r="O7296" t="s">
        <v>38</v>
      </c>
      <c r="P7296" t="s">
        <v>46</v>
      </c>
      <c r="Q7296" t="s">
        <v>36050</v>
      </c>
    </row>
    <row r="7297" spans="1:17" x14ac:dyDescent="0.4">
      <c r="A7297" s="14" t="s">
        <v>24742</v>
      </c>
      <c r="B7297" s="14" t="s">
        <v>33354</v>
      </c>
      <c r="C7297" s="11" t="s">
        <v>16156</v>
      </c>
      <c r="D7297" t="s">
        <v>46876</v>
      </c>
      <c r="E7297" s="11" t="s">
        <v>7651</v>
      </c>
      <c r="N7297" t="s">
        <v>29</v>
      </c>
      <c r="O7297" t="s">
        <v>39</v>
      </c>
      <c r="P7297" t="s">
        <v>47</v>
      </c>
      <c r="Q7297" t="s">
        <v>36051</v>
      </c>
    </row>
    <row r="7298" spans="1:17" x14ac:dyDescent="0.4">
      <c r="A7298" s="14" t="s">
        <v>24743</v>
      </c>
      <c r="B7298" s="14" t="s">
        <v>33355</v>
      </c>
      <c r="C7298" s="11" t="s">
        <v>16157</v>
      </c>
      <c r="D7298" t="s">
        <v>46877</v>
      </c>
      <c r="E7298" s="11" t="s">
        <v>7652</v>
      </c>
      <c r="N7298" t="s">
        <v>30</v>
      </c>
      <c r="O7298" t="s">
        <v>40</v>
      </c>
      <c r="P7298" t="s">
        <v>48</v>
      </c>
      <c r="Q7298" t="s">
        <v>36052</v>
      </c>
    </row>
    <row r="7299" spans="1:17" x14ac:dyDescent="0.4">
      <c r="A7299" s="14" t="s">
        <v>24744</v>
      </c>
      <c r="B7299" s="14" t="s">
        <v>33356</v>
      </c>
      <c r="C7299" s="11" t="s">
        <v>16158</v>
      </c>
      <c r="D7299" t="s">
        <v>46878</v>
      </c>
      <c r="E7299" s="11" t="s">
        <v>7653</v>
      </c>
      <c r="N7299" t="s">
        <v>31</v>
      </c>
      <c r="O7299" t="s">
        <v>41</v>
      </c>
      <c r="P7299" t="s">
        <v>49</v>
      </c>
      <c r="Q7299" t="s">
        <v>36014</v>
      </c>
    </row>
    <row r="7300" spans="1:17" x14ac:dyDescent="0.4">
      <c r="A7300" s="14" t="s">
        <v>24745</v>
      </c>
      <c r="B7300" s="14" t="s">
        <v>33357</v>
      </c>
      <c r="C7300" s="11" t="s">
        <v>16159</v>
      </c>
      <c r="D7300" t="s">
        <v>46879</v>
      </c>
      <c r="E7300" s="11" t="s">
        <v>7654</v>
      </c>
      <c r="N7300" t="s">
        <v>32</v>
      </c>
      <c r="O7300" t="s">
        <v>42</v>
      </c>
      <c r="P7300" t="s">
        <v>50</v>
      </c>
      <c r="Q7300" t="s">
        <v>36053</v>
      </c>
    </row>
    <row r="7301" spans="1:17" x14ac:dyDescent="0.4">
      <c r="A7301" s="14" t="s">
        <v>24746</v>
      </c>
      <c r="B7301" s="14" t="s">
        <v>33358</v>
      </c>
      <c r="C7301" s="11" t="s">
        <v>16160</v>
      </c>
      <c r="D7301" t="s">
        <v>46880</v>
      </c>
      <c r="E7301" s="11" t="s">
        <v>7655</v>
      </c>
      <c r="N7301" t="s">
        <v>29</v>
      </c>
      <c r="O7301" t="s">
        <v>43</v>
      </c>
      <c r="P7301" t="s">
        <v>51</v>
      </c>
      <c r="Q7301" t="s">
        <v>36054</v>
      </c>
    </row>
    <row r="7302" spans="1:17" x14ac:dyDescent="0.4">
      <c r="A7302" s="14" t="s">
        <v>24747</v>
      </c>
      <c r="B7302" s="14" t="s">
        <v>33359</v>
      </c>
      <c r="C7302" s="11" t="s">
        <v>16161</v>
      </c>
      <c r="D7302" t="s">
        <v>46881</v>
      </c>
      <c r="E7302" s="11" t="s">
        <v>7656</v>
      </c>
      <c r="N7302" t="s">
        <v>30</v>
      </c>
      <c r="O7302" t="s">
        <v>37</v>
      </c>
      <c r="P7302" t="s">
        <v>52</v>
      </c>
      <c r="Q7302" t="str">
        <f t="shared" ref="Q7302:Q7318" ca="1" si="202">TEXT(RANDBETWEEN(1,500),"000"&amp;"-"&amp;TEXT(RANDBETWEEN(1,100),0))</f>
        <v>029-65</v>
      </c>
    </row>
    <row r="7303" spans="1:17" x14ac:dyDescent="0.4">
      <c r="A7303" s="14" t="s">
        <v>24748</v>
      </c>
      <c r="B7303" s="14" t="s">
        <v>33360</v>
      </c>
      <c r="C7303" s="11" t="s">
        <v>16162</v>
      </c>
      <c r="D7303" t="s">
        <v>46882</v>
      </c>
      <c r="E7303" s="11" t="s">
        <v>7657</v>
      </c>
      <c r="N7303" t="s">
        <v>31</v>
      </c>
      <c r="O7303" t="s">
        <v>44</v>
      </c>
      <c r="P7303" t="s">
        <v>53</v>
      </c>
      <c r="Q7303" t="str">
        <f t="shared" ca="1" si="202"/>
        <v>433-56</v>
      </c>
    </row>
    <row r="7304" spans="1:17" x14ac:dyDescent="0.4">
      <c r="A7304" s="14" t="s">
        <v>24749</v>
      </c>
      <c r="B7304" s="14" t="s">
        <v>33361</v>
      </c>
      <c r="C7304" s="11" t="s">
        <v>16163</v>
      </c>
      <c r="D7304" t="s">
        <v>46883</v>
      </c>
      <c r="E7304" s="11" t="s">
        <v>7658</v>
      </c>
      <c r="N7304" t="s">
        <v>32</v>
      </c>
      <c r="O7304" t="s">
        <v>45</v>
      </c>
      <c r="P7304" t="s">
        <v>54</v>
      </c>
      <c r="Q7304" t="str">
        <f t="shared" ca="1" si="202"/>
        <v>068-57</v>
      </c>
    </row>
    <row r="7305" spans="1:17" x14ac:dyDescent="0.4">
      <c r="A7305" s="14" t="s">
        <v>24750</v>
      </c>
      <c r="B7305" s="14" t="s">
        <v>33362</v>
      </c>
      <c r="C7305" s="11" t="s">
        <v>16164</v>
      </c>
      <c r="D7305" t="s">
        <v>46884</v>
      </c>
      <c r="E7305" s="11" t="s">
        <v>7659</v>
      </c>
      <c r="N7305" t="s">
        <v>29</v>
      </c>
      <c r="O7305" t="s">
        <v>36</v>
      </c>
      <c r="P7305" t="s">
        <v>55</v>
      </c>
      <c r="Q7305" t="str">
        <f t="shared" ca="1" si="202"/>
        <v>193-13</v>
      </c>
    </row>
    <row r="7306" spans="1:17" x14ac:dyDescent="0.4">
      <c r="A7306" s="14" t="s">
        <v>24751</v>
      </c>
      <c r="B7306" s="14" t="s">
        <v>33363</v>
      </c>
      <c r="C7306" s="11" t="s">
        <v>16165</v>
      </c>
      <c r="D7306" t="s">
        <v>46885</v>
      </c>
      <c r="E7306" s="11" t="s">
        <v>7660</v>
      </c>
      <c r="N7306" t="s">
        <v>30</v>
      </c>
      <c r="O7306" t="s">
        <v>37</v>
      </c>
      <c r="P7306" t="s">
        <v>56</v>
      </c>
      <c r="Q7306" t="str">
        <f t="shared" ca="1" si="202"/>
        <v>435-2</v>
      </c>
    </row>
    <row r="7307" spans="1:17" x14ac:dyDescent="0.4">
      <c r="A7307" s="14" t="s">
        <v>24752</v>
      </c>
      <c r="B7307" s="14" t="s">
        <v>33364</v>
      </c>
      <c r="C7307" s="11" t="s">
        <v>16166</v>
      </c>
      <c r="D7307" t="s">
        <v>46886</v>
      </c>
      <c r="E7307" s="11" t="s">
        <v>7661</v>
      </c>
      <c r="N7307" t="s">
        <v>31</v>
      </c>
      <c r="O7307" t="s">
        <v>38</v>
      </c>
      <c r="P7307" t="s">
        <v>57</v>
      </c>
      <c r="Q7307" t="str">
        <f t="shared" ca="1" si="202"/>
        <v>301-45</v>
      </c>
    </row>
    <row r="7308" spans="1:17" x14ac:dyDescent="0.4">
      <c r="A7308" s="14" t="s">
        <v>24753</v>
      </c>
      <c r="B7308" s="14" t="s">
        <v>33365</v>
      </c>
      <c r="C7308" s="11" t="s">
        <v>16167</v>
      </c>
      <c r="D7308" t="s">
        <v>46887</v>
      </c>
      <c r="E7308" s="11" t="s">
        <v>7662</v>
      </c>
      <c r="N7308" t="s">
        <v>32</v>
      </c>
      <c r="O7308" t="s">
        <v>39</v>
      </c>
      <c r="P7308" t="s">
        <v>46</v>
      </c>
      <c r="Q7308" t="str">
        <f t="shared" ca="1" si="202"/>
        <v>082-51</v>
      </c>
    </row>
    <row r="7309" spans="1:17" x14ac:dyDescent="0.4">
      <c r="A7309" s="14" t="s">
        <v>24754</v>
      </c>
      <c r="B7309" s="14" t="s">
        <v>33366</v>
      </c>
      <c r="C7309" s="11" t="s">
        <v>16168</v>
      </c>
      <c r="D7309" t="s">
        <v>46888</v>
      </c>
      <c r="E7309" s="11" t="s">
        <v>7663</v>
      </c>
      <c r="N7309" t="s">
        <v>29</v>
      </c>
      <c r="O7309" t="s">
        <v>40</v>
      </c>
      <c r="P7309" t="s">
        <v>47</v>
      </c>
      <c r="Q7309" t="str">
        <f t="shared" ca="1" si="202"/>
        <v>298-73</v>
      </c>
    </row>
    <row r="7310" spans="1:17" x14ac:dyDescent="0.4">
      <c r="A7310" s="14" t="s">
        <v>24755</v>
      </c>
      <c r="B7310" s="14" t="s">
        <v>33367</v>
      </c>
      <c r="C7310" s="11" t="s">
        <v>16169</v>
      </c>
      <c r="D7310" t="s">
        <v>46889</v>
      </c>
      <c r="E7310" s="11" t="s">
        <v>5497</v>
      </c>
      <c r="N7310" t="s">
        <v>30</v>
      </c>
      <c r="O7310" t="s">
        <v>41</v>
      </c>
      <c r="P7310" t="s">
        <v>48</v>
      </c>
      <c r="Q7310" t="str">
        <f t="shared" ca="1" si="202"/>
        <v>144-57</v>
      </c>
    </row>
    <row r="7311" spans="1:17" x14ac:dyDescent="0.4">
      <c r="A7311" s="14" t="s">
        <v>24756</v>
      </c>
      <c r="B7311" s="14" t="s">
        <v>33368</v>
      </c>
      <c r="C7311" s="11" t="s">
        <v>16170</v>
      </c>
      <c r="D7311" t="s">
        <v>46890</v>
      </c>
      <c r="E7311" s="11" t="s">
        <v>7664</v>
      </c>
      <c r="N7311" t="s">
        <v>31</v>
      </c>
      <c r="O7311" t="s">
        <v>42</v>
      </c>
      <c r="P7311" t="s">
        <v>49</v>
      </c>
      <c r="Q7311" t="str">
        <f t="shared" ca="1" si="202"/>
        <v>343-73</v>
      </c>
    </row>
    <row r="7312" spans="1:17" x14ac:dyDescent="0.4">
      <c r="A7312" s="14" t="s">
        <v>24757</v>
      </c>
      <c r="B7312" s="14" t="s">
        <v>33369</v>
      </c>
      <c r="C7312" s="11" t="s">
        <v>16171</v>
      </c>
      <c r="D7312" t="s">
        <v>46891</v>
      </c>
      <c r="E7312" s="11" t="s">
        <v>7665</v>
      </c>
      <c r="N7312" t="s">
        <v>32</v>
      </c>
      <c r="O7312" t="s">
        <v>43</v>
      </c>
      <c r="P7312" t="s">
        <v>50</v>
      </c>
      <c r="Q7312" t="str">
        <f t="shared" ca="1" si="202"/>
        <v>191-88</v>
      </c>
    </row>
    <row r="7313" spans="1:17" x14ac:dyDescent="0.4">
      <c r="A7313" s="14" t="s">
        <v>24758</v>
      </c>
      <c r="B7313" s="14" t="s">
        <v>33370</v>
      </c>
      <c r="C7313" s="11" t="s">
        <v>16172</v>
      </c>
      <c r="D7313" t="s">
        <v>46892</v>
      </c>
      <c r="E7313" s="11" t="s">
        <v>7666</v>
      </c>
      <c r="N7313" t="s">
        <v>29</v>
      </c>
      <c r="O7313" t="s">
        <v>37</v>
      </c>
      <c r="P7313" t="s">
        <v>51</v>
      </c>
      <c r="Q7313" t="str">
        <f t="shared" ca="1" si="202"/>
        <v>209-35</v>
      </c>
    </row>
    <row r="7314" spans="1:17" x14ac:dyDescent="0.4">
      <c r="A7314" s="14" t="s">
        <v>24759</v>
      </c>
      <c r="B7314" s="14" t="s">
        <v>33371</v>
      </c>
      <c r="C7314" s="11" t="s">
        <v>16173</v>
      </c>
      <c r="D7314" t="s">
        <v>46893</v>
      </c>
      <c r="E7314" s="11" t="s">
        <v>2760</v>
      </c>
      <c r="N7314" t="s">
        <v>30</v>
      </c>
      <c r="O7314" t="s">
        <v>44</v>
      </c>
      <c r="P7314" t="s">
        <v>52</v>
      </c>
      <c r="Q7314" t="str">
        <f t="shared" ca="1" si="202"/>
        <v>446-84</v>
      </c>
    </row>
    <row r="7315" spans="1:17" x14ac:dyDescent="0.4">
      <c r="A7315" s="14" t="s">
        <v>24760</v>
      </c>
      <c r="B7315" s="14" t="s">
        <v>33372</v>
      </c>
      <c r="C7315" s="11" t="s">
        <v>16174</v>
      </c>
      <c r="D7315" t="s">
        <v>46894</v>
      </c>
      <c r="E7315" s="11" t="s">
        <v>7667</v>
      </c>
      <c r="N7315" t="s">
        <v>31</v>
      </c>
      <c r="O7315" t="s">
        <v>45</v>
      </c>
      <c r="P7315" t="s">
        <v>53</v>
      </c>
      <c r="Q7315" t="str">
        <f t="shared" ca="1" si="202"/>
        <v>167-1</v>
      </c>
    </row>
    <row r="7316" spans="1:17" x14ac:dyDescent="0.4">
      <c r="A7316" s="14" t="s">
        <v>24761</v>
      </c>
      <c r="B7316" s="14" t="s">
        <v>33373</v>
      </c>
      <c r="C7316" s="11" t="s">
        <v>16175</v>
      </c>
      <c r="D7316" t="s">
        <v>46895</v>
      </c>
      <c r="E7316" s="11" t="s">
        <v>7668</v>
      </c>
      <c r="N7316" t="s">
        <v>32</v>
      </c>
      <c r="O7316" t="s">
        <v>36</v>
      </c>
      <c r="P7316" t="s">
        <v>54</v>
      </c>
      <c r="Q7316" t="str">
        <f t="shared" ca="1" si="202"/>
        <v>185-19</v>
      </c>
    </row>
    <row r="7317" spans="1:17" x14ac:dyDescent="0.4">
      <c r="A7317" s="14" t="s">
        <v>24762</v>
      </c>
      <c r="B7317" s="14" t="s">
        <v>33374</v>
      </c>
      <c r="C7317" s="11" t="s">
        <v>16176</v>
      </c>
      <c r="D7317" t="s">
        <v>46896</v>
      </c>
      <c r="E7317" s="11" t="s">
        <v>7669</v>
      </c>
      <c r="N7317" t="s">
        <v>29</v>
      </c>
      <c r="O7317" t="s">
        <v>37</v>
      </c>
      <c r="P7317" t="s">
        <v>55</v>
      </c>
      <c r="Q7317" t="str">
        <f t="shared" ca="1" si="202"/>
        <v>401-54</v>
      </c>
    </row>
    <row r="7318" spans="1:17" x14ac:dyDescent="0.4">
      <c r="A7318" s="14" t="s">
        <v>24763</v>
      </c>
      <c r="B7318" s="14" t="s">
        <v>33375</v>
      </c>
      <c r="C7318" s="11" t="s">
        <v>16177</v>
      </c>
      <c r="D7318" t="s">
        <v>46897</v>
      </c>
      <c r="E7318" s="11" t="s">
        <v>7670</v>
      </c>
      <c r="N7318" t="s">
        <v>30</v>
      </c>
      <c r="O7318" t="s">
        <v>38</v>
      </c>
      <c r="P7318" t="s">
        <v>56</v>
      </c>
      <c r="Q7318" t="str">
        <f t="shared" ca="1" si="202"/>
        <v>222-4</v>
      </c>
    </row>
    <row r="7319" spans="1:17" x14ac:dyDescent="0.4">
      <c r="A7319" s="14" t="s">
        <v>24764</v>
      </c>
      <c r="B7319" s="14" t="s">
        <v>33376</v>
      </c>
      <c r="C7319" s="11" t="s">
        <v>16178</v>
      </c>
      <c r="D7319" t="s">
        <v>46898</v>
      </c>
      <c r="E7319" s="11" t="s">
        <v>7671</v>
      </c>
      <c r="N7319" t="s">
        <v>31</v>
      </c>
      <c r="O7319" t="s">
        <v>39</v>
      </c>
      <c r="P7319" t="s">
        <v>57</v>
      </c>
      <c r="Q7319" t="s">
        <v>36054</v>
      </c>
    </row>
    <row r="7320" spans="1:17" x14ac:dyDescent="0.4">
      <c r="A7320" s="14" t="s">
        <v>24765</v>
      </c>
      <c r="B7320" s="14" t="s">
        <v>33377</v>
      </c>
      <c r="C7320" s="11" t="s">
        <v>16179</v>
      </c>
      <c r="D7320" t="s">
        <v>46899</v>
      </c>
      <c r="E7320" s="11" t="s">
        <v>7672</v>
      </c>
      <c r="N7320" t="s">
        <v>32</v>
      </c>
      <c r="O7320" t="s">
        <v>40</v>
      </c>
      <c r="P7320" t="s">
        <v>46</v>
      </c>
      <c r="Q7320" t="str">
        <f t="shared" ref="Q7320:Q7383" ca="1" si="203">TEXT(RANDBETWEEN(1,500),"000"&amp;"-"&amp;TEXT(RANDBETWEEN(1,100),0))</f>
        <v>283-46</v>
      </c>
    </row>
    <row r="7321" spans="1:17" x14ac:dyDescent="0.4">
      <c r="A7321" s="14" t="s">
        <v>24766</v>
      </c>
      <c r="B7321" s="14" t="s">
        <v>33378</v>
      </c>
      <c r="C7321" s="11" t="s">
        <v>16180</v>
      </c>
      <c r="D7321" t="s">
        <v>46900</v>
      </c>
      <c r="E7321" s="11" t="s">
        <v>7673</v>
      </c>
      <c r="N7321" t="s">
        <v>29</v>
      </c>
      <c r="O7321" t="s">
        <v>41</v>
      </c>
      <c r="P7321" t="s">
        <v>47</v>
      </c>
      <c r="Q7321" t="str">
        <f t="shared" ca="1" si="203"/>
        <v>454-28</v>
      </c>
    </row>
    <row r="7322" spans="1:17" x14ac:dyDescent="0.4">
      <c r="A7322" s="14" t="s">
        <v>24767</v>
      </c>
      <c r="B7322" s="14" t="s">
        <v>33379</v>
      </c>
      <c r="C7322" s="11" t="s">
        <v>16181</v>
      </c>
      <c r="D7322" t="s">
        <v>46901</v>
      </c>
      <c r="E7322" s="11" t="s">
        <v>7674</v>
      </c>
      <c r="N7322" t="s">
        <v>30</v>
      </c>
      <c r="O7322" t="s">
        <v>42</v>
      </c>
      <c r="P7322" t="s">
        <v>48</v>
      </c>
      <c r="Q7322" t="str">
        <f t="shared" ca="1" si="203"/>
        <v>417-53</v>
      </c>
    </row>
    <row r="7323" spans="1:17" x14ac:dyDescent="0.4">
      <c r="A7323" s="14" t="s">
        <v>24768</v>
      </c>
      <c r="B7323" s="14" t="s">
        <v>33380</v>
      </c>
      <c r="C7323" s="11" t="s">
        <v>16182</v>
      </c>
      <c r="D7323" t="s">
        <v>46902</v>
      </c>
      <c r="E7323" s="11" t="s">
        <v>7675</v>
      </c>
      <c r="N7323" t="s">
        <v>31</v>
      </c>
      <c r="O7323" t="s">
        <v>43</v>
      </c>
      <c r="P7323" t="s">
        <v>49</v>
      </c>
      <c r="Q7323" t="str">
        <f t="shared" ca="1" si="203"/>
        <v>221-62</v>
      </c>
    </row>
    <row r="7324" spans="1:17" x14ac:dyDescent="0.4">
      <c r="A7324" s="14" t="s">
        <v>24769</v>
      </c>
      <c r="B7324" s="14" t="s">
        <v>33381</v>
      </c>
      <c r="C7324" s="11" t="s">
        <v>16183</v>
      </c>
      <c r="D7324" t="s">
        <v>46903</v>
      </c>
      <c r="E7324" s="11" t="s">
        <v>7676</v>
      </c>
      <c r="N7324" t="s">
        <v>29</v>
      </c>
      <c r="O7324" t="s">
        <v>37</v>
      </c>
      <c r="P7324" t="s">
        <v>50</v>
      </c>
      <c r="Q7324" t="str">
        <f t="shared" ca="1" si="203"/>
        <v>025-34</v>
      </c>
    </row>
    <row r="7325" spans="1:17" x14ac:dyDescent="0.4">
      <c r="A7325" s="14" t="s">
        <v>24770</v>
      </c>
      <c r="B7325" s="14" t="s">
        <v>33382</v>
      </c>
      <c r="C7325" s="11" t="s">
        <v>16184</v>
      </c>
      <c r="D7325" t="s">
        <v>46904</v>
      </c>
      <c r="E7325" s="11" t="s">
        <v>7677</v>
      </c>
      <c r="N7325" t="s">
        <v>30</v>
      </c>
      <c r="O7325" t="s">
        <v>44</v>
      </c>
      <c r="P7325" t="s">
        <v>51</v>
      </c>
      <c r="Q7325" t="str">
        <f t="shared" ca="1" si="203"/>
        <v>111-24</v>
      </c>
    </row>
    <row r="7326" spans="1:17" x14ac:dyDescent="0.4">
      <c r="A7326" s="14" t="s">
        <v>24771</v>
      </c>
      <c r="B7326" s="14" t="s">
        <v>33383</v>
      </c>
      <c r="C7326" s="11" t="s">
        <v>16185</v>
      </c>
      <c r="D7326" t="s">
        <v>46905</v>
      </c>
      <c r="E7326" s="11" t="s">
        <v>7678</v>
      </c>
      <c r="N7326" t="s">
        <v>31</v>
      </c>
      <c r="O7326" t="s">
        <v>45</v>
      </c>
      <c r="P7326" t="s">
        <v>52</v>
      </c>
      <c r="Q7326" t="str">
        <f t="shared" ca="1" si="203"/>
        <v>022-63</v>
      </c>
    </row>
    <row r="7327" spans="1:17" x14ac:dyDescent="0.4">
      <c r="A7327" s="14" t="s">
        <v>24772</v>
      </c>
      <c r="B7327" s="14" t="s">
        <v>33384</v>
      </c>
      <c r="C7327" s="11" t="s">
        <v>16186</v>
      </c>
      <c r="D7327" t="s">
        <v>46906</v>
      </c>
      <c r="E7327" s="11" t="s">
        <v>5906</v>
      </c>
      <c r="N7327" t="s">
        <v>32</v>
      </c>
      <c r="O7327" t="s">
        <v>36</v>
      </c>
      <c r="P7327" t="s">
        <v>53</v>
      </c>
      <c r="Q7327" t="str">
        <f t="shared" ca="1" si="203"/>
        <v>348-3</v>
      </c>
    </row>
    <row r="7328" spans="1:17" x14ac:dyDescent="0.4">
      <c r="A7328" s="14" t="s">
        <v>24773</v>
      </c>
      <c r="B7328" s="14" t="s">
        <v>33385</v>
      </c>
      <c r="C7328" s="11" t="s">
        <v>16187</v>
      </c>
      <c r="D7328" t="s">
        <v>46907</v>
      </c>
      <c r="E7328" s="11" t="s">
        <v>7679</v>
      </c>
      <c r="N7328" t="s">
        <v>29</v>
      </c>
      <c r="O7328" t="s">
        <v>37</v>
      </c>
      <c r="P7328" t="s">
        <v>54</v>
      </c>
      <c r="Q7328" t="str">
        <f t="shared" ca="1" si="203"/>
        <v>102-5</v>
      </c>
    </row>
    <row r="7329" spans="1:17" x14ac:dyDescent="0.4">
      <c r="A7329" s="14" t="s">
        <v>24774</v>
      </c>
      <c r="B7329" s="14" t="s">
        <v>33386</v>
      </c>
      <c r="C7329" s="11" t="s">
        <v>16188</v>
      </c>
      <c r="D7329" t="s">
        <v>46908</v>
      </c>
      <c r="E7329" s="11" t="s">
        <v>7680</v>
      </c>
      <c r="N7329" t="s">
        <v>30</v>
      </c>
      <c r="O7329" t="s">
        <v>38</v>
      </c>
      <c r="P7329" t="s">
        <v>55</v>
      </c>
      <c r="Q7329" t="str">
        <f t="shared" ca="1" si="203"/>
        <v>249-72</v>
      </c>
    </row>
    <row r="7330" spans="1:17" x14ac:dyDescent="0.4">
      <c r="A7330" s="14" t="s">
        <v>24775</v>
      </c>
      <c r="B7330" s="14" t="s">
        <v>33387</v>
      </c>
      <c r="C7330" s="11" t="s">
        <v>16189</v>
      </c>
      <c r="D7330" t="s">
        <v>46909</v>
      </c>
      <c r="E7330" s="11" t="s">
        <v>7681</v>
      </c>
      <c r="N7330" t="s">
        <v>31</v>
      </c>
      <c r="O7330" t="s">
        <v>39</v>
      </c>
      <c r="P7330" t="s">
        <v>56</v>
      </c>
      <c r="Q7330" t="str">
        <f t="shared" ca="1" si="203"/>
        <v>029-58</v>
      </c>
    </row>
    <row r="7331" spans="1:17" x14ac:dyDescent="0.4">
      <c r="A7331" s="14" t="s">
        <v>24776</v>
      </c>
      <c r="B7331" s="14" t="s">
        <v>33388</v>
      </c>
      <c r="C7331" s="11" t="s">
        <v>16190</v>
      </c>
      <c r="D7331" t="s">
        <v>46910</v>
      </c>
      <c r="E7331" s="11" t="s">
        <v>7682</v>
      </c>
      <c r="N7331" t="s">
        <v>32</v>
      </c>
      <c r="O7331" t="s">
        <v>40</v>
      </c>
      <c r="P7331" t="s">
        <v>57</v>
      </c>
      <c r="Q7331" t="str">
        <f t="shared" ca="1" si="203"/>
        <v>099-32</v>
      </c>
    </row>
    <row r="7332" spans="1:17" x14ac:dyDescent="0.4">
      <c r="A7332" s="14" t="s">
        <v>24777</v>
      </c>
      <c r="B7332" s="14" t="s">
        <v>33389</v>
      </c>
      <c r="C7332" s="11" t="s">
        <v>16191</v>
      </c>
      <c r="D7332" t="s">
        <v>46911</v>
      </c>
      <c r="E7332" s="11" t="s">
        <v>7683</v>
      </c>
      <c r="N7332" t="s">
        <v>29</v>
      </c>
      <c r="O7332" t="s">
        <v>41</v>
      </c>
      <c r="P7332" t="s">
        <v>46</v>
      </c>
      <c r="Q7332" t="str">
        <f t="shared" ca="1" si="203"/>
        <v>007-95</v>
      </c>
    </row>
    <row r="7333" spans="1:17" x14ac:dyDescent="0.4">
      <c r="A7333" s="14" t="s">
        <v>24778</v>
      </c>
      <c r="B7333" s="14" t="s">
        <v>33390</v>
      </c>
      <c r="C7333" s="11" t="s">
        <v>16192</v>
      </c>
      <c r="D7333" t="s">
        <v>46912</v>
      </c>
      <c r="E7333" s="11" t="s">
        <v>7684</v>
      </c>
      <c r="N7333" t="s">
        <v>30</v>
      </c>
      <c r="O7333" t="s">
        <v>42</v>
      </c>
      <c r="P7333" t="s">
        <v>47</v>
      </c>
      <c r="Q7333" t="str">
        <f t="shared" ca="1" si="203"/>
        <v>327-96</v>
      </c>
    </row>
    <row r="7334" spans="1:17" x14ac:dyDescent="0.4">
      <c r="A7334" s="14" t="s">
        <v>24779</v>
      </c>
      <c r="B7334" s="14" t="s">
        <v>33391</v>
      </c>
      <c r="C7334" s="11" t="s">
        <v>16193</v>
      </c>
      <c r="D7334" t="s">
        <v>46913</v>
      </c>
      <c r="E7334" s="11" t="s">
        <v>7685</v>
      </c>
      <c r="N7334" t="s">
        <v>31</v>
      </c>
      <c r="O7334" t="s">
        <v>43</v>
      </c>
      <c r="P7334" t="s">
        <v>48</v>
      </c>
      <c r="Q7334" t="str">
        <f t="shared" ca="1" si="203"/>
        <v>468-68</v>
      </c>
    </row>
    <row r="7335" spans="1:17" x14ac:dyDescent="0.4">
      <c r="A7335" s="14" t="s">
        <v>24780</v>
      </c>
      <c r="B7335" s="14" t="s">
        <v>33392</v>
      </c>
      <c r="C7335" s="11" t="s">
        <v>16194</v>
      </c>
      <c r="D7335" t="s">
        <v>46914</v>
      </c>
      <c r="E7335" s="11" t="s">
        <v>7686</v>
      </c>
      <c r="N7335" t="s">
        <v>32</v>
      </c>
      <c r="O7335" t="s">
        <v>37</v>
      </c>
      <c r="P7335" t="s">
        <v>49</v>
      </c>
      <c r="Q7335" t="str">
        <f t="shared" ca="1" si="203"/>
        <v>225-11</v>
      </c>
    </row>
    <row r="7336" spans="1:17" x14ac:dyDescent="0.4">
      <c r="A7336" s="14" t="s">
        <v>24781</v>
      </c>
      <c r="B7336" s="14" t="s">
        <v>33393</v>
      </c>
      <c r="C7336" s="11" t="s">
        <v>16195</v>
      </c>
      <c r="D7336" t="s">
        <v>46915</v>
      </c>
      <c r="E7336" s="11" t="s">
        <v>7687</v>
      </c>
      <c r="N7336" t="s">
        <v>29</v>
      </c>
      <c r="O7336" t="s">
        <v>44</v>
      </c>
      <c r="P7336" t="s">
        <v>50</v>
      </c>
      <c r="Q7336" t="str">
        <f t="shared" ca="1" si="203"/>
        <v>133-59</v>
      </c>
    </row>
    <row r="7337" spans="1:17" x14ac:dyDescent="0.4">
      <c r="A7337" s="14" t="s">
        <v>24782</v>
      </c>
      <c r="B7337" s="14" t="s">
        <v>33394</v>
      </c>
      <c r="C7337" s="11" t="s">
        <v>16196</v>
      </c>
      <c r="D7337" t="s">
        <v>46916</v>
      </c>
      <c r="E7337" s="11" t="s">
        <v>7688</v>
      </c>
      <c r="N7337" t="s">
        <v>34681</v>
      </c>
      <c r="O7337" t="s">
        <v>34685</v>
      </c>
      <c r="P7337" t="s">
        <v>51</v>
      </c>
      <c r="Q7337" t="str">
        <f t="shared" ca="1" si="203"/>
        <v>017-83</v>
      </c>
    </row>
    <row r="7338" spans="1:17" x14ac:dyDescent="0.4">
      <c r="A7338" s="14" t="s">
        <v>24783</v>
      </c>
      <c r="B7338" s="14" t="s">
        <v>33395</v>
      </c>
      <c r="C7338" s="11" t="s">
        <v>16197</v>
      </c>
      <c r="D7338" t="s">
        <v>46917</v>
      </c>
      <c r="E7338" s="11" t="s">
        <v>7689</v>
      </c>
      <c r="N7338" t="s">
        <v>34682</v>
      </c>
      <c r="O7338" t="s">
        <v>34686</v>
      </c>
      <c r="P7338" t="s">
        <v>52</v>
      </c>
      <c r="Q7338" t="str">
        <f t="shared" ca="1" si="203"/>
        <v>132-18</v>
      </c>
    </row>
    <row r="7339" spans="1:17" x14ac:dyDescent="0.4">
      <c r="A7339" s="14" t="s">
        <v>24784</v>
      </c>
      <c r="B7339" s="14" t="s">
        <v>33396</v>
      </c>
      <c r="C7339" s="11" t="s">
        <v>16198</v>
      </c>
      <c r="D7339" t="s">
        <v>46918</v>
      </c>
      <c r="E7339" s="11" t="s">
        <v>7690</v>
      </c>
      <c r="N7339" t="s">
        <v>34683</v>
      </c>
      <c r="O7339" t="s">
        <v>34687</v>
      </c>
      <c r="P7339" t="s">
        <v>53</v>
      </c>
      <c r="Q7339" t="str">
        <f t="shared" ca="1" si="203"/>
        <v>230-34</v>
      </c>
    </row>
    <row r="7340" spans="1:17" x14ac:dyDescent="0.4">
      <c r="A7340" s="14" t="s">
        <v>24785</v>
      </c>
      <c r="B7340" s="14" t="s">
        <v>33397</v>
      </c>
      <c r="C7340" s="11" t="s">
        <v>16199</v>
      </c>
      <c r="D7340" t="s">
        <v>46919</v>
      </c>
      <c r="E7340" s="11" t="s">
        <v>7691</v>
      </c>
      <c r="N7340" t="s">
        <v>34684</v>
      </c>
      <c r="O7340" t="s">
        <v>34688</v>
      </c>
      <c r="P7340" t="s">
        <v>54</v>
      </c>
      <c r="Q7340" t="str">
        <f t="shared" ca="1" si="203"/>
        <v>239-27</v>
      </c>
    </row>
    <row r="7341" spans="1:17" x14ac:dyDescent="0.4">
      <c r="A7341" s="14" t="s">
        <v>24786</v>
      </c>
      <c r="B7341" s="14" t="s">
        <v>33398</v>
      </c>
      <c r="C7341" s="11" t="s">
        <v>16200</v>
      </c>
      <c r="D7341" t="s">
        <v>46920</v>
      </c>
      <c r="E7341" s="11" t="s">
        <v>7692</v>
      </c>
      <c r="N7341" t="s">
        <v>29</v>
      </c>
      <c r="O7341" t="s">
        <v>36</v>
      </c>
      <c r="P7341" t="s">
        <v>55</v>
      </c>
      <c r="Q7341" t="str">
        <f t="shared" ca="1" si="203"/>
        <v>149-35</v>
      </c>
    </row>
    <row r="7342" spans="1:17" x14ac:dyDescent="0.4">
      <c r="A7342" s="14" t="s">
        <v>24787</v>
      </c>
      <c r="B7342" s="14" t="s">
        <v>33399</v>
      </c>
      <c r="C7342" s="11" t="s">
        <v>16201</v>
      </c>
      <c r="D7342" t="s">
        <v>46921</v>
      </c>
      <c r="E7342" s="11" t="s">
        <v>7693</v>
      </c>
      <c r="N7342" t="s">
        <v>30</v>
      </c>
      <c r="O7342" t="s">
        <v>37</v>
      </c>
      <c r="P7342" t="s">
        <v>56</v>
      </c>
      <c r="Q7342" t="str">
        <f t="shared" ca="1" si="203"/>
        <v>211-74</v>
      </c>
    </row>
    <row r="7343" spans="1:17" x14ac:dyDescent="0.4">
      <c r="A7343" s="14" t="s">
        <v>24788</v>
      </c>
      <c r="B7343" s="14" t="s">
        <v>33400</v>
      </c>
      <c r="C7343" s="11" t="s">
        <v>16202</v>
      </c>
      <c r="D7343" t="s">
        <v>46922</v>
      </c>
      <c r="E7343" s="11" t="s">
        <v>7694</v>
      </c>
      <c r="N7343" t="s">
        <v>31</v>
      </c>
      <c r="O7343" t="s">
        <v>38</v>
      </c>
      <c r="P7343" t="s">
        <v>57</v>
      </c>
      <c r="Q7343" t="str">
        <f t="shared" ca="1" si="203"/>
        <v>417-79</v>
      </c>
    </row>
    <row r="7344" spans="1:17" x14ac:dyDescent="0.4">
      <c r="A7344" s="14" t="s">
        <v>24789</v>
      </c>
      <c r="B7344" s="14" t="s">
        <v>33401</v>
      </c>
      <c r="C7344" s="11" t="s">
        <v>16203</v>
      </c>
      <c r="D7344" t="s">
        <v>46923</v>
      </c>
      <c r="E7344" s="11" t="s">
        <v>7695</v>
      </c>
      <c r="N7344" t="s">
        <v>32</v>
      </c>
      <c r="O7344" t="s">
        <v>39</v>
      </c>
      <c r="P7344" t="s">
        <v>46</v>
      </c>
      <c r="Q7344" t="str">
        <f t="shared" ca="1" si="203"/>
        <v>488-8</v>
      </c>
    </row>
    <row r="7345" spans="1:17" x14ac:dyDescent="0.4">
      <c r="A7345" s="14" t="s">
        <v>24790</v>
      </c>
      <c r="B7345" s="14" t="s">
        <v>33402</v>
      </c>
      <c r="C7345" s="11" t="s">
        <v>16204</v>
      </c>
      <c r="D7345" t="s">
        <v>46924</v>
      </c>
      <c r="E7345" s="11" t="s">
        <v>7696</v>
      </c>
      <c r="N7345" t="s">
        <v>29</v>
      </c>
      <c r="O7345" t="s">
        <v>40</v>
      </c>
      <c r="P7345" t="s">
        <v>47</v>
      </c>
      <c r="Q7345" t="str">
        <f t="shared" ca="1" si="203"/>
        <v>237-32</v>
      </c>
    </row>
    <row r="7346" spans="1:17" x14ac:dyDescent="0.4">
      <c r="A7346" s="14" t="s">
        <v>24791</v>
      </c>
      <c r="B7346" s="14" t="s">
        <v>33403</v>
      </c>
      <c r="C7346" s="11" t="s">
        <v>16205</v>
      </c>
      <c r="D7346" t="s">
        <v>46925</v>
      </c>
      <c r="E7346" s="11" t="s">
        <v>7697</v>
      </c>
      <c r="N7346" t="s">
        <v>30</v>
      </c>
      <c r="O7346" t="s">
        <v>41</v>
      </c>
      <c r="P7346" t="s">
        <v>48</v>
      </c>
      <c r="Q7346" t="str">
        <f t="shared" ca="1" si="203"/>
        <v>153-37</v>
      </c>
    </row>
    <row r="7347" spans="1:17" x14ac:dyDescent="0.4">
      <c r="A7347" s="14" t="s">
        <v>24792</v>
      </c>
      <c r="B7347" s="14" t="s">
        <v>33404</v>
      </c>
      <c r="C7347" s="11" t="s">
        <v>16206</v>
      </c>
      <c r="D7347" t="s">
        <v>46926</v>
      </c>
      <c r="E7347" s="11" t="s">
        <v>7698</v>
      </c>
      <c r="N7347" t="s">
        <v>31</v>
      </c>
      <c r="O7347" t="s">
        <v>42</v>
      </c>
      <c r="P7347" t="s">
        <v>49</v>
      </c>
      <c r="Q7347" t="str">
        <f t="shared" ca="1" si="203"/>
        <v>037-37</v>
      </c>
    </row>
    <row r="7348" spans="1:17" x14ac:dyDescent="0.4">
      <c r="A7348" s="14" t="s">
        <v>24793</v>
      </c>
      <c r="B7348" s="14" t="s">
        <v>33405</v>
      </c>
      <c r="C7348" s="11" t="s">
        <v>16207</v>
      </c>
      <c r="D7348" t="s">
        <v>46927</v>
      </c>
      <c r="E7348" s="11" t="s">
        <v>7699</v>
      </c>
      <c r="N7348" t="s">
        <v>32</v>
      </c>
      <c r="O7348" t="s">
        <v>43</v>
      </c>
      <c r="P7348" t="s">
        <v>50</v>
      </c>
      <c r="Q7348" t="str">
        <f t="shared" ca="1" si="203"/>
        <v>022-30</v>
      </c>
    </row>
    <row r="7349" spans="1:17" x14ac:dyDescent="0.4">
      <c r="A7349" s="14" t="s">
        <v>24794</v>
      </c>
      <c r="B7349" s="14" t="s">
        <v>33406</v>
      </c>
      <c r="C7349" s="11" t="s">
        <v>16208</v>
      </c>
      <c r="D7349" t="s">
        <v>46928</v>
      </c>
      <c r="E7349" s="11" t="s">
        <v>7700</v>
      </c>
      <c r="N7349" t="s">
        <v>29</v>
      </c>
      <c r="O7349" t="s">
        <v>37</v>
      </c>
      <c r="P7349" t="s">
        <v>51</v>
      </c>
      <c r="Q7349" t="str">
        <f t="shared" ca="1" si="203"/>
        <v>403-79</v>
      </c>
    </row>
    <row r="7350" spans="1:17" x14ac:dyDescent="0.4">
      <c r="A7350" s="14" t="s">
        <v>24795</v>
      </c>
      <c r="B7350" s="14" t="s">
        <v>33407</v>
      </c>
      <c r="C7350" s="11" t="s">
        <v>16209</v>
      </c>
      <c r="D7350" t="s">
        <v>46929</v>
      </c>
      <c r="E7350" s="11" t="s">
        <v>7701</v>
      </c>
      <c r="N7350" t="s">
        <v>30</v>
      </c>
      <c r="O7350" t="s">
        <v>44</v>
      </c>
      <c r="P7350" t="s">
        <v>52</v>
      </c>
      <c r="Q7350" t="str">
        <f t="shared" ca="1" si="203"/>
        <v>499-74</v>
      </c>
    </row>
    <row r="7351" spans="1:17" x14ac:dyDescent="0.4">
      <c r="A7351" s="14" t="s">
        <v>24796</v>
      </c>
      <c r="B7351" s="14" t="s">
        <v>33408</v>
      </c>
      <c r="C7351" s="11" t="s">
        <v>16210</v>
      </c>
      <c r="D7351" t="s">
        <v>46930</v>
      </c>
      <c r="E7351" s="11" t="s">
        <v>7702</v>
      </c>
      <c r="N7351" t="s">
        <v>31</v>
      </c>
      <c r="O7351" t="s">
        <v>45</v>
      </c>
      <c r="P7351" t="s">
        <v>53</v>
      </c>
      <c r="Q7351" t="str">
        <f t="shared" ca="1" si="203"/>
        <v>393-21</v>
      </c>
    </row>
    <row r="7352" spans="1:17" x14ac:dyDescent="0.4">
      <c r="A7352" s="14" t="s">
        <v>24797</v>
      </c>
      <c r="B7352" s="14" t="s">
        <v>33409</v>
      </c>
      <c r="C7352" s="11" t="s">
        <v>16211</v>
      </c>
      <c r="D7352" t="s">
        <v>46931</v>
      </c>
      <c r="E7352" s="11" t="s">
        <v>7703</v>
      </c>
      <c r="N7352" t="s">
        <v>32</v>
      </c>
      <c r="O7352" t="s">
        <v>36</v>
      </c>
      <c r="P7352" t="s">
        <v>54</v>
      </c>
      <c r="Q7352" t="str">
        <f t="shared" ca="1" si="203"/>
        <v>042-76</v>
      </c>
    </row>
    <row r="7353" spans="1:17" x14ac:dyDescent="0.4">
      <c r="A7353" s="14" t="s">
        <v>24798</v>
      </c>
      <c r="B7353" s="14" t="s">
        <v>33410</v>
      </c>
      <c r="C7353" s="11" t="s">
        <v>16212</v>
      </c>
      <c r="D7353" t="s">
        <v>46932</v>
      </c>
      <c r="E7353" s="11" t="s">
        <v>7704</v>
      </c>
      <c r="N7353" t="s">
        <v>29</v>
      </c>
      <c r="O7353" t="s">
        <v>37</v>
      </c>
      <c r="P7353" t="s">
        <v>55</v>
      </c>
      <c r="Q7353" t="str">
        <f t="shared" ca="1" si="203"/>
        <v>301-35</v>
      </c>
    </row>
    <row r="7354" spans="1:17" x14ac:dyDescent="0.4">
      <c r="A7354" s="14" t="s">
        <v>24799</v>
      </c>
      <c r="B7354" s="14" t="s">
        <v>33411</v>
      </c>
      <c r="C7354" s="11" t="s">
        <v>16213</v>
      </c>
      <c r="D7354" t="s">
        <v>46933</v>
      </c>
      <c r="E7354" s="11" t="s">
        <v>7705</v>
      </c>
      <c r="N7354" t="s">
        <v>30</v>
      </c>
      <c r="O7354" t="s">
        <v>38</v>
      </c>
      <c r="P7354" t="s">
        <v>56</v>
      </c>
      <c r="Q7354" t="str">
        <f t="shared" ca="1" si="203"/>
        <v>387-35</v>
      </c>
    </row>
    <row r="7355" spans="1:17" x14ac:dyDescent="0.4">
      <c r="A7355" s="14" t="s">
        <v>24800</v>
      </c>
      <c r="B7355" s="14" t="s">
        <v>33412</v>
      </c>
      <c r="C7355" s="11" t="s">
        <v>16214</v>
      </c>
      <c r="D7355" t="s">
        <v>46934</v>
      </c>
      <c r="E7355" s="11" t="s">
        <v>7706</v>
      </c>
      <c r="N7355" t="s">
        <v>31</v>
      </c>
      <c r="O7355" t="s">
        <v>39</v>
      </c>
      <c r="P7355" t="s">
        <v>57</v>
      </c>
      <c r="Q7355" t="str">
        <f t="shared" ca="1" si="203"/>
        <v>357-7</v>
      </c>
    </row>
    <row r="7356" spans="1:17" x14ac:dyDescent="0.4">
      <c r="A7356" s="14" t="s">
        <v>24801</v>
      </c>
      <c r="B7356" s="14" t="s">
        <v>33413</v>
      </c>
      <c r="C7356" s="11" t="s">
        <v>16215</v>
      </c>
      <c r="D7356" t="s">
        <v>46935</v>
      </c>
      <c r="E7356" s="11" t="s">
        <v>7707</v>
      </c>
      <c r="N7356" t="s">
        <v>32</v>
      </c>
      <c r="O7356" t="s">
        <v>40</v>
      </c>
      <c r="P7356" t="s">
        <v>46</v>
      </c>
      <c r="Q7356" t="str">
        <f t="shared" ca="1" si="203"/>
        <v>208-36</v>
      </c>
    </row>
    <row r="7357" spans="1:17" x14ac:dyDescent="0.4">
      <c r="A7357" s="14" t="s">
        <v>24802</v>
      </c>
      <c r="B7357" s="14" t="s">
        <v>33414</v>
      </c>
      <c r="C7357" s="11" t="s">
        <v>16216</v>
      </c>
      <c r="D7357" t="s">
        <v>46936</v>
      </c>
      <c r="E7357" s="11" t="s">
        <v>7708</v>
      </c>
      <c r="N7357" t="s">
        <v>29</v>
      </c>
      <c r="O7357" t="s">
        <v>41</v>
      </c>
      <c r="P7357" t="s">
        <v>47</v>
      </c>
      <c r="Q7357" t="str">
        <f t="shared" ca="1" si="203"/>
        <v>143-47</v>
      </c>
    </row>
    <row r="7358" spans="1:17" x14ac:dyDescent="0.4">
      <c r="A7358" s="14" t="s">
        <v>24803</v>
      </c>
      <c r="B7358" s="14" t="s">
        <v>33415</v>
      </c>
      <c r="C7358" s="11" t="s">
        <v>16217</v>
      </c>
      <c r="D7358" t="s">
        <v>46937</v>
      </c>
      <c r="E7358" s="11" t="s">
        <v>7709</v>
      </c>
      <c r="N7358" t="s">
        <v>30</v>
      </c>
      <c r="O7358" t="s">
        <v>42</v>
      </c>
      <c r="P7358" t="s">
        <v>48</v>
      </c>
      <c r="Q7358" t="str">
        <f t="shared" ca="1" si="203"/>
        <v>401-67</v>
      </c>
    </row>
    <row r="7359" spans="1:17" x14ac:dyDescent="0.4">
      <c r="A7359" s="14" t="s">
        <v>24804</v>
      </c>
      <c r="B7359" s="14" t="s">
        <v>33416</v>
      </c>
      <c r="C7359" s="11" t="s">
        <v>16218</v>
      </c>
      <c r="D7359" t="s">
        <v>46938</v>
      </c>
      <c r="E7359" s="11" t="s">
        <v>7710</v>
      </c>
      <c r="N7359" t="s">
        <v>31</v>
      </c>
      <c r="O7359" t="s">
        <v>43</v>
      </c>
      <c r="P7359" t="s">
        <v>49</v>
      </c>
      <c r="Q7359" t="str">
        <f t="shared" ca="1" si="203"/>
        <v>452-82</v>
      </c>
    </row>
    <row r="7360" spans="1:17" x14ac:dyDescent="0.4">
      <c r="A7360" s="14" t="s">
        <v>24805</v>
      </c>
      <c r="B7360" s="14" t="s">
        <v>33417</v>
      </c>
      <c r="C7360" s="11" t="s">
        <v>16219</v>
      </c>
      <c r="D7360" t="s">
        <v>46939</v>
      </c>
      <c r="E7360" s="11" t="s">
        <v>7711</v>
      </c>
      <c r="N7360" t="s">
        <v>32</v>
      </c>
      <c r="O7360" t="s">
        <v>37</v>
      </c>
      <c r="P7360" t="s">
        <v>50</v>
      </c>
      <c r="Q7360" t="str">
        <f t="shared" ca="1" si="203"/>
        <v>231-77</v>
      </c>
    </row>
    <row r="7361" spans="1:17" x14ac:dyDescent="0.4">
      <c r="A7361" s="14" t="s">
        <v>24806</v>
      </c>
      <c r="B7361" s="14" t="s">
        <v>33418</v>
      </c>
      <c r="C7361" s="11" t="s">
        <v>16220</v>
      </c>
      <c r="D7361" t="s">
        <v>46940</v>
      </c>
      <c r="E7361" s="11" t="s">
        <v>7712</v>
      </c>
      <c r="N7361" t="s">
        <v>29</v>
      </c>
      <c r="O7361" t="s">
        <v>44</v>
      </c>
      <c r="P7361" t="s">
        <v>51</v>
      </c>
      <c r="Q7361" t="str">
        <f t="shared" ca="1" si="203"/>
        <v>035-45</v>
      </c>
    </row>
    <row r="7362" spans="1:17" x14ac:dyDescent="0.4">
      <c r="A7362" s="14" t="s">
        <v>24807</v>
      </c>
      <c r="B7362" s="14" t="s">
        <v>33419</v>
      </c>
      <c r="C7362" s="11" t="s">
        <v>16221</v>
      </c>
      <c r="D7362" t="s">
        <v>46941</v>
      </c>
      <c r="E7362" s="11" t="s">
        <v>7713</v>
      </c>
      <c r="N7362" t="s">
        <v>30</v>
      </c>
      <c r="O7362" t="s">
        <v>45</v>
      </c>
      <c r="P7362" t="s">
        <v>52</v>
      </c>
      <c r="Q7362" t="str">
        <f t="shared" ca="1" si="203"/>
        <v>419-88</v>
      </c>
    </row>
    <row r="7363" spans="1:17" x14ac:dyDescent="0.4">
      <c r="A7363" s="14" t="s">
        <v>24808</v>
      </c>
      <c r="B7363" s="14" t="s">
        <v>33420</v>
      </c>
      <c r="C7363" s="11" t="s">
        <v>16222</v>
      </c>
      <c r="D7363" t="s">
        <v>46942</v>
      </c>
      <c r="E7363" s="11" t="s">
        <v>7714</v>
      </c>
      <c r="N7363" t="s">
        <v>31</v>
      </c>
      <c r="O7363" t="s">
        <v>36</v>
      </c>
      <c r="P7363" t="s">
        <v>53</v>
      </c>
      <c r="Q7363" t="str">
        <f t="shared" ca="1" si="203"/>
        <v>177-74</v>
      </c>
    </row>
    <row r="7364" spans="1:17" x14ac:dyDescent="0.4">
      <c r="A7364" s="14" t="s">
        <v>24809</v>
      </c>
      <c r="B7364" s="14" t="s">
        <v>33421</v>
      </c>
      <c r="C7364" s="11" t="s">
        <v>16223</v>
      </c>
      <c r="D7364" t="s">
        <v>46943</v>
      </c>
      <c r="E7364" s="11" t="s">
        <v>7715</v>
      </c>
      <c r="N7364" t="s">
        <v>32</v>
      </c>
      <c r="O7364" t="s">
        <v>37</v>
      </c>
      <c r="P7364" t="s">
        <v>54</v>
      </c>
      <c r="Q7364" t="str">
        <f t="shared" ca="1" si="203"/>
        <v>035-89</v>
      </c>
    </row>
    <row r="7365" spans="1:17" x14ac:dyDescent="0.4">
      <c r="A7365" s="14" t="s">
        <v>24810</v>
      </c>
      <c r="B7365" s="14" t="s">
        <v>33422</v>
      </c>
      <c r="C7365" s="11" t="s">
        <v>16224</v>
      </c>
      <c r="D7365" t="s">
        <v>46944</v>
      </c>
      <c r="E7365" s="11" t="s">
        <v>7716</v>
      </c>
      <c r="N7365" t="s">
        <v>29</v>
      </c>
      <c r="O7365" t="s">
        <v>38</v>
      </c>
      <c r="P7365" t="s">
        <v>55</v>
      </c>
      <c r="Q7365" t="str">
        <f t="shared" ca="1" si="203"/>
        <v>369-58</v>
      </c>
    </row>
    <row r="7366" spans="1:17" x14ac:dyDescent="0.4">
      <c r="A7366" s="14" t="s">
        <v>24811</v>
      </c>
      <c r="B7366" s="14" t="s">
        <v>33423</v>
      </c>
      <c r="C7366" s="11" t="s">
        <v>16225</v>
      </c>
      <c r="D7366" t="s">
        <v>46945</v>
      </c>
      <c r="E7366" s="11" t="s">
        <v>7717</v>
      </c>
      <c r="N7366" t="s">
        <v>30</v>
      </c>
      <c r="O7366" t="s">
        <v>39</v>
      </c>
      <c r="P7366" t="s">
        <v>56</v>
      </c>
      <c r="Q7366" t="str">
        <f t="shared" ca="1" si="203"/>
        <v>435-82</v>
      </c>
    </row>
    <row r="7367" spans="1:17" x14ac:dyDescent="0.4">
      <c r="A7367" s="14" t="s">
        <v>24812</v>
      </c>
      <c r="B7367" s="14" t="s">
        <v>33424</v>
      </c>
      <c r="C7367" s="11" t="s">
        <v>16226</v>
      </c>
      <c r="D7367" t="s">
        <v>46946</v>
      </c>
      <c r="E7367" s="11" t="s">
        <v>2005</v>
      </c>
      <c r="N7367" t="s">
        <v>31</v>
      </c>
      <c r="O7367" t="s">
        <v>40</v>
      </c>
      <c r="P7367" t="s">
        <v>57</v>
      </c>
      <c r="Q7367" t="str">
        <f t="shared" ca="1" si="203"/>
        <v>064-57</v>
      </c>
    </row>
    <row r="7368" spans="1:17" x14ac:dyDescent="0.4">
      <c r="A7368" s="14" t="s">
        <v>24813</v>
      </c>
      <c r="B7368" s="14" t="s">
        <v>33425</v>
      </c>
      <c r="C7368" s="11" t="s">
        <v>16227</v>
      </c>
      <c r="D7368" t="s">
        <v>46947</v>
      </c>
      <c r="E7368" s="11" t="s">
        <v>7718</v>
      </c>
      <c r="N7368" t="s">
        <v>29</v>
      </c>
      <c r="O7368" t="s">
        <v>41</v>
      </c>
      <c r="P7368" t="s">
        <v>46</v>
      </c>
      <c r="Q7368" t="str">
        <f t="shared" ca="1" si="203"/>
        <v>441-15</v>
      </c>
    </row>
    <row r="7369" spans="1:17" x14ac:dyDescent="0.4">
      <c r="A7369" s="14" t="s">
        <v>24814</v>
      </c>
      <c r="B7369" s="14" t="s">
        <v>33426</v>
      </c>
      <c r="C7369" s="11" t="s">
        <v>16228</v>
      </c>
      <c r="D7369" t="s">
        <v>46948</v>
      </c>
      <c r="E7369" s="11" t="s">
        <v>7719</v>
      </c>
      <c r="N7369" t="s">
        <v>30</v>
      </c>
      <c r="O7369" t="s">
        <v>42</v>
      </c>
      <c r="P7369" t="s">
        <v>47</v>
      </c>
      <c r="Q7369" t="str">
        <f t="shared" ca="1" si="203"/>
        <v>052-57</v>
      </c>
    </row>
    <row r="7370" spans="1:17" x14ac:dyDescent="0.4">
      <c r="A7370" s="14" t="s">
        <v>24815</v>
      </c>
      <c r="B7370" s="14" t="s">
        <v>33427</v>
      </c>
      <c r="C7370" s="11" t="s">
        <v>16229</v>
      </c>
      <c r="D7370" t="s">
        <v>46949</v>
      </c>
      <c r="E7370" s="11" t="s">
        <v>7720</v>
      </c>
      <c r="N7370" t="s">
        <v>31</v>
      </c>
      <c r="O7370" t="s">
        <v>43</v>
      </c>
      <c r="P7370" t="s">
        <v>48</v>
      </c>
      <c r="Q7370" t="str">
        <f t="shared" ca="1" si="203"/>
        <v>027-55</v>
      </c>
    </row>
    <row r="7371" spans="1:17" x14ac:dyDescent="0.4">
      <c r="A7371" s="14" t="s">
        <v>24816</v>
      </c>
      <c r="B7371" s="14" t="s">
        <v>33428</v>
      </c>
      <c r="C7371" s="11" t="s">
        <v>16230</v>
      </c>
      <c r="D7371" t="s">
        <v>46950</v>
      </c>
      <c r="E7371" s="11" t="s">
        <v>7721</v>
      </c>
      <c r="N7371" t="s">
        <v>32</v>
      </c>
      <c r="O7371" t="s">
        <v>37</v>
      </c>
      <c r="P7371" t="s">
        <v>49</v>
      </c>
      <c r="Q7371" t="str">
        <f t="shared" ca="1" si="203"/>
        <v>176-93</v>
      </c>
    </row>
    <row r="7372" spans="1:17" x14ac:dyDescent="0.4">
      <c r="A7372" s="14" t="s">
        <v>24817</v>
      </c>
      <c r="B7372" s="14" t="s">
        <v>33429</v>
      </c>
      <c r="C7372" s="11" t="s">
        <v>16231</v>
      </c>
      <c r="D7372" t="s">
        <v>46951</v>
      </c>
      <c r="E7372" s="11" t="s">
        <v>7722</v>
      </c>
      <c r="N7372" t="s">
        <v>29</v>
      </c>
      <c r="O7372" t="s">
        <v>44</v>
      </c>
      <c r="P7372" t="s">
        <v>50</v>
      </c>
      <c r="Q7372" t="str">
        <f t="shared" ca="1" si="203"/>
        <v>192-65</v>
      </c>
    </row>
    <row r="7373" spans="1:17" x14ac:dyDescent="0.4">
      <c r="A7373" s="14" t="s">
        <v>24818</v>
      </c>
      <c r="B7373" s="14" t="s">
        <v>33430</v>
      </c>
      <c r="C7373" s="11" t="s">
        <v>16232</v>
      </c>
      <c r="D7373" t="s">
        <v>46952</v>
      </c>
      <c r="E7373" s="11" t="s">
        <v>7723</v>
      </c>
      <c r="N7373" t="s">
        <v>30</v>
      </c>
      <c r="O7373" t="s">
        <v>45</v>
      </c>
      <c r="P7373" t="s">
        <v>51</v>
      </c>
      <c r="Q7373" t="str">
        <f t="shared" ca="1" si="203"/>
        <v>048-20</v>
      </c>
    </row>
    <row r="7374" spans="1:17" x14ac:dyDescent="0.4">
      <c r="A7374" s="14" t="s">
        <v>24819</v>
      </c>
      <c r="B7374" s="14" t="s">
        <v>33431</v>
      </c>
      <c r="C7374" s="11" t="s">
        <v>16233</v>
      </c>
      <c r="D7374" t="s">
        <v>46953</v>
      </c>
      <c r="E7374" s="11" t="s">
        <v>7724</v>
      </c>
      <c r="N7374" t="s">
        <v>31</v>
      </c>
      <c r="O7374" t="s">
        <v>36</v>
      </c>
      <c r="P7374" t="s">
        <v>52</v>
      </c>
      <c r="Q7374" t="str">
        <f t="shared" ca="1" si="203"/>
        <v>300-32</v>
      </c>
    </row>
    <row r="7375" spans="1:17" x14ac:dyDescent="0.4">
      <c r="A7375" s="14" t="s">
        <v>24820</v>
      </c>
      <c r="B7375" s="14" t="s">
        <v>33432</v>
      </c>
      <c r="C7375" s="11" t="s">
        <v>16234</v>
      </c>
      <c r="D7375" t="s">
        <v>46954</v>
      </c>
      <c r="E7375" s="11" t="s">
        <v>7725</v>
      </c>
      <c r="N7375" t="s">
        <v>32</v>
      </c>
      <c r="O7375" t="s">
        <v>37</v>
      </c>
      <c r="P7375" t="s">
        <v>53</v>
      </c>
      <c r="Q7375" t="str">
        <f t="shared" ca="1" si="203"/>
        <v>490-17</v>
      </c>
    </row>
    <row r="7376" spans="1:17" x14ac:dyDescent="0.4">
      <c r="A7376" s="14" t="s">
        <v>24821</v>
      </c>
      <c r="B7376" s="14" t="s">
        <v>33433</v>
      </c>
      <c r="C7376" s="11" t="s">
        <v>16235</v>
      </c>
      <c r="D7376" t="s">
        <v>46955</v>
      </c>
      <c r="E7376" s="11" t="s">
        <v>7726</v>
      </c>
      <c r="N7376" t="s">
        <v>29</v>
      </c>
      <c r="O7376" t="s">
        <v>38</v>
      </c>
      <c r="P7376" t="s">
        <v>54</v>
      </c>
      <c r="Q7376" t="str">
        <f t="shared" ca="1" si="203"/>
        <v>222-75</v>
      </c>
    </row>
    <row r="7377" spans="1:17" x14ac:dyDescent="0.4">
      <c r="A7377" s="14" t="s">
        <v>24822</v>
      </c>
      <c r="B7377" s="14" t="s">
        <v>33434</v>
      </c>
      <c r="C7377" s="11" t="s">
        <v>16236</v>
      </c>
      <c r="D7377" t="s">
        <v>46956</v>
      </c>
      <c r="E7377" s="11" t="s">
        <v>7727</v>
      </c>
      <c r="N7377" t="s">
        <v>30</v>
      </c>
      <c r="O7377" t="s">
        <v>39</v>
      </c>
      <c r="P7377" t="s">
        <v>55</v>
      </c>
      <c r="Q7377" t="str">
        <f t="shared" ca="1" si="203"/>
        <v>072-93</v>
      </c>
    </row>
    <row r="7378" spans="1:17" x14ac:dyDescent="0.4">
      <c r="A7378" s="14" t="s">
        <v>24823</v>
      </c>
      <c r="B7378" s="14" t="s">
        <v>33435</v>
      </c>
      <c r="C7378" s="11" t="s">
        <v>16237</v>
      </c>
      <c r="D7378" t="s">
        <v>46957</v>
      </c>
      <c r="E7378" s="11" t="s">
        <v>7728</v>
      </c>
      <c r="N7378" t="s">
        <v>31</v>
      </c>
      <c r="O7378" t="s">
        <v>40</v>
      </c>
      <c r="P7378" t="s">
        <v>56</v>
      </c>
      <c r="Q7378" t="str">
        <f t="shared" ca="1" si="203"/>
        <v>029-35</v>
      </c>
    </row>
    <row r="7379" spans="1:17" x14ac:dyDescent="0.4">
      <c r="A7379" s="14" t="s">
        <v>24824</v>
      </c>
      <c r="B7379" s="14" t="s">
        <v>33436</v>
      </c>
      <c r="C7379" s="11" t="s">
        <v>16238</v>
      </c>
      <c r="D7379" t="s">
        <v>46958</v>
      </c>
      <c r="E7379" s="11" t="s">
        <v>2294</v>
      </c>
      <c r="N7379" t="s">
        <v>32</v>
      </c>
      <c r="O7379" t="s">
        <v>41</v>
      </c>
      <c r="P7379" t="s">
        <v>57</v>
      </c>
      <c r="Q7379" t="str">
        <f t="shared" ca="1" si="203"/>
        <v>118-29</v>
      </c>
    </row>
    <row r="7380" spans="1:17" x14ac:dyDescent="0.4">
      <c r="A7380" s="14" t="s">
        <v>24825</v>
      </c>
      <c r="B7380" s="14" t="s">
        <v>33437</v>
      </c>
      <c r="C7380" s="11" t="s">
        <v>16239</v>
      </c>
      <c r="D7380" t="s">
        <v>46959</v>
      </c>
      <c r="E7380" s="11" t="s">
        <v>7729</v>
      </c>
      <c r="N7380" t="s">
        <v>29</v>
      </c>
      <c r="O7380" t="s">
        <v>42</v>
      </c>
      <c r="P7380" t="s">
        <v>46</v>
      </c>
      <c r="Q7380" t="str">
        <f t="shared" ca="1" si="203"/>
        <v>496-15</v>
      </c>
    </row>
    <row r="7381" spans="1:17" x14ac:dyDescent="0.4">
      <c r="A7381" s="14" t="s">
        <v>24826</v>
      </c>
      <c r="B7381" s="14" t="s">
        <v>33438</v>
      </c>
      <c r="C7381" s="11" t="s">
        <v>16240</v>
      </c>
      <c r="D7381" t="s">
        <v>46960</v>
      </c>
      <c r="E7381" s="11" t="s">
        <v>7730</v>
      </c>
      <c r="N7381" t="s">
        <v>30</v>
      </c>
      <c r="O7381" t="s">
        <v>43</v>
      </c>
      <c r="P7381" t="s">
        <v>47</v>
      </c>
      <c r="Q7381" t="str">
        <f t="shared" ca="1" si="203"/>
        <v>050-75</v>
      </c>
    </row>
    <row r="7382" spans="1:17" x14ac:dyDescent="0.4">
      <c r="A7382" s="14" t="s">
        <v>24827</v>
      </c>
      <c r="B7382" s="14" t="s">
        <v>33439</v>
      </c>
      <c r="C7382" s="11" t="s">
        <v>16241</v>
      </c>
      <c r="D7382" t="s">
        <v>46961</v>
      </c>
      <c r="E7382" s="11" t="s">
        <v>7731</v>
      </c>
      <c r="N7382" t="s">
        <v>31</v>
      </c>
      <c r="O7382" t="s">
        <v>37</v>
      </c>
      <c r="P7382" t="s">
        <v>48</v>
      </c>
      <c r="Q7382" t="str">
        <f t="shared" ca="1" si="203"/>
        <v>001-7</v>
      </c>
    </row>
    <row r="7383" spans="1:17" x14ac:dyDescent="0.4">
      <c r="A7383" s="14" t="s">
        <v>24828</v>
      </c>
      <c r="B7383" s="14" t="s">
        <v>33440</v>
      </c>
      <c r="C7383" s="11" t="s">
        <v>16242</v>
      </c>
      <c r="D7383" t="s">
        <v>46962</v>
      </c>
      <c r="E7383" s="11" t="s">
        <v>7732</v>
      </c>
      <c r="N7383" t="s">
        <v>32</v>
      </c>
      <c r="O7383" t="s">
        <v>44</v>
      </c>
      <c r="P7383" t="s">
        <v>49</v>
      </c>
      <c r="Q7383" t="str">
        <f t="shared" ca="1" si="203"/>
        <v>444-97</v>
      </c>
    </row>
    <row r="7384" spans="1:17" x14ac:dyDescent="0.4">
      <c r="A7384" s="14" t="s">
        <v>24829</v>
      </c>
      <c r="B7384" s="14" t="s">
        <v>33441</v>
      </c>
      <c r="C7384" s="11" t="s">
        <v>16243</v>
      </c>
      <c r="D7384" t="s">
        <v>46963</v>
      </c>
      <c r="E7384" s="11" t="s">
        <v>7733</v>
      </c>
      <c r="N7384" t="s">
        <v>29</v>
      </c>
      <c r="O7384" t="s">
        <v>45</v>
      </c>
      <c r="P7384" t="s">
        <v>50</v>
      </c>
      <c r="Q7384" t="str">
        <f t="shared" ref="Q7384:Q7447" ca="1" si="204">TEXT(RANDBETWEEN(1,500),"000"&amp;"-"&amp;TEXT(RANDBETWEEN(1,100),0))</f>
        <v>050-30</v>
      </c>
    </row>
    <row r="7385" spans="1:17" x14ac:dyDescent="0.4">
      <c r="A7385" s="14" t="s">
        <v>24830</v>
      </c>
      <c r="B7385" s="14" t="s">
        <v>33442</v>
      </c>
      <c r="C7385" s="11" t="s">
        <v>16244</v>
      </c>
      <c r="D7385" t="s">
        <v>46964</v>
      </c>
      <c r="E7385" s="11" t="s">
        <v>7734</v>
      </c>
      <c r="N7385" t="s">
        <v>30</v>
      </c>
      <c r="O7385" t="s">
        <v>36</v>
      </c>
      <c r="P7385" t="s">
        <v>51</v>
      </c>
      <c r="Q7385" t="str">
        <f t="shared" ca="1" si="204"/>
        <v>211-22</v>
      </c>
    </row>
    <row r="7386" spans="1:17" x14ac:dyDescent="0.4">
      <c r="A7386" s="14" t="s">
        <v>24831</v>
      </c>
      <c r="B7386" s="14" t="s">
        <v>33443</v>
      </c>
      <c r="C7386" s="11" t="s">
        <v>16245</v>
      </c>
      <c r="D7386" t="s">
        <v>46965</v>
      </c>
      <c r="E7386" s="11" t="s">
        <v>7735</v>
      </c>
      <c r="N7386" t="s">
        <v>31</v>
      </c>
      <c r="O7386" t="s">
        <v>37</v>
      </c>
      <c r="P7386" t="s">
        <v>52</v>
      </c>
      <c r="Q7386" t="str">
        <f t="shared" ca="1" si="204"/>
        <v>272-66</v>
      </c>
    </row>
    <row r="7387" spans="1:17" x14ac:dyDescent="0.4">
      <c r="A7387" s="14" t="s">
        <v>24832</v>
      </c>
      <c r="B7387" s="14" t="s">
        <v>33444</v>
      </c>
      <c r="C7387" s="11" t="s">
        <v>16246</v>
      </c>
      <c r="D7387" t="s">
        <v>46966</v>
      </c>
      <c r="E7387" s="11" t="s">
        <v>7736</v>
      </c>
      <c r="N7387" t="s">
        <v>32</v>
      </c>
      <c r="O7387" t="s">
        <v>38</v>
      </c>
      <c r="P7387" t="s">
        <v>53</v>
      </c>
      <c r="Q7387" t="str">
        <f t="shared" ca="1" si="204"/>
        <v>420-67</v>
      </c>
    </row>
    <row r="7388" spans="1:17" x14ac:dyDescent="0.4">
      <c r="A7388" s="14" t="s">
        <v>24833</v>
      </c>
      <c r="B7388" s="14" t="s">
        <v>33445</v>
      </c>
      <c r="C7388" s="11" t="s">
        <v>16247</v>
      </c>
      <c r="D7388" t="s">
        <v>46967</v>
      </c>
      <c r="E7388" s="11" t="s">
        <v>7737</v>
      </c>
      <c r="N7388" t="s">
        <v>29</v>
      </c>
      <c r="O7388" t="s">
        <v>39</v>
      </c>
      <c r="P7388" t="s">
        <v>54</v>
      </c>
      <c r="Q7388" t="str">
        <f t="shared" ca="1" si="204"/>
        <v>252-74</v>
      </c>
    </row>
    <row r="7389" spans="1:17" x14ac:dyDescent="0.4">
      <c r="A7389" s="14" t="s">
        <v>24834</v>
      </c>
      <c r="B7389" s="14" t="s">
        <v>33446</v>
      </c>
      <c r="C7389" s="11" t="s">
        <v>16248</v>
      </c>
      <c r="D7389" t="s">
        <v>46968</v>
      </c>
      <c r="E7389" s="11" t="s">
        <v>7738</v>
      </c>
      <c r="N7389" t="s">
        <v>30</v>
      </c>
      <c r="O7389" t="s">
        <v>40</v>
      </c>
      <c r="P7389" t="s">
        <v>55</v>
      </c>
      <c r="Q7389" t="str">
        <f t="shared" ca="1" si="204"/>
        <v>397-53</v>
      </c>
    </row>
    <row r="7390" spans="1:17" x14ac:dyDescent="0.4">
      <c r="A7390" s="14" t="s">
        <v>24835</v>
      </c>
      <c r="B7390" s="14" t="s">
        <v>33447</v>
      </c>
      <c r="C7390" s="11" t="s">
        <v>16249</v>
      </c>
      <c r="D7390" t="s">
        <v>46969</v>
      </c>
      <c r="E7390" s="11" t="s">
        <v>6233</v>
      </c>
      <c r="N7390" t="s">
        <v>31</v>
      </c>
      <c r="O7390" t="s">
        <v>41</v>
      </c>
      <c r="P7390" t="s">
        <v>56</v>
      </c>
      <c r="Q7390" t="str">
        <f t="shared" ca="1" si="204"/>
        <v>308-25</v>
      </c>
    </row>
    <row r="7391" spans="1:17" x14ac:dyDescent="0.4">
      <c r="A7391" s="14" t="s">
        <v>24836</v>
      </c>
      <c r="B7391" s="14" t="s">
        <v>33448</v>
      </c>
      <c r="C7391" s="11" t="s">
        <v>16250</v>
      </c>
      <c r="D7391" t="s">
        <v>46970</v>
      </c>
      <c r="E7391" s="11" t="s">
        <v>7739</v>
      </c>
      <c r="N7391" t="s">
        <v>32</v>
      </c>
      <c r="O7391" t="s">
        <v>42</v>
      </c>
      <c r="P7391" t="s">
        <v>57</v>
      </c>
      <c r="Q7391" t="str">
        <f t="shared" ca="1" si="204"/>
        <v>144-18</v>
      </c>
    </row>
    <row r="7392" spans="1:17" x14ac:dyDescent="0.4">
      <c r="A7392" s="14" t="s">
        <v>24837</v>
      </c>
      <c r="B7392" s="14" t="s">
        <v>33449</v>
      </c>
      <c r="C7392" s="11" t="s">
        <v>16251</v>
      </c>
      <c r="D7392" t="s">
        <v>46971</v>
      </c>
      <c r="E7392" s="11" t="s">
        <v>7740</v>
      </c>
      <c r="N7392" t="s">
        <v>29</v>
      </c>
      <c r="O7392" t="s">
        <v>43</v>
      </c>
      <c r="P7392" t="s">
        <v>46</v>
      </c>
      <c r="Q7392" t="str">
        <f t="shared" ca="1" si="204"/>
        <v>024-6</v>
      </c>
    </row>
    <row r="7393" spans="1:17" x14ac:dyDescent="0.4">
      <c r="A7393" s="14" t="s">
        <v>24838</v>
      </c>
      <c r="B7393" s="14" t="s">
        <v>33450</v>
      </c>
      <c r="C7393" s="11" t="s">
        <v>16252</v>
      </c>
      <c r="D7393" t="s">
        <v>46972</v>
      </c>
      <c r="E7393" s="11" t="s">
        <v>7741</v>
      </c>
      <c r="N7393" t="s">
        <v>30</v>
      </c>
      <c r="O7393" t="s">
        <v>37</v>
      </c>
      <c r="P7393" t="s">
        <v>47</v>
      </c>
      <c r="Q7393" t="str">
        <f t="shared" ca="1" si="204"/>
        <v>007-39</v>
      </c>
    </row>
    <row r="7394" spans="1:17" x14ac:dyDescent="0.4">
      <c r="A7394" s="14" t="s">
        <v>24839</v>
      </c>
      <c r="B7394" s="14" t="s">
        <v>33451</v>
      </c>
      <c r="C7394" s="11" t="s">
        <v>16253</v>
      </c>
      <c r="D7394" t="s">
        <v>46973</v>
      </c>
      <c r="E7394" s="11" t="s">
        <v>7742</v>
      </c>
      <c r="N7394" t="s">
        <v>31</v>
      </c>
      <c r="O7394" t="s">
        <v>44</v>
      </c>
      <c r="P7394" t="s">
        <v>48</v>
      </c>
      <c r="Q7394" t="str">
        <f t="shared" ca="1" si="204"/>
        <v>187-54</v>
      </c>
    </row>
    <row r="7395" spans="1:17" x14ac:dyDescent="0.4">
      <c r="A7395" s="14" t="s">
        <v>24840</v>
      </c>
      <c r="B7395" s="14" t="s">
        <v>33452</v>
      </c>
      <c r="C7395" s="11" t="s">
        <v>16254</v>
      </c>
      <c r="D7395" t="s">
        <v>46974</v>
      </c>
      <c r="E7395" s="11" t="s">
        <v>7743</v>
      </c>
      <c r="N7395" t="s">
        <v>29</v>
      </c>
      <c r="O7395" t="s">
        <v>45</v>
      </c>
      <c r="P7395" t="s">
        <v>49</v>
      </c>
      <c r="Q7395" t="str">
        <f t="shared" ca="1" si="204"/>
        <v>024-82</v>
      </c>
    </row>
    <row r="7396" spans="1:17" x14ac:dyDescent="0.4">
      <c r="A7396" s="14" t="s">
        <v>24841</v>
      </c>
      <c r="B7396" s="14" t="s">
        <v>33453</v>
      </c>
      <c r="C7396" s="11" t="s">
        <v>16255</v>
      </c>
      <c r="D7396" t="s">
        <v>46975</v>
      </c>
      <c r="E7396" s="11" t="s">
        <v>7744</v>
      </c>
      <c r="N7396" t="s">
        <v>30</v>
      </c>
      <c r="O7396" t="s">
        <v>36</v>
      </c>
      <c r="P7396" t="s">
        <v>50</v>
      </c>
      <c r="Q7396" t="str">
        <f t="shared" ca="1" si="204"/>
        <v>018-26</v>
      </c>
    </row>
    <row r="7397" spans="1:17" x14ac:dyDescent="0.4">
      <c r="A7397" s="14" t="s">
        <v>24842</v>
      </c>
      <c r="B7397" s="14" t="s">
        <v>33454</v>
      </c>
      <c r="C7397" s="11" t="s">
        <v>16256</v>
      </c>
      <c r="D7397" t="s">
        <v>46976</v>
      </c>
      <c r="E7397" s="11" t="s">
        <v>7745</v>
      </c>
      <c r="N7397" t="s">
        <v>31</v>
      </c>
      <c r="O7397" t="s">
        <v>37</v>
      </c>
      <c r="P7397" t="s">
        <v>51</v>
      </c>
      <c r="Q7397" t="str">
        <f t="shared" ca="1" si="204"/>
        <v>030-34</v>
      </c>
    </row>
    <row r="7398" spans="1:17" x14ac:dyDescent="0.4">
      <c r="A7398" s="14" t="s">
        <v>24843</v>
      </c>
      <c r="B7398" s="14" t="s">
        <v>33455</v>
      </c>
      <c r="C7398" s="11" t="s">
        <v>16257</v>
      </c>
      <c r="D7398" t="s">
        <v>46977</v>
      </c>
      <c r="E7398" s="11" t="s">
        <v>7746</v>
      </c>
      <c r="N7398" t="s">
        <v>32</v>
      </c>
      <c r="O7398" t="s">
        <v>38</v>
      </c>
      <c r="P7398" t="s">
        <v>52</v>
      </c>
      <c r="Q7398" t="str">
        <f t="shared" ca="1" si="204"/>
        <v>297-31</v>
      </c>
    </row>
    <row r="7399" spans="1:17" x14ac:dyDescent="0.4">
      <c r="A7399" s="14" t="s">
        <v>24844</v>
      </c>
      <c r="B7399" s="14" t="s">
        <v>33456</v>
      </c>
      <c r="C7399" s="11" t="s">
        <v>16258</v>
      </c>
      <c r="D7399" t="s">
        <v>46978</v>
      </c>
      <c r="E7399" s="11" t="s">
        <v>7747</v>
      </c>
      <c r="N7399" t="s">
        <v>29</v>
      </c>
      <c r="O7399" t="s">
        <v>39</v>
      </c>
      <c r="P7399" t="s">
        <v>53</v>
      </c>
      <c r="Q7399" t="str">
        <f t="shared" ca="1" si="204"/>
        <v>049-43</v>
      </c>
    </row>
    <row r="7400" spans="1:17" x14ac:dyDescent="0.4">
      <c r="A7400" s="14" t="s">
        <v>24845</v>
      </c>
      <c r="B7400" s="14" t="s">
        <v>33457</v>
      </c>
      <c r="C7400" s="11" t="s">
        <v>16259</v>
      </c>
      <c r="D7400" t="s">
        <v>46979</v>
      </c>
      <c r="E7400" s="11" t="s">
        <v>7748</v>
      </c>
      <c r="N7400" t="s">
        <v>30</v>
      </c>
      <c r="O7400" t="s">
        <v>40</v>
      </c>
      <c r="P7400" t="s">
        <v>54</v>
      </c>
      <c r="Q7400" t="str">
        <f t="shared" ca="1" si="204"/>
        <v>450-2</v>
      </c>
    </row>
    <row r="7401" spans="1:17" x14ac:dyDescent="0.4">
      <c r="A7401" s="14" t="s">
        <v>24846</v>
      </c>
      <c r="B7401" s="14" t="s">
        <v>33458</v>
      </c>
      <c r="C7401" s="11" t="s">
        <v>16260</v>
      </c>
      <c r="D7401" t="s">
        <v>46980</v>
      </c>
      <c r="E7401" s="11" t="s">
        <v>7749</v>
      </c>
      <c r="N7401" t="s">
        <v>31</v>
      </c>
      <c r="O7401" t="s">
        <v>41</v>
      </c>
      <c r="P7401" t="s">
        <v>55</v>
      </c>
      <c r="Q7401" t="str">
        <f t="shared" ca="1" si="204"/>
        <v>163-88</v>
      </c>
    </row>
    <row r="7402" spans="1:17" x14ac:dyDescent="0.4">
      <c r="A7402" s="14" t="s">
        <v>24847</v>
      </c>
      <c r="B7402" s="14" t="s">
        <v>33459</v>
      </c>
      <c r="C7402" s="11" t="s">
        <v>16261</v>
      </c>
      <c r="D7402" t="s">
        <v>46981</v>
      </c>
      <c r="E7402" s="11" t="s">
        <v>7750</v>
      </c>
      <c r="N7402" t="s">
        <v>32</v>
      </c>
      <c r="O7402" t="s">
        <v>42</v>
      </c>
      <c r="P7402" t="s">
        <v>56</v>
      </c>
      <c r="Q7402" t="str">
        <f t="shared" ca="1" si="204"/>
        <v>419-26</v>
      </c>
    </row>
    <row r="7403" spans="1:17" x14ac:dyDescent="0.4">
      <c r="A7403" s="14" t="s">
        <v>24848</v>
      </c>
      <c r="B7403" s="14" t="s">
        <v>33460</v>
      </c>
      <c r="C7403" s="11" t="s">
        <v>16262</v>
      </c>
      <c r="D7403" t="s">
        <v>46982</v>
      </c>
      <c r="E7403" s="11" t="s">
        <v>7751</v>
      </c>
      <c r="N7403" t="s">
        <v>29</v>
      </c>
      <c r="O7403" t="s">
        <v>43</v>
      </c>
      <c r="P7403" t="s">
        <v>57</v>
      </c>
      <c r="Q7403" t="str">
        <f t="shared" ca="1" si="204"/>
        <v>392-9</v>
      </c>
    </row>
    <row r="7404" spans="1:17" x14ac:dyDescent="0.4">
      <c r="A7404" s="14" t="s">
        <v>24849</v>
      </c>
      <c r="B7404" s="14" t="s">
        <v>33461</v>
      </c>
      <c r="C7404" s="11" t="s">
        <v>16263</v>
      </c>
      <c r="D7404" t="s">
        <v>46983</v>
      </c>
      <c r="E7404" s="11" t="s">
        <v>7752</v>
      </c>
      <c r="N7404" t="s">
        <v>30</v>
      </c>
      <c r="O7404" t="s">
        <v>37</v>
      </c>
      <c r="P7404" t="s">
        <v>46</v>
      </c>
      <c r="Q7404" t="str">
        <f t="shared" ca="1" si="204"/>
        <v>038-99</v>
      </c>
    </row>
    <row r="7405" spans="1:17" x14ac:dyDescent="0.4">
      <c r="A7405" s="14" t="s">
        <v>24850</v>
      </c>
      <c r="B7405" s="14" t="s">
        <v>33462</v>
      </c>
      <c r="C7405" s="11" t="s">
        <v>16264</v>
      </c>
      <c r="D7405" t="s">
        <v>46984</v>
      </c>
      <c r="E7405" s="11" t="s">
        <v>7753</v>
      </c>
      <c r="N7405" t="s">
        <v>31</v>
      </c>
      <c r="O7405" t="s">
        <v>44</v>
      </c>
      <c r="P7405" t="s">
        <v>47</v>
      </c>
      <c r="Q7405" t="str">
        <f t="shared" ca="1" si="204"/>
        <v>005-65</v>
      </c>
    </row>
    <row r="7406" spans="1:17" x14ac:dyDescent="0.4">
      <c r="A7406" s="14" t="s">
        <v>24851</v>
      </c>
      <c r="B7406" s="14" t="s">
        <v>33463</v>
      </c>
      <c r="C7406" s="11" t="s">
        <v>16265</v>
      </c>
      <c r="D7406" t="s">
        <v>46985</v>
      </c>
      <c r="E7406" s="11" t="s">
        <v>7754</v>
      </c>
      <c r="N7406" t="s">
        <v>32</v>
      </c>
      <c r="O7406" t="s">
        <v>45</v>
      </c>
      <c r="P7406" t="s">
        <v>48</v>
      </c>
      <c r="Q7406" t="str">
        <f t="shared" ca="1" si="204"/>
        <v>361-45</v>
      </c>
    </row>
    <row r="7407" spans="1:17" x14ac:dyDescent="0.4">
      <c r="A7407" s="14" t="s">
        <v>24852</v>
      </c>
      <c r="B7407" s="14" t="s">
        <v>33464</v>
      </c>
      <c r="C7407" s="11" t="s">
        <v>16266</v>
      </c>
      <c r="D7407" t="s">
        <v>46986</v>
      </c>
      <c r="E7407" s="11" t="s">
        <v>7755</v>
      </c>
      <c r="N7407" t="s">
        <v>29</v>
      </c>
      <c r="O7407" t="s">
        <v>36</v>
      </c>
      <c r="P7407" t="s">
        <v>49</v>
      </c>
      <c r="Q7407" t="str">
        <f t="shared" ca="1" si="204"/>
        <v>406-88</v>
      </c>
    </row>
    <row r="7408" spans="1:17" x14ac:dyDescent="0.4">
      <c r="A7408" s="14" t="s">
        <v>24853</v>
      </c>
      <c r="B7408" s="14" t="s">
        <v>33465</v>
      </c>
      <c r="C7408" s="11" t="s">
        <v>16267</v>
      </c>
      <c r="D7408" t="s">
        <v>46987</v>
      </c>
      <c r="E7408" s="11" t="s">
        <v>7756</v>
      </c>
      <c r="N7408" t="s">
        <v>30</v>
      </c>
      <c r="O7408" t="s">
        <v>37</v>
      </c>
      <c r="P7408" t="s">
        <v>50</v>
      </c>
      <c r="Q7408" t="str">
        <f t="shared" ca="1" si="204"/>
        <v>291-66</v>
      </c>
    </row>
    <row r="7409" spans="1:17" x14ac:dyDescent="0.4">
      <c r="A7409" s="14" t="s">
        <v>24854</v>
      </c>
      <c r="B7409" s="14" t="s">
        <v>33466</v>
      </c>
      <c r="C7409" s="11" t="s">
        <v>16268</v>
      </c>
      <c r="D7409" t="s">
        <v>46988</v>
      </c>
      <c r="E7409" s="11" t="s">
        <v>7757</v>
      </c>
      <c r="N7409" t="s">
        <v>31</v>
      </c>
      <c r="O7409" t="s">
        <v>38</v>
      </c>
      <c r="P7409" t="s">
        <v>51</v>
      </c>
      <c r="Q7409" t="str">
        <f t="shared" ca="1" si="204"/>
        <v>129-53</v>
      </c>
    </row>
    <row r="7410" spans="1:17" x14ac:dyDescent="0.4">
      <c r="A7410" s="14" t="s">
        <v>24855</v>
      </c>
      <c r="B7410" s="14" t="s">
        <v>33467</v>
      </c>
      <c r="C7410" s="11" t="s">
        <v>16269</v>
      </c>
      <c r="D7410" t="s">
        <v>46989</v>
      </c>
      <c r="E7410" s="11" t="s">
        <v>7758</v>
      </c>
      <c r="N7410" t="s">
        <v>32</v>
      </c>
      <c r="O7410" t="s">
        <v>39</v>
      </c>
      <c r="P7410" t="s">
        <v>52</v>
      </c>
      <c r="Q7410" t="str">
        <f t="shared" ca="1" si="204"/>
        <v>420-37</v>
      </c>
    </row>
    <row r="7411" spans="1:17" x14ac:dyDescent="0.4">
      <c r="A7411" s="14" t="s">
        <v>24856</v>
      </c>
      <c r="B7411" s="14" t="s">
        <v>33468</v>
      </c>
      <c r="C7411" s="11" t="s">
        <v>16270</v>
      </c>
      <c r="D7411" t="s">
        <v>46990</v>
      </c>
      <c r="E7411" s="11" t="s">
        <v>7759</v>
      </c>
      <c r="N7411" t="s">
        <v>29</v>
      </c>
      <c r="O7411" t="s">
        <v>40</v>
      </c>
      <c r="P7411" t="s">
        <v>53</v>
      </c>
      <c r="Q7411" t="str">
        <f t="shared" ca="1" si="204"/>
        <v>022-72</v>
      </c>
    </row>
    <row r="7412" spans="1:17" x14ac:dyDescent="0.4">
      <c r="A7412" s="14" t="s">
        <v>24857</v>
      </c>
      <c r="B7412" s="14" t="s">
        <v>33469</v>
      </c>
      <c r="C7412" s="11" t="s">
        <v>16271</v>
      </c>
      <c r="D7412" t="s">
        <v>46991</v>
      </c>
      <c r="E7412" s="11" t="s">
        <v>6050</v>
      </c>
      <c r="N7412" t="s">
        <v>30</v>
      </c>
      <c r="O7412" t="s">
        <v>41</v>
      </c>
      <c r="P7412" t="s">
        <v>54</v>
      </c>
      <c r="Q7412" t="str">
        <f t="shared" ca="1" si="204"/>
        <v>012-67</v>
      </c>
    </row>
    <row r="7413" spans="1:17" x14ac:dyDescent="0.4">
      <c r="A7413" s="14" t="s">
        <v>24858</v>
      </c>
      <c r="B7413" s="14" t="s">
        <v>33470</v>
      </c>
      <c r="C7413" s="11" t="s">
        <v>16272</v>
      </c>
      <c r="D7413" t="s">
        <v>46992</v>
      </c>
      <c r="E7413" s="11" t="s">
        <v>7760</v>
      </c>
      <c r="N7413" t="s">
        <v>31</v>
      </c>
      <c r="O7413" t="s">
        <v>42</v>
      </c>
      <c r="P7413" t="s">
        <v>55</v>
      </c>
      <c r="Q7413" t="str">
        <f t="shared" ca="1" si="204"/>
        <v>371-33</v>
      </c>
    </row>
    <row r="7414" spans="1:17" x14ac:dyDescent="0.4">
      <c r="A7414" s="14" t="s">
        <v>24859</v>
      </c>
      <c r="B7414" s="14" t="s">
        <v>33471</v>
      </c>
      <c r="C7414" s="11" t="s">
        <v>16273</v>
      </c>
      <c r="D7414" t="s">
        <v>46993</v>
      </c>
      <c r="E7414" s="11" t="s">
        <v>7761</v>
      </c>
      <c r="N7414" t="s">
        <v>32</v>
      </c>
      <c r="O7414" t="s">
        <v>43</v>
      </c>
      <c r="P7414" t="s">
        <v>56</v>
      </c>
      <c r="Q7414" t="str">
        <f t="shared" ca="1" si="204"/>
        <v>246-9</v>
      </c>
    </row>
    <row r="7415" spans="1:17" x14ac:dyDescent="0.4">
      <c r="A7415" s="14" t="s">
        <v>24860</v>
      </c>
      <c r="B7415" s="14" t="s">
        <v>33472</v>
      </c>
      <c r="C7415" s="11" t="s">
        <v>16274</v>
      </c>
      <c r="D7415" t="s">
        <v>46994</v>
      </c>
      <c r="E7415" s="11" t="s">
        <v>7762</v>
      </c>
      <c r="N7415" t="s">
        <v>29</v>
      </c>
      <c r="O7415" t="s">
        <v>37</v>
      </c>
      <c r="P7415" t="s">
        <v>57</v>
      </c>
      <c r="Q7415" t="str">
        <f t="shared" ca="1" si="204"/>
        <v>037-98</v>
      </c>
    </row>
    <row r="7416" spans="1:17" x14ac:dyDescent="0.4">
      <c r="A7416" s="14" t="s">
        <v>24861</v>
      </c>
      <c r="B7416" s="14" t="s">
        <v>33473</v>
      </c>
      <c r="C7416" s="11" t="s">
        <v>16275</v>
      </c>
      <c r="D7416" t="s">
        <v>46995</v>
      </c>
      <c r="E7416" s="11" t="s">
        <v>7763</v>
      </c>
      <c r="N7416" t="s">
        <v>30</v>
      </c>
      <c r="O7416" t="s">
        <v>44</v>
      </c>
      <c r="P7416" t="s">
        <v>46</v>
      </c>
      <c r="Q7416" t="str">
        <f t="shared" ca="1" si="204"/>
        <v>200-18</v>
      </c>
    </row>
    <row r="7417" spans="1:17" x14ac:dyDescent="0.4">
      <c r="A7417" s="14" t="s">
        <v>24862</v>
      </c>
      <c r="B7417" s="14" t="s">
        <v>33474</v>
      </c>
      <c r="C7417" s="11" t="s">
        <v>16276</v>
      </c>
      <c r="D7417" t="s">
        <v>46996</v>
      </c>
      <c r="E7417" s="11" t="s">
        <v>7764</v>
      </c>
      <c r="N7417" t="s">
        <v>31</v>
      </c>
      <c r="O7417" t="s">
        <v>45</v>
      </c>
      <c r="P7417" t="s">
        <v>47</v>
      </c>
      <c r="Q7417" t="str">
        <f t="shared" ca="1" si="204"/>
        <v>458-22</v>
      </c>
    </row>
    <row r="7418" spans="1:17" x14ac:dyDescent="0.4">
      <c r="A7418" s="14" t="s">
        <v>24863</v>
      </c>
      <c r="B7418" s="14" t="s">
        <v>33475</v>
      </c>
      <c r="C7418" s="11" t="s">
        <v>16277</v>
      </c>
      <c r="D7418" t="s">
        <v>46997</v>
      </c>
      <c r="E7418" s="11" t="s">
        <v>7765</v>
      </c>
      <c r="N7418" t="s">
        <v>32</v>
      </c>
      <c r="O7418" t="s">
        <v>36</v>
      </c>
      <c r="P7418" t="s">
        <v>48</v>
      </c>
      <c r="Q7418" t="str">
        <f t="shared" ca="1" si="204"/>
        <v>192-82</v>
      </c>
    </row>
    <row r="7419" spans="1:17" x14ac:dyDescent="0.4">
      <c r="A7419" s="14" t="s">
        <v>24864</v>
      </c>
      <c r="B7419" s="14" t="s">
        <v>33476</v>
      </c>
      <c r="C7419" s="11" t="s">
        <v>16278</v>
      </c>
      <c r="D7419" t="s">
        <v>46998</v>
      </c>
      <c r="E7419" s="11" t="s">
        <v>7766</v>
      </c>
      <c r="N7419" t="s">
        <v>29</v>
      </c>
      <c r="O7419" t="s">
        <v>37</v>
      </c>
      <c r="P7419" t="s">
        <v>49</v>
      </c>
      <c r="Q7419" t="str">
        <f t="shared" ca="1" si="204"/>
        <v>215-84</v>
      </c>
    </row>
    <row r="7420" spans="1:17" x14ac:dyDescent="0.4">
      <c r="A7420" s="14" t="s">
        <v>24865</v>
      </c>
      <c r="B7420" s="14" t="s">
        <v>33477</v>
      </c>
      <c r="C7420" s="11" t="s">
        <v>16279</v>
      </c>
      <c r="D7420" t="s">
        <v>46999</v>
      </c>
      <c r="E7420" s="11" t="s">
        <v>7767</v>
      </c>
      <c r="N7420" t="s">
        <v>30</v>
      </c>
      <c r="O7420" t="s">
        <v>38</v>
      </c>
      <c r="P7420" t="s">
        <v>50</v>
      </c>
      <c r="Q7420" t="str">
        <f t="shared" ca="1" si="204"/>
        <v>398-45</v>
      </c>
    </row>
    <row r="7421" spans="1:17" x14ac:dyDescent="0.4">
      <c r="A7421" s="14" t="s">
        <v>24866</v>
      </c>
      <c r="B7421" s="14" t="s">
        <v>33478</v>
      </c>
      <c r="C7421" s="11" t="s">
        <v>16280</v>
      </c>
      <c r="D7421" t="s">
        <v>47000</v>
      </c>
      <c r="E7421" s="11" t="s">
        <v>7768</v>
      </c>
      <c r="N7421" t="s">
        <v>31</v>
      </c>
      <c r="O7421" t="s">
        <v>39</v>
      </c>
      <c r="P7421" t="s">
        <v>51</v>
      </c>
      <c r="Q7421" t="str">
        <f t="shared" ca="1" si="204"/>
        <v>468-53</v>
      </c>
    </row>
    <row r="7422" spans="1:17" x14ac:dyDescent="0.4">
      <c r="A7422" s="14" t="s">
        <v>24867</v>
      </c>
      <c r="B7422" s="14" t="s">
        <v>33479</v>
      </c>
      <c r="C7422" s="11" t="s">
        <v>16281</v>
      </c>
      <c r="D7422" t="s">
        <v>47001</v>
      </c>
      <c r="E7422" s="11" t="s">
        <v>7769</v>
      </c>
      <c r="N7422" t="s">
        <v>29</v>
      </c>
      <c r="O7422" t="s">
        <v>40</v>
      </c>
      <c r="P7422" t="s">
        <v>52</v>
      </c>
      <c r="Q7422" t="str">
        <f t="shared" ca="1" si="204"/>
        <v>229-65</v>
      </c>
    </row>
    <row r="7423" spans="1:17" x14ac:dyDescent="0.4">
      <c r="A7423" s="14" t="s">
        <v>24868</v>
      </c>
      <c r="B7423" s="14" t="s">
        <v>33480</v>
      </c>
      <c r="C7423" s="11" t="s">
        <v>16282</v>
      </c>
      <c r="D7423" t="s">
        <v>47002</v>
      </c>
      <c r="E7423" s="11" t="s">
        <v>7770</v>
      </c>
      <c r="N7423" t="s">
        <v>30</v>
      </c>
      <c r="O7423" t="s">
        <v>41</v>
      </c>
      <c r="P7423" t="s">
        <v>53</v>
      </c>
      <c r="Q7423" t="str">
        <f t="shared" ca="1" si="204"/>
        <v>137-72</v>
      </c>
    </row>
    <row r="7424" spans="1:17" x14ac:dyDescent="0.4">
      <c r="A7424" s="14" t="s">
        <v>24869</v>
      </c>
      <c r="B7424" s="14" t="s">
        <v>33481</v>
      </c>
      <c r="C7424" s="11" t="s">
        <v>16283</v>
      </c>
      <c r="D7424" t="s">
        <v>47003</v>
      </c>
      <c r="E7424" s="11" t="s">
        <v>7771</v>
      </c>
      <c r="N7424" t="s">
        <v>31</v>
      </c>
      <c r="O7424" t="s">
        <v>42</v>
      </c>
      <c r="P7424" t="s">
        <v>54</v>
      </c>
      <c r="Q7424" t="str">
        <f t="shared" ca="1" si="204"/>
        <v>013-46</v>
      </c>
    </row>
    <row r="7425" spans="1:17" x14ac:dyDescent="0.4">
      <c r="A7425" s="14" t="s">
        <v>24870</v>
      </c>
      <c r="B7425" s="14" t="s">
        <v>33482</v>
      </c>
      <c r="C7425" s="11" t="s">
        <v>16284</v>
      </c>
      <c r="D7425" t="s">
        <v>47004</v>
      </c>
      <c r="E7425" s="11" t="s">
        <v>7772</v>
      </c>
      <c r="N7425" t="s">
        <v>32</v>
      </c>
      <c r="O7425" t="s">
        <v>43</v>
      </c>
      <c r="P7425" t="s">
        <v>55</v>
      </c>
      <c r="Q7425" t="str">
        <f t="shared" ca="1" si="204"/>
        <v>282-33</v>
      </c>
    </row>
    <row r="7426" spans="1:17" x14ac:dyDescent="0.4">
      <c r="A7426" s="14" t="s">
        <v>24871</v>
      </c>
      <c r="B7426" s="14" t="s">
        <v>33483</v>
      </c>
      <c r="C7426" s="11" t="s">
        <v>16285</v>
      </c>
      <c r="D7426" t="s">
        <v>47005</v>
      </c>
      <c r="E7426" s="11" t="s">
        <v>7773</v>
      </c>
      <c r="N7426" t="s">
        <v>29</v>
      </c>
      <c r="O7426" t="s">
        <v>37</v>
      </c>
      <c r="P7426" t="s">
        <v>56</v>
      </c>
      <c r="Q7426" t="str">
        <f t="shared" ca="1" si="204"/>
        <v>223-82</v>
      </c>
    </row>
    <row r="7427" spans="1:17" x14ac:dyDescent="0.4">
      <c r="A7427" s="14" t="s">
        <v>24872</v>
      </c>
      <c r="B7427" s="14" t="s">
        <v>33484</v>
      </c>
      <c r="C7427" s="11" t="s">
        <v>16286</v>
      </c>
      <c r="D7427" t="s">
        <v>47006</v>
      </c>
      <c r="E7427" s="11" t="s">
        <v>7774</v>
      </c>
      <c r="N7427" t="s">
        <v>30</v>
      </c>
      <c r="O7427" t="s">
        <v>44</v>
      </c>
      <c r="P7427" t="s">
        <v>57</v>
      </c>
      <c r="Q7427" t="str">
        <f t="shared" ca="1" si="204"/>
        <v>496-71</v>
      </c>
    </row>
    <row r="7428" spans="1:17" x14ac:dyDescent="0.4">
      <c r="A7428" s="14" t="s">
        <v>24873</v>
      </c>
      <c r="B7428" s="14" t="s">
        <v>33485</v>
      </c>
      <c r="C7428" s="11" t="s">
        <v>16287</v>
      </c>
      <c r="D7428" t="s">
        <v>47007</v>
      </c>
      <c r="E7428" s="11" t="s">
        <v>7775</v>
      </c>
      <c r="N7428" t="s">
        <v>31</v>
      </c>
      <c r="O7428" t="s">
        <v>45</v>
      </c>
      <c r="P7428" t="s">
        <v>46</v>
      </c>
      <c r="Q7428" t="str">
        <f t="shared" ca="1" si="204"/>
        <v>141-56</v>
      </c>
    </row>
    <row r="7429" spans="1:17" x14ac:dyDescent="0.4">
      <c r="A7429" s="14" t="s">
        <v>24874</v>
      </c>
      <c r="B7429" s="14" t="s">
        <v>33486</v>
      </c>
      <c r="C7429" s="11" t="s">
        <v>16288</v>
      </c>
      <c r="D7429" t="s">
        <v>47008</v>
      </c>
      <c r="E7429" s="11" t="s">
        <v>7776</v>
      </c>
      <c r="N7429" t="s">
        <v>32</v>
      </c>
      <c r="O7429" t="s">
        <v>36</v>
      </c>
      <c r="P7429" t="s">
        <v>47</v>
      </c>
      <c r="Q7429" t="str">
        <f t="shared" ca="1" si="204"/>
        <v>147-39</v>
      </c>
    </row>
    <row r="7430" spans="1:17" x14ac:dyDescent="0.4">
      <c r="A7430" s="14" t="s">
        <v>24875</v>
      </c>
      <c r="B7430" s="14" t="s">
        <v>33487</v>
      </c>
      <c r="C7430" s="11" t="s">
        <v>16289</v>
      </c>
      <c r="D7430" t="s">
        <v>47009</v>
      </c>
      <c r="E7430" s="11" t="s">
        <v>7777</v>
      </c>
      <c r="N7430" t="s">
        <v>29</v>
      </c>
      <c r="O7430" t="s">
        <v>37</v>
      </c>
      <c r="P7430" t="s">
        <v>48</v>
      </c>
      <c r="Q7430" t="str">
        <f t="shared" ca="1" si="204"/>
        <v>212-22</v>
      </c>
    </row>
    <row r="7431" spans="1:17" x14ac:dyDescent="0.4">
      <c r="A7431" s="14" t="s">
        <v>24876</v>
      </c>
      <c r="B7431" s="14" t="s">
        <v>33488</v>
      </c>
      <c r="C7431" s="11" t="s">
        <v>16290</v>
      </c>
      <c r="D7431" t="s">
        <v>47010</v>
      </c>
      <c r="E7431" s="11" t="s">
        <v>7778</v>
      </c>
      <c r="N7431" t="s">
        <v>30</v>
      </c>
      <c r="O7431" t="s">
        <v>38</v>
      </c>
      <c r="P7431" t="s">
        <v>49</v>
      </c>
      <c r="Q7431" t="str">
        <f t="shared" ca="1" si="204"/>
        <v>046-62</v>
      </c>
    </row>
    <row r="7432" spans="1:17" x14ac:dyDescent="0.4">
      <c r="A7432" s="14" t="s">
        <v>24877</v>
      </c>
      <c r="B7432" s="14" t="s">
        <v>33489</v>
      </c>
      <c r="C7432" s="11" t="s">
        <v>16291</v>
      </c>
      <c r="D7432" t="s">
        <v>47011</v>
      </c>
      <c r="E7432" s="11" t="s">
        <v>7779</v>
      </c>
      <c r="N7432" t="s">
        <v>31</v>
      </c>
      <c r="O7432" t="s">
        <v>39</v>
      </c>
      <c r="P7432" t="s">
        <v>50</v>
      </c>
      <c r="Q7432" t="str">
        <f t="shared" ca="1" si="204"/>
        <v>282-33</v>
      </c>
    </row>
    <row r="7433" spans="1:17" x14ac:dyDescent="0.4">
      <c r="A7433" s="14" t="s">
        <v>24878</v>
      </c>
      <c r="B7433" s="14" t="s">
        <v>33490</v>
      </c>
      <c r="C7433" s="11" t="s">
        <v>16292</v>
      </c>
      <c r="D7433" t="s">
        <v>47012</v>
      </c>
      <c r="E7433" s="11" t="s">
        <v>7780</v>
      </c>
      <c r="N7433" t="s">
        <v>32</v>
      </c>
      <c r="O7433" t="s">
        <v>40</v>
      </c>
      <c r="P7433" t="s">
        <v>51</v>
      </c>
      <c r="Q7433" t="str">
        <f t="shared" ca="1" si="204"/>
        <v>160-9</v>
      </c>
    </row>
    <row r="7434" spans="1:17" x14ac:dyDescent="0.4">
      <c r="A7434" s="14" t="s">
        <v>24879</v>
      </c>
      <c r="B7434" s="14" t="s">
        <v>33491</v>
      </c>
      <c r="C7434" s="11" t="s">
        <v>16293</v>
      </c>
      <c r="D7434" t="s">
        <v>47013</v>
      </c>
      <c r="E7434" s="11" t="s">
        <v>7781</v>
      </c>
      <c r="N7434" t="s">
        <v>29</v>
      </c>
      <c r="O7434" t="s">
        <v>41</v>
      </c>
      <c r="P7434" t="s">
        <v>52</v>
      </c>
      <c r="Q7434" t="str">
        <f t="shared" ca="1" si="204"/>
        <v>409-99</v>
      </c>
    </row>
    <row r="7435" spans="1:17" x14ac:dyDescent="0.4">
      <c r="A7435" s="14" t="s">
        <v>24880</v>
      </c>
      <c r="B7435" s="14" t="s">
        <v>33492</v>
      </c>
      <c r="C7435" s="11" t="s">
        <v>16294</v>
      </c>
      <c r="D7435" t="s">
        <v>47014</v>
      </c>
      <c r="E7435" s="11" t="s">
        <v>7782</v>
      </c>
      <c r="N7435" t="s">
        <v>30</v>
      </c>
      <c r="O7435" t="s">
        <v>42</v>
      </c>
      <c r="P7435" t="s">
        <v>34678</v>
      </c>
      <c r="Q7435" t="str">
        <f t="shared" ca="1" si="204"/>
        <v>016-94</v>
      </c>
    </row>
    <row r="7436" spans="1:17" x14ac:dyDescent="0.4">
      <c r="A7436" s="14" t="s">
        <v>24881</v>
      </c>
      <c r="B7436" s="14" t="s">
        <v>33493</v>
      </c>
      <c r="C7436" s="11" t="s">
        <v>16295</v>
      </c>
      <c r="D7436" t="s">
        <v>47015</v>
      </c>
      <c r="E7436" s="11" t="s">
        <v>7783</v>
      </c>
      <c r="N7436" t="s">
        <v>31</v>
      </c>
      <c r="O7436" t="s">
        <v>43</v>
      </c>
      <c r="P7436" t="s">
        <v>34679</v>
      </c>
      <c r="Q7436" t="str">
        <f t="shared" ca="1" si="204"/>
        <v>201-79</v>
      </c>
    </row>
    <row r="7437" spans="1:17" x14ac:dyDescent="0.4">
      <c r="A7437" s="14" t="s">
        <v>24882</v>
      </c>
      <c r="B7437" s="14" t="s">
        <v>33494</v>
      </c>
      <c r="C7437" s="11" t="s">
        <v>16296</v>
      </c>
      <c r="D7437" t="s">
        <v>47016</v>
      </c>
      <c r="E7437" s="11" t="s">
        <v>7784</v>
      </c>
      <c r="N7437" t="s">
        <v>32</v>
      </c>
      <c r="O7437" t="s">
        <v>37</v>
      </c>
      <c r="P7437" t="s">
        <v>34680</v>
      </c>
      <c r="Q7437" t="str">
        <f t="shared" ca="1" si="204"/>
        <v>121-12</v>
      </c>
    </row>
    <row r="7438" spans="1:17" x14ac:dyDescent="0.4">
      <c r="A7438" s="14" t="s">
        <v>24883</v>
      </c>
      <c r="B7438" s="14" t="s">
        <v>33495</v>
      </c>
      <c r="C7438" s="11" t="s">
        <v>16297</v>
      </c>
      <c r="D7438" t="s">
        <v>47017</v>
      </c>
      <c r="E7438" s="11" t="s">
        <v>7785</v>
      </c>
      <c r="N7438" t="s">
        <v>29</v>
      </c>
      <c r="O7438" t="s">
        <v>44</v>
      </c>
      <c r="P7438" t="s">
        <v>34693</v>
      </c>
      <c r="Q7438" t="str">
        <f t="shared" ca="1" si="204"/>
        <v>042-59</v>
      </c>
    </row>
    <row r="7439" spans="1:17" x14ac:dyDescent="0.4">
      <c r="A7439" s="14" t="s">
        <v>24884</v>
      </c>
      <c r="B7439" s="14" t="s">
        <v>33496</v>
      </c>
      <c r="C7439" s="11" t="s">
        <v>16298</v>
      </c>
      <c r="D7439" t="s">
        <v>47018</v>
      </c>
      <c r="E7439" s="11" t="s">
        <v>6466</v>
      </c>
      <c r="N7439" t="s">
        <v>30</v>
      </c>
      <c r="O7439" t="s">
        <v>45</v>
      </c>
      <c r="P7439" t="s">
        <v>46</v>
      </c>
      <c r="Q7439" t="str">
        <f t="shared" ca="1" si="204"/>
        <v>492-9</v>
      </c>
    </row>
    <row r="7440" spans="1:17" x14ac:dyDescent="0.4">
      <c r="A7440" s="14" t="s">
        <v>24885</v>
      </c>
      <c r="B7440" s="14" t="s">
        <v>33497</v>
      </c>
      <c r="C7440" s="11" t="s">
        <v>16299</v>
      </c>
      <c r="D7440" t="s">
        <v>47019</v>
      </c>
      <c r="E7440" s="11" t="s">
        <v>7786</v>
      </c>
      <c r="N7440" t="s">
        <v>31</v>
      </c>
      <c r="O7440" t="s">
        <v>36</v>
      </c>
      <c r="P7440" t="s">
        <v>47</v>
      </c>
      <c r="Q7440" t="str">
        <f t="shared" ca="1" si="204"/>
        <v>288-73</v>
      </c>
    </row>
    <row r="7441" spans="1:17" x14ac:dyDescent="0.4">
      <c r="A7441" s="14" t="s">
        <v>24886</v>
      </c>
      <c r="B7441" s="14" t="s">
        <v>33498</v>
      </c>
      <c r="C7441" s="11" t="s">
        <v>16300</v>
      </c>
      <c r="D7441" t="s">
        <v>47020</v>
      </c>
      <c r="E7441" s="11" t="s">
        <v>7787</v>
      </c>
      <c r="N7441" t="s">
        <v>32</v>
      </c>
      <c r="O7441" t="s">
        <v>37</v>
      </c>
      <c r="P7441" t="s">
        <v>48</v>
      </c>
      <c r="Q7441" t="str">
        <f t="shared" ca="1" si="204"/>
        <v>222-9</v>
      </c>
    </row>
    <row r="7442" spans="1:17" x14ac:dyDescent="0.4">
      <c r="A7442" s="14" t="s">
        <v>24887</v>
      </c>
      <c r="B7442" s="14" t="s">
        <v>33499</v>
      </c>
      <c r="C7442" s="11" t="s">
        <v>16301</v>
      </c>
      <c r="D7442" t="s">
        <v>47021</v>
      </c>
      <c r="E7442" s="11" t="s">
        <v>7788</v>
      </c>
      <c r="N7442" t="s">
        <v>29</v>
      </c>
      <c r="O7442" t="s">
        <v>38</v>
      </c>
      <c r="P7442" t="s">
        <v>49</v>
      </c>
      <c r="Q7442" t="str">
        <f t="shared" ca="1" si="204"/>
        <v>412-49</v>
      </c>
    </row>
    <row r="7443" spans="1:17" x14ac:dyDescent="0.4">
      <c r="A7443" s="14" t="s">
        <v>24888</v>
      </c>
      <c r="B7443" s="14" t="s">
        <v>33500</v>
      </c>
      <c r="C7443" s="11" t="s">
        <v>16302</v>
      </c>
      <c r="D7443" t="s">
        <v>47022</v>
      </c>
      <c r="E7443" s="11" t="s">
        <v>7789</v>
      </c>
      <c r="N7443" t="s">
        <v>30</v>
      </c>
      <c r="O7443" t="s">
        <v>39</v>
      </c>
      <c r="P7443" t="s">
        <v>46</v>
      </c>
      <c r="Q7443" t="str">
        <f t="shared" ca="1" si="204"/>
        <v>167-64</v>
      </c>
    </row>
    <row r="7444" spans="1:17" x14ac:dyDescent="0.4">
      <c r="A7444" s="14" t="s">
        <v>24889</v>
      </c>
      <c r="B7444" s="14" t="s">
        <v>33501</v>
      </c>
      <c r="C7444" s="11" t="s">
        <v>16303</v>
      </c>
      <c r="D7444" t="s">
        <v>47023</v>
      </c>
      <c r="E7444" s="11" t="s">
        <v>1301</v>
      </c>
      <c r="N7444" t="s">
        <v>31</v>
      </c>
      <c r="O7444" t="s">
        <v>40</v>
      </c>
      <c r="P7444" t="s">
        <v>47</v>
      </c>
      <c r="Q7444" t="str">
        <f t="shared" ca="1" si="204"/>
        <v>070-51</v>
      </c>
    </row>
    <row r="7445" spans="1:17" x14ac:dyDescent="0.4">
      <c r="A7445" s="14" t="s">
        <v>24890</v>
      </c>
      <c r="B7445" s="14" t="s">
        <v>33502</v>
      </c>
      <c r="C7445" s="11" t="s">
        <v>16304</v>
      </c>
      <c r="D7445" t="s">
        <v>47024</v>
      </c>
      <c r="E7445" s="11" t="s">
        <v>7790</v>
      </c>
      <c r="N7445" t="s">
        <v>32</v>
      </c>
      <c r="O7445" t="s">
        <v>41</v>
      </c>
      <c r="P7445" t="s">
        <v>48</v>
      </c>
      <c r="Q7445" t="str">
        <f t="shared" ca="1" si="204"/>
        <v>233-69</v>
      </c>
    </row>
    <row r="7446" spans="1:17" x14ac:dyDescent="0.4">
      <c r="A7446" s="14" t="s">
        <v>24891</v>
      </c>
      <c r="B7446" s="14" t="s">
        <v>33503</v>
      </c>
      <c r="C7446" s="11" t="s">
        <v>16305</v>
      </c>
      <c r="D7446" t="s">
        <v>47025</v>
      </c>
      <c r="E7446" s="11" t="s">
        <v>2757</v>
      </c>
      <c r="N7446" t="s">
        <v>29</v>
      </c>
      <c r="O7446" t="s">
        <v>42</v>
      </c>
      <c r="P7446" t="s">
        <v>49</v>
      </c>
      <c r="Q7446" t="str">
        <f t="shared" ca="1" si="204"/>
        <v>363-37</v>
      </c>
    </row>
    <row r="7447" spans="1:17" x14ac:dyDescent="0.4">
      <c r="A7447" s="14" t="s">
        <v>24892</v>
      </c>
      <c r="B7447" s="14" t="s">
        <v>33504</v>
      </c>
      <c r="C7447" s="11" t="s">
        <v>16306</v>
      </c>
      <c r="D7447" t="s">
        <v>47026</v>
      </c>
      <c r="E7447" s="11" t="s">
        <v>7791</v>
      </c>
      <c r="N7447" t="s">
        <v>30</v>
      </c>
      <c r="O7447" t="s">
        <v>43</v>
      </c>
      <c r="P7447" t="s">
        <v>50</v>
      </c>
      <c r="Q7447" t="str">
        <f t="shared" ca="1" si="204"/>
        <v>059-12</v>
      </c>
    </row>
    <row r="7448" spans="1:17" x14ac:dyDescent="0.4">
      <c r="A7448" s="14" t="s">
        <v>24893</v>
      </c>
      <c r="B7448" s="14" t="s">
        <v>33505</v>
      </c>
      <c r="C7448" s="11" t="s">
        <v>16307</v>
      </c>
      <c r="D7448" t="s">
        <v>47027</v>
      </c>
      <c r="E7448" s="11" t="s">
        <v>7792</v>
      </c>
      <c r="N7448" t="s">
        <v>31</v>
      </c>
      <c r="O7448" t="s">
        <v>37</v>
      </c>
      <c r="P7448" t="s">
        <v>51</v>
      </c>
      <c r="Q7448" t="str">
        <f t="shared" ref="Q7448:Q7492" ca="1" si="205">TEXT(RANDBETWEEN(1,500),"000"&amp;"-"&amp;TEXT(RANDBETWEEN(1,100),0))</f>
        <v>440-93</v>
      </c>
    </row>
    <row r="7449" spans="1:17" x14ac:dyDescent="0.4">
      <c r="A7449" s="14" t="s">
        <v>24894</v>
      </c>
      <c r="B7449" s="14" t="s">
        <v>33506</v>
      </c>
      <c r="C7449" s="11" t="s">
        <v>16308</v>
      </c>
      <c r="D7449" t="s">
        <v>47028</v>
      </c>
      <c r="E7449" s="11" t="s">
        <v>7793</v>
      </c>
      <c r="N7449" t="s">
        <v>29</v>
      </c>
      <c r="O7449" t="s">
        <v>44</v>
      </c>
      <c r="P7449" t="s">
        <v>52</v>
      </c>
      <c r="Q7449" t="str">
        <f t="shared" ca="1" si="205"/>
        <v>438-13</v>
      </c>
    </row>
    <row r="7450" spans="1:17" x14ac:dyDescent="0.4">
      <c r="A7450" s="14" t="s">
        <v>24895</v>
      </c>
      <c r="B7450" s="14" t="s">
        <v>33507</v>
      </c>
      <c r="C7450" s="11" t="s">
        <v>16309</v>
      </c>
      <c r="D7450" t="s">
        <v>47029</v>
      </c>
      <c r="E7450" s="11" t="s">
        <v>7794</v>
      </c>
      <c r="N7450" t="s">
        <v>30</v>
      </c>
      <c r="O7450" t="s">
        <v>45</v>
      </c>
      <c r="P7450" t="s">
        <v>53</v>
      </c>
      <c r="Q7450" t="str">
        <f t="shared" ca="1" si="205"/>
        <v>305-82</v>
      </c>
    </row>
    <row r="7451" spans="1:17" x14ac:dyDescent="0.4">
      <c r="A7451" s="14" t="s">
        <v>24896</v>
      </c>
      <c r="B7451" s="14" t="s">
        <v>33508</v>
      </c>
      <c r="C7451" s="11" t="s">
        <v>16310</v>
      </c>
      <c r="D7451" t="s">
        <v>47030</v>
      </c>
      <c r="E7451" s="11" t="s">
        <v>7795</v>
      </c>
      <c r="N7451" t="s">
        <v>31</v>
      </c>
      <c r="O7451" t="s">
        <v>36</v>
      </c>
      <c r="P7451" t="s">
        <v>46</v>
      </c>
      <c r="Q7451" t="str">
        <f t="shared" ca="1" si="205"/>
        <v>259-71</v>
      </c>
    </row>
    <row r="7452" spans="1:17" x14ac:dyDescent="0.4">
      <c r="A7452" s="14" t="s">
        <v>24897</v>
      </c>
      <c r="B7452" s="14" t="s">
        <v>33509</v>
      </c>
      <c r="C7452" s="11" t="s">
        <v>16311</v>
      </c>
      <c r="D7452" t="s">
        <v>47031</v>
      </c>
      <c r="E7452" s="11" t="s">
        <v>4732</v>
      </c>
      <c r="N7452" t="s">
        <v>32</v>
      </c>
      <c r="O7452" t="s">
        <v>37</v>
      </c>
      <c r="P7452" t="s">
        <v>47</v>
      </c>
      <c r="Q7452" t="str">
        <f t="shared" ca="1" si="205"/>
        <v>365-74</v>
      </c>
    </row>
    <row r="7453" spans="1:17" x14ac:dyDescent="0.4">
      <c r="A7453" s="14" t="s">
        <v>24898</v>
      </c>
      <c r="B7453" s="14" t="s">
        <v>33510</v>
      </c>
      <c r="C7453" s="11" t="s">
        <v>16312</v>
      </c>
      <c r="D7453" t="s">
        <v>47032</v>
      </c>
      <c r="E7453" s="11" t="s">
        <v>7796</v>
      </c>
      <c r="N7453" t="s">
        <v>29</v>
      </c>
      <c r="O7453" t="s">
        <v>38</v>
      </c>
      <c r="P7453" t="s">
        <v>48</v>
      </c>
      <c r="Q7453" t="str">
        <f t="shared" ca="1" si="205"/>
        <v>410-93</v>
      </c>
    </row>
    <row r="7454" spans="1:17" x14ac:dyDescent="0.4">
      <c r="A7454" s="14" t="s">
        <v>24899</v>
      </c>
      <c r="B7454" s="14" t="s">
        <v>33511</v>
      </c>
      <c r="C7454" s="11" t="s">
        <v>16313</v>
      </c>
      <c r="D7454" t="s">
        <v>47033</v>
      </c>
      <c r="E7454" s="11" t="s">
        <v>7797</v>
      </c>
      <c r="N7454" t="s">
        <v>30</v>
      </c>
      <c r="O7454" t="s">
        <v>39</v>
      </c>
      <c r="P7454" t="s">
        <v>49</v>
      </c>
      <c r="Q7454" t="str">
        <f t="shared" ca="1" si="205"/>
        <v>003-92</v>
      </c>
    </row>
    <row r="7455" spans="1:17" x14ac:dyDescent="0.4">
      <c r="A7455" s="14" t="s">
        <v>24900</v>
      </c>
      <c r="B7455" s="14" t="s">
        <v>33512</v>
      </c>
      <c r="C7455" s="11" t="s">
        <v>16314</v>
      </c>
      <c r="D7455" t="s">
        <v>47034</v>
      </c>
      <c r="E7455" s="11" t="s">
        <v>7265</v>
      </c>
      <c r="N7455" t="s">
        <v>31</v>
      </c>
      <c r="O7455" t="s">
        <v>40</v>
      </c>
      <c r="P7455" t="s">
        <v>50</v>
      </c>
      <c r="Q7455" t="str">
        <f t="shared" ca="1" si="205"/>
        <v>062-47</v>
      </c>
    </row>
    <row r="7456" spans="1:17" x14ac:dyDescent="0.4">
      <c r="A7456" s="14" t="s">
        <v>24901</v>
      </c>
      <c r="B7456" s="14" t="s">
        <v>33513</v>
      </c>
      <c r="C7456" s="11" t="s">
        <v>16315</v>
      </c>
      <c r="D7456" t="s">
        <v>47035</v>
      </c>
      <c r="E7456" s="11" t="s">
        <v>7798</v>
      </c>
      <c r="N7456" t="s">
        <v>32</v>
      </c>
      <c r="O7456" t="s">
        <v>41</v>
      </c>
      <c r="P7456" t="s">
        <v>51</v>
      </c>
      <c r="Q7456" t="str">
        <f t="shared" ca="1" si="205"/>
        <v>093-66</v>
      </c>
    </row>
    <row r="7457" spans="1:17" x14ac:dyDescent="0.4">
      <c r="A7457" s="14" t="s">
        <v>24902</v>
      </c>
      <c r="B7457" s="14" t="s">
        <v>33514</v>
      </c>
      <c r="C7457" s="11" t="s">
        <v>16316</v>
      </c>
      <c r="D7457" t="s">
        <v>47036</v>
      </c>
      <c r="E7457" s="11" t="s">
        <v>7799</v>
      </c>
      <c r="N7457" t="s">
        <v>29</v>
      </c>
      <c r="O7457" t="s">
        <v>42</v>
      </c>
      <c r="P7457" t="s">
        <v>52</v>
      </c>
      <c r="Q7457" t="str">
        <f t="shared" ca="1" si="205"/>
        <v>332-97</v>
      </c>
    </row>
    <row r="7458" spans="1:17" x14ac:dyDescent="0.4">
      <c r="A7458" s="14" t="s">
        <v>24903</v>
      </c>
      <c r="B7458" s="14" t="s">
        <v>33515</v>
      </c>
      <c r="C7458" s="11" t="s">
        <v>16317</v>
      </c>
      <c r="D7458" t="s">
        <v>47037</v>
      </c>
      <c r="E7458" s="11" t="s">
        <v>7800</v>
      </c>
      <c r="N7458" t="s">
        <v>30</v>
      </c>
      <c r="O7458" t="s">
        <v>43</v>
      </c>
      <c r="P7458" t="s">
        <v>53</v>
      </c>
      <c r="Q7458" t="str">
        <f t="shared" ca="1" si="205"/>
        <v>093-84</v>
      </c>
    </row>
    <row r="7459" spans="1:17" x14ac:dyDescent="0.4">
      <c r="A7459" s="14" t="s">
        <v>24904</v>
      </c>
      <c r="B7459" s="14" t="s">
        <v>33516</v>
      </c>
      <c r="C7459" s="11" t="s">
        <v>16318</v>
      </c>
      <c r="D7459" t="s">
        <v>47038</v>
      </c>
      <c r="E7459" s="11" t="s">
        <v>7801</v>
      </c>
      <c r="N7459" t="s">
        <v>31</v>
      </c>
      <c r="O7459" t="s">
        <v>37</v>
      </c>
      <c r="P7459" t="s">
        <v>54</v>
      </c>
      <c r="Q7459" t="str">
        <f t="shared" ca="1" si="205"/>
        <v>184-14</v>
      </c>
    </row>
    <row r="7460" spans="1:17" x14ac:dyDescent="0.4">
      <c r="A7460" s="14" t="s">
        <v>24905</v>
      </c>
      <c r="B7460" s="14" t="s">
        <v>33517</v>
      </c>
      <c r="C7460" s="11" t="s">
        <v>16319</v>
      </c>
      <c r="D7460" t="s">
        <v>47039</v>
      </c>
      <c r="E7460" s="11" t="s">
        <v>7802</v>
      </c>
      <c r="N7460" t="s">
        <v>32</v>
      </c>
      <c r="O7460" t="s">
        <v>44</v>
      </c>
      <c r="P7460" t="s">
        <v>55</v>
      </c>
      <c r="Q7460" t="str">
        <f t="shared" ca="1" si="205"/>
        <v>043-28</v>
      </c>
    </row>
    <row r="7461" spans="1:17" x14ac:dyDescent="0.4">
      <c r="A7461" s="14" t="s">
        <v>24906</v>
      </c>
      <c r="B7461" s="14" t="s">
        <v>33518</v>
      </c>
      <c r="C7461" s="11" t="s">
        <v>16320</v>
      </c>
      <c r="D7461" t="s">
        <v>47040</v>
      </c>
      <c r="E7461" s="11" t="s">
        <v>7803</v>
      </c>
      <c r="N7461" t="s">
        <v>29</v>
      </c>
      <c r="O7461" t="s">
        <v>45</v>
      </c>
      <c r="P7461" t="s">
        <v>56</v>
      </c>
      <c r="Q7461" t="str">
        <f t="shared" ca="1" si="205"/>
        <v>014-90</v>
      </c>
    </row>
    <row r="7462" spans="1:17" x14ac:dyDescent="0.4">
      <c r="A7462" s="14" t="s">
        <v>24907</v>
      </c>
      <c r="B7462" s="14" t="s">
        <v>33519</v>
      </c>
      <c r="C7462" s="11" t="s">
        <v>16321</v>
      </c>
      <c r="D7462" t="s">
        <v>47041</v>
      </c>
      <c r="E7462" s="11" t="s">
        <v>7804</v>
      </c>
      <c r="N7462" t="s">
        <v>30</v>
      </c>
      <c r="O7462" t="s">
        <v>36</v>
      </c>
      <c r="P7462" t="s">
        <v>57</v>
      </c>
      <c r="Q7462" t="str">
        <f t="shared" ca="1" si="205"/>
        <v>244-61</v>
      </c>
    </row>
    <row r="7463" spans="1:17" x14ac:dyDescent="0.4">
      <c r="A7463" s="14" t="s">
        <v>24908</v>
      </c>
      <c r="B7463" s="14" t="s">
        <v>33520</v>
      </c>
      <c r="C7463" s="11" t="s">
        <v>16322</v>
      </c>
      <c r="D7463" t="s">
        <v>47042</v>
      </c>
      <c r="E7463" s="11" t="s">
        <v>7426</v>
      </c>
      <c r="N7463" t="s">
        <v>31</v>
      </c>
      <c r="O7463" t="s">
        <v>37</v>
      </c>
      <c r="P7463" t="s">
        <v>46</v>
      </c>
      <c r="Q7463" t="str">
        <f t="shared" ca="1" si="205"/>
        <v>073-28</v>
      </c>
    </row>
    <row r="7464" spans="1:17" x14ac:dyDescent="0.4">
      <c r="A7464" s="14" t="s">
        <v>24909</v>
      </c>
      <c r="B7464" s="14" t="s">
        <v>33521</v>
      </c>
      <c r="C7464" s="11" t="s">
        <v>16323</v>
      </c>
      <c r="D7464" t="s">
        <v>47043</v>
      </c>
      <c r="E7464" s="11" t="s">
        <v>7805</v>
      </c>
      <c r="N7464" t="s">
        <v>32</v>
      </c>
      <c r="O7464" t="s">
        <v>38</v>
      </c>
      <c r="P7464" t="s">
        <v>47</v>
      </c>
      <c r="Q7464" t="str">
        <f t="shared" ca="1" si="205"/>
        <v>029-23</v>
      </c>
    </row>
    <row r="7465" spans="1:17" x14ac:dyDescent="0.4">
      <c r="A7465" s="14" t="s">
        <v>24910</v>
      </c>
      <c r="B7465" s="14" t="s">
        <v>33522</v>
      </c>
      <c r="C7465" s="11" t="s">
        <v>16324</v>
      </c>
      <c r="D7465" t="s">
        <v>47044</v>
      </c>
      <c r="E7465" s="11" t="s">
        <v>7806</v>
      </c>
      <c r="N7465" t="s">
        <v>29</v>
      </c>
      <c r="O7465" t="s">
        <v>39</v>
      </c>
      <c r="P7465" t="s">
        <v>48</v>
      </c>
      <c r="Q7465" t="str">
        <f t="shared" ca="1" si="205"/>
        <v>028-6</v>
      </c>
    </row>
    <row r="7466" spans="1:17" x14ac:dyDescent="0.4">
      <c r="A7466" s="14" t="s">
        <v>24911</v>
      </c>
      <c r="B7466" s="14" t="s">
        <v>33523</v>
      </c>
      <c r="C7466" s="11" t="s">
        <v>16325</v>
      </c>
      <c r="D7466" t="s">
        <v>47045</v>
      </c>
      <c r="E7466" s="11" t="s">
        <v>7807</v>
      </c>
      <c r="N7466" t="s">
        <v>30</v>
      </c>
      <c r="O7466" t="s">
        <v>40</v>
      </c>
      <c r="P7466" t="s">
        <v>49</v>
      </c>
      <c r="Q7466" t="str">
        <f t="shared" ca="1" si="205"/>
        <v>049-50</v>
      </c>
    </row>
    <row r="7467" spans="1:17" x14ac:dyDescent="0.4">
      <c r="A7467" s="14" t="s">
        <v>24912</v>
      </c>
      <c r="B7467" s="14" t="s">
        <v>33524</v>
      </c>
      <c r="C7467" s="11" t="s">
        <v>16326</v>
      </c>
      <c r="D7467" t="s">
        <v>47046</v>
      </c>
      <c r="E7467" s="11" t="s">
        <v>7808</v>
      </c>
      <c r="N7467" t="s">
        <v>31</v>
      </c>
      <c r="O7467" t="s">
        <v>41</v>
      </c>
      <c r="P7467" t="s">
        <v>50</v>
      </c>
      <c r="Q7467" t="str">
        <f t="shared" ca="1" si="205"/>
        <v>419-26</v>
      </c>
    </row>
    <row r="7468" spans="1:17" x14ac:dyDescent="0.4">
      <c r="A7468" s="14" t="s">
        <v>24913</v>
      </c>
      <c r="B7468" s="14" t="s">
        <v>33525</v>
      </c>
      <c r="C7468" s="11" t="s">
        <v>16327</v>
      </c>
      <c r="D7468" t="s">
        <v>47047</v>
      </c>
      <c r="E7468" s="11" t="s">
        <v>7809</v>
      </c>
      <c r="N7468" t="s">
        <v>32</v>
      </c>
      <c r="O7468" t="s">
        <v>42</v>
      </c>
      <c r="P7468" t="s">
        <v>51</v>
      </c>
      <c r="Q7468" t="str">
        <f t="shared" ca="1" si="205"/>
        <v>480-73</v>
      </c>
    </row>
    <row r="7469" spans="1:17" x14ac:dyDescent="0.4">
      <c r="A7469" s="14" t="s">
        <v>24914</v>
      </c>
      <c r="B7469" s="14" t="s">
        <v>33526</v>
      </c>
      <c r="C7469" s="11" t="s">
        <v>16328</v>
      </c>
      <c r="D7469" t="s">
        <v>47048</v>
      </c>
      <c r="E7469" s="11" t="s">
        <v>7810</v>
      </c>
      <c r="N7469" t="s">
        <v>29</v>
      </c>
      <c r="O7469" t="s">
        <v>43</v>
      </c>
      <c r="P7469" t="s">
        <v>52</v>
      </c>
      <c r="Q7469" t="str">
        <f t="shared" ca="1" si="205"/>
        <v>379-41</v>
      </c>
    </row>
    <row r="7470" spans="1:17" x14ac:dyDescent="0.4">
      <c r="A7470" s="14" t="s">
        <v>24915</v>
      </c>
      <c r="B7470" s="14" t="s">
        <v>33527</v>
      </c>
      <c r="C7470" s="11" t="s">
        <v>16329</v>
      </c>
      <c r="D7470" t="s">
        <v>47049</v>
      </c>
      <c r="E7470" s="11" t="s">
        <v>940</v>
      </c>
      <c r="N7470" t="s">
        <v>30</v>
      </c>
      <c r="O7470" t="s">
        <v>37</v>
      </c>
      <c r="P7470" t="s">
        <v>53</v>
      </c>
      <c r="Q7470" t="str">
        <f t="shared" ca="1" si="205"/>
        <v>047-56</v>
      </c>
    </row>
    <row r="7471" spans="1:17" x14ac:dyDescent="0.4">
      <c r="A7471" s="14" t="s">
        <v>24916</v>
      </c>
      <c r="B7471" s="14" t="s">
        <v>33528</v>
      </c>
      <c r="C7471" s="11" t="s">
        <v>16330</v>
      </c>
      <c r="D7471" t="s">
        <v>47050</v>
      </c>
      <c r="E7471" s="11" t="s">
        <v>7811</v>
      </c>
      <c r="N7471" t="s">
        <v>31</v>
      </c>
      <c r="O7471" t="s">
        <v>44</v>
      </c>
      <c r="P7471" t="s">
        <v>54</v>
      </c>
      <c r="Q7471" t="str">
        <f t="shared" ca="1" si="205"/>
        <v>300-34</v>
      </c>
    </row>
    <row r="7472" spans="1:17" x14ac:dyDescent="0.4">
      <c r="A7472" s="14" t="s">
        <v>24917</v>
      </c>
      <c r="B7472" s="14" t="s">
        <v>33529</v>
      </c>
      <c r="C7472" s="11" t="s">
        <v>16331</v>
      </c>
      <c r="D7472" t="s">
        <v>47051</v>
      </c>
      <c r="E7472" s="11" t="s">
        <v>7812</v>
      </c>
      <c r="N7472" t="s">
        <v>32</v>
      </c>
      <c r="O7472" t="s">
        <v>45</v>
      </c>
      <c r="P7472" t="s">
        <v>55</v>
      </c>
      <c r="Q7472" t="str">
        <f t="shared" ca="1" si="205"/>
        <v>321-77</v>
      </c>
    </row>
    <row r="7473" spans="1:17" x14ac:dyDescent="0.4">
      <c r="A7473" s="14" t="s">
        <v>24918</v>
      </c>
      <c r="B7473" s="14" t="s">
        <v>33530</v>
      </c>
      <c r="C7473" s="11" t="s">
        <v>16332</v>
      </c>
      <c r="D7473" t="s">
        <v>47052</v>
      </c>
      <c r="E7473" s="11" t="s">
        <v>7813</v>
      </c>
      <c r="N7473" t="s">
        <v>29</v>
      </c>
      <c r="O7473" t="s">
        <v>36</v>
      </c>
      <c r="P7473" t="s">
        <v>56</v>
      </c>
      <c r="Q7473" t="str">
        <f t="shared" ca="1" si="205"/>
        <v>056-4</v>
      </c>
    </row>
    <row r="7474" spans="1:17" x14ac:dyDescent="0.4">
      <c r="A7474" s="14" t="s">
        <v>24919</v>
      </c>
      <c r="B7474" s="14" t="s">
        <v>33531</v>
      </c>
      <c r="C7474" s="11" t="s">
        <v>16333</v>
      </c>
      <c r="D7474" t="s">
        <v>47053</v>
      </c>
      <c r="E7474" s="11" t="s">
        <v>7814</v>
      </c>
      <c r="N7474" t="s">
        <v>30</v>
      </c>
      <c r="O7474" t="s">
        <v>37</v>
      </c>
      <c r="P7474" t="s">
        <v>57</v>
      </c>
      <c r="Q7474" t="str">
        <f t="shared" ca="1" si="205"/>
        <v>221-74</v>
      </c>
    </row>
    <row r="7475" spans="1:17" x14ac:dyDescent="0.4">
      <c r="A7475" s="14" t="s">
        <v>24920</v>
      </c>
      <c r="B7475" s="14" t="s">
        <v>33532</v>
      </c>
      <c r="C7475" s="11" t="s">
        <v>16334</v>
      </c>
      <c r="D7475" t="s">
        <v>47054</v>
      </c>
      <c r="E7475" s="11" t="s">
        <v>7815</v>
      </c>
      <c r="N7475" t="s">
        <v>31</v>
      </c>
      <c r="O7475" t="s">
        <v>38</v>
      </c>
      <c r="P7475" t="s">
        <v>46</v>
      </c>
      <c r="Q7475" t="str">
        <f t="shared" ca="1" si="205"/>
        <v>371-47</v>
      </c>
    </row>
    <row r="7476" spans="1:17" x14ac:dyDescent="0.4">
      <c r="A7476" s="14" t="s">
        <v>24921</v>
      </c>
      <c r="B7476" s="14" t="s">
        <v>33533</v>
      </c>
      <c r="C7476" s="11" t="s">
        <v>16335</v>
      </c>
      <c r="D7476" t="s">
        <v>47055</v>
      </c>
      <c r="E7476" s="11" t="s">
        <v>7816</v>
      </c>
      <c r="N7476" t="s">
        <v>29</v>
      </c>
      <c r="O7476" t="s">
        <v>39</v>
      </c>
      <c r="P7476" t="s">
        <v>47</v>
      </c>
      <c r="Q7476" t="str">
        <f t="shared" ca="1" si="205"/>
        <v>480-39</v>
      </c>
    </row>
    <row r="7477" spans="1:17" x14ac:dyDescent="0.4">
      <c r="A7477" s="14" t="s">
        <v>24922</v>
      </c>
      <c r="B7477" s="14" t="s">
        <v>33534</v>
      </c>
      <c r="C7477" s="11" t="s">
        <v>16336</v>
      </c>
      <c r="D7477" t="s">
        <v>47056</v>
      </c>
      <c r="E7477" s="11" t="s">
        <v>7817</v>
      </c>
      <c r="N7477" t="s">
        <v>30</v>
      </c>
      <c r="O7477" t="s">
        <v>40</v>
      </c>
      <c r="P7477" t="s">
        <v>48</v>
      </c>
      <c r="Q7477" t="str">
        <f t="shared" ca="1" si="205"/>
        <v>392-99</v>
      </c>
    </row>
    <row r="7478" spans="1:17" x14ac:dyDescent="0.4">
      <c r="A7478" s="14" t="s">
        <v>24923</v>
      </c>
      <c r="B7478" s="14" t="s">
        <v>33535</v>
      </c>
      <c r="C7478" s="11" t="s">
        <v>16337</v>
      </c>
      <c r="D7478" t="s">
        <v>47057</v>
      </c>
      <c r="E7478" s="11" t="s">
        <v>7818</v>
      </c>
      <c r="N7478" t="s">
        <v>31</v>
      </c>
      <c r="O7478" t="s">
        <v>41</v>
      </c>
      <c r="P7478" t="s">
        <v>49</v>
      </c>
      <c r="Q7478" t="str">
        <f t="shared" ca="1" si="205"/>
        <v>149-37</v>
      </c>
    </row>
    <row r="7479" spans="1:17" x14ac:dyDescent="0.4">
      <c r="A7479" s="14" t="s">
        <v>24924</v>
      </c>
      <c r="B7479" s="14" t="s">
        <v>33536</v>
      </c>
      <c r="C7479" s="11" t="s">
        <v>16338</v>
      </c>
      <c r="D7479" t="s">
        <v>47058</v>
      </c>
      <c r="E7479" s="11" t="s">
        <v>7819</v>
      </c>
      <c r="N7479" t="s">
        <v>32</v>
      </c>
      <c r="O7479" t="s">
        <v>42</v>
      </c>
      <c r="P7479" t="s">
        <v>50</v>
      </c>
      <c r="Q7479" t="str">
        <f t="shared" ca="1" si="205"/>
        <v>461-13</v>
      </c>
    </row>
    <row r="7480" spans="1:17" x14ac:dyDescent="0.4">
      <c r="A7480" s="14" t="s">
        <v>24925</v>
      </c>
      <c r="B7480" s="14" t="s">
        <v>33537</v>
      </c>
      <c r="C7480" s="11" t="s">
        <v>16339</v>
      </c>
      <c r="D7480" t="s">
        <v>47059</v>
      </c>
      <c r="E7480" s="11" t="s">
        <v>7820</v>
      </c>
      <c r="N7480" t="s">
        <v>29</v>
      </c>
      <c r="O7480" t="s">
        <v>43</v>
      </c>
      <c r="P7480" t="s">
        <v>51</v>
      </c>
      <c r="Q7480" t="str">
        <f t="shared" ca="1" si="205"/>
        <v>445-59</v>
      </c>
    </row>
    <row r="7481" spans="1:17" x14ac:dyDescent="0.4">
      <c r="A7481" s="14" t="s">
        <v>24926</v>
      </c>
      <c r="B7481" s="14" t="s">
        <v>33538</v>
      </c>
      <c r="C7481" s="11" t="s">
        <v>16340</v>
      </c>
      <c r="D7481" t="s">
        <v>47060</v>
      </c>
      <c r="E7481" s="11" t="s">
        <v>7821</v>
      </c>
      <c r="N7481" t="s">
        <v>30</v>
      </c>
      <c r="O7481" t="s">
        <v>37</v>
      </c>
      <c r="P7481" t="s">
        <v>52</v>
      </c>
      <c r="Q7481" t="str">
        <f t="shared" ca="1" si="205"/>
        <v>256-74</v>
      </c>
    </row>
    <row r="7482" spans="1:17" x14ac:dyDescent="0.4">
      <c r="A7482" s="14" t="s">
        <v>24927</v>
      </c>
      <c r="B7482" s="14" t="s">
        <v>33539</v>
      </c>
      <c r="C7482" s="11" t="s">
        <v>16341</v>
      </c>
      <c r="D7482" t="s">
        <v>47061</v>
      </c>
      <c r="E7482" s="11" t="s">
        <v>7822</v>
      </c>
      <c r="N7482" t="s">
        <v>31</v>
      </c>
      <c r="O7482" t="s">
        <v>44</v>
      </c>
      <c r="P7482" t="s">
        <v>53</v>
      </c>
      <c r="Q7482" t="str">
        <f t="shared" ca="1" si="205"/>
        <v>264-13</v>
      </c>
    </row>
    <row r="7483" spans="1:17" x14ac:dyDescent="0.4">
      <c r="A7483" s="14" t="s">
        <v>24928</v>
      </c>
      <c r="B7483" s="14" t="s">
        <v>33540</v>
      </c>
      <c r="C7483" s="11" t="s">
        <v>16342</v>
      </c>
      <c r="D7483" t="s">
        <v>47062</v>
      </c>
      <c r="E7483" s="11" t="s">
        <v>7823</v>
      </c>
      <c r="N7483" t="s">
        <v>32</v>
      </c>
      <c r="O7483" t="s">
        <v>45</v>
      </c>
      <c r="P7483" t="s">
        <v>54</v>
      </c>
      <c r="Q7483" t="str">
        <f t="shared" ca="1" si="205"/>
        <v>386-99</v>
      </c>
    </row>
    <row r="7484" spans="1:17" x14ac:dyDescent="0.4">
      <c r="A7484" s="14" t="s">
        <v>24929</v>
      </c>
      <c r="B7484" s="14" t="s">
        <v>33541</v>
      </c>
      <c r="C7484" s="11" t="s">
        <v>16343</v>
      </c>
      <c r="D7484" t="s">
        <v>47063</v>
      </c>
      <c r="E7484" s="11" t="s">
        <v>7824</v>
      </c>
      <c r="N7484" t="s">
        <v>29</v>
      </c>
      <c r="O7484" t="s">
        <v>36</v>
      </c>
      <c r="P7484" t="s">
        <v>55</v>
      </c>
      <c r="Q7484" t="str">
        <f t="shared" ca="1" si="205"/>
        <v>058-18</v>
      </c>
    </row>
    <row r="7485" spans="1:17" x14ac:dyDescent="0.4">
      <c r="A7485" s="14" t="s">
        <v>24930</v>
      </c>
      <c r="B7485" s="14" t="s">
        <v>33542</v>
      </c>
      <c r="C7485" s="11" t="s">
        <v>16344</v>
      </c>
      <c r="D7485" t="s">
        <v>47064</v>
      </c>
      <c r="E7485" s="11" t="s">
        <v>7825</v>
      </c>
      <c r="N7485" t="s">
        <v>30</v>
      </c>
      <c r="O7485" t="s">
        <v>37</v>
      </c>
      <c r="P7485" t="s">
        <v>56</v>
      </c>
      <c r="Q7485" t="str">
        <f t="shared" ca="1" si="205"/>
        <v>126-29</v>
      </c>
    </row>
    <row r="7486" spans="1:17" x14ac:dyDescent="0.4">
      <c r="A7486" s="14" t="s">
        <v>24931</v>
      </c>
      <c r="B7486" s="14" t="s">
        <v>33543</v>
      </c>
      <c r="C7486" s="11" t="s">
        <v>16345</v>
      </c>
      <c r="D7486" t="s">
        <v>47065</v>
      </c>
      <c r="E7486" s="11" t="s">
        <v>7826</v>
      </c>
      <c r="N7486" t="s">
        <v>31</v>
      </c>
      <c r="O7486" t="s">
        <v>38</v>
      </c>
      <c r="P7486" t="s">
        <v>57</v>
      </c>
      <c r="Q7486" t="str">
        <f t="shared" ca="1" si="205"/>
        <v>165-22</v>
      </c>
    </row>
    <row r="7487" spans="1:17" x14ac:dyDescent="0.4">
      <c r="A7487" s="14" t="s">
        <v>24932</v>
      </c>
      <c r="B7487" s="14" t="s">
        <v>33544</v>
      </c>
      <c r="C7487" s="11" t="s">
        <v>16346</v>
      </c>
      <c r="D7487" t="s">
        <v>47066</v>
      </c>
      <c r="E7487" s="11" t="s">
        <v>5233</v>
      </c>
      <c r="N7487" t="s">
        <v>32</v>
      </c>
      <c r="O7487" t="s">
        <v>39</v>
      </c>
      <c r="P7487" t="s">
        <v>46</v>
      </c>
      <c r="Q7487" t="str">
        <f t="shared" ca="1" si="205"/>
        <v>392-22</v>
      </c>
    </row>
    <row r="7488" spans="1:17" x14ac:dyDescent="0.4">
      <c r="A7488" s="14" t="s">
        <v>24933</v>
      </c>
      <c r="B7488" s="14" t="s">
        <v>33545</v>
      </c>
      <c r="C7488" s="11" t="s">
        <v>16347</v>
      </c>
      <c r="D7488" t="s">
        <v>47067</v>
      </c>
      <c r="E7488" s="11" t="s">
        <v>7827</v>
      </c>
      <c r="N7488" t="s">
        <v>29</v>
      </c>
      <c r="O7488" t="s">
        <v>40</v>
      </c>
      <c r="P7488" t="s">
        <v>47</v>
      </c>
      <c r="Q7488" t="str">
        <f t="shared" ca="1" si="205"/>
        <v>110-13</v>
      </c>
    </row>
    <row r="7489" spans="1:17" x14ac:dyDescent="0.4">
      <c r="A7489" s="14" t="s">
        <v>24934</v>
      </c>
      <c r="B7489" s="14" t="s">
        <v>33546</v>
      </c>
      <c r="C7489" s="11" t="s">
        <v>16348</v>
      </c>
      <c r="D7489" t="s">
        <v>47068</v>
      </c>
      <c r="E7489" s="11" t="s">
        <v>7828</v>
      </c>
      <c r="N7489" t="s">
        <v>30</v>
      </c>
      <c r="O7489" t="s">
        <v>41</v>
      </c>
      <c r="P7489" t="s">
        <v>48</v>
      </c>
      <c r="Q7489" t="str">
        <f t="shared" ca="1" si="205"/>
        <v>159-12</v>
      </c>
    </row>
    <row r="7490" spans="1:17" x14ac:dyDescent="0.4">
      <c r="A7490" s="14" t="s">
        <v>24935</v>
      </c>
      <c r="B7490" s="14" t="s">
        <v>33547</v>
      </c>
      <c r="C7490" s="11" t="s">
        <v>16349</v>
      </c>
      <c r="D7490" t="s">
        <v>47069</v>
      </c>
      <c r="E7490" s="11" t="s">
        <v>7829</v>
      </c>
      <c r="N7490" t="s">
        <v>31</v>
      </c>
      <c r="O7490" t="s">
        <v>42</v>
      </c>
      <c r="P7490" t="s">
        <v>49</v>
      </c>
      <c r="Q7490" t="str">
        <f t="shared" ca="1" si="205"/>
        <v>096-83</v>
      </c>
    </row>
    <row r="7491" spans="1:17" x14ac:dyDescent="0.4">
      <c r="A7491" s="14" t="s">
        <v>24936</v>
      </c>
      <c r="B7491" s="14" t="s">
        <v>33548</v>
      </c>
      <c r="C7491" s="11" t="s">
        <v>16350</v>
      </c>
      <c r="D7491" t="s">
        <v>47070</v>
      </c>
      <c r="E7491" s="11" t="s">
        <v>7830</v>
      </c>
      <c r="N7491" t="s">
        <v>32</v>
      </c>
      <c r="O7491" t="s">
        <v>43</v>
      </c>
      <c r="P7491" t="s">
        <v>50</v>
      </c>
      <c r="Q7491" t="str">
        <f t="shared" ca="1" si="205"/>
        <v>084-85</v>
      </c>
    </row>
    <row r="7492" spans="1:17" x14ac:dyDescent="0.4">
      <c r="A7492" s="14" t="s">
        <v>24937</v>
      </c>
      <c r="B7492" s="14" t="s">
        <v>33549</v>
      </c>
      <c r="C7492" s="11" t="s">
        <v>16351</v>
      </c>
      <c r="D7492" t="s">
        <v>47071</v>
      </c>
      <c r="E7492" s="11" t="s">
        <v>7831</v>
      </c>
      <c r="N7492" t="s">
        <v>29</v>
      </c>
      <c r="O7492" t="s">
        <v>37</v>
      </c>
      <c r="P7492" t="s">
        <v>51</v>
      </c>
      <c r="Q7492" t="str">
        <f t="shared" ca="1" si="205"/>
        <v>359-73</v>
      </c>
    </row>
    <row r="7493" spans="1:17" x14ac:dyDescent="0.4">
      <c r="A7493" s="14" t="s">
        <v>24938</v>
      </c>
      <c r="B7493" s="14" t="s">
        <v>33550</v>
      </c>
      <c r="C7493" s="11" t="s">
        <v>16352</v>
      </c>
      <c r="D7493" t="s">
        <v>47072</v>
      </c>
      <c r="E7493" s="11" t="s">
        <v>7832</v>
      </c>
      <c r="N7493" t="s">
        <v>30</v>
      </c>
      <c r="O7493" t="s">
        <v>44</v>
      </c>
      <c r="P7493" t="s">
        <v>52</v>
      </c>
      <c r="Q7493" t="s">
        <v>36055</v>
      </c>
    </row>
    <row r="7494" spans="1:17" x14ac:dyDescent="0.4">
      <c r="A7494" s="14" t="s">
        <v>24939</v>
      </c>
      <c r="B7494" s="14" t="s">
        <v>33551</v>
      </c>
      <c r="C7494" s="11" t="s">
        <v>16353</v>
      </c>
      <c r="D7494" t="s">
        <v>47073</v>
      </c>
      <c r="E7494" s="11" t="s">
        <v>7833</v>
      </c>
      <c r="N7494" t="s">
        <v>31</v>
      </c>
      <c r="O7494" t="s">
        <v>45</v>
      </c>
      <c r="P7494" t="s">
        <v>53</v>
      </c>
      <c r="Q7494" t="s">
        <v>36056</v>
      </c>
    </row>
    <row r="7495" spans="1:17" x14ac:dyDescent="0.4">
      <c r="A7495" s="14" t="s">
        <v>24940</v>
      </c>
      <c r="B7495" s="14" t="s">
        <v>33552</v>
      </c>
      <c r="C7495" s="11" t="s">
        <v>16354</v>
      </c>
      <c r="D7495" t="s">
        <v>47074</v>
      </c>
      <c r="E7495" s="11" t="s">
        <v>7834</v>
      </c>
      <c r="N7495" t="s">
        <v>32</v>
      </c>
      <c r="O7495" t="s">
        <v>36</v>
      </c>
      <c r="P7495" t="s">
        <v>54</v>
      </c>
      <c r="Q7495" t="s">
        <v>36057</v>
      </c>
    </row>
    <row r="7496" spans="1:17" x14ac:dyDescent="0.4">
      <c r="A7496" s="14" t="s">
        <v>24941</v>
      </c>
      <c r="B7496" s="14" t="s">
        <v>33553</v>
      </c>
      <c r="C7496" s="11" t="s">
        <v>16355</v>
      </c>
      <c r="D7496" t="s">
        <v>47075</v>
      </c>
      <c r="E7496" s="11" t="s">
        <v>7835</v>
      </c>
      <c r="N7496" t="s">
        <v>29</v>
      </c>
      <c r="O7496" t="s">
        <v>37</v>
      </c>
      <c r="P7496" t="s">
        <v>55</v>
      </c>
      <c r="Q7496" t="s">
        <v>36058</v>
      </c>
    </row>
    <row r="7497" spans="1:17" x14ac:dyDescent="0.4">
      <c r="A7497" s="14" t="s">
        <v>24942</v>
      </c>
      <c r="B7497" s="14" t="s">
        <v>33554</v>
      </c>
      <c r="C7497" s="11" t="s">
        <v>16356</v>
      </c>
      <c r="D7497" t="s">
        <v>47076</v>
      </c>
      <c r="E7497" s="11" t="s">
        <v>7836</v>
      </c>
      <c r="N7497" t="s">
        <v>30</v>
      </c>
      <c r="O7497" t="s">
        <v>38</v>
      </c>
      <c r="P7497" t="s">
        <v>56</v>
      </c>
      <c r="Q7497" t="s">
        <v>36059</v>
      </c>
    </row>
    <row r="7498" spans="1:17" x14ac:dyDescent="0.4">
      <c r="A7498" s="14" t="s">
        <v>24943</v>
      </c>
      <c r="B7498" s="14" t="s">
        <v>33555</v>
      </c>
      <c r="C7498" s="11" t="s">
        <v>16357</v>
      </c>
      <c r="D7498" t="s">
        <v>47077</v>
      </c>
      <c r="E7498" s="11" t="s">
        <v>7837</v>
      </c>
      <c r="N7498" t="s">
        <v>31</v>
      </c>
      <c r="O7498" t="s">
        <v>39</v>
      </c>
      <c r="P7498" t="s">
        <v>57</v>
      </c>
      <c r="Q7498" t="s">
        <v>36060</v>
      </c>
    </row>
    <row r="7499" spans="1:17" x14ac:dyDescent="0.4">
      <c r="A7499" s="14" t="s">
        <v>24944</v>
      </c>
      <c r="B7499" s="14" t="s">
        <v>33556</v>
      </c>
      <c r="C7499" s="11" t="s">
        <v>16358</v>
      </c>
      <c r="D7499" t="s">
        <v>47078</v>
      </c>
      <c r="E7499" s="11" t="s">
        <v>7838</v>
      </c>
      <c r="N7499" t="s">
        <v>32</v>
      </c>
      <c r="O7499" t="s">
        <v>40</v>
      </c>
      <c r="P7499" t="s">
        <v>46</v>
      </c>
      <c r="Q7499" t="s">
        <v>36061</v>
      </c>
    </row>
    <row r="7500" spans="1:17" x14ac:dyDescent="0.4">
      <c r="A7500" s="14" t="s">
        <v>24945</v>
      </c>
      <c r="B7500" s="14" t="s">
        <v>33557</v>
      </c>
      <c r="C7500" s="11" t="s">
        <v>16359</v>
      </c>
      <c r="D7500" t="s">
        <v>47079</v>
      </c>
      <c r="E7500" s="11" t="s">
        <v>7839</v>
      </c>
      <c r="N7500" t="s">
        <v>29</v>
      </c>
      <c r="O7500" t="s">
        <v>41</v>
      </c>
      <c r="P7500" t="s">
        <v>47</v>
      </c>
      <c r="Q7500" t="s">
        <v>36062</v>
      </c>
    </row>
    <row r="7501" spans="1:17" x14ac:dyDescent="0.4">
      <c r="A7501" s="14" t="s">
        <v>24946</v>
      </c>
      <c r="B7501" s="14" t="s">
        <v>33558</v>
      </c>
      <c r="C7501" s="11" t="s">
        <v>16360</v>
      </c>
      <c r="D7501" t="s">
        <v>47080</v>
      </c>
      <c r="E7501" s="11" t="s">
        <v>7840</v>
      </c>
      <c r="N7501" t="s">
        <v>30</v>
      </c>
      <c r="O7501" t="s">
        <v>42</v>
      </c>
      <c r="P7501" t="s">
        <v>48</v>
      </c>
      <c r="Q7501" t="s">
        <v>36063</v>
      </c>
    </row>
    <row r="7502" spans="1:17" x14ac:dyDescent="0.4">
      <c r="A7502" s="14" t="s">
        <v>24947</v>
      </c>
      <c r="B7502" s="14" t="s">
        <v>33559</v>
      </c>
      <c r="C7502" s="11" t="s">
        <v>16361</v>
      </c>
      <c r="D7502" t="s">
        <v>47081</v>
      </c>
      <c r="E7502" s="11" t="s">
        <v>7841</v>
      </c>
      <c r="N7502" t="s">
        <v>31</v>
      </c>
      <c r="O7502" t="s">
        <v>43</v>
      </c>
      <c r="P7502" t="s">
        <v>49</v>
      </c>
      <c r="Q7502" t="s">
        <v>36064</v>
      </c>
    </row>
    <row r="7503" spans="1:17" x14ac:dyDescent="0.4">
      <c r="A7503" s="14" t="s">
        <v>24948</v>
      </c>
      <c r="B7503" s="14" t="s">
        <v>33560</v>
      </c>
      <c r="C7503" s="11" t="s">
        <v>16362</v>
      </c>
      <c r="D7503" t="s">
        <v>47082</v>
      </c>
      <c r="E7503" s="11" t="s">
        <v>7842</v>
      </c>
      <c r="N7503" t="s">
        <v>29</v>
      </c>
      <c r="O7503" t="s">
        <v>37</v>
      </c>
      <c r="P7503" t="s">
        <v>50</v>
      </c>
      <c r="Q7503" t="s">
        <v>36065</v>
      </c>
    </row>
    <row r="7504" spans="1:17" x14ac:dyDescent="0.4">
      <c r="A7504" s="14" t="s">
        <v>24949</v>
      </c>
      <c r="B7504" s="14" t="s">
        <v>33561</v>
      </c>
      <c r="C7504" s="11" t="s">
        <v>16363</v>
      </c>
      <c r="D7504" t="s">
        <v>47083</v>
      </c>
      <c r="E7504" s="11" t="s">
        <v>7843</v>
      </c>
      <c r="N7504" t="s">
        <v>30</v>
      </c>
      <c r="O7504" t="s">
        <v>44</v>
      </c>
      <c r="P7504" t="s">
        <v>51</v>
      </c>
      <c r="Q7504" t="s">
        <v>36066</v>
      </c>
    </row>
    <row r="7505" spans="1:17" x14ac:dyDescent="0.4">
      <c r="A7505" s="14" t="s">
        <v>24950</v>
      </c>
      <c r="B7505" s="14" t="s">
        <v>33562</v>
      </c>
      <c r="C7505" s="11" t="s">
        <v>16364</v>
      </c>
      <c r="D7505" t="s">
        <v>47084</v>
      </c>
      <c r="E7505" s="11" t="s">
        <v>7844</v>
      </c>
      <c r="N7505" t="s">
        <v>31</v>
      </c>
      <c r="O7505" t="s">
        <v>45</v>
      </c>
      <c r="P7505" t="s">
        <v>52</v>
      </c>
      <c r="Q7505" t="s">
        <v>36067</v>
      </c>
    </row>
    <row r="7506" spans="1:17" x14ac:dyDescent="0.4">
      <c r="A7506" s="14" t="s">
        <v>24951</v>
      </c>
      <c r="B7506" s="14" t="s">
        <v>33563</v>
      </c>
      <c r="C7506" s="11" t="s">
        <v>16365</v>
      </c>
      <c r="D7506" t="s">
        <v>47085</v>
      </c>
      <c r="E7506" s="11" t="s">
        <v>7845</v>
      </c>
      <c r="N7506" t="s">
        <v>32</v>
      </c>
      <c r="O7506" t="s">
        <v>36</v>
      </c>
      <c r="P7506" t="s">
        <v>53</v>
      </c>
      <c r="Q7506" t="s">
        <v>36068</v>
      </c>
    </row>
    <row r="7507" spans="1:17" x14ac:dyDescent="0.4">
      <c r="A7507" s="14" t="s">
        <v>24952</v>
      </c>
      <c r="B7507" s="14" t="s">
        <v>33564</v>
      </c>
      <c r="C7507" s="11" t="s">
        <v>16366</v>
      </c>
      <c r="D7507" t="s">
        <v>47086</v>
      </c>
      <c r="E7507" s="11" t="s">
        <v>7846</v>
      </c>
      <c r="N7507" t="s">
        <v>29</v>
      </c>
      <c r="O7507" t="s">
        <v>37</v>
      </c>
      <c r="P7507" t="s">
        <v>54</v>
      </c>
      <c r="Q7507" t="s">
        <v>36069</v>
      </c>
    </row>
    <row r="7508" spans="1:17" x14ac:dyDescent="0.4">
      <c r="A7508" s="14" t="s">
        <v>24953</v>
      </c>
      <c r="B7508" s="14" t="s">
        <v>33565</v>
      </c>
      <c r="C7508" s="11" t="s">
        <v>16367</v>
      </c>
      <c r="D7508" t="s">
        <v>47087</v>
      </c>
      <c r="E7508" s="11" t="s">
        <v>7847</v>
      </c>
      <c r="N7508" t="s">
        <v>30</v>
      </c>
      <c r="O7508" t="s">
        <v>38</v>
      </c>
      <c r="P7508" t="s">
        <v>55</v>
      </c>
      <c r="Q7508" t="s">
        <v>36070</v>
      </c>
    </row>
    <row r="7509" spans="1:17" x14ac:dyDescent="0.4">
      <c r="A7509" s="14" t="s">
        <v>24954</v>
      </c>
      <c r="B7509" s="14" t="s">
        <v>33566</v>
      </c>
      <c r="C7509" s="11" t="s">
        <v>16368</v>
      </c>
      <c r="D7509" t="s">
        <v>47088</v>
      </c>
      <c r="E7509" s="11" t="s">
        <v>7848</v>
      </c>
      <c r="N7509" t="s">
        <v>31</v>
      </c>
      <c r="O7509" t="s">
        <v>39</v>
      </c>
      <c r="P7509" t="s">
        <v>56</v>
      </c>
      <c r="Q7509" t="s">
        <v>36071</v>
      </c>
    </row>
    <row r="7510" spans="1:17" x14ac:dyDescent="0.4">
      <c r="A7510" s="14" t="s">
        <v>24955</v>
      </c>
      <c r="B7510" s="14" t="s">
        <v>33567</v>
      </c>
      <c r="C7510" s="11" t="s">
        <v>16369</v>
      </c>
      <c r="D7510" t="s">
        <v>47089</v>
      </c>
      <c r="E7510" s="11" t="s">
        <v>6811</v>
      </c>
      <c r="N7510" t="s">
        <v>32</v>
      </c>
      <c r="O7510" t="s">
        <v>40</v>
      </c>
      <c r="P7510" t="s">
        <v>57</v>
      </c>
      <c r="Q7510" t="s">
        <v>36072</v>
      </c>
    </row>
    <row r="7511" spans="1:17" x14ac:dyDescent="0.4">
      <c r="A7511" s="14" t="s">
        <v>24956</v>
      </c>
      <c r="B7511" s="14" t="s">
        <v>33568</v>
      </c>
      <c r="C7511" s="11" t="s">
        <v>16370</v>
      </c>
      <c r="D7511" t="s">
        <v>47090</v>
      </c>
      <c r="E7511" s="11" t="s">
        <v>7849</v>
      </c>
      <c r="N7511" t="s">
        <v>29</v>
      </c>
      <c r="O7511" t="s">
        <v>41</v>
      </c>
      <c r="P7511" t="s">
        <v>46</v>
      </c>
      <c r="Q7511" t="s">
        <v>36073</v>
      </c>
    </row>
    <row r="7512" spans="1:17" x14ac:dyDescent="0.4">
      <c r="A7512" s="14" t="s">
        <v>24957</v>
      </c>
      <c r="B7512" s="14" t="s">
        <v>33569</v>
      </c>
      <c r="C7512" s="11" t="s">
        <v>16371</v>
      </c>
      <c r="D7512" t="s">
        <v>47091</v>
      </c>
      <c r="E7512" s="11" t="s">
        <v>7850</v>
      </c>
      <c r="N7512" t="s">
        <v>30</v>
      </c>
      <c r="O7512" t="s">
        <v>42</v>
      </c>
      <c r="P7512" t="s">
        <v>47</v>
      </c>
      <c r="Q7512" t="s">
        <v>36074</v>
      </c>
    </row>
    <row r="7513" spans="1:17" x14ac:dyDescent="0.4">
      <c r="A7513" s="14" t="s">
        <v>24958</v>
      </c>
      <c r="B7513" s="14" t="s">
        <v>33570</v>
      </c>
      <c r="C7513" s="11" t="s">
        <v>16372</v>
      </c>
      <c r="D7513" t="s">
        <v>47092</v>
      </c>
      <c r="E7513" s="11" t="s">
        <v>7851</v>
      </c>
      <c r="N7513" t="s">
        <v>31</v>
      </c>
      <c r="O7513" t="s">
        <v>43</v>
      </c>
      <c r="P7513" t="s">
        <v>48</v>
      </c>
      <c r="Q7513" t="s">
        <v>36075</v>
      </c>
    </row>
    <row r="7514" spans="1:17" x14ac:dyDescent="0.4">
      <c r="A7514" s="14" t="s">
        <v>24959</v>
      </c>
      <c r="B7514" s="14" t="s">
        <v>33571</v>
      </c>
      <c r="C7514" s="11" t="s">
        <v>16373</v>
      </c>
      <c r="D7514" t="s">
        <v>47093</v>
      </c>
      <c r="E7514" s="11" t="s">
        <v>7852</v>
      </c>
      <c r="N7514" t="s">
        <v>32</v>
      </c>
      <c r="O7514" t="s">
        <v>37</v>
      </c>
      <c r="P7514" t="s">
        <v>49</v>
      </c>
      <c r="Q7514" t="s">
        <v>36076</v>
      </c>
    </row>
    <row r="7515" spans="1:17" x14ac:dyDescent="0.4">
      <c r="A7515" s="14" t="s">
        <v>24960</v>
      </c>
      <c r="B7515" s="14" t="s">
        <v>33572</v>
      </c>
      <c r="C7515" s="11" t="s">
        <v>16374</v>
      </c>
      <c r="D7515" t="s">
        <v>47094</v>
      </c>
      <c r="E7515" s="11" t="s">
        <v>7853</v>
      </c>
      <c r="N7515" t="s">
        <v>29</v>
      </c>
      <c r="O7515" t="s">
        <v>44</v>
      </c>
      <c r="P7515" t="s">
        <v>50</v>
      </c>
      <c r="Q7515" t="s">
        <v>36077</v>
      </c>
    </row>
    <row r="7516" spans="1:17" x14ac:dyDescent="0.4">
      <c r="A7516" s="14" t="s">
        <v>24961</v>
      </c>
      <c r="B7516" s="14" t="s">
        <v>33573</v>
      </c>
      <c r="C7516" s="11" t="s">
        <v>16375</v>
      </c>
      <c r="D7516" t="s">
        <v>47095</v>
      </c>
      <c r="E7516" s="11" t="s">
        <v>7854</v>
      </c>
      <c r="N7516" t="s">
        <v>34681</v>
      </c>
      <c r="O7516" t="s">
        <v>34685</v>
      </c>
      <c r="P7516" t="s">
        <v>51</v>
      </c>
      <c r="Q7516" t="s">
        <v>36078</v>
      </c>
    </row>
    <row r="7517" spans="1:17" x14ac:dyDescent="0.4">
      <c r="A7517" s="14" t="s">
        <v>24962</v>
      </c>
      <c r="B7517" s="14" t="s">
        <v>33574</v>
      </c>
      <c r="C7517" s="11" t="s">
        <v>16376</v>
      </c>
      <c r="D7517" t="s">
        <v>47096</v>
      </c>
      <c r="E7517" s="11" t="s">
        <v>7855</v>
      </c>
      <c r="N7517" t="s">
        <v>34682</v>
      </c>
      <c r="O7517" t="s">
        <v>34686</v>
      </c>
      <c r="P7517" t="s">
        <v>52</v>
      </c>
      <c r="Q7517" s="15" t="s">
        <v>36079</v>
      </c>
    </row>
    <row r="7518" spans="1:17" x14ac:dyDescent="0.4">
      <c r="A7518" s="14" t="s">
        <v>24963</v>
      </c>
      <c r="B7518" s="14" t="s">
        <v>33575</v>
      </c>
      <c r="C7518" s="11" t="s">
        <v>16377</v>
      </c>
      <c r="D7518" t="s">
        <v>47097</v>
      </c>
      <c r="E7518" s="11" t="s">
        <v>7856</v>
      </c>
      <c r="N7518" t="s">
        <v>34683</v>
      </c>
      <c r="O7518" t="s">
        <v>34687</v>
      </c>
      <c r="P7518" t="s">
        <v>53</v>
      </c>
      <c r="Q7518" s="15" t="s">
        <v>36080</v>
      </c>
    </row>
    <row r="7519" spans="1:17" x14ac:dyDescent="0.4">
      <c r="A7519" s="14" t="s">
        <v>24964</v>
      </c>
      <c r="B7519" s="14" t="s">
        <v>33576</v>
      </c>
      <c r="C7519" s="11" t="s">
        <v>16378</v>
      </c>
      <c r="D7519" t="s">
        <v>47098</v>
      </c>
      <c r="E7519" s="11" t="s">
        <v>7857</v>
      </c>
      <c r="N7519" t="s">
        <v>34684</v>
      </c>
      <c r="O7519" t="s">
        <v>34688</v>
      </c>
      <c r="P7519" t="s">
        <v>54</v>
      </c>
      <c r="Q7519" t="s">
        <v>36081</v>
      </c>
    </row>
    <row r="7520" spans="1:17" x14ac:dyDescent="0.4">
      <c r="A7520" s="14" t="s">
        <v>24965</v>
      </c>
      <c r="B7520" s="14" t="s">
        <v>33577</v>
      </c>
      <c r="C7520" s="11" t="s">
        <v>16379</v>
      </c>
      <c r="D7520" t="s">
        <v>47099</v>
      </c>
      <c r="E7520" s="11" t="s">
        <v>7858</v>
      </c>
      <c r="N7520" t="s">
        <v>29</v>
      </c>
      <c r="O7520" t="s">
        <v>36</v>
      </c>
      <c r="P7520" t="s">
        <v>55</v>
      </c>
      <c r="Q7520" t="s">
        <v>36082</v>
      </c>
    </row>
    <row r="7521" spans="1:17" x14ac:dyDescent="0.4">
      <c r="A7521" s="14" t="s">
        <v>24966</v>
      </c>
      <c r="B7521" s="14" t="s">
        <v>33578</v>
      </c>
      <c r="C7521" s="11" t="s">
        <v>16380</v>
      </c>
      <c r="D7521" t="s">
        <v>47100</v>
      </c>
      <c r="E7521" s="11" t="s">
        <v>7859</v>
      </c>
      <c r="N7521" t="s">
        <v>30</v>
      </c>
      <c r="O7521" t="s">
        <v>37</v>
      </c>
      <c r="P7521" t="s">
        <v>56</v>
      </c>
      <c r="Q7521" t="s">
        <v>36083</v>
      </c>
    </row>
    <row r="7522" spans="1:17" x14ac:dyDescent="0.4">
      <c r="A7522" s="14" t="s">
        <v>24967</v>
      </c>
      <c r="B7522" s="14" t="s">
        <v>33579</v>
      </c>
      <c r="C7522" s="11" t="s">
        <v>16381</v>
      </c>
      <c r="D7522" t="s">
        <v>47101</v>
      </c>
      <c r="E7522" s="11" t="s">
        <v>7860</v>
      </c>
      <c r="N7522" t="s">
        <v>31</v>
      </c>
      <c r="O7522" t="s">
        <v>38</v>
      </c>
      <c r="P7522" t="s">
        <v>57</v>
      </c>
      <c r="Q7522" t="s">
        <v>36084</v>
      </c>
    </row>
    <row r="7523" spans="1:17" x14ac:dyDescent="0.4">
      <c r="A7523" s="14" t="s">
        <v>24968</v>
      </c>
      <c r="B7523" s="14" t="s">
        <v>33580</v>
      </c>
      <c r="C7523" s="11" t="s">
        <v>16382</v>
      </c>
      <c r="D7523" t="s">
        <v>47102</v>
      </c>
      <c r="E7523" s="11" t="s">
        <v>7861</v>
      </c>
      <c r="N7523" t="s">
        <v>32</v>
      </c>
      <c r="O7523" t="s">
        <v>39</v>
      </c>
      <c r="P7523" t="s">
        <v>46</v>
      </c>
      <c r="Q7523" t="s">
        <v>36085</v>
      </c>
    </row>
    <row r="7524" spans="1:17" x14ac:dyDescent="0.4">
      <c r="A7524" s="14" t="s">
        <v>24969</v>
      </c>
      <c r="B7524" s="14" t="s">
        <v>33581</v>
      </c>
      <c r="C7524" s="11" t="s">
        <v>16383</v>
      </c>
      <c r="D7524" t="s">
        <v>47103</v>
      </c>
      <c r="E7524" s="11" t="s">
        <v>730</v>
      </c>
      <c r="N7524" t="s">
        <v>29</v>
      </c>
      <c r="O7524" t="s">
        <v>40</v>
      </c>
      <c r="P7524" t="s">
        <v>47</v>
      </c>
      <c r="Q7524" t="s">
        <v>36086</v>
      </c>
    </row>
    <row r="7525" spans="1:17" x14ac:dyDescent="0.4">
      <c r="A7525" s="14" t="s">
        <v>24970</v>
      </c>
      <c r="B7525" s="14" t="s">
        <v>33582</v>
      </c>
      <c r="C7525" s="11" t="s">
        <v>16384</v>
      </c>
      <c r="D7525" t="s">
        <v>47104</v>
      </c>
      <c r="E7525" s="11" t="s">
        <v>7862</v>
      </c>
      <c r="N7525" t="s">
        <v>30</v>
      </c>
      <c r="O7525" t="s">
        <v>41</v>
      </c>
      <c r="P7525" t="s">
        <v>48</v>
      </c>
      <c r="Q7525" t="s">
        <v>36087</v>
      </c>
    </row>
    <row r="7526" spans="1:17" x14ac:dyDescent="0.4">
      <c r="A7526" s="14" t="s">
        <v>24971</v>
      </c>
      <c r="B7526" s="14" t="s">
        <v>33583</v>
      </c>
      <c r="C7526" s="11" t="s">
        <v>16385</v>
      </c>
      <c r="D7526" t="s">
        <v>47105</v>
      </c>
      <c r="E7526" s="11" t="s">
        <v>7863</v>
      </c>
      <c r="N7526" t="s">
        <v>31</v>
      </c>
      <c r="O7526" t="s">
        <v>42</v>
      </c>
      <c r="P7526" t="s">
        <v>49</v>
      </c>
      <c r="Q7526" t="s">
        <v>36088</v>
      </c>
    </row>
    <row r="7527" spans="1:17" x14ac:dyDescent="0.4">
      <c r="A7527" s="14" t="s">
        <v>24972</v>
      </c>
      <c r="B7527" s="14" t="s">
        <v>33584</v>
      </c>
      <c r="C7527" s="11" t="s">
        <v>16386</v>
      </c>
      <c r="D7527" t="s">
        <v>47106</v>
      </c>
      <c r="E7527" s="11" t="s">
        <v>7864</v>
      </c>
      <c r="N7527" t="s">
        <v>32</v>
      </c>
      <c r="O7527" t="s">
        <v>43</v>
      </c>
      <c r="P7527" t="s">
        <v>50</v>
      </c>
      <c r="Q7527" t="s">
        <v>36089</v>
      </c>
    </row>
    <row r="7528" spans="1:17" x14ac:dyDescent="0.4">
      <c r="A7528" s="14" t="s">
        <v>24973</v>
      </c>
      <c r="B7528" s="14" t="s">
        <v>33585</v>
      </c>
      <c r="C7528" s="11" t="s">
        <v>16387</v>
      </c>
      <c r="D7528" t="s">
        <v>47107</v>
      </c>
      <c r="E7528" s="11" t="s">
        <v>7865</v>
      </c>
      <c r="N7528" t="s">
        <v>29</v>
      </c>
      <c r="O7528" t="s">
        <v>37</v>
      </c>
      <c r="P7528" t="s">
        <v>51</v>
      </c>
      <c r="Q7528" t="s">
        <v>36090</v>
      </c>
    </row>
    <row r="7529" spans="1:17" x14ac:dyDescent="0.4">
      <c r="A7529" s="14" t="s">
        <v>24974</v>
      </c>
      <c r="B7529" s="14" t="s">
        <v>33586</v>
      </c>
      <c r="C7529" s="11" t="s">
        <v>16388</v>
      </c>
      <c r="D7529" t="s">
        <v>47108</v>
      </c>
      <c r="E7529" s="11" t="s">
        <v>7317</v>
      </c>
      <c r="N7529" t="s">
        <v>30</v>
      </c>
      <c r="O7529" t="s">
        <v>44</v>
      </c>
      <c r="P7529" t="s">
        <v>52</v>
      </c>
      <c r="Q7529" t="s">
        <v>36091</v>
      </c>
    </row>
    <row r="7530" spans="1:17" x14ac:dyDescent="0.4">
      <c r="A7530" s="14" t="s">
        <v>24975</v>
      </c>
      <c r="B7530" s="14" t="s">
        <v>33587</v>
      </c>
      <c r="C7530" s="11" t="s">
        <v>16389</v>
      </c>
      <c r="D7530" t="s">
        <v>47109</v>
      </c>
      <c r="E7530" s="11" t="s">
        <v>7866</v>
      </c>
      <c r="N7530" t="s">
        <v>31</v>
      </c>
      <c r="O7530" t="s">
        <v>45</v>
      </c>
      <c r="P7530" t="s">
        <v>53</v>
      </c>
      <c r="Q7530" t="s">
        <v>36092</v>
      </c>
    </row>
    <row r="7531" spans="1:17" x14ac:dyDescent="0.4">
      <c r="A7531" s="14" t="s">
        <v>24976</v>
      </c>
      <c r="B7531" s="14" t="s">
        <v>33588</v>
      </c>
      <c r="C7531" s="11" t="s">
        <v>16390</v>
      </c>
      <c r="D7531" t="s">
        <v>47110</v>
      </c>
      <c r="E7531" s="11" t="s">
        <v>7867</v>
      </c>
      <c r="N7531" t="s">
        <v>32</v>
      </c>
      <c r="O7531" t="s">
        <v>36</v>
      </c>
      <c r="P7531" t="s">
        <v>54</v>
      </c>
      <c r="Q7531" t="s">
        <v>36093</v>
      </c>
    </row>
    <row r="7532" spans="1:17" x14ac:dyDescent="0.4">
      <c r="A7532" s="14" t="s">
        <v>24977</v>
      </c>
      <c r="B7532" s="14" t="s">
        <v>33589</v>
      </c>
      <c r="C7532" s="11" t="s">
        <v>16391</v>
      </c>
      <c r="D7532" t="s">
        <v>47111</v>
      </c>
      <c r="E7532" s="11" t="s">
        <v>7868</v>
      </c>
      <c r="N7532" t="s">
        <v>29</v>
      </c>
      <c r="O7532" t="s">
        <v>37</v>
      </c>
      <c r="P7532" t="s">
        <v>55</v>
      </c>
      <c r="Q7532" t="s">
        <v>36094</v>
      </c>
    </row>
    <row r="7533" spans="1:17" x14ac:dyDescent="0.4">
      <c r="A7533" s="14" t="s">
        <v>24978</v>
      </c>
      <c r="B7533" s="14" t="s">
        <v>33590</v>
      </c>
      <c r="C7533" s="11" t="s">
        <v>16392</v>
      </c>
      <c r="D7533" t="s">
        <v>47112</v>
      </c>
      <c r="E7533" s="11" t="s">
        <v>7869</v>
      </c>
      <c r="N7533" t="s">
        <v>30</v>
      </c>
      <c r="O7533" t="s">
        <v>38</v>
      </c>
      <c r="P7533" t="s">
        <v>56</v>
      </c>
      <c r="Q7533" t="s">
        <v>36095</v>
      </c>
    </row>
    <row r="7534" spans="1:17" x14ac:dyDescent="0.4">
      <c r="A7534" s="14" t="s">
        <v>24979</v>
      </c>
      <c r="B7534" s="14" t="s">
        <v>33591</v>
      </c>
      <c r="C7534" s="11" t="s">
        <v>16393</v>
      </c>
      <c r="D7534" t="s">
        <v>47113</v>
      </c>
      <c r="E7534" s="11" t="s">
        <v>7870</v>
      </c>
      <c r="N7534" t="s">
        <v>31</v>
      </c>
      <c r="O7534" t="s">
        <v>39</v>
      </c>
      <c r="P7534" t="s">
        <v>57</v>
      </c>
      <c r="Q7534" t="s">
        <v>36096</v>
      </c>
    </row>
    <row r="7535" spans="1:17" x14ac:dyDescent="0.4">
      <c r="A7535" s="14" t="s">
        <v>24980</v>
      </c>
      <c r="B7535" s="14" t="s">
        <v>33592</v>
      </c>
      <c r="C7535" s="11" t="s">
        <v>16394</v>
      </c>
      <c r="D7535" t="s">
        <v>47114</v>
      </c>
      <c r="E7535" s="11" t="s">
        <v>7871</v>
      </c>
      <c r="N7535" t="s">
        <v>32</v>
      </c>
      <c r="O7535" t="s">
        <v>40</v>
      </c>
      <c r="P7535" t="s">
        <v>46</v>
      </c>
      <c r="Q7535" t="s">
        <v>36058</v>
      </c>
    </row>
    <row r="7536" spans="1:17" x14ac:dyDescent="0.4">
      <c r="A7536" s="14" t="s">
        <v>24981</v>
      </c>
      <c r="B7536" s="14" t="s">
        <v>33593</v>
      </c>
      <c r="C7536" s="11" t="s">
        <v>16395</v>
      </c>
      <c r="D7536" t="s">
        <v>47115</v>
      </c>
      <c r="E7536" s="11" t="s">
        <v>7872</v>
      </c>
      <c r="N7536" t="s">
        <v>29</v>
      </c>
      <c r="O7536" t="s">
        <v>41</v>
      </c>
      <c r="P7536" t="s">
        <v>47</v>
      </c>
      <c r="Q7536" t="s">
        <v>36097</v>
      </c>
    </row>
    <row r="7537" spans="1:17" x14ac:dyDescent="0.4">
      <c r="A7537" s="14" t="s">
        <v>24982</v>
      </c>
      <c r="B7537" s="14" t="s">
        <v>33594</v>
      </c>
      <c r="C7537" s="11" t="s">
        <v>16396</v>
      </c>
      <c r="D7537" t="s">
        <v>47116</v>
      </c>
      <c r="E7537" s="11" t="s">
        <v>3829</v>
      </c>
      <c r="N7537" t="s">
        <v>30</v>
      </c>
      <c r="O7537" t="s">
        <v>42</v>
      </c>
      <c r="P7537" t="s">
        <v>48</v>
      </c>
      <c r="Q7537" t="s">
        <v>36098</v>
      </c>
    </row>
    <row r="7538" spans="1:17" x14ac:dyDescent="0.4">
      <c r="A7538" s="14" t="s">
        <v>24983</v>
      </c>
      <c r="B7538" s="14" t="s">
        <v>33595</v>
      </c>
      <c r="C7538" s="11" t="s">
        <v>16397</v>
      </c>
      <c r="D7538" t="s">
        <v>47079</v>
      </c>
      <c r="E7538" s="11" t="s">
        <v>7873</v>
      </c>
      <c r="N7538" t="s">
        <v>31</v>
      </c>
      <c r="O7538" t="s">
        <v>43</v>
      </c>
      <c r="P7538" t="s">
        <v>49</v>
      </c>
      <c r="Q7538" t="str">
        <f t="shared" ref="Q7538:Q7554" ca="1" si="206">TEXT(RANDBETWEEN(1,500),"000"&amp;"-"&amp;TEXT(RANDBETWEEN(1,100),0))</f>
        <v>462-63</v>
      </c>
    </row>
    <row r="7539" spans="1:17" x14ac:dyDescent="0.4">
      <c r="A7539" s="14" t="s">
        <v>24984</v>
      </c>
      <c r="B7539" s="14" t="s">
        <v>33596</v>
      </c>
      <c r="C7539" s="11" t="s">
        <v>16398</v>
      </c>
      <c r="D7539" t="s">
        <v>47117</v>
      </c>
      <c r="E7539" s="11" t="s">
        <v>7874</v>
      </c>
      <c r="N7539" t="s">
        <v>32</v>
      </c>
      <c r="O7539" t="s">
        <v>37</v>
      </c>
      <c r="P7539" t="s">
        <v>50</v>
      </c>
      <c r="Q7539" t="str">
        <f t="shared" ca="1" si="206"/>
        <v>424-61</v>
      </c>
    </row>
    <row r="7540" spans="1:17" x14ac:dyDescent="0.4">
      <c r="A7540" s="14" t="s">
        <v>24985</v>
      </c>
      <c r="B7540" s="14" t="s">
        <v>33597</v>
      </c>
      <c r="C7540" s="11" t="s">
        <v>16399</v>
      </c>
      <c r="D7540" t="s">
        <v>47118</v>
      </c>
      <c r="E7540" s="11" t="s">
        <v>6229</v>
      </c>
      <c r="N7540" t="s">
        <v>29</v>
      </c>
      <c r="O7540" t="s">
        <v>44</v>
      </c>
      <c r="P7540" t="s">
        <v>51</v>
      </c>
      <c r="Q7540" t="str">
        <f t="shared" ca="1" si="206"/>
        <v>172-11</v>
      </c>
    </row>
    <row r="7541" spans="1:17" x14ac:dyDescent="0.4">
      <c r="A7541" s="14" t="s">
        <v>24986</v>
      </c>
      <c r="B7541" s="14" t="s">
        <v>33598</v>
      </c>
      <c r="C7541" s="11" t="s">
        <v>16400</v>
      </c>
      <c r="D7541" t="s">
        <v>47119</v>
      </c>
      <c r="E7541" s="11" t="s">
        <v>7875</v>
      </c>
      <c r="N7541" t="s">
        <v>30</v>
      </c>
      <c r="O7541" t="s">
        <v>45</v>
      </c>
      <c r="P7541" t="s">
        <v>52</v>
      </c>
      <c r="Q7541" t="str">
        <f t="shared" ca="1" si="206"/>
        <v>337-4</v>
      </c>
    </row>
    <row r="7542" spans="1:17" x14ac:dyDescent="0.4">
      <c r="A7542" s="14" t="s">
        <v>24987</v>
      </c>
      <c r="B7542" s="14" t="s">
        <v>33599</v>
      </c>
      <c r="C7542" s="11" t="s">
        <v>16401</v>
      </c>
      <c r="D7542" t="s">
        <v>47120</v>
      </c>
      <c r="E7542" s="11" t="s">
        <v>7876</v>
      </c>
      <c r="N7542" t="s">
        <v>31</v>
      </c>
      <c r="O7542" t="s">
        <v>36</v>
      </c>
      <c r="P7542" t="s">
        <v>53</v>
      </c>
      <c r="Q7542" t="str">
        <f t="shared" ca="1" si="206"/>
        <v>456-2</v>
      </c>
    </row>
    <row r="7543" spans="1:17" x14ac:dyDescent="0.4">
      <c r="A7543" s="14" t="s">
        <v>24988</v>
      </c>
      <c r="B7543" s="14" t="s">
        <v>33600</v>
      </c>
      <c r="C7543" s="11" t="s">
        <v>16402</v>
      </c>
      <c r="D7543" t="s">
        <v>47121</v>
      </c>
      <c r="E7543" s="11" t="s">
        <v>7877</v>
      </c>
      <c r="N7543" t="s">
        <v>32</v>
      </c>
      <c r="O7543" t="s">
        <v>37</v>
      </c>
      <c r="P7543" t="s">
        <v>54</v>
      </c>
      <c r="Q7543" t="str">
        <f t="shared" ca="1" si="206"/>
        <v>430-21</v>
      </c>
    </row>
    <row r="7544" spans="1:17" x14ac:dyDescent="0.4">
      <c r="A7544" s="14" t="s">
        <v>24989</v>
      </c>
      <c r="B7544" s="14" t="s">
        <v>33601</v>
      </c>
      <c r="C7544" s="11" t="s">
        <v>16403</v>
      </c>
      <c r="D7544" t="s">
        <v>47122</v>
      </c>
      <c r="E7544" s="11" t="s">
        <v>7878</v>
      </c>
      <c r="N7544" t="s">
        <v>29</v>
      </c>
      <c r="O7544" t="s">
        <v>38</v>
      </c>
      <c r="P7544" t="s">
        <v>55</v>
      </c>
      <c r="Q7544" t="str">
        <f t="shared" ca="1" si="206"/>
        <v>005-63</v>
      </c>
    </row>
    <row r="7545" spans="1:17" x14ac:dyDescent="0.4">
      <c r="A7545" s="14" t="s">
        <v>24990</v>
      </c>
      <c r="B7545" s="14" t="s">
        <v>33602</v>
      </c>
      <c r="C7545" s="11" t="s">
        <v>16404</v>
      </c>
      <c r="D7545" t="s">
        <v>47123</v>
      </c>
      <c r="E7545" s="11" t="s">
        <v>7879</v>
      </c>
      <c r="N7545" t="s">
        <v>30</v>
      </c>
      <c r="O7545" t="s">
        <v>39</v>
      </c>
      <c r="P7545" t="s">
        <v>56</v>
      </c>
      <c r="Q7545" t="str">
        <f t="shared" ca="1" si="206"/>
        <v>106-31</v>
      </c>
    </row>
    <row r="7546" spans="1:17" x14ac:dyDescent="0.4">
      <c r="A7546" s="14" t="s">
        <v>24991</v>
      </c>
      <c r="B7546" s="14" t="s">
        <v>33603</v>
      </c>
      <c r="C7546" s="11" t="s">
        <v>16405</v>
      </c>
      <c r="D7546" t="s">
        <v>47124</v>
      </c>
      <c r="E7546" s="11" t="s">
        <v>7880</v>
      </c>
      <c r="N7546" t="s">
        <v>31</v>
      </c>
      <c r="O7546" t="s">
        <v>40</v>
      </c>
      <c r="P7546" t="s">
        <v>57</v>
      </c>
      <c r="Q7546" t="str">
        <f t="shared" ca="1" si="206"/>
        <v>070-33</v>
      </c>
    </row>
    <row r="7547" spans="1:17" x14ac:dyDescent="0.4">
      <c r="A7547" s="14" t="s">
        <v>24992</v>
      </c>
      <c r="B7547" s="14" t="s">
        <v>33604</v>
      </c>
      <c r="C7547" s="11" t="s">
        <v>16406</v>
      </c>
      <c r="D7547" t="s">
        <v>47125</v>
      </c>
      <c r="E7547" s="11" t="s">
        <v>7881</v>
      </c>
      <c r="N7547" t="s">
        <v>29</v>
      </c>
      <c r="O7547" t="s">
        <v>41</v>
      </c>
      <c r="P7547" t="s">
        <v>46</v>
      </c>
      <c r="Q7547" t="str">
        <f t="shared" ca="1" si="206"/>
        <v>085-55</v>
      </c>
    </row>
    <row r="7548" spans="1:17" x14ac:dyDescent="0.4">
      <c r="A7548" s="14" t="s">
        <v>24993</v>
      </c>
      <c r="B7548" s="14" t="s">
        <v>33605</v>
      </c>
      <c r="C7548" s="11" t="s">
        <v>16407</v>
      </c>
      <c r="D7548" t="s">
        <v>47126</v>
      </c>
      <c r="E7548" s="11" t="s">
        <v>7882</v>
      </c>
      <c r="N7548" t="s">
        <v>30</v>
      </c>
      <c r="O7548" t="s">
        <v>42</v>
      </c>
      <c r="P7548" t="s">
        <v>47</v>
      </c>
      <c r="Q7548" t="str">
        <f t="shared" ca="1" si="206"/>
        <v>308-15</v>
      </c>
    </row>
    <row r="7549" spans="1:17" x14ac:dyDescent="0.4">
      <c r="A7549" s="14" t="s">
        <v>24994</v>
      </c>
      <c r="B7549" s="14" t="s">
        <v>33606</v>
      </c>
      <c r="C7549" s="11" t="s">
        <v>16408</v>
      </c>
      <c r="D7549" t="s">
        <v>47127</v>
      </c>
      <c r="E7549" s="11" t="s">
        <v>7883</v>
      </c>
      <c r="N7549" t="s">
        <v>31</v>
      </c>
      <c r="O7549" t="s">
        <v>43</v>
      </c>
      <c r="P7549" t="s">
        <v>48</v>
      </c>
      <c r="Q7549" t="str">
        <f t="shared" ca="1" si="206"/>
        <v>190-92</v>
      </c>
    </row>
    <row r="7550" spans="1:17" x14ac:dyDescent="0.4">
      <c r="A7550" s="14" t="s">
        <v>24995</v>
      </c>
      <c r="B7550" s="14" t="s">
        <v>33607</v>
      </c>
      <c r="C7550" s="11" t="s">
        <v>16409</v>
      </c>
      <c r="D7550" t="s">
        <v>47128</v>
      </c>
      <c r="E7550" s="11" t="s">
        <v>7884</v>
      </c>
      <c r="N7550" t="s">
        <v>32</v>
      </c>
      <c r="O7550" t="s">
        <v>37</v>
      </c>
      <c r="P7550" t="s">
        <v>49</v>
      </c>
      <c r="Q7550" t="str">
        <f t="shared" ca="1" si="206"/>
        <v>411-68</v>
      </c>
    </row>
    <row r="7551" spans="1:17" x14ac:dyDescent="0.4">
      <c r="A7551" s="14" t="s">
        <v>24996</v>
      </c>
      <c r="B7551" s="14" t="s">
        <v>33608</v>
      </c>
      <c r="C7551" s="11" t="s">
        <v>16410</v>
      </c>
      <c r="D7551" t="s">
        <v>47129</v>
      </c>
      <c r="E7551" s="11" t="s">
        <v>7885</v>
      </c>
      <c r="N7551" t="s">
        <v>29</v>
      </c>
      <c r="O7551" t="s">
        <v>44</v>
      </c>
      <c r="P7551" t="s">
        <v>50</v>
      </c>
      <c r="Q7551" t="str">
        <f t="shared" ca="1" si="206"/>
        <v>372-64</v>
      </c>
    </row>
    <row r="7552" spans="1:17" x14ac:dyDescent="0.4">
      <c r="A7552" s="14" t="s">
        <v>24997</v>
      </c>
      <c r="B7552" s="14" t="s">
        <v>33609</v>
      </c>
      <c r="C7552" s="11" t="s">
        <v>16411</v>
      </c>
      <c r="D7552" t="s">
        <v>47130</v>
      </c>
      <c r="E7552" s="11" t="s">
        <v>7886</v>
      </c>
      <c r="N7552" t="s">
        <v>30</v>
      </c>
      <c r="O7552" t="s">
        <v>45</v>
      </c>
      <c r="P7552" t="s">
        <v>51</v>
      </c>
      <c r="Q7552" t="str">
        <f t="shared" ca="1" si="206"/>
        <v>022-24</v>
      </c>
    </row>
    <row r="7553" spans="1:17" x14ac:dyDescent="0.4">
      <c r="A7553" s="14" t="s">
        <v>24998</v>
      </c>
      <c r="B7553" s="14" t="s">
        <v>33610</v>
      </c>
      <c r="C7553" s="11" t="s">
        <v>16412</v>
      </c>
      <c r="D7553" t="s">
        <v>47131</v>
      </c>
      <c r="E7553" s="11" t="s">
        <v>7887</v>
      </c>
      <c r="N7553" t="s">
        <v>31</v>
      </c>
      <c r="O7553" t="s">
        <v>36</v>
      </c>
      <c r="P7553" t="s">
        <v>52</v>
      </c>
      <c r="Q7553" t="str">
        <f t="shared" ca="1" si="206"/>
        <v>007-63</v>
      </c>
    </row>
    <row r="7554" spans="1:17" x14ac:dyDescent="0.4">
      <c r="A7554" s="14" t="s">
        <v>24999</v>
      </c>
      <c r="B7554" s="14" t="s">
        <v>33611</v>
      </c>
      <c r="C7554" s="11" t="s">
        <v>16413</v>
      </c>
      <c r="D7554" t="s">
        <v>47132</v>
      </c>
      <c r="E7554" s="11" t="s">
        <v>7888</v>
      </c>
      <c r="N7554" t="s">
        <v>32</v>
      </c>
      <c r="O7554" t="s">
        <v>37</v>
      </c>
      <c r="P7554" t="s">
        <v>53</v>
      </c>
      <c r="Q7554" t="str">
        <f t="shared" ca="1" si="206"/>
        <v>432-88</v>
      </c>
    </row>
    <row r="7555" spans="1:17" x14ac:dyDescent="0.4">
      <c r="A7555" s="14" t="s">
        <v>25000</v>
      </c>
      <c r="B7555" s="14" t="s">
        <v>33612</v>
      </c>
      <c r="C7555" s="11" t="s">
        <v>16414</v>
      </c>
      <c r="D7555" t="s">
        <v>47133</v>
      </c>
      <c r="E7555" s="11" t="s">
        <v>1287</v>
      </c>
      <c r="N7555" t="s">
        <v>29</v>
      </c>
      <c r="O7555" t="s">
        <v>38</v>
      </c>
      <c r="P7555" t="s">
        <v>54</v>
      </c>
      <c r="Q7555" t="s">
        <v>36098</v>
      </c>
    </row>
    <row r="7556" spans="1:17" x14ac:dyDescent="0.4">
      <c r="A7556" s="14" t="s">
        <v>25001</v>
      </c>
      <c r="B7556" s="14" t="s">
        <v>33613</v>
      </c>
      <c r="C7556" s="11" t="s">
        <v>16415</v>
      </c>
      <c r="D7556" t="s">
        <v>47134</v>
      </c>
      <c r="E7556" s="11" t="s">
        <v>7889</v>
      </c>
      <c r="N7556" t="s">
        <v>30</v>
      </c>
      <c r="O7556" t="s">
        <v>39</v>
      </c>
      <c r="P7556" t="s">
        <v>55</v>
      </c>
      <c r="Q7556" t="str">
        <f t="shared" ref="Q7556:Q7619" ca="1" si="207">TEXT(RANDBETWEEN(1,500),"000"&amp;"-"&amp;TEXT(RANDBETWEEN(1,100),0))</f>
        <v>093-74</v>
      </c>
    </row>
    <row r="7557" spans="1:17" x14ac:dyDescent="0.4">
      <c r="A7557" s="14" t="s">
        <v>25002</v>
      </c>
      <c r="B7557" s="14" t="s">
        <v>33614</v>
      </c>
      <c r="C7557" s="11" t="s">
        <v>16416</v>
      </c>
      <c r="D7557" t="s">
        <v>47135</v>
      </c>
      <c r="E7557" s="11" t="s">
        <v>7890</v>
      </c>
      <c r="N7557" t="s">
        <v>31</v>
      </c>
      <c r="O7557" t="s">
        <v>40</v>
      </c>
      <c r="P7557" t="s">
        <v>56</v>
      </c>
      <c r="Q7557" t="str">
        <f t="shared" ca="1" si="207"/>
        <v>013-7</v>
      </c>
    </row>
    <row r="7558" spans="1:17" x14ac:dyDescent="0.4">
      <c r="A7558" s="14" t="s">
        <v>25003</v>
      </c>
      <c r="B7558" s="14" t="s">
        <v>33615</v>
      </c>
      <c r="C7558" s="11" t="s">
        <v>16417</v>
      </c>
      <c r="D7558" t="s">
        <v>47136</v>
      </c>
      <c r="E7558" s="11" t="s">
        <v>7891</v>
      </c>
      <c r="N7558" t="s">
        <v>32</v>
      </c>
      <c r="O7558" t="s">
        <v>41</v>
      </c>
      <c r="P7558" t="s">
        <v>57</v>
      </c>
      <c r="Q7558" t="str">
        <f t="shared" ca="1" si="207"/>
        <v>044-5</v>
      </c>
    </row>
    <row r="7559" spans="1:17" x14ac:dyDescent="0.4">
      <c r="A7559" s="14" t="s">
        <v>25004</v>
      </c>
      <c r="B7559" s="14" t="s">
        <v>33616</v>
      </c>
      <c r="C7559" s="11" t="s">
        <v>16418</v>
      </c>
      <c r="D7559" t="s">
        <v>47137</v>
      </c>
      <c r="E7559" s="11" t="s">
        <v>7892</v>
      </c>
      <c r="N7559" t="s">
        <v>29</v>
      </c>
      <c r="O7559" t="s">
        <v>42</v>
      </c>
      <c r="P7559" t="s">
        <v>46</v>
      </c>
      <c r="Q7559" t="str">
        <f t="shared" ca="1" si="207"/>
        <v>020-76</v>
      </c>
    </row>
    <row r="7560" spans="1:17" x14ac:dyDescent="0.4">
      <c r="A7560" s="14" t="s">
        <v>25005</v>
      </c>
      <c r="B7560" s="14" t="s">
        <v>33617</v>
      </c>
      <c r="C7560" s="11" t="s">
        <v>16419</v>
      </c>
      <c r="D7560" t="s">
        <v>47138</v>
      </c>
      <c r="E7560" s="11" t="s">
        <v>7893</v>
      </c>
      <c r="N7560" t="s">
        <v>30</v>
      </c>
      <c r="O7560" t="s">
        <v>43</v>
      </c>
      <c r="P7560" t="s">
        <v>47</v>
      </c>
      <c r="Q7560" t="str">
        <f t="shared" ca="1" si="207"/>
        <v>173-82</v>
      </c>
    </row>
    <row r="7561" spans="1:17" x14ac:dyDescent="0.4">
      <c r="A7561" s="14" t="s">
        <v>25006</v>
      </c>
      <c r="B7561" s="14" t="s">
        <v>33618</v>
      </c>
      <c r="C7561" s="11" t="s">
        <v>16420</v>
      </c>
      <c r="D7561" t="s">
        <v>47139</v>
      </c>
      <c r="E7561" s="11" t="s">
        <v>7894</v>
      </c>
      <c r="N7561" t="s">
        <v>31</v>
      </c>
      <c r="O7561" t="s">
        <v>37</v>
      </c>
      <c r="P7561" t="s">
        <v>48</v>
      </c>
      <c r="Q7561" t="str">
        <f t="shared" ca="1" si="207"/>
        <v>119-35</v>
      </c>
    </row>
    <row r="7562" spans="1:17" x14ac:dyDescent="0.4">
      <c r="A7562" s="14" t="s">
        <v>25007</v>
      </c>
      <c r="B7562" s="14" t="s">
        <v>33619</v>
      </c>
      <c r="C7562" s="11" t="s">
        <v>16421</v>
      </c>
      <c r="D7562" t="s">
        <v>47140</v>
      </c>
      <c r="E7562" s="11" t="s">
        <v>7895</v>
      </c>
      <c r="N7562" t="s">
        <v>32</v>
      </c>
      <c r="O7562" t="s">
        <v>44</v>
      </c>
      <c r="P7562" t="s">
        <v>49</v>
      </c>
      <c r="Q7562" t="str">
        <f t="shared" ca="1" si="207"/>
        <v>159-97</v>
      </c>
    </row>
    <row r="7563" spans="1:17" x14ac:dyDescent="0.4">
      <c r="A7563" s="14" t="s">
        <v>25008</v>
      </c>
      <c r="B7563" s="14" t="s">
        <v>33620</v>
      </c>
      <c r="C7563" s="11" t="s">
        <v>16422</v>
      </c>
      <c r="D7563" t="s">
        <v>47141</v>
      </c>
      <c r="E7563" s="11" t="s">
        <v>7896</v>
      </c>
      <c r="N7563" t="s">
        <v>29</v>
      </c>
      <c r="O7563" t="s">
        <v>45</v>
      </c>
      <c r="P7563" t="s">
        <v>50</v>
      </c>
      <c r="Q7563" t="str">
        <f t="shared" ca="1" si="207"/>
        <v>014-96</v>
      </c>
    </row>
    <row r="7564" spans="1:17" x14ac:dyDescent="0.4">
      <c r="A7564" s="14" t="s">
        <v>25009</v>
      </c>
      <c r="B7564" s="14" t="s">
        <v>33621</v>
      </c>
      <c r="C7564" s="11" t="s">
        <v>16423</v>
      </c>
      <c r="D7564" t="s">
        <v>47142</v>
      </c>
      <c r="E7564" s="11" t="s">
        <v>3711</v>
      </c>
      <c r="N7564" t="s">
        <v>30</v>
      </c>
      <c r="O7564" t="s">
        <v>36</v>
      </c>
      <c r="P7564" t="s">
        <v>51</v>
      </c>
      <c r="Q7564" t="str">
        <f t="shared" ca="1" si="207"/>
        <v>300-86</v>
      </c>
    </row>
    <row r="7565" spans="1:17" x14ac:dyDescent="0.4">
      <c r="A7565" s="14" t="s">
        <v>25010</v>
      </c>
      <c r="B7565" s="14" t="s">
        <v>33622</v>
      </c>
      <c r="C7565" s="11" t="s">
        <v>16424</v>
      </c>
      <c r="D7565" t="s">
        <v>47143</v>
      </c>
      <c r="E7565" s="11" t="s">
        <v>7897</v>
      </c>
      <c r="N7565" t="s">
        <v>31</v>
      </c>
      <c r="O7565" t="s">
        <v>37</v>
      </c>
      <c r="P7565" t="s">
        <v>52</v>
      </c>
      <c r="Q7565" t="str">
        <f t="shared" ca="1" si="207"/>
        <v>479-83</v>
      </c>
    </row>
    <row r="7566" spans="1:17" x14ac:dyDescent="0.4">
      <c r="A7566" s="14" t="s">
        <v>25011</v>
      </c>
      <c r="B7566" s="14" t="s">
        <v>33623</v>
      </c>
      <c r="C7566" s="11" t="s">
        <v>16425</v>
      </c>
      <c r="D7566" t="s">
        <v>47144</v>
      </c>
      <c r="E7566" s="11" t="s">
        <v>7898</v>
      </c>
      <c r="N7566" t="s">
        <v>32</v>
      </c>
      <c r="O7566" t="s">
        <v>38</v>
      </c>
      <c r="P7566" t="s">
        <v>53</v>
      </c>
      <c r="Q7566" t="str">
        <f t="shared" ca="1" si="207"/>
        <v>198-57</v>
      </c>
    </row>
    <row r="7567" spans="1:17" x14ac:dyDescent="0.4">
      <c r="A7567" s="14" t="s">
        <v>25012</v>
      </c>
      <c r="B7567" s="14" t="s">
        <v>33624</v>
      </c>
      <c r="C7567" s="11" t="s">
        <v>16426</v>
      </c>
      <c r="D7567" t="s">
        <v>47145</v>
      </c>
      <c r="E7567" s="11" t="s">
        <v>7899</v>
      </c>
      <c r="N7567" t="s">
        <v>29</v>
      </c>
      <c r="O7567" t="s">
        <v>39</v>
      </c>
      <c r="P7567" t="s">
        <v>54</v>
      </c>
      <c r="Q7567" t="str">
        <f t="shared" ca="1" si="207"/>
        <v>319-75</v>
      </c>
    </row>
    <row r="7568" spans="1:17" x14ac:dyDescent="0.4">
      <c r="A7568" s="14" t="s">
        <v>25013</v>
      </c>
      <c r="B7568" s="14" t="s">
        <v>33625</v>
      </c>
      <c r="C7568" s="11" t="s">
        <v>16427</v>
      </c>
      <c r="D7568" t="s">
        <v>47146</v>
      </c>
      <c r="E7568" s="11" t="s">
        <v>7900</v>
      </c>
      <c r="N7568" t="s">
        <v>30</v>
      </c>
      <c r="O7568" t="s">
        <v>40</v>
      </c>
      <c r="P7568" t="s">
        <v>55</v>
      </c>
      <c r="Q7568" t="str">
        <f t="shared" ca="1" si="207"/>
        <v>461-63</v>
      </c>
    </row>
    <row r="7569" spans="1:17" x14ac:dyDescent="0.4">
      <c r="A7569" s="14" t="s">
        <v>25014</v>
      </c>
      <c r="B7569" s="14" t="s">
        <v>33626</v>
      </c>
      <c r="C7569" s="11" t="s">
        <v>16428</v>
      </c>
      <c r="D7569" t="s">
        <v>47147</v>
      </c>
      <c r="E7569" s="11" t="s">
        <v>7901</v>
      </c>
      <c r="N7569" t="s">
        <v>31</v>
      </c>
      <c r="O7569" t="s">
        <v>41</v>
      </c>
      <c r="P7569" t="s">
        <v>56</v>
      </c>
      <c r="Q7569" t="str">
        <f t="shared" ca="1" si="207"/>
        <v>001-144</v>
      </c>
    </row>
    <row r="7570" spans="1:17" x14ac:dyDescent="0.4">
      <c r="A7570" s="14" t="s">
        <v>25015</v>
      </c>
      <c r="B7570" s="14" t="s">
        <v>33627</v>
      </c>
      <c r="C7570" s="11" t="s">
        <v>16429</v>
      </c>
      <c r="D7570" t="s">
        <v>47148</v>
      </c>
      <c r="E7570" s="11" t="s">
        <v>7902</v>
      </c>
      <c r="N7570" t="s">
        <v>32</v>
      </c>
      <c r="O7570" t="s">
        <v>42</v>
      </c>
      <c r="P7570" t="s">
        <v>57</v>
      </c>
      <c r="Q7570" t="str">
        <f t="shared" ca="1" si="207"/>
        <v>334-86</v>
      </c>
    </row>
    <row r="7571" spans="1:17" x14ac:dyDescent="0.4">
      <c r="A7571" s="14" t="s">
        <v>25016</v>
      </c>
      <c r="B7571" s="14" t="s">
        <v>33628</v>
      </c>
      <c r="C7571" s="11" t="s">
        <v>16430</v>
      </c>
      <c r="D7571" t="s">
        <v>47149</v>
      </c>
      <c r="E7571" s="11" t="s">
        <v>7903</v>
      </c>
      <c r="N7571" t="s">
        <v>29</v>
      </c>
      <c r="O7571" t="s">
        <v>43</v>
      </c>
      <c r="P7571" t="s">
        <v>46</v>
      </c>
      <c r="Q7571" t="str">
        <f t="shared" ca="1" si="207"/>
        <v>146-4</v>
      </c>
    </row>
    <row r="7572" spans="1:17" x14ac:dyDescent="0.4">
      <c r="A7572" s="14" t="s">
        <v>25017</v>
      </c>
      <c r="B7572" s="14" t="s">
        <v>33629</v>
      </c>
      <c r="C7572" s="11" t="s">
        <v>16431</v>
      </c>
      <c r="D7572" t="s">
        <v>47150</v>
      </c>
      <c r="E7572" s="11" t="s">
        <v>7904</v>
      </c>
      <c r="N7572" t="s">
        <v>30</v>
      </c>
      <c r="O7572" t="s">
        <v>37</v>
      </c>
      <c r="P7572" t="s">
        <v>47</v>
      </c>
      <c r="Q7572" t="str">
        <f t="shared" ca="1" si="207"/>
        <v>454-64</v>
      </c>
    </row>
    <row r="7573" spans="1:17" x14ac:dyDescent="0.4">
      <c r="A7573" s="14" t="s">
        <v>25018</v>
      </c>
      <c r="B7573" s="14" t="s">
        <v>33630</v>
      </c>
      <c r="C7573" s="11" t="s">
        <v>16432</v>
      </c>
      <c r="D7573" t="s">
        <v>47151</v>
      </c>
      <c r="E7573" s="11" t="s">
        <v>7905</v>
      </c>
      <c r="N7573" t="s">
        <v>31</v>
      </c>
      <c r="O7573" t="s">
        <v>44</v>
      </c>
      <c r="P7573" t="s">
        <v>48</v>
      </c>
      <c r="Q7573" t="str">
        <f t="shared" ca="1" si="207"/>
        <v>182-96</v>
      </c>
    </row>
    <row r="7574" spans="1:17" x14ac:dyDescent="0.4">
      <c r="A7574" s="14" t="s">
        <v>25019</v>
      </c>
      <c r="B7574" s="14" t="s">
        <v>33631</v>
      </c>
      <c r="C7574" s="11" t="s">
        <v>16433</v>
      </c>
      <c r="D7574" t="s">
        <v>47152</v>
      </c>
      <c r="E7574" s="11" t="s">
        <v>7906</v>
      </c>
      <c r="N7574" t="s">
        <v>29</v>
      </c>
      <c r="O7574" t="s">
        <v>45</v>
      </c>
      <c r="P7574" t="s">
        <v>49</v>
      </c>
      <c r="Q7574" t="str">
        <f t="shared" ca="1" si="207"/>
        <v>206-95</v>
      </c>
    </row>
    <row r="7575" spans="1:17" x14ac:dyDescent="0.4">
      <c r="A7575" s="14" t="s">
        <v>25020</v>
      </c>
      <c r="B7575" s="14" t="s">
        <v>33632</v>
      </c>
      <c r="C7575" s="11" t="s">
        <v>16434</v>
      </c>
      <c r="D7575" t="s">
        <v>47153</v>
      </c>
      <c r="E7575" s="11" t="s">
        <v>7907</v>
      </c>
      <c r="N7575" t="s">
        <v>30</v>
      </c>
      <c r="O7575" t="s">
        <v>36</v>
      </c>
      <c r="P7575" t="s">
        <v>50</v>
      </c>
      <c r="Q7575" t="str">
        <f t="shared" ca="1" si="207"/>
        <v>051-64</v>
      </c>
    </row>
    <row r="7576" spans="1:17" x14ac:dyDescent="0.4">
      <c r="A7576" s="14" t="s">
        <v>25021</v>
      </c>
      <c r="B7576" s="14" t="s">
        <v>33633</v>
      </c>
      <c r="C7576" s="11" t="s">
        <v>16435</v>
      </c>
      <c r="D7576" t="s">
        <v>47154</v>
      </c>
      <c r="E7576" s="11" t="s">
        <v>7908</v>
      </c>
      <c r="N7576" t="s">
        <v>31</v>
      </c>
      <c r="O7576" t="s">
        <v>37</v>
      </c>
      <c r="P7576" t="s">
        <v>51</v>
      </c>
      <c r="Q7576" t="str">
        <f t="shared" ca="1" si="207"/>
        <v>220-96</v>
      </c>
    </row>
    <row r="7577" spans="1:17" x14ac:dyDescent="0.4">
      <c r="A7577" s="14" t="s">
        <v>25022</v>
      </c>
      <c r="B7577" s="14" t="s">
        <v>33634</v>
      </c>
      <c r="C7577" s="11" t="s">
        <v>16436</v>
      </c>
      <c r="D7577" t="s">
        <v>47155</v>
      </c>
      <c r="E7577" s="11" t="s">
        <v>7909</v>
      </c>
      <c r="N7577" t="s">
        <v>32</v>
      </c>
      <c r="O7577" t="s">
        <v>38</v>
      </c>
      <c r="P7577" t="s">
        <v>52</v>
      </c>
      <c r="Q7577" t="str">
        <f t="shared" ca="1" si="207"/>
        <v>156-61</v>
      </c>
    </row>
    <row r="7578" spans="1:17" x14ac:dyDescent="0.4">
      <c r="A7578" s="14" t="s">
        <v>25023</v>
      </c>
      <c r="B7578" s="14" t="s">
        <v>33635</v>
      </c>
      <c r="C7578" s="11" t="s">
        <v>16437</v>
      </c>
      <c r="D7578" t="s">
        <v>47156</v>
      </c>
      <c r="E7578" s="11" t="s">
        <v>7910</v>
      </c>
      <c r="N7578" t="s">
        <v>29</v>
      </c>
      <c r="O7578" t="s">
        <v>39</v>
      </c>
      <c r="P7578" t="s">
        <v>53</v>
      </c>
      <c r="Q7578" t="str">
        <f t="shared" ca="1" si="207"/>
        <v>058-78</v>
      </c>
    </row>
    <row r="7579" spans="1:17" x14ac:dyDescent="0.4">
      <c r="A7579" s="14" t="s">
        <v>25024</v>
      </c>
      <c r="B7579" s="14" t="s">
        <v>33636</v>
      </c>
      <c r="C7579" s="11" t="s">
        <v>16438</v>
      </c>
      <c r="D7579" t="s">
        <v>47157</v>
      </c>
      <c r="E7579" s="11" t="s">
        <v>4100</v>
      </c>
      <c r="N7579" t="s">
        <v>30</v>
      </c>
      <c r="O7579" t="s">
        <v>40</v>
      </c>
      <c r="P7579" t="s">
        <v>54</v>
      </c>
      <c r="Q7579" t="str">
        <f t="shared" ca="1" si="207"/>
        <v>144-25</v>
      </c>
    </row>
    <row r="7580" spans="1:17" x14ac:dyDescent="0.4">
      <c r="A7580" s="14" t="s">
        <v>25025</v>
      </c>
      <c r="B7580" s="14" t="s">
        <v>33637</v>
      </c>
      <c r="C7580" s="11" t="s">
        <v>16439</v>
      </c>
      <c r="D7580" t="s">
        <v>47158</v>
      </c>
      <c r="E7580" s="11" t="s">
        <v>7911</v>
      </c>
      <c r="N7580" t="s">
        <v>31</v>
      </c>
      <c r="O7580" t="s">
        <v>41</v>
      </c>
      <c r="P7580" t="s">
        <v>55</v>
      </c>
      <c r="Q7580" t="str">
        <f t="shared" ca="1" si="207"/>
        <v>419-65</v>
      </c>
    </row>
    <row r="7581" spans="1:17" x14ac:dyDescent="0.4">
      <c r="A7581" s="14" t="s">
        <v>25026</v>
      </c>
      <c r="B7581" s="14" t="s">
        <v>33638</v>
      </c>
      <c r="C7581" s="11" t="s">
        <v>16440</v>
      </c>
      <c r="D7581" t="s">
        <v>47159</v>
      </c>
      <c r="E7581" s="11" t="s">
        <v>7912</v>
      </c>
      <c r="N7581" t="s">
        <v>32</v>
      </c>
      <c r="O7581" t="s">
        <v>42</v>
      </c>
      <c r="P7581" t="s">
        <v>56</v>
      </c>
      <c r="Q7581" t="str">
        <f t="shared" ca="1" si="207"/>
        <v>040-42</v>
      </c>
    </row>
    <row r="7582" spans="1:17" x14ac:dyDescent="0.4">
      <c r="A7582" s="14" t="s">
        <v>25027</v>
      </c>
      <c r="B7582" s="14" t="s">
        <v>33639</v>
      </c>
      <c r="C7582" s="11" t="s">
        <v>16441</v>
      </c>
      <c r="D7582" t="s">
        <v>47160</v>
      </c>
      <c r="E7582" s="11" t="s">
        <v>7913</v>
      </c>
      <c r="N7582" t="s">
        <v>29</v>
      </c>
      <c r="O7582" t="s">
        <v>43</v>
      </c>
      <c r="P7582" t="s">
        <v>57</v>
      </c>
      <c r="Q7582" t="str">
        <f t="shared" ca="1" si="207"/>
        <v>037-86</v>
      </c>
    </row>
    <row r="7583" spans="1:17" x14ac:dyDescent="0.4">
      <c r="A7583" s="14" t="s">
        <v>25028</v>
      </c>
      <c r="B7583" s="14" t="s">
        <v>33640</v>
      </c>
      <c r="C7583" s="11" t="s">
        <v>16442</v>
      </c>
      <c r="D7583" t="s">
        <v>47161</v>
      </c>
      <c r="E7583" s="11" t="s">
        <v>7914</v>
      </c>
      <c r="N7583" t="s">
        <v>30</v>
      </c>
      <c r="O7583" t="s">
        <v>37</v>
      </c>
      <c r="P7583" t="s">
        <v>46</v>
      </c>
      <c r="Q7583" t="str">
        <f t="shared" ca="1" si="207"/>
        <v>011-19</v>
      </c>
    </row>
    <row r="7584" spans="1:17" x14ac:dyDescent="0.4">
      <c r="A7584" s="14" t="s">
        <v>25029</v>
      </c>
      <c r="B7584" s="14" t="s">
        <v>33641</v>
      </c>
      <c r="C7584" s="11" t="s">
        <v>16443</v>
      </c>
      <c r="D7584" t="s">
        <v>47162</v>
      </c>
      <c r="E7584" s="11" t="s">
        <v>7915</v>
      </c>
      <c r="N7584" t="s">
        <v>31</v>
      </c>
      <c r="O7584" t="s">
        <v>44</v>
      </c>
      <c r="P7584" t="s">
        <v>47</v>
      </c>
      <c r="Q7584" t="str">
        <f t="shared" ca="1" si="207"/>
        <v>056-46</v>
      </c>
    </row>
    <row r="7585" spans="1:17" x14ac:dyDescent="0.4">
      <c r="A7585" s="14" t="s">
        <v>25030</v>
      </c>
      <c r="B7585" s="14" t="s">
        <v>33642</v>
      </c>
      <c r="C7585" s="11" t="s">
        <v>16444</v>
      </c>
      <c r="D7585" t="s">
        <v>47163</v>
      </c>
      <c r="E7585" s="11" t="s">
        <v>7916</v>
      </c>
      <c r="N7585" t="s">
        <v>32</v>
      </c>
      <c r="O7585" t="s">
        <v>45</v>
      </c>
      <c r="P7585" t="s">
        <v>48</v>
      </c>
      <c r="Q7585" t="str">
        <f t="shared" ca="1" si="207"/>
        <v>488-78</v>
      </c>
    </row>
    <row r="7586" spans="1:17" x14ac:dyDescent="0.4">
      <c r="A7586" s="14" t="s">
        <v>25031</v>
      </c>
      <c r="B7586" s="14" t="s">
        <v>33643</v>
      </c>
      <c r="C7586" s="11" t="s">
        <v>16445</v>
      </c>
      <c r="D7586" t="s">
        <v>47164</v>
      </c>
      <c r="E7586" s="11" t="s">
        <v>7917</v>
      </c>
      <c r="N7586" t="s">
        <v>29</v>
      </c>
      <c r="O7586" t="s">
        <v>36</v>
      </c>
      <c r="P7586" t="s">
        <v>49</v>
      </c>
      <c r="Q7586" t="str">
        <f t="shared" ca="1" si="207"/>
        <v>108-81</v>
      </c>
    </row>
    <row r="7587" spans="1:17" x14ac:dyDescent="0.4">
      <c r="A7587" s="14" t="s">
        <v>25032</v>
      </c>
      <c r="B7587" s="14" t="s">
        <v>33644</v>
      </c>
      <c r="C7587" s="11" t="s">
        <v>16446</v>
      </c>
      <c r="D7587" t="s">
        <v>47165</v>
      </c>
      <c r="E7587" s="11" t="s">
        <v>7918</v>
      </c>
      <c r="N7587" t="s">
        <v>30</v>
      </c>
      <c r="O7587" t="s">
        <v>37</v>
      </c>
      <c r="P7587" t="s">
        <v>50</v>
      </c>
      <c r="Q7587" t="str">
        <f t="shared" ca="1" si="207"/>
        <v>025-69</v>
      </c>
    </row>
    <row r="7588" spans="1:17" x14ac:dyDescent="0.4">
      <c r="A7588" s="14" t="s">
        <v>25033</v>
      </c>
      <c r="B7588" s="14" t="s">
        <v>33645</v>
      </c>
      <c r="C7588" s="11" t="s">
        <v>16447</v>
      </c>
      <c r="D7588" t="s">
        <v>47166</v>
      </c>
      <c r="E7588" s="11" t="s">
        <v>7919</v>
      </c>
      <c r="N7588" t="s">
        <v>31</v>
      </c>
      <c r="O7588" t="s">
        <v>38</v>
      </c>
      <c r="P7588" t="s">
        <v>51</v>
      </c>
      <c r="Q7588" t="str">
        <f t="shared" ca="1" si="207"/>
        <v>060-73</v>
      </c>
    </row>
    <row r="7589" spans="1:17" x14ac:dyDescent="0.4">
      <c r="A7589" s="14" t="s">
        <v>25034</v>
      </c>
      <c r="B7589" s="14" t="s">
        <v>33646</v>
      </c>
      <c r="C7589" s="11" t="s">
        <v>16448</v>
      </c>
      <c r="D7589" t="s">
        <v>47167</v>
      </c>
      <c r="E7589" s="11" t="s">
        <v>7920</v>
      </c>
      <c r="N7589" t="s">
        <v>32</v>
      </c>
      <c r="O7589" t="s">
        <v>39</v>
      </c>
      <c r="P7589" t="s">
        <v>52</v>
      </c>
      <c r="Q7589" t="str">
        <f t="shared" ca="1" si="207"/>
        <v>021-90</v>
      </c>
    </row>
    <row r="7590" spans="1:17" x14ac:dyDescent="0.4">
      <c r="A7590" s="14" t="s">
        <v>25035</v>
      </c>
      <c r="B7590" s="14" t="s">
        <v>33647</v>
      </c>
      <c r="C7590" s="11" t="s">
        <v>16449</v>
      </c>
      <c r="D7590" t="s">
        <v>47168</v>
      </c>
      <c r="E7590" s="11" t="s">
        <v>7921</v>
      </c>
      <c r="N7590" t="s">
        <v>29</v>
      </c>
      <c r="O7590" t="s">
        <v>40</v>
      </c>
      <c r="P7590" t="s">
        <v>53</v>
      </c>
      <c r="Q7590" t="str">
        <f t="shared" ca="1" si="207"/>
        <v>329-12</v>
      </c>
    </row>
    <row r="7591" spans="1:17" x14ac:dyDescent="0.4">
      <c r="A7591" s="14" t="s">
        <v>25036</v>
      </c>
      <c r="B7591" s="14" t="s">
        <v>33648</v>
      </c>
      <c r="C7591" s="11" t="s">
        <v>16450</v>
      </c>
      <c r="D7591" t="s">
        <v>47169</v>
      </c>
      <c r="E7591" s="11" t="s">
        <v>7922</v>
      </c>
      <c r="N7591" t="s">
        <v>30</v>
      </c>
      <c r="O7591" t="s">
        <v>41</v>
      </c>
      <c r="P7591" t="s">
        <v>54</v>
      </c>
      <c r="Q7591" t="str">
        <f t="shared" ca="1" si="207"/>
        <v>384-27</v>
      </c>
    </row>
    <row r="7592" spans="1:17" x14ac:dyDescent="0.4">
      <c r="A7592" s="14" t="s">
        <v>25037</v>
      </c>
      <c r="B7592" s="14" t="s">
        <v>33649</v>
      </c>
      <c r="C7592" s="11" t="s">
        <v>16451</v>
      </c>
      <c r="D7592" t="s">
        <v>47170</v>
      </c>
      <c r="E7592" s="11" t="s">
        <v>7923</v>
      </c>
      <c r="N7592" t="s">
        <v>31</v>
      </c>
      <c r="O7592" t="s">
        <v>42</v>
      </c>
      <c r="P7592" t="s">
        <v>55</v>
      </c>
      <c r="Q7592" t="str">
        <f t="shared" ca="1" si="207"/>
        <v>070-69</v>
      </c>
    </row>
    <row r="7593" spans="1:17" x14ac:dyDescent="0.4">
      <c r="A7593" s="14" t="s">
        <v>25038</v>
      </c>
      <c r="B7593" s="14" t="s">
        <v>33650</v>
      </c>
      <c r="C7593" s="11" t="s">
        <v>16452</v>
      </c>
      <c r="D7593" t="s">
        <v>47171</v>
      </c>
      <c r="E7593" s="11" t="s">
        <v>3283</v>
      </c>
      <c r="N7593" t="s">
        <v>32</v>
      </c>
      <c r="O7593" t="s">
        <v>43</v>
      </c>
      <c r="P7593" t="s">
        <v>56</v>
      </c>
      <c r="Q7593" t="str">
        <f t="shared" ca="1" si="207"/>
        <v>303-2</v>
      </c>
    </row>
    <row r="7594" spans="1:17" x14ac:dyDescent="0.4">
      <c r="A7594" s="14" t="s">
        <v>25039</v>
      </c>
      <c r="B7594" s="14" t="s">
        <v>33651</v>
      </c>
      <c r="C7594" s="11" t="s">
        <v>16453</v>
      </c>
      <c r="D7594" t="s">
        <v>47172</v>
      </c>
      <c r="E7594" s="11" t="s">
        <v>7924</v>
      </c>
      <c r="N7594" t="s">
        <v>29</v>
      </c>
      <c r="O7594" t="s">
        <v>37</v>
      </c>
      <c r="P7594" t="s">
        <v>57</v>
      </c>
      <c r="Q7594" t="str">
        <f t="shared" ca="1" si="207"/>
        <v>363-38</v>
      </c>
    </row>
    <row r="7595" spans="1:17" x14ac:dyDescent="0.4">
      <c r="A7595" s="14" t="s">
        <v>25040</v>
      </c>
      <c r="B7595" s="14" t="s">
        <v>33652</v>
      </c>
      <c r="C7595" s="11" t="s">
        <v>16454</v>
      </c>
      <c r="D7595" t="s">
        <v>47173</v>
      </c>
      <c r="E7595" s="11" t="s">
        <v>7925</v>
      </c>
      <c r="N7595" t="s">
        <v>30</v>
      </c>
      <c r="O7595" t="s">
        <v>44</v>
      </c>
      <c r="P7595" t="s">
        <v>46</v>
      </c>
      <c r="Q7595" t="str">
        <f t="shared" ca="1" si="207"/>
        <v>295-45</v>
      </c>
    </row>
    <row r="7596" spans="1:17" x14ac:dyDescent="0.4">
      <c r="A7596" s="14" t="s">
        <v>25041</v>
      </c>
      <c r="B7596" s="14" t="s">
        <v>33653</v>
      </c>
      <c r="C7596" s="11" t="s">
        <v>16455</v>
      </c>
      <c r="D7596" t="s">
        <v>47174</v>
      </c>
      <c r="E7596" s="11" t="s">
        <v>7926</v>
      </c>
      <c r="N7596" t="s">
        <v>31</v>
      </c>
      <c r="O7596" t="s">
        <v>45</v>
      </c>
      <c r="P7596" t="s">
        <v>47</v>
      </c>
      <c r="Q7596" t="str">
        <f t="shared" ca="1" si="207"/>
        <v>461-7</v>
      </c>
    </row>
    <row r="7597" spans="1:17" x14ac:dyDescent="0.4">
      <c r="A7597" s="14" t="s">
        <v>25042</v>
      </c>
      <c r="B7597" s="14" t="s">
        <v>33654</v>
      </c>
      <c r="C7597" s="11" t="s">
        <v>16456</v>
      </c>
      <c r="D7597" t="s">
        <v>47175</v>
      </c>
      <c r="E7597" s="11" t="s">
        <v>7927</v>
      </c>
      <c r="N7597" t="s">
        <v>32</v>
      </c>
      <c r="O7597" t="s">
        <v>36</v>
      </c>
      <c r="P7597" t="s">
        <v>48</v>
      </c>
      <c r="Q7597" t="str">
        <f t="shared" ca="1" si="207"/>
        <v>266-82</v>
      </c>
    </row>
    <row r="7598" spans="1:17" x14ac:dyDescent="0.4">
      <c r="A7598" s="14" t="s">
        <v>25043</v>
      </c>
      <c r="B7598" s="14" t="s">
        <v>33655</v>
      </c>
      <c r="C7598" s="11" t="s">
        <v>16457</v>
      </c>
      <c r="D7598" t="s">
        <v>47176</v>
      </c>
      <c r="E7598" s="11" t="s">
        <v>7928</v>
      </c>
      <c r="N7598" t="s">
        <v>29</v>
      </c>
      <c r="O7598" t="s">
        <v>37</v>
      </c>
      <c r="P7598" t="s">
        <v>49</v>
      </c>
      <c r="Q7598" t="str">
        <f t="shared" ca="1" si="207"/>
        <v>199-91</v>
      </c>
    </row>
    <row r="7599" spans="1:17" x14ac:dyDescent="0.4">
      <c r="A7599" s="14" t="s">
        <v>25044</v>
      </c>
      <c r="B7599" s="14" t="s">
        <v>33656</v>
      </c>
      <c r="C7599" s="11" t="s">
        <v>16458</v>
      </c>
      <c r="D7599" t="s">
        <v>47177</v>
      </c>
      <c r="E7599" s="11" t="s">
        <v>7929</v>
      </c>
      <c r="N7599" t="s">
        <v>30</v>
      </c>
      <c r="O7599" t="s">
        <v>38</v>
      </c>
      <c r="P7599" t="s">
        <v>50</v>
      </c>
      <c r="Q7599" t="str">
        <f t="shared" ca="1" si="207"/>
        <v>201-92</v>
      </c>
    </row>
    <row r="7600" spans="1:17" x14ac:dyDescent="0.4">
      <c r="A7600" s="14" t="s">
        <v>25045</v>
      </c>
      <c r="B7600" s="14" t="s">
        <v>33657</v>
      </c>
      <c r="C7600" s="11" t="s">
        <v>16459</v>
      </c>
      <c r="D7600" t="s">
        <v>47178</v>
      </c>
      <c r="E7600" s="11" t="s">
        <v>7930</v>
      </c>
      <c r="N7600" t="s">
        <v>31</v>
      </c>
      <c r="O7600" t="s">
        <v>39</v>
      </c>
      <c r="P7600" t="s">
        <v>51</v>
      </c>
      <c r="Q7600" t="str">
        <f t="shared" ca="1" si="207"/>
        <v>226-5</v>
      </c>
    </row>
    <row r="7601" spans="1:17" x14ac:dyDescent="0.4">
      <c r="A7601" s="14" t="s">
        <v>25046</v>
      </c>
      <c r="B7601" s="14" t="s">
        <v>33658</v>
      </c>
      <c r="C7601" s="11" t="s">
        <v>16460</v>
      </c>
      <c r="D7601" t="s">
        <v>47179</v>
      </c>
      <c r="E7601" s="11" t="s">
        <v>7931</v>
      </c>
      <c r="N7601" t="s">
        <v>29</v>
      </c>
      <c r="O7601" t="s">
        <v>40</v>
      </c>
      <c r="P7601" t="s">
        <v>52</v>
      </c>
      <c r="Q7601" t="str">
        <f t="shared" ca="1" si="207"/>
        <v>361-28</v>
      </c>
    </row>
    <row r="7602" spans="1:17" x14ac:dyDescent="0.4">
      <c r="A7602" s="14" t="s">
        <v>25047</v>
      </c>
      <c r="B7602" s="14" t="s">
        <v>33659</v>
      </c>
      <c r="C7602" s="11" t="s">
        <v>16461</v>
      </c>
      <c r="D7602" t="s">
        <v>47180</v>
      </c>
      <c r="E7602" s="11" t="s">
        <v>7932</v>
      </c>
      <c r="N7602" t="s">
        <v>30</v>
      </c>
      <c r="O7602" t="s">
        <v>41</v>
      </c>
      <c r="P7602" t="s">
        <v>53</v>
      </c>
      <c r="Q7602" t="str">
        <f t="shared" ca="1" si="207"/>
        <v>306-29</v>
      </c>
    </row>
    <row r="7603" spans="1:17" x14ac:dyDescent="0.4">
      <c r="A7603" s="14" t="s">
        <v>25048</v>
      </c>
      <c r="B7603" s="14" t="s">
        <v>33660</v>
      </c>
      <c r="C7603" s="11" t="s">
        <v>16462</v>
      </c>
      <c r="D7603" t="s">
        <v>47181</v>
      </c>
      <c r="E7603" s="11" t="s">
        <v>7933</v>
      </c>
      <c r="N7603" t="s">
        <v>31</v>
      </c>
      <c r="O7603" t="s">
        <v>42</v>
      </c>
      <c r="P7603" t="s">
        <v>54</v>
      </c>
      <c r="Q7603" t="str">
        <f t="shared" ca="1" si="207"/>
        <v>251-58</v>
      </c>
    </row>
    <row r="7604" spans="1:17" x14ac:dyDescent="0.4">
      <c r="A7604" s="14" t="s">
        <v>25049</v>
      </c>
      <c r="B7604" s="14" t="s">
        <v>33661</v>
      </c>
      <c r="C7604" s="11" t="s">
        <v>16463</v>
      </c>
      <c r="D7604" t="s">
        <v>47182</v>
      </c>
      <c r="E7604" s="11" t="s">
        <v>5533</v>
      </c>
      <c r="N7604" t="s">
        <v>32</v>
      </c>
      <c r="O7604" t="s">
        <v>43</v>
      </c>
      <c r="P7604" t="s">
        <v>55</v>
      </c>
      <c r="Q7604" t="str">
        <f t="shared" ca="1" si="207"/>
        <v>139-75</v>
      </c>
    </row>
    <row r="7605" spans="1:17" x14ac:dyDescent="0.4">
      <c r="A7605" s="14" t="s">
        <v>25050</v>
      </c>
      <c r="B7605" s="14" t="s">
        <v>33662</v>
      </c>
      <c r="C7605" s="11" t="s">
        <v>16464</v>
      </c>
      <c r="D7605" t="s">
        <v>47183</v>
      </c>
      <c r="E7605" s="11" t="s">
        <v>7934</v>
      </c>
      <c r="N7605" t="s">
        <v>29</v>
      </c>
      <c r="O7605" t="s">
        <v>37</v>
      </c>
      <c r="P7605" t="s">
        <v>56</v>
      </c>
      <c r="Q7605" t="str">
        <f t="shared" ca="1" si="207"/>
        <v>098-69</v>
      </c>
    </row>
    <row r="7606" spans="1:17" x14ac:dyDescent="0.4">
      <c r="A7606" s="14" t="s">
        <v>25051</v>
      </c>
      <c r="B7606" s="14" t="s">
        <v>33663</v>
      </c>
      <c r="C7606" s="11" t="s">
        <v>16465</v>
      </c>
      <c r="D7606" t="s">
        <v>47184</v>
      </c>
      <c r="E7606" s="11" t="s">
        <v>7935</v>
      </c>
      <c r="N7606" t="s">
        <v>30</v>
      </c>
      <c r="O7606" t="s">
        <v>44</v>
      </c>
      <c r="P7606" t="s">
        <v>57</v>
      </c>
      <c r="Q7606" t="str">
        <f t="shared" ca="1" si="207"/>
        <v>288-31</v>
      </c>
    </row>
    <row r="7607" spans="1:17" x14ac:dyDescent="0.4">
      <c r="A7607" s="14" t="s">
        <v>25052</v>
      </c>
      <c r="B7607" s="14" t="s">
        <v>33664</v>
      </c>
      <c r="C7607" s="11" t="s">
        <v>16466</v>
      </c>
      <c r="D7607" t="s">
        <v>47185</v>
      </c>
      <c r="E7607" s="11" t="s">
        <v>7936</v>
      </c>
      <c r="N7607" t="s">
        <v>31</v>
      </c>
      <c r="O7607" t="s">
        <v>45</v>
      </c>
      <c r="P7607" t="s">
        <v>46</v>
      </c>
      <c r="Q7607" t="str">
        <f t="shared" ca="1" si="207"/>
        <v>305-33</v>
      </c>
    </row>
    <row r="7608" spans="1:17" x14ac:dyDescent="0.4">
      <c r="A7608" s="14" t="s">
        <v>25053</v>
      </c>
      <c r="B7608" s="14" t="s">
        <v>33665</v>
      </c>
      <c r="C7608" s="11" t="s">
        <v>16467</v>
      </c>
      <c r="D7608" t="s">
        <v>47186</v>
      </c>
      <c r="E7608" s="11" t="s">
        <v>7937</v>
      </c>
      <c r="N7608" t="s">
        <v>32</v>
      </c>
      <c r="O7608" t="s">
        <v>36</v>
      </c>
      <c r="P7608" t="s">
        <v>47</v>
      </c>
      <c r="Q7608" t="str">
        <f t="shared" ca="1" si="207"/>
        <v>126-1</v>
      </c>
    </row>
    <row r="7609" spans="1:17" x14ac:dyDescent="0.4">
      <c r="A7609" s="14" t="s">
        <v>25054</v>
      </c>
      <c r="B7609" s="14" t="s">
        <v>33666</v>
      </c>
      <c r="C7609" s="11" t="s">
        <v>16468</v>
      </c>
      <c r="D7609" t="s">
        <v>47187</v>
      </c>
      <c r="E7609" s="11" t="s">
        <v>7938</v>
      </c>
      <c r="N7609" t="s">
        <v>29</v>
      </c>
      <c r="O7609" t="s">
        <v>37</v>
      </c>
      <c r="P7609" t="s">
        <v>48</v>
      </c>
      <c r="Q7609" t="str">
        <f t="shared" ca="1" si="207"/>
        <v>133-69</v>
      </c>
    </row>
    <row r="7610" spans="1:17" x14ac:dyDescent="0.4">
      <c r="A7610" s="14" t="s">
        <v>25055</v>
      </c>
      <c r="B7610" s="14" t="s">
        <v>33667</v>
      </c>
      <c r="C7610" s="11" t="s">
        <v>16469</v>
      </c>
      <c r="D7610" t="s">
        <v>47188</v>
      </c>
      <c r="E7610" s="11" t="s">
        <v>7939</v>
      </c>
      <c r="N7610" t="s">
        <v>30</v>
      </c>
      <c r="O7610" t="s">
        <v>38</v>
      </c>
      <c r="P7610" t="s">
        <v>49</v>
      </c>
      <c r="Q7610" t="str">
        <f t="shared" ca="1" si="207"/>
        <v>128-64</v>
      </c>
    </row>
    <row r="7611" spans="1:17" x14ac:dyDescent="0.4">
      <c r="A7611" s="14" t="s">
        <v>25056</v>
      </c>
      <c r="B7611" s="14" t="s">
        <v>33668</v>
      </c>
      <c r="C7611" s="11" t="s">
        <v>16470</v>
      </c>
      <c r="D7611" t="s">
        <v>47189</v>
      </c>
      <c r="E7611" s="11" t="s">
        <v>7940</v>
      </c>
      <c r="N7611" t="s">
        <v>31</v>
      </c>
      <c r="O7611" t="s">
        <v>39</v>
      </c>
      <c r="P7611" t="s">
        <v>50</v>
      </c>
      <c r="Q7611" t="str">
        <f t="shared" ca="1" si="207"/>
        <v>279-92</v>
      </c>
    </row>
    <row r="7612" spans="1:17" x14ac:dyDescent="0.4">
      <c r="A7612" s="14" t="s">
        <v>25057</v>
      </c>
      <c r="B7612" s="14" t="s">
        <v>33669</v>
      </c>
      <c r="C7612" s="11" t="s">
        <v>16471</v>
      </c>
      <c r="D7612" t="s">
        <v>47190</v>
      </c>
      <c r="E7612" s="11" t="s">
        <v>7941</v>
      </c>
      <c r="N7612" t="s">
        <v>32</v>
      </c>
      <c r="O7612" t="s">
        <v>40</v>
      </c>
      <c r="P7612" t="s">
        <v>51</v>
      </c>
      <c r="Q7612" t="str">
        <f t="shared" ca="1" si="207"/>
        <v>309-76</v>
      </c>
    </row>
    <row r="7613" spans="1:17" x14ac:dyDescent="0.4">
      <c r="A7613" s="14" t="s">
        <v>25058</v>
      </c>
      <c r="B7613" s="14" t="s">
        <v>33670</v>
      </c>
      <c r="C7613" s="11" t="s">
        <v>16472</v>
      </c>
      <c r="D7613" t="s">
        <v>47191</v>
      </c>
      <c r="E7613" s="11" t="s">
        <v>7942</v>
      </c>
      <c r="N7613" t="s">
        <v>29</v>
      </c>
      <c r="O7613" t="s">
        <v>41</v>
      </c>
      <c r="P7613" t="s">
        <v>52</v>
      </c>
      <c r="Q7613" t="str">
        <f t="shared" ca="1" si="207"/>
        <v>234-37</v>
      </c>
    </row>
    <row r="7614" spans="1:17" x14ac:dyDescent="0.4">
      <c r="A7614" s="14" t="s">
        <v>25059</v>
      </c>
      <c r="B7614" s="14" t="s">
        <v>33671</v>
      </c>
      <c r="C7614" s="11" t="s">
        <v>16473</v>
      </c>
      <c r="D7614" t="s">
        <v>47192</v>
      </c>
      <c r="E7614" s="11" t="s">
        <v>7943</v>
      </c>
      <c r="N7614" t="s">
        <v>30</v>
      </c>
      <c r="O7614" t="s">
        <v>42</v>
      </c>
      <c r="P7614" t="s">
        <v>53</v>
      </c>
      <c r="Q7614" t="str">
        <f t="shared" ca="1" si="207"/>
        <v>485-78</v>
      </c>
    </row>
    <row r="7615" spans="1:17" x14ac:dyDescent="0.4">
      <c r="A7615" s="14" t="s">
        <v>25060</v>
      </c>
      <c r="B7615" s="14" t="s">
        <v>33672</v>
      </c>
      <c r="C7615" s="11" t="s">
        <v>16474</v>
      </c>
      <c r="D7615" t="s">
        <v>47193</v>
      </c>
      <c r="E7615" s="11" t="s">
        <v>7944</v>
      </c>
      <c r="N7615" t="s">
        <v>31</v>
      </c>
      <c r="O7615" t="s">
        <v>43</v>
      </c>
      <c r="P7615" t="s">
        <v>54</v>
      </c>
      <c r="Q7615" t="str">
        <f t="shared" ca="1" si="207"/>
        <v>032-21</v>
      </c>
    </row>
    <row r="7616" spans="1:17" x14ac:dyDescent="0.4">
      <c r="A7616" s="14" t="s">
        <v>25061</v>
      </c>
      <c r="B7616" s="14" t="s">
        <v>33673</v>
      </c>
      <c r="C7616" s="11" t="s">
        <v>16475</v>
      </c>
      <c r="D7616" t="s">
        <v>47194</v>
      </c>
      <c r="E7616" s="11" t="s">
        <v>7945</v>
      </c>
      <c r="N7616" t="s">
        <v>32</v>
      </c>
      <c r="O7616" t="s">
        <v>37</v>
      </c>
      <c r="P7616" t="s">
        <v>55</v>
      </c>
      <c r="Q7616" t="str">
        <f t="shared" ca="1" si="207"/>
        <v>194-25</v>
      </c>
    </row>
    <row r="7617" spans="1:17" x14ac:dyDescent="0.4">
      <c r="A7617" s="14" t="s">
        <v>25062</v>
      </c>
      <c r="B7617" s="14" t="s">
        <v>33674</v>
      </c>
      <c r="C7617" s="11" t="s">
        <v>16476</v>
      </c>
      <c r="D7617" t="s">
        <v>47195</v>
      </c>
      <c r="E7617" s="11" t="s">
        <v>7946</v>
      </c>
      <c r="N7617" t="s">
        <v>29</v>
      </c>
      <c r="O7617" t="s">
        <v>44</v>
      </c>
      <c r="P7617" t="s">
        <v>56</v>
      </c>
      <c r="Q7617" t="str">
        <f t="shared" ca="1" si="207"/>
        <v>046-70</v>
      </c>
    </row>
    <row r="7618" spans="1:17" x14ac:dyDescent="0.4">
      <c r="A7618" s="14" t="s">
        <v>25063</v>
      </c>
      <c r="B7618" s="14" t="s">
        <v>33675</v>
      </c>
      <c r="C7618" s="11" t="s">
        <v>16477</v>
      </c>
      <c r="D7618" t="s">
        <v>47196</v>
      </c>
      <c r="E7618" s="11" t="s">
        <v>7947</v>
      </c>
      <c r="N7618" t="s">
        <v>30</v>
      </c>
      <c r="O7618" t="s">
        <v>45</v>
      </c>
      <c r="P7618" t="s">
        <v>57</v>
      </c>
      <c r="Q7618" t="str">
        <f t="shared" ca="1" si="207"/>
        <v>277-76</v>
      </c>
    </row>
    <row r="7619" spans="1:17" x14ac:dyDescent="0.4">
      <c r="A7619" s="14" t="s">
        <v>25064</v>
      </c>
      <c r="B7619" s="14" t="s">
        <v>33676</v>
      </c>
      <c r="C7619" s="11" t="s">
        <v>16478</v>
      </c>
      <c r="D7619" t="s">
        <v>47197</v>
      </c>
      <c r="E7619" s="11" t="s">
        <v>7948</v>
      </c>
      <c r="N7619" t="s">
        <v>31</v>
      </c>
      <c r="O7619" t="s">
        <v>36</v>
      </c>
      <c r="P7619" t="s">
        <v>46</v>
      </c>
      <c r="Q7619" t="str">
        <f t="shared" ca="1" si="207"/>
        <v>464-3</v>
      </c>
    </row>
    <row r="7620" spans="1:17" x14ac:dyDescent="0.4">
      <c r="A7620" s="14" t="s">
        <v>25065</v>
      </c>
      <c r="B7620" s="14" t="s">
        <v>33677</v>
      </c>
      <c r="C7620" s="11" t="s">
        <v>16479</v>
      </c>
      <c r="D7620" t="s">
        <v>47198</v>
      </c>
      <c r="E7620" s="11" t="s">
        <v>7949</v>
      </c>
      <c r="N7620" t="s">
        <v>32</v>
      </c>
      <c r="O7620" t="s">
        <v>37</v>
      </c>
      <c r="P7620" t="s">
        <v>47</v>
      </c>
      <c r="Q7620" t="str">
        <f t="shared" ref="Q7620:Q7683" ca="1" si="208">TEXT(RANDBETWEEN(1,500),"000"&amp;"-"&amp;TEXT(RANDBETWEEN(1,100),0))</f>
        <v>344-97</v>
      </c>
    </row>
    <row r="7621" spans="1:17" x14ac:dyDescent="0.4">
      <c r="A7621" s="14" t="s">
        <v>25066</v>
      </c>
      <c r="B7621" s="14" t="s">
        <v>33678</v>
      </c>
      <c r="C7621" s="11" t="s">
        <v>16480</v>
      </c>
      <c r="D7621" t="s">
        <v>47199</v>
      </c>
      <c r="E7621" s="11" t="s">
        <v>7950</v>
      </c>
      <c r="N7621" t="s">
        <v>29</v>
      </c>
      <c r="O7621" t="s">
        <v>38</v>
      </c>
      <c r="P7621" t="s">
        <v>48</v>
      </c>
      <c r="Q7621" t="str">
        <f t="shared" ca="1" si="208"/>
        <v>240-76</v>
      </c>
    </row>
    <row r="7622" spans="1:17" x14ac:dyDescent="0.4">
      <c r="A7622" s="14" t="s">
        <v>25067</v>
      </c>
      <c r="B7622" s="14" t="s">
        <v>33679</v>
      </c>
      <c r="C7622" s="11" t="s">
        <v>16481</v>
      </c>
      <c r="D7622" t="s">
        <v>47200</v>
      </c>
      <c r="E7622" s="11" t="s">
        <v>7951</v>
      </c>
      <c r="N7622" t="s">
        <v>30</v>
      </c>
      <c r="O7622" t="s">
        <v>39</v>
      </c>
      <c r="P7622" t="s">
        <v>49</v>
      </c>
      <c r="Q7622" t="str">
        <f t="shared" ca="1" si="208"/>
        <v>304-44</v>
      </c>
    </row>
    <row r="7623" spans="1:17" x14ac:dyDescent="0.4">
      <c r="A7623" s="14" t="s">
        <v>25068</v>
      </c>
      <c r="B7623" s="14" t="s">
        <v>33680</v>
      </c>
      <c r="C7623" s="11" t="s">
        <v>16482</v>
      </c>
      <c r="D7623" t="s">
        <v>47201</v>
      </c>
      <c r="E7623" s="11" t="s">
        <v>7952</v>
      </c>
      <c r="N7623" t="s">
        <v>31</v>
      </c>
      <c r="O7623" t="s">
        <v>40</v>
      </c>
      <c r="P7623" t="s">
        <v>50</v>
      </c>
      <c r="Q7623" t="str">
        <f t="shared" ca="1" si="208"/>
        <v>282-87</v>
      </c>
    </row>
    <row r="7624" spans="1:17" x14ac:dyDescent="0.4">
      <c r="A7624" s="14" t="s">
        <v>25069</v>
      </c>
      <c r="B7624" s="14" t="s">
        <v>33681</v>
      </c>
      <c r="C7624" s="11" t="s">
        <v>16483</v>
      </c>
      <c r="D7624" t="s">
        <v>47202</v>
      </c>
      <c r="E7624" s="11" t="s">
        <v>7953</v>
      </c>
      <c r="N7624" t="s">
        <v>32</v>
      </c>
      <c r="O7624" t="s">
        <v>41</v>
      </c>
      <c r="P7624" t="s">
        <v>51</v>
      </c>
      <c r="Q7624" t="str">
        <f t="shared" ca="1" si="208"/>
        <v>229-47</v>
      </c>
    </row>
    <row r="7625" spans="1:17" x14ac:dyDescent="0.4">
      <c r="A7625" s="14" t="s">
        <v>25070</v>
      </c>
      <c r="B7625" s="14" t="s">
        <v>33682</v>
      </c>
      <c r="C7625" s="11" t="s">
        <v>16484</v>
      </c>
      <c r="D7625" t="s">
        <v>47203</v>
      </c>
      <c r="E7625" s="11" t="s">
        <v>7954</v>
      </c>
      <c r="N7625" t="s">
        <v>29</v>
      </c>
      <c r="O7625" t="s">
        <v>42</v>
      </c>
      <c r="P7625" t="s">
        <v>52</v>
      </c>
      <c r="Q7625" t="str">
        <f t="shared" ca="1" si="208"/>
        <v>394-71</v>
      </c>
    </row>
    <row r="7626" spans="1:17" x14ac:dyDescent="0.4">
      <c r="A7626" s="14" t="s">
        <v>25071</v>
      </c>
      <c r="B7626" s="14" t="s">
        <v>33683</v>
      </c>
      <c r="C7626" s="11" t="s">
        <v>16485</v>
      </c>
      <c r="D7626" t="s">
        <v>47204</v>
      </c>
      <c r="E7626" s="11" t="s">
        <v>7955</v>
      </c>
      <c r="N7626" t="s">
        <v>30</v>
      </c>
      <c r="O7626" t="s">
        <v>43</v>
      </c>
      <c r="P7626" t="s">
        <v>34678</v>
      </c>
      <c r="Q7626" t="str">
        <f t="shared" ca="1" si="208"/>
        <v>275-13</v>
      </c>
    </row>
    <row r="7627" spans="1:17" x14ac:dyDescent="0.4">
      <c r="A7627" s="14" t="s">
        <v>25072</v>
      </c>
      <c r="B7627" s="14" t="s">
        <v>33684</v>
      </c>
      <c r="C7627" s="11" t="s">
        <v>16486</v>
      </c>
      <c r="D7627" t="s">
        <v>47205</v>
      </c>
      <c r="E7627" s="11" t="s">
        <v>7956</v>
      </c>
      <c r="N7627" t="s">
        <v>31</v>
      </c>
      <c r="O7627" t="s">
        <v>37</v>
      </c>
      <c r="P7627" t="s">
        <v>34679</v>
      </c>
      <c r="Q7627" t="str">
        <f t="shared" ca="1" si="208"/>
        <v>362-42</v>
      </c>
    </row>
    <row r="7628" spans="1:17" x14ac:dyDescent="0.4">
      <c r="A7628" s="14" t="s">
        <v>25073</v>
      </c>
      <c r="B7628" s="14" t="s">
        <v>33685</v>
      </c>
      <c r="C7628" s="11" t="s">
        <v>16487</v>
      </c>
      <c r="D7628" t="s">
        <v>47206</v>
      </c>
      <c r="E7628" s="11" t="s">
        <v>7957</v>
      </c>
      <c r="N7628" t="s">
        <v>29</v>
      </c>
      <c r="O7628" t="s">
        <v>44</v>
      </c>
      <c r="P7628" t="s">
        <v>34680</v>
      </c>
      <c r="Q7628" t="str">
        <f t="shared" ca="1" si="208"/>
        <v>119-38</v>
      </c>
    </row>
    <row r="7629" spans="1:17" x14ac:dyDescent="0.4">
      <c r="A7629" s="14" t="s">
        <v>25074</v>
      </c>
      <c r="B7629" s="14" t="s">
        <v>33686</v>
      </c>
      <c r="C7629" s="11" t="s">
        <v>16488</v>
      </c>
      <c r="D7629" t="s">
        <v>47207</v>
      </c>
      <c r="E7629" s="11" t="s">
        <v>7958</v>
      </c>
      <c r="N7629" t="s">
        <v>30</v>
      </c>
      <c r="O7629" t="s">
        <v>45</v>
      </c>
      <c r="P7629" t="s">
        <v>34693</v>
      </c>
      <c r="Q7629" t="str">
        <f t="shared" ca="1" si="208"/>
        <v>322-28</v>
      </c>
    </row>
    <row r="7630" spans="1:17" x14ac:dyDescent="0.4">
      <c r="A7630" s="14" t="s">
        <v>25075</v>
      </c>
      <c r="B7630" s="14" t="s">
        <v>33687</v>
      </c>
      <c r="C7630" s="11" t="s">
        <v>16489</v>
      </c>
      <c r="D7630" t="s">
        <v>47208</v>
      </c>
      <c r="E7630" s="11" t="s">
        <v>7959</v>
      </c>
      <c r="N7630" t="s">
        <v>31</v>
      </c>
      <c r="O7630" t="s">
        <v>36</v>
      </c>
      <c r="P7630" t="s">
        <v>46</v>
      </c>
      <c r="Q7630" t="str">
        <f t="shared" ca="1" si="208"/>
        <v>039-23</v>
      </c>
    </row>
    <row r="7631" spans="1:17" x14ac:dyDescent="0.4">
      <c r="A7631" s="14" t="s">
        <v>25076</v>
      </c>
      <c r="B7631" s="14" t="s">
        <v>33688</v>
      </c>
      <c r="C7631" s="11" t="s">
        <v>16490</v>
      </c>
      <c r="D7631" t="s">
        <v>47209</v>
      </c>
      <c r="E7631" s="11" t="s">
        <v>7960</v>
      </c>
      <c r="N7631" t="s">
        <v>32</v>
      </c>
      <c r="O7631" t="s">
        <v>37</v>
      </c>
      <c r="P7631" t="s">
        <v>47</v>
      </c>
      <c r="Q7631" t="str">
        <f t="shared" ca="1" si="208"/>
        <v>342-88</v>
      </c>
    </row>
    <row r="7632" spans="1:17" x14ac:dyDescent="0.4">
      <c r="A7632" s="14" t="s">
        <v>25077</v>
      </c>
      <c r="B7632" s="14" t="s">
        <v>33689</v>
      </c>
      <c r="C7632" s="11" t="s">
        <v>16491</v>
      </c>
      <c r="D7632" t="s">
        <v>47210</v>
      </c>
      <c r="E7632" s="11" t="s">
        <v>7961</v>
      </c>
      <c r="N7632" t="s">
        <v>29</v>
      </c>
      <c r="O7632" t="s">
        <v>38</v>
      </c>
      <c r="P7632" t="s">
        <v>48</v>
      </c>
      <c r="Q7632" t="str">
        <f t="shared" ca="1" si="208"/>
        <v>152-34</v>
      </c>
    </row>
    <row r="7633" spans="1:17" x14ac:dyDescent="0.4">
      <c r="A7633" s="14" t="s">
        <v>25078</v>
      </c>
      <c r="B7633" s="14" t="s">
        <v>33690</v>
      </c>
      <c r="C7633" s="11" t="s">
        <v>16492</v>
      </c>
      <c r="D7633" t="s">
        <v>47211</v>
      </c>
      <c r="E7633" s="11" t="s">
        <v>7962</v>
      </c>
      <c r="N7633" t="s">
        <v>30</v>
      </c>
      <c r="O7633" t="s">
        <v>39</v>
      </c>
      <c r="P7633" t="s">
        <v>49</v>
      </c>
      <c r="Q7633" t="str">
        <f t="shared" ca="1" si="208"/>
        <v>250-27</v>
      </c>
    </row>
    <row r="7634" spans="1:17" x14ac:dyDescent="0.4">
      <c r="A7634" s="14" t="s">
        <v>25079</v>
      </c>
      <c r="B7634" s="14" t="s">
        <v>33691</v>
      </c>
      <c r="C7634" s="11" t="s">
        <v>16493</v>
      </c>
      <c r="D7634" t="s">
        <v>47212</v>
      </c>
      <c r="E7634" s="11" t="s">
        <v>7963</v>
      </c>
      <c r="N7634" t="s">
        <v>31</v>
      </c>
      <c r="O7634" t="s">
        <v>40</v>
      </c>
      <c r="P7634" t="s">
        <v>46</v>
      </c>
      <c r="Q7634" t="str">
        <f t="shared" ca="1" si="208"/>
        <v>098-92</v>
      </c>
    </row>
    <row r="7635" spans="1:17" x14ac:dyDescent="0.4">
      <c r="A7635" s="14" t="s">
        <v>25080</v>
      </c>
      <c r="B7635" s="14" t="s">
        <v>33692</v>
      </c>
      <c r="C7635" s="11" t="s">
        <v>16494</v>
      </c>
      <c r="D7635" t="s">
        <v>47213</v>
      </c>
      <c r="E7635" s="11" t="s">
        <v>7964</v>
      </c>
      <c r="N7635" t="s">
        <v>32</v>
      </c>
      <c r="O7635" t="s">
        <v>41</v>
      </c>
      <c r="P7635" t="s">
        <v>47</v>
      </c>
      <c r="Q7635" t="str">
        <f t="shared" ca="1" si="208"/>
        <v>188-33</v>
      </c>
    </row>
    <row r="7636" spans="1:17" x14ac:dyDescent="0.4">
      <c r="A7636" s="14" t="s">
        <v>25081</v>
      </c>
      <c r="B7636" s="14" t="s">
        <v>33693</v>
      </c>
      <c r="C7636" s="11" t="s">
        <v>16495</v>
      </c>
      <c r="D7636" t="s">
        <v>47214</v>
      </c>
      <c r="E7636" s="11" t="s">
        <v>7965</v>
      </c>
      <c r="N7636" t="s">
        <v>29</v>
      </c>
      <c r="O7636" t="s">
        <v>42</v>
      </c>
      <c r="P7636" t="s">
        <v>48</v>
      </c>
      <c r="Q7636" t="str">
        <f t="shared" ca="1" si="208"/>
        <v>355-4</v>
      </c>
    </row>
    <row r="7637" spans="1:17" x14ac:dyDescent="0.4">
      <c r="A7637" s="14" t="s">
        <v>25082</v>
      </c>
      <c r="B7637" s="14" t="s">
        <v>33694</v>
      </c>
      <c r="C7637" s="11" t="s">
        <v>16496</v>
      </c>
      <c r="D7637" t="s">
        <v>47215</v>
      </c>
      <c r="E7637" s="11" t="s">
        <v>7966</v>
      </c>
      <c r="N7637" t="s">
        <v>30</v>
      </c>
      <c r="O7637" t="s">
        <v>43</v>
      </c>
      <c r="P7637" t="s">
        <v>49</v>
      </c>
      <c r="Q7637" t="str">
        <f t="shared" ca="1" si="208"/>
        <v>021-38</v>
      </c>
    </row>
    <row r="7638" spans="1:17" x14ac:dyDescent="0.4">
      <c r="A7638" s="14" t="s">
        <v>25083</v>
      </c>
      <c r="B7638" s="14" t="s">
        <v>33695</v>
      </c>
      <c r="C7638" s="11" t="s">
        <v>16497</v>
      </c>
      <c r="D7638" t="s">
        <v>47216</v>
      </c>
      <c r="E7638" s="11" t="s">
        <v>7967</v>
      </c>
      <c r="N7638" t="s">
        <v>31</v>
      </c>
      <c r="O7638" t="s">
        <v>37</v>
      </c>
      <c r="P7638" t="s">
        <v>50</v>
      </c>
      <c r="Q7638" t="str">
        <f t="shared" ca="1" si="208"/>
        <v>004-41</v>
      </c>
    </row>
    <row r="7639" spans="1:17" x14ac:dyDescent="0.4">
      <c r="A7639" s="14" t="s">
        <v>25084</v>
      </c>
      <c r="B7639" s="14" t="s">
        <v>33696</v>
      </c>
      <c r="C7639" s="11" t="s">
        <v>16498</v>
      </c>
      <c r="D7639" t="s">
        <v>47217</v>
      </c>
      <c r="E7639" s="11" t="s">
        <v>7968</v>
      </c>
      <c r="N7639" t="s">
        <v>32</v>
      </c>
      <c r="O7639" t="s">
        <v>44</v>
      </c>
      <c r="P7639" t="s">
        <v>51</v>
      </c>
      <c r="Q7639" t="str">
        <f t="shared" ca="1" si="208"/>
        <v>037-82</v>
      </c>
    </row>
    <row r="7640" spans="1:17" x14ac:dyDescent="0.4">
      <c r="A7640" s="14" t="s">
        <v>25085</v>
      </c>
      <c r="B7640" s="14" t="s">
        <v>33697</v>
      </c>
      <c r="C7640" s="11" t="s">
        <v>16499</v>
      </c>
      <c r="D7640" t="s">
        <v>47218</v>
      </c>
      <c r="E7640" s="11" t="s">
        <v>7969</v>
      </c>
      <c r="N7640" t="s">
        <v>29</v>
      </c>
      <c r="O7640" t="s">
        <v>45</v>
      </c>
      <c r="P7640" t="s">
        <v>52</v>
      </c>
      <c r="Q7640" t="str">
        <f t="shared" ca="1" si="208"/>
        <v>490-73</v>
      </c>
    </row>
    <row r="7641" spans="1:17" x14ac:dyDescent="0.4">
      <c r="A7641" s="14" t="s">
        <v>25086</v>
      </c>
      <c r="B7641" s="14" t="s">
        <v>33698</v>
      </c>
      <c r="C7641" s="11" t="s">
        <v>16500</v>
      </c>
      <c r="D7641" t="s">
        <v>47219</v>
      </c>
      <c r="E7641" s="11" t="s">
        <v>7970</v>
      </c>
      <c r="N7641" t="s">
        <v>30</v>
      </c>
      <c r="O7641" t="s">
        <v>36</v>
      </c>
      <c r="P7641" t="s">
        <v>53</v>
      </c>
      <c r="Q7641" t="str">
        <f t="shared" ca="1" si="208"/>
        <v>027-70</v>
      </c>
    </row>
    <row r="7642" spans="1:17" x14ac:dyDescent="0.4">
      <c r="A7642" s="14" t="s">
        <v>25087</v>
      </c>
      <c r="B7642" s="14" t="s">
        <v>33699</v>
      </c>
      <c r="C7642" s="11" t="s">
        <v>16501</v>
      </c>
      <c r="D7642" t="s">
        <v>47220</v>
      </c>
      <c r="E7642" s="11" t="s">
        <v>7971</v>
      </c>
      <c r="N7642" t="s">
        <v>31</v>
      </c>
      <c r="O7642" t="s">
        <v>37</v>
      </c>
      <c r="P7642" t="s">
        <v>46</v>
      </c>
      <c r="Q7642" t="str">
        <f t="shared" ca="1" si="208"/>
        <v>454-33</v>
      </c>
    </row>
    <row r="7643" spans="1:17" x14ac:dyDescent="0.4">
      <c r="A7643" s="14" t="s">
        <v>25088</v>
      </c>
      <c r="B7643" s="14" t="s">
        <v>33700</v>
      </c>
      <c r="C7643" s="11" t="s">
        <v>16502</v>
      </c>
      <c r="D7643" t="s">
        <v>47221</v>
      </c>
      <c r="E7643" s="11" t="s">
        <v>7972</v>
      </c>
      <c r="N7643" t="s">
        <v>32</v>
      </c>
      <c r="O7643" t="s">
        <v>38</v>
      </c>
      <c r="P7643" t="s">
        <v>47</v>
      </c>
      <c r="Q7643" t="str">
        <f t="shared" ca="1" si="208"/>
        <v>246-49</v>
      </c>
    </row>
    <row r="7644" spans="1:17" x14ac:dyDescent="0.4">
      <c r="A7644" s="14" t="s">
        <v>25089</v>
      </c>
      <c r="B7644" s="14" t="s">
        <v>33701</v>
      </c>
      <c r="C7644" s="11" t="s">
        <v>16503</v>
      </c>
      <c r="D7644" t="s">
        <v>47222</v>
      </c>
      <c r="E7644" s="11" t="s">
        <v>7973</v>
      </c>
      <c r="N7644" t="s">
        <v>29</v>
      </c>
      <c r="O7644" t="s">
        <v>39</v>
      </c>
      <c r="P7644" t="s">
        <v>48</v>
      </c>
      <c r="Q7644" t="str">
        <f t="shared" ca="1" si="208"/>
        <v>007-45</v>
      </c>
    </row>
    <row r="7645" spans="1:17" x14ac:dyDescent="0.4">
      <c r="A7645" s="14" t="s">
        <v>25090</v>
      </c>
      <c r="B7645" s="14" t="s">
        <v>33702</v>
      </c>
      <c r="C7645" s="11" t="s">
        <v>16504</v>
      </c>
      <c r="D7645" t="s">
        <v>47223</v>
      </c>
      <c r="E7645" s="11" t="s">
        <v>7974</v>
      </c>
      <c r="N7645" t="s">
        <v>30</v>
      </c>
      <c r="O7645" t="s">
        <v>40</v>
      </c>
      <c r="P7645" t="s">
        <v>49</v>
      </c>
      <c r="Q7645" t="str">
        <f t="shared" ca="1" si="208"/>
        <v>105-87</v>
      </c>
    </row>
    <row r="7646" spans="1:17" x14ac:dyDescent="0.4">
      <c r="A7646" s="14" t="s">
        <v>25091</v>
      </c>
      <c r="B7646" s="14" t="s">
        <v>33703</v>
      </c>
      <c r="C7646" s="11" t="s">
        <v>16505</v>
      </c>
      <c r="D7646" t="s">
        <v>47224</v>
      </c>
      <c r="E7646" s="11" t="s">
        <v>7975</v>
      </c>
      <c r="N7646" t="s">
        <v>31</v>
      </c>
      <c r="O7646" t="s">
        <v>41</v>
      </c>
      <c r="P7646" t="s">
        <v>50</v>
      </c>
      <c r="Q7646" t="str">
        <f t="shared" ca="1" si="208"/>
        <v>236-49</v>
      </c>
    </row>
    <row r="7647" spans="1:17" x14ac:dyDescent="0.4">
      <c r="A7647" s="14" t="s">
        <v>25092</v>
      </c>
      <c r="B7647" s="14" t="s">
        <v>33704</v>
      </c>
      <c r="C7647" s="11" t="s">
        <v>16506</v>
      </c>
      <c r="D7647" t="s">
        <v>47225</v>
      </c>
      <c r="E7647" s="11" t="s">
        <v>7976</v>
      </c>
      <c r="N7647" t="s">
        <v>32</v>
      </c>
      <c r="O7647" t="s">
        <v>42</v>
      </c>
      <c r="P7647" t="s">
        <v>51</v>
      </c>
      <c r="Q7647" t="str">
        <f t="shared" ca="1" si="208"/>
        <v>346-87</v>
      </c>
    </row>
    <row r="7648" spans="1:17" x14ac:dyDescent="0.4">
      <c r="A7648" s="14" t="s">
        <v>25093</v>
      </c>
      <c r="B7648" s="14" t="s">
        <v>33705</v>
      </c>
      <c r="C7648" s="11" t="s">
        <v>16507</v>
      </c>
      <c r="D7648" t="s">
        <v>47226</v>
      </c>
      <c r="E7648" s="11" t="s">
        <v>7977</v>
      </c>
      <c r="N7648" t="s">
        <v>29</v>
      </c>
      <c r="O7648" t="s">
        <v>43</v>
      </c>
      <c r="P7648" t="s">
        <v>52</v>
      </c>
      <c r="Q7648" t="str">
        <f t="shared" ca="1" si="208"/>
        <v>244-22</v>
      </c>
    </row>
    <row r="7649" spans="1:17" x14ac:dyDescent="0.4">
      <c r="A7649" s="14" t="s">
        <v>25094</v>
      </c>
      <c r="B7649" s="14" t="s">
        <v>33706</v>
      </c>
      <c r="C7649" s="11" t="s">
        <v>16508</v>
      </c>
      <c r="D7649" t="s">
        <v>47227</v>
      </c>
      <c r="E7649" s="11" t="s">
        <v>7978</v>
      </c>
      <c r="N7649" t="s">
        <v>30</v>
      </c>
      <c r="O7649" t="s">
        <v>37</v>
      </c>
      <c r="P7649" t="s">
        <v>53</v>
      </c>
      <c r="Q7649" t="str">
        <f t="shared" ca="1" si="208"/>
        <v>342-51</v>
      </c>
    </row>
    <row r="7650" spans="1:17" x14ac:dyDescent="0.4">
      <c r="A7650" s="14" t="s">
        <v>25095</v>
      </c>
      <c r="B7650" s="14" t="s">
        <v>33707</v>
      </c>
      <c r="C7650" s="11" t="s">
        <v>16509</v>
      </c>
      <c r="D7650" t="s">
        <v>47228</v>
      </c>
      <c r="E7650" s="11" t="s">
        <v>7979</v>
      </c>
      <c r="N7650" t="s">
        <v>31</v>
      </c>
      <c r="O7650" t="s">
        <v>44</v>
      </c>
      <c r="P7650" t="s">
        <v>54</v>
      </c>
      <c r="Q7650" t="str">
        <f t="shared" ca="1" si="208"/>
        <v>391-1</v>
      </c>
    </row>
    <row r="7651" spans="1:17" x14ac:dyDescent="0.4">
      <c r="A7651" s="14" t="s">
        <v>25096</v>
      </c>
      <c r="B7651" s="14" t="s">
        <v>33708</v>
      </c>
      <c r="C7651" s="11" t="s">
        <v>16510</v>
      </c>
      <c r="D7651" t="s">
        <v>47229</v>
      </c>
      <c r="E7651" s="11" t="s">
        <v>7980</v>
      </c>
      <c r="N7651" t="s">
        <v>32</v>
      </c>
      <c r="O7651" t="s">
        <v>45</v>
      </c>
      <c r="P7651" t="s">
        <v>55</v>
      </c>
      <c r="Q7651" t="str">
        <f t="shared" ca="1" si="208"/>
        <v>485-91</v>
      </c>
    </row>
    <row r="7652" spans="1:17" x14ac:dyDescent="0.4">
      <c r="A7652" s="14" t="s">
        <v>25097</v>
      </c>
      <c r="B7652" s="14" t="s">
        <v>33709</v>
      </c>
      <c r="C7652" s="11" t="s">
        <v>16511</v>
      </c>
      <c r="D7652" t="s">
        <v>47230</v>
      </c>
      <c r="E7652" s="11" t="s">
        <v>7981</v>
      </c>
      <c r="N7652" t="s">
        <v>29</v>
      </c>
      <c r="O7652" t="s">
        <v>36</v>
      </c>
      <c r="P7652" t="s">
        <v>56</v>
      </c>
      <c r="Q7652" t="str">
        <f t="shared" ca="1" si="208"/>
        <v>411-89</v>
      </c>
    </row>
    <row r="7653" spans="1:17" x14ac:dyDescent="0.4">
      <c r="A7653" s="14" t="s">
        <v>25098</v>
      </c>
      <c r="B7653" s="14" t="s">
        <v>33710</v>
      </c>
      <c r="C7653" s="11" t="s">
        <v>16512</v>
      </c>
      <c r="D7653" t="s">
        <v>47231</v>
      </c>
      <c r="E7653" s="11" t="s">
        <v>7982</v>
      </c>
      <c r="N7653" t="s">
        <v>30</v>
      </c>
      <c r="O7653" t="s">
        <v>37</v>
      </c>
      <c r="P7653" t="s">
        <v>57</v>
      </c>
      <c r="Q7653" t="str">
        <f t="shared" ca="1" si="208"/>
        <v>353-52</v>
      </c>
    </row>
    <row r="7654" spans="1:17" x14ac:dyDescent="0.4">
      <c r="A7654" s="14" t="s">
        <v>25099</v>
      </c>
      <c r="B7654" s="14" t="s">
        <v>33711</v>
      </c>
      <c r="C7654" s="11" t="s">
        <v>16513</v>
      </c>
      <c r="D7654" t="s">
        <v>47232</v>
      </c>
      <c r="E7654" s="11" t="s">
        <v>7983</v>
      </c>
      <c r="N7654" t="s">
        <v>31</v>
      </c>
      <c r="O7654" t="s">
        <v>38</v>
      </c>
      <c r="P7654" t="s">
        <v>46</v>
      </c>
      <c r="Q7654" t="str">
        <f t="shared" ca="1" si="208"/>
        <v>392-78</v>
      </c>
    </row>
    <row r="7655" spans="1:17" x14ac:dyDescent="0.4">
      <c r="A7655" s="14" t="s">
        <v>25100</v>
      </c>
      <c r="B7655" s="14" t="s">
        <v>33712</v>
      </c>
      <c r="C7655" s="11" t="s">
        <v>16514</v>
      </c>
      <c r="D7655" t="s">
        <v>47233</v>
      </c>
      <c r="E7655" s="11" t="s">
        <v>4992</v>
      </c>
      <c r="N7655" t="s">
        <v>29</v>
      </c>
      <c r="O7655" t="s">
        <v>39</v>
      </c>
      <c r="P7655" t="s">
        <v>47</v>
      </c>
      <c r="Q7655" t="str">
        <f t="shared" ca="1" si="208"/>
        <v>016-65</v>
      </c>
    </row>
    <row r="7656" spans="1:17" x14ac:dyDescent="0.4">
      <c r="A7656" s="14" t="s">
        <v>25101</v>
      </c>
      <c r="B7656" s="14" t="s">
        <v>33713</v>
      </c>
      <c r="C7656" s="11" t="s">
        <v>16515</v>
      </c>
      <c r="D7656" t="s">
        <v>47234</v>
      </c>
      <c r="E7656" s="11" t="s">
        <v>7984</v>
      </c>
      <c r="N7656" t="s">
        <v>30</v>
      </c>
      <c r="O7656" t="s">
        <v>40</v>
      </c>
      <c r="P7656" t="s">
        <v>48</v>
      </c>
      <c r="Q7656" t="str">
        <f t="shared" ca="1" si="208"/>
        <v>036-86</v>
      </c>
    </row>
    <row r="7657" spans="1:17" x14ac:dyDescent="0.4">
      <c r="A7657" s="14" t="s">
        <v>25102</v>
      </c>
      <c r="B7657" s="14" t="s">
        <v>33714</v>
      </c>
      <c r="C7657" s="11" t="s">
        <v>16516</v>
      </c>
      <c r="D7657" t="s">
        <v>47235</v>
      </c>
      <c r="E7657" s="11" t="s">
        <v>7985</v>
      </c>
      <c r="N7657" t="s">
        <v>31</v>
      </c>
      <c r="O7657" t="s">
        <v>41</v>
      </c>
      <c r="P7657" t="s">
        <v>49</v>
      </c>
      <c r="Q7657" t="str">
        <f t="shared" ca="1" si="208"/>
        <v>105-74</v>
      </c>
    </row>
    <row r="7658" spans="1:17" x14ac:dyDescent="0.4">
      <c r="A7658" s="14" t="s">
        <v>25103</v>
      </c>
      <c r="B7658" s="14" t="s">
        <v>33715</v>
      </c>
      <c r="C7658" s="11" t="s">
        <v>16517</v>
      </c>
      <c r="D7658" t="s">
        <v>47236</v>
      </c>
      <c r="E7658" s="11" t="s">
        <v>7986</v>
      </c>
      <c r="N7658" t="s">
        <v>32</v>
      </c>
      <c r="O7658" t="s">
        <v>42</v>
      </c>
      <c r="P7658" t="s">
        <v>50</v>
      </c>
      <c r="Q7658" t="str">
        <f t="shared" ca="1" si="208"/>
        <v>049-15</v>
      </c>
    </row>
    <row r="7659" spans="1:17" x14ac:dyDescent="0.4">
      <c r="A7659" s="14" t="s">
        <v>25104</v>
      </c>
      <c r="B7659" s="14" t="s">
        <v>33716</v>
      </c>
      <c r="C7659" s="11" t="s">
        <v>16518</v>
      </c>
      <c r="D7659" t="s">
        <v>47237</v>
      </c>
      <c r="E7659" s="11" t="s">
        <v>7987</v>
      </c>
      <c r="N7659" t="s">
        <v>29</v>
      </c>
      <c r="O7659" t="s">
        <v>43</v>
      </c>
      <c r="P7659" t="s">
        <v>51</v>
      </c>
      <c r="Q7659" t="str">
        <f t="shared" ca="1" si="208"/>
        <v>019-74</v>
      </c>
    </row>
    <row r="7660" spans="1:17" x14ac:dyDescent="0.4">
      <c r="A7660" s="14" t="s">
        <v>25105</v>
      </c>
      <c r="B7660" s="14" t="s">
        <v>33717</v>
      </c>
      <c r="C7660" s="11" t="s">
        <v>16519</v>
      </c>
      <c r="D7660" t="s">
        <v>47238</v>
      </c>
      <c r="E7660" s="11" t="s">
        <v>7988</v>
      </c>
      <c r="N7660" t="s">
        <v>30</v>
      </c>
      <c r="O7660" t="s">
        <v>37</v>
      </c>
      <c r="P7660" t="s">
        <v>52</v>
      </c>
      <c r="Q7660" t="str">
        <f t="shared" ca="1" si="208"/>
        <v>032-73</v>
      </c>
    </row>
    <row r="7661" spans="1:17" x14ac:dyDescent="0.4">
      <c r="A7661" s="14" t="s">
        <v>25106</v>
      </c>
      <c r="B7661" s="14" t="s">
        <v>33718</v>
      </c>
      <c r="C7661" s="11" t="s">
        <v>16520</v>
      </c>
      <c r="D7661" t="s">
        <v>47239</v>
      </c>
      <c r="E7661" s="11" t="s">
        <v>7989</v>
      </c>
      <c r="N7661" t="s">
        <v>31</v>
      </c>
      <c r="O7661" t="s">
        <v>44</v>
      </c>
      <c r="P7661" t="s">
        <v>53</v>
      </c>
      <c r="Q7661" t="str">
        <f t="shared" ca="1" si="208"/>
        <v>449-85</v>
      </c>
    </row>
    <row r="7662" spans="1:17" x14ac:dyDescent="0.4">
      <c r="A7662" s="14" t="s">
        <v>25107</v>
      </c>
      <c r="B7662" s="14" t="s">
        <v>33719</v>
      </c>
      <c r="C7662" s="11" t="s">
        <v>16521</v>
      </c>
      <c r="D7662" t="s">
        <v>47240</v>
      </c>
      <c r="E7662" s="11" t="s">
        <v>7990</v>
      </c>
      <c r="N7662" t="s">
        <v>32</v>
      </c>
      <c r="O7662" t="s">
        <v>45</v>
      </c>
      <c r="P7662" t="s">
        <v>54</v>
      </c>
      <c r="Q7662" t="str">
        <f t="shared" ca="1" si="208"/>
        <v>015-2</v>
      </c>
    </row>
    <row r="7663" spans="1:17" x14ac:dyDescent="0.4">
      <c r="A7663" s="14" t="s">
        <v>25108</v>
      </c>
      <c r="B7663" s="14" t="s">
        <v>33720</v>
      </c>
      <c r="C7663" s="11" t="s">
        <v>16522</v>
      </c>
      <c r="D7663" t="s">
        <v>47241</v>
      </c>
      <c r="E7663" s="11" t="s">
        <v>7991</v>
      </c>
      <c r="N7663" t="s">
        <v>29</v>
      </c>
      <c r="O7663" t="s">
        <v>36</v>
      </c>
      <c r="P7663" t="s">
        <v>55</v>
      </c>
      <c r="Q7663" t="str">
        <f t="shared" ca="1" si="208"/>
        <v>267-28</v>
      </c>
    </row>
    <row r="7664" spans="1:17" x14ac:dyDescent="0.4">
      <c r="A7664" s="14" t="s">
        <v>25109</v>
      </c>
      <c r="B7664" s="14" t="s">
        <v>33721</v>
      </c>
      <c r="C7664" s="11" t="s">
        <v>16523</v>
      </c>
      <c r="D7664" t="s">
        <v>47242</v>
      </c>
      <c r="E7664" s="11" t="s">
        <v>7992</v>
      </c>
      <c r="N7664" t="s">
        <v>30</v>
      </c>
      <c r="O7664" t="s">
        <v>37</v>
      </c>
      <c r="P7664" t="s">
        <v>56</v>
      </c>
      <c r="Q7664" t="str">
        <f t="shared" ca="1" si="208"/>
        <v>026-91</v>
      </c>
    </row>
    <row r="7665" spans="1:17" x14ac:dyDescent="0.4">
      <c r="A7665" s="14" t="s">
        <v>25110</v>
      </c>
      <c r="B7665" s="14" t="s">
        <v>33722</v>
      </c>
      <c r="C7665" s="11" t="s">
        <v>16524</v>
      </c>
      <c r="D7665" t="s">
        <v>47243</v>
      </c>
      <c r="E7665" s="11" t="s">
        <v>7993</v>
      </c>
      <c r="N7665" t="s">
        <v>31</v>
      </c>
      <c r="O7665" t="s">
        <v>38</v>
      </c>
      <c r="P7665" t="s">
        <v>57</v>
      </c>
      <c r="Q7665" t="str">
        <f t="shared" ca="1" si="208"/>
        <v>476-33</v>
      </c>
    </row>
    <row r="7666" spans="1:17" x14ac:dyDescent="0.4">
      <c r="A7666" s="14" t="s">
        <v>25111</v>
      </c>
      <c r="B7666" s="14" t="s">
        <v>33723</v>
      </c>
      <c r="C7666" s="11" t="s">
        <v>16525</v>
      </c>
      <c r="D7666" t="s">
        <v>47244</v>
      </c>
      <c r="E7666" s="11" t="s">
        <v>7994</v>
      </c>
      <c r="N7666" t="s">
        <v>32</v>
      </c>
      <c r="O7666" t="s">
        <v>39</v>
      </c>
      <c r="P7666" t="s">
        <v>46</v>
      </c>
      <c r="Q7666" t="str">
        <f t="shared" ca="1" si="208"/>
        <v>107-52</v>
      </c>
    </row>
    <row r="7667" spans="1:17" x14ac:dyDescent="0.4">
      <c r="A7667" s="14" t="s">
        <v>25112</v>
      </c>
      <c r="B7667" s="14" t="s">
        <v>33724</v>
      </c>
      <c r="C7667" s="11" t="s">
        <v>16526</v>
      </c>
      <c r="D7667" t="s">
        <v>47245</v>
      </c>
      <c r="E7667" s="11" t="s">
        <v>7995</v>
      </c>
      <c r="N7667" t="s">
        <v>29</v>
      </c>
      <c r="O7667" t="s">
        <v>40</v>
      </c>
      <c r="P7667" t="s">
        <v>47</v>
      </c>
      <c r="Q7667" t="str">
        <f t="shared" ca="1" si="208"/>
        <v>000-98</v>
      </c>
    </row>
    <row r="7668" spans="1:17" x14ac:dyDescent="0.4">
      <c r="A7668" s="14" t="s">
        <v>25113</v>
      </c>
      <c r="B7668" s="14" t="s">
        <v>33725</v>
      </c>
      <c r="C7668" s="11" t="s">
        <v>16527</v>
      </c>
      <c r="D7668" t="s">
        <v>47246</v>
      </c>
      <c r="E7668" s="11" t="s">
        <v>7996</v>
      </c>
      <c r="N7668" t="s">
        <v>30</v>
      </c>
      <c r="O7668" t="s">
        <v>41</v>
      </c>
      <c r="P7668" t="s">
        <v>48</v>
      </c>
      <c r="Q7668" t="str">
        <f t="shared" ca="1" si="208"/>
        <v>134-83</v>
      </c>
    </row>
    <row r="7669" spans="1:17" x14ac:dyDescent="0.4">
      <c r="A7669" s="14" t="s">
        <v>25114</v>
      </c>
      <c r="B7669" s="14" t="s">
        <v>33726</v>
      </c>
      <c r="C7669" s="11" t="s">
        <v>16528</v>
      </c>
      <c r="D7669" t="s">
        <v>47247</v>
      </c>
      <c r="E7669" s="11" t="s">
        <v>7997</v>
      </c>
      <c r="N7669" t="s">
        <v>31</v>
      </c>
      <c r="O7669" t="s">
        <v>42</v>
      </c>
      <c r="P7669" t="s">
        <v>49</v>
      </c>
      <c r="Q7669" t="str">
        <f t="shared" ca="1" si="208"/>
        <v>004-78</v>
      </c>
    </row>
    <row r="7670" spans="1:17" x14ac:dyDescent="0.4">
      <c r="A7670" s="14" t="s">
        <v>25115</v>
      </c>
      <c r="B7670" s="14" t="s">
        <v>33727</v>
      </c>
      <c r="C7670" s="11" t="s">
        <v>16529</v>
      </c>
      <c r="D7670" t="s">
        <v>47248</v>
      </c>
      <c r="E7670" s="11" t="s">
        <v>7998</v>
      </c>
      <c r="N7670" t="s">
        <v>32</v>
      </c>
      <c r="O7670" t="s">
        <v>43</v>
      </c>
      <c r="P7670" t="s">
        <v>50</v>
      </c>
      <c r="Q7670" t="str">
        <f t="shared" ca="1" si="208"/>
        <v>442-67</v>
      </c>
    </row>
    <row r="7671" spans="1:17" x14ac:dyDescent="0.4">
      <c r="A7671" s="14" t="s">
        <v>25116</v>
      </c>
      <c r="B7671" s="14" t="s">
        <v>33728</v>
      </c>
      <c r="C7671" s="11" t="s">
        <v>16530</v>
      </c>
      <c r="D7671" t="s">
        <v>47249</v>
      </c>
      <c r="E7671" s="11" t="s">
        <v>3391</v>
      </c>
      <c r="N7671" t="s">
        <v>29</v>
      </c>
      <c r="O7671" t="s">
        <v>37</v>
      </c>
      <c r="P7671" t="s">
        <v>51</v>
      </c>
      <c r="Q7671" t="str">
        <f t="shared" ca="1" si="208"/>
        <v>125-33</v>
      </c>
    </row>
    <row r="7672" spans="1:17" x14ac:dyDescent="0.4">
      <c r="A7672" s="14" t="s">
        <v>25117</v>
      </c>
      <c r="B7672" s="14" t="s">
        <v>33729</v>
      </c>
      <c r="C7672" s="11" t="s">
        <v>16531</v>
      </c>
      <c r="D7672" t="s">
        <v>47250</v>
      </c>
      <c r="E7672" s="11" t="s">
        <v>2676</v>
      </c>
      <c r="N7672" t="s">
        <v>30</v>
      </c>
      <c r="O7672" t="s">
        <v>44</v>
      </c>
      <c r="P7672" t="s">
        <v>52</v>
      </c>
      <c r="Q7672" t="str">
        <f t="shared" ca="1" si="208"/>
        <v>462-1</v>
      </c>
    </row>
    <row r="7673" spans="1:17" x14ac:dyDescent="0.4">
      <c r="A7673" s="14" t="s">
        <v>25118</v>
      </c>
      <c r="B7673" s="14" t="s">
        <v>33730</v>
      </c>
      <c r="C7673" s="11" t="s">
        <v>16532</v>
      </c>
      <c r="D7673" t="s">
        <v>47251</v>
      </c>
      <c r="E7673" s="11" t="s">
        <v>7999</v>
      </c>
      <c r="N7673" t="s">
        <v>31</v>
      </c>
      <c r="O7673" t="s">
        <v>45</v>
      </c>
      <c r="P7673" t="s">
        <v>53</v>
      </c>
      <c r="Q7673" t="str">
        <f t="shared" ca="1" si="208"/>
        <v>404-54</v>
      </c>
    </row>
    <row r="7674" spans="1:17" x14ac:dyDescent="0.4">
      <c r="A7674" s="14" t="s">
        <v>25119</v>
      </c>
      <c r="B7674" s="14" t="s">
        <v>33731</v>
      </c>
      <c r="C7674" s="11" t="s">
        <v>16533</v>
      </c>
      <c r="D7674" t="s">
        <v>47252</v>
      </c>
      <c r="E7674" s="11" t="s">
        <v>8000</v>
      </c>
      <c r="N7674" t="s">
        <v>32</v>
      </c>
      <c r="O7674" t="s">
        <v>36</v>
      </c>
      <c r="P7674" t="s">
        <v>54</v>
      </c>
      <c r="Q7674" t="str">
        <f t="shared" ca="1" si="208"/>
        <v>106-23</v>
      </c>
    </row>
    <row r="7675" spans="1:17" x14ac:dyDescent="0.4">
      <c r="A7675" s="14" t="s">
        <v>25120</v>
      </c>
      <c r="B7675" s="14" t="s">
        <v>33732</v>
      </c>
      <c r="C7675" s="11" t="s">
        <v>16534</v>
      </c>
      <c r="D7675" t="s">
        <v>47253</v>
      </c>
      <c r="E7675" s="11" t="s">
        <v>8001</v>
      </c>
      <c r="N7675" t="s">
        <v>29</v>
      </c>
      <c r="O7675" t="s">
        <v>37</v>
      </c>
      <c r="P7675" t="s">
        <v>55</v>
      </c>
      <c r="Q7675" t="str">
        <f t="shared" ca="1" si="208"/>
        <v>258-18</v>
      </c>
    </row>
    <row r="7676" spans="1:17" x14ac:dyDescent="0.4">
      <c r="A7676" s="14" t="s">
        <v>25121</v>
      </c>
      <c r="B7676" s="14" t="s">
        <v>33733</v>
      </c>
      <c r="C7676" s="11" t="s">
        <v>16535</v>
      </c>
      <c r="D7676" t="s">
        <v>47254</v>
      </c>
      <c r="E7676" s="11" t="s">
        <v>8002</v>
      </c>
      <c r="N7676" t="s">
        <v>30</v>
      </c>
      <c r="O7676" t="s">
        <v>38</v>
      </c>
      <c r="P7676" t="s">
        <v>56</v>
      </c>
      <c r="Q7676" t="str">
        <f t="shared" ca="1" si="208"/>
        <v>239-91</v>
      </c>
    </row>
    <row r="7677" spans="1:17" x14ac:dyDescent="0.4">
      <c r="A7677" s="14" t="s">
        <v>25122</v>
      </c>
      <c r="B7677" s="14" t="s">
        <v>33734</v>
      </c>
      <c r="C7677" s="11" t="s">
        <v>16536</v>
      </c>
      <c r="D7677" t="s">
        <v>47255</v>
      </c>
      <c r="E7677" s="11" t="s">
        <v>8003</v>
      </c>
      <c r="N7677" t="s">
        <v>31</v>
      </c>
      <c r="O7677" t="s">
        <v>39</v>
      </c>
      <c r="P7677" t="s">
        <v>57</v>
      </c>
      <c r="Q7677" t="str">
        <f t="shared" ca="1" si="208"/>
        <v>233-27</v>
      </c>
    </row>
    <row r="7678" spans="1:17" x14ac:dyDescent="0.4">
      <c r="A7678" s="14" t="s">
        <v>25123</v>
      </c>
      <c r="B7678" s="14" t="s">
        <v>33735</v>
      </c>
      <c r="C7678" s="11" t="s">
        <v>16537</v>
      </c>
      <c r="D7678" t="s">
        <v>47256</v>
      </c>
      <c r="E7678" s="11" t="s">
        <v>8004</v>
      </c>
      <c r="N7678" t="s">
        <v>32</v>
      </c>
      <c r="O7678" t="s">
        <v>40</v>
      </c>
      <c r="P7678" t="s">
        <v>46</v>
      </c>
      <c r="Q7678" t="str">
        <f t="shared" ca="1" si="208"/>
        <v>458-53</v>
      </c>
    </row>
    <row r="7679" spans="1:17" x14ac:dyDescent="0.4">
      <c r="A7679" s="14" t="s">
        <v>25124</v>
      </c>
      <c r="B7679" s="14" t="s">
        <v>33736</v>
      </c>
      <c r="C7679" s="11" t="s">
        <v>16538</v>
      </c>
      <c r="D7679" t="s">
        <v>47257</v>
      </c>
      <c r="E7679" s="11" t="s">
        <v>8005</v>
      </c>
      <c r="N7679" t="s">
        <v>29</v>
      </c>
      <c r="O7679" t="s">
        <v>41</v>
      </c>
      <c r="P7679" t="s">
        <v>47</v>
      </c>
      <c r="Q7679" t="str">
        <f t="shared" ca="1" si="208"/>
        <v>246-22</v>
      </c>
    </row>
    <row r="7680" spans="1:17" x14ac:dyDescent="0.4">
      <c r="A7680" s="14" t="s">
        <v>25125</v>
      </c>
      <c r="B7680" s="14" t="s">
        <v>33737</v>
      </c>
      <c r="C7680" s="11" t="s">
        <v>16539</v>
      </c>
      <c r="D7680" t="s">
        <v>47258</v>
      </c>
      <c r="E7680" s="11" t="s">
        <v>7639</v>
      </c>
      <c r="N7680" t="s">
        <v>30</v>
      </c>
      <c r="O7680" t="s">
        <v>42</v>
      </c>
      <c r="P7680" t="s">
        <v>48</v>
      </c>
      <c r="Q7680" t="str">
        <f t="shared" ca="1" si="208"/>
        <v>498-44</v>
      </c>
    </row>
    <row r="7681" spans="1:17" x14ac:dyDescent="0.4">
      <c r="A7681" s="14" t="s">
        <v>25126</v>
      </c>
      <c r="B7681" s="14" t="s">
        <v>33738</v>
      </c>
      <c r="C7681" s="11" t="s">
        <v>16540</v>
      </c>
      <c r="D7681" t="s">
        <v>47259</v>
      </c>
      <c r="E7681" s="11" t="s">
        <v>8006</v>
      </c>
      <c r="N7681" t="s">
        <v>31</v>
      </c>
      <c r="O7681" t="s">
        <v>43</v>
      </c>
      <c r="P7681" t="s">
        <v>49</v>
      </c>
      <c r="Q7681" t="str">
        <f t="shared" ca="1" si="208"/>
        <v>406-77</v>
      </c>
    </row>
    <row r="7682" spans="1:17" x14ac:dyDescent="0.4">
      <c r="A7682" s="14" t="s">
        <v>25127</v>
      </c>
      <c r="B7682" s="14" t="s">
        <v>33739</v>
      </c>
      <c r="C7682" s="11" t="s">
        <v>16541</v>
      </c>
      <c r="D7682" t="s">
        <v>47260</v>
      </c>
      <c r="E7682" s="11" t="s">
        <v>5664</v>
      </c>
      <c r="N7682" t="s">
        <v>29</v>
      </c>
      <c r="O7682" t="s">
        <v>37</v>
      </c>
      <c r="P7682" t="s">
        <v>50</v>
      </c>
      <c r="Q7682" t="str">
        <f t="shared" ca="1" si="208"/>
        <v>357-89</v>
      </c>
    </row>
    <row r="7683" spans="1:17" x14ac:dyDescent="0.4">
      <c r="A7683" s="14" t="s">
        <v>25128</v>
      </c>
      <c r="B7683" s="14" t="s">
        <v>33740</v>
      </c>
      <c r="C7683" s="11" t="s">
        <v>16542</v>
      </c>
      <c r="D7683" t="s">
        <v>47261</v>
      </c>
      <c r="E7683" s="11" t="s">
        <v>8007</v>
      </c>
      <c r="N7683" t="s">
        <v>30</v>
      </c>
      <c r="O7683" t="s">
        <v>44</v>
      </c>
      <c r="P7683" t="s">
        <v>51</v>
      </c>
      <c r="Q7683" t="str">
        <f t="shared" ca="1" si="208"/>
        <v>316-65</v>
      </c>
    </row>
    <row r="7684" spans="1:17" x14ac:dyDescent="0.4">
      <c r="A7684" s="14" t="s">
        <v>25129</v>
      </c>
      <c r="B7684" s="14" t="s">
        <v>33741</v>
      </c>
      <c r="C7684" s="11" t="s">
        <v>16543</v>
      </c>
      <c r="D7684" t="s">
        <v>47262</v>
      </c>
      <c r="E7684" s="11" t="s">
        <v>8008</v>
      </c>
      <c r="N7684" t="s">
        <v>31</v>
      </c>
      <c r="O7684" t="s">
        <v>45</v>
      </c>
      <c r="P7684" t="s">
        <v>52</v>
      </c>
      <c r="Q7684" t="str">
        <f t="shared" ref="Q7684:Q7728" ca="1" si="209">TEXT(RANDBETWEEN(1,500),"000"&amp;"-"&amp;TEXT(RANDBETWEEN(1,100),0))</f>
        <v>259-58</v>
      </c>
    </row>
    <row r="7685" spans="1:17" x14ac:dyDescent="0.4">
      <c r="A7685" s="14" t="s">
        <v>25130</v>
      </c>
      <c r="B7685" s="14" t="s">
        <v>33742</v>
      </c>
      <c r="C7685" s="11" t="s">
        <v>16544</v>
      </c>
      <c r="D7685" t="s">
        <v>47263</v>
      </c>
      <c r="E7685" s="11" t="s">
        <v>8009</v>
      </c>
      <c r="N7685" t="s">
        <v>32</v>
      </c>
      <c r="O7685" t="s">
        <v>36</v>
      </c>
      <c r="P7685" t="s">
        <v>53</v>
      </c>
      <c r="Q7685" t="str">
        <f t="shared" ca="1" si="209"/>
        <v>399-28</v>
      </c>
    </row>
    <row r="7686" spans="1:17" x14ac:dyDescent="0.4">
      <c r="A7686" s="14" t="s">
        <v>25131</v>
      </c>
      <c r="B7686" s="14" t="s">
        <v>33743</v>
      </c>
      <c r="C7686" s="11" t="s">
        <v>16545</v>
      </c>
      <c r="D7686" t="s">
        <v>47264</v>
      </c>
      <c r="E7686" s="11" t="s">
        <v>8010</v>
      </c>
      <c r="N7686" t="s">
        <v>29</v>
      </c>
      <c r="O7686" t="s">
        <v>37</v>
      </c>
      <c r="P7686" t="s">
        <v>54</v>
      </c>
      <c r="Q7686" t="str">
        <f t="shared" ca="1" si="209"/>
        <v>306-11</v>
      </c>
    </row>
    <row r="7687" spans="1:17" x14ac:dyDescent="0.4">
      <c r="A7687" s="14" t="s">
        <v>25132</v>
      </c>
      <c r="B7687" s="14" t="s">
        <v>33744</v>
      </c>
      <c r="C7687" s="11" t="s">
        <v>16546</v>
      </c>
      <c r="D7687" t="s">
        <v>47265</v>
      </c>
      <c r="E7687" s="11" t="s">
        <v>8011</v>
      </c>
      <c r="N7687" t="s">
        <v>30</v>
      </c>
      <c r="O7687" t="s">
        <v>38</v>
      </c>
      <c r="P7687" t="s">
        <v>55</v>
      </c>
      <c r="Q7687" t="str">
        <f t="shared" ca="1" si="209"/>
        <v>339-32</v>
      </c>
    </row>
    <row r="7688" spans="1:17" x14ac:dyDescent="0.4">
      <c r="A7688" s="14" t="s">
        <v>25133</v>
      </c>
      <c r="B7688" s="14" t="s">
        <v>33745</v>
      </c>
      <c r="C7688" s="11" t="s">
        <v>16547</v>
      </c>
      <c r="D7688" t="s">
        <v>47266</v>
      </c>
      <c r="E7688" s="11" t="s">
        <v>8012</v>
      </c>
      <c r="N7688" t="s">
        <v>31</v>
      </c>
      <c r="O7688" t="s">
        <v>39</v>
      </c>
      <c r="P7688" t="s">
        <v>56</v>
      </c>
      <c r="Q7688" t="str">
        <f t="shared" ca="1" si="209"/>
        <v>018-47</v>
      </c>
    </row>
    <row r="7689" spans="1:17" x14ac:dyDescent="0.4">
      <c r="A7689" s="14" t="s">
        <v>25134</v>
      </c>
      <c r="B7689" s="14" t="s">
        <v>33746</v>
      </c>
      <c r="C7689" s="11" t="s">
        <v>16548</v>
      </c>
      <c r="D7689" t="s">
        <v>47267</v>
      </c>
      <c r="E7689" s="11" t="s">
        <v>8013</v>
      </c>
      <c r="N7689" t="s">
        <v>32</v>
      </c>
      <c r="O7689" t="s">
        <v>40</v>
      </c>
      <c r="P7689" t="s">
        <v>57</v>
      </c>
      <c r="Q7689" t="str">
        <f t="shared" ca="1" si="209"/>
        <v>305-76</v>
      </c>
    </row>
    <row r="7690" spans="1:17" x14ac:dyDescent="0.4">
      <c r="A7690" s="14" t="s">
        <v>25135</v>
      </c>
      <c r="B7690" s="14" t="s">
        <v>33747</v>
      </c>
      <c r="C7690" s="11" t="s">
        <v>16549</v>
      </c>
      <c r="D7690" t="s">
        <v>47268</v>
      </c>
      <c r="E7690" s="11" t="s">
        <v>8014</v>
      </c>
      <c r="N7690" t="s">
        <v>29</v>
      </c>
      <c r="O7690" t="s">
        <v>41</v>
      </c>
      <c r="P7690" t="s">
        <v>46</v>
      </c>
      <c r="Q7690" t="str">
        <f t="shared" ca="1" si="209"/>
        <v>409-73</v>
      </c>
    </row>
    <row r="7691" spans="1:17" x14ac:dyDescent="0.4">
      <c r="A7691" s="14" t="s">
        <v>25136</v>
      </c>
      <c r="B7691" s="14" t="s">
        <v>33748</v>
      </c>
      <c r="C7691" s="11" t="s">
        <v>16550</v>
      </c>
      <c r="D7691" t="s">
        <v>47269</v>
      </c>
      <c r="E7691" s="11" t="s">
        <v>8015</v>
      </c>
      <c r="N7691" t="s">
        <v>30</v>
      </c>
      <c r="O7691" t="s">
        <v>42</v>
      </c>
      <c r="P7691" t="s">
        <v>47</v>
      </c>
      <c r="Q7691" t="str">
        <f t="shared" ca="1" si="209"/>
        <v>228-73</v>
      </c>
    </row>
    <row r="7692" spans="1:17" x14ac:dyDescent="0.4">
      <c r="A7692" s="14" t="s">
        <v>25137</v>
      </c>
      <c r="B7692" s="14" t="s">
        <v>33749</v>
      </c>
      <c r="C7692" s="11" t="s">
        <v>16551</v>
      </c>
      <c r="D7692" t="s">
        <v>47270</v>
      </c>
      <c r="E7692" s="11" t="s">
        <v>8016</v>
      </c>
      <c r="N7692" t="s">
        <v>31</v>
      </c>
      <c r="O7692" t="s">
        <v>43</v>
      </c>
      <c r="P7692" t="s">
        <v>48</v>
      </c>
      <c r="Q7692" t="str">
        <f t="shared" ca="1" si="209"/>
        <v>436-37</v>
      </c>
    </row>
    <row r="7693" spans="1:17" x14ac:dyDescent="0.4">
      <c r="A7693" s="14" t="s">
        <v>25138</v>
      </c>
      <c r="B7693" s="14" t="s">
        <v>33750</v>
      </c>
      <c r="C7693" s="11" t="s">
        <v>16552</v>
      </c>
      <c r="D7693" t="s">
        <v>47271</v>
      </c>
      <c r="E7693" s="11" t="s">
        <v>8017</v>
      </c>
      <c r="N7693" t="s">
        <v>32</v>
      </c>
      <c r="O7693" t="s">
        <v>37</v>
      </c>
      <c r="P7693" t="s">
        <v>49</v>
      </c>
      <c r="Q7693" t="str">
        <f t="shared" ca="1" si="209"/>
        <v>127-17</v>
      </c>
    </row>
    <row r="7694" spans="1:17" x14ac:dyDescent="0.4">
      <c r="A7694" s="14" t="s">
        <v>25139</v>
      </c>
      <c r="B7694" s="14" t="s">
        <v>33751</v>
      </c>
      <c r="C7694" s="11" t="s">
        <v>16553</v>
      </c>
      <c r="D7694" t="s">
        <v>47272</v>
      </c>
      <c r="E7694" s="11" t="s">
        <v>8018</v>
      </c>
      <c r="N7694" t="s">
        <v>29</v>
      </c>
      <c r="O7694" t="s">
        <v>44</v>
      </c>
      <c r="P7694" t="s">
        <v>50</v>
      </c>
      <c r="Q7694" t="str">
        <f t="shared" ca="1" si="209"/>
        <v>186-37</v>
      </c>
    </row>
    <row r="7695" spans="1:17" x14ac:dyDescent="0.4">
      <c r="A7695" s="14" t="s">
        <v>25140</v>
      </c>
      <c r="B7695" s="14" t="s">
        <v>33752</v>
      </c>
      <c r="C7695" s="11" t="s">
        <v>16554</v>
      </c>
      <c r="D7695" t="s">
        <v>47273</v>
      </c>
      <c r="E7695" s="11" t="s">
        <v>8019</v>
      </c>
      <c r="N7695" t="s">
        <v>34681</v>
      </c>
      <c r="O7695" t="s">
        <v>34685</v>
      </c>
      <c r="P7695" t="s">
        <v>51</v>
      </c>
      <c r="Q7695" t="str">
        <f t="shared" ca="1" si="209"/>
        <v>023-56</v>
      </c>
    </row>
    <row r="7696" spans="1:17" x14ac:dyDescent="0.4">
      <c r="A7696" s="14" t="s">
        <v>25141</v>
      </c>
      <c r="B7696" s="14" t="s">
        <v>33753</v>
      </c>
      <c r="C7696" s="11" t="s">
        <v>16555</v>
      </c>
      <c r="D7696" t="s">
        <v>47274</v>
      </c>
      <c r="E7696" s="11" t="s">
        <v>8020</v>
      </c>
      <c r="N7696" t="s">
        <v>34682</v>
      </c>
      <c r="O7696" t="s">
        <v>34686</v>
      </c>
      <c r="P7696" t="s">
        <v>52</v>
      </c>
      <c r="Q7696" t="str">
        <f t="shared" ca="1" si="209"/>
        <v>339-65</v>
      </c>
    </row>
    <row r="7697" spans="1:17" x14ac:dyDescent="0.4">
      <c r="A7697" s="14" t="s">
        <v>25142</v>
      </c>
      <c r="B7697" s="14" t="s">
        <v>33754</v>
      </c>
      <c r="C7697" s="11" t="s">
        <v>16556</v>
      </c>
      <c r="D7697" t="s">
        <v>47275</v>
      </c>
      <c r="E7697" s="11" t="s">
        <v>8021</v>
      </c>
      <c r="N7697" t="s">
        <v>34683</v>
      </c>
      <c r="O7697" t="s">
        <v>34687</v>
      </c>
      <c r="P7697" t="s">
        <v>53</v>
      </c>
      <c r="Q7697" t="str">
        <f t="shared" ca="1" si="209"/>
        <v>230-74</v>
      </c>
    </row>
    <row r="7698" spans="1:17" x14ac:dyDescent="0.4">
      <c r="A7698" s="14" t="s">
        <v>25143</v>
      </c>
      <c r="B7698" s="14" t="s">
        <v>33755</v>
      </c>
      <c r="C7698" s="11" t="s">
        <v>16557</v>
      </c>
      <c r="D7698" t="s">
        <v>47276</v>
      </c>
      <c r="E7698" s="11" t="s">
        <v>8022</v>
      </c>
      <c r="N7698" t="s">
        <v>34684</v>
      </c>
      <c r="O7698" t="s">
        <v>34688</v>
      </c>
      <c r="P7698" t="s">
        <v>54</v>
      </c>
      <c r="Q7698" t="str">
        <f t="shared" ca="1" si="209"/>
        <v>171-32</v>
      </c>
    </row>
    <row r="7699" spans="1:17" x14ac:dyDescent="0.4">
      <c r="A7699" s="14" t="s">
        <v>25144</v>
      </c>
      <c r="B7699" s="14" t="s">
        <v>33756</v>
      </c>
      <c r="C7699" s="11" t="s">
        <v>16558</v>
      </c>
      <c r="D7699" t="s">
        <v>47277</v>
      </c>
      <c r="E7699" s="11" t="s">
        <v>8023</v>
      </c>
      <c r="N7699" t="s">
        <v>29</v>
      </c>
      <c r="O7699" t="s">
        <v>36</v>
      </c>
      <c r="P7699" t="s">
        <v>55</v>
      </c>
      <c r="Q7699" t="str">
        <f t="shared" ca="1" si="209"/>
        <v>245-32</v>
      </c>
    </row>
    <row r="7700" spans="1:17" x14ac:dyDescent="0.4">
      <c r="A7700" s="14" t="s">
        <v>25145</v>
      </c>
      <c r="B7700" s="14" t="s">
        <v>33757</v>
      </c>
      <c r="C7700" s="11" t="s">
        <v>16559</v>
      </c>
      <c r="D7700" t="s">
        <v>47278</v>
      </c>
      <c r="E7700" s="11" t="s">
        <v>8024</v>
      </c>
      <c r="N7700" t="s">
        <v>30</v>
      </c>
      <c r="O7700" t="s">
        <v>37</v>
      </c>
      <c r="P7700" t="s">
        <v>56</v>
      </c>
      <c r="Q7700" t="str">
        <f t="shared" ca="1" si="209"/>
        <v>043-47</v>
      </c>
    </row>
    <row r="7701" spans="1:17" x14ac:dyDescent="0.4">
      <c r="A7701" s="14" t="s">
        <v>25146</v>
      </c>
      <c r="B7701" s="14" t="s">
        <v>33758</v>
      </c>
      <c r="C7701" s="11" t="s">
        <v>16560</v>
      </c>
      <c r="D7701" t="s">
        <v>47279</v>
      </c>
      <c r="E7701" s="11" t="s">
        <v>8025</v>
      </c>
      <c r="N7701" t="s">
        <v>31</v>
      </c>
      <c r="O7701" t="s">
        <v>38</v>
      </c>
      <c r="P7701" t="s">
        <v>57</v>
      </c>
      <c r="Q7701" t="str">
        <f t="shared" ca="1" si="209"/>
        <v>045-83</v>
      </c>
    </row>
    <row r="7702" spans="1:17" x14ac:dyDescent="0.4">
      <c r="A7702" s="14" t="s">
        <v>25147</v>
      </c>
      <c r="B7702" s="14" t="s">
        <v>33759</v>
      </c>
      <c r="C7702" s="11" t="s">
        <v>16561</v>
      </c>
      <c r="D7702" t="s">
        <v>47280</v>
      </c>
      <c r="E7702" s="11" t="s">
        <v>8026</v>
      </c>
      <c r="N7702" t="s">
        <v>32</v>
      </c>
      <c r="O7702" t="s">
        <v>39</v>
      </c>
      <c r="P7702" t="s">
        <v>46</v>
      </c>
      <c r="Q7702" t="str">
        <f t="shared" ca="1" si="209"/>
        <v>135-43</v>
      </c>
    </row>
    <row r="7703" spans="1:17" x14ac:dyDescent="0.4">
      <c r="A7703" s="14" t="s">
        <v>25148</v>
      </c>
      <c r="B7703" s="14" t="s">
        <v>33760</v>
      </c>
      <c r="C7703" s="11" t="s">
        <v>16562</v>
      </c>
      <c r="D7703" t="s">
        <v>47281</v>
      </c>
      <c r="E7703" s="11" t="s">
        <v>6411</v>
      </c>
      <c r="N7703" t="s">
        <v>29</v>
      </c>
      <c r="O7703" t="s">
        <v>40</v>
      </c>
      <c r="P7703" t="s">
        <v>47</v>
      </c>
      <c r="Q7703" t="str">
        <f t="shared" ca="1" si="209"/>
        <v>472-75</v>
      </c>
    </row>
    <row r="7704" spans="1:17" x14ac:dyDescent="0.4">
      <c r="A7704" s="14" t="s">
        <v>25149</v>
      </c>
      <c r="B7704" s="14" t="s">
        <v>33761</v>
      </c>
      <c r="C7704" s="11" t="s">
        <v>16563</v>
      </c>
      <c r="D7704" t="s">
        <v>47282</v>
      </c>
      <c r="E7704" s="11" t="s">
        <v>8027</v>
      </c>
      <c r="N7704" t="s">
        <v>30</v>
      </c>
      <c r="O7704" t="s">
        <v>41</v>
      </c>
      <c r="P7704" t="s">
        <v>48</v>
      </c>
      <c r="Q7704" t="str">
        <f t="shared" ca="1" si="209"/>
        <v>077-73</v>
      </c>
    </row>
    <row r="7705" spans="1:17" x14ac:dyDescent="0.4">
      <c r="A7705" s="14" t="s">
        <v>25150</v>
      </c>
      <c r="B7705" s="14" t="s">
        <v>33762</v>
      </c>
      <c r="C7705" s="11" t="s">
        <v>16564</v>
      </c>
      <c r="D7705" t="s">
        <v>47283</v>
      </c>
      <c r="E7705" s="11" t="s">
        <v>8028</v>
      </c>
      <c r="N7705" t="s">
        <v>31</v>
      </c>
      <c r="O7705" t="s">
        <v>42</v>
      </c>
      <c r="P7705" t="s">
        <v>49</v>
      </c>
      <c r="Q7705" t="str">
        <f t="shared" ca="1" si="209"/>
        <v>004-101</v>
      </c>
    </row>
    <row r="7706" spans="1:17" x14ac:dyDescent="0.4">
      <c r="A7706" s="14" t="s">
        <v>25151</v>
      </c>
      <c r="B7706" s="14" t="s">
        <v>33763</v>
      </c>
      <c r="C7706" s="11" t="s">
        <v>16565</v>
      </c>
      <c r="D7706" t="s">
        <v>47284</v>
      </c>
      <c r="E7706" s="11" t="s">
        <v>8029</v>
      </c>
      <c r="N7706" t="s">
        <v>32</v>
      </c>
      <c r="O7706" t="s">
        <v>43</v>
      </c>
      <c r="P7706" t="s">
        <v>50</v>
      </c>
      <c r="Q7706" t="str">
        <f t="shared" ca="1" si="209"/>
        <v>244-53</v>
      </c>
    </row>
    <row r="7707" spans="1:17" x14ac:dyDescent="0.4">
      <c r="A7707" s="14" t="s">
        <v>25152</v>
      </c>
      <c r="B7707" s="14" t="s">
        <v>33764</v>
      </c>
      <c r="C7707" s="11" t="s">
        <v>16566</v>
      </c>
      <c r="D7707" t="s">
        <v>47285</v>
      </c>
      <c r="E7707" s="11" t="s">
        <v>8030</v>
      </c>
      <c r="N7707" t="s">
        <v>29</v>
      </c>
      <c r="O7707" t="s">
        <v>37</v>
      </c>
      <c r="P7707" t="s">
        <v>51</v>
      </c>
      <c r="Q7707" t="str">
        <f t="shared" ca="1" si="209"/>
        <v>135-57</v>
      </c>
    </row>
    <row r="7708" spans="1:17" x14ac:dyDescent="0.4">
      <c r="A7708" s="14" t="s">
        <v>25153</v>
      </c>
      <c r="B7708" s="14" t="s">
        <v>33765</v>
      </c>
      <c r="C7708" s="11" t="s">
        <v>16567</v>
      </c>
      <c r="D7708" t="s">
        <v>47286</v>
      </c>
      <c r="E7708" s="11" t="s">
        <v>8031</v>
      </c>
      <c r="N7708" t="s">
        <v>30</v>
      </c>
      <c r="O7708" t="s">
        <v>44</v>
      </c>
      <c r="P7708" t="s">
        <v>52</v>
      </c>
      <c r="Q7708" t="str">
        <f t="shared" ca="1" si="209"/>
        <v>008-82</v>
      </c>
    </row>
    <row r="7709" spans="1:17" x14ac:dyDescent="0.4">
      <c r="A7709" s="14" t="s">
        <v>25154</v>
      </c>
      <c r="B7709" s="14" t="s">
        <v>33766</v>
      </c>
      <c r="C7709" s="11" t="s">
        <v>16568</v>
      </c>
      <c r="D7709" t="s">
        <v>47287</v>
      </c>
      <c r="E7709" s="11" t="s">
        <v>8032</v>
      </c>
      <c r="N7709" t="s">
        <v>31</v>
      </c>
      <c r="O7709" t="s">
        <v>45</v>
      </c>
      <c r="P7709" t="s">
        <v>53</v>
      </c>
      <c r="Q7709" t="str">
        <f t="shared" ca="1" si="209"/>
        <v>287-84</v>
      </c>
    </row>
    <row r="7710" spans="1:17" x14ac:dyDescent="0.4">
      <c r="A7710" s="14" t="s">
        <v>25155</v>
      </c>
      <c r="B7710" s="14" t="s">
        <v>33767</v>
      </c>
      <c r="C7710" s="11" t="s">
        <v>16569</v>
      </c>
      <c r="D7710" t="s">
        <v>47288</v>
      </c>
      <c r="E7710" s="11" t="s">
        <v>8033</v>
      </c>
      <c r="N7710" t="s">
        <v>32</v>
      </c>
      <c r="O7710" t="s">
        <v>36</v>
      </c>
      <c r="P7710" t="s">
        <v>54</v>
      </c>
      <c r="Q7710" t="str">
        <f t="shared" ca="1" si="209"/>
        <v>187-92</v>
      </c>
    </row>
    <row r="7711" spans="1:17" x14ac:dyDescent="0.4">
      <c r="A7711" s="14" t="s">
        <v>25156</v>
      </c>
      <c r="B7711" s="14" t="s">
        <v>33768</v>
      </c>
      <c r="C7711" s="11" t="s">
        <v>16570</v>
      </c>
      <c r="D7711" t="s">
        <v>47289</v>
      </c>
      <c r="E7711" s="11" t="s">
        <v>8034</v>
      </c>
      <c r="N7711" t="s">
        <v>29</v>
      </c>
      <c r="O7711" t="s">
        <v>37</v>
      </c>
      <c r="P7711" t="s">
        <v>55</v>
      </c>
      <c r="Q7711" t="str">
        <f t="shared" ca="1" si="209"/>
        <v>311-69</v>
      </c>
    </row>
    <row r="7712" spans="1:17" x14ac:dyDescent="0.4">
      <c r="A7712" s="14" t="s">
        <v>25157</v>
      </c>
      <c r="B7712" s="14" t="s">
        <v>33769</v>
      </c>
      <c r="C7712" s="11" t="s">
        <v>16571</v>
      </c>
      <c r="D7712" t="s">
        <v>47290</v>
      </c>
      <c r="E7712" s="11" t="s">
        <v>8035</v>
      </c>
      <c r="N7712" t="s">
        <v>30</v>
      </c>
      <c r="O7712" t="s">
        <v>38</v>
      </c>
      <c r="P7712" t="s">
        <v>56</v>
      </c>
      <c r="Q7712" t="str">
        <f t="shared" ca="1" si="209"/>
        <v>042-27</v>
      </c>
    </row>
    <row r="7713" spans="1:17" x14ac:dyDescent="0.4">
      <c r="A7713" s="14" t="s">
        <v>25158</v>
      </c>
      <c r="B7713" s="14" t="s">
        <v>33770</v>
      </c>
      <c r="C7713" s="11" t="s">
        <v>16572</v>
      </c>
      <c r="D7713" t="s">
        <v>47291</v>
      </c>
      <c r="E7713" s="11" t="s">
        <v>8036</v>
      </c>
      <c r="N7713" t="s">
        <v>31</v>
      </c>
      <c r="O7713" t="s">
        <v>39</v>
      </c>
      <c r="P7713" t="s">
        <v>57</v>
      </c>
      <c r="Q7713" t="str">
        <f t="shared" ca="1" si="209"/>
        <v>150-79</v>
      </c>
    </row>
    <row r="7714" spans="1:17" x14ac:dyDescent="0.4">
      <c r="A7714" s="14" t="s">
        <v>25159</v>
      </c>
      <c r="B7714" s="14" t="s">
        <v>33771</v>
      </c>
      <c r="C7714" s="11" t="s">
        <v>16573</v>
      </c>
      <c r="D7714" t="s">
        <v>47292</v>
      </c>
      <c r="E7714" s="11" t="s">
        <v>8037</v>
      </c>
      <c r="N7714" t="s">
        <v>32</v>
      </c>
      <c r="O7714" t="s">
        <v>40</v>
      </c>
      <c r="P7714" t="s">
        <v>46</v>
      </c>
      <c r="Q7714" t="str">
        <f t="shared" ca="1" si="209"/>
        <v>390-88</v>
      </c>
    </row>
    <row r="7715" spans="1:17" x14ac:dyDescent="0.4">
      <c r="A7715" s="14" t="s">
        <v>25160</v>
      </c>
      <c r="B7715" s="14" t="s">
        <v>33772</v>
      </c>
      <c r="C7715" s="11" t="s">
        <v>16574</v>
      </c>
      <c r="D7715" t="s">
        <v>47293</v>
      </c>
      <c r="E7715" s="11" t="s">
        <v>8038</v>
      </c>
      <c r="N7715" t="s">
        <v>29</v>
      </c>
      <c r="O7715" t="s">
        <v>41</v>
      </c>
      <c r="P7715" t="s">
        <v>47</v>
      </c>
      <c r="Q7715" t="str">
        <f t="shared" ca="1" si="209"/>
        <v>231-48</v>
      </c>
    </row>
    <row r="7716" spans="1:17" x14ac:dyDescent="0.4">
      <c r="A7716" s="14" t="s">
        <v>25161</v>
      </c>
      <c r="B7716" s="14" t="s">
        <v>33773</v>
      </c>
      <c r="C7716" s="11" t="s">
        <v>16575</v>
      </c>
      <c r="D7716" t="s">
        <v>47294</v>
      </c>
      <c r="E7716" s="11" t="s">
        <v>8039</v>
      </c>
      <c r="N7716" t="s">
        <v>30</v>
      </c>
      <c r="O7716" t="s">
        <v>42</v>
      </c>
      <c r="P7716" t="s">
        <v>48</v>
      </c>
      <c r="Q7716" t="str">
        <f t="shared" ca="1" si="209"/>
        <v>085-87</v>
      </c>
    </row>
    <row r="7717" spans="1:17" x14ac:dyDescent="0.4">
      <c r="A7717" s="14" t="s">
        <v>25162</v>
      </c>
      <c r="B7717" s="14" t="s">
        <v>33774</v>
      </c>
      <c r="C7717" s="11" t="s">
        <v>16576</v>
      </c>
      <c r="D7717" t="s">
        <v>47295</v>
      </c>
      <c r="E7717" s="11" t="s">
        <v>8040</v>
      </c>
      <c r="N7717" t="s">
        <v>31</v>
      </c>
      <c r="O7717" t="s">
        <v>43</v>
      </c>
      <c r="P7717" t="s">
        <v>49</v>
      </c>
      <c r="Q7717" t="str">
        <f t="shared" ca="1" si="209"/>
        <v>224-28</v>
      </c>
    </row>
    <row r="7718" spans="1:17" x14ac:dyDescent="0.4">
      <c r="A7718" s="14" t="s">
        <v>25163</v>
      </c>
      <c r="B7718" s="14" t="s">
        <v>33775</v>
      </c>
      <c r="C7718" s="11" t="s">
        <v>16577</v>
      </c>
      <c r="D7718" t="s">
        <v>47296</v>
      </c>
      <c r="E7718" s="11" t="s">
        <v>8041</v>
      </c>
      <c r="N7718" t="s">
        <v>32</v>
      </c>
      <c r="O7718" t="s">
        <v>37</v>
      </c>
      <c r="P7718" t="s">
        <v>50</v>
      </c>
      <c r="Q7718" t="str">
        <f t="shared" ca="1" si="209"/>
        <v>225-14</v>
      </c>
    </row>
    <row r="7719" spans="1:17" x14ac:dyDescent="0.4">
      <c r="A7719" s="14" t="s">
        <v>25164</v>
      </c>
      <c r="B7719" s="14" t="s">
        <v>33776</v>
      </c>
      <c r="C7719" s="11" t="s">
        <v>16578</v>
      </c>
      <c r="D7719" t="s">
        <v>47297</v>
      </c>
      <c r="E7719" s="11" t="s">
        <v>8042</v>
      </c>
      <c r="N7719" t="s">
        <v>29</v>
      </c>
      <c r="O7719" t="s">
        <v>44</v>
      </c>
      <c r="P7719" t="s">
        <v>51</v>
      </c>
      <c r="Q7719" t="str">
        <f t="shared" ca="1" si="209"/>
        <v>200-19</v>
      </c>
    </row>
    <row r="7720" spans="1:17" x14ac:dyDescent="0.4">
      <c r="A7720" s="14" t="s">
        <v>25165</v>
      </c>
      <c r="B7720" s="14" t="s">
        <v>33777</v>
      </c>
      <c r="C7720" s="11" t="s">
        <v>16579</v>
      </c>
      <c r="D7720" t="s">
        <v>47298</v>
      </c>
      <c r="E7720" s="11" t="s">
        <v>8043</v>
      </c>
      <c r="N7720" t="s">
        <v>30</v>
      </c>
      <c r="O7720" t="s">
        <v>45</v>
      </c>
      <c r="P7720" t="s">
        <v>52</v>
      </c>
      <c r="Q7720" t="str">
        <f t="shared" ca="1" si="209"/>
        <v>089-38</v>
      </c>
    </row>
    <row r="7721" spans="1:17" x14ac:dyDescent="0.4">
      <c r="A7721" s="14" t="s">
        <v>25166</v>
      </c>
      <c r="B7721" s="14" t="s">
        <v>33778</v>
      </c>
      <c r="C7721" s="11" t="s">
        <v>16580</v>
      </c>
      <c r="D7721" t="s">
        <v>47299</v>
      </c>
      <c r="E7721" s="11" t="s">
        <v>8044</v>
      </c>
      <c r="N7721" t="s">
        <v>31</v>
      </c>
      <c r="O7721" t="s">
        <v>36</v>
      </c>
      <c r="P7721" t="s">
        <v>53</v>
      </c>
      <c r="Q7721" t="str">
        <f t="shared" ca="1" si="209"/>
        <v>094-16</v>
      </c>
    </row>
    <row r="7722" spans="1:17" x14ac:dyDescent="0.4">
      <c r="A7722" s="14">
        <v>90786293</v>
      </c>
      <c r="B7722" s="14" t="s">
        <v>33779</v>
      </c>
      <c r="C7722" s="11" t="s">
        <v>16581</v>
      </c>
      <c r="D7722" t="s">
        <v>47300</v>
      </c>
      <c r="E7722" s="11" t="s">
        <v>8045</v>
      </c>
      <c r="N7722" t="s">
        <v>32</v>
      </c>
      <c r="O7722" t="s">
        <v>37</v>
      </c>
      <c r="P7722" t="s">
        <v>54</v>
      </c>
      <c r="Q7722" t="str">
        <f t="shared" ca="1" si="209"/>
        <v>199-99</v>
      </c>
    </row>
    <row r="7723" spans="1:17" x14ac:dyDescent="0.4">
      <c r="A7723" s="14" t="s">
        <v>25167</v>
      </c>
      <c r="B7723" s="14" t="s">
        <v>33780</v>
      </c>
      <c r="C7723" s="11" t="s">
        <v>16582</v>
      </c>
      <c r="D7723" t="s">
        <v>47301</v>
      </c>
      <c r="E7723" s="11" t="s">
        <v>8046</v>
      </c>
      <c r="N7723" t="s">
        <v>29</v>
      </c>
      <c r="O7723" t="s">
        <v>38</v>
      </c>
      <c r="P7723" t="s">
        <v>55</v>
      </c>
      <c r="Q7723" t="str">
        <f t="shared" ca="1" si="209"/>
        <v>009-81</v>
      </c>
    </row>
    <row r="7724" spans="1:17" x14ac:dyDescent="0.4">
      <c r="A7724" s="14" t="s">
        <v>25168</v>
      </c>
      <c r="B7724" s="14" t="s">
        <v>33781</v>
      </c>
      <c r="C7724" s="11" t="s">
        <v>16583</v>
      </c>
      <c r="D7724" t="s">
        <v>47302</v>
      </c>
      <c r="E7724" s="11" t="s">
        <v>8047</v>
      </c>
      <c r="N7724" t="s">
        <v>30</v>
      </c>
      <c r="O7724" t="s">
        <v>39</v>
      </c>
      <c r="P7724" t="s">
        <v>56</v>
      </c>
      <c r="Q7724" t="str">
        <f t="shared" ca="1" si="209"/>
        <v>173-69</v>
      </c>
    </row>
    <row r="7725" spans="1:17" x14ac:dyDescent="0.4">
      <c r="A7725" s="14" t="s">
        <v>25169</v>
      </c>
      <c r="B7725" s="14" t="s">
        <v>33782</v>
      </c>
      <c r="C7725" s="11" t="s">
        <v>16584</v>
      </c>
      <c r="D7725" t="s">
        <v>47303</v>
      </c>
      <c r="E7725" s="11" t="s">
        <v>8048</v>
      </c>
      <c r="N7725" t="s">
        <v>31</v>
      </c>
      <c r="O7725" t="s">
        <v>40</v>
      </c>
      <c r="P7725" t="s">
        <v>57</v>
      </c>
      <c r="Q7725" t="str">
        <f t="shared" ca="1" si="209"/>
        <v>356-62</v>
      </c>
    </row>
    <row r="7726" spans="1:17" x14ac:dyDescent="0.4">
      <c r="A7726" s="14" t="s">
        <v>25170</v>
      </c>
      <c r="B7726" s="14" t="s">
        <v>33783</v>
      </c>
      <c r="C7726" s="11" t="s">
        <v>16585</v>
      </c>
      <c r="D7726" t="s">
        <v>47304</v>
      </c>
      <c r="E7726" s="11" t="s">
        <v>8049</v>
      </c>
      <c r="N7726" t="s">
        <v>29</v>
      </c>
      <c r="O7726" t="s">
        <v>41</v>
      </c>
      <c r="P7726" t="s">
        <v>46</v>
      </c>
      <c r="Q7726" t="str">
        <f t="shared" ca="1" si="209"/>
        <v>066-72</v>
      </c>
    </row>
    <row r="7727" spans="1:17" x14ac:dyDescent="0.4">
      <c r="A7727" s="14" t="s">
        <v>25171</v>
      </c>
      <c r="B7727" s="14" t="s">
        <v>33784</v>
      </c>
      <c r="C7727" s="11" t="s">
        <v>16586</v>
      </c>
      <c r="D7727" t="s">
        <v>47305</v>
      </c>
      <c r="E7727" s="11" t="s">
        <v>8050</v>
      </c>
      <c r="N7727" t="s">
        <v>30</v>
      </c>
      <c r="O7727" t="s">
        <v>42</v>
      </c>
      <c r="P7727" t="s">
        <v>47</v>
      </c>
      <c r="Q7727" t="str">
        <f t="shared" ca="1" si="209"/>
        <v>102-47</v>
      </c>
    </row>
    <row r="7728" spans="1:17" x14ac:dyDescent="0.4">
      <c r="A7728" s="14" t="s">
        <v>25172</v>
      </c>
      <c r="B7728" s="14" t="s">
        <v>33785</v>
      </c>
      <c r="C7728" s="11" t="s">
        <v>16587</v>
      </c>
      <c r="D7728" t="s">
        <v>47306</v>
      </c>
      <c r="E7728" s="11" t="s">
        <v>8051</v>
      </c>
      <c r="N7728" t="s">
        <v>31</v>
      </c>
      <c r="O7728" t="s">
        <v>43</v>
      </c>
      <c r="P7728" t="s">
        <v>48</v>
      </c>
      <c r="Q7728" t="str">
        <f t="shared" ca="1" si="209"/>
        <v>402-31</v>
      </c>
    </row>
    <row r="7729" spans="1:17" x14ac:dyDescent="0.4">
      <c r="A7729" s="14" t="s">
        <v>25173</v>
      </c>
      <c r="B7729" s="14" t="s">
        <v>33786</v>
      </c>
      <c r="C7729" s="11" t="s">
        <v>16588</v>
      </c>
      <c r="D7729" t="s">
        <v>47307</v>
      </c>
      <c r="E7729" s="11" t="s">
        <v>8052</v>
      </c>
      <c r="N7729" t="s">
        <v>32</v>
      </c>
      <c r="O7729" t="s">
        <v>37</v>
      </c>
      <c r="P7729" t="s">
        <v>49</v>
      </c>
      <c r="Q7729" t="s">
        <v>36099</v>
      </c>
    </row>
    <row r="7730" spans="1:17" x14ac:dyDescent="0.4">
      <c r="A7730" s="14" t="s">
        <v>25174</v>
      </c>
      <c r="B7730" s="14" t="s">
        <v>33787</v>
      </c>
      <c r="C7730" s="11" t="s">
        <v>16589</v>
      </c>
      <c r="D7730" t="s">
        <v>47308</v>
      </c>
      <c r="E7730" s="11" t="s">
        <v>8053</v>
      </c>
      <c r="N7730" t="s">
        <v>29</v>
      </c>
      <c r="O7730" t="s">
        <v>44</v>
      </c>
      <c r="P7730" t="s">
        <v>50</v>
      </c>
      <c r="Q7730" t="s">
        <v>36100</v>
      </c>
    </row>
    <row r="7731" spans="1:17" x14ac:dyDescent="0.4">
      <c r="A7731" s="14" t="s">
        <v>25175</v>
      </c>
      <c r="B7731" s="14" t="s">
        <v>33788</v>
      </c>
      <c r="C7731" s="11" t="s">
        <v>16590</v>
      </c>
      <c r="D7731" t="s">
        <v>47309</v>
      </c>
      <c r="E7731" s="11" t="s">
        <v>8054</v>
      </c>
      <c r="N7731" t="s">
        <v>30</v>
      </c>
      <c r="O7731" t="s">
        <v>45</v>
      </c>
      <c r="P7731" t="s">
        <v>51</v>
      </c>
      <c r="Q7731" t="s">
        <v>36101</v>
      </c>
    </row>
    <row r="7732" spans="1:17" x14ac:dyDescent="0.4">
      <c r="A7732" s="14" t="s">
        <v>25176</v>
      </c>
      <c r="B7732" s="14" t="s">
        <v>33789</v>
      </c>
      <c r="C7732" s="11" t="s">
        <v>16591</v>
      </c>
      <c r="D7732" t="s">
        <v>47310</v>
      </c>
      <c r="E7732" s="11" t="s">
        <v>8055</v>
      </c>
      <c r="N7732" t="s">
        <v>31</v>
      </c>
      <c r="O7732" t="s">
        <v>36</v>
      </c>
      <c r="P7732" t="s">
        <v>52</v>
      </c>
      <c r="Q7732" t="s">
        <v>36102</v>
      </c>
    </row>
    <row r="7733" spans="1:17" x14ac:dyDescent="0.4">
      <c r="A7733" s="14" t="s">
        <v>25177</v>
      </c>
      <c r="B7733" s="14" t="s">
        <v>33790</v>
      </c>
      <c r="C7733" s="11" t="s">
        <v>16592</v>
      </c>
      <c r="D7733" t="s">
        <v>47311</v>
      </c>
      <c r="E7733" s="11" t="s">
        <v>8056</v>
      </c>
      <c r="N7733" t="s">
        <v>32</v>
      </c>
      <c r="O7733" t="s">
        <v>37</v>
      </c>
      <c r="P7733" t="s">
        <v>53</v>
      </c>
      <c r="Q7733" t="s">
        <v>36103</v>
      </c>
    </row>
    <row r="7734" spans="1:17" x14ac:dyDescent="0.4">
      <c r="A7734" s="14" t="s">
        <v>25178</v>
      </c>
      <c r="B7734" s="14" t="s">
        <v>33791</v>
      </c>
      <c r="C7734" s="11" t="s">
        <v>16593</v>
      </c>
      <c r="D7734" t="s">
        <v>47312</v>
      </c>
      <c r="E7734" s="11" t="s">
        <v>8057</v>
      </c>
      <c r="N7734" t="s">
        <v>29</v>
      </c>
      <c r="O7734" t="s">
        <v>38</v>
      </c>
      <c r="P7734" t="s">
        <v>54</v>
      </c>
      <c r="Q7734" t="s">
        <v>36104</v>
      </c>
    </row>
    <row r="7735" spans="1:17" x14ac:dyDescent="0.4">
      <c r="A7735" s="14" t="s">
        <v>25179</v>
      </c>
      <c r="B7735" s="14" t="s">
        <v>33792</v>
      </c>
      <c r="C7735" s="11" t="s">
        <v>16594</v>
      </c>
      <c r="D7735" t="s">
        <v>47313</v>
      </c>
      <c r="E7735" s="11" t="s">
        <v>8058</v>
      </c>
      <c r="N7735" t="s">
        <v>30</v>
      </c>
      <c r="O7735" t="s">
        <v>39</v>
      </c>
      <c r="P7735" t="s">
        <v>55</v>
      </c>
      <c r="Q7735" t="s">
        <v>36105</v>
      </c>
    </row>
    <row r="7736" spans="1:17" x14ac:dyDescent="0.4">
      <c r="A7736" s="14" t="s">
        <v>25180</v>
      </c>
      <c r="B7736" s="14" t="s">
        <v>33793</v>
      </c>
      <c r="C7736" s="11" t="s">
        <v>16595</v>
      </c>
      <c r="D7736" t="s">
        <v>47314</v>
      </c>
      <c r="E7736" s="11" t="s">
        <v>8059</v>
      </c>
      <c r="N7736" t="s">
        <v>31</v>
      </c>
      <c r="O7736" t="s">
        <v>40</v>
      </c>
      <c r="P7736" t="s">
        <v>56</v>
      </c>
      <c r="Q7736" t="s">
        <v>36106</v>
      </c>
    </row>
    <row r="7737" spans="1:17" x14ac:dyDescent="0.4">
      <c r="A7737" s="14" t="s">
        <v>25181</v>
      </c>
      <c r="B7737" s="14" t="s">
        <v>33794</v>
      </c>
      <c r="C7737" s="11" t="s">
        <v>16596</v>
      </c>
      <c r="D7737" t="s">
        <v>47315</v>
      </c>
      <c r="E7737" s="11" t="s">
        <v>8060</v>
      </c>
      <c r="N7737" t="s">
        <v>32</v>
      </c>
      <c r="O7737" t="s">
        <v>41</v>
      </c>
      <c r="P7737" t="s">
        <v>57</v>
      </c>
      <c r="Q7737" t="s">
        <v>36107</v>
      </c>
    </row>
    <row r="7738" spans="1:17" x14ac:dyDescent="0.4">
      <c r="A7738" s="14" t="s">
        <v>25182</v>
      </c>
      <c r="B7738" s="14" t="s">
        <v>33795</v>
      </c>
      <c r="C7738" s="11" t="s">
        <v>16597</v>
      </c>
      <c r="D7738" t="s">
        <v>47316</v>
      </c>
      <c r="E7738" s="11" t="s">
        <v>8061</v>
      </c>
      <c r="N7738" t="s">
        <v>29</v>
      </c>
      <c r="O7738" t="s">
        <v>42</v>
      </c>
      <c r="P7738" t="s">
        <v>46</v>
      </c>
      <c r="Q7738" t="s">
        <v>36108</v>
      </c>
    </row>
    <row r="7739" spans="1:17" x14ac:dyDescent="0.4">
      <c r="A7739" s="14" t="s">
        <v>25183</v>
      </c>
      <c r="B7739" s="14" t="s">
        <v>33796</v>
      </c>
      <c r="C7739" s="11" t="s">
        <v>16598</v>
      </c>
      <c r="D7739" t="s">
        <v>47317</v>
      </c>
      <c r="E7739" s="11" t="s">
        <v>8062</v>
      </c>
      <c r="N7739" t="s">
        <v>30</v>
      </c>
      <c r="O7739" t="s">
        <v>43</v>
      </c>
      <c r="P7739" t="s">
        <v>47</v>
      </c>
      <c r="Q7739" t="s">
        <v>36109</v>
      </c>
    </row>
    <row r="7740" spans="1:17" x14ac:dyDescent="0.4">
      <c r="A7740" s="14" t="s">
        <v>25184</v>
      </c>
      <c r="B7740" s="14" t="s">
        <v>33797</v>
      </c>
      <c r="C7740" s="11" t="s">
        <v>16599</v>
      </c>
      <c r="D7740" t="s">
        <v>47318</v>
      </c>
      <c r="E7740" s="11" t="s">
        <v>8063</v>
      </c>
      <c r="N7740" t="s">
        <v>31</v>
      </c>
      <c r="O7740" t="s">
        <v>37</v>
      </c>
      <c r="P7740" t="s">
        <v>48</v>
      </c>
      <c r="Q7740" t="s">
        <v>36110</v>
      </c>
    </row>
    <row r="7741" spans="1:17" x14ac:dyDescent="0.4">
      <c r="A7741" s="14" t="s">
        <v>25185</v>
      </c>
      <c r="B7741" s="14" t="s">
        <v>33798</v>
      </c>
      <c r="C7741" s="11" t="s">
        <v>16600</v>
      </c>
      <c r="D7741" t="s">
        <v>47319</v>
      </c>
      <c r="E7741" s="11" t="s">
        <v>8064</v>
      </c>
      <c r="N7741" t="s">
        <v>32</v>
      </c>
      <c r="O7741" t="s">
        <v>44</v>
      </c>
      <c r="P7741" t="s">
        <v>49</v>
      </c>
      <c r="Q7741" t="s">
        <v>36111</v>
      </c>
    </row>
    <row r="7742" spans="1:17" x14ac:dyDescent="0.4">
      <c r="A7742" s="14" t="s">
        <v>25186</v>
      </c>
      <c r="B7742" s="14" t="s">
        <v>33799</v>
      </c>
      <c r="C7742" s="11" t="s">
        <v>16601</v>
      </c>
      <c r="D7742" t="s">
        <v>47320</v>
      </c>
      <c r="E7742" s="11" t="s">
        <v>8065</v>
      </c>
      <c r="N7742" t="s">
        <v>29</v>
      </c>
      <c r="O7742" t="s">
        <v>45</v>
      </c>
      <c r="P7742" t="s">
        <v>50</v>
      </c>
      <c r="Q7742" t="s">
        <v>36112</v>
      </c>
    </row>
    <row r="7743" spans="1:17" x14ac:dyDescent="0.4">
      <c r="A7743" s="14" t="s">
        <v>25187</v>
      </c>
      <c r="B7743" s="14" t="s">
        <v>33800</v>
      </c>
      <c r="C7743" s="11" t="s">
        <v>16602</v>
      </c>
      <c r="D7743" t="s">
        <v>47321</v>
      </c>
      <c r="E7743" s="11" t="s">
        <v>8066</v>
      </c>
      <c r="N7743" t="s">
        <v>30</v>
      </c>
      <c r="O7743" t="s">
        <v>36</v>
      </c>
      <c r="P7743" t="s">
        <v>51</v>
      </c>
      <c r="Q7743" t="s">
        <v>36113</v>
      </c>
    </row>
    <row r="7744" spans="1:17" x14ac:dyDescent="0.4">
      <c r="A7744" s="14" t="s">
        <v>25188</v>
      </c>
      <c r="B7744" s="14" t="s">
        <v>33801</v>
      </c>
      <c r="C7744" s="11" t="s">
        <v>16603</v>
      </c>
      <c r="D7744" t="s">
        <v>47322</v>
      </c>
      <c r="E7744" s="11" t="s">
        <v>8067</v>
      </c>
      <c r="N7744" t="s">
        <v>31</v>
      </c>
      <c r="O7744" t="s">
        <v>37</v>
      </c>
      <c r="P7744" t="s">
        <v>52</v>
      </c>
      <c r="Q7744" t="s">
        <v>36114</v>
      </c>
    </row>
    <row r="7745" spans="1:17" x14ac:dyDescent="0.4">
      <c r="A7745" s="14" t="s">
        <v>25189</v>
      </c>
      <c r="B7745" s="14" t="s">
        <v>33802</v>
      </c>
      <c r="C7745" s="11" t="s">
        <v>16604</v>
      </c>
      <c r="D7745" t="s">
        <v>47323</v>
      </c>
      <c r="E7745" s="11" t="s">
        <v>8068</v>
      </c>
      <c r="N7745" t="s">
        <v>32</v>
      </c>
      <c r="O7745" t="s">
        <v>38</v>
      </c>
      <c r="P7745" t="s">
        <v>53</v>
      </c>
      <c r="Q7745" t="s">
        <v>36115</v>
      </c>
    </row>
    <row r="7746" spans="1:17" x14ac:dyDescent="0.4">
      <c r="A7746" s="14" t="s">
        <v>25190</v>
      </c>
      <c r="B7746" s="14" t="s">
        <v>33803</v>
      </c>
      <c r="C7746" s="11" t="s">
        <v>16605</v>
      </c>
      <c r="D7746" t="s">
        <v>47324</v>
      </c>
      <c r="E7746" s="11" t="s">
        <v>8069</v>
      </c>
      <c r="N7746" t="s">
        <v>29</v>
      </c>
      <c r="O7746" t="s">
        <v>39</v>
      </c>
      <c r="P7746" t="s">
        <v>54</v>
      </c>
      <c r="Q7746" t="s">
        <v>36116</v>
      </c>
    </row>
    <row r="7747" spans="1:17" x14ac:dyDescent="0.4">
      <c r="A7747" s="14" t="s">
        <v>25191</v>
      </c>
      <c r="B7747" s="14" t="s">
        <v>33804</v>
      </c>
      <c r="C7747" s="11" t="s">
        <v>16606</v>
      </c>
      <c r="D7747" t="s">
        <v>47325</v>
      </c>
      <c r="E7747" s="11" t="s">
        <v>8070</v>
      </c>
      <c r="N7747" t="s">
        <v>30</v>
      </c>
      <c r="O7747" t="s">
        <v>40</v>
      </c>
      <c r="P7747" t="s">
        <v>55</v>
      </c>
      <c r="Q7747" t="s">
        <v>36117</v>
      </c>
    </row>
    <row r="7748" spans="1:17" x14ac:dyDescent="0.4">
      <c r="A7748" s="14" t="s">
        <v>25192</v>
      </c>
      <c r="B7748" s="14" t="s">
        <v>33805</v>
      </c>
      <c r="C7748" s="11" t="s">
        <v>16607</v>
      </c>
      <c r="D7748" t="s">
        <v>47326</v>
      </c>
      <c r="E7748" s="11" t="s">
        <v>7775</v>
      </c>
      <c r="N7748" t="s">
        <v>31</v>
      </c>
      <c r="O7748" t="s">
        <v>41</v>
      </c>
      <c r="P7748" t="s">
        <v>56</v>
      </c>
      <c r="Q7748" t="s">
        <v>36118</v>
      </c>
    </row>
    <row r="7749" spans="1:17" x14ac:dyDescent="0.4">
      <c r="A7749" s="14" t="s">
        <v>25193</v>
      </c>
      <c r="B7749" s="14" t="s">
        <v>33806</v>
      </c>
      <c r="C7749" s="11" t="s">
        <v>16608</v>
      </c>
      <c r="D7749" t="s">
        <v>47327</v>
      </c>
      <c r="E7749" s="11" t="s">
        <v>8071</v>
      </c>
      <c r="N7749" t="s">
        <v>32</v>
      </c>
      <c r="O7749" t="s">
        <v>42</v>
      </c>
      <c r="P7749" t="s">
        <v>57</v>
      </c>
      <c r="Q7749" t="s">
        <v>36119</v>
      </c>
    </row>
    <row r="7750" spans="1:17" x14ac:dyDescent="0.4">
      <c r="A7750" s="14" t="s">
        <v>25194</v>
      </c>
      <c r="B7750" s="14" t="s">
        <v>33807</v>
      </c>
      <c r="C7750" s="11" t="s">
        <v>16609</v>
      </c>
      <c r="D7750" t="s">
        <v>47328</v>
      </c>
      <c r="E7750" s="11" t="s">
        <v>8072</v>
      </c>
      <c r="N7750" t="s">
        <v>29</v>
      </c>
      <c r="O7750" t="s">
        <v>43</v>
      </c>
      <c r="P7750" t="s">
        <v>46</v>
      </c>
      <c r="Q7750" t="s">
        <v>36120</v>
      </c>
    </row>
    <row r="7751" spans="1:17" x14ac:dyDescent="0.4">
      <c r="A7751" s="14" t="s">
        <v>25195</v>
      </c>
      <c r="B7751" s="14" t="s">
        <v>33808</v>
      </c>
      <c r="C7751" s="11" t="s">
        <v>16610</v>
      </c>
      <c r="D7751" t="s">
        <v>47329</v>
      </c>
      <c r="E7751" s="11" t="s">
        <v>8073</v>
      </c>
      <c r="N7751" t="s">
        <v>30</v>
      </c>
      <c r="O7751" t="s">
        <v>37</v>
      </c>
      <c r="P7751" t="s">
        <v>47</v>
      </c>
      <c r="Q7751" t="s">
        <v>36121</v>
      </c>
    </row>
    <row r="7752" spans="1:17" x14ac:dyDescent="0.4">
      <c r="A7752" s="14" t="s">
        <v>25196</v>
      </c>
      <c r="B7752" s="14" t="s">
        <v>33809</v>
      </c>
      <c r="C7752" s="11" t="s">
        <v>16611</v>
      </c>
      <c r="D7752" t="s">
        <v>47330</v>
      </c>
      <c r="E7752" s="11" t="s">
        <v>5842</v>
      </c>
      <c r="N7752" t="s">
        <v>31</v>
      </c>
      <c r="O7752" t="s">
        <v>44</v>
      </c>
      <c r="P7752" t="s">
        <v>48</v>
      </c>
      <c r="Q7752" t="s">
        <v>36122</v>
      </c>
    </row>
    <row r="7753" spans="1:17" x14ac:dyDescent="0.4">
      <c r="A7753" s="14" t="s">
        <v>25197</v>
      </c>
      <c r="B7753" s="14" t="s">
        <v>33810</v>
      </c>
      <c r="C7753" s="11" t="s">
        <v>16612</v>
      </c>
      <c r="D7753" t="s">
        <v>47331</v>
      </c>
      <c r="E7753" s="11" t="s">
        <v>1287</v>
      </c>
      <c r="N7753" t="s">
        <v>29</v>
      </c>
      <c r="O7753" t="s">
        <v>45</v>
      </c>
      <c r="P7753" t="s">
        <v>49</v>
      </c>
      <c r="Q7753" s="15" t="s">
        <v>36123</v>
      </c>
    </row>
    <row r="7754" spans="1:17" x14ac:dyDescent="0.4">
      <c r="A7754" s="14" t="s">
        <v>25198</v>
      </c>
      <c r="B7754" s="14" t="s">
        <v>33811</v>
      </c>
      <c r="C7754" s="11" t="s">
        <v>16613</v>
      </c>
      <c r="D7754" t="s">
        <v>47332</v>
      </c>
      <c r="E7754" s="11" t="s">
        <v>8074</v>
      </c>
      <c r="N7754" t="s">
        <v>30</v>
      </c>
      <c r="O7754" t="s">
        <v>36</v>
      </c>
      <c r="P7754" t="s">
        <v>50</v>
      </c>
      <c r="Q7754" s="15" t="s">
        <v>36124</v>
      </c>
    </row>
    <row r="7755" spans="1:17" x14ac:dyDescent="0.4">
      <c r="A7755" s="14" t="s">
        <v>25199</v>
      </c>
      <c r="B7755" s="14" t="s">
        <v>33812</v>
      </c>
      <c r="C7755" s="11" t="s">
        <v>16614</v>
      </c>
      <c r="D7755" t="s">
        <v>47333</v>
      </c>
      <c r="E7755" s="11" t="s">
        <v>5470</v>
      </c>
      <c r="N7755" t="s">
        <v>31</v>
      </c>
      <c r="O7755" t="s">
        <v>37</v>
      </c>
      <c r="P7755" t="s">
        <v>51</v>
      </c>
      <c r="Q7755" t="s">
        <v>36125</v>
      </c>
    </row>
    <row r="7756" spans="1:17" x14ac:dyDescent="0.4">
      <c r="A7756" s="14" t="s">
        <v>25200</v>
      </c>
      <c r="B7756" s="14" t="s">
        <v>33813</v>
      </c>
      <c r="C7756" s="11" t="s">
        <v>16615</v>
      </c>
      <c r="D7756" t="s">
        <v>47334</v>
      </c>
      <c r="E7756" s="11" t="s">
        <v>8075</v>
      </c>
      <c r="N7756" t="s">
        <v>32</v>
      </c>
      <c r="O7756" t="s">
        <v>38</v>
      </c>
      <c r="P7756" t="s">
        <v>52</v>
      </c>
      <c r="Q7756" t="s">
        <v>36126</v>
      </c>
    </row>
    <row r="7757" spans="1:17" x14ac:dyDescent="0.4">
      <c r="A7757" s="14" t="s">
        <v>25201</v>
      </c>
      <c r="B7757" s="14" t="s">
        <v>33814</v>
      </c>
      <c r="C7757" s="11" t="s">
        <v>16616</v>
      </c>
      <c r="D7757" t="s">
        <v>47335</v>
      </c>
      <c r="E7757" s="11" t="s">
        <v>8076</v>
      </c>
      <c r="N7757" t="s">
        <v>29</v>
      </c>
      <c r="O7757" t="s">
        <v>39</v>
      </c>
      <c r="P7757" t="s">
        <v>53</v>
      </c>
      <c r="Q7757" t="s">
        <v>36127</v>
      </c>
    </row>
    <row r="7758" spans="1:17" x14ac:dyDescent="0.4">
      <c r="A7758" s="14" t="s">
        <v>25202</v>
      </c>
      <c r="B7758" s="14" t="s">
        <v>33815</v>
      </c>
      <c r="C7758" s="11" t="s">
        <v>16617</v>
      </c>
      <c r="D7758" t="s">
        <v>47336</v>
      </c>
      <c r="E7758" s="11" t="s">
        <v>8077</v>
      </c>
      <c r="N7758" t="s">
        <v>30</v>
      </c>
      <c r="O7758" t="s">
        <v>40</v>
      </c>
      <c r="P7758" t="s">
        <v>54</v>
      </c>
      <c r="Q7758" t="s">
        <v>36128</v>
      </c>
    </row>
    <row r="7759" spans="1:17" x14ac:dyDescent="0.4">
      <c r="A7759" s="14" t="s">
        <v>25203</v>
      </c>
      <c r="B7759" s="14" t="s">
        <v>33816</v>
      </c>
      <c r="C7759" s="11" t="s">
        <v>16618</v>
      </c>
      <c r="D7759" t="s">
        <v>47337</v>
      </c>
      <c r="E7759" s="11" t="s">
        <v>8078</v>
      </c>
      <c r="N7759" t="s">
        <v>31</v>
      </c>
      <c r="O7759" t="s">
        <v>41</v>
      </c>
      <c r="P7759" t="s">
        <v>55</v>
      </c>
      <c r="Q7759" t="s">
        <v>36129</v>
      </c>
    </row>
    <row r="7760" spans="1:17" x14ac:dyDescent="0.4">
      <c r="A7760" s="14" t="s">
        <v>25204</v>
      </c>
      <c r="B7760" s="14" t="s">
        <v>33817</v>
      </c>
      <c r="C7760" s="11" t="s">
        <v>16619</v>
      </c>
      <c r="D7760" t="s">
        <v>47338</v>
      </c>
      <c r="E7760" s="11" t="s">
        <v>7057</v>
      </c>
      <c r="N7760" t="s">
        <v>32</v>
      </c>
      <c r="O7760" t="s">
        <v>42</v>
      </c>
      <c r="P7760" t="s">
        <v>56</v>
      </c>
      <c r="Q7760" t="s">
        <v>36130</v>
      </c>
    </row>
    <row r="7761" spans="1:17" x14ac:dyDescent="0.4">
      <c r="A7761" s="14" t="s">
        <v>25205</v>
      </c>
      <c r="B7761" s="14" t="s">
        <v>33818</v>
      </c>
      <c r="C7761" s="11" t="s">
        <v>16620</v>
      </c>
      <c r="D7761" t="s">
        <v>47339</v>
      </c>
      <c r="E7761" s="11" t="s">
        <v>8079</v>
      </c>
      <c r="N7761" t="s">
        <v>29</v>
      </c>
      <c r="O7761" t="s">
        <v>43</v>
      </c>
      <c r="P7761" t="s">
        <v>57</v>
      </c>
      <c r="Q7761" t="s">
        <v>36131</v>
      </c>
    </row>
    <row r="7762" spans="1:17" x14ac:dyDescent="0.4">
      <c r="A7762" s="14" t="s">
        <v>25206</v>
      </c>
      <c r="B7762" s="14" t="s">
        <v>33819</v>
      </c>
      <c r="C7762" s="11" t="s">
        <v>16621</v>
      </c>
      <c r="D7762" t="s">
        <v>47340</v>
      </c>
      <c r="E7762" s="11" t="s">
        <v>8080</v>
      </c>
      <c r="N7762" t="s">
        <v>30</v>
      </c>
      <c r="O7762" t="s">
        <v>37</v>
      </c>
      <c r="P7762" t="s">
        <v>46</v>
      </c>
      <c r="Q7762" t="s">
        <v>36132</v>
      </c>
    </row>
    <row r="7763" spans="1:17" x14ac:dyDescent="0.4">
      <c r="A7763" s="14" t="s">
        <v>25207</v>
      </c>
      <c r="B7763" s="14" t="s">
        <v>33820</v>
      </c>
      <c r="C7763" s="11" t="s">
        <v>16622</v>
      </c>
      <c r="D7763" t="s">
        <v>47341</v>
      </c>
      <c r="E7763" s="11" t="s">
        <v>8081</v>
      </c>
      <c r="N7763" t="s">
        <v>31</v>
      </c>
      <c r="O7763" t="s">
        <v>44</v>
      </c>
      <c r="P7763" t="s">
        <v>47</v>
      </c>
      <c r="Q7763" t="s">
        <v>36133</v>
      </c>
    </row>
    <row r="7764" spans="1:17" x14ac:dyDescent="0.4">
      <c r="A7764" s="14" t="s">
        <v>25208</v>
      </c>
      <c r="B7764" s="14" t="s">
        <v>33821</v>
      </c>
      <c r="C7764" s="11" t="s">
        <v>16623</v>
      </c>
      <c r="D7764" t="s">
        <v>47342</v>
      </c>
      <c r="E7764" s="11" t="s">
        <v>8082</v>
      </c>
      <c r="N7764" t="s">
        <v>32</v>
      </c>
      <c r="O7764" t="s">
        <v>45</v>
      </c>
      <c r="P7764" t="s">
        <v>48</v>
      </c>
      <c r="Q7764" t="s">
        <v>36134</v>
      </c>
    </row>
    <row r="7765" spans="1:17" x14ac:dyDescent="0.4">
      <c r="A7765" s="14" t="s">
        <v>25209</v>
      </c>
      <c r="B7765" s="14" t="s">
        <v>33822</v>
      </c>
      <c r="C7765" s="11" t="s">
        <v>16624</v>
      </c>
      <c r="D7765" t="s">
        <v>47343</v>
      </c>
      <c r="E7765" s="11" t="s">
        <v>8083</v>
      </c>
      <c r="N7765" t="s">
        <v>29</v>
      </c>
      <c r="O7765" t="s">
        <v>36</v>
      </c>
      <c r="P7765" t="s">
        <v>49</v>
      </c>
      <c r="Q7765" t="s">
        <v>36135</v>
      </c>
    </row>
    <row r="7766" spans="1:17" x14ac:dyDescent="0.4">
      <c r="A7766" s="14" t="s">
        <v>25210</v>
      </c>
      <c r="B7766" s="14" t="s">
        <v>33823</v>
      </c>
      <c r="C7766" s="11" t="s">
        <v>16625</v>
      </c>
      <c r="D7766" t="s">
        <v>47344</v>
      </c>
      <c r="E7766" s="11" t="s">
        <v>8084</v>
      </c>
      <c r="N7766" t="s">
        <v>30</v>
      </c>
      <c r="O7766" t="s">
        <v>37</v>
      </c>
      <c r="P7766" t="s">
        <v>50</v>
      </c>
      <c r="Q7766" t="s">
        <v>36136</v>
      </c>
    </row>
    <row r="7767" spans="1:17" x14ac:dyDescent="0.4">
      <c r="A7767" s="14" t="s">
        <v>25211</v>
      </c>
      <c r="B7767" s="14" t="s">
        <v>33824</v>
      </c>
      <c r="C7767" s="11" t="s">
        <v>16626</v>
      </c>
      <c r="D7767" t="s">
        <v>47345</v>
      </c>
      <c r="E7767" s="11" t="s">
        <v>8085</v>
      </c>
      <c r="N7767" t="s">
        <v>31</v>
      </c>
      <c r="O7767" t="s">
        <v>38</v>
      </c>
      <c r="P7767" t="s">
        <v>51</v>
      </c>
      <c r="Q7767" t="s">
        <v>36137</v>
      </c>
    </row>
    <row r="7768" spans="1:17" x14ac:dyDescent="0.4">
      <c r="A7768" s="14" t="s">
        <v>25212</v>
      </c>
      <c r="B7768" s="14" t="s">
        <v>33825</v>
      </c>
      <c r="C7768" s="11" t="s">
        <v>16627</v>
      </c>
      <c r="D7768" t="s">
        <v>47346</v>
      </c>
      <c r="E7768" s="11" t="s">
        <v>8086</v>
      </c>
      <c r="N7768" t="s">
        <v>32</v>
      </c>
      <c r="O7768" t="s">
        <v>39</v>
      </c>
      <c r="P7768" t="s">
        <v>52</v>
      </c>
      <c r="Q7768" t="s">
        <v>36138</v>
      </c>
    </row>
    <row r="7769" spans="1:17" x14ac:dyDescent="0.4">
      <c r="A7769" s="14" t="s">
        <v>25213</v>
      </c>
      <c r="B7769" s="14" t="s">
        <v>33826</v>
      </c>
      <c r="C7769" s="11" t="s">
        <v>16628</v>
      </c>
      <c r="D7769" t="s">
        <v>47347</v>
      </c>
      <c r="E7769" s="11" t="s">
        <v>8087</v>
      </c>
      <c r="N7769" t="s">
        <v>29</v>
      </c>
      <c r="O7769" t="s">
        <v>40</v>
      </c>
      <c r="P7769" t="s">
        <v>53</v>
      </c>
      <c r="Q7769" t="s">
        <v>36139</v>
      </c>
    </row>
    <row r="7770" spans="1:17" x14ac:dyDescent="0.4">
      <c r="A7770" s="14" t="s">
        <v>25214</v>
      </c>
      <c r="B7770" s="14" t="s">
        <v>33827</v>
      </c>
      <c r="C7770" s="11" t="s">
        <v>16629</v>
      </c>
      <c r="D7770" t="s">
        <v>47348</v>
      </c>
      <c r="E7770" s="11" t="s">
        <v>8088</v>
      </c>
      <c r="N7770" t="s">
        <v>30</v>
      </c>
      <c r="O7770" t="s">
        <v>41</v>
      </c>
      <c r="P7770" t="s">
        <v>54</v>
      </c>
      <c r="Q7770" t="s">
        <v>36140</v>
      </c>
    </row>
    <row r="7771" spans="1:17" x14ac:dyDescent="0.4">
      <c r="A7771" s="14" t="s">
        <v>25215</v>
      </c>
      <c r="B7771" s="14" t="s">
        <v>33828</v>
      </c>
      <c r="C7771" s="11" t="s">
        <v>16630</v>
      </c>
      <c r="D7771" t="s">
        <v>47349</v>
      </c>
      <c r="E7771" s="11" t="s">
        <v>8089</v>
      </c>
      <c r="N7771" t="s">
        <v>31</v>
      </c>
      <c r="O7771" t="s">
        <v>42</v>
      </c>
      <c r="P7771" t="s">
        <v>55</v>
      </c>
      <c r="Q7771" t="s">
        <v>36102</v>
      </c>
    </row>
    <row r="7772" spans="1:17" x14ac:dyDescent="0.4">
      <c r="A7772" s="14" t="s">
        <v>25216</v>
      </c>
      <c r="B7772" s="14" t="s">
        <v>33829</v>
      </c>
      <c r="C7772" s="11" t="s">
        <v>16631</v>
      </c>
      <c r="D7772" t="s">
        <v>47350</v>
      </c>
      <c r="E7772" s="11" t="s">
        <v>8090</v>
      </c>
      <c r="N7772" t="s">
        <v>32</v>
      </c>
      <c r="O7772" t="s">
        <v>43</v>
      </c>
      <c r="P7772" t="s">
        <v>56</v>
      </c>
      <c r="Q7772" t="s">
        <v>36141</v>
      </c>
    </row>
    <row r="7773" spans="1:17" x14ac:dyDescent="0.4">
      <c r="A7773" s="14" t="s">
        <v>25217</v>
      </c>
      <c r="B7773" s="14" t="s">
        <v>33830</v>
      </c>
      <c r="C7773" s="11" t="s">
        <v>16632</v>
      </c>
      <c r="D7773" t="s">
        <v>47351</v>
      </c>
      <c r="E7773" s="11" t="s">
        <v>8091</v>
      </c>
      <c r="N7773" t="s">
        <v>29</v>
      </c>
      <c r="O7773" t="s">
        <v>37</v>
      </c>
      <c r="P7773" t="s">
        <v>57</v>
      </c>
      <c r="Q7773" t="s">
        <v>36142</v>
      </c>
    </row>
    <row r="7774" spans="1:17" x14ac:dyDescent="0.4">
      <c r="A7774" s="14" t="s">
        <v>25218</v>
      </c>
      <c r="B7774" s="14" t="s">
        <v>33831</v>
      </c>
      <c r="C7774" s="11" t="s">
        <v>16633</v>
      </c>
      <c r="D7774" t="s">
        <v>47352</v>
      </c>
      <c r="E7774" s="11" t="s">
        <v>8092</v>
      </c>
      <c r="N7774" t="s">
        <v>30</v>
      </c>
      <c r="O7774" t="s">
        <v>44</v>
      </c>
      <c r="P7774" t="s">
        <v>46</v>
      </c>
      <c r="Q7774" t="str">
        <f t="shared" ref="Q7774:Q7790" ca="1" si="210">TEXT(RANDBETWEEN(1,500),"000"&amp;"-"&amp;TEXT(RANDBETWEEN(1,100),0))</f>
        <v>302-67</v>
      </c>
    </row>
    <row r="7775" spans="1:17" x14ac:dyDescent="0.4">
      <c r="A7775" s="14" t="s">
        <v>25219</v>
      </c>
      <c r="B7775" s="14" t="s">
        <v>33832</v>
      </c>
      <c r="C7775" s="11" t="s">
        <v>16634</v>
      </c>
      <c r="D7775" t="s">
        <v>47353</v>
      </c>
      <c r="E7775" s="11" t="s">
        <v>8093</v>
      </c>
      <c r="N7775" t="s">
        <v>31</v>
      </c>
      <c r="O7775" t="s">
        <v>45</v>
      </c>
      <c r="P7775" t="s">
        <v>47</v>
      </c>
      <c r="Q7775" t="str">
        <f t="shared" ca="1" si="210"/>
        <v>086-39</v>
      </c>
    </row>
    <row r="7776" spans="1:17" x14ac:dyDescent="0.4">
      <c r="A7776" s="14" t="s">
        <v>25220</v>
      </c>
      <c r="B7776" s="14" t="s">
        <v>33833</v>
      </c>
      <c r="C7776" s="11" t="s">
        <v>16635</v>
      </c>
      <c r="D7776" t="s">
        <v>47354</v>
      </c>
      <c r="E7776" s="11" t="s">
        <v>8094</v>
      </c>
      <c r="N7776" t="s">
        <v>32</v>
      </c>
      <c r="O7776" t="s">
        <v>36</v>
      </c>
      <c r="P7776" t="s">
        <v>48</v>
      </c>
      <c r="Q7776" t="str">
        <f t="shared" ca="1" si="210"/>
        <v>077-88</v>
      </c>
    </row>
    <row r="7777" spans="1:17" x14ac:dyDescent="0.4">
      <c r="A7777" s="14" t="s">
        <v>25221</v>
      </c>
      <c r="B7777" s="14" t="s">
        <v>33834</v>
      </c>
      <c r="C7777" s="11" t="s">
        <v>16636</v>
      </c>
      <c r="D7777" t="s">
        <v>47355</v>
      </c>
      <c r="E7777" s="11" t="s">
        <v>8095</v>
      </c>
      <c r="N7777" t="s">
        <v>29</v>
      </c>
      <c r="O7777" t="s">
        <v>37</v>
      </c>
      <c r="P7777" t="s">
        <v>49</v>
      </c>
      <c r="Q7777" t="str">
        <f t="shared" ca="1" si="210"/>
        <v>218-26</v>
      </c>
    </row>
    <row r="7778" spans="1:17" x14ac:dyDescent="0.4">
      <c r="A7778" s="14" t="s">
        <v>25222</v>
      </c>
      <c r="B7778" s="14" t="s">
        <v>33835</v>
      </c>
      <c r="C7778" s="11" t="s">
        <v>16637</v>
      </c>
      <c r="D7778" t="s">
        <v>47356</v>
      </c>
      <c r="E7778" s="11" t="s">
        <v>8096</v>
      </c>
      <c r="N7778" t="s">
        <v>30</v>
      </c>
      <c r="O7778" t="s">
        <v>38</v>
      </c>
      <c r="P7778" t="s">
        <v>50</v>
      </c>
      <c r="Q7778" t="str">
        <f t="shared" ca="1" si="210"/>
        <v>064-23</v>
      </c>
    </row>
    <row r="7779" spans="1:17" x14ac:dyDescent="0.4">
      <c r="A7779" s="14" t="s">
        <v>25223</v>
      </c>
      <c r="B7779" s="14" t="s">
        <v>33836</v>
      </c>
      <c r="C7779" s="11" t="s">
        <v>16638</v>
      </c>
      <c r="D7779" t="s">
        <v>47357</v>
      </c>
      <c r="E7779" s="11" t="s">
        <v>8097</v>
      </c>
      <c r="N7779" t="s">
        <v>31</v>
      </c>
      <c r="O7779" t="s">
        <v>39</v>
      </c>
      <c r="P7779" t="s">
        <v>51</v>
      </c>
      <c r="Q7779" t="str">
        <f t="shared" ca="1" si="210"/>
        <v>078-9</v>
      </c>
    </row>
    <row r="7780" spans="1:17" x14ac:dyDescent="0.4">
      <c r="A7780" s="14" t="s">
        <v>25224</v>
      </c>
      <c r="B7780" s="14" t="s">
        <v>33837</v>
      </c>
      <c r="C7780" s="11" t="s">
        <v>16639</v>
      </c>
      <c r="D7780" t="s">
        <v>47358</v>
      </c>
      <c r="E7780" s="11" t="s">
        <v>8098</v>
      </c>
      <c r="N7780" t="s">
        <v>29</v>
      </c>
      <c r="O7780" t="s">
        <v>40</v>
      </c>
      <c r="P7780" t="s">
        <v>52</v>
      </c>
      <c r="Q7780" t="str">
        <f t="shared" ca="1" si="210"/>
        <v>377-82</v>
      </c>
    </row>
    <row r="7781" spans="1:17" x14ac:dyDescent="0.4">
      <c r="A7781" s="14" t="s">
        <v>25225</v>
      </c>
      <c r="B7781" s="14" t="s">
        <v>33838</v>
      </c>
      <c r="C7781" s="11" t="s">
        <v>16640</v>
      </c>
      <c r="D7781" t="s">
        <v>47359</v>
      </c>
      <c r="E7781" s="11" t="s">
        <v>8099</v>
      </c>
      <c r="N7781" t="s">
        <v>30</v>
      </c>
      <c r="O7781" t="s">
        <v>41</v>
      </c>
      <c r="P7781" t="s">
        <v>53</v>
      </c>
      <c r="Q7781" t="str">
        <f t="shared" ca="1" si="210"/>
        <v>498-19</v>
      </c>
    </row>
    <row r="7782" spans="1:17" x14ac:dyDescent="0.4">
      <c r="A7782" s="14" t="s">
        <v>25226</v>
      </c>
      <c r="B7782" s="14" t="s">
        <v>33839</v>
      </c>
      <c r="C7782" s="11" t="s">
        <v>16641</v>
      </c>
      <c r="D7782" t="s">
        <v>47360</v>
      </c>
      <c r="E7782" s="11" t="s">
        <v>837</v>
      </c>
      <c r="N7782" t="s">
        <v>31</v>
      </c>
      <c r="O7782" t="s">
        <v>42</v>
      </c>
      <c r="P7782" t="s">
        <v>54</v>
      </c>
      <c r="Q7782" t="str">
        <f t="shared" ca="1" si="210"/>
        <v>430-57</v>
      </c>
    </row>
    <row r="7783" spans="1:17" x14ac:dyDescent="0.4">
      <c r="A7783" s="14" t="s">
        <v>25227</v>
      </c>
      <c r="B7783" s="14" t="s">
        <v>33840</v>
      </c>
      <c r="C7783" s="11" t="s">
        <v>16642</v>
      </c>
      <c r="D7783" t="s">
        <v>47361</v>
      </c>
      <c r="E7783" s="11" t="s">
        <v>8100</v>
      </c>
      <c r="N7783" t="s">
        <v>32</v>
      </c>
      <c r="O7783" t="s">
        <v>43</v>
      </c>
      <c r="P7783" t="s">
        <v>55</v>
      </c>
      <c r="Q7783" t="str">
        <f t="shared" ca="1" si="210"/>
        <v>319-93</v>
      </c>
    </row>
    <row r="7784" spans="1:17" x14ac:dyDescent="0.4">
      <c r="A7784" s="14" t="s">
        <v>25228</v>
      </c>
      <c r="B7784" s="14" t="s">
        <v>33841</v>
      </c>
      <c r="C7784" s="11" t="s">
        <v>16643</v>
      </c>
      <c r="D7784" t="s">
        <v>47362</v>
      </c>
      <c r="E7784" s="11" t="s">
        <v>8101</v>
      </c>
      <c r="N7784" t="s">
        <v>29</v>
      </c>
      <c r="O7784" t="s">
        <v>37</v>
      </c>
      <c r="P7784" t="s">
        <v>56</v>
      </c>
      <c r="Q7784" t="str">
        <f t="shared" ca="1" si="210"/>
        <v>024-32</v>
      </c>
    </row>
    <row r="7785" spans="1:17" x14ac:dyDescent="0.4">
      <c r="A7785" s="14" t="s">
        <v>25229</v>
      </c>
      <c r="B7785" s="14" t="s">
        <v>33842</v>
      </c>
      <c r="C7785" s="11" t="s">
        <v>16644</v>
      </c>
      <c r="D7785" t="s">
        <v>47363</v>
      </c>
      <c r="E7785" s="11" t="s">
        <v>8102</v>
      </c>
      <c r="N7785" t="s">
        <v>30</v>
      </c>
      <c r="O7785" t="s">
        <v>44</v>
      </c>
      <c r="P7785" t="s">
        <v>57</v>
      </c>
      <c r="Q7785" t="str">
        <f t="shared" ca="1" si="210"/>
        <v>094-99</v>
      </c>
    </row>
    <row r="7786" spans="1:17" x14ac:dyDescent="0.4">
      <c r="A7786" s="14" t="s">
        <v>25230</v>
      </c>
      <c r="B7786" s="14" t="s">
        <v>33843</v>
      </c>
      <c r="C7786" s="11" t="s">
        <v>16645</v>
      </c>
      <c r="D7786" t="s">
        <v>47364</v>
      </c>
      <c r="E7786" s="11" t="s">
        <v>8103</v>
      </c>
      <c r="N7786" t="s">
        <v>31</v>
      </c>
      <c r="O7786" t="s">
        <v>45</v>
      </c>
      <c r="P7786" t="s">
        <v>46</v>
      </c>
      <c r="Q7786" t="str">
        <f t="shared" ca="1" si="210"/>
        <v>166-44</v>
      </c>
    </row>
    <row r="7787" spans="1:17" x14ac:dyDescent="0.4">
      <c r="A7787" s="14" t="s">
        <v>25231</v>
      </c>
      <c r="B7787" s="14" t="s">
        <v>33844</v>
      </c>
      <c r="C7787" s="11" t="s">
        <v>16646</v>
      </c>
      <c r="D7787" t="s">
        <v>47365</v>
      </c>
      <c r="E7787" s="11" t="s">
        <v>8104</v>
      </c>
      <c r="N7787" t="s">
        <v>32</v>
      </c>
      <c r="O7787" t="s">
        <v>36</v>
      </c>
      <c r="P7787" t="s">
        <v>47</v>
      </c>
      <c r="Q7787" t="str">
        <f t="shared" ca="1" si="210"/>
        <v>259-4</v>
      </c>
    </row>
    <row r="7788" spans="1:17" x14ac:dyDescent="0.4">
      <c r="A7788" s="14" t="s">
        <v>25232</v>
      </c>
      <c r="B7788" s="14" t="s">
        <v>33845</v>
      </c>
      <c r="C7788" s="11" t="s">
        <v>16647</v>
      </c>
      <c r="D7788" t="s">
        <v>47366</v>
      </c>
      <c r="E7788" s="11" t="s">
        <v>8105</v>
      </c>
      <c r="N7788" t="s">
        <v>29</v>
      </c>
      <c r="O7788" t="s">
        <v>37</v>
      </c>
      <c r="P7788" t="s">
        <v>48</v>
      </c>
      <c r="Q7788" t="str">
        <f t="shared" ca="1" si="210"/>
        <v>013-33</v>
      </c>
    </row>
    <row r="7789" spans="1:17" x14ac:dyDescent="0.4">
      <c r="A7789" s="14" t="s">
        <v>25233</v>
      </c>
      <c r="B7789" s="14" t="s">
        <v>33846</v>
      </c>
      <c r="C7789" s="11" t="s">
        <v>16648</v>
      </c>
      <c r="D7789" t="s">
        <v>47367</v>
      </c>
      <c r="E7789" s="11" t="s">
        <v>8106</v>
      </c>
      <c r="N7789" t="s">
        <v>30</v>
      </c>
      <c r="O7789" t="s">
        <v>38</v>
      </c>
      <c r="P7789" t="s">
        <v>49</v>
      </c>
      <c r="Q7789" t="str">
        <f t="shared" ca="1" si="210"/>
        <v>495-36</v>
      </c>
    </row>
    <row r="7790" spans="1:17" x14ac:dyDescent="0.4">
      <c r="A7790" s="14" t="s">
        <v>25234</v>
      </c>
      <c r="B7790" s="14" t="s">
        <v>33847</v>
      </c>
      <c r="C7790" s="11" t="s">
        <v>16649</v>
      </c>
      <c r="D7790" t="s">
        <v>47368</v>
      </c>
      <c r="E7790" s="11" t="s">
        <v>8107</v>
      </c>
      <c r="N7790" t="s">
        <v>31</v>
      </c>
      <c r="O7790" t="s">
        <v>39</v>
      </c>
      <c r="P7790" t="s">
        <v>50</v>
      </c>
      <c r="Q7790" t="str">
        <f t="shared" ca="1" si="210"/>
        <v>385-77</v>
      </c>
    </row>
    <row r="7791" spans="1:17" x14ac:dyDescent="0.4">
      <c r="A7791" s="14" t="s">
        <v>25235</v>
      </c>
      <c r="B7791" s="14" t="s">
        <v>33848</v>
      </c>
      <c r="C7791" s="11" t="s">
        <v>16650</v>
      </c>
      <c r="D7791" t="s">
        <v>47369</v>
      </c>
      <c r="E7791" s="11" t="s">
        <v>8108</v>
      </c>
      <c r="N7791" t="s">
        <v>32</v>
      </c>
      <c r="O7791" t="s">
        <v>40</v>
      </c>
      <c r="P7791" t="s">
        <v>51</v>
      </c>
      <c r="Q7791" t="s">
        <v>36142</v>
      </c>
    </row>
    <row r="7792" spans="1:17" x14ac:dyDescent="0.4">
      <c r="A7792" s="14" t="s">
        <v>25236</v>
      </c>
      <c r="B7792" s="14" t="s">
        <v>33849</v>
      </c>
      <c r="C7792" s="11" t="s">
        <v>16651</v>
      </c>
      <c r="D7792" t="s">
        <v>47370</v>
      </c>
      <c r="E7792" s="11" t="s">
        <v>8109</v>
      </c>
      <c r="N7792" t="s">
        <v>29</v>
      </c>
      <c r="O7792" t="s">
        <v>41</v>
      </c>
      <c r="P7792" t="s">
        <v>52</v>
      </c>
      <c r="Q7792" t="str">
        <f t="shared" ref="Q7792:Q7855" ca="1" si="211">TEXT(RANDBETWEEN(1,500),"000"&amp;"-"&amp;TEXT(RANDBETWEEN(1,100),0))</f>
        <v>470-38</v>
      </c>
    </row>
    <row r="7793" spans="1:17" x14ac:dyDescent="0.4">
      <c r="A7793" s="14" t="s">
        <v>25237</v>
      </c>
      <c r="B7793" s="14" t="s">
        <v>33850</v>
      </c>
      <c r="C7793" s="11" t="s">
        <v>16652</v>
      </c>
      <c r="D7793" t="s">
        <v>47371</v>
      </c>
      <c r="E7793" s="11" t="s">
        <v>8110</v>
      </c>
      <c r="N7793" t="s">
        <v>30</v>
      </c>
      <c r="O7793" t="s">
        <v>42</v>
      </c>
      <c r="P7793" t="s">
        <v>53</v>
      </c>
      <c r="Q7793" t="str">
        <f t="shared" ca="1" si="211"/>
        <v>272-98</v>
      </c>
    </row>
    <row r="7794" spans="1:17" x14ac:dyDescent="0.4">
      <c r="A7794" s="14" t="s">
        <v>25238</v>
      </c>
      <c r="B7794" s="14" t="s">
        <v>33851</v>
      </c>
      <c r="C7794" s="11" t="s">
        <v>16653</v>
      </c>
      <c r="D7794" t="s">
        <v>47372</v>
      </c>
      <c r="E7794" s="11" t="s">
        <v>8111</v>
      </c>
      <c r="N7794" t="s">
        <v>31</v>
      </c>
      <c r="O7794" t="s">
        <v>43</v>
      </c>
      <c r="P7794" t="s">
        <v>54</v>
      </c>
      <c r="Q7794" t="str">
        <f t="shared" ca="1" si="211"/>
        <v>488-62</v>
      </c>
    </row>
    <row r="7795" spans="1:17" x14ac:dyDescent="0.4">
      <c r="A7795" s="14" t="s">
        <v>25239</v>
      </c>
      <c r="B7795" s="14" t="s">
        <v>33852</v>
      </c>
      <c r="C7795" s="11" t="s">
        <v>16654</v>
      </c>
      <c r="D7795" t="s">
        <v>47373</v>
      </c>
      <c r="E7795" s="11" t="s">
        <v>8112</v>
      </c>
      <c r="N7795" t="s">
        <v>32</v>
      </c>
      <c r="O7795" t="s">
        <v>37</v>
      </c>
      <c r="P7795" t="s">
        <v>55</v>
      </c>
      <c r="Q7795" t="str">
        <f t="shared" ca="1" si="211"/>
        <v>417-82</v>
      </c>
    </row>
    <row r="7796" spans="1:17" x14ac:dyDescent="0.4">
      <c r="A7796" s="14" t="s">
        <v>25240</v>
      </c>
      <c r="B7796" s="14" t="s">
        <v>33853</v>
      </c>
      <c r="C7796" s="11" t="s">
        <v>16655</v>
      </c>
      <c r="D7796" t="s">
        <v>47374</v>
      </c>
      <c r="E7796" s="11" t="s">
        <v>8113</v>
      </c>
      <c r="N7796" t="s">
        <v>29</v>
      </c>
      <c r="O7796" t="s">
        <v>44</v>
      </c>
      <c r="P7796" t="s">
        <v>56</v>
      </c>
      <c r="Q7796" t="str">
        <f t="shared" ca="1" si="211"/>
        <v>018-35</v>
      </c>
    </row>
    <row r="7797" spans="1:17" x14ac:dyDescent="0.4">
      <c r="A7797" s="14" t="s">
        <v>25241</v>
      </c>
      <c r="B7797" s="14" t="s">
        <v>33854</v>
      </c>
      <c r="C7797" s="11" t="s">
        <v>16656</v>
      </c>
      <c r="D7797" t="s">
        <v>47375</v>
      </c>
      <c r="E7797" s="11" t="s">
        <v>8114</v>
      </c>
      <c r="N7797" t="s">
        <v>30</v>
      </c>
      <c r="O7797" t="s">
        <v>45</v>
      </c>
      <c r="P7797" t="s">
        <v>57</v>
      </c>
      <c r="Q7797" t="str">
        <f t="shared" ca="1" si="211"/>
        <v>159-66</v>
      </c>
    </row>
    <row r="7798" spans="1:17" x14ac:dyDescent="0.4">
      <c r="A7798" s="14" t="s">
        <v>25242</v>
      </c>
      <c r="B7798" s="14" t="s">
        <v>33855</v>
      </c>
      <c r="C7798" s="11" t="s">
        <v>16657</v>
      </c>
      <c r="D7798" t="s">
        <v>47376</v>
      </c>
      <c r="E7798" s="11" t="s">
        <v>8115</v>
      </c>
      <c r="N7798" t="s">
        <v>31</v>
      </c>
      <c r="O7798" t="s">
        <v>36</v>
      </c>
      <c r="P7798" t="s">
        <v>46</v>
      </c>
      <c r="Q7798" t="str">
        <f t="shared" ca="1" si="211"/>
        <v>203-8</v>
      </c>
    </row>
    <row r="7799" spans="1:17" x14ac:dyDescent="0.4">
      <c r="A7799" s="14" t="s">
        <v>25243</v>
      </c>
      <c r="B7799" s="14" t="s">
        <v>33856</v>
      </c>
      <c r="C7799" s="11" t="s">
        <v>16658</v>
      </c>
      <c r="D7799" t="s">
        <v>47377</v>
      </c>
      <c r="E7799" s="11" t="s">
        <v>8116</v>
      </c>
      <c r="N7799" t="s">
        <v>32</v>
      </c>
      <c r="O7799" t="s">
        <v>37</v>
      </c>
      <c r="P7799" t="s">
        <v>47</v>
      </c>
      <c r="Q7799" t="str">
        <f t="shared" ca="1" si="211"/>
        <v>312-21</v>
      </c>
    </row>
    <row r="7800" spans="1:17" x14ac:dyDescent="0.4">
      <c r="A7800" s="14" t="s">
        <v>25244</v>
      </c>
      <c r="B7800" s="14" t="s">
        <v>33857</v>
      </c>
      <c r="C7800" s="11" t="s">
        <v>16659</v>
      </c>
      <c r="D7800" t="s">
        <v>47378</v>
      </c>
      <c r="E7800" s="11" t="s">
        <v>6594</v>
      </c>
      <c r="N7800" t="s">
        <v>29</v>
      </c>
      <c r="O7800" t="s">
        <v>38</v>
      </c>
      <c r="P7800" t="s">
        <v>48</v>
      </c>
      <c r="Q7800" t="str">
        <f t="shared" ca="1" si="211"/>
        <v>120-81</v>
      </c>
    </row>
    <row r="7801" spans="1:17" x14ac:dyDescent="0.4">
      <c r="A7801" s="14" t="s">
        <v>25245</v>
      </c>
      <c r="B7801" s="14" t="s">
        <v>33858</v>
      </c>
      <c r="C7801" s="11" t="s">
        <v>16660</v>
      </c>
      <c r="D7801" t="s">
        <v>47379</v>
      </c>
      <c r="E7801" s="11" t="s">
        <v>8117</v>
      </c>
      <c r="N7801" t="s">
        <v>30</v>
      </c>
      <c r="O7801" t="s">
        <v>39</v>
      </c>
      <c r="P7801" t="s">
        <v>49</v>
      </c>
      <c r="Q7801" t="str">
        <f t="shared" ca="1" si="211"/>
        <v>457-43</v>
      </c>
    </row>
    <row r="7802" spans="1:17" x14ac:dyDescent="0.4">
      <c r="A7802" s="14" t="s">
        <v>25246</v>
      </c>
      <c r="B7802" s="14" t="s">
        <v>33859</v>
      </c>
      <c r="C7802" s="11" t="s">
        <v>16661</v>
      </c>
      <c r="D7802" t="s">
        <v>47380</v>
      </c>
      <c r="E7802" s="11" t="s">
        <v>8118</v>
      </c>
      <c r="N7802" t="s">
        <v>31</v>
      </c>
      <c r="O7802" t="s">
        <v>40</v>
      </c>
      <c r="P7802" t="s">
        <v>50</v>
      </c>
      <c r="Q7802" t="str">
        <f t="shared" ca="1" si="211"/>
        <v>271-73</v>
      </c>
    </row>
    <row r="7803" spans="1:17" x14ac:dyDescent="0.4">
      <c r="A7803" s="14" t="s">
        <v>25247</v>
      </c>
      <c r="B7803" s="14" t="s">
        <v>33860</v>
      </c>
      <c r="C7803" s="11" t="s">
        <v>16662</v>
      </c>
      <c r="D7803" t="s">
        <v>47381</v>
      </c>
      <c r="E7803" s="11" t="s">
        <v>8119</v>
      </c>
      <c r="N7803" t="s">
        <v>32</v>
      </c>
      <c r="O7803" t="s">
        <v>41</v>
      </c>
      <c r="P7803" t="s">
        <v>51</v>
      </c>
      <c r="Q7803" t="str">
        <f t="shared" ca="1" si="211"/>
        <v>423-89</v>
      </c>
    </row>
    <row r="7804" spans="1:17" x14ac:dyDescent="0.4">
      <c r="A7804" s="14" t="s">
        <v>25248</v>
      </c>
      <c r="B7804" s="14" t="s">
        <v>33861</v>
      </c>
      <c r="C7804" s="11" t="s">
        <v>16663</v>
      </c>
      <c r="D7804" t="s">
        <v>47382</v>
      </c>
      <c r="E7804" s="11" t="s">
        <v>8120</v>
      </c>
      <c r="N7804" t="s">
        <v>29</v>
      </c>
      <c r="O7804" t="s">
        <v>42</v>
      </c>
      <c r="P7804" t="s">
        <v>52</v>
      </c>
      <c r="Q7804" t="str">
        <f t="shared" ca="1" si="211"/>
        <v>289-57</v>
      </c>
    </row>
    <row r="7805" spans="1:17" x14ac:dyDescent="0.4">
      <c r="A7805" s="14" t="s">
        <v>25249</v>
      </c>
      <c r="B7805" s="14" t="s">
        <v>33862</v>
      </c>
      <c r="C7805" s="11" t="s">
        <v>16664</v>
      </c>
      <c r="D7805" t="s">
        <v>47383</v>
      </c>
      <c r="E7805" s="11" t="s">
        <v>8121</v>
      </c>
      <c r="N7805" t="s">
        <v>30</v>
      </c>
      <c r="O7805" t="s">
        <v>43</v>
      </c>
      <c r="P7805" t="s">
        <v>53</v>
      </c>
      <c r="Q7805" t="str">
        <f t="shared" ca="1" si="211"/>
        <v>036-76</v>
      </c>
    </row>
    <row r="7806" spans="1:17" x14ac:dyDescent="0.4">
      <c r="A7806" s="14" t="s">
        <v>25250</v>
      </c>
      <c r="B7806" s="14" t="s">
        <v>33863</v>
      </c>
      <c r="C7806" s="11" t="s">
        <v>16665</v>
      </c>
      <c r="D7806" t="s">
        <v>47384</v>
      </c>
      <c r="E7806" s="11" t="s">
        <v>8122</v>
      </c>
      <c r="N7806" t="s">
        <v>31</v>
      </c>
      <c r="O7806" t="s">
        <v>37</v>
      </c>
      <c r="P7806" t="s">
        <v>54</v>
      </c>
      <c r="Q7806" t="str">
        <f t="shared" ca="1" si="211"/>
        <v>046-23</v>
      </c>
    </row>
    <row r="7807" spans="1:17" x14ac:dyDescent="0.4">
      <c r="A7807" s="14" t="s">
        <v>25251</v>
      </c>
      <c r="B7807" s="14" t="s">
        <v>33864</v>
      </c>
      <c r="C7807" s="11" t="s">
        <v>16666</v>
      </c>
      <c r="D7807" t="s">
        <v>47385</v>
      </c>
      <c r="E7807" s="11" t="s">
        <v>8123</v>
      </c>
      <c r="N7807" t="s">
        <v>29</v>
      </c>
      <c r="O7807" t="s">
        <v>44</v>
      </c>
      <c r="P7807" t="s">
        <v>55</v>
      </c>
      <c r="Q7807" t="str">
        <f t="shared" ca="1" si="211"/>
        <v>038-28</v>
      </c>
    </row>
    <row r="7808" spans="1:17" x14ac:dyDescent="0.4">
      <c r="A7808" s="14" t="s">
        <v>25252</v>
      </c>
      <c r="B7808" s="14" t="s">
        <v>33865</v>
      </c>
      <c r="C7808" s="11" t="s">
        <v>16667</v>
      </c>
      <c r="D7808" t="s">
        <v>47386</v>
      </c>
      <c r="E7808" s="11" t="s">
        <v>8124</v>
      </c>
      <c r="N7808" t="s">
        <v>30</v>
      </c>
      <c r="O7808" t="s">
        <v>45</v>
      </c>
      <c r="P7808" t="s">
        <v>56</v>
      </c>
      <c r="Q7808" t="str">
        <f t="shared" ca="1" si="211"/>
        <v>276-68</v>
      </c>
    </row>
    <row r="7809" spans="1:17" x14ac:dyDescent="0.4">
      <c r="A7809" s="14" t="s">
        <v>25253</v>
      </c>
      <c r="B7809" s="14" t="s">
        <v>33866</v>
      </c>
      <c r="C7809" s="11" t="s">
        <v>16668</v>
      </c>
      <c r="D7809" t="s">
        <v>47387</v>
      </c>
      <c r="E7809" s="11" t="s">
        <v>8125</v>
      </c>
      <c r="N7809" t="s">
        <v>31</v>
      </c>
      <c r="O7809" t="s">
        <v>36</v>
      </c>
      <c r="P7809" t="s">
        <v>57</v>
      </c>
      <c r="Q7809" t="str">
        <f t="shared" ca="1" si="211"/>
        <v>245-45</v>
      </c>
    </row>
    <row r="7810" spans="1:17" x14ac:dyDescent="0.4">
      <c r="A7810" s="14" t="s">
        <v>25254</v>
      </c>
      <c r="B7810" s="14" t="s">
        <v>33867</v>
      </c>
      <c r="C7810" s="11" t="s">
        <v>16669</v>
      </c>
      <c r="D7810" t="s">
        <v>47388</v>
      </c>
      <c r="E7810" s="11" t="s">
        <v>8126</v>
      </c>
      <c r="N7810" t="s">
        <v>32</v>
      </c>
      <c r="O7810" t="s">
        <v>37</v>
      </c>
      <c r="P7810" t="s">
        <v>46</v>
      </c>
      <c r="Q7810" t="str">
        <f t="shared" ca="1" si="211"/>
        <v>013-92</v>
      </c>
    </row>
    <row r="7811" spans="1:17" x14ac:dyDescent="0.4">
      <c r="A7811" s="14" t="s">
        <v>25255</v>
      </c>
      <c r="B7811" s="14" t="s">
        <v>33868</v>
      </c>
      <c r="C7811" s="11" t="s">
        <v>16670</v>
      </c>
      <c r="D7811" t="s">
        <v>47389</v>
      </c>
      <c r="E7811" s="11" t="s">
        <v>8127</v>
      </c>
      <c r="N7811" t="s">
        <v>29</v>
      </c>
      <c r="O7811" t="s">
        <v>38</v>
      </c>
      <c r="P7811" t="s">
        <v>47</v>
      </c>
      <c r="Q7811" t="str">
        <f t="shared" ca="1" si="211"/>
        <v>339-52</v>
      </c>
    </row>
    <row r="7812" spans="1:17" x14ac:dyDescent="0.4">
      <c r="A7812" s="14" t="s">
        <v>25256</v>
      </c>
      <c r="B7812" s="14" t="s">
        <v>33869</v>
      </c>
      <c r="C7812" s="11" t="s">
        <v>16671</v>
      </c>
      <c r="D7812" t="s">
        <v>47390</v>
      </c>
      <c r="E7812" s="11" t="s">
        <v>8128</v>
      </c>
      <c r="N7812" t="s">
        <v>30</v>
      </c>
      <c r="O7812" t="s">
        <v>39</v>
      </c>
      <c r="P7812" t="s">
        <v>48</v>
      </c>
      <c r="Q7812" t="str">
        <f t="shared" ca="1" si="211"/>
        <v>425-84</v>
      </c>
    </row>
    <row r="7813" spans="1:17" x14ac:dyDescent="0.4">
      <c r="A7813" s="14" t="s">
        <v>25257</v>
      </c>
      <c r="B7813" s="14" t="s">
        <v>33870</v>
      </c>
      <c r="C7813" s="11" t="s">
        <v>16672</v>
      </c>
      <c r="D7813" t="s">
        <v>47391</v>
      </c>
      <c r="E7813" s="11" t="s">
        <v>8129</v>
      </c>
      <c r="N7813" t="s">
        <v>31</v>
      </c>
      <c r="O7813" t="s">
        <v>40</v>
      </c>
      <c r="P7813" t="s">
        <v>49</v>
      </c>
      <c r="Q7813" t="str">
        <f t="shared" ca="1" si="211"/>
        <v>453-13</v>
      </c>
    </row>
    <row r="7814" spans="1:17" x14ac:dyDescent="0.4">
      <c r="A7814" s="14" t="s">
        <v>25258</v>
      </c>
      <c r="B7814" s="14" t="s">
        <v>33871</v>
      </c>
      <c r="C7814" s="11" t="s">
        <v>16673</v>
      </c>
      <c r="D7814" t="s">
        <v>47392</v>
      </c>
      <c r="E7814" s="11" t="s">
        <v>8130</v>
      </c>
      <c r="N7814" t="s">
        <v>32</v>
      </c>
      <c r="O7814" t="s">
        <v>41</v>
      </c>
      <c r="P7814" t="s">
        <v>50</v>
      </c>
      <c r="Q7814" t="str">
        <f t="shared" ca="1" si="211"/>
        <v>142-97</v>
      </c>
    </row>
    <row r="7815" spans="1:17" x14ac:dyDescent="0.4">
      <c r="A7815" s="14" t="s">
        <v>25259</v>
      </c>
      <c r="B7815" s="14" t="s">
        <v>33872</v>
      </c>
      <c r="C7815" s="11" t="s">
        <v>16674</v>
      </c>
      <c r="D7815" t="s">
        <v>47393</v>
      </c>
      <c r="E7815" s="11" t="s">
        <v>5455</v>
      </c>
      <c r="N7815" t="s">
        <v>29</v>
      </c>
      <c r="O7815" t="s">
        <v>42</v>
      </c>
      <c r="P7815" t="s">
        <v>51</v>
      </c>
      <c r="Q7815" t="str">
        <f t="shared" ca="1" si="211"/>
        <v>034-75</v>
      </c>
    </row>
    <row r="7816" spans="1:17" x14ac:dyDescent="0.4">
      <c r="A7816" s="14" t="s">
        <v>25260</v>
      </c>
      <c r="B7816" s="14" t="s">
        <v>33873</v>
      </c>
      <c r="C7816" s="11" t="s">
        <v>16675</v>
      </c>
      <c r="D7816" t="s">
        <v>47394</v>
      </c>
      <c r="E7816" s="11" t="s">
        <v>8131</v>
      </c>
      <c r="N7816" t="s">
        <v>30</v>
      </c>
      <c r="O7816" t="s">
        <v>43</v>
      </c>
      <c r="P7816" t="s">
        <v>52</v>
      </c>
      <c r="Q7816" t="str">
        <f t="shared" ca="1" si="211"/>
        <v>031-65</v>
      </c>
    </row>
    <row r="7817" spans="1:17" x14ac:dyDescent="0.4">
      <c r="A7817" s="14" t="s">
        <v>25261</v>
      </c>
      <c r="B7817" s="14" t="s">
        <v>33874</v>
      </c>
      <c r="C7817" s="11" t="s">
        <v>16676</v>
      </c>
      <c r="D7817" t="s">
        <v>47395</v>
      </c>
      <c r="E7817" s="11" t="s">
        <v>8132</v>
      </c>
      <c r="N7817" t="s">
        <v>31</v>
      </c>
      <c r="O7817" t="s">
        <v>37</v>
      </c>
      <c r="P7817" t="s">
        <v>34678</v>
      </c>
      <c r="Q7817" t="str">
        <f t="shared" ca="1" si="211"/>
        <v>314-75</v>
      </c>
    </row>
    <row r="7818" spans="1:17" x14ac:dyDescent="0.4">
      <c r="A7818" s="14" t="s">
        <v>25262</v>
      </c>
      <c r="B7818" s="14" t="s">
        <v>33875</v>
      </c>
      <c r="C7818" s="11" t="s">
        <v>16677</v>
      </c>
      <c r="D7818" t="s">
        <v>47396</v>
      </c>
      <c r="E7818" s="11" t="s">
        <v>8133</v>
      </c>
      <c r="N7818" t="s">
        <v>32</v>
      </c>
      <c r="O7818" t="s">
        <v>44</v>
      </c>
      <c r="P7818" t="s">
        <v>34679</v>
      </c>
      <c r="Q7818" t="str">
        <f t="shared" ca="1" si="211"/>
        <v>019-78</v>
      </c>
    </row>
    <row r="7819" spans="1:17" x14ac:dyDescent="0.4">
      <c r="A7819" s="14" t="s">
        <v>25263</v>
      </c>
      <c r="B7819" s="14" t="s">
        <v>33876</v>
      </c>
      <c r="C7819" s="11" t="s">
        <v>16678</v>
      </c>
      <c r="D7819" t="s">
        <v>47397</v>
      </c>
      <c r="E7819" s="11" t="s">
        <v>8134</v>
      </c>
      <c r="N7819" t="s">
        <v>29</v>
      </c>
      <c r="O7819" t="s">
        <v>45</v>
      </c>
      <c r="P7819" t="s">
        <v>34680</v>
      </c>
      <c r="Q7819" t="str">
        <f t="shared" ca="1" si="211"/>
        <v>366-48</v>
      </c>
    </row>
    <row r="7820" spans="1:17" x14ac:dyDescent="0.4">
      <c r="A7820" s="14" t="s">
        <v>25264</v>
      </c>
      <c r="B7820" s="14" t="s">
        <v>33877</v>
      </c>
      <c r="C7820" s="11" t="s">
        <v>16679</v>
      </c>
      <c r="D7820" t="s">
        <v>47398</v>
      </c>
      <c r="E7820" s="11" t="s">
        <v>7863</v>
      </c>
      <c r="N7820" t="s">
        <v>30</v>
      </c>
      <c r="O7820" t="s">
        <v>36</v>
      </c>
      <c r="P7820" t="s">
        <v>34693</v>
      </c>
      <c r="Q7820" t="str">
        <f t="shared" ca="1" si="211"/>
        <v>269-12</v>
      </c>
    </row>
    <row r="7821" spans="1:17" x14ac:dyDescent="0.4">
      <c r="A7821" s="14" t="s">
        <v>25265</v>
      </c>
      <c r="B7821" s="14" t="s">
        <v>33878</v>
      </c>
      <c r="C7821" s="11" t="s">
        <v>16680</v>
      </c>
      <c r="D7821" t="s">
        <v>47399</v>
      </c>
      <c r="E7821" s="11" t="s">
        <v>8135</v>
      </c>
      <c r="N7821" t="s">
        <v>31</v>
      </c>
      <c r="O7821" t="s">
        <v>37</v>
      </c>
      <c r="P7821" t="s">
        <v>46</v>
      </c>
      <c r="Q7821" t="str">
        <f t="shared" ca="1" si="211"/>
        <v>122-14</v>
      </c>
    </row>
    <row r="7822" spans="1:17" x14ac:dyDescent="0.4">
      <c r="A7822" s="14" t="s">
        <v>25266</v>
      </c>
      <c r="B7822" s="14" t="s">
        <v>33879</v>
      </c>
      <c r="C7822" s="11" t="s">
        <v>16681</v>
      </c>
      <c r="D7822" t="s">
        <v>47400</v>
      </c>
      <c r="E7822" s="11" t="s">
        <v>4774</v>
      </c>
      <c r="N7822" t="s">
        <v>32</v>
      </c>
      <c r="O7822" t="s">
        <v>38</v>
      </c>
      <c r="P7822" t="s">
        <v>47</v>
      </c>
      <c r="Q7822" t="str">
        <f t="shared" ca="1" si="211"/>
        <v>072-82</v>
      </c>
    </row>
    <row r="7823" spans="1:17" x14ac:dyDescent="0.4">
      <c r="A7823" s="14" t="s">
        <v>25267</v>
      </c>
      <c r="B7823" s="14" t="s">
        <v>33880</v>
      </c>
      <c r="C7823" s="11" t="s">
        <v>16682</v>
      </c>
      <c r="D7823" t="s">
        <v>47401</v>
      </c>
      <c r="E7823" s="11" t="s">
        <v>8136</v>
      </c>
      <c r="N7823" t="s">
        <v>29</v>
      </c>
      <c r="O7823" t="s">
        <v>39</v>
      </c>
      <c r="P7823" t="s">
        <v>48</v>
      </c>
      <c r="Q7823" t="str">
        <f t="shared" ca="1" si="211"/>
        <v>327-52</v>
      </c>
    </row>
    <row r="7824" spans="1:17" x14ac:dyDescent="0.4">
      <c r="A7824" s="14" t="s">
        <v>25268</v>
      </c>
      <c r="B7824" s="14" t="s">
        <v>33881</v>
      </c>
      <c r="C7824" s="11" t="s">
        <v>16683</v>
      </c>
      <c r="D7824" t="s">
        <v>47402</v>
      </c>
      <c r="E7824" s="11" t="s">
        <v>8137</v>
      </c>
      <c r="N7824" t="s">
        <v>30</v>
      </c>
      <c r="O7824" t="s">
        <v>40</v>
      </c>
      <c r="P7824" t="s">
        <v>49</v>
      </c>
      <c r="Q7824" t="str">
        <f t="shared" ca="1" si="211"/>
        <v>243-88</v>
      </c>
    </row>
    <row r="7825" spans="1:17" x14ac:dyDescent="0.4">
      <c r="A7825" s="14" t="s">
        <v>25269</v>
      </c>
      <c r="B7825" s="14" t="s">
        <v>33882</v>
      </c>
      <c r="C7825" s="11" t="s">
        <v>16684</v>
      </c>
      <c r="D7825" t="s">
        <v>47403</v>
      </c>
      <c r="E7825" s="11" t="s">
        <v>8138</v>
      </c>
      <c r="N7825" t="s">
        <v>31</v>
      </c>
      <c r="O7825" t="s">
        <v>41</v>
      </c>
      <c r="P7825" t="s">
        <v>46</v>
      </c>
      <c r="Q7825" t="str">
        <f t="shared" ca="1" si="211"/>
        <v>084-51</v>
      </c>
    </row>
    <row r="7826" spans="1:17" x14ac:dyDescent="0.4">
      <c r="A7826" s="14" t="s">
        <v>25270</v>
      </c>
      <c r="B7826" s="14" t="s">
        <v>33883</v>
      </c>
      <c r="C7826" s="11" t="s">
        <v>16685</v>
      </c>
      <c r="D7826" t="s">
        <v>47404</v>
      </c>
      <c r="E7826" s="11" t="s">
        <v>8139</v>
      </c>
      <c r="N7826" t="s">
        <v>32</v>
      </c>
      <c r="O7826" t="s">
        <v>42</v>
      </c>
      <c r="P7826" t="s">
        <v>47</v>
      </c>
      <c r="Q7826" t="str">
        <f t="shared" ca="1" si="211"/>
        <v>043-79</v>
      </c>
    </row>
    <row r="7827" spans="1:17" x14ac:dyDescent="0.4">
      <c r="A7827" s="14" t="s">
        <v>25271</v>
      </c>
      <c r="B7827" s="14" t="s">
        <v>33884</v>
      </c>
      <c r="C7827" s="11" t="s">
        <v>16686</v>
      </c>
      <c r="D7827" t="s">
        <v>47405</v>
      </c>
      <c r="E7827" s="11" t="s">
        <v>8140</v>
      </c>
      <c r="N7827" t="s">
        <v>29</v>
      </c>
      <c r="O7827" t="s">
        <v>43</v>
      </c>
      <c r="P7827" t="s">
        <v>48</v>
      </c>
      <c r="Q7827" t="str">
        <f t="shared" ca="1" si="211"/>
        <v>214-26</v>
      </c>
    </row>
    <row r="7828" spans="1:17" x14ac:dyDescent="0.4">
      <c r="A7828" s="14" t="s">
        <v>25272</v>
      </c>
      <c r="B7828" s="14" t="s">
        <v>33885</v>
      </c>
      <c r="C7828" s="11" t="s">
        <v>16687</v>
      </c>
      <c r="D7828" t="s">
        <v>47406</v>
      </c>
      <c r="E7828" s="11" t="s">
        <v>8141</v>
      </c>
      <c r="N7828" t="s">
        <v>30</v>
      </c>
      <c r="O7828" t="s">
        <v>37</v>
      </c>
      <c r="P7828" t="s">
        <v>49</v>
      </c>
      <c r="Q7828" t="str">
        <f t="shared" ca="1" si="211"/>
        <v>414-51</v>
      </c>
    </row>
    <row r="7829" spans="1:17" x14ac:dyDescent="0.4">
      <c r="A7829" s="14" t="s">
        <v>25273</v>
      </c>
      <c r="B7829" s="14" t="s">
        <v>33886</v>
      </c>
      <c r="C7829" s="11" t="s">
        <v>16688</v>
      </c>
      <c r="D7829" t="s">
        <v>47407</v>
      </c>
      <c r="E7829" s="11" t="s">
        <v>8142</v>
      </c>
      <c r="N7829" t="s">
        <v>31</v>
      </c>
      <c r="O7829" t="s">
        <v>44</v>
      </c>
      <c r="P7829" t="s">
        <v>50</v>
      </c>
      <c r="Q7829" t="str">
        <f t="shared" ca="1" si="211"/>
        <v>005-65</v>
      </c>
    </row>
    <row r="7830" spans="1:17" x14ac:dyDescent="0.4">
      <c r="A7830" s="14" t="s">
        <v>25274</v>
      </c>
      <c r="B7830" s="14" t="s">
        <v>33887</v>
      </c>
      <c r="C7830" s="11" t="s">
        <v>16689</v>
      </c>
      <c r="D7830" t="s">
        <v>47408</v>
      </c>
      <c r="E7830" s="11" t="s">
        <v>8143</v>
      </c>
      <c r="N7830" t="s">
        <v>32</v>
      </c>
      <c r="O7830" t="s">
        <v>45</v>
      </c>
      <c r="P7830" t="s">
        <v>51</v>
      </c>
      <c r="Q7830" t="str">
        <f t="shared" ca="1" si="211"/>
        <v>272-56</v>
      </c>
    </row>
    <row r="7831" spans="1:17" x14ac:dyDescent="0.4">
      <c r="A7831" s="14" t="s">
        <v>25275</v>
      </c>
      <c r="B7831" s="14" t="s">
        <v>33888</v>
      </c>
      <c r="C7831" s="11" t="s">
        <v>16690</v>
      </c>
      <c r="D7831" t="s">
        <v>47409</v>
      </c>
      <c r="E7831" s="11" t="s">
        <v>8144</v>
      </c>
      <c r="N7831" t="s">
        <v>29</v>
      </c>
      <c r="O7831" t="s">
        <v>36</v>
      </c>
      <c r="P7831" t="s">
        <v>52</v>
      </c>
      <c r="Q7831" t="str">
        <f t="shared" ca="1" si="211"/>
        <v>137-84</v>
      </c>
    </row>
    <row r="7832" spans="1:17" x14ac:dyDescent="0.4">
      <c r="A7832" s="14" t="s">
        <v>25276</v>
      </c>
      <c r="B7832" s="14" t="s">
        <v>33889</v>
      </c>
      <c r="C7832" s="11" t="s">
        <v>16691</v>
      </c>
      <c r="D7832" t="s">
        <v>47410</v>
      </c>
      <c r="E7832" s="11" t="s">
        <v>8145</v>
      </c>
      <c r="N7832" t="s">
        <v>30</v>
      </c>
      <c r="O7832" t="s">
        <v>37</v>
      </c>
      <c r="P7832" t="s">
        <v>53</v>
      </c>
      <c r="Q7832" t="str">
        <f t="shared" ca="1" si="211"/>
        <v>401-24</v>
      </c>
    </row>
    <row r="7833" spans="1:17" x14ac:dyDescent="0.4">
      <c r="A7833" s="14" t="s">
        <v>25277</v>
      </c>
      <c r="B7833" s="14" t="s">
        <v>33890</v>
      </c>
      <c r="C7833" s="11" t="s">
        <v>16692</v>
      </c>
      <c r="D7833" t="s">
        <v>47411</v>
      </c>
      <c r="E7833" s="11" t="s">
        <v>8146</v>
      </c>
      <c r="N7833" t="s">
        <v>31</v>
      </c>
      <c r="O7833" t="s">
        <v>38</v>
      </c>
      <c r="P7833" t="s">
        <v>46</v>
      </c>
      <c r="Q7833" t="str">
        <f t="shared" ca="1" si="211"/>
        <v>019-53</v>
      </c>
    </row>
    <row r="7834" spans="1:17" x14ac:dyDescent="0.4">
      <c r="A7834" s="14" t="s">
        <v>25278</v>
      </c>
      <c r="B7834" s="14" t="s">
        <v>33891</v>
      </c>
      <c r="C7834" s="11" t="s">
        <v>16693</v>
      </c>
      <c r="D7834" t="s">
        <v>47412</v>
      </c>
      <c r="E7834" s="11" t="s">
        <v>8147</v>
      </c>
      <c r="N7834" t="s">
        <v>29</v>
      </c>
      <c r="O7834" t="s">
        <v>39</v>
      </c>
      <c r="P7834" t="s">
        <v>47</v>
      </c>
      <c r="Q7834" t="str">
        <f t="shared" ca="1" si="211"/>
        <v>029-91</v>
      </c>
    </row>
    <row r="7835" spans="1:17" x14ac:dyDescent="0.4">
      <c r="A7835" s="14" t="s">
        <v>25279</v>
      </c>
      <c r="B7835" s="14" t="s">
        <v>33892</v>
      </c>
      <c r="C7835" s="11" t="s">
        <v>16694</v>
      </c>
      <c r="D7835" t="s">
        <v>47413</v>
      </c>
      <c r="E7835" s="11" t="s">
        <v>8148</v>
      </c>
      <c r="N7835" t="s">
        <v>30</v>
      </c>
      <c r="O7835" t="s">
        <v>40</v>
      </c>
      <c r="P7835" t="s">
        <v>48</v>
      </c>
      <c r="Q7835" t="str">
        <f t="shared" ca="1" si="211"/>
        <v>002-170</v>
      </c>
    </row>
    <row r="7836" spans="1:17" x14ac:dyDescent="0.4">
      <c r="A7836" s="14" t="s">
        <v>25280</v>
      </c>
      <c r="B7836" s="14" t="s">
        <v>33893</v>
      </c>
      <c r="C7836" s="11" t="s">
        <v>16695</v>
      </c>
      <c r="D7836" t="s">
        <v>47414</v>
      </c>
      <c r="E7836" s="11" t="s">
        <v>8149</v>
      </c>
      <c r="N7836" t="s">
        <v>31</v>
      </c>
      <c r="O7836" t="s">
        <v>41</v>
      </c>
      <c r="P7836" t="s">
        <v>49</v>
      </c>
      <c r="Q7836" t="str">
        <f t="shared" ca="1" si="211"/>
        <v>456-42</v>
      </c>
    </row>
    <row r="7837" spans="1:17" x14ac:dyDescent="0.4">
      <c r="A7837" s="14" t="s">
        <v>25281</v>
      </c>
      <c r="B7837" s="14" t="s">
        <v>33894</v>
      </c>
      <c r="C7837" s="11" t="s">
        <v>16696</v>
      </c>
      <c r="D7837" t="s">
        <v>47415</v>
      </c>
      <c r="E7837" s="11" t="s">
        <v>8150</v>
      </c>
      <c r="N7837" t="s">
        <v>32</v>
      </c>
      <c r="O7837" t="s">
        <v>42</v>
      </c>
      <c r="P7837" t="s">
        <v>50</v>
      </c>
      <c r="Q7837" t="str">
        <f t="shared" ca="1" si="211"/>
        <v>375-86</v>
      </c>
    </row>
    <row r="7838" spans="1:17" x14ac:dyDescent="0.4">
      <c r="A7838" s="14" t="s">
        <v>25282</v>
      </c>
      <c r="B7838" s="14" t="s">
        <v>33895</v>
      </c>
      <c r="C7838" s="11" t="s">
        <v>16697</v>
      </c>
      <c r="D7838" t="s">
        <v>47416</v>
      </c>
      <c r="E7838" s="11" t="s">
        <v>8151</v>
      </c>
      <c r="N7838" t="s">
        <v>29</v>
      </c>
      <c r="O7838" t="s">
        <v>43</v>
      </c>
      <c r="P7838" t="s">
        <v>51</v>
      </c>
      <c r="Q7838" t="str">
        <f t="shared" ca="1" si="211"/>
        <v>030-47</v>
      </c>
    </row>
    <row r="7839" spans="1:17" x14ac:dyDescent="0.4">
      <c r="A7839" s="14" t="s">
        <v>25283</v>
      </c>
      <c r="B7839" s="14" t="s">
        <v>33896</v>
      </c>
      <c r="C7839" s="11" t="s">
        <v>16698</v>
      </c>
      <c r="D7839" t="s">
        <v>47417</v>
      </c>
      <c r="E7839" s="11" t="s">
        <v>8152</v>
      </c>
      <c r="N7839" t="s">
        <v>30</v>
      </c>
      <c r="O7839" t="s">
        <v>37</v>
      </c>
      <c r="P7839" t="s">
        <v>52</v>
      </c>
      <c r="Q7839" t="str">
        <f t="shared" ca="1" si="211"/>
        <v>358-2</v>
      </c>
    </row>
    <row r="7840" spans="1:17" x14ac:dyDescent="0.4">
      <c r="A7840" s="14" t="s">
        <v>25284</v>
      </c>
      <c r="B7840" s="14" t="s">
        <v>33897</v>
      </c>
      <c r="C7840" s="11" t="s">
        <v>16699</v>
      </c>
      <c r="D7840" t="s">
        <v>47418</v>
      </c>
      <c r="E7840" s="11" t="s">
        <v>8153</v>
      </c>
      <c r="N7840" t="s">
        <v>31</v>
      </c>
      <c r="O7840" t="s">
        <v>44</v>
      </c>
      <c r="P7840" t="s">
        <v>53</v>
      </c>
      <c r="Q7840" t="str">
        <f t="shared" ca="1" si="211"/>
        <v>070-89</v>
      </c>
    </row>
    <row r="7841" spans="1:17" x14ac:dyDescent="0.4">
      <c r="A7841" s="14" t="s">
        <v>25285</v>
      </c>
      <c r="B7841" s="14" t="s">
        <v>33898</v>
      </c>
      <c r="C7841" s="11" t="s">
        <v>16700</v>
      </c>
      <c r="D7841" t="s">
        <v>47419</v>
      </c>
      <c r="E7841" s="11" t="s">
        <v>8154</v>
      </c>
      <c r="N7841" t="s">
        <v>32</v>
      </c>
      <c r="O7841" t="s">
        <v>45</v>
      </c>
      <c r="P7841" t="s">
        <v>54</v>
      </c>
      <c r="Q7841" t="str">
        <f t="shared" ca="1" si="211"/>
        <v>139-38</v>
      </c>
    </row>
    <row r="7842" spans="1:17" x14ac:dyDescent="0.4">
      <c r="A7842" s="14" t="s">
        <v>25286</v>
      </c>
      <c r="B7842" s="14" t="s">
        <v>33899</v>
      </c>
      <c r="C7842" s="11" t="s">
        <v>16701</v>
      </c>
      <c r="D7842" t="s">
        <v>47420</v>
      </c>
      <c r="E7842" s="11" t="s">
        <v>8155</v>
      </c>
      <c r="N7842" t="s">
        <v>29</v>
      </c>
      <c r="O7842" t="s">
        <v>36</v>
      </c>
      <c r="P7842" t="s">
        <v>55</v>
      </c>
      <c r="Q7842" t="str">
        <f t="shared" ca="1" si="211"/>
        <v>384-32</v>
      </c>
    </row>
    <row r="7843" spans="1:17" x14ac:dyDescent="0.4">
      <c r="A7843" s="14" t="s">
        <v>25287</v>
      </c>
      <c r="B7843" s="14" t="s">
        <v>33900</v>
      </c>
      <c r="C7843" s="11" t="s">
        <v>16702</v>
      </c>
      <c r="D7843" t="s">
        <v>47421</v>
      </c>
      <c r="E7843" s="11" t="s">
        <v>3942</v>
      </c>
      <c r="N7843" t="s">
        <v>30</v>
      </c>
      <c r="O7843" t="s">
        <v>37</v>
      </c>
      <c r="P7843" t="s">
        <v>56</v>
      </c>
      <c r="Q7843" t="str">
        <f t="shared" ca="1" si="211"/>
        <v>232-75</v>
      </c>
    </row>
    <row r="7844" spans="1:17" x14ac:dyDescent="0.4">
      <c r="A7844" s="14" t="s">
        <v>25288</v>
      </c>
      <c r="B7844" s="14" t="s">
        <v>33901</v>
      </c>
      <c r="C7844" s="11" t="s">
        <v>16703</v>
      </c>
      <c r="D7844" t="s">
        <v>47422</v>
      </c>
      <c r="E7844" s="11" t="s">
        <v>8156</v>
      </c>
      <c r="N7844" t="s">
        <v>31</v>
      </c>
      <c r="O7844" t="s">
        <v>38</v>
      </c>
      <c r="P7844" t="s">
        <v>57</v>
      </c>
      <c r="Q7844" t="str">
        <f t="shared" ca="1" si="211"/>
        <v>365-71</v>
      </c>
    </row>
    <row r="7845" spans="1:17" x14ac:dyDescent="0.4">
      <c r="A7845" s="14" t="s">
        <v>25289</v>
      </c>
      <c r="B7845" s="14" t="s">
        <v>33902</v>
      </c>
      <c r="C7845" s="11" t="s">
        <v>16704</v>
      </c>
      <c r="D7845" t="s">
        <v>47423</v>
      </c>
      <c r="E7845" s="11" t="s">
        <v>8157</v>
      </c>
      <c r="N7845" t="s">
        <v>32</v>
      </c>
      <c r="O7845" t="s">
        <v>39</v>
      </c>
      <c r="P7845" t="s">
        <v>46</v>
      </c>
      <c r="Q7845" t="str">
        <f t="shared" ca="1" si="211"/>
        <v>292-93</v>
      </c>
    </row>
    <row r="7846" spans="1:17" x14ac:dyDescent="0.4">
      <c r="A7846" s="14" t="s">
        <v>25290</v>
      </c>
      <c r="B7846" s="14" t="s">
        <v>33903</v>
      </c>
      <c r="C7846" s="11" t="s">
        <v>16705</v>
      </c>
      <c r="D7846" t="s">
        <v>47424</v>
      </c>
      <c r="E7846" s="11" t="s">
        <v>4639</v>
      </c>
      <c r="N7846" t="s">
        <v>29</v>
      </c>
      <c r="O7846" t="s">
        <v>40</v>
      </c>
      <c r="P7846" t="s">
        <v>47</v>
      </c>
      <c r="Q7846" t="str">
        <f t="shared" ca="1" si="211"/>
        <v>303-35</v>
      </c>
    </row>
    <row r="7847" spans="1:17" x14ac:dyDescent="0.4">
      <c r="A7847" s="14" t="s">
        <v>25291</v>
      </c>
      <c r="B7847" s="14" t="s">
        <v>33904</v>
      </c>
      <c r="C7847" s="11" t="s">
        <v>16706</v>
      </c>
      <c r="D7847" t="s">
        <v>47425</v>
      </c>
      <c r="E7847" s="11" t="s">
        <v>8158</v>
      </c>
      <c r="N7847" t="s">
        <v>30</v>
      </c>
      <c r="O7847" t="s">
        <v>41</v>
      </c>
      <c r="P7847" t="s">
        <v>48</v>
      </c>
      <c r="Q7847" t="str">
        <f t="shared" ca="1" si="211"/>
        <v>319-37</v>
      </c>
    </row>
    <row r="7848" spans="1:17" x14ac:dyDescent="0.4">
      <c r="A7848" s="14" t="s">
        <v>25292</v>
      </c>
      <c r="B7848" s="14" t="s">
        <v>33905</v>
      </c>
      <c r="C7848" s="11" t="s">
        <v>16707</v>
      </c>
      <c r="D7848" t="s">
        <v>47426</v>
      </c>
      <c r="E7848" s="11" t="s">
        <v>6318</v>
      </c>
      <c r="N7848" t="s">
        <v>31</v>
      </c>
      <c r="O7848" t="s">
        <v>42</v>
      </c>
      <c r="P7848" t="s">
        <v>49</v>
      </c>
      <c r="Q7848" t="str">
        <f t="shared" ca="1" si="211"/>
        <v>010-58</v>
      </c>
    </row>
    <row r="7849" spans="1:17" x14ac:dyDescent="0.4">
      <c r="A7849" s="14" t="s">
        <v>25293</v>
      </c>
      <c r="B7849" s="14" t="s">
        <v>33906</v>
      </c>
      <c r="C7849" s="11" t="s">
        <v>16708</v>
      </c>
      <c r="D7849" t="s">
        <v>47427</v>
      </c>
      <c r="E7849" s="11" t="s">
        <v>8159</v>
      </c>
      <c r="N7849" t="s">
        <v>32</v>
      </c>
      <c r="O7849" t="s">
        <v>43</v>
      </c>
      <c r="P7849" t="s">
        <v>50</v>
      </c>
      <c r="Q7849" t="str">
        <f t="shared" ca="1" si="211"/>
        <v>377-97</v>
      </c>
    </row>
    <row r="7850" spans="1:17" x14ac:dyDescent="0.4">
      <c r="A7850" s="14" t="s">
        <v>25294</v>
      </c>
      <c r="B7850" s="14" t="s">
        <v>33907</v>
      </c>
      <c r="C7850" s="11" t="s">
        <v>16709</v>
      </c>
      <c r="D7850" t="s">
        <v>47428</v>
      </c>
      <c r="E7850" s="11" t="s">
        <v>8160</v>
      </c>
      <c r="N7850" t="s">
        <v>29</v>
      </c>
      <c r="O7850" t="s">
        <v>37</v>
      </c>
      <c r="P7850" t="s">
        <v>51</v>
      </c>
      <c r="Q7850" t="str">
        <f t="shared" ca="1" si="211"/>
        <v>136-16</v>
      </c>
    </row>
    <row r="7851" spans="1:17" x14ac:dyDescent="0.4">
      <c r="A7851" s="14" t="s">
        <v>25295</v>
      </c>
      <c r="B7851" s="14" t="s">
        <v>33908</v>
      </c>
      <c r="C7851" s="11" t="s">
        <v>16710</v>
      </c>
      <c r="D7851" t="s">
        <v>47429</v>
      </c>
      <c r="E7851" s="11" t="s">
        <v>8161</v>
      </c>
      <c r="N7851" t="s">
        <v>30</v>
      </c>
      <c r="O7851" t="s">
        <v>44</v>
      </c>
      <c r="P7851" t="s">
        <v>52</v>
      </c>
      <c r="Q7851" t="str">
        <f t="shared" ca="1" si="211"/>
        <v>415-52</v>
      </c>
    </row>
    <row r="7852" spans="1:17" x14ac:dyDescent="0.4">
      <c r="A7852" s="14" t="s">
        <v>25296</v>
      </c>
      <c r="B7852" s="14" t="s">
        <v>33909</v>
      </c>
      <c r="C7852" s="11" t="s">
        <v>16711</v>
      </c>
      <c r="D7852" t="s">
        <v>47430</v>
      </c>
      <c r="E7852" s="11" t="s">
        <v>8162</v>
      </c>
      <c r="N7852" t="s">
        <v>31</v>
      </c>
      <c r="O7852" t="s">
        <v>45</v>
      </c>
      <c r="P7852" t="s">
        <v>53</v>
      </c>
      <c r="Q7852" t="str">
        <f t="shared" ca="1" si="211"/>
        <v>417-13</v>
      </c>
    </row>
    <row r="7853" spans="1:17" x14ac:dyDescent="0.4">
      <c r="A7853" s="14" t="s">
        <v>25297</v>
      </c>
      <c r="B7853" s="14" t="s">
        <v>33910</v>
      </c>
      <c r="C7853" s="11" t="s">
        <v>16712</v>
      </c>
      <c r="D7853" t="s">
        <v>47431</v>
      </c>
      <c r="E7853" s="11" t="s">
        <v>8163</v>
      </c>
      <c r="N7853" t="s">
        <v>32</v>
      </c>
      <c r="O7853" t="s">
        <v>36</v>
      </c>
      <c r="P7853" t="s">
        <v>54</v>
      </c>
      <c r="Q7853" t="str">
        <f t="shared" ca="1" si="211"/>
        <v>007-67</v>
      </c>
    </row>
    <row r="7854" spans="1:17" x14ac:dyDescent="0.4">
      <c r="A7854" s="14" t="s">
        <v>25298</v>
      </c>
      <c r="B7854" s="14" t="s">
        <v>33911</v>
      </c>
      <c r="C7854" s="11" t="s">
        <v>16713</v>
      </c>
      <c r="D7854" t="s">
        <v>47432</v>
      </c>
      <c r="E7854" s="11" t="s">
        <v>8164</v>
      </c>
      <c r="N7854" t="s">
        <v>29</v>
      </c>
      <c r="O7854" t="s">
        <v>37</v>
      </c>
      <c r="P7854" t="s">
        <v>55</v>
      </c>
      <c r="Q7854" t="str">
        <f t="shared" ca="1" si="211"/>
        <v>044-4</v>
      </c>
    </row>
    <row r="7855" spans="1:17" x14ac:dyDescent="0.4">
      <c r="A7855" s="14" t="s">
        <v>25299</v>
      </c>
      <c r="B7855" s="14" t="s">
        <v>33912</v>
      </c>
      <c r="C7855" s="11" t="s">
        <v>16714</v>
      </c>
      <c r="D7855" t="s">
        <v>47433</v>
      </c>
      <c r="E7855" s="11" t="s">
        <v>8165</v>
      </c>
      <c r="N7855" t="s">
        <v>30</v>
      </c>
      <c r="O7855" t="s">
        <v>38</v>
      </c>
      <c r="P7855" t="s">
        <v>56</v>
      </c>
      <c r="Q7855" t="str">
        <f t="shared" ca="1" si="211"/>
        <v>131-39</v>
      </c>
    </row>
    <row r="7856" spans="1:17" x14ac:dyDescent="0.4">
      <c r="A7856" s="14" t="s">
        <v>25300</v>
      </c>
      <c r="B7856" s="14" t="s">
        <v>33913</v>
      </c>
      <c r="C7856" s="11" t="s">
        <v>16715</v>
      </c>
      <c r="D7856" t="s">
        <v>47434</v>
      </c>
      <c r="E7856" s="11" t="s">
        <v>8166</v>
      </c>
      <c r="N7856" t="s">
        <v>31</v>
      </c>
      <c r="O7856" t="s">
        <v>39</v>
      </c>
      <c r="P7856" t="s">
        <v>57</v>
      </c>
      <c r="Q7856" t="str">
        <f t="shared" ref="Q7856:Q7919" ca="1" si="212">TEXT(RANDBETWEEN(1,500),"000"&amp;"-"&amp;TEXT(RANDBETWEEN(1,100),0))</f>
        <v>407-26</v>
      </c>
    </row>
    <row r="7857" spans="1:17" x14ac:dyDescent="0.4">
      <c r="A7857" s="14" t="s">
        <v>25301</v>
      </c>
      <c r="B7857" s="14" t="s">
        <v>33914</v>
      </c>
      <c r="C7857" s="11" t="s">
        <v>16716</v>
      </c>
      <c r="D7857" t="s">
        <v>47435</v>
      </c>
      <c r="E7857" s="11" t="s">
        <v>8167</v>
      </c>
      <c r="N7857" t="s">
        <v>32</v>
      </c>
      <c r="O7857" t="s">
        <v>40</v>
      </c>
      <c r="P7857" t="s">
        <v>46</v>
      </c>
      <c r="Q7857" t="str">
        <f t="shared" ca="1" si="212"/>
        <v>121-59</v>
      </c>
    </row>
    <row r="7858" spans="1:17" x14ac:dyDescent="0.4">
      <c r="A7858" s="14" t="s">
        <v>25302</v>
      </c>
      <c r="B7858" s="14" t="s">
        <v>33915</v>
      </c>
      <c r="C7858" s="11" t="s">
        <v>16717</v>
      </c>
      <c r="D7858" t="s">
        <v>47436</v>
      </c>
      <c r="E7858" s="11" t="s">
        <v>4920</v>
      </c>
      <c r="N7858" t="s">
        <v>29</v>
      </c>
      <c r="O7858" t="s">
        <v>41</v>
      </c>
      <c r="P7858" t="s">
        <v>47</v>
      </c>
      <c r="Q7858" t="str">
        <f t="shared" ca="1" si="212"/>
        <v>100-7</v>
      </c>
    </row>
    <row r="7859" spans="1:17" x14ac:dyDescent="0.4">
      <c r="A7859" s="14" t="s">
        <v>25303</v>
      </c>
      <c r="B7859" s="14" t="s">
        <v>33916</v>
      </c>
      <c r="C7859" s="11" t="s">
        <v>16718</v>
      </c>
      <c r="D7859" t="s">
        <v>47437</v>
      </c>
      <c r="E7859" s="11" t="s">
        <v>8168</v>
      </c>
      <c r="N7859" t="s">
        <v>30</v>
      </c>
      <c r="O7859" t="s">
        <v>42</v>
      </c>
      <c r="P7859" t="s">
        <v>48</v>
      </c>
      <c r="Q7859" t="str">
        <f t="shared" ca="1" si="212"/>
        <v>496-31</v>
      </c>
    </row>
    <row r="7860" spans="1:17" x14ac:dyDescent="0.4">
      <c r="A7860" s="14" t="s">
        <v>25304</v>
      </c>
      <c r="B7860" s="14" t="s">
        <v>33917</v>
      </c>
      <c r="C7860" s="11" t="s">
        <v>16719</v>
      </c>
      <c r="D7860" t="s">
        <v>47438</v>
      </c>
      <c r="E7860" s="11" t="s">
        <v>8169</v>
      </c>
      <c r="N7860" t="s">
        <v>31</v>
      </c>
      <c r="O7860" t="s">
        <v>43</v>
      </c>
      <c r="P7860" t="s">
        <v>49</v>
      </c>
      <c r="Q7860" t="str">
        <f t="shared" ca="1" si="212"/>
        <v>230-33</v>
      </c>
    </row>
    <row r="7861" spans="1:17" x14ac:dyDescent="0.4">
      <c r="A7861" s="14" t="s">
        <v>25305</v>
      </c>
      <c r="B7861" s="14" t="s">
        <v>33918</v>
      </c>
      <c r="C7861" s="11" t="s">
        <v>16720</v>
      </c>
      <c r="D7861" t="s">
        <v>47439</v>
      </c>
      <c r="E7861" s="11" t="s">
        <v>8170</v>
      </c>
      <c r="N7861" t="s">
        <v>29</v>
      </c>
      <c r="O7861" t="s">
        <v>37</v>
      </c>
      <c r="P7861" t="s">
        <v>50</v>
      </c>
      <c r="Q7861" t="str">
        <f t="shared" ca="1" si="212"/>
        <v>188-64</v>
      </c>
    </row>
    <row r="7862" spans="1:17" x14ac:dyDescent="0.4">
      <c r="A7862" s="14" t="s">
        <v>25306</v>
      </c>
      <c r="B7862" s="14" t="s">
        <v>33919</v>
      </c>
      <c r="C7862" s="11" t="s">
        <v>16721</v>
      </c>
      <c r="D7862" t="s">
        <v>47440</v>
      </c>
      <c r="E7862" s="11" t="s">
        <v>8171</v>
      </c>
      <c r="N7862" t="s">
        <v>30</v>
      </c>
      <c r="O7862" t="s">
        <v>44</v>
      </c>
      <c r="P7862" t="s">
        <v>51</v>
      </c>
      <c r="Q7862" t="str">
        <f t="shared" ca="1" si="212"/>
        <v>129-19</v>
      </c>
    </row>
    <row r="7863" spans="1:17" x14ac:dyDescent="0.4">
      <c r="A7863" s="14" t="s">
        <v>25307</v>
      </c>
      <c r="B7863" s="14" t="s">
        <v>33920</v>
      </c>
      <c r="C7863" s="11" t="s">
        <v>16722</v>
      </c>
      <c r="D7863" t="s">
        <v>47441</v>
      </c>
      <c r="E7863" s="11" t="s">
        <v>8172</v>
      </c>
      <c r="N7863" t="s">
        <v>31</v>
      </c>
      <c r="O7863" t="s">
        <v>45</v>
      </c>
      <c r="P7863" t="s">
        <v>52</v>
      </c>
      <c r="Q7863" t="str">
        <f t="shared" ca="1" si="212"/>
        <v>324-11</v>
      </c>
    </row>
    <row r="7864" spans="1:17" x14ac:dyDescent="0.4">
      <c r="A7864" s="14" t="s">
        <v>25308</v>
      </c>
      <c r="B7864" s="14" t="s">
        <v>33921</v>
      </c>
      <c r="C7864" s="11" t="s">
        <v>16723</v>
      </c>
      <c r="D7864" t="s">
        <v>47442</v>
      </c>
      <c r="E7864" s="11" t="s">
        <v>8173</v>
      </c>
      <c r="N7864" t="s">
        <v>32</v>
      </c>
      <c r="O7864" t="s">
        <v>36</v>
      </c>
      <c r="P7864" t="s">
        <v>53</v>
      </c>
      <c r="Q7864" t="str">
        <f t="shared" ca="1" si="212"/>
        <v>093-22</v>
      </c>
    </row>
    <row r="7865" spans="1:17" x14ac:dyDescent="0.4">
      <c r="A7865" s="14" t="s">
        <v>25309</v>
      </c>
      <c r="B7865" s="14" t="s">
        <v>33922</v>
      </c>
      <c r="C7865" s="11" t="s">
        <v>16724</v>
      </c>
      <c r="D7865" t="s">
        <v>47443</v>
      </c>
      <c r="E7865" s="11" t="s">
        <v>8174</v>
      </c>
      <c r="N7865" t="s">
        <v>29</v>
      </c>
      <c r="O7865" t="s">
        <v>37</v>
      </c>
      <c r="P7865" t="s">
        <v>54</v>
      </c>
      <c r="Q7865" t="str">
        <f t="shared" ca="1" si="212"/>
        <v>391-84</v>
      </c>
    </row>
    <row r="7866" spans="1:17" x14ac:dyDescent="0.4">
      <c r="A7866" s="14" t="s">
        <v>25310</v>
      </c>
      <c r="B7866" s="14" t="s">
        <v>33923</v>
      </c>
      <c r="C7866" s="11" t="s">
        <v>16725</v>
      </c>
      <c r="D7866" t="s">
        <v>47444</v>
      </c>
      <c r="E7866" s="11" t="s">
        <v>8175</v>
      </c>
      <c r="N7866" t="s">
        <v>30</v>
      </c>
      <c r="O7866" t="s">
        <v>38</v>
      </c>
      <c r="P7866" t="s">
        <v>55</v>
      </c>
      <c r="Q7866" t="str">
        <f t="shared" ca="1" si="212"/>
        <v>374-96</v>
      </c>
    </row>
    <row r="7867" spans="1:17" x14ac:dyDescent="0.4">
      <c r="A7867" s="14" t="s">
        <v>25311</v>
      </c>
      <c r="B7867" s="14" t="s">
        <v>33924</v>
      </c>
      <c r="C7867" s="11" t="s">
        <v>16726</v>
      </c>
      <c r="D7867" t="s">
        <v>47445</v>
      </c>
      <c r="E7867" s="11" t="s">
        <v>8176</v>
      </c>
      <c r="N7867" t="s">
        <v>31</v>
      </c>
      <c r="O7867" t="s">
        <v>39</v>
      </c>
      <c r="P7867" t="s">
        <v>56</v>
      </c>
      <c r="Q7867" t="str">
        <f t="shared" ca="1" si="212"/>
        <v>258-19</v>
      </c>
    </row>
    <row r="7868" spans="1:17" x14ac:dyDescent="0.4">
      <c r="A7868" s="14" t="s">
        <v>25312</v>
      </c>
      <c r="B7868" s="14" t="s">
        <v>33925</v>
      </c>
      <c r="C7868" s="11" t="s">
        <v>16727</v>
      </c>
      <c r="D7868" t="s">
        <v>47446</v>
      </c>
      <c r="E7868" s="11" t="s">
        <v>8177</v>
      </c>
      <c r="N7868" t="s">
        <v>32</v>
      </c>
      <c r="O7868" t="s">
        <v>40</v>
      </c>
      <c r="P7868" t="s">
        <v>57</v>
      </c>
      <c r="Q7868" t="str">
        <f t="shared" ca="1" si="212"/>
        <v>289-62</v>
      </c>
    </row>
    <row r="7869" spans="1:17" x14ac:dyDescent="0.4">
      <c r="A7869" s="14" t="s">
        <v>25313</v>
      </c>
      <c r="B7869" s="14" t="s">
        <v>33926</v>
      </c>
      <c r="C7869" s="11" t="s">
        <v>16728</v>
      </c>
      <c r="D7869" t="s">
        <v>47447</v>
      </c>
      <c r="E7869" s="11" t="s">
        <v>8178</v>
      </c>
      <c r="N7869" t="s">
        <v>29</v>
      </c>
      <c r="O7869" t="s">
        <v>41</v>
      </c>
      <c r="P7869" t="s">
        <v>46</v>
      </c>
      <c r="Q7869" t="str">
        <f t="shared" ca="1" si="212"/>
        <v>381-79</v>
      </c>
    </row>
    <row r="7870" spans="1:17" x14ac:dyDescent="0.4">
      <c r="A7870" s="14" t="s">
        <v>25314</v>
      </c>
      <c r="B7870" s="14" t="s">
        <v>33927</v>
      </c>
      <c r="C7870" s="11" t="s">
        <v>16729</v>
      </c>
      <c r="D7870" t="s">
        <v>47448</v>
      </c>
      <c r="E7870" s="11" t="s">
        <v>8179</v>
      </c>
      <c r="N7870" t="s">
        <v>30</v>
      </c>
      <c r="O7870" t="s">
        <v>42</v>
      </c>
      <c r="P7870" t="s">
        <v>47</v>
      </c>
      <c r="Q7870" t="str">
        <f t="shared" ca="1" si="212"/>
        <v>307-84</v>
      </c>
    </row>
    <row r="7871" spans="1:17" x14ac:dyDescent="0.4">
      <c r="A7871" s="14" t="s">
        <v>25315</v>
      </c>
      <c r="B7871" s="14" t="s">
        <v>33928</v>
      </c>
      <c r="C7871" s="11" t="s">
        <v>16730</v>
      </c>
      <c r="D7871" t="s">
        <v>47449</v>
      </c>
      <c r="E7871" s="11" t="s">
        <v>8180</v>
      </c>
      <c r="N7871" t="s">
        <v>31</v>
      </c>
      <c r="O7871" t="s">
        <v>43</v>
      </c>
      <c r="P7871" t="s">
        <v>48</v>
      </c>
      <c r="Q7871" t="str">
        <f t="shared" ca="1" si="212"/>
        <v>110-54</v>
      </c>
    </row>
    <row r="7872" spans="1:17" x14ac:dyDescent="0.4">
      <c r="A7872" s="14" t="s">
        <v>25316</v>
      </c>
      <c r="B7872" s="14" t="s">
        <v>33929</v>
      </c>
      <c r="C7872" s="11" t="s">
        <v>16731</v>
      </c>
      <c r="D7872" t="s">
        <v>47450</v>
      </c>
      <c r="E7872" s="11" t="s">
        <v>8181</v>
      </c>
      <c r="N7872" t="s">
        <v>32</v>
      </c>
      <c r="O7872" t="s">
        <v>37</v>
      </c>
      <c r="P7872" t="s">
        <v>49</v>
      </c>
      <c r="Q7872" t="str">
        <f t="shared" ca="1" si="212"/>
        <v>452-32</v>
      </c>
    </row>
    <row r="7873" spans="1:17" x14ac:dyDescent="0.4">
      <c r="A7873" s="14" t="s">
        <v>25317</v>
      </c>
      <c r="B7873" s="14" t="s">
        <v>33930</v>
      </c>
      <c r="C7873" s="11" t="s">
        <v>16732</v>
      </c>
      <c r="D7873" t="s">
        <v>47451</v>
      </c>
      <c r="E7873" s="11" t="s">
        <v>8182</v>
      </c>
      <c r="N7873" t="s">
        <v>29</v>
      </c>
      <c r="O7873" t="s">
        <v>44</v>
      </c>
      <c r="P7873" t="s">
        <v>50</v>
      </c>
      <c r="Q7873" t="str">
        <f t="shared" ca="1" si="212"/>
        <v>303-89</v>
      </c>
    </row>
    <row r="7874" spans="1:17" x14ac:dyDescent="0.4">
      <c r="A7874" s="14" t="s">
        <v>25318</v>
      </c>
      <c r="B7874" s="14" t="s">
        <v>33931</v>
      </c>
      <c r="C7874" s="11" t="s">
        <v>16733</v>
      </c>
      <c r="D7874" t="s">
        <v>47452</v>
      </c>
      <c r="E7874" s="11" t="s">
        <v>8183</v>
      </c>
      <c r="N7874" t="s">
        <v>34681</v>
      </c>
      <c r="O7874" t="s">
        <v>34685</v>
      </c>
      <c r="P7874" t="s">
        <v>51</v>
      </c>
      <c r="Q7874" t="str">
        <f t="shared" ca="1" si="212"/>
        <v>218-9</v>
      </c>
    </row>
    <row r="7875" spans="1:17" x14ac:dyDescent="0.4">
      <c r="A7875" s="14" t="s">
        <v>25319</v>
      </c>
      <c r="B7875" s="14" t="s">
        <v>33932</v>
      </c>
      <c r="C7875" s="11" t="s">
        <v>16734</v>
      </c>
      <c r="D7875" t="s">
        <v>47453</v>
      </c>
      <c r="E7875" s="11" t="s">
        <v>8184</v>
      </c>
      <c r="N7875" t="s">
        <v>34682</v>
      </c>
      <c r="O7875" t="s">
        <v>34686</v>
      </c>
      <c r="P7875" t="s">
        <v>52</v>
      </c>
      <c r="Q7875" t="str">
        <f t="shared" ca="1" si="212"/>
        <v>381-97</v>
      </c>
    </row>
    <row r="7876" spans="1:17" x14ac:dyDescent="0.4">
      <c r="A7876" s="14" t="s">
        <v>25320</v>
      </c>
      <c r="B7876" s="14" t="s">
        <v>33933</v>
      </c>
      <c r="C7876" s="11" t="s">
        <v>16735</v>
      </c>
      <c r="D7876" t="s">
        <v>47454</v>
      </c>
      <c r="E7876" s="11" t="s">
        <v>7845</v>
      </c>
      <c r="N7876" t="s">
        <v>34683</v>
      </c>
      <c r="O7876" t="s">
        <v>34687</v>
      </c>
      <c r="P7876" t="s">
        <v>53</v>
      </c>
      <c r="Q7876" t="str">
        <f t="shared" ca="1" si="212"/>
        <v>188-2</v>
      </c>
    </row>
    <row r="7877" spans="1:17" x14ac:dyDescent="0.4">
      <c r="A7877" s="14" t="s">
        <v>25321</v>
      </c>
      <c r="B7877" s="14" t="s">
        <v>33934</v>
      </c>
      <c r="C7877" s="11" t="s">
        <v>16736</v>
      </c>
      <c r="D7877" t="s">
        <v>47455</v>
      </c>
      <c r="E7877" s="11" t="s">
        <v>8185</v>
      </c>
      <c r="N7877" t="s">
        <v>34684</v>
      </c>
      <c r="O7877" t="s">
        <v>34688</v>
      </c>
      <c r="P7877" t="s">
        <v>54</v>
      </c>
      <c r="Q7877" t="str">
        <f t="shared" ca="1" si="212"/>
        <v>295-2</v>
      </c>
    </row>
    <row r="7878" spans="1:17" x14ac:dyDescent="0.4">
      <c r="A7878" s="14" t="s">
        <v>25322</v>
      </c>
      <c r="B7878" s="14" t="s">
        <v>33935</v>
      </c>
      <c r="C7878" s="11" t="s">
        <v>16737</v>
      </c>
      <c r="D7878" t="s">
        <v>47456</v>
      </c>
      <c r="E7878" s="11" t="s">
        <v>8186</v>
      </c>
      <c r="N7878" t="s">
        <v>29</v>
      </c>
      <c r="O7878" t="s">
        <v>36</v>
      </c>
      <c r="P7878" t="s">
        <v>55</v>
      </c>
      <c r="Q7878" t="str">
        <f t="shared" ca="1" si="212"/>
        <v>226-75</v>
      </c>
    </row>
    <row r="7879" spans="1:17" x14ac:dyDescent="0.4">
      <c r="A7879" s="14" t="s">
        <v>25323</v>
      </c>
      <c r="B7879" s="14" t="s">
        <v>33936</v>
      </c>
      <c r="C7879" s="11" t="s">
        <v>16738</v>
      </c>
      <c r="D7879" t="s">
        <v>47457</v>
      </c>
      <c r="E7879" s="11" t="s">
        <v>8187</v>
      </c>
      <c r="N7879" t="s">
        <v>30</v>
      </c>
      <c r="O7879" t="s">
        <v>37</v>
      </c>
      <c r="P7879" t="s">
        <v>56</v>
      </c>
      <c r="Q7879" t="str">
        <f t="shared" ca="1" si="212"/>
        <v>037-54</v>
      </c>
    </row>
    <row r="7880" spans="1:17" x14ac:dyDescent="0.4">
      <c r="A7880" s="14" t="s">
        <v>25324</v>
      </c>
      <c r="B7880" s="14" t="s">
        <v>33937</v>
      </c>
      <c r="C7880" s="11" t="s">
        <v>16739</v>
      </c>
      <c r="D7880" t="s">
        <v>47458</v>
      </c>
      <c r="E7880" s="11" t="s">
        <v>8188</v>
      </c>
      <c r="N7880" t="s">
        <v>31</v>
      </c>
      <c r="O7880" t="s">
        <v>38</v>
      </c>
      <c r="P7880" t="s">
        <v>57</v>
      </c>
      <c r="Q7880" t="str">
        <f t="shared" ca="1" si="212"/>
        <v>315-11</v>
      </c>
    </row>
    <row r="7881" spans="1:17" x14ac:dyDescent="0.4">
      <c r="A7881" s="14" t="s">
        <v>25325</v>
      </c>
      <c r="B7881" s="14" t="s">
        <v>33938</v>
      </c>
      <c r="C7881" s="11" t="s">
        <v>16740</v>
      </c>
      <c r="D7881" t="s">
        <v>47459</v>
      </c>
      <c r="E7881" s="11" t="s">
        <v>8189</v>
      </c>
      <c r="N7881" t="s">
        <v>32</v>
      </c>
      <c r="O7881" t="s">
        <v>39</v>
      </c>
      <c r="P7881" t="s">
        <v>46</v>
      </c>
      <c r="Q7881" t="str">
        <f t="shared" ca="1" si="212"/>
        <v>249-81</v>
      </c>
    </row>
    <row r="7882" spans="1:17" x14ac:dyDescent="0.4">
      <c r="A7882" s="14" t="s">
        <v>25326</v>
      </c>
      <c r="B7882" s="14" t="s">
        <v>33939</v>
      </c>
      <c r="C7882" s="11" t="s">
        <v>16741</v>
      </c>
      <c r="D7882" t="s">
        <v>47460</v>
      </c>
      <c r="E7882" s="11" t="s">
        <v>8190</v>
      </c>
      <c r="N7882" t="s">
        <v>29</v>
      </c>
      <c r="O7882" t="s">
        <v>40</v>
      </c>
      <c r="P7882" t="s">
        <v>47</v>
      </c>
      <c r="Q7882" t="str">
        <f t="shared" ca="1" si="212"/>
        <v>138-32</v>
      </c>
    </row>
    <row r="7883" spans="1:17" x14ac:dyDescent="0.4">
      <c r="A7883" s="14" t="s">
        <v>25327</v>
      </c>
      <c r="B7883" s="14" t="s">
        <v>33940</v>
      </c>
      <c r="C7883" s="11" t="s">
        <v>16742</v>
      </c>
      <c r="D7883" t="s">
        <v>47461</v>
      </c>
      <c r="E7883" s="11" t="s">
        <v>8191</v>
      </c>
      <c r="N7883" t="s">
        <v>30</v>
      </c>
      <c r="O7883" t="s">
        <v>41</v>
      </c>
      <c r="P7883" t="s">
        <v>48</v>
      </c>
      <c r="Q7883" t="str">
        <f t="shared" ca="1" si="212"/>
        <v>490-52</v>
      </c>
    </row>
    <row r="7884" spans="1:17" x14ac:dyDescent="0.4">
      <c r="A7884" s="14" t="s">
        <v>25328</v>
      </c>
      <c r="B7884" s="14" t="s">
        <v>33941</v>
      </c>
      <c r="C7884" s="11" t="s">
        <v>16743</v>
      </c>
      <c r="D7884" t="s">
        <v>47462</v>
      </c>
      <c r="E7884" s="11" t="s">
        <v>2933</v>
      </c>
      <c r="N7884" t="s">
        <v>31</v>
      </c>
      <c r="O7884" t="s">
        <v>42</v>
      </c>
      <c r="P7884" t="s">
        <v>49</v>
      </c>
      <c r="Q7884" t="str">
        <f t="shared" ca="1" si="212"/>
        <v>365-57</v>
      </c>
    </row>
    <row r="7885" spans="1:17" x14ac:dyDescent="0.4">
      <c r="A7885" s="14" t="s">
        <v>25329</v>
      </c>
      <c r="B7885" s="14" t="s">
        <v>33942</v>
      </c>
      <c r="C7885" s="11" t="s">
        <v>16744</v>
      </c>
      <c r="D7885" t="s">
        <v>47463</v>
      </c>
      <c r="E7885" s="11" t="s">
        <v>8192</v>
      </c>
      <c r="N7885" t="s">
        <v>32</v>
      </c>
      <c r="O7885" t="s">
        <v>43</v>
      </c>
      <c r="P7885" t="s">
        <v>50</v>
      </c>
      <c r="Q7885" t="str">
        <f t="shared" ca="1" si="212"/>
        <v>446-56</v>
      </c>
    </row>
    <row r="7886" spans="1:17" x14ac:dyDescent="0.4">
      <c r="A7886" s="14" t="s">
        <v>25330</v>
      </c>
      <c r="B7886" s="14" t="s">
        <v>33943</v>
      </c>
      <c r="C7886" s="11" t="s">
        <v>16745</v>
      </c>
      <c r="D7886" t="s">
        <v>47464</v>
      </c>
      <c r="E7886" s="11" t="s">
        <v>8193</v>
      </c>
      <c r="N7886" t="s">
        <v>29</v>
      </c>
      <c r="O7886" t="s">
        <v>37</v>
      </c>
      <c r="P7886" t="s">
        <v>51</v>
      </c>
      <c r="Q7886" t="str">
        <f t="shared" ca="1" si="212"/>
        <v>495-37</v>
      </c>
    </row>
    <row r="7887" spans="1:17" x14ac:dyDescent="0.4">
      <c r="A7887" s="14" t="s">
        <v>25331</v>
      </c>
      <c r="B7887" s="14" t="s">
        <v>33944</v>
      </c>
      <c r="C7887" s="11" t="s">
        <v>16746</v>
      </c>
      <c r="D7887" t="s">
        <v>47465</v>
      </c>
      <c r="E7887" s="11" t="s">
        <v>8194</v>
      </c>
      <c r="N7887" t="s">
        <v>30</v>
      </c>
      <c r="O7887" t="s">
        <v>44</v>
      </c>
      <c r="P7887" t="s">
        <v>52</v>
      </c>
      <c r="Q7887" t="str">
        <f t="shared" ca="1" si="212"/>
        <v>318-98</v>
      </c>
    </row>
    <row r="7888" spans="1:17" x14ac:dyDescent="0.4">
      <c r="A7888" s="14" t="s">
        <v>25332</v>
      </c>
      <c r="B7888" s="14" t="s">
        <v>33945</v>
      </c>
      <c r="C7888" s="11" t="s">
        <v>16747</v>
      </c>
      <c r="D7888" t="s">
        <v>47466</v>
      </c>
      <c r="E7888" s="11" t="s">
        <v>8195</v>
      </c>
      <c r="N7888" t="s">
        <v>31</v>
      </c>
      <c r="O7888" t="s">
        <v>45</v>
      </c>
      <c r="P7888" t="s">
        <v>53</v>
      </c>
      <c r="Q7888" t="str">
        <f t="shared" ca="1" si="212"/>
        <v>123-44</v>
      </c>
    </row>
    <row r="7889" spans="1:17" x14ac:dyDescent="0.4">
      <c r="A7889" s="14" t="s">
        <v>25333</v>
      </c>
      <c r="B7889" s="14" t="s">
        <v>33946</v>
      </c>
      <c r="C7889" s="11" t="s">
        <v>16748</v>
      </c>
      <c r="D7889" t="s">
        <v>47467</v>
      </c>
      <c r="E7889" s="11" t="s">
        <v>4293</v>
      </c>
      <c r="N7889" t="s">
        <v>32</v>
      </c>
      <c r="O7889" t="s">
        <v>36</v>
      </c>
      <c r="P7889" t="s">
        <v>54</v>
      </c>
      <c r="Q7889" t="str">
        <f t="shared" ca="1" si="212"/>
        <v>434-73</v>
      </c>
    </row>
    <row r="7890" spans="1:17" x14ac:dyDescent="0.4">
      <c r="A7890" s="14" t="s">
        <v>25334</v>
      </c>
      <c r="B7890" s="14" t="s">
        <v>33947</v>
      </c>
      <c r="C7890" s="11" t="s">
        <v>16749</v>
      </c>
      <c r="D7890" t="s">
        <v>47468</v>
      </c>
      <c r="E7890" s="11" t="s">
        <v>8196</v>
      </c>
      <c r="N7890" t="s">
        <v>29</v>
      </c>
      <c r="O7890" t="s">
        <v>37</v>
      </c>
      <c r="P7890" t="s">
        <v>55</v>
      </c>
      <c r="Q7890" t="str">
        <f t="shared" ca="1" si="212"/>
        <v>486-7</v>
      </c>
    </row>
    <row r="7891" spans="1:17" x14ac:dyDescent="0.4">
      <c r="A7891" s="14" t="s">
        <v>25335</v>
      </c>
      <c r="B7891" s="14" t="s">
        <v>33948</v>
      </c>
      <c r="C7891" s="11" t="s">
        <v>16750</v>
      </c>
      <c r="D7891" t="s">
        <v>47469</v>
      </c>
      <c r="E7891" s="11" t="s">
        <v>8197</v>
      </c>
      <c r="N7891" t="s">
        <v>30</v>
      </c>
      <c r="O7891" t="s">
        <v>38</v>
      </c>
      <c r="P7891" t="s">
        <v>56</v>
      </c>
      <c r="Q7891" t="str">
        <f t="shared" ca="1" si="212"/>
        <v>472-79</v>
      </c>
    </row>
    <row r="7892" spans="1:17" x14ac:dyDescent="0.4">
      <c r="A7892" s="14" t="s">
        <v>25336</v>
      </c>
      <c r="B7892" s="14" t="s">
        <v>33949</v>
      </c>
      <c r="C7892" s="11" t="s">
        <v>16751</v>
      </c>
      <c r="D7892" t="s">
        <v>47470</v>
      </c>
      <c r="E7892" s="11" t="s">
        <v>6464</v>
      </c>
      <c r="N7892" t="s">
        <v>31</v>
      </c>
      <c r="O7892" t="s">
        <v>39</v>
      </c>
      <c r="P7892" t="s">
        <v>57</v>
      </c>
      <c r="Q7892" t="str">
        <f t="shared" ca="1" si="212"/>
        <v>344-88</v>
      </c>
    </row>
    <row r="7893" spans="1:17" x14ac:dyDescent="0.4">
      <c r="A7893" s="14" t="s">
        <v>25337</v>
      </c>
      <c r="B7893" s="14" t="s">
        <v>33950</v>
      </c>
      <c r="C7893" s="11" t="s">
        <v>16752</v>
      </c>
      <c r="D7893" t="s">
        <v>47471</v>
      </c>
      <c r="E7893" s="11" t="s">
        <v>8198</v>
      </c>
      <c r="N7893" t="s">
        <v>32</v>
      </c>
      <c r="O7893" t="s">
        <v>40</v>
      </c>
      <c r="P7893" t="s">
        <v>46</v>
      </c>
      <c r="Q7893" t="str">
        <f t="shared" ca="1" si="212"/>
        <v>318-23</v>
      </c>
    </row>
    <row r="7894" spans="1:17" x14ac:dyDescent="0.4">
      <c r="A7894" s="14" t="s">
        <v>25338</v>
      </c>
      <c r="B7894" s="14" t="s">
        <v>33951</v>
      </c>
      <c r="C7894" s="11" t="s">
        <v>16753</v>
      </c>
      <c r="D7894" t="s">
        <v>47472</v>
      </c>
      <c r="E7894" s="11" t="s">
        <v>8199</v>
      </c>
      <c r="N7894" t="s">
        <v>29</v>
      </c>
      <c r="O7894" t="s">
        <v>41</v>
      </c>
      <c r="P7894" t="s">
        <v>47</v>
      </c>
      <c r="Q7894" t="str">
        <f t="shared" ca="1" si="212"/>
        <v>208-2</v>
      </c>
    </row>
    <row r="7895" spans="1:17" x14ac:dyDescent="0.4">
      <c r="A7895" s="14" t="s">
        <v>25339</v>
      </c>
      <c r="B7895" s="14" t="s">
        <v>33952</v>
      </c>
      <c r="C7895" s="11" t="s">
        <v>16754</v>
      </c>
      <c r="D7895" t="s">
        <v>47473</v>
      </c>
      <c r="E7895" s="11" t="s">
        <v>1055</v>
      </c>
      <c r="N7895" t="s">
        <v>30</v>
      </c>
      <c r="O7895" t="s">
        <v>42</v>
      </c>
      <c r="P7895" t="s">
        <v>48</v>
      </c>
      <c r="Q7895" t="str">
        <f t="shared" ca="1" si="212"/>
        <v>384-66</v>
      </c>
    </row>
    <row r="7896" spans="1:17" x14ac:dyDescent="0.4">
      <c r="A7896" s="14" t="s">
        <v>25340</v>
      </c>
      <c r="B7896" s="14" t="s">
        <v>33953</v>
      </c>
      <c r="C7896" s="11" t="s">
        <v>16755</v>
      </c>
      <c r="D7896" t="s">
        <v>47474</v>
      </c>
      <c r="E7896" s="11" t="s">
        <v>8200</v>
      </c>
      <c r="N7896" t="s">
        <v>31</v>
      </c>
      <c r="O7896" t="s">
        <v>43</v>
      </c>
      <c r="P7896" t="s">
        <v>49</v>
      </c>
      <c r="Q7896" t="str">
        <f t="shared" ca="1" si="212"/>
        <v>331-86</v>
      </c>
    </row>
    <row r="7897" spans="1:17" x14ac:dyDescent="0.4">
      <c r="A7897" s="14" t="s">
        <v>25341</v>
      </c>
      <c r="B7897" s="14" t="s">
        <v>33954</v>
      </c>
      <c r="C7897" s="11" t="s">
        <v>16756</v>
      </c>
      <c r="D7897" t="s">
        <v>47475</v>
      </c>
      <c r="E7897" s="11" t="s">
        <v>8201</v>
      </c>
      <c r="N7897" t="s">
        <v>32</v>
      </c>
      <c r="O7897" t="s">
        <v>37</v>
      </c>
      <c r="P7897" t="s">
        <v>50</v>
      </c>
      <c r="Q7897" t="str">
        <f t="shared" ca="1" si="212"/>
        <v>434-9</v>
      </c>
    </row>
    <row r="7898" spans="1:17" x14ac:dyDescent="0.4">
      <c r="A7898" s="14" t="s">
        <v>25342</v>
      </c>
      <c r="B7898" s="14" t="s">
        <v>33955</v>
      </c>
      <c r="C7898" s="11" t="s">
        <v>16757</v>
      </c>
      <c r="D7898" t="s">
        <v>47476</v>
      </c>
      <c r="E7898" s="11" t="s">
        <v>8202</v>
      </c>
      <c r="N7898" t="s">
        <v>29</v>
      </c>
      <c r="O7898" t="s">
        <v>44</v>
      </c>
      <c r="P7898" t="s">
        <v>51</v>
      </c>
      <c r="Q7898" t="str">
        <f t="shared" ca="1" si="212"/>
        <v>410-68</v>
      </c>
    </row>
    <row r="7899" spans="1:17" x14ac:dyDescent="0.4">
      <c r="A7899" s="14" t="s">
        <v>25343</v>
      </c>
      <c r="B7899" s="14" t="s">
        <v>33956</v>
      </c>
      <c r="C7899" s="11" t="s">
        <v>16758</v>
      </c>
      <c r="D7899" t="s">
        <v>47477</v>
      </c>
      <c r="E7899" s="11" t="s">
        <v>8203</v>
      </c>
      <c r="N7899" t="s">
        <v>30</v>
      </c>
      <c r="O7899" t="s">
        <v>45</v>
      </c>
      <c r="P7899" t="s">
        <v>52</v>
      </c>
      <c r="Q7899" t="str">
        <f t="shared" ca="1" si="212"/>
        <v>074-73</v>
      </c>
    </row>
    <row r="7900" spans="1:17" x14ac:dyDescent="0.4">
      <c r="A7900" s="14" t="s">
        <v>25344</v>
      </c>
      <c r="B7900" s="14" t="s">
        <v>33957</v>
      </c>
      <c r="C7900" s="11" t="s">
        <v>16759</v>
      </c>
      <c r="D7900" t="s">
        <v>47478</v>
      </c>
      <c r="E7900" s="11" t="s">
        <v>8204</v>
      </c>
      <c r="N7900" t="s">
        <v>31</v>
      </c>
      <c r="O7900" t="s">
        <v>36</v>
      </c>
      <c r="P7900" t="s">
        <v>53</v>
      </c>
      <c r="Q7900" t="str">
        <f t="shared" ca="1" si="212"/>
        <v>398-86</v>
      </c>
    </row>
    <row r="7901" spans="1:17" x14ac:dyDescent="0.4">
      <c r="A7901" s="14" t="s">
        <v>25345</v>
      </c>
      <c r="B7901" s="14" t="s">
        <v>33958</v>
      </c>
      <c r="C7901" s="11" t="s">
        <v>16760</v>
      </c>
      <c r="D7901" t="s">
        <v>47479</v>
      </c>
      <c r="E7901" s="11" t="s">
        <v>8205</v>
      </c>
      <c r="N7901" t="s">
        <v>32</v>
      </c>
      <c r="O7901" t="s">
        <v>37</v>
      </c>
      <c r="P7901" t="s">
        <v>54</v>
      </c>
      <c r="Q7901" t="str">
        <f t="shared" ca="1" si="212"/>
        <v>036-42</v>
      </c>
    </row>
    <row r="7902" spans="1:17" x14ac:dyDescent="0.4">
      <c r="A7902" s="14" t="s">
        <v>25346</v>
      </c>
      <c r="B7902" s="14" t="s">
        <v>33959</v>
      </c>
      <c r="C7902" s="11" t="s">
        <v>16761</v>
      </c>
      <c r="D7902" t="s">
        <v>47480</v>
      </c>
      <c r="E7902" s="11" t="s">
        <v>8206</v>
      </c>
      <c r="N7902" t="s">
        <v>29</v>
      </c>
      <c r="O7902" t="s">
        <v>38</v>
      </c>
      <c r="P7902" t="s">
        <v>55</v>
      </c>
      <c r="Q7902" t="str">
        <f t="shared" ca="1" si="212"/>
        <v>435-98</v>
      </c>
    </row>
    <row r="7903" spans="1:17" x14ac:dyDescent="0.4">
      <c r="A7903" s="14" t="s">
        <v>25347</v>
      </c>
      <c r="B7903" s="14" t="s">
        <v>33960</v>
      </c>
      <c r="C7903" s="11" t="s">
        <v>16762</v>
      </c>
      <c r="D7903" t="s">
        <v>47481</v>
      </c>
      <c r="E7903" s="11" t="s">
        <v>8207</v>
      </c>
      <c r="N7903" t="s">
        <v>30</v>
      </c>
      <c r="O7903" t="s">
        <v>39</v>
      </c>
      <c r="P7903" t="s">
        <v>56</v>
      </c>
      <c r="Q7903" t="str">
        <f t="shared" ca="1" si="212"/>
        <v>193-82</v>
      </c>
    </row>
    <row r="7904" spans="1:17" x14ac:dyDescent="0.4">
      <c r="A7904" s="14" t="s">
        <v>25348</v>
      </c>
      <c r="B7904" s="14" t="s">
        <v>33961</v>
      </c>
      <c r="C7904" s="11" t="s">
        <v>16763</v>
      </c>
      <c r="D7904" t="s">
        <v>47482</v>
      </c>
      <c r="E7904" s="11" t="s">
        <v>8208</v>
      </c>
      <c r="N7904" t="s">
        <v>31</v>
      </c>
      <c r="O7904" t="s">
        <v>40</v>
      </c>
      <c r="P7904" t="s">
        <v>57</v>
      </c>
      <c r="Q7904" t="str">
        <f t="shared" ca="1" si="212"/>
        <v>402-39</v>
      </c>
    </row>
    <row r="7905" spans="1:17" x14ac:dyDescent="0.4">
      <c r="A7905" s="14" t="s">
        <v>25349</v>
      </c>
      <c r="B7905" s="14" t="s">
        <v>33962</v>
      </c>
      <c r="C7905" s="11" t="s">
        <v>16764</v>
      </c>
      <c r="D7905" t="s">
        <v>47483</v>
      </c>
      <c r="E7905" s="11" t="s">
        <v>8209</v>
      </c>
      <c r="N7905" t="s">
        <v>29</v>
      </c>
      <c r="O7905" t="s">
        <v>41</v>
      </c>
      <c r="P7905" t="s">
        <v>46</v>
      </c>
      <c r="Q7905" t="str">
        <f t="shared" ca="1" si="212"/>
        <v>291-46</v>
      </c>
    </row>
    <row r="7906" spans="1:17" x14ac:dyDescent="0.4">
      <c r="A7906" s="14" t="s">
        <v>25350</v>
      </c>
      <c r="B7906" s="14" t="s">
        <v>33963</v>
      </c>
      <c r="C7906" s="11" t="s">
        <v>16765</v>
      </c>
      <c r="D7906" t="s">
        <v>47484</v>
      </c>
      <c r="E7906" s="11" t="s">
        <v>8210</v>
      </c>
      <c r="N7906" t="s">
        <v>30</v>
      </c>
      <c r="O7906" t="s">
        <v>42</v>
      </c>
      <c r="P7906" t="s">
        <v>47</v>
      </c>
      <c r="Q7906" t="str">
        <f t="shared" ca="1" si="212"/>
        <v>131-74</v>
      </c>
    </row>
    <row r="7907" spans="1:17" x14ac:dyDescent="0.4">
      <c r="A7907" s="14" t="s">
        <v>25351</v>
      </c>
      <c r="B7907" s="14" t="s">
        <v>33964</v>
      </c>
      <c r="C7907" s="11" t="s">
        <v>16766</v>
      </c>
      <c r="D7907" t="s">
        <v>47485</v>
      </c>
      <c r="E7907" s="11" t="s">
        <v>8211</v>
      </c>
      <c r="N7907" t="s">
        <v>31</v>
      </c>
      <c r="O7907" t="s">
        <v>43</v>
      </c>
      <c r="P7907" t="s">
        <v>48</v>
      </c>
      <c r="Q7907" t="str">
        <f t="shared" ca="1" si="212"/>
        <v>007-68</v>
      </c>
    </row>
    <row r="7908" spans="1:17" x14ac:dyDescent="0.4">
      <c r="A7908" s="14" t="s">
        <v>25352</v>
      </c>
      <c r="B7908" s="14" t="s">
        <v>33965</v>
      </c>
      <c r="C7908" s="11" t="s">
        <v>16767</v>
      </c>
      <c r="D7908" t="s">
        <v>47486</v>
      </c>
      <c r="E7908" s="11" t="s">
        <v>8212</v>
      </c>
      <c r="N7908" t="s">
        <v>32</v>
      </c>
      <c r="O7908" t="s">
        <v>37</v>
      </c>
      <c r="P7908" t="s">
        <v>49</v>
      </c>
      <c r="Q7908" t="str">
        <f t="shared" ca="1" si="212"/>
        <v>007-65</v>
      </c>
    </row>
    <row r="7909" spans="1:17" x14ac:dyDescent="0.4">
      <c r="A7909" s="14" t="s">
        <v>25353</v>
      </c>
      <c r="B7909" s="14" t="s">
        <v>33966</v>
      </c>
      <c r="C7909" s="11" t="s">
        <v>16768</v>
      </c>
      <c r="D7909" t="s">
        <v>47487</v>
      </c>
      <c r="E7909" s="11" t="s">
        <v>8213</v>
      </c>
      <c r="N7909" t="s">
        <v>29</v>
      </c>
      <c r="O7909" t="s">
        <v>44</v>
      </c>
      <c r="P7909" t="s">
        <v>50</v>
      </c>
      <c r="Q7909" t="str">
        <f t="shared" ca="1" si="212"/>
        <v>139-2</v>
      </c>
    </row>
    <row r="7910" spans="1:17" x14ac:dyDescent="0.4">
      <c r="A7910" s="14" t="s">
        <v>25354</v>
      </c>
      <c r="B7910" s="14" t="s">
        <v>33967</v>
      </c>
      <c r="C7910" s="11" t="s">
        <v>16769</v>
      </c>
      <c r="D7910" t="s">
        <v>47488</v>
      </c>
      <c r="E7910" s="11" t="s">
        <v>8214</v>
      </c>
      <c r="N7910" t="s">
        <v>30</v>
      </c>
      <c r="O7910" t="s">
        <v>45</v>
      </c>
      <c r="P7910" t="s">
        <v>51</v>
      </c>
      <c r="Q7910" t="str">
        <f t="shared" ca="1" si="212"/>
        <v>015-71</v>
      </c>
    </row>
    <row r="7911" spans="1:17" x14ac:dyDescent="0.4">
      <c r="A7911" s="14" t="s">
        <v>25355</v>
      </c>
      <c r="B7911" s="14" t="s">
        <v>33968</v>
      </c>
      <c r="C7911" s="11" t="s">
        <v>16770</v>
      </c>
      <c r="D7911" t="s">
        <v>47489</v>
      </c>
      <c r="E7911" s="11" t="s">
        <v>8215</v>
      </c>
      <c r="N7911" t="s">
        <v>31</v>
      </c>
      <c r="O7911" t="s">
        <v>36</v>
      </c>
      <c r="P7911" t="s">
        <v>52</v>
      </c>
      <c r="Q7911" t="str">
        <f t="shared" ca="1" si="212"/>
        <v>075-67</v>
      </c>
    </row>
    <row r="7912" spans="1:17" x14ac:dyDescent="0.4">
      <c r="A7912" s="14" t="s">
        <v>25356</v>
      </c>
      <c r="B7912" s="14" t="s">
        <v>33969</v>
      </c>
      <c r="C7912" s="11" t="s">
        <v>16771</v>
      </c>
      <c r="D7912" t="s">
        <v>47490</v>
      </c>
      <c r="E7912" s="11" t="s">
        <v>8216</v>
      </c>
      <c r="N7912" t="s">
        <v>32</v>
      </c>
      <c r="O7912" t="s">
        <v>37</v>
      </c>
      <c r="P7912" t="s">
        <v>53</v>
      </c>
      <c r="Q7912" t="str">
        <f t="shared" ca="1" si="212"/>
        <v>406-28</v>
      </c>
    </row>
    <row r="7913" spans="1:17" x14ac:dyDescent="0.4">
      <c r="A7913" s="14" t="s">
        <v>25357</v>
      </c>
      <c r="B7913" s="14" t="s">
        <v>33970</v>
      </c>
      <c r="C7913" s="11" t="s">
        <v>16772</v>
      </c>
      <c r="D7913" t="s">
        <v>47491</v>
      </c>
      <c r="E7913" s="11" t="s">
        <v>8217</v>
      </c>
      <c r="N7913" t="s">
        <v>29</v>
      </c>
      <c r="O7913" t="s">
        <v>38</v>
      </c>
      <c r="P7913" t="s">
        <v>54</v>
      </c>
      <c r="Q7913" t="str">
        <f t="shared" ca="1" si="212"/>
        <v>445-17</v>
      </c>
    </row>
    <row r="7914" spans="1:17" x14ac:dyDescent="0.4">
      <c r="A7914" s="14" t="s">
        <v>25358</v>
      </c>
      <c r="B7914" s="14" t="s">
        <v>33971</v>
      </c>
      <c r="C7914" s="11" t="s">
        <v>16773</v>
      </c>
      <c r="D7914" t="s">
        <v>47492</v>
      </c>
      <c r="E7914" s="11" t="s">
        <v>8218</v>
      </c>
      <c r="N7914" t="s">
        <v>30</v>
      </c>
      <c r="O7914" t="s">
        <v>39</v>
      </c>
      <c r="P7914" t="s">
        <v>55</v>
      </c>
      <c r="Q7914" t="str">
        <f t="shared" ca="1" si="212"/>
        <v>183-22</v>
      </c>
    </row>
    <row r="7915" spans="1:17" x14ac:dyDescent="0.4">
      <c r="A7915" s="14" t="s">
        <v>25359</v>
      </c>
      <c r="B7915" s="14" t="s">
        <v>33972</v>
      </c>
      <c r="C7915" s="11" t="s">
        <v>16774</v>
      </c>
      <c r="D7915" t="s">
        <v>47493</v>
      </c>
      <c r="E7915" s="11" t="s">
        <v>8219</v>
      </c>
      <c r="N7915" t="s">
        <v>31</v>
      </c>
      <c r="O7915" t="s">
        <v>40</v>
      </c>
      <c r="P7915" t="s">
        <v>56</v>
      </c>
      <c r="Q7915" t="str">
        <f t="shared" ca="1" si="212"/>
        <v>068-14</v>
      </c>
    </row>
    <row r="7916" spans="1:17" x14ac:dyDescent="0.4">
      <c r="A7916" s="14" t="s">
        <v>25360</v>
      </c>
      <c r="B7916" s="14" t="s">
        <v>33973</v>
      </c>
      <c r="C7916" s="11" t="s">
        <v>16775</v>
      </c>
      <c r="D7916" t="s">
        <v>47494</v>
      </c>
      <c r="E7916" s="11" t="s">
        <v>8220</v>
      </c>
      <c r="N7916" t="s">
        <v>32</v>
      </c>
      <c r="O7916" t="s">
        <v>41</v>
      </c>
      <c r="P7916" t="s">
        <v>57</v>
      </c>
      <c r="Q7916" t="str">
        <f t="shared" ca="1" si="212"/>
        <v>470-98</v>
      </c>
    </row>
    <row r="7917" spans="1:17" x14ac:dyDescent="0.4">
      <c r="A7917" s="14" t="s">
        <v>25361</v>
      </c>
      <c r="B7917" s="14" t="s">
        <v>33974</v>
      </c>
      <c r="C7917" s="11" t="s">
        <v>16776</v>
      </c>
      <c r="D7917" t="s">
        <v>47495</v>
      </c>
      <c r="E7917" s="11" t="s">
        <v>8221</v>
      </c>
      <c r="N7917" t="s">
        <v>29</v>
      </c>
      <c r="O7917" t="s">
        <v>42</v>
      </c>
      <c r="P7917" t="s">
        <v>46</v>
      </c>
      <c r="Q7917" t="str">
        <f t="shared" ca="1" si="212"/>
        <v>461-59</v>
      </c>
    </row>
    <row r="7918" spans="1:17" x14ac:dyDescent="0.4">
      <c r="A7918" s="14" t="s">
        <v>25362</v>
      </c>
      <c r="B7918" s="14" t="s">
        <v>33975</v>
      </c>
      <c r="C7918" s="11" t="s">
        <v>16777</v>
      </c>
      <c r="D7918" t="s">
        <v>47496</v>
      </c>
      <c r="E7918" s="11" t="s">
        <v>8222</v>
      </c>
      <c r="N7918" t="s">
        <v>30</v>
      </c>
      <c r="O7918" t="s">
        <v>43</v>
      </c>
      <c r="P7918" t="s">
        <v>47</v>
      </c>
      <c r="Q7918" t="str">
        <f t="shared" ca="1" si="212"/>
        <v>047-73</v>
      </c>
    </row>
    <row r="7919" spans="1:17" x14ac:dyDescent="0.4">
      <c r="A7919" s="14" t="s">
        <v>25363</v>
      </c>
      <c r="B7919" s="14" t="s">
        <v>33976</v>
      </c>
      <c r="C7919" s="11" t="s">
        <v>16778</v>
      </c>
      <c r="D7919" t="s">
        <v>47497</v>
      </c>
      <c r="E7919" s="11" t="s">
        <v>8223</v>
      </c>
      <c r="N7919" t="s">
        <v>31</v>
      </c>
      <c r="O7919" t="s">
        <v>37</v>
      </c>
      <c r="P7919" t="s">
        <v>48</v>
      </c>
      <c r="Q7919" t="str">
        <f t="shared" ca="1" si="212"/>
        <v>034-4</v>
      </c>
    </row>
    <row r="7920" spans="1:17" x14ac:dyDescent="0.4">
      <c r="A7920" s="14" t="s">
        <v>25364</v>
      </c>
      <c r="B7920" s="14" t="s">
        <v>33977</v>
      </c>
      <c r="C7920" s="11" t="s">
        <v>16779</v>
      </c>
      <c r="D7920" t="s">
        <v>47498</v>
      </c>
      <c r="E7920" s="11" t="s">
        <v>8224</v>
      </c>
      <c r="N7920" t="s">
        <v>32</v>
      </c>
      <c r="O7920" t="s">
        <v>44</v>
      </c>
      <c r="P7920" t="s">
        <v>49</v>
      </c>
      <c r="Q7920" t="str">
        <f t="shared" ref="Q7920:Q7964" ca="1" si="213">TEXT(RANDBETWEEN(1,500),"000"&amp;"-"&amp;TEXT(RANDBETWEEN(1,100),0))</f>
        <v>284-83</v>
      </c>
    </row>
    <row r="7921" spans="1:17" x14ac:dyDescent="0.4">
      <c r="A7921" s="14" t="s">
        <v>25365</v>
      </c>
      <c r="B7921" s="14" t="s">
        <v>33978</v>
      </c>
      <c r="C7921" s="11" t="s">
        <v>16780</v>
      </c>
      <c r="D7921" t="s">
        <v>47499</v>
      </c>
      <c r="E7921" s="11" t="s">
        <v>8225</v>
      </c>
      <c r="N7921" t="s">
        <v>29</v>
      </c>
      <c r="O7921" t="s">
        <v>45</v>
      </c>
      <c r="P7921" t="s">
        <v>50</v>
      </c>
      <c r="Q7921" t="str">
        <f t="shared" ca="1" si="213"/>
        <v>170-76</v>
      </c>
    </row>
    <row r="7922" spans="1:17" x14ac:dyDescent="0.4">
      <c r="A7922" s="14" t="s">
        <v>25366</v>
      </c>
      <c r="B7922" s="14" t="s">
        <v>33979</v>
      </c>
      <c r="C7922" s="11" t="s">
        <v>16781</v>
      </c>
      <c r="D7922" t="s">
        <v>47500</v>
      </c>
      <c r="E7922" s="11" t="s">
        <v>8226</v>
      </c>
      <c r="N7922" t="s">
        <v>30</v>
      </c>
      <c r="O7922" t="s">
        <v>36</v>
      </c>
      <c r="P7922" t="s">
        <v>51</v>
      </c>
      <c r="Q7922" t="str">
        <f t="shared" ca="1" si="213"/>
        <v>176-54</v>
      </c>
    </row>
    <row r="7923" spans="1:17" x14ac:dyDescent="0.4">
      <c r="A7923" s="14" t="s">
        <v>25367</v>
      </c>
      <c r="B7923" s="14" t="s">
        <v>33980</v>
      </c>
      <c r="C7923" s="11" t="s">
        <v>16782</v>
      </c>
      <c r="D7923" t="s">
        <v>47501</v>
      </c>
      <c r="E7923" s="11" t="s">
        <v>8227</v>
      </c>
      <c r="N7923" t="s">
        <v>31</v>
      </c>
      <c r="O7923" t="s">
        <v>37</v>
      </c>
      <c r="P7923" t="s">
        <v>52</v>
      </c>
      <c r="Q7923" t="str">
        <f t="shared" ca="1" si="213"/>
        <v>067-39</v>
      </c>
    </row>
    <row r="7924" spans="1:17" x14ac:dyDescent="0.4">
      <c r="A7924" s="14" t="s">
        <v>25368</v>
      </c>
      <c r="B7924" s="14" t="s">
        <v>33981</v>
      </c>
      <c r="C7924" s="11" t="s">
        <v>16783</v>
      </c>
      <c r="D7924" t="s">
        <v>47502</v>
      </c>
      <c r="E7924" s="11" t="s">
        <v>8228</v>
      </c>
      <c r="N7924" t="s">
        <v>32</v>
      </c>
      <c r="O7924" t="s">
        <v>38</v>
      </c>
      <c r="P7924" t="s">
        <v>53</v>
      </c>
      <c r="Q7924" t="str">
        <f t="shared" ca="1" si="213"/>
        <v>409-28</v>
      </c>
    </row>
    <row r="7925" spans="1:17" x14ac:dyDescent="0.4">
      <c r="A7925" s="14" t="s">
        <v>25369</v>
      </c>
      <c r="B7925" s="14" t="s">
        <v>33982</v>
      </c>
      <c r="C7925" s="11" t="s">
        <v>16784</v>
      </c>
      <c r="D7925" t="s">
        <v>47503</v>
      </c>
      <c r="E7925" s="11" t="s">
        <v>8229</v>
      </c>
      <c r="N7925" t="s">
        <v>29</v>
      </c>
      <c r="O7925" t="s">
        <v>39</v>
      </c>
      <c r="P7925" t="s">
        <v>54</v>
      </c>
      <c r="Q7925" t="str">
        <f t="shared" ca="1" si="213"/>
        <v>015-52</v>
      </c>
    </row>
    <row r="7926" spans="1:17" x14ac:dyDescent="0.4">
      <c r="A7926" s="14" t="s">
        <v>25370</v>
      </c>
      <c r="B7926" s="14" t="s">
        <v>33983</v>
      </c>
      <c r="C7926" s="11" t="s">
        <v>16785</v>
      </c>
      <c r="D7926" t="s">
        <v>47504</v>
      </c>
      <c r="E7926" s="11" t="s">
        <v>8230</v>
      </c>
      <c r="N7926" t="s">
        <v>30</v>
      </c>
      <c r="O7926" t="s">
        <v>40</v>
      </c>
      <c r="P7926" t="s">
        <v>55</v>
      </c>
      <c r="Q7926" t="str">
        <f t="shared" ca="1" si="213"/>
        <v>067-27</v>
      </c>
    </row>
    <row r="7927" spans="1:17" x14ac:dyDescent="0.4">
      <c r="A7927" s="14" t="s">
        <v>25371</v>
      </c>
      <c r="B7927" s="14" t="s">
        <v>33984</v>
      </c>
      <c r="C7927" s="11" t="s">
        <v>16786</v>
      </c>
      <c r="D7927" t="s">
        <v>47505</v>
      </c>
      <c r="E7927" s="11" t="s">
        <v>8231</v>
      </c>
      <c r="N7927" t="s">
        <v>31</v>
      </c>
      <c r="O7927" t="s">
        <v>41</v>
      </c>
      <c r="P7927" t="s">
        <v>56</v>
      </c>
      <c r="Q7927" t="str">
        <f t="shared" ca="1" si="213"/>
        <v>178-78</v>
      </c>
    </row>
    <row r="7928" spans="1:17" x14ac:dyDescent="0.4">
      <c r="A7928" s="14" t="s">
        <v>25372</v>
      </c>
      <c r="B7928" s="14" t="s">
        <v>33985</v>
      </c>
      <c r="C7928" s="11" t="s">
        <v>16787</v>
      </c>
      <c r="D7928" t="s">
        <v>47506</v>
      </c>
      <c r="E7928" s="11" t="s">
        <v>8232</v>
      </c>
      <c r="N7928" t="s">
        <v>32</v>
      </c>
      <c r="O7928" t="s">
        <v>42</v>
      </c>
      <c r="P7928" t="s">
        <v>57</v>
      </c>
      <c r="Q7928" t="str">
        <f t="shared" ca="1" si="213"/>
        <v>171-7</v>
      </c>
    </row>
    <row r="7929" spans="1:17" x14ac:dyDescent="0.4">
      <c r="A7929" s="14" t="s">
        <v>25373</v>
      </c>
      <c r="B7929" s="14" t="s">
        <v>33986</v>
      </c>
      <c r="C7929" s="11" t="s">
        <v>16788</v>
      </c>
      <c r="D7929" t="s">
        <v>47507</v>
      </c>
      <c r="E7929" s="11" t="s">
        <v>8233</v>
      </c>
      <c r="N7929" t="s">
        <v>29</v>
      </c>
      <c r="O7929" t="s">
        <v>43</v>
      </c>
      <c r="P7929" t="s">
        <v>46</v>
      </c>
      <c r="Q7929" t="str">
        <f t="shared" ca="1" si="213"/>
        <v>239-36</v>
      </c>
    </row>
    <row r="7930" spans="1:17" x14ac:dyDescent="0.4">
      <c r="A7930" s="14" t="s">
        <v>25374</v>
      </c>
      <c r="B7930" s="14" t="s">
        <v>33987</v>
      </c>
      <c r="C7930" s="11" t="s">
        <v>16789</v>
      </c>
      <c r="D7930" t="s">
        <v>47508</v>
      </c>
      <c r="E7930" s="11" t="s">
        <v>8234</v>
      </c>
      <c r="N7930" t="s">
        <v>30</v>
      </c>
      <c r="O7930" t="s">
        <v>37</v>
      </c>
      <c r="P7930" t="s">
        <v>47</v>
      </c>
      <c r="Q7930" t="str">
        <f t="shared" ca="1" si="213"/>
        <v>443-29</v>
      </c>
    </row>
    <row r="7931" spans="1:17" x14ac:dyDescent="0.4">
      <c r="A7931" s="14" t="s">
        <v>25375</v>
      </c>
      <c r="B7931" s="14" t="s">
        <v>33988</v>
      </c>
      <c r="C7931" s="11" t="s">
        <v>16790</v>
      </c>
      <c r="D7931" t="s">
        <v>47509</v>
      </c>
      <c r="E7931" s="11" t="s">
        <v>8235</v>
      </c>
      <c r="N7931" t="s">
        <v>31</v>
      </c>
      <c r="O7931" t="s">
        <v>44</v>
      </c>
      <c r="P7931" t="s">
        <v>48</v>
      </c>
      <c r="Q7931" t="str">
        <f t="shared" ca="1" si="213"/>
        <v>063-6</v>
      </c>
    </row>
    <row r="7932" spans="1:17" x14ac:dyDescent="0.4">
      <c r="A7932" s="14" t="s">
        <v>25376</v>
      </c>
      <c r="B7932" s="14" t="s">
        <v>33989</v>
      </c>
      <c r="C7932" s="11" t="s">
        <v>16791</v>
      </c>
      <c r="D7932" t="s">
        <v>47510</v>
      </c>
      <c r="E7932" s="11" t="s">
        <v>8236</v>
      </c>
      <c r="N7932" t="s">
        <v>29</v>
      </c>
      <c r="O7932" t="s">
        <v>45</v>
      </c>
      <c r="P7932" t="s">
        <v>49</v>
      </c>
      <c r="Q7932" t="str">
        <f t="shared" ca="1" si="213"/>
        <v>070-35</v>
      </c>
    </row>
    <row r="7933" spans="1:17" x14ac:dyDescent="0.4">
      <c r="A7933" s="14" t="s">
        <v>25377</v>
      </c>
      <c r="B7933" s="14" t="s">
        <v>33990</v>
      </c>
      <c r="C7933" s="11" t="s">
        <v>16792</v>
      </c>
      <c r="D7933" t="s">
        <v>47511</v>
      </c>
      <c r="E7933" s="11" t="s">
        <v>8237</v>
      </c>
      <c r="N7933" t="s">
        <v>30</v>
      </c>
      <c r="O7933" t="s">
        <v>36</v>
      </c>
      <c r="P7933" t="s">
        <v>50</v>
      </c>
      <c r="Q7933" t="str">
        <f t="shared" ca="1" si="213"/>
        <v>435-71</v>
      </c>
    </row>
    <row r="7934" spans="1:17" x14ac:dyDescent="0.4">
      <c r="A7934" s="14" t="s">
        <v>25378</v>
      </c>
      <c r="B7934" s="14" t="s">
        <v>33991</v>
      </c>
      <c r="C7934" s="11" t="s">
        <v>16793</v>
      </c>
      <c r="D7934" t="s">
        <v>47512</v>
      </c>
      <c r="E7934" s="11" t="s">
        <v>8238</v>
      </c>
      <c r="N7934" t="s">
        <v>31</v>
      </c>
      <c r="O7934" t="s">
        <v>37</v>
      </c>
      <c r="P7934" t="s">
        <v>51</v>
      </c>
      <c r="Q7934" t="str">
        <f t="shared" ca="1" si="213"/>
        <v>180-88</v>
      </c>
    </row>
    <row r="7935" spans="1:17" x14ac:dyDescent="0.4">
      <c r="A7935" s="14" t="s">
        <v>25379</v>
      </c>
      <c r="B7935" s="14" t="s">
        <v>33992</v>
      </c>
      <c r="C7935" s="11" t="s">
        <v>16794</v>
      </c>
      <c r="D7935" t="s">
        <v>47513</v>
      </c>
      <c r="E7935" s="11" t="s">
        <v>8239</v>
      </c>
      <c r="N7935" t="s">
        <v>32</v>
      </c>
      <c r="O7935" t="s">
        <v>38</v>
      </c>
      <c r="P7935" t="s">
        <v>52</v>
      </c>
      <c r="Q7935" t="str">
        <f t="shared" ca="1" si="213"/>
        <v>381-32</v>
      </c>
    </row>
    <row r="7936" spans="1:17" x14ac:dyDescent="0.4">
      <c r="A7936" s="14" t="s">
        <v>25380</v>
      </c>
      <c r="B7936" s="14" t="s">
        <v>33993</v>
      </c>
      <c r="C7936" s="11" t="s">
        <v>16795</v>
      </c>
      <c r="D7936" t="s">
        <v>47514</v>
      </c>
      <c r="E7936" s="11" t="s">
        <v>8240</v>
      </c>
      <c r="N7936" t="s">
        <v>29</v>
      </c>
      <c r="O7936" t="s">
        <v>39</v>
      </c>
      <c r="P7936" t="s">
        <v>53</v>
      </c>
      <c r="Q7936" t="str">
        <f t="shared" ca="1" si="213"/>
        <v>003-131</v>
      </c>
    </row>
    <row r="7937" spans="1:17" x14ac:dyDescent="0.4">
      <c r="A7937" s="14" t="s">
        <v>25381</v>
      </c>
      <c r="B7937" s="14" t="s">
        <v>33994</v>
      </c>
      <c r="C7937" s="11" t="s">
        <v>16796</v>
      </c>
      <c r="D7937" t="s">
        <v>47515</v>
      </c>
      <c r="E7937" s="11" t="s">
        <v>4573</v>
      </c>
      <c r="N7937" t="s">
        <v>30</v>
      </c>
      <c r="O7937" t="s">
        <v>40</v>
      </c>
      <c r="P7937" t="s">
        <v>54</v>
      </c>
      <c r="Q7937" t="str">
        <f t="shared" ca="1" si="213"/>
        <v>315-44</v>
      </c>
    </row>
    <row r="7938" spans="1:17" x14ac:dyDescent="0.4">
      <c r="A7938" s="14" t="s">
        <v>25382</v>
      </c>
      <c r="B7938" s="14" t="s">
        <v>33995</v>
      </c>
      <c r="C7938" s="11" t="s">
        <v>16797</v>
      </c>
      <c r="D7938" t="s">
        <v>47516</v>
      </c>
      <c r="E7938" s="11" t="s">
        <v>8241</v>
      </c>
      <c r="N7938" t="s">
        <v>31</v>
      </c>
      <c r="O7938" t="s">
        <v>41</v>
      </c>
      <c r="P7938" t="s">
        <v>55</v>
      </c>
      <c r="Q7938" t="str">
        <f t="shared" ca="1" si="213"/>
        <v>003-89</v>
      </c>
    </row>
    <row r="7939" spans="1:17" x14ac:dyDescent="0.4">
      <c r="A7939" s="14" t="s">
        <v>25383</v>
      </c>
      <c r="B7939" s="14" t="s">
        <v>33996</v>
      </c>
      <c r="C7939" s="11" t="s">
        <v>16798</v>
      </c>
      <c r="D7939" t="s">
        <v>47517</v>
      </c>
      <c r="E7939" s="11" t="s">
        <v>1731</v>
      </c>
      <c r="N7939" t="s">
        <v>32</v>
      </c>
      <c r="O7939" t="s">
        <v>42</v>
      </c>
      <c r="P7939" t="s">
        <v>56</v>
      </c>
      <c r="Q7939" t="str">
        <f t="shared" ca="1" si="213"/>
        <v>044-67</v>
      </c>
    </row>
    <row r="7940" spans="1:17" x14ac:dyDescent="0.4">
      <c r="A7940" s="14" t="s">
        <v>25384</v>
      </c>
      <c r="B7940" s="14" t="s">
        <v>33997</v>
      </c>
      <c r="C7940" s="11" t="s">
        <v>16799</v>
      </c>
      <c r="D7940" t="s">
        <v>47518</v>
      </c>
      <c r="E7940" s="11" t="s">
        <v>8242</v>
      </c>
      <c r="N7940" t="s">
        <v>29</v>
      </c>
      <c r="O7940" t="s">
        <v>43</v>
      </c>
      <c r="P7940" t="s">
        <v>57</v>
      </c>
      <c r="Q7940" t="str">
        <f t="shared" ca="1" si="213"/>
        <v>235-65</v>
      </c>
    </row>
    <row r="7941" spans="1:17" x14ac:dyDescent="0.4">
      <c r="A7941" s="14" t="s">
        <v>25385</v>
      </c>
      <c r="B7941" s="14" t="s">
        <v>33998</v>
      </c>
      <c r="C7941" s="11" t="s">
        <v>16800</v>
      </c>
      <c r="D7941" t="s">
        <v>47519</v>
      </c>
      <c r="E7941" s="11" t="s">
        <v>8243</v>
      </c>
      <c r="N7941" t="s">
        <v>30</v>
      </c>
      <c r="O7941" t="s">
        <v>37</v>
      </c>
      <c r="P7941" t="s">
        <v>46</v>
      </c>
      <c r="Q7941" t="str">
        <f t="shared" ca="1" si="213"/>
        <v>092-7</v>
      </c>
    </row>
    <row r="7942" spans="1:17" x14ac:dyDescent="0.4">
      <c r="A7942" s="14" t="s">
        <v>25386</v>
      </c>
      <c r="B7942" s="14" t="s">
        <v>33999</v>
      </c>
      <c r="C7942" s="11" t="s">
        <v>16801</v>
      </c>
      <c r="D7942" t="s">
        <v>47520</v>
      </c>
      <c r="E7942" s="11" t="s">
        <v>8244</v>
      </c>
      <c r="N7942" t="s">
        <v>31</v>
      </c>
      <c r="O7942" t="s">
        <v>44</v>
      </c>
      <c r="P7942" t="s">
        <v>47</v>
      </c>
      <c r="Q7942" t="str">
        <f t="shared" ca="1" si="213"/>
        <v>262-72</v>
      </c>
    </row>
    <row r="7943" spans="1:17" x14ac:dyDescent="0.4">
      <c r="A7943" s="14" t="s">
        <v>25387</v>
      </c>
      <c r="B7943" s="14" t="s">
        <v>34000</v>
      </c>
      <c r="C7943" s="11" t="s">
        <v>16802</v>
      </c>
      <c r="D7943" t="s">
        <v>47521</v>
      </c>
      <c r="E7943" s="11" t="s">
        <v>2861</v>
      </c>
      <c r="N7943" t="s">
        <v>32</v>
      </c>
      <c r="O7943" t="s">
        <v>45</v>
      </c>
      <c r="P7943" t="s">
        <v>48</v>
      </c>
      <c r="Q7943" t="str">
        <f t="shared" ca="1" si="213"/>
        <v>370-64</v>
      </c>
    </row>
    <row r="7944" spans="1:17" x14ac:dyDescent="0.4">
      <c r="A7944" s="14" t="s">
        <v>25388</v>
      </c>
      <c r="B7944" s="14" t="s">
        <v>34001</v>
      </c>
      <c r="C7944" s="11" t="s">
        <v>16803</v>
      </c>
      <c r="D7944" t="s">
        <v>47522</v>
      </c>
      <c r="E7944" s="11" t="s">
        <v>8245</v>
      </c>
      <c r="N7944" t="s">
        <v>29</v>
      </c>
      <c r="O7944" t="s">
        <v>36</v>
      </c>
      <c r="P7944" t="s">
        <v>49</v>
      </c>
      <c r="Q7944" t="str">
        <f t="shared" ca="1" si="213"/>
        <v>069-78</v>
      </c>
    </row>
    <row r="7945" spans="1:17" x14ac:dyDescent="0.4">
      <c r="A7945" s="14" t="s">
        <v>25389</v>
      </c>
      <c r="B7945" s="14" t="s">
        <v>34002</v>
      </c>
      <c r="C7945" s="11" t="s">
        <v>16804</v>
      </c>
      <c r="D7945" t="s">
        <v>47523</v>
      </c>
      <c r="E7945" s="11" t="s">
        <v>8246</v>
      </c>
      <c r="N7945" t="s">
        <v>30</v>
      </c>
      <c r="O7945" t="s">
        <v>37</v>
      </c>
      <c r="P7945" t="s">
        <v>50</v>
      </c>
      <c r="Q7945" t="str">
        <f t="shared" ca="1" si="213"/>
        <v>140-61</v>
      </c>
    </row>
    <row r="7946" spans="1:17" x14ac:dyDescent="0.4">
      <c r="A7946" s="14" t="s">
        <v>25390</v>
      </c>
      <c r="B7946" s="14" t="s">
        <v>34003</v>
      </c>
      <c r="C7946" s="11" t="s">
        <v>16805</v>
      </c>
      <c r="D7946" t="s">
        <v>47524</v>
      </c>
      <c r="E7946" s="11" t="s">
        <v>8247</v>
      </c>
      <c r="N7946" t="s">
        <v>31</v>
      </c>
      <c r="O7946" t="s">
        <v>38</v>
      </c>
      <c r="P7946" t="s">
        <v>51</v>
      </c>
      <c r="Q7946" t="str">
        <f t="shared" ca="1" si="213"/>
        <v>046-38</v>
      </c>
    </row>
    <row r="7947" spans="1:17" x14ac:dyDescent="0.4">
      <c r="A7947" s="14" t="s">
        <v>25391</v>
      </c>
      <c r="B7947" s="14" t="s">
        <v>34004</v>
      </c>
      <c r="C7947" s="11" t="s">
        <v>16806</v>
      </c>
      <c r="D7947" t="s">
        <v>47525</v>
      </c>
      <c r="E7947" s="11" t="s">
        <v>8248</v>
      </c>
      <c r="N7947" t="s">
        <v>32</v>
      </c>
      <c r="O7947" t="s">
        <v>39</v>
      </c>
      <c r="P7947" t="s">
        <v>52</v>
      </c>
      <c r="Q7947" t="str">
        <f t="shared" ca="1" si="213"/>
        <v>328-88</v>
      </c>
    </row>
    <row r="7948" spans="1:17" x14ac:dyDescent="0.4">
      <c r="A7948" s="14" t="s">
        <v>25392</v>
      </c>
      <c r="B7948" s="14" t="s">
        <v>34005</v>
      </c>
      <c r="C7948" s="11" t="s">
        <v>16807</v>
      </c>
      <c r="D7948" t="s">
        <v>47526</v>
      </c>
      <c r="E7948" s="11" t="s">
        <v>8249</v>
      </c>
      <c r="N7948" t="s">
        <v>29</v>
      </c>
      <c r="O7948" t="s">
        <v>40</v>
      </c>
      <c r="P7948" t="s">
        <v>53</v>
      </c>
      <c r="Q7948" t="str">
        <f t="shared" ca="1" si="213"/>
        <v>149-47</v>
      </c>
    </row>
    <row r="7949" spans="1:17" x14ac:dyDescent="0.4">
      <c r="A7949" s="14" t="s">
        <v>25393</v>
      </c>
      <c r="B7949" s="14" t="s">
        <v>34006</v>
      </c>
      <c r="C7949" s="11" t="s">
        <v>16808</v>
      </c>
      <c r="D7949" t="s">
        <v>47527</v>
      </c>
      <c r="E7949" s="11" t="s">
        <v>2766</v>
      </c>
      <c r="N7949" t="s">
        <v>30</v>
      </c>
      <c r="O7949" t="s">
        <v>41</v>
      </c>
      <c r="P7949" t="s">
        <v>54</v>
      </c>
      <c r="Q7949" t="str">
        <f t="shared" ca="1" si="213"/>
        <v>239-11</v>
      </c>
    </row>
    <row r="7950" spans="1:17" x14ac:dyDescent="0.4">
      <c r="A7950" s="14" t="s">
        <v>25394</v>
      </c>
      <c r="B7950" s="14" t="s">
        <v>34007</v>
      </c>
      <c r="C7950" s="11" t="s">
        <v>16809</v>
      </c>
      <c r="D7950" t="s">
        <v>47528</v>
      </c>
      <c r="E7950" s="11" t="s">
        <v>8250</v>
      </c>
      <c r="N7950" t="s">
        <v>31</v>
      </c>
      <c r="O7950" t="s">
        <v>42</v>
      </c>
      <c r="P7950" t="s">
        <v>55</v>
      </c>
      <c r="Q7950" t="str">
        <f t="shared" ca="1" si="213"/>
        <v>091-52</v>
      </c>
    </row>
    <row r="7951" spans="1:17" x14ac:dyDescent="0.4">
      <c r="A7951" s="14" t="s">
        <v>25395</v>
      </c>
      <c r="B7951" s="14" t="s">
        <v>34008</v>
      </c>
      <c r="C7951" s="11" t="s">
        <v>16810</v>
      </c>
      <c r="D7951" t="s">
        <v>47529</v>
      </c>
      <c r="E7951" s="11" t="s">
        <v>8251</v>
      </c>
      <c r="N7951" t="s">
        <v>32</v>
      </c>
      <c r="O7951" t="s">
        <v>43</v>
      </c>
      <c r="P7951" t="s">
        <v>56</v>
      </c>
      <c r="Q7951" t="str">
        <f t="shared" ca="1" si="213"/>
        <v>003-187</v>
      </c>
    </row>
    <row r="7952" spans="1:17" x14ac:dyDescent="0.4">
      <c r="A7952" s="14" t="s">
        <v>25396</v>
      </c>
      <c r="B7952" s="14" t="s">
        <v>34009</v>
      </c>
      <c r="C7952" s="11" t="s">
        <v>16811</v>
      </c>
      <c r="D7952" t="s">
        <v>47530</v>
      </c>
      <c r="E7952" s="11" t="s">
        <v>8252</v>
      </c>
      <c r="N7952" t="s">
        <v>29</v>
      </c>
      <c r="O7952" t="s">
        <v>37</v>
      </c>
      <c r="P7952" t="s">
        <v>57</v>
      </c>
      <c r="Q7952" t="str">
        <f t="shared" ca="1" si="213"/>
        <v>150-12</v>
      </c>
    </row>
    <row r="7953" spans="1:17" x14ac:dyDescent="0.4">
      <c r="A7953" s="14" t="s">
        <v>25397</v>
      </c>
      <c r="B7953" s="14" t="s">
        <v>34010</v>
      </c>
      <c r="C7953" s="11" t="s">
        <v>16812</v>
      </c>
      <c r="D7953" t="s">
        <v>47531</v>
      </c>
      <c r="E7953" s="11" t="s">
        <v>8253</v>
      </c>
      <c r="N7953" t="s">
        <v>30</v>
      </c>
      <c r="O7953" t="s">
        <v>44</v>
      </c>
      <c r="P7953" t="s">
        <v>46</v>
      </c>
      <c r="Q7953" t="str">
        <f t="shared" ca="1" si="213"/>
        <v>002-142</v>
      </c>
    </row>
    <row r="7954" spans="1:17" x14ac:dyDescent="0.4">
      <c r="A7954" s="14" t="s">
        <v>25398</v>
      </c>
      <c r="B7954" s="14" t="s">
        <v>34011</v>
      </c>
      <c r="C7954" s="11" t="s">
        <v>16813</v>
      </c>
      <c r="D7954" t="s">
        <v>47532</v>
      </c>
      <c r="E7954" s="11" t="s">
        <v>8254</v>
      </c>
      <c r="N7954" t="s">
        <v>31</v>
      </c>
      <c r="O7954" t="s">
        <v>45</v>
      </c>
      <c r="P7954" t="s">
        <v>47</v>
      </c>
      <c r="Q7954" t="str">
        <f t="shared" ca="1" si="213"/>
        <v>004-63</v>
      </c>
    </row>
    <row r="7955" spans="1:17" x14ac:dyDescent="0.4">
      <c r="A7955" s="14" t="s">
        <v>25399</v>
      </c>
      <c r="B7955" s="14" t="s">
        <v>34012</v>
      </c>
      <c r="C7955" s="11" t="s">
        <v>16814</v>
      </c>
      <c r="D7955" t="s">
        <v>47533</v>
      </c>
      <c r="E7955" s="11" t="s">
        <v>8255</v>
      </c>
      <c r="N7955" t="s">
        <v>32</v>
      </c>
      <c r="O7955" t="s">
        <v>36</v>
      </c>
      <c r="P7955" t="s">
        <v>48</v>
      </c>
      <c r="Q7955" t="str">
        <f t="shared" ca="1" si="213"/>
        <v>240-39</v>
      </c>
    </row>
    <row r="7956" spans="1:17" x14ac:dyDescent="0.4">
      <c r="A7956" s="14" t="s">
        <v>25400</v>
      </c>
      <c r="B7956" s="14" t="s">
        <v>34013</v>
      </c>
      <c r="C7956" s="11" t="s">
        <v>16815</v>
      </c>
      <c r="D7956" t="s">
        <v>47534</v>
      </c>
      <c r="E7956" s="11" t="s">
        <v>8256</v>
      </c>
      <c r="N7956" t="s">
        <v>29</v>
      </c>
      <c r="O7956" t="s">
        <v>37</v>
      </c>
      <c r="P7956" t="s">
        <v>49</v>
      </c>
      <c r="Q7956" t="str">
        <f t="shared" ca="1" si="213"/>
        <v>405-55</v>
      </c>
    </row>
    <row r="7957" spans="1:17" x14ac:dyDescent="0.4">
      <c r="A7957" s="14" t="s">
        <v>25401</v>
      </c>
      <c r="B7957" s="14" t="s">
        <v>34014</v>
      </c>
      <c r="C7957" s="11" t="s">
        <v>16816</v>
      </c>
      <c r="D7957" t="s">
        <v>47535</v>
      </c>
      <c r="E7957" s="11" t="s">
        <v>8257</v>
      </c>
      <c r="N7957" t="s">
        <v>30</v>
      </c>
      <c r="O7957" t="s">
        <v>38</v>
      </c>
      <c r="P7957" t="s">
        <v>50</v>
      </c>
      <c r="Q7957" t="str">
        <f t="shared" ca="1" si="213"/>
        <v>139-15</v>
      </c>
    </row>
    <row r="7958" spans="1:17" x14ac:dyDescent="0.4">
      <c r="A7958" s="14" t="s">
        <v>25402</v>
      </c>
      <c r="B7958" s="14" t="s">
        <v>34015</v>
      </c>
      <c r="C7958" s="11" t="s">
        <v>16817</v>
      </c>
      <c r="D7958" t="s">
        <v>47536</v>
      </c>
      <c r="E7958" s="11" t="s">
        <v>8258</v>
      </c>
      <c r="N7958" t="s">
        <v>31</v>
      </c>
      <c r="O7958" t="s">
        <v>39</v>
      </c>
      <c r="P7958" t="s">
        <v>51</v>
      </c>
      <c r="Q7958" t="str">
        <f t="shared" ca="1" si="213"/>
        <v>199-88</v>
      </c>
    </row>
    <row r="7959" spans="1:17" x14ac:dyDescent="0.4">
      <c r="A7959" s="14" t="s">
        <v>25403</v>
      </c>
      <c r="B7959" s="14" t="s">
        <v>34016</v>
      </c>
      <c r="C7959" s="11" t="s">
        <v>16818</v>
      </c>
      <c r="D7959" t="s">
        <v>47537</v>
      </c>
      <c r="E7959" s="11" t="s">
        <v>8259</v>
      </c>
      <c r="N7959" t="s">
        <v>29</v>
      </c>
      <c r="O7959" t="s">
        <v>40</v>
      </c>
      <c r="P7959" t="s">
        <v>52</v>
      </c>
      <c r="Q7959" t="str">
        <f t="shared" ca="1" si="213"/>
        <v>479-99</v>
      </c>
    </row>
    <row r="7960" spans="1:17" x14ac:dyDescent="0.4">
      <c r="A7960" s="14" t="s">
        <v>25404</v>
      </c>
      <c r="B7960" s="14" t="s">
        <v>34017</v>
      </c>
      <c r="C7960" s="11" t="s">
        <v>16819</v>
      </c>
      <c r="D7960" t="s">
        <v>47538</v>
      </c>
      <c r="E7960" s="11" t="s">
        <v>8260</v>
      </c>
      <c r="N7960" t="s">
        <v>30</v>
      </c>
      <c r="O7960" t="s">
        <v>41</v>
      </c>
      <c r="P7960" t="s">
        <v>53</v>
      </c>
      <c r="Q7960" t="str">
        <f t="shared" ca="1" si="213"/>
        <v>272-23</v>
      </c>
    </row>
    <row r="7961" spans="1:17" x14ac:dyDescent="0.4">
      <c r="A7961" s="14" t="s">
        <v>25405</v>
      </c>
      <c r="B7961" s="14" t="s">
        <v>34018</v>
      </c>
      <c r="C7961" s="11" t="s">
        <v>16820</v>
      </c>
      <c r="D7961" t="s">
        <v>47539</v>
      </c>
      <c r="E7961" s="11" t="s">
        <v>8261</v>
      </c>
      <c r="N7961" t="s">
        <v>31</v>
      </c>
      <c r="O7961" t="s">
        <v>42</v>
      </c>
      <c r="P7961" t="s">
        <v>54</v>
      </c>
      <c r="Q7961" t="str">
        <f t="shared" ca="1" si="213"/>
        <v>039-57</v>
      </c>
    </row>
    <row r="7962" spans="1:17" x14ac:dyDescent="0.4">
      <c r="A7962" s="14" t="s">
        <v>25406</v>
      </c>
      <c r="B7962" s="14" t="s">
        <v>34019</v>
      </c>
      <c r="C7962" s="11" t="s">
        <v>16821</v>
      </c>
      <c r="D7962" t="s">
        <v>47540</v>
      </c>
      <c r="E7962" s="11" t="s">
        <v>8262</v>
      </c>
      <c r="N7962" t="s">
        <v>32</v>
      </c>
      <c r="O7962" t="s">
        <v>43</v>
      </c>
      <c r="P7962" t="s">
        <v>55</v>
      </c>
      <c r="Q7962" t="str">
        <f t="shared" ca="1" si="213"/>
        <v>358-82</v>
      </c>
    </row>
    <row r="7963" spans="1:17" x14ac:dyDescent="0.4">
      <c r="A7963" s="14" t="s">
        <v>25407</v>
      </c>
      <c r="B7963" s="14" t="s">
        <v>34020</v>
      </c>
      <c r="C7963" s="11" t="s">
        <v>16822</v>
      </c>
      <c r="D7963" t="s">
        <v>47541</v>
      </c>
      <c r="E7963" s="11" t="s">
        <v>8263</v>
      </c>
      <c r="N7963" t="s">
        <v>29</v>
      </c>
      <c r="O7963" t="s">
        <v>37</v>
      </c>
      <c r="P7963" t="s">
        <v>56</v>
      </c>
      <c r="Q7963" t="str">
        <f t="shared" ca="1" si="213"/>
        <v>499-37</v>
      </c>
    </row>
    <row r="7964" spans="1:17" x14ac:dyDescent="0.4">
      <c r="A7964" s="14" t="s">
        <v>25408</v>
      </c>
      <c r="B7964" s="14" t="s">
        <v>34021</v>
      </c>
      <c r="C7964" s="11" t="s">
        <v>16823</v>
      </c>
      <c r="D7964" t="s">
        <v>47542</v>
      </c>
      <c r="E7964" s="11" t="s">
        <v>8264</v>
      </c>
      <c r="N7964" t="s">
        <v>30</v>
      </c>
      <c r="O7964" t="s">
        <v>44</v>
      </c>
      <c r="P7964" t="s">
        <v>57</v>
      </c>
      <c r="Q7964" t="str">
        <f t="shared" ca="1" si="213"/>
        <v>382-48</v>
      </c>
    </row>
    <row r="7965" spans="1:17" x14ac:dyDescent="0.4">
      <c r="A7965" s="14" t="s">
        <v>25409</v>
      </c>
      <c r="B7965" s="14" t="s">
        <v>34022</v>
      </c>
      <c r="C7965" s="11" t="s">
        <v>16824</v>
      </c>
      <c r="D7965" t="s">
        <v>47543</v>
      </c>
      <c r="E7965" s="11" t="s">
        <v>2323</v>
      </c>
      <c r="N7965" t="s">
        <v>31</v>
      </c>
      <c r="O7965" t="s">
        <v>45</v>
      </c>
      <c r="P7965" t="s">
        <v>46</v>
      </c>
      <c r="Q7965" t="s">
        <v>36143</v>
      </c>
    </row>
    <row r="7966" spans="1:17" x14ac:dyDescent="0.4">
      <c r="A7966" s="14">
        <v>32332500</v>
      </c>
      <c r="B7966" s="14" t="s">
        <v>34023</v>
      </c>
      <c r="C7966" s="11" t="s">
        <v>16825</v>
      </c>
      <c r="D7966" t="s">
        <v>47544</v>
      </c>
      <c r="E7966" s="11" t="s">
        <v>8265</v>
      </c>
      <c r="N7966" t="s">
        <v>32</v>
      </c>
      <c r="O7966" t="s">
        <v>36</v>
      </c>
      <c r="P7966" t="s">
        <v>47</v>
      </c>
      <c r="Q7966" t="s">
        <v>36144</v>
      </c>
    </row>
    <row r="7967" spans="1:17" x14ac:dyDescent="0.4">
      <c r="A7967" s="14" t="s">
        <v>25410</v>
      </c>
      <c r="B7967" s="14" t="s">
        <v>34024</v>
      </c>
      <c r="C7967" s="11" t="s">
        <v>16826</v>
      </c>
      <c r="D7967" t="s">
        <v>47545</v>
      </c>
      <c r="E7967" s="11" t="s">
        <v>8266</v>
      </c>
      <c r="N7967" t="s">
        <v>29</v>
      </c>
      <c r="O7967" t="s">
        <v>37</v>
      </c>
      <c r="P7967" t="s">
        <v>48</v>
      </c>
      <c r="Q7967" t="s">
        <v>36145</v>
      </c>
    </row>
    <row r="7968" spans="1:17" x14ac:dyDescent="0.4">
      <c r="A7968" s="14" t="s">
        <v>25411</v>
      </c>
      <c r="B7968" s="14" t="s">
        <v>34025</v>
      </c>
      <c r="C7968" s="11" t="s">
        <v>16827</v>
      </c>
      <c r="D7968" t="s">
        <v>47546</v>
      </c>
      <c r="E7968" s="11" t="s">
        <v>8267</v>
      </c>
      <c r="N7968" t="s">
        <v>30</v>
      </c>
      <c r="O7968" t="s">
        <v>38</v>
      </c>
      <c r="P7968" t="s">
        <v>49</v>
      </c>
      <c r="Q7968" t="s">
        <v>36146</v>
      </c>
    </row>
    <row r="7969" spans="1:17" x14ac:dyDescent="0.4">
      <c r="A7969" s="14" t="s">
        <v>25412</v>
      </c>
      <c r="B7969" s="14" t="s">
        <v>34026</v>
      </c>
      <c r="C7969" s="11" t="s">
        <v>16828</v>
      </c>
      <c r="D7969" t="s">
        <v>47547</v>
      </c>
      <c r="E7969" s="11" t="s">
        <v>8268</v>
      </c>
      <c r="N7969" t="s">
        <v>31</v>
      </c>
      <c r="O7969" t="s">
        <v>39</v>
      </c>
      <c r="P7969" t="s">
        <v>50</v>
      </c>
      <c r="Q7969" t="s">
        <v>36147</v>
      </c>
    </row>
    <row r="7970" spans="1:17" x14ac:dyDescent="0.4">
      <c r="A7970" s="14" t="s">
        <v>25413</v>
      </c>
      <c r="B7970" s="14" t="s">
        <v>34027</v>
      </c>
      <c r="C7970" s="11" t="s">
        <v>16829</v>
      </c>
      <c r="D7970" t="s">
        <v>47548</v>
      </c>
      <c r="E7970" s="11" t="s">
        <v>8269</v>
      </c>
      <c r="N7970" t="s">
        <v>32</v>
      </c>
      <c r="O7970" t="s">
        <v>40</v>
      </c>
      <c r="P7970" t="s">
        <v>51</v>
      </c>
      <c r="Q7970" t="s">
        <v>36148</v>
      </c>
    </row>
    <row r="7971" spans="1:17" x14ac:dyDescent="0.4">
      <c r="A7971" s="14" t="s">
        <v>25414</v>
      </c>
      <c r="B7971" s="14" t="s">
        <v>34028</v>
      </c>
      <c r="C7971" s="11" t="s">
        <v>16830</v>
      </c>
      <c r="D7971" t="s">
        <v>47549</v>
      </c>
      <c r="E7971" s="11" t="s">
        <v>8270</v>
      </c>
      <c r="N7971" t="s">
        <v>29</v>
      </c>
      <c r="O7971" t="s">
        <v>41</v>
      </c>
      <c r="P7971" t="s">
        <v>52</v>
      </c>
      <c r="Q7971" t="s">
        <v>36149</v>
      </c>
    </row>
    <row r="7972" spans="1:17" x14ac:dyDescent="0.4">
      <c r="A7972" s="14" t="s">
        <v>25415</v>
      </c>
      <c r="B7972" s="14" t="s">
        <v>34029</v>
      </c>
      <c r="C7972" s="11" t="s">
        <v>16831</v>
      </c>
      <c r="D7972" t="s">
        <v>47550</v>
      </c>
      <c r="E7972" s="11" t="s">
        <v>8271</v>
      </c>
      <c r="N7972" t="s">
        <v>30</v>
      </c>
      <c r="O7972" t="s">
        <v>42</v>
      </c>
      <c r="P7972" t="s">
        <v>53</v>
      </c>
      <c r="Q7972" t="s">
        <v>36150</v>
      </c>
    </row>
    <row r="7973" spans="1:17" x14ac:dyDescent="0.4">
      <c r="A7973" s="14" t="s">
        <v>25416</v>
      </c>
      <c r="B7973" s="14" t="s">
        <v>34030</v>
      </c>
      <c r="C7973" s="11" t="s">
        <v>16832</v>
      </c>
      <c r="D7973" t="s">
        <v>47551</v>
      </c>
      <c r="E7973" s="11" t="s">
        <v>8272</v>
      </c>
      <c r="N7973" t="s">
        <v>31</v>
      </c>
      <c r="O7973" t="s">
        <v>43</v>
      </c>
      <c r="P7973" t="s">
        <v>54</v>
      </c>
      <c r="Q7973" t="s">
        <v>36151</v>
      </c>
    </row>
    <row r="7974" spans="1:17" x14ac:dyDescent="0.4">
      <c r="A7974" s="14" t="s">
        <v>25417</v>
      </c>
      <c r="B7974" s="14" t="s">
        <v>34031</v>
      </c>
      <c r="C7974" s="11" t="s">
        <v>16833</v>
      </c>
      <c r="D7974" t="s">
        <v>47552</v>
      </c>
      <c r="E7974" s="11" t="s">
        <v>8273</v>
      </c>
      <c r="N7974" t="s">
        <v>32</v>
      </c>
      <c r="O7974" t="s">
        <v>37</v>
      </c>
      <c r="P7974" t="s">
        <v>55</v>
      </c>
      <c r="Q7974" t="s">
        <v>36152</v>
      </c>
    </row>
    <row r="7975" spans="1:17" x14ac:dyDescent="0.4">
      <c r="A7975" s="14" t="s">
        <v>25418</v>
      </c>
      <c r="B7975" s="14" t="s">
        <v>34032</v>
      </c>
      <c r="C7975" s="11" t="s">
        <v>16834</v>
      </c>
      <c r="D7975" t="s">
        <v>47553</v>
      </c>
      <c r="E7975" s="11" t="s">
        <v>8274</v>
      </c>
      <c r="N7975" t="s">
        <v>29</v>
      </c>
      <c r="O7975" t="s">
        <v>44</v>
      </c>
      <c r="P7975" t="s">
        <v>56</v>
      </c>
      <c r="Q7975" t="s">
        <v>36153</v>
      </c>
    </row>
    <row r="7976" spans="1:17" x14ac:dyDescent="0.4">
      <c r="A7976" s="14" t="s">
        <v>25419</v>
      </c>
      <c r="B7976" s="14" t="s">
        <v>34033</v>
      </c>
      <c r="C7976" s="11" t="s">
        <v>16835</v>
      </c>
      <c r="D7976" t="s">
        <v>47554</v>
      </c>
      <c r="E7976" s="11" t="s">
        <v>8275</v>
      </c>
      <c r="N7976" t="s">
        <v>30</v>
      </c>
      <c r="O7976" t="s">
        <v>45</v>
      </c>
      <c r="P7976" t="s">
        <v>57</v>
      </c>
      <c r="Q7976" t="s">
        <v>36154</v>
      </c>
    </row>
    <row r="7977" spans="1:17" x14ac:dyDescent="0.4">
      <c r="A7977" s="14" t="s">
        <v>25420</v>
      </c>
      <c r="B7977" s="14" t="s">
        <v>34034</v>
      </c>
      <c r="C7977" s="11" t="s">
        <v>16836</v>
      </c>
      <c r="D7977" t="s">
        <v>47555</v>
      </c>
      <c r="E7977" s="11" t="s">
        <v>8276</v>
      </c>
      <c r="N7977" t="s">
        <v>31</v>
      </c>
      <c r="O7977" t="s">
        <v>36</v>
      </c>
      <c r="P7977" t="s">
        <v>46</v>
      </c>
      <c r="Q7977" t="s">
        <v>36155</v>
      </c>
    </row>
    <row r="7978" spans="1:17" x14ac:dyDescent="0.4">
      <c r="A7978" s="14" t="s">
        <v>25421</v>
      </c>
      <c r="B7978" s="14" t="s">
        <v>34035</v>
      </c>
      <c r="C7978" s="11" t="s">
        <v>16837</v>
      </c>
      <c r="D7978" t="s">
        <v>47556</v>
      </c>
      <c r="E7978" s="11" t="s">
        <v>8277</v>
      </c>
      <c r="N7978" t="s">
        <v>32</v>
      </c>
      <c r="O7978" t="s">
        <v>37</v>
      </c>
      <c r="P7978" t="s">
        <v>47</v>
      </c>
      <c r="Q7978" t="s">
        <v>36156</v>
      </c>
    </row>
    <row r="7979" spans="1:17" x14ac:dyDescent="0.4">
      <c r="A7979" s="14" t="s">
        <v>25422</v>
      </c>
      <c r="B7979" s="14" t="s">
        <v>34036</v>
      </c>
      <c r="C7979" s="11" t="s">
        <v>16838</v>
      </c>
      <c r="D7979" t="s">
        <v>47557</v>
      </c>
      <c r="E7979" s="11" t="s">
        <v>8278</v>
      </c>
      <c r="N7979" t="s">
        <v>29</v>
      </c>
      <c r="O7979" t="s">
        <v>38</v>
      </c>
      <c r="P7979" t="s">
        <v>48</v>
      </c>
      <c r="Q7979" t="s">
        <v>36157</v>
      </c>
    </row>
    <row r="7980" spans="1:17" x14ac:dyDescent="0.4">
      <c r="A7980" s="14" t="s">
        <v>25423</v>
      </c>
      <c r="B7980" s="14" t="s">
        <v>34037</v>
      </c>
      <c r="C7980" s="11" t="s">
        <v>16839</v>
      </c>
      <c r="D7980" t="s">
        <v>47558</v>
      </c>
      <c r="E7980" s="11" t="s">
        <v>8279</v>
      </c>
      <c r="N7980" t="s">
        <v>30</v>
      </c>
      <c r="O7980" t="s">
        <v>39</v>
      </c>
      <c r="P7980" t="s">
        <v>49</v>
      </c>
      <c r="Q7980" t="s">
        <v>36158</v>
      </c>
    </row>
    <row r="7981" spans="1:17" x14ac:dyDescent="0.4">
      <c r="A7981" s="14" t="s">
        <v>25424</v>
      </c>
      <c r="B7981" s="14" t="s">
        <v>34038</v>
      </c>
      <c r="C7981" s="11" t="s">
        <v>16840</v>
      </c>
      <c r="D7981" t="s">
        <v>47559</v>
      </c>
      <c r="E7981" s="11" t="s">
        <v>8280</v>
      </c>
      <c r="N7981" t="s">
        <v>31</v>
      </c>
      <c r="O7981" t="s">
        <v>40</v>
      </c>
      <c r="P7981" t="s">
        <v>50</v>
      </c>
      <c r="Q7981" t="s">
        <v>36159</v>
      </c>
    </row>
    <row r="7982" spans="1:17" x14ac:dyDescent="0.4">
      <c r="A7982" s="14" t="s">
        <v>25425</v>
      </c>
      <c r="B7982" s="14" t="s">
        <v>34039</v>
      </c>
      <c r="C7982" s="11" t="s">
        <v>16841</v>
      </c>
      <c r="D7982" t="s">
        <v>47560</v>
      </c>
      <c r="E7982" s="11" t="s">
        <v>8281</v>
      </c>
      <c r="N7982" t="s">
        <v>32</v>
      </c>
      <c r="O7982" t="s">
        <v>41</v>
      </c>
      <c r="P7982" t="s">
        <v>51</v>
      </c>
      <c r="Q7982" t="s">
        <v>36160</v>
      </c>
    </row>
    <row r="7983" spans="1:17" x14ac:dyDescent="0.4">
      <c r="A7983" s="14" t="s">
        <v>25426</v>
      </c>
      <c r="B7983" s="14" t="s">
        <v>34040</v>
      </c>
      <c r="C7983" s="11" t="s">
        <v>16842</v>
      </c>
      <c r="D7983" t="s">
        <v>47561</v>
      </c>
      <c r="E7983" s="11" t="s">
        <v>8282</v>
      </c>
      <c r="N7983" t="s">
        <v>29</v>
      </c>
      <c r="O7983" t="s">
        <v>42</v>
      </c>
      <c r="P7983" t="s">
        <v>52</v>
      </c>
      <c r="Q7983" t="s">
        <v>36161</v>
      </c>
    </row>
    <row r="7984" spans="1:17" x14ac:dyDescent="0.4">
      <c r="A7984" s="14" t="s">
        <v>25427</v>
      </c>
      <c r="B7984" s="14" t="s">
        <v>34041</v>
      </c>
      <c r="C7984" s="11" t="s">
        <v>16843</v>
      </c>
      <c r="D7984" t="s">
        <v>47562</v>
      </c>
      <c r="E7984" s="11" t="s">
        <v>8283</v>
      </c>
      <c r="N7984" t="s">
        <v>30</v>
      </c>
      <c r="O7984" t="s">
        <v>43</v>
      </c>
      <c r="P7984" t="s">
        <v>53</v>
      </c>
      <c r="Q7984" t="s">
        <v>36162</v>
      </c>
    </row>
    <row r="7985" spans="1:17" x14ac:dyDescent="0.4">
      <c r="A7985" s="14" t="s">
        <v>25428</v>
      </c>
      <c r="B7985" s="14" t="s">
        <v>34042</v>
      </c>
      <c r="C7985" s="11" t="s">
        <v>16844</v>
      </c>
      <c r="D7985" t="s">
        <v>47563</v>
      </c>
      <c r="E7985" s="11" t="s">
        <v>8284</v>
      </c>
      <c r="N7985" t="s">
        <v>31</v>
      </c>
      <c r="O7985" t="s">
        <v>37</v>
      </c>
      <c r="P7985" t="s">
        <v>54</v>
      </c>
      <c r="Q7985" t="s">
        <v>36163</v>
      </c>
    </row>
    <row r="7986" spans="1:17" x14ac:dyDescent="0.4">
      <c r="A7986" s="14" t="s">
        <v>25429</v>
      </c>
      <c r="B7986" s="14" t="s">
        <v>34043</v>
      </c>
      <c r="C7986" s="11" t="s">
        <v>16845</v>
      </c>
      <c r="D7986" t="s">
        <v>47564</v>
      </c>
      <c r="E7986" s="11" t="s">
        <v>8285</v>
      </c>
      <c r="N7986" t="s">
        <v>29</v>
      </c>
      <c r="O7986" t="s">
        <v>44</v>
      </c>
      <c r="P7986" t="s">
        <v>55</v>
      </c>
      <c r="Q7986" t="s">
        <v>36164</v>
      </c>
    </row>
    <row r="7987" spans="1:17" x14ac:dyDescent="0.4">
      <c r="A7987" s="14" t="s">
        <v>25430</v>
      </c>
      <c r="B7987" s="14" t="s">
        <v>34044</v>
      </c>
      <c r="C7987" s="11" t="s">
        <v>16846</v>
      </c>
      <c r="D7987" t="s">
        <v>47565</v>
      </c>
      <c r="E7987" s="11" t="s">
        <v>5443</v>
      </c>
      <c r="N7987" t="s">
        <v>30</v>
      </c>
      <c r="O7987" t="s">
        <v>45</v>
      </c>
      <c r="P7987" t="s">
        <v>56</v>
      </c>
      <c r="Q7987" t="s">
        <v>36165</v>
      </c>
    </row>
    <row r="7988" spans="1:17" x14ac:dyDescent="0.4">
      <c r="A7988" s="14" t="s">
        <v>25431</v>
      </c>
      <c r="B7988" s="14" t="s">
        <v>34045</v>
      </c>
      <c r="C7988" s="11" t="s">
        <v>16847</v>
      </c>
      <c r="D7988" t="s">
        <v>47566</v>
      </c>
      <c r="E7988" s="11" t="s">
        <v>8286</v>
      </c>
      <c r="N7988" t="s">
        <v>31</v>
      </c>
      <c r="O7988" t="s">
        <v>36</v>
      </c>
      <c r="P7988" t="s">
        <v>57</v>
      </c>
      <c r="Q7988" t="s">
        <v>36166</v>
      </c>
    </row>
    <row r="7989" spans="1:17" x14ac:dyDescent="0.4">
      <c r="A7989" s="14" t="s">
        <v>25432</v>
      </c>
      <c r="B7989" s="14" t="s">
        <v>34046</v>
      </c>
      <c r="C7989" s="11" t="s">
        <v>16848</v>
      </c>
      <c r="D7989" t="s">
        <v>47567</v>
      </c>
      <c r="E7989" s="11" t="s">
        <v>8287</v>
      </c>
      <c r="N7989" t="s">
        <v>32</v>
      </c>
      <c r="O7989" t="s">
        <v>37</v>
      </c>
      <c r="P7989" t="s">
        <v>46</v>
      </c>
      <c r="Q7989" s="15" t="s">
        <v>36167</v>
      </c>
    </row>
    <row r="7990" spans="1:17" x14ac:dyDescent="0.4">
      <c r="A7990" s="14" t="s">
        <v>25433</v>
      </c>
      <c r="B7990" s="14" t="s">
        <v>34047</v>
      </c>
      <c r="C7990" s="11" t="s">
        <v>16849</v>
      </c>
      <c r="D7990" t="s">
        <v>47568</v>
      </c>
      <c r="E7990" s="11" t="s">
        <v>8288</v>
      </c>
      <c r="N7990" t="s">
        <v>29</v>
      </c>
      <c r="O7990" t="s">
        <v>38</v>
      </c>
      <c r="P7990" t="s">
        <v>47</v>
      </c>
      <c r="Q7990" s="15" t="s">
        <v>36168</v>
      </c>
    </row>
    <row r="7991" spans="1:17" x14ac:dyDescent="0.4">
      <c r="A7991" s="14" t="s">
        <v>25434</v>
      </c>
      <c r="B7991" s="14" t="s">
        <v>34048</v>
      </c>
      <c r="C7991" s="11" t="s">
        <v>16850</v>
      </c>
      <c r="D7991" t="s">
        <v>47569</v>
      </c>
      <c r="E7991" s="11" t="s">
        <v>8289</v>
      </c>
      <c r="N7991" t="s">
        <v>30</v>
      </c>
      <c r="O7991" t="s">
        <v>39</v>
      </c>
      <c r="P7991" t="s">
        <v>48</v>
      </c>
      <c r="Q7991" t="s">
        <v>36169</v>
      </c>
    </row>
    <row r="7992" spans="1:17" x14ac:dyDescent="0.4">
      <c r="A7992" s="14" t="s">
        <v>25435</v>
      </c>
      <c r="B7992" s="14" t="s">
        <v>34049</v>
      </c>
      <c r="C7992" s="11" t="s">
        <v>16851</v>
      </c>
      <c r="D7992" t="s">
        <v>47570</v>
      </c>
      <c r="E7992" s="11" t="s">
        <v>8290</v>
      </c>
      <c r="N7992" t="s">
        <v>31</v>
      </c>
      <c r="O7992" t="s">
        <v>40</v>
      </c>
      <c r="P7992" t="s">
        <v>49</v>
      </c>
      <c r="Q7992" t="s">
        <v>36170</v>
      </c>
    </row>
    <row r="7993" spans="1:17" x14ac:dyDescent="0.4">
      <c r="A7993" s="14" t="s">
        <v>25436</v>
      </c>
      <c r="B7993" s="14" t="s">
        <v>34050</v>
      </c>
      <c r="C7993" s="11" t="s">
        <v>16852</v>
      </c>
      <c r="D7993" t="s">
        <v>47571</v>
      </c>
      <c r="E7993" s="11" t="s">
        <v>3477</v>
      </c>
      <c r="N7993" t="s">
        <v>32</v>
      </c>
      <c r="O7993" t="s">
        <v>41</v>
      </c>
      <c r="P7993" t="s">
        <v>50</v>
      </c>
      <c r="Q7993" t="s">
        <v>36171</v>
      </c>
    </row>
    <row r="7994" spans="1:17" x14ac:dyDescent="0.4">
      <c r="A7994" s="14" t="s">
        <v>25437</v>
      </c>
      <c r="B7994" s="14" t="s">
        <v>34051</v>
      </c>
      <c r="C7994" s="11" t="s">
        <v>16853</v>
      </c>
      <c r="D7994" t="s">
        <v>47572</v>
      </c>
      <c r="E7994" s="11" t="s">
        <v>8291</v>
      </c>
      <c r="N7994" t="s">
        <v>29</v>
      </c>
      <c r="O7994" t="s">
        <v>42</v>
      </c>
      <c r="P7994" t="s">
        <v>51</v>
      </c>
      <c r="Q7994" t="s">
        <v>36172</v>
      </c>
    </row>
    <row r="7995" spans="1:17" x14ac:dyDescent="0.4">
      <c r="A7995" s="14" t="s">
        <v>25438</v>
      </c>
      <c r="B7995" s="14" t="s">
        <v>34052</v>
      </c>
      <c r="C7995" s="11" t="s">
        <v>16854</v>
      </c>
      <c r="D7995" t="s">
        <v>47573</v>
      </c>
      <c r="E7995" s="11" t="s">
        <v>8292</v>
      </c>
      <c r="N7995" t="s">
        <v>30</v>
      </c>
      <c r="O7995" t="s">
        <v>43</v>
      </c>
      <c r="P7995" t="s">
        <v>52</v>
      </c>
      <c r="Q7995" t="s">
        <v>36173</v>
      </c>
    </row>
    <row r="7996" spans="1:17" x14ac:dyDescent="0.4">
      <c r="A7996" s="14" t="s">
        <v>25439</v>
      </c>
      <c r="B7996" s="14" t="s">
        <v>34053</v>
      </c>
      <c r="C7996" s="11" t="s">
        <v>16855</v>
      </c>
      <c r="D7996" t="s">
        <v>47574</v>
      </c>
      <c r="E7996" s="11" t="s">
        <v>8293</v>
      </c>
      <c r="N7996" t="s">
        <v>31</v>
      </c>
      <c r="O7996" t="s">
        <v>37</v>
      </c>
      <c r="P7996" t="s">
        <v>53</v>
      </c>
      <c r="Q7996" t="s">
        <v>36174</v>
      </c>
    </row>
    <row r="7997" spans="1:17" x14ac:dyDescent="0.4">
      <c r="A7997" s="14" t="s">
        <v>25440</v>
      </c>
      <c r="B7997" s="14" t="s">
        <v>34054</v>
      </c>
      <c r="C7997" s="11" t="s">
        <v>16856</v>
      </c>
      <c r="D7997" t="s">
        <v>47575</v>
      </c>
      <c r="E7997" s="11" t="s">
        <v>8294</v>
      </c>
      <c r="N7997" t="s">
        <v>32</v>
      </c>
      <c r="O7997" t="s">
        <v>44</v>
      </c>
      <c r="P7997" t="s">
        <v>54</v>
      </c>
      <c r="Q7997" t="s">
        <v>36175</v>
      </c>
    </row>
    <row r="7998" spans="1:17" x14ac:dyDescent="0.4">
      <c r="A7998" s="14" t="s">
        <v>25441</v>
      </c>
      <c r="B7998" s="14" t="s">
        <v>34055</v>
      </c>
      <c r="C7998" s="11" t="s">
        <v>16857</v>
      </c>
      <c r="D7998" t="s">
        <v>47576</v>
      </c>
      <c r="E7998" s="11" t="s">
        <v>8295</v>
      </c>
      <c r="N7998" t="s">
        <v>29</v>
      </c>
      <c r="O7998" t="s">
        <v>45</v>
      </c>
      <c r="P7998" t="s">
        <v>55</v>
      </c>
      <c r="Q7998" t="s">
        <v>36176</v>
      </c>
    </row>
    <row r="7999" spans="1:17" x14ac:dyDescent="0.4">
      <c r="A7999" s="14" t="s">
        <v>25442</v>
      </c>
      <c r="B7999" s="14" t="s">
        <v>34056</v>
      </c>
      <c r="C7999" s="11" t="s">
        <v>16858</v>
      </c>
      <c r="D7999" t="s">
        <v>47577</v>
      </c>
      <c r="E7999" s="11" t="s">
        <v>8296</v>
      </c>
      <c r="N7999" t="s">
        <v>30</v>
      </c>
      <c r="O7999" t="s">
        <v>36</v>
      </c>
      <c r="P7999" t="s">
        <v>56</v>
      </c>
      <c r="Q7999" t="s">
        <v>36177</v>
      </c>
    </row>
    <row r="8000" spans="1:17" x14ac:dyDescent="0.4">
      <c r="A8000" s="14" t="s">
        <v>25443</v>
      </c>
      <c r="B8000" s="14" t="s">
        <v>34057</v>
      </c>
      <c r="C8000" s="11" t="s">
        <v>16859</v>
      </c>
      <c r="D8000" t="s">
        <v>47578</v>
      </c>
      <c r="E8000" s="11" t="s">
        <v>8297</v>
      </c>
      <c r="N8000" t="s">
        <v>31</v>
      </c>
      <c r="O8000" t="s">
        <v>37</v>
      </c>
      <c r="P8000" t="s">
        <v>57</v>
      </c>
      <c r="Q8000" t="s">
        <v>36178</v>
      </c>
    </row>
    <row r="8001" spans="1:17" x14ac:dyDescent="0.4">
      <c r="A8001" s="14" t="s">
        <v>25444</v>
      </c>
      <c r="B8001" s="14" t="s">
        <v>34058</v>
      </c>
      <c r="C8001" s="11" t="s">
        <v>16860</v>
      </c>
      <c r="D8001" t="s">
        <v>47579</v>
      </c>
      <c r="E8001" s="11" t="s">
        <v>8298</v>
      </c>
      <c r="N8001" t="s">
        <v>32</v>
      </c>
      <c r="O8001" t="s">
        <v>38</v>
      </c>
      <c r="P8001" t="s">
        <v>46</v>
      </c>
      <c r="Q8001" t="s">
        <v>36179</v>
      </c>
    </row>
    <row r="8002" spans="1:17" x14ac:dyDescent="0.4">
      <c r="A8002" s="14" t="s">
        <v>25445</v>
      </c>
      <c r="B8002" s="14" t="s">
        <v>34059</v>
      </c>
      <c r="C8002" s="11" t="s">
        <v>16861</v>
      </c>
      <c r="D8002" t="s">
        <v>47580</v>
      </c>
      <c r="E8002" s="11" t="s">
        <v>8299</v>
      </c>
      <c r="N8002" t="s">
        <v>29</v>
      </c>
      <c r="O8002" t="s">
        <v>39</v>
      </c>
      <c r="P8002" t="s">
        <v>47</v>
      </c>
      <c r="Q8002" t="s">
        <v>36180</v>
      </c>
    </row>
    <row r="8003" spans="1:17" x14ac:dyDescent="0.4">
      <c r="A8003" s="14" t="s">
        <v>25446</v>
      </c>
      <c r="B8003" s="14" t="s">
        <v>34060</v>
      </c>
      <c r="C8003" s="11" t="s">
        <v>16862</v>
      </c>
      <c r="D8003" t="s">
        <v>47581</v>
      </c>
      <c r="E8003" s="11" t="s">
        <v>8300</v>
      </c>
      <c r="N8003" t="s">
        <v>30</v>
      </c>
      <c r="O8003" t="s">
        <v>40</v>
      </c>
      <c r="P8003" t="s">
        <v>48</v>
      </c>
      <c r="Q8003" t="s">
        <v>36181</v>
      </c>
    </row>
    <row r="8004" spans="1:17" x14ac:dyDescent="0.4">
      <c r="A8004" s="14" t="s">
        <v>25447</v>
      </c>
      <c r="B8004" s="14" t="s">
        <v>34061</v>
      </c>
      <c r="C8004" s="11" t="s">
        <v>16863</v>
      </c>
      <c r="D8004" t="s">
        <v>47582</v>
      </c>
      <c r="E8004" s="11" t="s">
        <v>8301</v>
      </c>
      <c r="N8004" t="s">
        <v>31</v>
      </c>
      <c r="O8004" t="s">
        <v>41</v>
      </c>
      <c r="P8004" t="s">
        <v>49</v>
      </c>
      <c r="Q8004" t="s">
        <v>36182</v>
      </c>
    </row>
    <row r="8005" spans="1:17" x14ac:dyDescent="0.4">
      <c r="A8005" s="14" t="s">
        <v>25448</v>
      </c>
      <c r="B8005" s="14" t="s">
        <v>34062</v>
      </c>
      <c r="C8005" s="11" t="s">
        <v>16864</v>
      </c>
      <c r="D8005" t="s">
        <v>47583</v>
      </c>
      <c r="E8005" s="11" t="s">
        <v>8302</v>
      </c>
      <c r="N8005" t="s">
        <v>32</v>
      </c>
      <c r="O8005" t="s">
        <v>42</v>
      </c>
      <c r="P8005" t="s">
        <v>50</v>
      </c>
      <c r="Q8005" t="s">
        <v>36183</v>
      </c>
    </row>
    <row r="8006" spans="1:17" x14ac:dyDescent="0.4">
      <c r="A8006" s="14" t="s">
        <v>25449</v>
      </c>
      <c r="B8006" s="14" t="s">
        <v>34063</v>
      </c>
      <c r="C8006" s="11" t="s">
        <v>16865</v>
      </c>
      <c r="D8006" t="s">
        <v>47584</v>
      </c>
      <c r="E8006" s="11" t="s">
        <v>8303</v>
      </c>
      <c r="N8006" t="s">
        <v>29</v>
      </c>
      <c r="O8006" t="s">
        <v>43</v>
      </c>
      <c r="P8006" t="s">
        <v>51</v>
      </c>
      <c r="Q8006" t="s">
        <v>36184</v>
      </c>
    </row>
    <row r="8007" spans="1:17" x14ac:dyDescent="0.4">
      <c r="A8007" s="14" t="s">
        <v>25450</v>
      </c>
      <c r="B8007" s="14" t="s">
        <v>34064</v>
      </c>
      <c r="C8007" s="11" t="s">
        <v>16866</v>
      </c>
      <c r="D8007" t="s">
        <v>47585</v>
      </c>
      <c r="E8007" s="11" t="s">
        <v>8304</v>
      </c>
      <c r="N8007" t="s">
        <v>30</v>
      </c>
      <c r="O8007" t="s">
        <v>37</v>
      </c>
      <c r="P8007" t="s">
        <v>52</v>
      </c>
      <c r="Q8007" t="s">
        <v>36146</v>
      </c>
    </row>
    <row r="8008" spans="1:17" x14ac:dyDescent="0.4">
      <c r="A8008" s="14" t="s">
        <v>25451</v>
      </c>
      <c r="B8008" s="14" t="s">
        <v>34065</v>
      </c>
      <c r="C8008" s="11" t="s">
        <v>16867</v>
      </c>
      <c r="D8008" t="s">
        <v>47586</v>
      </c>
      <c r="E8008" s="11" t="s">
        <v>8305</v>
      </c>
      <c r="N8008" t="s">
        <v>31</v>
      </c>
      <c r="O8008" t="s">
        <v>44</v>
      </c>
      <c r="P8008" t="s">
        <v>34678</v>
      </c>
      <c r="Q8008" t="s">
        <v>36185</v>
      </c>
    </row>
    <row r="8009" spans="1:17" x14ac:dyDescent="0.4">
      <c r="A8009" s="14" t="s">
        <v>25452</v>
      </c>
      <c r="B8009" s="14" t="s">
        <v>34066</v>
      </c>
      <c r="C8009" s="11" t="s">
        <v>16868</v>
      </c>
      <c r="D8009" t="s">
        <v>47587</v>
      </c>
      <c r="E8009" s="11" t="s">
        <v>8306</v>
      </c>
      <c r="N8009" t="s">
        <v>32</v>
      </c>
      <c r="O8009" t="s">
        <v>45</v>
      </c>
      <c r="P8009" t="s">
        <v>34679</v>
      </c>
      <c r="Q8009" t="s">
        <v>36186</v>
      </c>
    </row>
    <row r="8010" spans="1:17" x14ac:dyDescent="0.4">
      <c r="A8010" s="14" t="s">
        <v>25453</v>
      </c>
      <c r="B8010" s="14" t="s">
        <v>34067</v>
      </c>
      <c r="C8010" s="11" t="s">
        <v>16869</v>
      </c>
      <c r="D8010" t="s">
        <v>47588</v>
      </c>
      <c r="E8010" s="11" t="s">
        <v>8307</v>
      </c>
      <c r="N8010" t="s">
        <v>29</v>
      </c>
      <c r="O8010" t="s">
        <v>36</v>
      </c>
      <c r="P8010" t="s">
        <v>34680</v>
      </c>
      <c r="Q8010" t="str">
        <f t="shared" ref="Q8010:Q8026" ca="1" si="214">TEXT(RANDBETWEEN(1,500),"000"&amp;"-"&amp;TEXT(RANDBETWEEN(1,100),0))</f>
        <v>092-8</v>
      </c>
    </row>
    <row r="8011" spans="1:17" x14ac:dyDescent="0.4">
      <c r="A8011" s="14" t="s">
        <v>25454</v>
      </c>
      <c r="B8011" s="14" t="s">
        <v>34068</v>
      </c>
      <c r="C8011" s="11" t="s">
        <v>16870</v>
      </c>
      <c r="D8011" t="s">
        <v>47589</v>
      </c>
      <c r="E8011" s="11" t="s">
        <v>8308</v>
      </c>
      <c r="N8011" t="s">
        <v>30</v>
      </c>
      <c r="O8011" t="s">
        <v>37</v>
      </c>
      <c r="P8011" t="s">
        <v>34693</v>
      </c>
      <c r="Q8011" t="str">
        <f t="shared" ca="1" si="214"/>
        <v>014-23</v>
      </c>
    </row>
    <row r="8012" spans="1:17" x14ac:dyDescent="0.4">
      <c r="A8012" s="14" t="s">
        <v>25455</v>
      </c>
      <c r="B8012" s="14" t="s">
        <v>34069</v>
      </c>
      <c r="C8012" s="11" t="s">
        <v>16871</v>
      </c>
      <c r="D8012" t="s">
        <v>47590</v>
      </c>
      <c r="E8012" s="11" t="s">
        <v>8309</v>
      </c>
      <c r="N8012" t="s">
        <v>31</v>
      </c>
      <c r="O8012" t="s">
        <v>38</v>
      </c>
      <c r="P8012" t="s">
        <v>46</v>
      </c>
      <c r="Q8012" t="str">
        <f t="shared" ca="1" si="214"/>
        <v>172-14</v>
      </c>
    </row>
    <row r="8013" spans="1:17" x14ac:dyDescent="0.4">
      <c r="A8013" s="14" t="s">
        <v>25456</v>
      </c>
      <c r="B8013" s="14" t="s">
        <v>34070</v>
      </c>
      <c r="C8013" s="11" t="s">
        <v>16872</v>
      </c>
      <c r="D8013" t="s">
        <v>47591</v>
      </c>
      <c r="E8013" s="11" t="s">
        <v>8310</v>
      </c>
      <c r="N8013" t="s">
        <v>29</v>
      </c>
      <c r="O8013" t="s">
        <v>39</v>
      </c>
      <c r="P8013" t="s">
        <v>47</v>
      </c>
      <c r="Q8013" t="str">
        <f t="shared" ca="1" si="214"/>
        <v>424-1</v>
      </c>
    </row>
    <row r="8014" spans="1:17" x14ac:dyDescent="0.4">
      <c r="A8014" s="14" t="s">
        <v>25457</v>
      </c>
      <c r="B8014" s="14" t="s">
        <v>34071</v>
      </c>
      <c r="C8014" s="11" t="s">
        <v>16873</v>
      </c>
      <c r="D8014" t="s">
        <v>47592</v>
      </c>
      <c r="E8014" s="11" t="s">
        <v>8311</v>
      </c>
      <c r="N8014" t="s">
        <v>30</v>
      </c>
      <c r="O8014" t="s">
        <v>40</v>
      </c>
      <c r="P8014" t="s">
        <v>48</v>
      </c>
      <c r="Q8014" t="str">
        <f t="shared" ca="1" si="214"/>
        <v>219-45</v>
      </c>
    </row>
    <row r="8015" spans="1:17" x14ac:dyDescent="0.4">
      <c r="A8015" s="14" t="s">
        <v>25458</v>
      </c>
      <c r="B8015" s="14" t="s">
        <v>34072</v>
      </c>
      <c r="C8015" s="11" t="s">
        <v>16874</v>
      </c>
      <c r="D8015" t="s">
        <v>47593</v>
      </c>
      <c r="E8015" s="11" t="s">
        <v>8312</v>
      </c>
      <c r="N8015" t="s">
        <v>31</v>
      </c>
      <c r="O8015" t="s">
        <v>41</v>
      </c>
      <c r="P8015" t="s">
        <v>49</v>
      </c>
      <c r="Q8015" t="str">
        <f t="shared" ca="1" si="214"/>
        <v>015-54</v>
      </c>
    </row>
    <row r="8016" spans="1:17" x14ac:dyDescent="0.4">
      <c r="A8016" s="14" t="s">
        <v>25459</v>
      </c>
      <c r="B8016" s="14" t="s">
        <v>34073</v>
      </c>
      <c r="C8016" s="11" t="s">
        <v>16875</v>
      </c>
      <c r="D8016" t="s">
        <v>47594</v>
      </c>
      <c r="E8016" s="11" t="s">
        <v>8313</v>
      </c>
      <c r="N8016" t="s">
        <v>32</v>
      </c>
      <c r="O8016" t="s">
        <v>42</v>
      </c>
      <c r="P8016" t="s">
        <v>46</v>
      </c>
      <c r="Q8016" t="str">
        <f t="shared" ca="1" si="214"/>
        <v>080-98</v>
      </c>
    </row>
    <row r="8017" spans="1:17" x14ac:dyDescent="0.4">
      <c r="A8017" s="14" t="s">
        <v>25460</v>
      </c>
      <c r="B8017" s="14" t="s">
        <v>34074</v>
      </c>
      <c r="C8017" s="11" t="s">
        <v>16876</v>
      </c>
      <c r="D8017" t="s">
        <v>47595</v>
      </c>
      <c r="E8017" s="11" t="s">
        <v>8314</v>
      </c>
      <c r="N8017" t="s">
        <v>29</v>
      </c>
      <c r="O8017" t="s">
        <v>43</v>
      </c>
      <c r="P8017" t="s">
        <v>47</v>
      </c>
      <c r="Q8017" t="str">
        <f t="shared" ca="1" si="214"/>
        <v>277-36</v>
      </c>
    </row>
    <row r="8018" spans="1:17" x14ac:dyDescent="0.4">
      <c r="A8018" s="14" t="s">
        <v>25461</v>
      </c>
      <c r="B8018" s="14" t="s">
        <v>34075</v>
      </c>
      <c r="C8018" s="11" t="s">
        <v>16877</v>
      </c>
      <c r="D8018" t="s">
        <v>47596</v>
      </c>
      <c r="E8018" s="11" t="s">
        <v>8315</v>
      </c>
      <c r="N8018" t="s">
        <v>30</v>
      </c>
      <c r="O8018" t="s">
        <v>37</v>
      </c>
      <c r="P8018" t="s">
        <v>48</v>
      </c>
      <c r="Q8018" t="str">
        <f t="shared" ca="1" si="214"/>
        <v>303-55</v>
      </c>
    </row>
    <row r="8019" spans="1:17" x14ac:dyDescent="0.4">
      <c r="A8019" s="14" t="s">
        <v>25462</v>
      </c>
      <c r="B8019" s="14" t="s">
        <v>34076</v>
      </c>
      <c r="C8019" s="11" t="s">
        <v>16878</v>
      </c>
      <c r="D8019" t="s">
        <v>47597</v>
      </c>
      <c r="E8019" s="11" t="s">
        <v>8316</v>
      </c>
      <c r="N8019" t="s">
        <v>31</v>
      </c>
      <c r="O8019" t="s">
        <v>44</v>
      </c>
      <c r="P8019" t="s">
        <v>49</v>
      </c>
      <c r="Q8019" t="str">
        <f t="shared" ca="1" si="214"/>
        <v>238-98</v>
      </c>
    </row>
    <row r="8020" spans="1:17" x14ac:dyDescent="0.4">
      <c r="A8020" s="14" t="s">
        <v>25463</v>
      </c>
      <c r="B8020" s="14" t="s">
        <v>34077</v>
      </c>
      <c r="C8020" s="11" t="s">
        <v>16879</v>
      </c>
      <c r="D8020" t="s">
        <v>47598</v>
      </c>
      <c r="E8020" s="11" t="s">
        <v>3598</v>
      </c>
      <c r="N8020" t="s">
        <v>32</v>
      </c>
      <c r="O8020" t="s">
        <v>45</v>
      </c>
      <c r="P8020" t="s">
        <v>50</v>
      </c>
      <c r="Q8020" t="str">
        <f t="shared" ca="1" si="214"/>
        <v>088-7</v>
      </c>
    </row>
    <row r="8021" spans="1:17" x14ac:dyDescent="0.4">
      <c r="A8021" s="14" t="s">
        <v>25464</v>
      </c>
      <c r="B8021" s="14" t="s">
        <v>34078</v>
      </c>
      <c r="C8021" s="11" t="s">
        <v>16880</v>
      </c>
      <c r="D8021" t="s">
        <v>47599</v>
      </c>
      <c r="E8021" s="11" t="s">
        <v>8309</v>
      </c>
      <c r="N8021" t="s">
        <v>29</v>
      </c>
      <c r="O8021" t="s">
        <v>36</v>
      </c>
      <c r="P8021" t="s">
        <v>51</v>
      </c>
      <c r="Q8021" t="str">
        <f t="shared" ca="1" si="214"/>
        <v>488-87</v>
      </c>
    </row>
    <row r="8022" spans="1:17" x14ac:dyDescent="0.4">
      <c r="A8022" s="14" t="s">
        <v>25465</v>
      </c>
      <c r="B8022" s="14" t="s">
        <v>34079</v>
      </c>
      <c r="C8022" s="11" t="s">
        <v>16881</v>
      </c>
      <c r="D8022" t="s">
        <v>47600</v>
      </c>
      <c r="E8022" s="11" t="s">
        <v>8317</v>
      </c>
      <c r="N8022" t="s">
        <v>30</v>
      </c>
      <c r="O8022" t="s">
        <v>37</v>
      </c>
      <c r="P8022" t="s">
        <v>52</v>
      </c>
      <c r="Q8022" t="str">
        <f t="shared" ca="1" si="214"/>
        <v>154-79</v>
      </c>
    </row>
    <row r="8023" spans="1:17" x14ac:dyDescent="0.4">
      <c r="A8023" s="14" t="s">
        <v>25466</v>
      </c>
      <c r="B8023" s="14" t="s">
        <v>34080</v>
      </c>
      <c r="C8023" s="11" t="s">
        <v>16882</v>
      </c>
      <c r="D8023" t="s">
        <v>47601</v>
      </c>
      <c r="E8023" s="11" t="s">
        <v>8318</v>
      </c>
      <c r="N8023" t="s">
        <v>31</v>
      </c>
      <c r="O8023" t="s">
        <v>38</v>
      </c>
      <c r="P8023" t="s">
        <v>53</v>
      </c>
      <c r="Q8023" t="str">
        <f t="shared" ca="1" si="214"/>
        <v>241-78</v>
      </c>
    </row>
    <row r="8024" spans="1:17" x14ac:dyDescent="0.4">
      <c r="A8024" s="14" t="s">
        <v>25467</v>
      </c>
      <c r="B8024" s="14" t="s">
        <v>34081</v>
      </c>
      <c r="C8024" s="11" t="s">
        <v>16883</v>
      </c>
      <c r="D8024" t="s">
        <v>47602</v>
      </c>
      <c r="E8024" s="11" t="s">
        <v>8319</v>
      </c>
      <c r="N8024" t="s">
        <v>32</v>
      </c>
      <c r="O8024" t="s">
        <v>39</v>
      </c>
      <c r="P8024" t="s">
        <v>46</v>
      </c>
      <c r="Q8024" t="str">
        <f t="shared" ca="1" si="214"/>
        <v>333-34</v>
      </c>
    </row>
    <row r="8025" spans="1:17" x14ac:dyDescent="0.4">
      <c r="A8025" s="14" t="s">
        <v>25468</v>
      </c>
      <c r="B8025" s="14" t="s">
        <v>34082</v>
      </c>
      <c r="C8025" s="11" t="s">
        <v>16884</v>
      </c>
      <c r="D8025" t="s">
        <v>47603</v>
      </c>
      <c r="E8025" s="11" t="s">
        <v>8320</v>
      </c>
      <c r="N8025" t="s">
        <v>29</v>
      </c>
      <c r="O8025" t="s">
        <v>40</v>
      </c>
      <c r="P8025" t="s">
        <v>47</v>
      </c>
      <c r="Q8025" t="str">
        <f t="shared" ca="1" si="214"/>
        <v>001-85</v>
      </c>
    </row>
    <row r="8026" spans="1:17" x14ac:dyDescent="0.4">
      <c r="A8026" s="14" t="s">
        <v>25469</v>
      </c>
      <c r="B8026" s="14" t="s">
        <v>34083</v>
      </c>
      <c r="C8026" s="11" t="s">
        <v>16885</v>
      </c>
      <c r="D8026" t="s">
        <v>47604</v>
      </c>
      <c r="E8026" s="11" t="s">
        <v>8321</v>
      </c>
      <c r="N8026" t="s">
        <v>30</v>
      </c>
      <c r="O8026" t="s">
        <v>41</v>
      </c>
      <c r="P8026" t="s">
        <v>48</v>
      </c>
      <c r="Q8026" t="str">
        <f t="shared" ca="1" si="214"/>
        <v>060-59</v>
      </c>
    </row>
    <row r="8027" spans="1:17" x14ac:dyDescent="0.4">
      <c r="A8027" s="14" t="s">
        <v>25470</v>
      </c>
      <c r="B8027" s="14" t="s">
        <v>34084</v>
      </c>
      <c r="C8027" s="11" t="s">
        <v>16886</v>
      </c>
      <c r="D8027" t="s">
        <v>47605</v>
      </c>
      <c r="E8027" s="11" t="s">
        <v>8322</v>
      </c>
      <c r="N8027" t="s">
        <v>31</v>
      </c>
      <c r="O8027" t="s">
        <v>42</v>
      </c>
      <c r="P8027" t="s">
        <v>49</v>
      </c>
      <c r="Q8027" t="s">
        <v>36186</v>
      </c>
    </row>
    <row r="8028" spans="1:17" x14ac:dyDescent="0.4">
      <c r="A8028" s="14" t="s">
        <v>25471</v>
      </c>
      <c r="B8028" s="14" t="s">
        <v>34085</v>
      </c>
      <c r="C8028" s="11" t="s">
        <v>16887</v>
      </c>
      <c r="D8028" t="s">
        <v>47606</v>
      </c>
      <c r="E8028" s="11" t="s">
        <v>8323</v>
      </c>
      <c r="N8028" t="s">
        <v>32</v>
      </c>
      <c r="O8028" t="s">
        <v>43</v>
      </c>
      <c r="P8028" t="s">
        <v>50</v>
      </c>
      <c r="Q8028" t="str">
        <f t="shared" ref="Q8028:Q8091" ca="1" si="215">TEXT(RANDBETWEEN(1,500),"000"&amp;"-"&amp;TEXT(RANDBETWEEN(1,100),0))</f>
        <v>142-98</v>
      </c>
    </row>
    <row r="8029" spans="1:17" x14ac:dyDescent="0.4">
      <c r="A8029" s="14" t="s">
        <v>25472</v>
      </c>
      <c r="B8029" s="14" t="s">
        <v>34086</v>
      </c>
      <c r="C8029" s="11" t="s">
        <v>16888</v>
      </c>
      <c r="D8029" t="s">
        <v>47607</v>
      </c>
      <c r="E8029" s="11" t="s">
        <v>8324</v>
      </c>
      <c r="N8029" t="s">
        <v>29</v>
      </c>
      <c r="O8029" t="s">
        <v>37</v>
      </c>
      <c r="P8029" t="s">
        <v>51</v>
      </c>
      <c r="Q8029" t="str">
        <f t="shared" ca="1" si="215"/>
        <v>432-53</v>
      </c>
    </row>
    <row r="8030" spans="1:17" x14ac:dyDescent="0.4">
      <c r="A8030" s="14" t="s">
        <v>25473</v>
      </c>
      <c r="B8030" s="14" t="s">
        <v>34087</v>
      </c>
      <c r="C8030" s="11" t="s">
        <v>16889</v>
      </c>
      <c r="D8030" t="s">
        <v>47608</v>
      </c>
      <c r="E8030" s="11" t="s">
        <v>8325</v>
      </c>
      <c r="N8030" t="s">
        <v>30</v>
      </c>
      <c r="O8030" t="s">
        <v>44</v>
      </c>
      <c r="P8030" t="s">
        <v>52</v>
      </c>
      <c r="Q8030" t="str">
        <f t="shared" ca="1" si="215"/>
        <v>117-83</v>
      </c>
    </row>
    <row r="8031" spans="1:17" x14ac:dyDescent="0.4">
      <c r="A8031" s="14" t="s">
        <v>25474</v>
      </c>
      <c r="B8031" s="14" t="s">
        <v>34088</v>
      </c>
      <c r="C8031" s="11" t="s">
        <v>16890</v>
      </c>
      <c r="D8031" t="s">
        <v>47609</v>
      </c>
      <c r="E8031" s="11" t="s">
        <v>8326</v>
      </c>
      <c r="N8031" t="s">
        <v>31</v>
      </c>
      <c r="O8031" t="s">
        <v>45</v>
      </c>
      <c r="P8031" t="s">
        <v>53</v>
      </c>
      <c r="Q8031" t="str">
        <f t="shared" ca="1" si="215"/>
        <v>103-58</v>
      </c>
    </row>
    <row r="8032" spans="1:17" x14ac:dyDescent="0.4">
      <c r="A8032" s="14" t="s">
        <v>25475</v>
      </c>
      <c r="B8032" s="14" t="s">
        <v>34089</v>
      </c>
      <c r="C8032" s="11" t="s">
        <v>16891</v>
      </c>
      <c r="D8032" t="s">
        <v>47610</v>
      </c>
      <c r="E8032" s="11" t="s">
        <v>8327</v>
      </c>
      <c r="N8032" t="s">
        <v>32</v>
      </c>
      <c r="O8032" t="s">
        <v>36</v>
      </c>
      <c r="P8032" t="s">
        <v>54</v>
      </c>
      <c r="Q8032" t="str">
        <f t="shared" ca="1" si="215"/>
        <v>401-7</v>
      </c>
    </row>
    <row r="8033" spans="1:17" x14ac:dyDescent="0.4">
      <c r="A8033" s="14" t="s">
        <v>25476</v>
      </c>
      <c r="B8033" s="14" t="s">
        <v>34090</v>
      </c>
      <c r="C8033" s="11" t="s">
        <v>16892</v>
      </c>
      <c r="D8033" t="s">
        <v>47611</v>
      </c>
      <c r="E8033" s="11" t="s">
        <v>8328</v>
      </c>
      <c r="N8033" t="s">
        <v>29</v>
      </c>
      <c r="O8033" t="s">
        <v>37</v>
      </c>
      <c r="P8033" t="s">
        <v>55</v>
      </c>
      <c r="Q8033" t="str">
        <f t="shared" ca="1" si="215"/>
        <v>087-88</v>
      </c>
    </row>
    <row r="8034" spans="1:17" x14ac:dyDescent="0.4">
      <c r="A8034" s="14" t="s">
        <v>25477</v>
      </c>
      <c r="B8034" s="14" t="s">
        <v>34091</v>
      </c>
      <c r="C8034" s="11" t="s">
        <v>16893</v>
      </c>
      <c r="D8034" t="s">
        <v>47612</v>
      </c>
      <c r="E8034" s="11" t="s">
        <v>8329</v>
      </c>
      <c r="N8034" t="s">
        <v>30</v>
      </c>
      <c r="O8034" t="s">
        <v>38</v>
      </c>
      <c r="P8034" t="s">
        <v>56</v>
      </c>
      <c r="Q8034" t="str">
        <f t="shared" ca="1" si="215"/>
        <v>452-35</v>
      </c>
    </row>
    <row r="8035" spans="1:17" x14ac:dyDescent="0.4">
      <c r="A8035" s="14" t="s">
        <v>25478</v>
      </c>
      <c r="B8035" s="14" t="s">
        <v>34092</v>
      </c>
      <c r="C8035" s="11" t="s">
        <v>16894</v>
      </c>
      <c r="D8035" t="s">
        <v>47613</v>
      </c>
      <c r="E8035" s="11" t="s">
        <v>8330</v>
      </c>
      <c r="N8035" t="s">
        <v>31</v>
      </c>
      <c r="O8035" t="s">
        <v>39</v>
      </c>
      <c r="P8035" t="s">
        <v>57</v>
      </c>
      <c r="Q8035" t="str">
        <f t="shared" ca="1" si="215"/>
        <v>483-38</v>
      </c>
    </row>
    <row r="8036" spans="1:17" x14ac:dyDescent="0.4">
      <c r="A8036" s="14" t="s">
        <v>25479</v>
      </c>
      <c r="B8036" s="14" t="s">
        <v>34093</v>
      </c>
      <c r="C8036" s="11" t="s">
        <v>16895</v>
      </c>
      <c r="D8036" t="s">
        <v>47614</v>
      </c>
      <c r="E8036" s="11" t="s">
        <v>8331</v>
      </c>
      <c r="N8036" t="s">
        <v>32</v>
      </c>
      <c r="O8036" t="s">
        <v>40</v>
      </c>
      <c r="P8036" t="s">
        <v>46</v>
      </c>
      <c r="Q8036" t="str">
        <f t="shared" ca="1" si="215"/>
        <v>393-25</v>
      </c>
    </row>
    <row r="8037" spans="1:17" x14ac:dyDescent="0.4">
      <c r="A8037" s="14" t="s">
        <v>25480</v>
      </c>
      <c r="B8037" s="14" t="s">
        <v>34094</v>
      </c>
      <c r="C8037" s="11" t="s">
        <v>16896</v>
      </c>
      <c r="D8037" t="s">
        <v>47615</v>
      </c>
      <c r="E8037" s="11" t="s">
        <v>8332</v>
      </c>
      <c r="N8037" t="s">
        <v>29</v>
      </c>
      <c r="O8037" t="s">
        <v>41</v>
      </c>
      <c r="P8037" t="s">
        <v>47</v>
      </c>
      <c r="Q8037" t="str">
        <f t="shared" ca="1" si="215"/>
        <v>169-76</v>
      </c>
    </row>
    <row r="8038" spans="1:17" x14ac:dyDescent="0.4">
      <c r="A8038" s="14" t="s">
        <v>25481</v>
      </c>
      <c r="B8038" s="14" t="s">
        <v>34095</v>
      </c>
      <c r="C8038" s="11" t="s">
        <v>16897</v>
      </c>
      <c r="D8038" t="s">
        <v>47616</v>
      </c>
      <c r="E8038" s="11" t="s">
        <v>8333</v>
      </c>
      <c r="N8038" t="s">
        <v>30</v>
      </c>
      <c r="O8038" t="s">
        <v>42</v>
      </c>
      <c r="P8038" t="s">
        <v>48</v>
      </c>
      <c r="Q8038" t="str">
        <f t="shared" ca="1" si="215"/>
        <v>022-14</v>
      </c>
    </row>
    <row r="8039" spans="1:17" x14ac:dyDescent="0.4">
      <c r="A8039" s="14" t="s">
        <v>25482</v>
      </c>
      <c r="B8039" s="14" t="s">
        <v>34096</v>
      </c>
      <c r="C8039" s="11" t="s">
        <v>16898</v>
      </c>
      <c r="D8039" t="s">
        <v>47617</v>
      </c>
      <c r="E8039" s="11" t="s">
        <v>8334</v>
      </c>
      <c r="N8039" t="s">
        <v>31</v>
      </c>
      <c r="O8039" t="s">
        <v>43</v>
      </c>
      <c r="P8039" t="s">
        <v>49</v>
      </c>
      <c r="Q8039" t="str">
        <f t="shared" ca="1" si="215"/>
        <v>164-61</v>
      </c>
    </row>
    <row r="8040" spans="1:17" x14ac:dyDescent="0.4">
      <c r="A8040" s="14" t="s">
        <v>25483</v>
      </c>
      <c r="B8040" s="14" t="s">
        <v>34097</v>
      </c>
      <c r="C8040" s="11" t="s">
        <v>16899</v>
      </c>
      <c r="D8040" t="s">
        <v>47618</v>
      </c>
      <c r="E8040" s="11" t="s">
        <v>8335</v>
      </c>
      <c r="N8040" t="s">
        <v>29</v>
      </c>
      <c r="O8040" t="s">
        <v>37</v>
      </c>
      <c r="P8040" t="s">
        <v>50</v>
      </c>
      <c r="Q8040" t="str">
        <f t="shared" ca="1" si="215"/>
        <v>316-91</v>
      </c>
    </row>
    <row r="8041" spans="1:17" x14ac:dyDescent="0.4">
      <c r="A8041" s="14" t="s">
        <v>25484</v>
      </c>
      <c r="B8041" s="14" t="s">
        <v>34098</v>
      </c>
      <c r="C8041" s="11" t="s">
        <v>16900</v>
      </c>
      <c r="D8041" t="s">
        <v>47619</v>
      </c>
      <c r="E8041" s="11" t="s">
        <v>8336</v>
      </c>
      <c r="N8041" t="s">
        <v>30</v>
      </c>
      <c r="O8041" t="s">
        <v>44</v>
      </c>
      <c r="P8041" t="s">
        <v>51</v>
      </c>
      <c r="Q8041" t="str">
        <f t="shared" ca="1" si="215"/>
        <v>085-49</v>
      </c>
    </row>
    <row r="8042" spans="1:17" x14ac:dyDescent="0.4">
      <c r="A8042" s="14" t="s">
        <v>25485</v>
      </c>
      <c r="B8042" s="14" t="s">
        <v>34099</v>
      </c>
      <c r="C8042" s="11" t="s">
        <v>16901</v>
      </c>
      <c r="D8042" t="s">
        <v>47620</v>
      </c>
      <c r="E8042" s="11" t="s">
        <v>8337</v>
      </c>
      <c r="N8042" t="s">
        <v>31</v>
      </c>
      <c r="O8042" t="s">
        <v>45</v>
      </c>
      <c r="P8042" t="s">
        <v>52</v>
      </c>
      <c r="Q8042" t="str">
        <f t="shared" ca="1" si="215"/>
        <v>406-29</v>
      </c>
    </row>
    <row r="8043" spans="1:17" x14ac:dyDescent="0.4">
      <c r="A8043" s="14" t="s">
        <v>25486</v>
      </c>
      <c r="B8043" s="14" t="s">
        <v>34100</v>
      </c>
      <c r="C8043" s="11" t="s">
        <v>16902</v>
      </c>
      <c r="D8043" t="s">
        <v>47621</v>
      </c>
      <c r="E8043" s="11" t="s">
        <v>8338</v>
      </c>
      <c r="N8043" t="s">
        <v>32</v>
      </c>
      <c r="O8043" t="s">
        <v>36</v>
      </c>
      <c r="P8043" t="s">
        <v>53</v>
      </c>
      <c r="Q8043" t="str">
        <f t="shared" ca="1" si="215"/>
        <v>116-99</v>
      </c>
    </row>
    <row r="8044" spans="1:17" x14ac:dyDescent="0.4">
      <c r="A8044" s="14" t="s">
        <v>25487</v>
      </c>
      <c r="B8044" s="14" t="s">
        <v>34101</v>
      </c>
      <c r="C8044" s="11" t="s">
        <v>16903</v>
      </c>
      <c r="D8044" t="s">
        <v>47622</v>
      </c>
      <c r="E8044" s="11" t="s">
        <v>8339</v>
      </c>
      <c r="N8044" t="s">
        <v>29</v>
      </c>
      <c r="O8044" t="s">
        <v>37</v>
      </c>
      <c r="P8044" t="s">
        <v>54</v>
      </c>
      <c r="Q8044" t="str">
        <f t="shared" ca="1" si="215"/>
        <v>272-18</v>
      </c>
    </row>
    <row r="8045" spans="1:17" x14ac:dyDescent="0.4">
      <c r="A8045" s="14" t="s">
        <v>25488</v>
      </c>
      <c r="B8045" s="14" t="s">
        <v>34102</v>
      </c>
      <c r="C8045" s="11" t="s">
        <v>16904</v>
      </c>
      <c r="D8045" t="s">
        <v>47623</v>
      </c>
      <c r="E8045" s="11" t="s">
        <v>8340</v>
      </c>
      <c r="N8045" t="s">
        <v>30</v>
      </c>
      <c r="O8045" t="s">
        <v>38</v>
      </c>
      <c r="P8045" t="s">
        <v>55</v>
      </c>
      <c r="Q8045" t="str">
        <f t="shared" ca="1" si="215"/>
        <v>164-89</v>
      </c>
    </row>
    <row r="8046" spans="1:17" x14ac:dyDescent="0.4">
      <c r="A8046" s="14" t="s">
        <v>25489</v>
      </c>
      <c r="B8046" s="14" t="s">
        <v>34103</v>
      </c>
      <c r="C8046" s="11" t="s">
        <v>16905</v>
      </c>
      <c r="D8046" t="s">
        <v>47624</v>
      </c>
      <c r="E8046" s="11" t="s">
        <v>8341</v>
      </c>
      <c r="N8046" t="s">
        <v>31</v>
      </c>
      <c r="O8046" t="s">
        <v>39</v>
      </c>
      <c r="P8046" t="s">
        <v>56</v>
      </c>
      <c r="Q8046" t="str">
        <f t="shared" ca="1" si="215"/>
        <v>009-65</v>
      </c>
    </row>
    <row r="8047" spans="1:17" x14ac:dyDescent="0.4">
      <c r="A8047" s="14" t="s">
        <v>25490</v>
      </c>
      <c r="B8047" s="14" t="s">
        <v>34104</v>
      </c>
      <c r="C8047" s="11" t="s">
        <v>16906</v>
      </c>
      <c r="D8047" t="s">
        <v>47625</v>
      </c>
      <c r="E8047" s="11" t="s">
        <v>8342</v>
      </c>
      <c r="N8047" t="s">
        <v>32</v>
      </c>
      <c r="O8047" t="s">
        <v>40</v>
      </c>
      <c r="P8047" t="s">
        <v>57</v>
      </c>
      <c r="Q8047" t="str">
        <f t="shared" ca="1" si="215"/>
        <v>162-1</v>
      </c>
    </row>
    <row r="8048" spans="1:17" x14ac:dyDescent="0.4">
      <c r="A8048" s="14" t="s">
        <v>25491</v>
      </c>
      <c r="B8048" s="14" t="s">
        <v>34105</v>
      </c>
      <c r="C8048" s="11" t="s">
        <v>16907</v>
      </c>
      <c r="D8048" t="s">
        <v>47626</v>
      </c>
      <c r="E8048" s="11" t="s">
        <v>8343</v>
      </c>
      <c r="N8048" t="s">
        <v>29</v>
      </c>
      <c r="O8048" t="s">
        <v>41</v>
      </c>
      <c r="P8048" t="s">
        <v>46</v>
      </c>
      <c r="Q8048" t="str">
        <f t="shared" ca="1" si="215"/>
        <v>067-23</v>
      </c>
    </row>
    <row r="8049" spans="1:17" x14ac:dyDescent="0.4">
      <c r="A8049" s="14" t="s">
        <v>25492</v>
      </c>
      <c r="B8049" s="14" t="s">
        <v>34106</v>
      </c>
      <c r="C8049" s="11" t="s">
        <v>16908</v>
      </c>
      <c r="D8049" t="s">
        <v>47627</v>
      </c>
      <c r="E8049" s="11" t="s">
        <v>8344</v>
      </c>
      <c r="N8049" t="s">
        <v>30</v>
      </c>
      <c r="O8049" t="s">
        <v>42</v>
      </c>
      <c r="P8049" t="s">
        <v>47</v>
      </c>
      <c r="Q8049" t="str">
        <f t="shared" ca="1" si="215"/>
        <v>023-11</v>
      </c>
    </row>
    <row r="8050" spans="1:17" x14ac:dyDescent="0.4">
      <c r="A8050" s="14" t="s">
        <v>25493</v>
      </c>
      <c r="B8050" s="14" t="s">
        <v>34107</v>
      </c>
      <c r="C8050" s="11" t="s">
        <v>16909</v>
      </c>
      <c r="D8050" t="s">
        <v>47628</v>
      </c>
      <c r="E8050" s="11" t="s">
        <v>8345</v>
      </c>
      <c r="N8050" t="s">
        <v>31</v>
      </c>
      <c r="O8050" t="s">
        <v>43</v>
      </c>
      <c r="P8050" t="s">
        <v>48</v>
      </c>
      <c r="Q8050" t="str">
        <f t="shared" ca="1" si="215"/>
        <v>266-97</v>
      </c>
    </row>
    <row r="8051" spans="1:17" x14ac:dyDescent="0.4">
      <c r="A8051" s="14" t="s">
        <v>25494</v>
      </c>
      <c r="B8051" s="14" t="s">
        <v>34108</v>
      </c>
      <c r="C8051" s="11" t="s">
        <v>16910</v>
      </c>
      <c r="D8051" t="s">
        <v>47629</v>
      </c>
      <c r="E8051" s="11" t="s">
        <v>8346</v>
      </c>
      <c r="N8051" t="s">
        <v>32</v>
      </c>
      <c r="O8051" t="s">
        <v>37</v>
      </c>
      <c r="P8051" t="s">
        <v>49</v>
      </c>
      <c r="Q8051" t="str">
        <f t="shared" ca="1" si="215"/>
        <v>288-87</v>
      </c>
    </row>
    <row r="8052" spans="1:17" x14ac:dyDescent="0.4">
      <c r="A8052" s="14" t="s">
        <v>25495</v>
      </c>
      <c r="B8052" s="14" t="s">
        <v>34109</v>
      </c>
      <c r="C8052" s="11" t="s">
        <v>16911</v>
      </c>
      <c r="D8052" t="s">
        <v>47630</v>
      </c>
      <c r="E8052" s="11" t="s">
        <v>8347</v>
      </c>
      <c r="N8052" t="s">
        <v>29</v>
      </c>
      <c r="O8052" t="s">
        <v>44</v>
      </c>
      <c r="P8052" t="s">
        <v>50</v>
      </c>
      <c r="Q8052" t="str">
        <f t="shared" ca="1" si="215"/>
        <v>462-92</v>
      </c>
    </row>
    <row r="8053" spans="1:17" x14ac:dyDescent="0.4">
      <c r="A8053" s="14" t="s">
        <v>25496</v>
      </c>
      <c r="B8053" s="14" t="s">
        <v>34110</v>
      </c>
      <c r="C8053" s="11" t="s">
        <v>16912</v>
      </c>
      <c r="D8053" t="s">
        <v>47631</v>
      </c>
      <c r="E8053" s="11" t="s">
        <v>8348</v>
      </c>
      <c r="N8053" t="s">
        <v>34681</v>
      </c>
      <c r="O8053" t="s">
        <v>34685</v>
      </c>
      <c r="P8053" t="s">
        <v>51</v>
      </c>
      <c r="Q8053" t="str">
        <f t="shared" ca="1" si="215"/>
        <v>114-5</v>
      </c>
    </row>
    <row r="8054" spans="1:17" x14ac:dyDescent="0.4">
      <c r="A8054" s="14" t="s">
        <v>25497</v>
      </c>
      <c r="B8054" s="14" t="s">
        <v>34111</v>
      </c>
      <c r="C8054" s="11" t="s">
        <v>16913</v>
      </c>
      <c r="D8054" t="s">
        <v>47632</v>
      </c>
      <c r="E8054" s="11" t="s">
        <v>8349</v>
      </c>
      <c r="N8054" t="s">
        <v>34682</v>
      </c>
      <c r="O8054" t="s">
        <v>34686</v>
      </c>
      <c r="P8054" t="s">
        <v>52</v>
      </c>
      <c r="Q8054" t="str">
        <f t="shared" ca="1" si="215"/>
        <v>008-42</v>
      </c>
    </row>
    <row r="8055" spans="1:17" x14ac:dyDescent="0.4">
      <c r="A8055" s="14" t="s">
        <v>25498</v>
      </c>
      <c r="B8055" s="14" t="s">
        <v>34112</v>
      </c>
      <c r="C8055" s="11" t="s">
        <v>16914</v>
      </c>
      <c r="D8055" t="s">
        <v>47633</v>
      </c>
      <c r="E8055" s="11" t="s">
        <v>8350</v>
      </c>
      <c r="N8055" t="s">
        <v>34683</v>
      </c>
      <c r="O8055" t="s">
        <v>34687</v>
      </c>
      <c r="P8055" t="s">
        <v>53</v>
      </c>
      <c r="Q8055" t="str">
        <f t="shared" ca="1" si="215"/>
        <v>496-21</v>
      </c>
    </row>
    <row r="8056" spans="1:17" x14ac:dyDescent="0.4">
      <c r="A8056" s="14" t="s">
        <v>25499</v>
      </c>
      <c r="B8056" s="14" t="s">
        <v>34113</v>
      </c>
      <c r="C8056" s="11" t="s">
        <v>16915</v>
      </c>
      <c r="D8056" t="s">
        <v>47634</v>
      </c>
      <c r="E8056" s="11" t="s">
        <v>8351</v>
      </c>
      <c r="N8056" t="s">
        <v>34684</v>
      </c>
      <c r="O8056" t="s">
        <v>34688</v>
      </c>
      <c r="P8056" t="s">
        <v>54</v>
      </c>
      <c r="Q8056" t="str">
        <f t="shared" ca="1" si="215"/>
        <v>310-12</v>
      </c>
    </row>
    <row r="8057" spans="1:17" x14ac:dyDescent="0.4">
      <c r="A8057" s="14" t="s">
        <v>25500</v>
      </c>
      <c r="B8057" s="14" t="s">
        <v>34114</v>
      </c>
      <c r="C8057" s="11" t="s">
        <v>16916</v>
      </c>
      <c r="D8057" t="s">
        <v>47635</v>
      </c>
      <c r="E8057" s="11" t="s">
        <v>8352</v>
      </c>
      <c r="N8057" t="s">
        <v>29</v>
      </c>
      <c r="O8057" t="s">
        <v>36</v>
      </c>
      <c r="P8057" t="s">
        <v>55</v>
      </c>
      <c r="Q8057" t="str">
        <f t="shared" ca="1" si="215"/>
        <v>049-89</v>
      </c>
    </row>
    <row r="8058" spans="1:17" x14ac:dyDescent="0.4">
      <c r="A8058" s="14" t="s">
        <v>25501</v>
      </c>
      <c r="B8058" s="14" t="s">
        <v>34115</v>
      </c>
      <c r="C8058" s="11" t="s">
        <v>16917</v>
      </c>
      <c r="D8058" t="s">
        <v>47636</v>
      </c>
      <c r="E8058" s="11" t="s">
        <v>8353</v>
      </c>
      <c r="N8058" t="s">
        <v>30</v>
      </c>
      <c r="O8058" t="s">
        <v>37</v>
      </c>
      <c r="P8058" t="s">
        <v>56</v>
      </c>
      <c r="Q8058" t="str">
        <f t="shared" ca="1" si="215"/>
        <v>002-17</v>
      </c>
    </row>
    <row r="8059" spans="1:17" x14ac:dyDescent="0.4">
      <c r="A8059" s="14" t="s">
        <v>25502</v>
      </c>
      <c r="B8059" s="14" t="s">
        <v>34116</v>
      </c>
      <c r="C8059" s="11" t="s">
        <v>16918</v>
      </c>
      <c r="D8059" t="s">
        <v>47637</v>
      </c>
      <c r="E8059" s="11" t="s">
        <v>8354</v>
      </c>
      <c r="N8059" t="s">
        <v>31</v>
      </c>
      <c r="O8059" t="s">
        <v>38</v>
      </c>
      <c r="P8059" t="s">
        <v>57</v>
      </c>
      <c r="Q8059" t="str">
        <f t="shared" ca="1" si="215"/>
        <v>228-61</v>
      </c>
    </row>
    <row r="8060" spans="1:17" x14ac:dyDescent="0.4">
      <c r="A8060" s="14" t="s">
        <v>25503</v>
      </c>
      <c r="B8060" s="14" t="s">
        <v>34117</v>
      </c>
      <c r="C8060" s="11" t="s">
        <v>16919</v>
      </c>
      <c r="D8060" t="s">
        <v>47638</v>
      </c>
      <c r="E8060" s="11" t="s">
        <v>8355</v>
      </c>
      <c r="N8060" t="s">
        <v>32</v>
      </c>
      <c r="O8060" t="s">
        <v>39</v>
      </c>
      <c r="P8060" t="s">
        <v>46</v>
      </c>
      <c r="Q8060" t="str">
        <f t="shared" ca="1" si="215"/>
        <v>031-82</v>
      </c>
    </row>
    <row r="8061" spans="1:17" x14ac:dyDescent="0.4">
      <c r="A8061" s="14" t="s">
        <v>25504</v>
      </c>
      <c r="B8061" s="14" t="s">
        <v>34118</v>
      </c>
      <c r="C8061" s="11" t="s">
        <v>16920</v>
      </c>
      <c r="D8061" t="s">
        <v>47639</v>
      </c>
      <c r="E8061" s="11" t="s">
        <v>8356</v>
      </c>
      <c r="N8061" t="s">
        <v>29</v>
      </c>
      <c r="O8061" t="s">
        <v>40</v>
      </c>
      <c r="P8061" t="s">
        <v>47</v>
      </c>
      <c r="Q8061" t="str">
        <f t="shared" ca="1" si="215"/>
        <v>029-83</v>
      </c>
    </row>
    <row r="8062" spans="1:17" x14ac:dyDescent="0.4">
      <c r="A8062" s="14" t="s">
        <v>25505</v>
      </c>
      <c r="B8062" s="14" t="s">
        <v>34119</v>
      </c>
      <c r="C8062" s="11" t="s">
        <v>16921</v>
      </c>
      <c r="D8062" t="s">
        <v>47640</v>
      </c>
      <c r="E8062" s="11" t="s">
        <v>8357</v>
      </c>
      <c r="N8062" t="s">
        <v>30</v>
      </c>
      <c r="O8062" t="s">
        <v>41</v>
      </c>
      <c r="P8062" t="s">
        <v>48</v>
      </c>
      <c r="Q8062" t="str">
        <f t="shared" ca="1" si="215"/>
        <v>203-74</v>
      </c>
    </row>
    <row r="8063" spans="1:17" x14ac:dyDescent="0.4">
      <c r="A8063" s="14" t="s">
        <v>25506</v>
      </c>
      <c r="B8063" s="14" t="s">
        <v>34120</v>
      </c>
      <c r="C8063" s="11" t="s">
        <v>16922</v>
      </c>
      <c r="D8063" t="s">
        <v>47641</v>
      </c>
      <c r="E8063" s="11" t="s">
        <v>8358</v>
      </c>
      <c r="N8063" t="s">
        <v>31</v>
      </c>
      <c r="O8063" t="s">
        <v>42</v>
      </c>
      <c r="P8063" t="s">
        <v>49</v>
      </c>
      <c r="Q8063" t="str">
        <f t="shared" ca="1" si="215"/>
        <v>207-8</v>
      </c>
    </row>
    <row r="8064" spans="1:17" x14ac:dyDescent="0.4">
      <c r="A8064" s="14" t="s">
        <v>25507</v>
      </c>
      <c r="B8064" s="14" t="s">
        <v>34121</v>
      </c>
      <c r="C8064" s="11" t="s">
        <v>16923</v>
      </c>
      <c r="D8064" t="s">
        <v>47642</v>
      </c>
      <c r="E8064" s="11" t="s">
        <v>8359</v>
      </c>
      <c r="N8064" t="s">
        <v>32</v>
      </c>
      <c r="O8064" t="s">
        <v>43</v>
      </c>
      <c r="P8064" t="s">
        <v>50</v>
      </c>
      <c r="Q8064" t="str">
        <f t="shared" ca="1" si="215"/>
        <v>127-99</v>
      </c>
    </row>
    <row r="8065" spans="1:17" x14ac:dyDescent="0.4">
      <c r="A8065" s="14" t="s">
        <v>25508</v>
      </c>
      <c r="B8065" s="14" t="s">
        <v>34122</v>
      </c>
      <c r="C8065" s="11" t="s">
        <v>16924</v>
      </c>
      <c r="D8065" t="s">
        <v>47643</v>
      </c>
      <c r="E8065" s="11" t="s">
        <v>8360</v>
      </c>
      <c r="N8065" t="s">
        <v>29</v>
      </c>
      <c r="O8065" t="s">
        <v>37</v>
      </c>
      <c r="P8065" t="s">
        <v>51</v>
      </c>
      <c r="Q8065" t="str">
        <f t="shared" ca="1" si="215"/>
        <v>153-68</v>
      </c>
    </row>
    <row r="8066" spans="1:17" x14ac:dyDescent="0.4">
      <c r="A8066" s="14" t="s">
        <v>25509</v>
      </c>
      <c r="B8066" s="14" t="s">
        <v>34123</v>
      </c>
      <c r="C8066" s="11" t="s">
        <v>16925</v>
      </c>
      <c r="D8066" t="s">
        <v>47644</v>
      </c>
      <c r="E8066" s="11" t="s">
        <v>8361</v>
      </c>
      <c r="N8066" t="s">
        <v>30</v>
      </c>
      <c r="O8066" t="s">
        <v>44</v>
      </c>
      <c r="P8066" t="s">
        <v>52</v>
      </c>
      <c r="Q8066" t="str">
        <f t="shared" ca="1" si="215"/>
        <v>027-78</v>
      </c>
    </row>
    <row r="8067" spans="1:17" x14ac:dyDescent="0.4">
      <c r="A8067" s="14" t="s">
        <v>25510</v>
      </c>
      <c r="B8067" s="14" t="s">
        <v>34124</v>
      </c>
      <c r="C8067" s="11" t="s">
        <v>16926</v>
      </c>
      <c r="D8067" t="s">
        <v>47645</v>
      </c>
      <c r="E8067" s="11" t="s">
        <v>8362</v>
      </c>
      <c r="N8067" t="s">
        <v>31</v>
      </c>
      <c r="O8067" t="s">
        <v>45</v>
      </c>
      <c r="P8067" t="s">
        <v>53</v>
      </c>
      <c r="Q8067" t="str">
        <f t="shared" ca="1" si="215"/>
        <v>057-53</v>
      </c>
    </row>
    <row r="8068" spans="1:17" x14ac:dyDescent="0.4">
      <c r="A8068" s="14" t="s">
        <v>25511</v>
      </c>
      <c r="B8068" s="14" t="s">
        <v>34125</v>
      </c>
      <c r="C8068" s="11" t="s">
        <v>16927</v>
      </c>
      <c r="D8068" t="s">
        <v>47646</v>
      </c>
      <c r="E8068" s="11" t="s">
        <v>8363</v>
      </c>
      <c r="N8068" t="s">
        <v>32</v>
      </c>
      <c r="O8068" t="s">
        <v>36</v>
      </c>
      <c r="P8068" t="s">
        <v>54</v>
      </c>
      <c r="Q8068" t="str">
        <f t="shared" ca="1" si="215"/>
        <v>460-89</v>
      </c>
    </row>
    <row r="8069" spans="1:17" x14ac:dyDescent="0.4">
      <c r="A8069" s="14" t="s">
        <v>25512</v>
      </c>
      <c r="B8069" s="14" t="s">
        <v>34126</v>
      </c>
      <c r="C8069" s="11" t="s">
        <v>16928</v>
      </c>
      <c r="D8069" t="s">
        <v>47647</v>
      </c>
      <c r="E8069" s="11" t="s">
        <v>3223</v>
      </c>
      <c r="N8069" t="s">
        <v>29</v>
      </c>
      <c r="O8069" t="s">
        <v>37</v>
      </c>
      <c r="P8069" t="s">
        <v>55</v>
      </c>
      <c r="Q8069" t="str">
        <f t="shared" ca="1" si="215"/>
        <v>121-2</v>
      </c>
    </row>
    <row r="8070" spans="1:17" x14ac:dyDescent="0.4">
      <c r="A8070" s="14" t="s">
        <v>25513</v>
      </c>
      <c r="B8070" s="14" t="s">
        <v>34127</v>
      </c>
      <c r="C8070" s="11" t="s">
        <v>16929</v>
      </c>
      <c r="D8070" t="s">
        <v>47648</v>
      </c>
      <c r="E8070" s="11" t="s">
        <v>8364</v>
      </c>
      <c r="N8070" t="s">
        <v>30</v>
      </c>
      <c r="O8070" t="s">
        <v>38</v>
      </c>
      <c r="P8070" t="s">
        <v>56</v>
      </c>
      <c r="Q8070" t="str">
        <f t="shared" ca="1" si="215"/>
        <v>017-94</v>
      </c>
    </row>
    <row r="8071" spans="1:17" x14ac:dyDescent="0.4">
      <c r="A8071" s="14" t="s">
        <v>25514</v>
      </c>
      <c r="B8071" s="14" t="s">
        <v>34128</v>
      </c>
      <c r="C8071" s="11" t="s">
        <v>16930</v>
      </c>
      <c r="D8071" t="s">
        <v>47649</v>
      </c>
      <c r="E8071" s="11" t="s">
        <v>8365</v>
      </c>
      <c r="N8071" t="s">
        <v>31</v>
      </c>
      <c r="O8071" t="s">
        <v>39</v>
      </c>
      <c r="P8071" t="s">
        <v>57</v>
      </c>
      <c r="Q8071" t="str">
        <f t="shared" ca="1" si="215"/>
        <v>114-33</v>
      </c>
    </row>
    <row r="8072" spans="1:17" x14ac:dyDescent="0.4">
      <c r="A8072" s="14" t="s">
        <v>25515</v>
      </c>
      <c r="B8072" s="14" t="s">
        <v>34129</v>
      </c>
      <c r="C8072" s="11" t="s">
        <v>16931</v>
      </c>
      <c r="D8072" t="s">
        <v>47650</v>
      </c>
      <c r="E8072" s="11" t="s">
        <v>8366</v>
      </c>
      <c r="N8072" t="s">
        <v>32</v>
      </c>
      <c r="O8072" t="s">
        <v>40</v>
      </c>
      <c r="P8072" t="s">
        <v>46</v>
      </c>
      <c r="Q8072" t="str">
        <f t="shared" ca="1" si="215"/>
        <v>099-29</v>
      </c>
    </row>
    <row r="8073" spans="1:17" x14ac:dyDescent="0.4">
      <c r="A8073" s="14" t="s">
        <v>25516</v>
      </c>
      <c r="B8073" s="14" t="s">
        <v>34130</v>
      </c>
      <c r="C8073" s="11" t="s">
        <v>16932</v>
      </c>
      <c r="D8073" t="s">
        <v>47651</v>
      </c>
      <c r="E8073" s="11" t="s">
        <v>8367</v>
      </c>
      <c r="N8073" t="s">
        <v>29</v>
      </c>
      <c r="O8073" t="s">
        <v>41</v>
      </c>
      <c r="P8073" t="s">
        <v>47</v>
      </c>
      <c r="Q8073" t="str">
        <f t="shared" ca="1" si="215"/>
        <v>010-19</v>
      </c>
    </row>
    <row r="8074" spans="1:17" x14ac:dyDescent="0.4">
      <c r="A8074" s="14" t="s">
        <v>25517</v>
      </c>
      <c r="B8074" s="14" t="s">
        <v>34131</v>
      </c>
      <c r="C8074" s="11" t="s">
        <v>16933</v>
      </c>
      <c r="D8074" t="s">
        <v>47652</v>
      </c>
      <c r="E8074" s="11" t="s">
        <v>8368</v>
      </c>
      <c r="N8074" t="s">
        <v>30</v>
      </c>
      <c r="O8074" t="s">
        <v>42</v>
      </c>
      <c r="P8074" t="s">
        <v>48</v>
      </c>
      <c r="Q8074" t="str">
        <f t="shared" ca="1" si="215"/>
        <v>006-86</v>
      </c>
    </row>
    <row r="8075" spans="1:17" x14ac:dyDescent="0.4">
      <c r="A8075" s="14" t="s">
        <v>25518</v>
      </c>
      <c r="B8075" s="14" t="s">
        <v>34132</v>
      </c>
      <c r="C8075" s="11" t="s">
        <v>16934</v>
      </c>
      <c r="D8075" t="s">
        <v>47653</v>
      </c>
      <c r="E8075" s="11" t="s">
        <v>8369</v>
      </c>
      <c r="N8075" t="s">
        <v>31</v>
      </c>
      <c r="O8075" t="s">
        <v>43</v>
      </c>
      <c r="P8075" t="s">
        <v>49</v>
      </c>
      <c r="Q8075" t="str">
        <f t="shared" ca="1" si="215"/>
        <v>125-9</v>
      </c>
    </row>
    <row r="8076" spans="1:17" x14ac:dyDescent="0.4">
      <c r="A8076" s="14" t="s">
        <v>25519</v>
      </c>
      <c r="B8076" s="14" t="s">
        <v>34133</v>
      </c>
      <c r="C8076" s="11" t="s">
        <v>16935</v>
      </c>
      <c r="D8076" t="s">
        <v>47654</v>
      </c>
      <c r="E8076" s="11" t="s">
        <v>8370</v>
      </c>
      <c r="N8076" t="s">
        <v>32</v>
      </c>
      <c r="O8076" t="s">
        <v>37</v>
      </c>
      <c r="P8076" t="s">
        <v>50</v>
      </c>
      <c r="Q8076" t="str">
        <f t="shared" ca="1" si="215"/>
        <v>270-8</v>
      </c>
    </row>
    <row r="8077" spans="1:17" x14ac:dyDescent="0.4">
      <c r="A8077" s="14" t="s">
        <v>25520</v>
      </c>
      <c r="B8077" s="14" t="s">
        <v>34134</v>
      </c>
      <c r="C8077" s="11" t="s">
        <v>16936</v>
      </c>
      <c r="D8077" t="s">
        <v>47655</v>
      </c>
      <c r="E8077" s="11" t="s">
        <v>8371</v>
      </c>
      <c r="N8077" t="s">
        <v>29</v>
      </c>
      <c r="O8077" t="s">
        <v>44</v>
      </c>
      <c r="P8077" t="s">
        <v>51</v>
      </c>
      <c r="Q8077" t="str">
        <f t="shared" ca="1" si="215"/>
        <v>218-22</v>
      </c>
    </row>
    <row r="8078" spans="1:17" x14ac:dyDescent="0.4">
      <c r="A8078" s="14" t="s">
        <v>25521</v>
      </c>
      <c r="B8078" s="14" t="s">
        <v>34135</v>
      </c>
      <c r="C8078" s="11" t="s">
        <v>16937</v>
      </c>
      <c r="D8078" t="s">
        <v>47656</v>
      </c>
      <c r="E8078" s="11" t="s">
        <v>8372</v>
      </c>
      <c r="N8078" t="s">
        <v>30</v>
      </c>
      <c r="O8078" t="s">
        <v>45</v>
      </c>
      <c r="P8078" t="s">
        <v>52</v>
      </c>
      <c r="Q8078" t="str">
        <f t="shared" ca="1" si="215"/>
        <v>218-82</v>
      </c>
    </row>
    <row r="8079" spans="1:17" x14ac:dyDescent="0.4">
      <c r="A8079" s="14" t="s">
        <v>25522</v>
      </c>
      <c r="B8079" s="14" t="s">
        <v>34136</v>
      </c>
      <c r="C8079" s="11" t="s">
        <v>16938</v>
      </c>
      <c r="D8079" t="s">
        <v>47657</v>
      </c>
      <c r="E8079" s="11" t="s">
        <v>8373</v>
      </c>
      <c r="N8079" t="s">
        <v>31</v>
      </c>
      <c r="O8079" t="s">
        <v>36</v>
      </c>
      <c r="P8079" t="s">
        <v>53</v>
      </c>
      <c r="Q8079" t="str">
        <f t="shared" ca="1" si="215"/>
        <v>055-51</v>
      </c>
    </row>
    <row r="8080" spans="1:17" x14ac:dyDescent="0.4">
      <c r="A8080" s="14" t="s">
        <v>25523</v>
      </c>
      <c r="B8080" s="14" t="s">
        <v>34137</v>
      </c>
      <c r="C8080" s="11" t="s">
        <v>16939</v>
      </c>
      <c r="D8080" t="s">
        <v>47658</v>
      </c>
      <c r="E8080" s="11" t="s">
        <v>8374</v>
      </c>
      <c r="N8080" t="s">
        <v>32</v>
      </c>
      <c r="O8080" t="s">
        <v>37</v>
      </c>
      <c r="P8080" t="s">
        <v>54</v>
      </c>
      <c r="Q8080" t="str">
        <f t="shared" ca="1" si="215"/>
        <v>393-58</v>
      </c>
    </row>
    <row r="8081" spans="1:17" x14ac:dyDescent="0.4">
      <c r="A8081" s="14" t="s">
        <v>25524</v>
      </c>
      <c r="B8081" s="14" t="s">
        <v>34138</v>
      </c>
      <c r="C8081" s="11" t="s">
        <v>16940</v>
      </c>
      <c r="D8081" t="s">
        <v>47659</v>
      </c>
      <c r="E8081" s="11" t="s">
        <v>8375</v>
      </c>
      <c r="N8081" t="s">
        <v>29</v>
      </c>
      <c r="O8081" t="s">
        <v>38</v>
      </c>
      <c r="P8081" t="s">
        <v>55</v>
      </c>
      <c r="Q8081" t="str">
        <f t="shared" ca="1" si="215"/>
        <v>300-77</v>
      </c>
    </row>
    <row r="8082" spans="1:17" x14ac:dyDescent="0.4">
      <c r="A8082" s="14" t="s">
        <v>25525</v>
      </c>
      <c r="B8082" s="14" t="s">
        <v>34139</v>
      </c>
      <c r="C8082" s="11" t="s">
        <v>16941</v>
      </c>
      <c r="D8082" t="s">
        <v>47660</v>
      </c>
      <c r="E8082" s="11" t="s">
        <v>8376</v>
      </c>
      <c r="N8082" t="s">
        <v>30</v>
      </c>
      <c r="O8082" t="s">
        <v>39</v>
      </c>
      <c r="P8082" t="s">
        <v>56</v>
      </c>
      <c r="Q8082" t="str">
        <f t="shared" ca="1" si="215"/>
        <v>286-39</v>
      </c>
    </row>
    <row r="8083" spans="1:17" x14ac:dyDescent="0.4">
      <c r="A8083" s="14" t="s">
        <v>25526</v>
      </c>
      <c r="B8083" s="14" t="s">
        <v>34140</v>
      </c>
      <c r="C8083" s="11" t="s">
        <v>16942</v>
      </c>
      <c r="D8083" t="s">
        <v>47661</v>
      </c>
      <c r="E8083" s="11" t="s">
        <v>8377</v>
      </c>
      <c r="N8083" t="s">
        <v>31</v>
      </c>
      <c r="O8083" t="s">
        <v>40</v>
      </c>
      <c r="P8083" t="s">
        <v>57</v>
      </c>
      <c r="Q8083" t="str">
        <f t="shared" ca="1" si="215"/>
        <v>183-23</v>
      </c>
    </row>
    <row r="8084" spans="1:17" x14ac:dyDescent="0.4">
      <c r="A8084" s="14" t="s">
        <v>25527</v>
      </c>
      <c r="B8084" s="14" t="s">
        <v>34141</v>
      </c>
      <c r="C8084" s="11" t="s">
        <v>16943</v>
      </c>
      <c r="D8084" t="s">
        <v>47662</v>
      </c>
      <c r="E8084" s="11" t="s">
        <v>8378</v>
      </c>
      <c r="N8084" t="s">
        <v>29</v>
      </c>
      <c r="O8084" t="s">
        <v>41</v>
      </c>
      <c r="P8084" t="s">
        <v>46</v>
      </c>
      <c r="Q8084" t="str">
        <f t="shared" ca="1" si="215"/>
        <v>416-41</v>
      </c>
    </row>
    <row r="8085" spans="1:17" x14ac:dyDescent="0.4">
      <c r="A8085" s="14">
        <v>15358669</v>
      </c>
      <c r="B8085" s="14" t="s">
        <v>34142</v>
      </c>
      <c r="C8085" s="11" t="s">
        <v>16944</v>
      </c>
      <c r="D8085" t="s">
        <v>47663</v>
      </c>
      <c r="E8085" s="11" t="s">
        <v>8379</v>
      </c>
      <c r="N8085" t="s">
        <v>30</v>
      </c>
      <c r="O8085" t="s">
        <v>42</v>
      </c>
      <c r="P8085" t="s">
        <v>47</v>
      </c>
      <c r="Q8085" t="str">
        <f t="shared" ca="1" si="215"/>
        <v>438-17</v>
      </c>
    </row>
    <row r="8086" spans="1:17" x14ac:dyDescent="0.4">
      <c r="A8086" s="14" t="s">
        <v>25528</v>
      </c>
      <c r="B8086" s="14" t="s">
        <v>34143</v>
      </c>
      <c r="C8086" s="11" t="s">
        <v>16945</v>
      </c>
      <c r="D8086" t="s">
        <v>47664</v>
      </c>
      <c r="E8086" s="11" t="s">
        <v>8380</v>
      </c>
      <c r="N8086" t="s">
        <v>31</v>
      </c>
      <c r="O8086" t="s">
        <v>43</v>
      </c>
      <c r="P8086" t="s">
        <v>48</v>
      </c>
      <c r="Q8086" t="str">
        <f t="shared" ca="1" si="215"/>
        <v>273-37</v>
      </c>
    </row>
    <row r="8087" spans="1:17" x14ac:dyDescent="0.4">
      <c r="A8087" s="14" t="s">
        <v>25529</v>
      </c>
      <c r="B8087" s="14" t="s">
        <v>34144</v>
      </c>
      <c r="C8087" s="11" t="s">
        <v>16946</v>
      </c>
      <c r="D8087" t="s">
        <v>47665</v>
      </c>
      <c r="E8087" s="11" t="s">
        <v>8381</v>
      </c>
      <c r="N8087" t="s">
        <v>32</v>
      </c>
      <c r="O8087" t="s">
        <v>37</v>
      </c>
      <c r="P8087" t="s">
        <v>49</v>
      </c>
      <c r="Q8087" t="str">
        <f t="shared" ca="1" si="215"/>
        <v>044-86</v>
      </c>
    </row>
    <row r="8088" spans="1:17" x14ac:dyDescent="0.4">
      <c r="A8088" s="14" t="s">
        <v>25530</v>
      </c>
      <c r="B8088" s="14" t="s">
        <v>34145</v>
      </c>
      <c r="C8088" s="11" t="s">
        <v>16947</v>
      </c>
      <c r="D8088" t="s">
        <v>47666</v>
      </c>
      <c r="E8088" s="11" t="s">
        <v>4574</v>
      </c>
      <c r="N8088" t="s">
        <v>29</v>
      </c>
      <c r="O8088" t="s">
        <v>44</v>
      </c>
      <c r="P8088" t="s">
        <v>50</v>
      </c>
      <c r="Q8088" t="str">
        <f t="shared" ca="1" si="215"/>
        <v>036-37</v>
      </c>
    </row>
    <row r="8089" spans="1:17" x14ac:dyDescent="0.4">
      <c r="A8089" s="14" t="s">
        <v>25531</v>
      </c>
      <c r="B8089" s="14" t="s">
        <v>34146</v>
      </c>
      <c r="C8089" s="11" t="s">
        <v>16948</v>
      </c>
      <c r="D8089" t="s">
        <v>47667</v>
      </c>
      <c r="E8089" s="11" t="s">
        <v>8382</v>
      </c>
      <c r="N8089" t="s">
        <v>30</v>
      </c>
      <c r="O8089" t="s">
        <v>45</v>
      </c>
      <c r="P8089" t="s">
        <v>51</v>
      </c>
      <c r="Q8089" t="str">
        <f t="shared" ca="1" si="215"/>
        <v>023-18</v>
      </c>
    </row>
    <row r="8090" spans="1:17" x14ac:dyDescent="0.4">
      <c r="A8090" s="14" t="s">
        <v>25532</v>
      </c>
      <c r="B8090" s="14" t="s">
        <v>34147</v>
      </c>
      <c r="C8090" s="11" t="s">
        <v>16949</v>
      </c>
      <c r="D8090" t="s">
        <v>47668</v>
      </c>
      <c r="E8090" s="11" t="s">
        <v>8383</v>
      </c>
      <c r="N8090" t="s">
        <v>31</v>
      </c>
      <c r="O8090" t="s">
        <v>36</v>
      </c>
      <c r="P8090" t="s">
        <v>52</v>
      </c>
      <c r="Q8090" t="str">
        <f t="shared" ca="1" si="215"/>
        <v>392-63</v>
      </c>
    </row>
    <row r="8091" spans="1:17" x14ac:dyDescent="0.4">
      <c r="A8091" s="14" t="s">
        <v>25533</v>
      </c>
      <c r="B8091" s="14" t="s">
        <v>34148</v>
      </c>
      <c r="C8091" s="11" t="s">
        <v>16950</v>
      </c>
      <c r="D8091" t="s">
        <v>47669</v>
      </c>
      <c r="E8091" s="11" t="s">
        <v>8384</v>
      </c>
      <c r="N8091" t="s">
        <v>32</v>
      </c>
      <c r="O8091" t="s">
        <v>37</v>
      </c>
      <c r="P8091" t="s">
        <v>53</v>
      </c>
      <c r="Q8091" t="str">
        <f t="shared" ca="1" si="215"/>
        <v>324-89</v>
      </c>
    </row>
    <row r="8092" spans="1:17" x14ac:dyDescent="0.4">
      <c r="A8092" s="14" t="s">
        <v>25534</v>
      </c>
      <c r="B8092" s="14" t="s">
        <v>34149</v>
      </c>
      <c r="C8092" s="11" t="s">
        <v>16951</v>
      </c>
      <c r="D8092" t="s">
        <v>47670</v>
      </c>
      <c r="E8092" s="11" t="s">
        <v>8385</v>
      </c>
      <c r="N8092" t="s">
        <v>29</v>
      </c>
      <c r="O8092" t="s">
        <v>38</v>
      </c>
      <c r="P8092" t="s">
        <v>54</v>
      </c>
      <c r="Q8092" t="str">
        <f t="shared" ref="Q8092:Q8155" ca="1" si="216">TEXT(RANDBETWEEN(1,500),"000"&amp;"-"&amp;TEXT(RANDBETWEEN(1,100),0))</f>
        <v>033-7</v>
      </c>
    </row>
    <row r="8093" spans="1:17" x14ac:dyDescent="0.4">
      <c r="A8093" s="14" t="s">
        <v>25535</v>
      </c>
      <c r="B8093" s="14" t="s">
        <v>34150</v>
      </c>
      <c r="C8093" s="11" t="s">
        <v>16952</v>
      </c>
      <c r="D8093" t="s">
        <v>47671</v>
      </c>
      <c r="E8093" s="11" t="s">
        <v>8386</v>
      </c>
      <c r="N8093" t="s">
        <v>30</v>
      </c>
      <c r="O8093" t="s">
        <v>39</v>
      </c>
      <c r="P8093" t="s">
        <v>55</v>
      </c>
      <c r="Q8093" t="str">
        <f t="shared" ca="1" si="216"/>
        <v>029-39</v>
      </c>
    </row>
    <row r="8094" spans="1:17" x14ac:dyDescent="0.4">
      <c r="A8094" s="14" t="s">
        <v>25536</v>
      </c>
      <c r="B8094" s="14" t="s">
        <v>34151</v>
      </c>
      <c r="C8094" s="11" t="s">
        <v>16953</v>
      </c>
      <c r="D8094" t="s">
        <v>47672</v>
      </c>
      <c r="E8094" s="11" t="s">
        <v>8387</v>
      </c>
      <c r="N8094" t="s">
        <v>31</v>
      </c>
      <c r="O8094" t="s">
        <v>40</v>
      </c>
      <c r="P8094" t="s">
        <v>56</v>
      </c>
      <c r="Q8094" t="str">
        <f t="shared" ca="1" si="216"/>
        <v>249-71</v>
      </c>
    </row>
    <row r="8095" spans="1:17" x14ac:dyDescent="0.4">
      <c r="A8095" s="14" t="s">
        <v>25537</v>
      </c>
      <c r="B8095" s="14" t="s">
        <v>34152</v>
      </c>
      <c r="C8095" s="11" t="s">
        <v>16954</v>
      </c>
      <c r="D8095" t="s">
        <v>47673</v>
      </c>
      <c r="E8095" s="11" t="s">
        <v>8388</v>
      </c>
      <c r="N8095" t="s">
        <v>32</v>
      </c>
      <c r="O8095" t="s">
        <v>41</v>
      </c>
      <c r="P8095" t="s">
        <v>57</v>
      </c>
      <c r="Q8095" t="str">
        <f t="shared" ca="1" si="216"/>
        <v>013-24</v>
      </c>
    </row>
    <row r="8096" spans="1:17" x14ac:dyDescent="0.4">
      <c r="A8096" s="14" t="s">
        <v>25538</v>
      </c>
      <c r="B8096" s="14" t="s">
        <v>34153</v>
      </c>
      <c r="C8096" s="11" t="s">
        <v>16955</v>
      </c>
      <c r="D8096" t="s">
        <v>47674</v>
      </c>
      <c r="E8096" s="11" t="s">
        <v>8389</v>
      </c>
      <c r="N8096" t="s">
        <v>29</v>
      </c>
      <c r="O8096" t="s">
        <v>42</v>
      </c>
      <c r="P8096" t="s">
        <v>46</v>
      </c>
      <c r="Q8096" t="str">
        <f t="shared" ca="1" si="216"/>
        <v>327-63</v>
      </c>
    </row>
    <row r="8097" spans="1:17" x14ac:dyDescent="0.4">
      <c r="A8097" s="14" t="s">
        <v>25539</v>
      </c>
      <c r="B8097" s="14" t="s">
        <v>34154</v>
      </c>
      <c r="C8097" s="11" t="s">
        <v>16956</v>
      </c>
      <c r="D8097" t="s">
        <v>47675</v>
      </c>
      <c r="E8097" s="11" t="s">
        <v>8390</v>
      </c>
      <c r="N8097" t="s">
        <v>30</v>
      </c>
      <c r="O8097" t="s">
        <v>43</v>
      </c>
      <c r="P8097" t="s">
        <v>47</v>
      </c>
      <c r="Q8097" t="str">
        <f t="shared" ca="1" si="216"/>
        <v>311-63</v>
      </c>
    </row>
    <row r="8098" spans="1:17" x14ac:dyDescent="0.4">
      <c r="A8098" s="14" t="s">
        <v>25540</v>
      </c>
      <c r="B8098" s="14" t="s">
        <v>34155</v>
      </c>
      <c r="C8098" s="11" t="s">
        <v>16957</v>
      </c>
      <c r="D8098" t="s">
        <v>47676</v>
      </c>
      <c r="E8098" s="11" t="s">
        <v>8391</v>
      </c>
      <c r="N8098" t="s">
        <v>31</v>
      </c>
      <c r="O8098" t="s">
        <v>37</v>
      </c>
      <c r="P8098" t="s">
        <v>48</v>
      </c>
      <c r="Q8098" t="str">
        <f t="shared" ca="1" si="216"/>
        <v>492-66</v>
      </c>
    </row>
    <row r="8099" spans="1:17" x14ac:dyDescent="0.4">
      <c r="A8099" s="14" t="s">
        <v>25541</v>
      </c>
      <c r="B8099" s="14" t="s">
        <v>34156</v>
      </c>
      <c r="C8099" s="11" t="s">
        <v>16958</v>
      </c>
      <c r="D8099" t="s">
        <v>47677</v>
      </c>
      <c r="E8099" s="11" t="s">
        <v>8392</v>
      </c>
      <c r="N8099" t="s">
        <v>32</v>
      </c>
      <c r="O8099" t="s">
        <v>44</v>
      </c>
      <c r="P8099" t="s">
        <v>49</v>
      </c>
      <c r="Q8099" t="str">
        <f t="shared" ca="1" si="216"/>
        <v>285-79</v>
      </c>
    </row>
    <row r="8100" spans="1:17" x14ac:dyDescent="0.4">
      <c r="A8100" s="14" t="s">
        <v>25542</v>
      </c>
      <c r="B8100" s="14" t="s">
        <v>34157</v>
      </c>
      <c r="C8100" s="11" t="s">
        <v>16959</v>
      </c>
      <c r="D8100" t="s">
        <v>47678</v>
      </c>
      <c r="E8100" s="11" t="s">
        <v>8393</v>
      </c>
      <c r="N8100" t="s">
        <v>29</v>
      </c>
      <c r="O8100" t="s">
        <v>45</v>
      </c>
      <c r="P8100" t="s">
        <v>50</v>
      </c>
      <c r="Q8100" t="str">
        <f t="shared" ca="1" si="216"/>
        <v>451-68</v>
      </c>
    </row>
    <row r="8101" spans="1:17" x14ac:dyDescent="0.4">
      <c r="A8101" s="14" t="s">
        <v>25543</v>
      </c>
      <c r="B8101" s="14" t="s">
        <v>34158</v>
      </c>
      <c r="C8101" s="11" t="s">
        <v>16960</v>
      </c>
      <c r="D8101" t="s">
        <v>47679</v>
      </c>
      <c r="E8101" s="11" t="s">
        <v>8394</v>
      </c>
      <c r="N8101" t="s">
        <v>30</v>
      </c>
      <c r="O8101" t="s">
        <v>36</v>
      </c>
      <c r="P8101" t="s">
        <v>51</v>
      </c>
      <c r="Q8101" t="str">
        <f t="shared" ca="1" si="216"/>
        <v>084-5</v>
      </c>
    </row>
    <row r="8102" spans="1:17" x14ac:dyDescent="0.4">
      <c r="A8102" s="14" t="s">
        <v>25544</v>
      </c>
      <c r="B8102" s="14" t="s">
        <v>34159</v>
      </c>
      <c r="C8102" s="11" t="s">
        <v>16961</v>
      </c>
      <c r="D8102" t="s">
        <v>47680</v>
      </c>
      <c r="E8102" s="11" t="s">
        <v>8395</v>
      </c>
      <c r="N8102" t="s">
        <v>31</v>
      </c>
      <c r="O8102" t="s">
        <v>37</v>
      </c>
      <c r="P8102" t="s">
        <v>52</v>
      </c>
      <c r="Q8102" t="str">
        <f t="shared" ca="1" si="216"/>
        <v>271-31</v>
      </c>
    </row>
    <row r="8103" spans="1:17" x14ac:dyDescent="0.4">
      <c r="A8103" s="14" t="s">
        <v>25545</v>
      </c>
      <c r="B8103" s="14" t="s">
        <v>34160</v>
      </c>
      <c r="C8103" s="11" t="s">
        <v>16962</v>
      </c>
      <c r="D8103" t="s">
        <v>47681</v>
      </c>
      <c r="E8103" s="11" t="s">
        <v>8396</v>
      </c>
      <c r="N8103" t="s">
        <v>32</v>
      </c>
      <c r="O8103" t="s">
        <v>38</v>
      </c>
      <c r="P8103" t="s">
        <v>53</v>
      </c>
      <c r="Q8103" t="str">
        <f t="shared" ca="1" si="216"/>
        <v>003-93</v>
      </c>
    </row>
    <row r="8104" spans="1:17" x14ac:dyDescent="0.4">
      <c r="A8104" s="14" t="s">
        <v>25546</v>
      </c>
      <c r="B8104" s="14" t="s">
        <v>34161</v>
      </c>
      <c r="C8104" s="11" t="s">
        <v>16963</v>
      </c>
      <c r="D8104" t="s">
        <v>47682</v>
      </c>
      <c r="E8104" s="11" t="s">
        <v>8397</v>
      </c>
      <c r="N8104" t="s">
        <v>29</v>
      </c>
      <c r="O8104" t="s">
        <v>39</v>
      </c>
      <c r="P8104" t="s">
        <v>54</v>
      </c>
      <c r="Q8104" t="str">
        <f t="shared" ca="1" si="216"/>
        <v>011-42</v>
      </c>
    </row>
    <row r="8105" spans="1:17" x14ac:dyDescent="0.4">
      <c r="A8105" s="14" t="s">
        <v>25547</v>
      </c>
      <c r="B8105" s="14" t="s">
        <v>34162</v>
      </c>
      <c r="C8105" s="11" t="s">
        <v>16964</v>
      </c>
      <c r="D8105" t="s">
        <v>47683</v>
      </c>
      <c r="E8105" s="11" t="s">
        <v>8398</v>
      </c>
      <c r="N8105" t="s">
        <v>30</v>
      </c>
      <c r="O8105" t="s">
        <v>40</v>
      </c>
      <c r="P8105" t="s">
        <v>55</v>
      </c>
      <c r="Q8105" t="str">
        <f t="shared" ca="1" si="216"/>
        <v>104-92</v>
      </c>
    </row>
    <row r="8106" spans="1:17" x14ac:dyDescent="0.4">
      <c r="A8106" s="14" t="s">
        <v>25548</v>
      </c>
      <c r="B8106" s="14" t="s">
        <v>34163</v>
      </c>
      <c r="C8106" s="11" t="s">
        <v>16965</v>
      </c>
      <c r="D8106" t="s">
        <v>47684</v>
      </c>
      <c r="E8106" s="11" t="s">
        <v>8399</v>
      </c>
      <c r="N8106" t="s">
        <v>31</v>
      </c>
      <c r="O8106" t="s">
        <v>41</v>
      </c>
      <c r="P8106" t="s">
        <v>56</v>
      </c>
      <c r="Q8106" t="str">
        <f t="shared" ca="1" si="216"/>
        <v>324-47</v>
      </c>
    </row>
    <row r="8107" spans="1:17" x14ac:dyDescent="0.4">
      <c r="A8107" s="14" t="s">
        <v>25549</v>
      </c>
      <c r="B8107" s="14" t="s">
        <v>34164</v>
      </c>
      <c r="C8107" s="11" t="s">
        <v>16966</v>
      </c>
      <c r="D8107" t="s">
        <v>47685</v>
      </c>
      <c r="E8107" s="11" t="s">
        <v>8400</v>
      </c>
      <c r="N8107" t="s">
        <v>32</v>
      </c>
      <c r="O8107" t="s">
        <v>42</v>
      </c>
      <c r="P8107" t="s">
        <v>57</v>
      </c>
      <c r="Q8107" t="str">
        <f t="shared" ca="1" si="216"/>
        <v>330-2</v>
      </c>
    </row>
    <row r="8108" spans="1:17" x14ac:dyDescent="0.4">
      <c r="A8108" s="14" t="s">
        <v>25550</v>
      </c>
      <c r="B8108" s="14" t="s">
        <v>34165</v>
      </c>
      <c r="C8108" s="11" t="s">
        <v>16967</v>
      </c>
      <c r="D8108" t="s">
        <v>47686</v>
      </c>
      <c r="E8108" s="11" t="s">
        <v>8401</v>
      </c>
      <c r="N8108" t="s">
        <v>29</v>
      </c>
      <c r="O8108" t="s">
        <v>43</v>
      </c>
      <c r="P8108" t="s">
        <v>46</v>
      </c>
      <c r="Q8108" t="str">
        <f t="shared" ca="1" si="216"/>
        <v>132-46</v>
      </c>
    </row>
    <row r="8109" spans="1:17" x14ac:dyDescent="0.4">
      <c r="A8109" s="14" t="s">
        <v>25551</v>
      </c>
      <c r="B8109" s="14" t="s">
        <v>34166</v>
      </c>
      <c r="C8109" s="11" t="s">
        <v>16968</v>
      </c>
      <c r="D8109" t="s">
        <v>47687</v>
      </c>
      <c r="E8109" s="11" t="s">
        <v>8402</v>
      </c>
      <c r="N8109" t="s">
        <v>30</v>
      </c>
      <c r="O8109" t="s">
        <v>37</v>
      </c>
      <c r="P8109" t="s">
        <v>47</v>
      </c>
      <c r="Q8109" t="str">
        <f t="shared" ca="1" si="216"/>
        <v>492-63</v>
      </c>
    </row>
    <row r="8110" spans="1:17" x14ac:dyDescent="0.4">
      <c r="A8110" s="14" t="s">
        <v>25552</v>
      </c>
      <c r="B8110" s="14" t="s">
        <v>34167</v>
      </c>
      <c r="C8110" s="11" t="s">
        <v>16969</v>
      </c>
      <c r="D8110" t="s">
        <v>47688</v>
      </c>
      <c r="E8110" s="11" t="s">
        <v>8403</v>
      </c>
      <c r="N8110" t="s">
        <v>31</v>
      </c>
      <c r="O8110" t="s">
        <v>44</v>
      </c>
      <c r="P8110" t="s">
        <v>48</v>
      </c>
      <c r="Q8110" t="str">
        <f t="shared" ca="1" si="216"/>
        <v>454-23</v>
      </c>
    </row>
    <row r="8111" spans="1:17" x14ac:dyDescent="0.4">
      <c r="A8111" s="14" t="s">
        <v>25553</v>
      </c>
      <c r="B8111" s="14" t="s">
        <v>34168</v>
      </c>
      <c r="C8111" s="11" t="s">
        <v>16970</v>
      </c>
      <c r="D8111" t="s">
        <v>47689</v>
      </c>
      <c r="E8111" s="11" t="s">
        <v>8404</v>
      </c>
      <c r="N8111" t="s">
        <v>29</v>
      </c>
      <c r="O8111" t="s">
        <v>45</v>
      </c>
      <c r="P8111" t="s">
        <v>49</v>
      </c>
      <c r="Q8111" t="str">
        <f t="shared" ca="1" si="216"/>
        <v>130-15</v>
      </c>
    </row>
    <row r="8112" spans="1:17" x14ac:dyDescent="0.4">
      <c r="A8112" s="14" t="s">
        <v>25554</v>
      </c>
      <c r="B8112" s="14" t="s">
        <v>34169</v>
      </c>
      <c r="C8112" s="11" t="s">
        <v>16971</v>
      </c>
      <c r="D8112" t="s">
        <v>47690</v>
      </c>
      <c r="E8112" s="11" t="s">
        <v>8405</v>
      </c>
      <c r="N8112" t="s">
        <v>30</v>
      </c>
      <c r="O8112" t="s">
        <v>36</v>
      </c>
      <c r="P8112" t="s">
        <v>50</v>
      </c>
      <c r="Q8112" t="str">
        <f t="shared" ca="1" si="216"/>
        <v>237-27</v>
      </c>
    </row>
    <row r="8113" spans="1:17" x14ac:dyDescent="0.4">
      <c r="A8113" s="14" t="s">
        <v>25555</v>
      </c>
      <c r="B8113" s="14" t="s">
        <v>34170</v>
      </c>
      <c r="C8113" s="11" t="s">
        <v>16972</v>
      </c>
      <c r="D8113" t="s">
        <v>47691</v>
      </c>
      <c r="E8113" s="11" t="s">
        <v>8406</v>
      </c>
      <c r="N8113" t="s">
        <v>31</v>
      </c>
      <c r="O8113" t="s">
        <v>37</v>
      </c>
      <c r="P8113" t="s">
        <v>51</v>
      </c>
      <c r="Q8113" t="str">
        <f t="shared" ca="1" si="216"/>
        <v>199-57</v>
      </c>
    </row>
    <row r="8114" spans="1:17" x14ac:dyDescent="0.4">
      <c r="A8114" s="14" t="s">
        <v>25556</v>
      </c>
      <c r="B8114" s="14" t="s">
        <v>34171</v>
      </c>
      <c r="C8114" s="11" t="s">
        <v>16973</v>
      </c>
      <c r="D8114" t="s">
        <v>47692</v>
      </c>
      <c r="E8114" s="11" t="s">
        <v>8407</v>
      </c>
      <c r="N8114" t="s">
        <v>32</v>
      </c>
      <c r="O8114" t="s">
        <v>38</v>
      </c>
      <c r="P8114" t="s">
        <v>52</v>
      </c>
      <c r="Q8114" t="str">
        <f t="shared" ca="1" si="216"/>
        <v>302-64</v>
      </c>
    </row>
    <row r="8115" spans="1:17" x14ac:dyDescent="0.4">
      <c r="A8115" s="14" t="s">
        <v>25557</v>
      </c>
      <c r="B8115" s="14" t="s">
        <v>34172</v>
      </c>
      <c r="C8115" s="11" t="s">
        <v>16974</v>
      </c>
      <c r="D8115" t="s">
        <v>47693</v>
      </c>
      <c r="E8115" s="11" t="s">
        <v>8408</v>
      </c>
      <c r="N8115" t="s">
        <v>29</v>
      </c>
      <c r="O8115" t="s">
        <v>39</v>
      </c>
      <c r="P8115" t="s">
        <v>53</v>
      </c>
      <c r="Q8115" t="str">
        <f t="shared" ca="1" si="216"/>
        <v>412-49</v>
      </c>
    </row>
    <row r="8116" spans="1:17" x14ac:dyDescent="0.4">
      <c r="A8116" s="14" t="s">
        <v>25558</v>
      </c>
      <c r="B8116" s="14" t="s">
        <v>34173</v>
      </c>
      <c r="C8116" s="11" t="s">
        <v>16975</v>
      </c>
      <c r="D8116" t="s">
        <v>47694</v>
      </c>
      <c r="E8116" s="11" t="s">
        <v>8409</v>
      </c>
      <c r="N8116" t="s">
        <v>30</v>
      </c>
      <c r="O8116" t="s">
        <v>40</v>
      </c>
      <c r="P8116" t="s">
        <v>54</v>
      </c>
      <c r="Q8116" t="str">
        <f t="shared" ca="1" si="216"/>
        <v>053-75</v>
      </c>
    </row>
    <row r="8117" spans="1:17" x14ac:dyDescent="0.4">
      <c r="A8117" s="14" t="s">
        <v>25559</v>
      </c>
      <c r="B8117" s="14" t="s">
        <v>34174</v>
      </c>
      <c r="C8117" s="11" t="s">
        <v>16976</v>
      </c>
      <c r="D8117" t="s">
        <v>47695</v>
      </c>
      <c r="E8117" s="11" t="s">
        <v>8410</v>
      </c>
      <c r="N8117" t="s">
        <v>31</v>
      </c>
      <c r="O8117" t="s">
        <v>41</v>
      </c>
      <c r="P8117" t="s">
        <v>55</v>
      </c>
      <c r="Q8117" t="str">
        <f t="shared" ca="1" si="216"/>
        <v>068-79</v>
      </c>
    </row>
    <row r="8118" spans="1:17" x14ac:dyDescent="0.4">
      <c r="A8118" s="14" t="s">
        <v>25560</v>
      </c>
      <c r="B8118" s="14" t="s">
        <v>34175</v>
      </c>
      <c r="C8118" s="11" t="s">
        <v>16977</v>
      </c>
      <c r="D8118" t="s">
        <v>47696</v>
      </c>
      <c r="E8118" s="11" t="s">
        <v>8411</v>
      </c>
      <c r="N8118" t="s">
        <v>32</v>
      </c>
      <c r="O8118" t="s">
        <v>42</v>
      </c>
      <c r="P8118" t="s">
        <v>56</v>
      </c>
      <c r="Q8118" t="str">
        <f t="shared" ca="1" si="216"/>
        <v>489-14</v>
      </c>
    </row>
    <row r="8119" spans="1:17" x14ac:dyDescent="0.4">
      <c r="A8119" s="14" t="s">
        <v>25561</v>
      </c>
      <c r="B8119" s="14" t="s">
        <v>34176</v>
      </c>
      <c r="C8119" s="11" t="s">
        <v>16978</v>
      </c>
      <c r="D8119" t="s">
        <v>47697</v>
      </c>
      <c r="E8119" s="11" t="s">
        <v>8412</v>
      </c>
      <c r="N8119" t="s">
        <v>29</v>
      </c>
      <c r="O8119" t="s">
        <v>43</v>
      </c>
      <c r="P8119" t="s">
        <v>57</v>
      </c>
      <c r="Q8119" t="str">
        <f t="shared" ca="1" si="216"/>
        <v>297-37</v>
      </c>
    </row>
    <row r="8120" spans="1:17" x14ac:dyDescent="0.4">
      <c r="A8120" s="14" t="s">
        <v>25562</v>
      </c>
      <c r="B8120" s="14" t="s">
        <v>34177</v>
      </c>
      <c r="C8120" s="11" t="s">
        <v>16979</v>
      </c>
      <c r="D8120" t="s">
        <v>47698</v>
      </c>
      <c r="E8120" s="11" t="s">
        <v>8413</v>
      </c>
      <c r="N8120" t="s">
        <v>30</v>
      </c>
      <c r="O8120" t="s">
        <v>37</v>
      </c>
      <c r="P8120" t="s">
        <v>46</v>
      </c>
      <c r="Q8120" t="str">
        <f t="shared" ca="1" si="216"/>
        <v>047-30</v>
      </c>
    </row>
    <row r="8121" spans="1:17" x14ac:dyDescent="0.4">
      <c r="A8121" s="14" t="s">
        <v>25563</v>
      </c>
      <c r="B8121" s="14" t="s">
        <v>34178</v>
      </c>
      <c r="C8121" s="11" t="s">
        <v>16980</v>
      </c>
      <c r="D8121" t="s">
        <v>47699</v>
      </c>
      <c r="E8121" s="11" t="s">
        <v>8414</v>
      </c>
      <c r="N8121" t="s">
        <v>31</v>
      </c>
      <c r="O8121" t="s">
        <v>44</v>
      </c>
      <c r="P8121" t="s">
        <v>47</v>
      </c>
      <c r="Q8121" t="str">
        <f t="shared" ca="1" si="216"/>
        <v>110-79</v>
      </c>
    </row>
    <row r="8122" spans="1:17" x14ac:dyDescent="0.4">
      <c r="A8122" s="14" t="s">
        <v>25564</v>
      </c>
      <c r="B8122" s="14" t="s">
        <v>34179</v>
      </c>
      <c r="C8122" s="11" t="s">
        <v>16981</v>
      </c>
      <c r="D8122" t="s">
        <v>47700</v>
      </c>
      <c r="E8122" s="11" t="s">
        <v>8415</v>
      </c>
      <c r="N8122" t="s">
        <v>32</v>
      </c>
      <c r="O8122" t="s">
        <v>45</v>
      </c>
      <c r="P8122" t="s">
        <v>48</v>
      </c>
      <c r="Q8122" t="str">
        <f t="shared" ca="1" si="216"/>
        <v>250-3</v>
      </c>
    </row>
    <row r="8123" spans="1:17" x14ac:dyDescent="0.4">
      <c r="A8123" s="14" t="s">
        <v>25565</v>
      </c>
      <c r="B8123" s="14" t="s">
        <v>34180</v>
      </c>
      <c r="C8123" s="11" t="s">
        <v>16982</v>
      </c>
      <c r="D8123" t="s">
        <v>47701</v>
      </c>
      <c r="E8123" s="11" t="s">
        <v>8416</v>
      </c>
      <c r="N8123" t="s">
        <v>29</v>
      </c>
      <c r="O8123" t="s">
        <v>36</v>
      </c>
      <c r="P8123" t="s">
        <v>49</v>
      </c>
      <c r="Q8123" t="str">
        <f t="shared" ca="1" si="216"/>
        <v>015-9</v>
      </c>
    </row>
    <row r="8124" spans="1:17" x14ac:dyDescent="0.4">
      <c r="A8124" s="14" t="s">
        <v>25566</v>
      </c>
      <c r="B8124" s="14" t="s">
        <v>34181</v>
      </c>
      <c r="C8124" s="11" t="s">
        <v>16983</v>
      </c>
      <c r="D8124" t="s">
        <v>47702</v>
      </c>
      <c r="E8124" s="11" t="s">
        <v>8417</v>
      </c>
      <c r="N8124" t="s">
        <v>30</v>
      </c>
      <c r="O8124" t="s">
        <v>37</v>
      </c>
      <c r="P8124" t="s">
        <v>50</v>
      </c>
      <c r="Q8124" t="str">
        <f t="shared" ca="1" si="216"/>
        <v>024-97</v>
      </c>
    </row>
    <row r="8125" spans="1:17" x14ac:dyDescent="0.4">
      <c r="A8125" s="14" t="s">
        <v>25567</v>
      </c>
      <c r="B8125" s="14" t="s">
        <v>34182</v>
      </c>
      <c r="C8125" s="11" t="s">
        <v>16984</v>
      </c>
      <c r="D8125" t="s">
        <v>47703</v>
      </c>
      <c r="E8125" s="11" t="s">
        <v>8418</v>
      </c>
      <c r="N8125" t="s">
        <v>31</v>
      </c>
      <c r="O8125" t="s">
        <v>38</v>
      </c>
      <c r="P8125" t="s">
        <v>51</v>
      </c>
      <c r="Q8125" t="str">
        <f t="shared" ca="1" si="216"/>
        <v>445-17</v>
      </c>
    </row>
    <row r="8126" spans="1:17" x14ac:dyDescent="0.4">
      <c r="A8126" s="14" t="s">
        <v>25568</v>
      </c>
      <c r="B8126" s="14" t="s">
        <v>34183</v>
      </c>
      <c r="C8126" s="11" t="s">
        <v>16985</v>
      </c>
      <c r="D8126" t="s">
        <v>47704</v>
      </c>
      <c r="E8126" s="11" t="s">
        <v>8419</v>
      </c>
      <c r="N8126" t="s">
        <v>32</v>
      </c>
      <c r="O8126" t="s">
        <v>39</v>
      </c>
      <c r="P8126" t="s">
        <v>52</v>
      </c>
      <c r="Q8126" t="str">
        <f t="shared" ca="1" si="216"/>
        <v>457-17</v>
      </c>
    </row>
    <row r="8127" spans="1:17" x14ac:dyDescent="0.4">
      <c r="A8127" s="14" t="s">
        <v>25569</v>
      </c>
      <c r="B8127" s="14" t="s">
        <v>34184</v>
      </c>
      <c r="C8127" s="11" t="s">
        <v>16986</v>
      </c>
      <c r="D8127" t="s">
        <v>47705</v>
      </c>
      <c r="E8127" s="11" t="s">
        <v>1722</v>
      </c>
      <c r="N8127" t="s">
        <v>29</v>
      </c>
      <c r="O8127" t="s">
        <v>40</v>
      </c>
      <c r="P8127" t="s">
        <v>53</v>
      </c>
      <c r="Q8127" t="str">
        <f t="shared" ca="1" si="216"/>
        <v>433-57</v>
      </c>
    </row>
    <row r="8128" spans="1:17" x14ac:dyDescent="0.4">
      <c r="A8128" s="14" t="s">
        <v>25570</v>
      </c>
      <c r="B8128" s="14" t="s">
        <v>34185</v>
      </c>
      <c r="C8128" s="11" t="s">
        <v>16987</v>
      </c>
      <c r="D8128" t="s">
        <v>47706</v>
      </c>
      <c r="E8128" s="11" t="s">
        <v>8420</v>
      </c>
      <c r="N8128" t="s">
        <v>30</v>
      </c>
      <c r="O8128" t="s">
        <v>41</v>
      </c>
      <c r="P8128" t="s">
        <v>54</v>
      </c>
      <c r="Q8128" t="str">
        <f t="shared" ca="1" si="216"/>
        <v>008-32</v>
      </c>
    </row>
    <row r="8129" spans="1:17" x14ac:dyDescent="0.4">
      <c r="A8129" s="14" t="s">
        <v>25571</v>
      </c>
      <c r="B8129" s="14" t="s">
        <v>34186</v>
      </c>
      <c r="C8129" s="11" t="s">
        <v>16988</v>
      </c>
      <c r="D8129" t="s">
        <v>47707</v>
      </c>
      <c r="E8129" s="11" t="s">
        <v>8421</v>
      </c>
      <c r="N8129" t="s">
        <v>31</v>
      </c>
      <c r="O8129" t="s">
        <v>42</v>
      </c>
      <c r="P8129" t="s">
        <v>55</v>
      </c>
      <c r="Q8129" t="str">
        <f t="shared" ca="1" si="216"/>
        <v>165-7</v>
      </c>
    </row>
    <row r="8130" spans="1:17" x14ac:dyDescent="0.4">
      <c r="A8130" s="14" t="s">
        <v>25572</v>
      </c>
      <c r="B8130" s="14" t="s">
        <v>34187</v>
      </c>
      <c r="C8130" s="11" t="s">
        <v>16989</v>
      </c>
      <c r="D8130" t="s">
        <v>47708</v>
      </c>
      <c r="E8130" s="11" t="s">
        <v>8422</v>
      </c>
      <c r="N8130" t="s">
        <v>32</v>
      </c>
      <c r="O8130" t="s">
        <v>43</v>
      </c>
      <c r="P8130" t="s">
        <v>56</v>
      </c>
      <c r="Q8130" t="str">
        <f t="shared" ca="1" si="216"/>
        <v>257-47</v>
      </c>
    </row>
    <row r="8131" spans="1:17" x14ac:dyDescent="0.4">
      <c r="A8131" s="14" t="s">
        <v>25573</v>
      </c>
      <c r="B8131" s="14" t="s">
        <v>34188</v>
      </c>
      <c r="C8131" s="11" t="s">
        <v>16990</v>
      </c>
      <c r="D8131" t="s">
        <v>47709</v>
      </c>
      <c r="E8131" s="11" t="s">
        <v>8423</v>
      </c>
      <c r="N8131" t="s">
        <v>29</v>
      </c>
      <c r="O8131" t="s">
        <v>37</v>
      </c>
      <c r="P8131" t="s">
        <v>57</v>
      </c>
      <c r="Q8131" t="str">
        <f t="shared" ca="1" si="216"/>
        <v>020-77</v>
      </c>
    </row>
    <row r="8132" spans="1:17" x14ac:dyDescent="0.4">
      <c r="A8132" s="14" t="s">
        <v>25574</v>
      </c>
      <c r="B8132" s="14" t="s">
        <v>34189</v>
      </c>
      <c r="C8132" s="11" t="s">
        <v>16991</v>
      </c>
      <c r="D8132" t="s">
        <v>47710</v>
      </c>
      <c r="E8132" s="11" t="s">
        <v>8424</v>
      </c>
      <c r="N8132" t="s">
        <v>30</v>
      </c>
      <c r="O8132" t="s">
        <v>44</v>
      </c>
      <c r="P8132" t="s">
        <v>46</v>
      </c>
      <c r="Q8132" t="str">
        <f t="shared" ca="1" si="216"/>
        <v>226-79</v>
      </c>
    </row>
    <row r="8133" spans="1:17" x14ac:dyDescent="0.4">
      <c r="A8133" s="14" t="s">
        <v>25575</v>
      </c>
      <c r="B8133" s="14" t="s">
        <v>34190</v>
      </c>
      <c r="C8133" s="11" t="s">
        <v>16992</v>
      </c>
      <c r="D8133" t="s">
        <v>47711</v>
      </c>
      <c r="E8133" s="11" t="s">
        <v>8425</v>
      </c>
      <c r="N8133" t="s">
        <v>31</v>
      </c>
      <c r="O8133" t="s">
        <v>45</v>
      </c>
      <c r="P8133" t="s">
        <v>47</v>
      </c>
      <c r="Q8133" t="str">
        <f t="shared" ca="1" si="216"/>
        <v>224-52</v>
      </c>
    </row>
    <row r="8134" spans="1:17" x14ac:dyDescent="0.4">
      <c r="A8134" s="14" t="s">
        <v>25576</v>
      </c>
      <c r="B8134" s="14" t="s">
        <v>34191</v>
      </c>
      <c r="C8134" s="11" t="s">
        <v>16993</v>
      </c>
      <c r="D8134" t="s">
        <v>47712</v>
      </c>
      <c r="E8134" s="11" t="s">
        <v>8426</v>
      </c>
      <c r="N8134" t="s">
        <v>32</v>
      </c>
      <c r="O8134" t="s">
        <v>36</v>
      </c>
      <c r="P8134" t="s">
        <v>48</v>
      </c>
      <c r="Q8134" t="str">
        <f t="shared" ca="1" si="216"/>
        <v>154-28</v>
      </c>
    </row>
    <row r="8135" spans="1:17" x14ac:dyDescent="0.4">
      <c r="A8135" s="14" t="s">
        <v>25577</v>
      </c>
      <c r="B8135" s="14" t="s">
        <v>34192</v>
      </c>
      <c r="C8135" s="11" t="s">
        <v>16994</v>
      </c>
      <c r="D8135" t="s">
        <v>47713</v>
      </c>
      <c r="E8135" s="11" t="s">
        <v>8427</v>
      </c>
      <c r="N8135" t="s">
        <v>29</v>
      </c>
      <c r="O8135" t="s">
        <v>37</v>
      </c>
      <c r="P8135" t="s">
        <v>49</v>
      </c>
      <c r="Q8135" t="str">
        <f t="shared" ca="1" si="216"/>
        <v>432-1</v>
      </c>
    </row>
    <row r="8136" spans="1:17" x14ac:dyDescent="0.4">
      <c r="A8136" s="14" t="s">
        <v>25578</v>
      </c>
      <c r="B8136" s="14" t="s">
        <v>34193</v>
      </c>
      <c r="C8136" s="11" t="s">
        <v>16995</v>
      </c>
      <c r="D8136" t="s">
        <v>47714</v>
      </c>
      <c r="E8136" s="11" t="s">
        <v>8428</v>
      </c>
      <c r="N8136" t="s">
        <v>30</v>
      </c>
      <c r="O8136" t="s">
        <v>38</v>
      </c>
      <c r="P8136" t="s">
        <v>50</v>
      </c>
      <c r="Q8136" t="str">
        <f t="shared" ca="1" si="216"/>
        <v>040-97</v>
      </c>
    </row>
    <row r="8137" spans="1:17" x14ac:dyDescent="0.4">
      <c r="A8137" s="14" t="s">
        <v>25579</v>
      </c>
      <c r="B8137" s="14" t="s">
        <v>34194</v>
      </c>
      <c r="C8137" s="11" t="s">
        <v>16996</v>
      </c>
      <c r="D8137" t="s">
        <v>47715</v>
      </c>
      <c r="E8137" s="11" t="s">
        <v>8429</v>
      </c>
      <c r="N8137" t="s">
        <v>31</v>
      </c>
      <c r="O8137" t="s">
        <v>39</v>
      </c>
      <c r="P8137" t="s">
        <v>51</v>
      </c>
      <c r="Q8137" t="str">
        <f t="shared" ca="1" si="216"/>
        <v>005-21</v>
      </c>
    </row>
    <row r="8138" spans="1:17" x14ac:dyDescent="0.4">
      <c r="A8138" s="14" t="s">
        <v>25580</v>
      </c>
      <c r="B8138" s="14" t="s">
        <v>34195</v>
      </c>
      <c r="C8138" s="11" t="s">
        <v>16997</v>
      </c>
      <c r="D8138" t="s">
        <v>47716</v>
      </c>
      <c r="E8138" s="11" t="s">
        <v>8430</v>
      </c>
      <c r="N8138" t="s">
        <v>29</v>
      </c>
      <c r="O8138" t="s">
        <v>40</v>
      </c>
      <c r="P8138" t="s">
        <v>52</v>
      </c>
      <c r="Q8138" t="str">
        <f t="shared" ca="1" si="216"/>
        <v>031-45</v>
      </c>
    </row>
    <row r="8139" spans="1:17" x14ac:dyDescent="0.4">
      <c r="A8139" s="14" t="s">
        <v>25581</v>
      </c>
      <c r="B8139" s="14" t="s">
        <v>34196</v>
      </c>
      <c r="C8139" s="11" t="s">
        <v>16998</v>
      </c>
      <c r="D8139" t="s">
        <v>47717</v>
      </c>
      <c r="E8139" s="11" t="s">
        <v>8431</v>
      </c>
      <c r="N8139" t="s">
        <v>30</v>
      </c>
      <c r="O8139" t="s">
        <v>41</v>
      </c>
      <c r="P8139" t="s">
        <v>53</v>
      </c>
      <c r="Q8139" t="str">
        <f t="shared" ca="1" si="216"/>
        <v>138-33</v>
      </c>
    </row>
    <row r="8140" spans="1:17" x14ac:dyDescent="0.4">
      <c r="A8140" s="14" t="s">
        <v>25582</v>
      </c>
      <c r="B8140" s="14" t="s">
        <v>34197</v>
      </c>
      <c r="C8140" s="11" t="s">
        <v>16999</v>
      </c>
      <c r="D8140" t="s">
        <v>47718</v>
      </c>
      <c r="E8140" s="11" t="s">
        <v>8432</v>
      </c>
      <c r="N8140" t="s">
        <v>31</v>
      </c>
      <c r="O8140" t="s">
        <v>42</v>
      </c>
      <c r="P8140" t="s">
        <v>54</v>
      </c>
      <c r="Q8140" t="str">
        <f t="shared" ca="1" si="216"/>
        <v>051-44</v>
      </c>
    </row>
    <row r="8141" spans="1:17" x14ac:dyDescent="0.4">
      <c r="A8141" s="14" t="s">
        <v>25583</v>
      </c>
      <c r="B8141" s="14" t="s">
        <v>34198</v>
      </c>
      <c r="C8141" s="11" t="s">
        <v>17000</v>
      </c>
      <c r="D8141" t="s">
        <v>47719</v>
      </c>
      <c r="E8141" s="11" t="s">
        <v>8433</v>
      </c>
      <c r="N8141" t="s">
        <v>32</v>
      </c>
      <c r="O8141" t="s">
        <v>43</v>
      </c>
      <c r="P8141" t="s">
        <v>55</v>
      </c>
      <c r="Q8141" t="str">
        <f t="shared" ca="1" si="216"/>
        <v>091-15</v>
      </c>
    </row>
    <row r="8142" spans="1:17" x14ac:dyDescent="0.4">
      <c r="A8142" s="14" t="s">
        <v>25584</v>
      </c>
      <c r="B8142" s="14" t="s">
        <v>34199</v>
      </c>
      <c r="C8142" s="11" t="s">
        <v>17001</v>
      </c>
      <c r="D8142" t="s">
        <v>47720</v>
      </c>
      <c r="E8142" s="11" t="s">
        <v>8434</v>
      </c>
      <c r="N8142" t="s">
        <v>29</v>
      </c>
      <c r="O8142" t="s">
        <v>37</v>
      </c>
      <c r="P8142" t="s">
        <v>56</v>
      </c>
      <c r="Q8142" t="str">
        <f t="shared" ca="1" si="216"/>
        <v>451-46</v>
      </c>
    </row>
    <row r="8143" spans="1:17" x14ac:dyDescent="0.4">
      <c r="A8143" s="14" t="s">
        <v>25585</v>
      </c>
      <c r="B8143" s="14" t="s">
        <v>34200</v>
      </c>
      <c r="C8143" s="11" t="s">
        <v>17002</v>
      </c>
      <c r="D8143" t="s">
        <v>47721</v>
      </c>
      <c r="E8143" s="11" t="s">
        <v>8435</v>
      </c>
      <c r="N8143" t="s">
        <v>30</v>
      </c>
      <c r="O8143" t="s">
        <v>44</v>
      </c>
      <c r="P8143" t="s">
        <v>57</v>
      </c>
      <c r="Q8143" t="str">
        <f t="shared" ca="1" si="216"/>
        <v>397-14</v>
      </c>
    </row>
    <row r="8144" spans="1:17" x14ac:dyDescent="0.4">
      <c r="A8144" s="14" t="s">
        <v>25586</v>
      </c>
      <c r="B8144" s="14" t="s">
        <v>34201</v>
      </c>
      <c r="C8144" s="11" t="s">
        <v>17003</v>
      </c>
      <c r="D8144" t="s">
        <v>47722</v>
      </c>
      <c r="E8144" s="11" t="s">
        <v>8436</v>
      </c>
      <c r="N8144" t="s">
        <v>31</v>
      </c>
      <c r="O8144" t="s">
        <v>45</v>
      </c>
      <c r="P8144" t="s">
        <v>46</v>
      </c>
      <c r="Q8144" t="str">
        <f t="shared" ca="1" si="216"/>
        <v>374-35</v>
      </c>
    </row>
    <row r="8145" spans="1:17" x14ac:dyDescent="0.4">
      <c r="A8145" s="14" t="s">
        <v>25587</v>
      </c>
      <c r="B8145" s="14" t="s">
        <v>34202</v>
      </c>
      <c r="C8145" s="11" t="s">
        <v>17004</v>
      </c>
      <c r="D8145" t="s">
        <v>47723</v>
      </c>
      <c r="E8145" s="11" t="s">
        <v>1785</v>
      </c>
      <c r="N8145" t="s">
        <v>32</v>
      </c>
      <c r="O8145" t="s">
        <v>36</v>
      </c>
      <c r="P8145" t="s">
        <v>47</v>
      </c>
      <c r="Q8145" t="str">
        <f t="shared" ca="1" si="216"/>
        <v>143-21</v>
      </c>
    </row>
    <row r="8146" spans="1:17" x14ac:dyDescent="0.4">
      <c r="A8146" s="14" t="s">
        <v>25588</v>
      </c>
      <c r="B8146" s="14" t="s">
        <v>34203</v>
      </c>
      <c r="C8146" s="11" t="s">
        <v>17005</v>
      </c>
      <c r="D8146" t="s">
        <v>47724</v>
      </c>
      <c r="E8146" s="11" t="s">
        <v>8437</v>
      </c>
      <c r="N8146" t="s">
        <v>29</v>
      </c>
      <c r="O8146" t="s">
        <v>37</v>
      </c>
      <c r="P8146" t="s">
        <v>48</v>
      </c>
      <c r="Q8146" t="str">
        <f t="shared" ca="1" si="216"/>
        <v>063-91</v>
      </c>
    </row>
    <row r="8147" spans="1:17" x14ac:dyDescent="0.4">
      <c r="A8147" s="14" t="s">
        <v>25589</v>
      </c>
      <c r="B8147" s="14" t="s">
        <v>34204</v>
      </c>
      <c r="C8147" s="11" t="s">
        <v>17006</v>
      </c>
      <c r="D8147" t="s">
        <v>47725</v>
      </c>
      <c r="E8147" s="11" t="s">
        <v>8438</v>
      </c>
      <c r="N8147" t="s">
        <v>30</v>
      </c>
      <c r="O8147" t="s">
        <v>38</v>
      </c>
      <c r="P8147" t="s">
        <v>49</v>
      </c>
      <c r="Q8147" t="str">
        <f t="shared" ca="1" si="216"/>
        <v>029-67</v>
      </c>
    </row>
    <row r="8148" spans="1:17" x14ac:dyDescent="0.4">
      <c r="A8148" s="14" t="s">
        <v>25590</v>
      </c>
      <c r="B8148" s="14" t="s">
        <v>34205</v>
      </c>
      <c r="C8148" s="11" t="s">
        <v>17007</v>
      </c>
      <c r="D8148" t="s">
        <v>47726</v>
      </c>
      <c r="E8148" s="11" t="s">
        <v>8439</v>
      </c>
      <c r="N8148" t="s">
        <v>31</v>
      </c>
      <c r="O8148" t="s">
        <v>39</v>
      </c>
      <c r="P8148" t="s">
        <v>50</v>
      </c>
      <c r="Q8148" t="str">
        <f t="shared" ca="1" si="216"/>
        <v>049-84</v>
      </c>
    </row>
    <row r="8149" spans="1:17" x14ac:dyDescent="0.4">
      <c r="A8149" s="14" t="s">
        <v>25591</v>
      </c>
      <c r="B8149" s="14" t="s">
        <v>34206</v>
      </c>
      <c r="C8149" s="11" t="s">
        <v>17008</v>
      </c>
      <c r="D8149" t="s">
        <v>47727</v>
      </c>
      <c r="E8149" s="11" t="s">
        <v>8440</v>
      </c>
      <c r="N8149" t="s">
        <v>32</v>
      </c>
      <c r="O8149" t="s">
        <v>40</v>
      </c>
      <c r="P8149" t="s">
        <v>51</v>
      </c>
      <c r="Q8149" t="str">
        <f t="shared" ca="1" si="216"/>
        <v>165-69</v>
      </c>
    </row>
    <row r="8150" spans="1:17" x14ac:dyDescent="0.4">
      <c r="A8150" s="14" t="s">
        <v>25592</v>
      </c>
      <c r="B8150" s="14" t="s">
        <v>34207</v>
      </c>
      <c r="C8150" s="11" t="s">
        <v>17009</v>
      </c>
      <c r="D8150" t="s">
        <v>47728</v>
      </c>
      <c r="E8150" s="11" t="s">
        <v>8441</v>
      </c>
      <c r="N8150" t="s">
        <v>29</v>
      </c>
      <c r="O8150" t="s">
        <v>41</v>
      </c>
      <c r="P8150" t="s">
        <v>52</v>
      </c>
      <c r="Q8150" t="str">
        <f t="shared" ca="1" si="216"/>
        <v>362-85</v>
      </c>
    </row>
    <row r="8151" spans="1:17" x14ac:dyDescent="0.4">
      <c r="A8151" s="14" t="s">
        <v>25593</v>
      </c>
      <c r="B8151" s="14" t="s">
        <v>34208</v>
      </c>
      <c r="C8151" s="11" t="s">
        <v>17010</v>
      </c>
      <c r="D8151" t="s">
        <v>47729</v>
      </c>
      <c r="E8151" s="11" t="s">
        <v>8442</v>
      </c>
      <c r="N8151" t="s">
        <v>30</v>
      </c>
      <c r="O8151" t="s">
        <v>42</v>
      </c>
      <c r="P8151" t="s">
        <v>53</v>
      </c>
      <c r="Q8151" t="str">
        <f t="shared" ca="1" si="216"/>
        <v>384-22</v>
      </c>
    </row>
    <row r="8152" spans="1:17" x14ac:dyDescent="0.4">
      <c r="A8152" s="14" t="s">
        <v>25594</v>
      </c>
      <c r="B8152" s="14" t="s">
        <v>34209</v>
      </c>
      <c r="C8152" s="11" t="s">
        <v>17011</v>
      </c>
      <c r="D8152" t="s">
        <v>47730</v>
      </c>
      <c r="E8152" s="11" t="s">
        <v>8443</v>
      </c>
      <c r="N8152" t="s">
        <v>31</v>
      </c>
      <c r="O8152" t="s">
        <v>43</v>
      </c>
      <c r="P8152" t="s">
        <v>54</v>
      </c>
      <c r="Q8152" t="str">
        <f t="shared" ca="1" si="216"/>
        <v>316-75</v>
      </c>
    </row>
    <row r="8153" spans="1:17" x14ac:dyDescent="0.4">
      <c r="A8153" s="14" t="s">
        <v>25595</v>
      </c>
      <c r="B8153" s="14" t="s">
        <v>34210</v>
      </c>
      <c r="C8153" s="11" t="s">
        <v>17012</v>
      </c>
      <c r="D8153" t="s">
        <v>47731</v>
      </c>
      <c r="E8153" s="11" t="s">
        <v>8444</v>
      </c>
      <c r="N8153" t="s">
        <v>32</v>
      </c>
      <c r="O8153" t="s">
        <v>37</v>
      </c>
      <c r="P8153" t="s">
        <v>55</v>
      </c>
      <c r="Q8153" t="str">
        <f t="shared" ca="1" si="216"/>
        <v>111-65</v>
      </c>
    </row>
    <row r="8154" spans="1:17" x14ac:dyDescent="0.4">
      <c r="A8154" s="14" t="s">
        <v>25596</v>
      </c>
      <c r="B8154" s="14" t="s">
        <v>34211</v>
      </c>
      <c r="C8154" s="11" t="s">
        <v>17013</v>
      </c>
      <c r="D8154" t="s">
        <v>47732</v>
      </c>
      <c r="E8154" s="11" t="s">
        <v>8445</v>
      </c>
      <c r="N8154" t="s">
        <v>29</v>
      </c>
      <c r="O8154" t="s">
        <v>44</v>
      </c>
      <c r="P8154" t="s">
        <v>56</v>
      </c>
      <c r="Q8154" t="str">
        <f t="shared" ca="1" si="216"/>
        <v>035-70</v>
      </c>
    </row>
    <row r="8155" spans="1:17" x14ac:dyDescent="0.4">
      <c r="A8155" s="14" t="s">
        <v>25597</v>
      </c>
      <c r="B8155" s="14" t="s">
        <v>34212</v>
      </c>
      <c r="C8155" s="11" t="s">
        <v>17014</v>
      </c>
      <c r="D8155" t="s">
        <v>47733</v>
      </c>
      <c r="E8155" s="11" t="s">
        <v>8446</v>
      </c>
      <c r="N8155" t="s">
        <v>30</v>
      </c>
      <c r="O8155" t="s">
        <v>45</v>
      </c>
      <c r="P8155" t="s">
        <v>57</v>
      </c>
      <c r="Q8155" t="str">
        <f t="shared" ca="1" si="216"/>
        <v>057-45</v>
      </c>
    </row>
    <row r="8156" spans="1:17" x14ac:dyDescent="0.4">
      <c r="A8156" s="14" t="s">
        <v>25598</v>
      </c>
      <c r="B8156" s="14" t="s">
        <v>34213</v>
      </c>
      <c r="C8156" s="11" t="s">
        <v>17015</v>
      </c>
      <c r="D8156" t="s">
        <v>47734</v>
      </c>
      <c r="E8156" s="11" t="s">
        <v>2390</v>
      </c>
      <c r="N8156" t="s">
        <v>31</v>
      </c>
      <c r="O8156" t="s">
        <v>36</v>
      </c>
      <c r="P8156" t="s">
        <v>46</v>
      </c>
      <c r="Q8156" t="str">
        <f t="shared" ref="Q8156:Q8200" ca="1" si="217">TEXT(RANDBETWEEN(1,500),"000"&amp;"-"&amp;TEXT(RANDBETWEEN(1,100),0))</f>
        <v>001-89</v>
      </c>
    </row>
    <row r="8157" spans="1:17" x14ac:dyDescent="0.4">
      <c r="A8157" s="14" t="s">
        <v>25599</v>
      </c>
      <c r="B8157" s="14" t="s">
        <v>34214</v>
      </c>
      <c r="C8157" s="11" t="s">
        <v>17016</v>
      </c>
      <c r="D8157" t="s">
        <v>47735</v>
      </c>
      <c r="E8157" s="11" t="s">
        <v>7073</v>
      </c>
      <c r="N8157" t="s">
        <v>32</v>
      </c>
      <c r="O8157" t="s">
        <v>37</v>
      </c>
      <c r="P8157" t="s">
        <v>47</v>
      </c>
      <c r="Q8157" t="str">
        <f t="shared" ca="1" si="217"/>
        <v>469-73</v>
      </c>
    </row>
    <row r="8158" spans="1:17" x14ac:dyDescent="0.4">
      <c r="A8158" s="14" t="s">
        <v>25600</v>
      </c>
      <c r="B8158" s="14" t="s">
        <v>34215</v>
      </c>
      <c r="C8158" s="11" t="s">
        <v>17017</v>
      </c>
      <c r="D8158" t="s">
        <v>47736</v>
      </c>
      <c r="E8158" s="11" t="s">
        <v>8447</v>
      </c>
      <c r="N8158" t="s">
        <v>29</v>
      </c>
      <c r="O8158" t="s">
        <v>38</v>
      </c>
      <c r="P8158" t="s">
        <v>48</v>
      </c>
      <c r="Q8158" t="str">
        <f t="shared" ca="1" si="217"/>
        <v>044-87</v>
      </c>
    </row>
    <row r="8159" spans="1:17" x14ac:dyDescent="0.4">
      <c r="A8159" s="14" t="s">
        <v>25601</v>
      </c>
      <c r="B8159" s="14" t="s">
        <v>34216</v>
      </c>
      <c r="C8159" s="11" t="s">
        <v>17018</v>
      </c>
      <c r="D8159" t="s">
        <v>47737</v>
      </c>
      <c r="E8159" s="11" t="s">
        <v>8448</v>
      </c>
      <c r="N8159" t="s">
        <v>30</v>
      </c>
      <c r="O8159" t="s">
        <v>39</v>
      </c>
      <c r="P8159" t="s">
        <v>49</v>
      </c>
      <c r="Q8159" t="str">
        <f t="shared" ca="1" si="217"/>
        <v>311-43</v>
      </c>
    </row>
    <row r="8160" spans="1:17" x14ac:dyDescent="0.4">
      <c r="A8160" s="14" t="s">
        <v>25602</v>
      </c>
      <c r="B8160" s="14" t="s">
        <v>34217</v>
      </c>
      <c r="C8160" s="11" t="s">
        <v>17019</v>
      </c>
      <c r="D8160" t="s">
        <v>47738</v>
      </c>
      <c r="E8160" s="11" t="s">
        <v>8449</v>
      </c>
      <c r="N8160" t="s">
        <v>31</v>
      </c>
      <c r="O8160" t="s">
        <v>40</v>
      </c>
      <c r="P8160" t="s">
        <v>50</v>
      </c>
      <c r="Q8160" t="str">
        <f t="shared" ca="1" si="217"/>
        <v>161-52</v>
      </c>
    </row>
    <row r="8161" spans="1:17" x14ac:dyDescent="0.4">
      <c r="A8161" s="14" t="s">
        <v>25603</v>
      </c>
      <c r="B8161" s="14" t="s">
        <v>34218</v>
      </c>
      <c r="C8161" s="11" t="s">
        <v>17020</v>
      </c>
      <c r="D8161" t="s">
        <v>47739</v>
      </c>
      <c r="E8161" s="11" t="s">
        <v>8450</v>
      </c>
      <c r="N8161" t="s">
        <v>32</v>
      </c>
      <c r="O8161" t="s">
        <v>41</v>
      </c>
      <c r="P8161" t="s">
        <v>51</v>
      </c>
      <c r="Q8161" t="str">
        <f t="shared" ca="1" si="217"/>
        <v>044-65</v>
      </c>
    </row>
    <row r="8162" spans="1:17" x14ac:dyDescent="0.4">
      <c r="A8162" s="14" t="s">
        <v>25604</v>
      </c>
      <c r="B8162" s="14" t="s">
        <v>34219</v>
      </c>
      <c r="C8162" s="11" t="s">
        <v>17021</v>
      </c>
      <c r="D8162" t="s">
        <v>47740</v>
      </c>
      <c r="E8162" s="11" t="s">
        <v>8451</v>
      </c>
      <c r="N8162" t="s">
        <v>29</v>
      </c>
      <c r="O8162" t="s">
        <v>42</v>
      </c>
      <c r="P8162" t="s">
        <v>52</v>
      </c>
      <c r="Q8162" t="str">
        <f t="shared" ca="1" si="217"/>
        <v>038-58</v>
      </c>
    </row>
    <row r="8163" spans="1:17" x14ac:dyDescent="0.4">
      <c r="A8163" s="14" t="s">
        <v>25605</v>
      </c>
      <c r="B8163" s="14" t="s">
        <v>34220</v>
      </c>
      <c r="C8163" s="11" t="s">
        <v>17022</v>
      </c>
      <c r="D8163" t="s">
        <v>47741</v>
      </c>
      <c r="E8163" s="11" t="s">
        <v>8452</v>
      </c>
      <c r="N8163" t="s">
        <v>30</v>
      </c>
      <c r="O8163" t="s">
        <v>43</v>
      </c>
      <c r="P8163" t="s">
        <v>53</v>
      </c>
      <c r="Q8163" t="str">
        <f t="shared" ca="1" si="217"/>
        <v>226-47</v>
      </c>
    </row>
    <row r="8164" spans="1:17" x14ac:dyDescent="0.4">
      <c r="A8164" s="14" t="s">
        <v>25606</v>
      </c>
      <c r="B8164" s="14" t="s">
        <v>34221</v>
      </c>
      <c r="C8164" s="11" t="s">
        <v>17023</v>
      </c>
      <c r="D8164" t="s">
        <v>47742</v>
      </c>
      <c r="E8164" s="11" t="s">
        <v>8453</v>
      </c>
      <c r="N8164" t="s">
        <v>31</v>
      </c>
      <c r="O8164" t="s">
        <v>37</v>
      </c>
      <c r="P8164" t="s">
        <v>54</v>
      </c>
      <c r="Q8164" t="str">
        <f t="shared" ca="1" si="217"/>
        <v>220-19</v>
      </c>
    </row>
    <row r="8165" spans="1:17" x14ac:dyDescent="0.4">
      <c r="A8165" s="14" t="s">
        <v>25607</v>
      </c>
      <c r="B8165" s="14" t="s">
        <v>34222</v>
      </c>
      <c r="C8165" s="11" t="s">
        <v>17024</v>
      </c>
      <c r="D8165" t="s">
        <v>47743</v>
      </c>
      <c r="E8165" s="11" t="s">
        <v>8454</v>
      </c>
      <c r="N8165" t="s">
        <v>29</v>
      </c>
      <c r="O8165" t="s">
        <v>44</v>
      </c>
      <c r="P8165" t="s">
        <v>55</v>
      </c>
      <c r="Q8165" t="str">
        <f t="shared" ca="1" si="217"/>
        <v>061-86</v>
      </c>
    </row>
    <row r="8166" spans="1:17" x14ac:dyDescent="0.4">
      <c r="A8166" s="14" t="s">
        <v>25608</v>
      </c>
      <c r="B8166" s="14" t="s">
        <v>34223</v>
      </c>
      <c r="C8166" s="11" t="s">
        <v>17025</v>
      </c>
      <c r="D8166" t="s">
        <v>47744</v>
      </c>
      <c r="E8166" s="11" t="s">
        <v>8455</v>
      </c>
      <c r="N8166" t="s">
        <v>30</v>
      </c>
      <c r="O8166" t="s">
        <v>45</v>
      </c>
      <c r="P8166" t="s">
        <v>56</v>
      </c>
      <c r="Q8166" t="str">
        <f t="shared" ca="1" si="217"/>
        <v>180-27</v>
      </c>
    </row>
    <row r="8167" spans="1:17" x14ac:dyDescent="0.4">
      <c r="A8167" s="14" t="s">
        <v>25609</v>
      </c>
      <c r="B8167" s="14" t="s">
        <v>34224</v>
      </c>
      <c r="C8167" s="11" t="s">
        <v>17026</v>
      </c>
      <c r="D8167" t="s">
        <v>47745</v>
      </c>
      <c r="E8167" s="11" t="s">
        <v>5138</v>
      </c>
      <c r="N8167" t="s">
        <v>31</v>
      </c>
      <c r="O8167" t="s">
        <v>36</v>
      </c>
      <c r="P8167" t="s">
        <v>57</v>
      </c>
      <c r="Q8167" t="str">
        <f t="shared" ca="1" si="217"/>
        <v>158-2</v>
      </c>
    </row>
    <row r="8168" spans="1:17" x14ac:dyDescent="0.4">
      <c r="A8168" s="14" t="s">
        <v>25610</v>
      </c>
      <c r="B8168" s="14" t="s">
        <v>34225</v>
      </c>
      <c r="C8168" s="11" t="s">
        <v>17027</v>
      </c>
      <c r="D8168" t="s">
        <v>47746</v>
      </c>
      <c r="E8168" s="11" t="s">
        <v>8456</v>
      </c>
      <c r="N8168" t="s">
        <v>32</v>
      </c>
      <c r="O8168" t="s">
        <v>37</v>
      </c>
      <c r="P8168" t="s">
        <v>46</v>
      </c>
      <c r="Q8168" t="str">
        <f t="shared" ca="1" si="217"/>
        <v>020-88</v>
      </c>
    </row>
    <row r="8169" spans="1:17" x14ac:dyDescent="0.4">
      <c r="A8169" s="14" t="s">
        <v>25611</v>
      </c>
      <c r="B8169" s="14" t="s">
        <v>34226</v>
      </c>
      <c r="C8169" s="11" t="s">
        <v>17028</v>
      </c>
      <c r="D8169" t="s">
        <v>47747</v>
      </c>
      <c r="E8169" s="11" t="s">
        <v>8457</v>
      </c>
      <c r="N8169" t="s">
        <v>29</v>
      </c>
      <c r="O8169" t="s">
        <v>38</v>
      </c>
      <c r="P8169" t="s">
        <v>47</v>
      </c>
      <c r="Q8169" t="str">
        <f t="shared" ca="1" si="217"/>
        <v>369-2</v>
      </c>
    </row>
    <row r="8170" spans="1:17" x14ac:dyDescent="0.4">
      <c r="A8170" s="14" t="s">
        <v>25612</v>
      </c>
      <c r="B8170" s="14" t="s">
        <v>34227</v>
      </c>
      <c r="C8170" s="11" t="s">
        <v>17029</v>
      </c>
      <c r="D8170" t="s">
        <v>47748</v>
      </c>
      <c r="E8170" s="11" t="s">
        <v>8458</v>
      </c>
      <c r="N8170" t="s">
        <v>30</v>
      </c>
      <c r="O8170" t="s">
        <v>39</v>
      </c>
      <c r="P8170" t="s">
        <v>48</v>
      </c>
      <c r="Q8170" t="str">
        <f t="shared" ca="1" si="217"/>
        <v>342-25</v>
      </c>
    </row>
    <row r="8171" spans="1:17" x14ac:dyDescent="0.4">
      <c r="A8171" s="14" t="s">
        <v>25613</v>
      </c>
      <c r="B8171" s="14" t="s">
        <v>34228</v>
      </c>
      <c r="C8171" s="11" t="s">
        <v>17030</v>
      </c>
      <c r="D8171" t="s">
        <v>47749</v>
      </c>
      <c r="E8171" s="11" t="s">
        <v>8459</v>
      </c>
      <c r="N8171" t="s">
        <v>31</v>
      </c>
      <c r="O8171" t="s">
        <v>40</v>
      </c>
      <c r="P8171" t="s">
        <v>49</v>
      </c>
      <c r="Q8171" t="str">
        <f t="shared" ca="1" si="217"/>
        <v>171-72</v>
      </c>
    </row>
    <row r="8172" spans="1:17" x14ac:dyDescent="0.4">
      <c r="A8172" s="14" t="s">
        <v>25614</v>
      </c>
      <c r="B8172" s="14" t="s">
        <v>34229</v>
      </c>
      <c r="C8172" s="11" t="s">
        <v>17031</v>
      </c>
      <c r="D8172" t="s">
        <v>47750</v>
      </c>
      <c r="E8172" s="11" t="s">
        <v>8460</v>
      </c>
      <c r="N8172" t="s">
        <v>32</v>
      </c>
      <c r="O8172" t="s">
        <v>41</v>
      </c>
      <c r="P8172" t="s">
        <v>50</v>
      </c>
      <c r="Q8172" t="str">
        <f t="shared" ca="1" si="217"/>
        <v>036-51</v>
      </c>
    </row>
    <row r="8173" spans="1:17" x14ac:dyDescent="0.4">
      <c r="A8173" s="14" t="s">
        <v>25615</v>
      </c>
      <c r="B8173" s="14" t="s">
        <v>34230</v>
      </c>
      <c r="C8173" s="11" t="s">
        <v>17032</v>
      </c>
      <c r="D8173" t="s">
        <v>47751</v>
      </c>
      <c r="E8173" s="11" t="s">
        <v>8461</v>
      </c>
      <c r="N8173" t="s">
        <v>29</v>
      </c>
      <c r="O8173" t="s">
        <v>42</v>
      </c>
      <c r="P8173" t="s">
        <v>51</v>
      </c>
      <c r="Q8173" t="str">
        <f t="shared" ca="1" si="217"/>
        <v>038-62</v>
      </c>
    </row>
    <row r="8174" spans="1:17" x14ac:dyDescent="0.4">
      <c r="A8174" s="14" t="s">
        <v>25616</v>
      </c>
      <c r="B8174" s="14" t="s">
        <v>34231</v>
      </c>
      <c r="C8174" s="11" t="s">
        <v>17033</v>
      </c>
      <c r="D8174" t="s">
        <v>47752</v>
      </c>
      <c r="E8174" s="11" t="s">
        <v>7578</v>
      </c>
      <c r="N8174" t="s">
        <v>30</v>
      </c>
      <c r="O8174" t="s">
        <v>43</v>
      </c>
      <c r="P8174" t="s">
        <v>52</v>
      </c>
      <c r="Q8174" t="str">
        <f t="shared" ca="1" si="217"/>
        <v>394-24</v>
      </c>
    </row>
    <row r="8175" spans="1:17" x14ac:dyDescent="0.4">
      <c r="A8175" s="14" t="s">
        <v>25617</v>
      </c>
      <c r="B8175" s="14" t="s">
        <v>34232</v>
      </c>
      <c r="C8175" s="11" t="s">
        <v>17034</v>
      </c>
      <c r="D8175" t="s">
        <v>47753</v>
      </c>
      <c r="E8175" s="11" t="s">
        <v>8462</v>
      </c>
      <c r="N8175" t="s">
        <v>31</v>
      </c>
      <c r="O8175" t="s">
        <v>37</v>
      </c>
      <c r="P8175" t="s">
        <v>53</v>
      </c>
      <c r="Q8175" t="str">
        <f t="shared" ca="1" si="217"/>
        <v>032-31</v>
      </c>
    </row>
    <row r="8176" spans="1:17" x14ac:dyDescent="0.4">
      <c r="A8176" s="14" t="s">
        <v>25618</v>
      </c>
      <c r="B8176" s="14" t="s">
        <v>34233</v>
      </c>
      <c r="C8176" s="11" t="s">
        <v>17035</v>
      </c>
      <c r="D8176" t="s">
        <v>47754</v>
      </c>
      <c r="E8176" s="11" t="s">
        <v>8463</v>
      </c>
      <c r="N8176" t="s">
        <v>32</v>
      </c>
      <c r="O8176" t="s">
        <v>44</v>
      </c>
      <c r="P8176" t="s">
        <v>54</v>
      </c>
      <c r="Q8176" t="str">
        <f t="shared" ca="1" si="217"/>
        <v>021-54</v>
      </c>
    </row>
    <row r="8177" spans="1:17" x14ac:dyDescent="0.4">
      <c r="A8177" s="14" t="s">
        <v>25619</v>
      </c>
      <c r="B8177" s="14" t="s">
        <v>34234</v>
      </c>
      <c r="C8177" s="11" t="s">
        <v>17036</v>
      </c>
      <c r="D8177" t="s">
        <v>47755</v>
      </c>
      <c r="E8177" s="11" t="s">
        <v>8464</v>
      </c>
      <c r="N8177" t="s">
        <v>29</v>
      </c>
      <c r="O8177" t="s">
        <v>45</v>
      </c>
      <c r="P8177" t="s">
        <v>55</v>
      </c>
      <c r="Q8177" t="str">
        <f t="shared" ca="1" si="217"/>
        <v>023-19</v>
      </c>
    </row>
    <row r="8178" spans="1:17" x14ac:dyDescent="0.4">
      <c r="A8178" s="14" t="s">
        <v>25620</v>
      </c>
      <c r="B8178" s="14" t="s">
        <v>34235</v>
      </c>
      <c r="C8178" s="11" t="s">
        <v>17037</v>
      </c>
      <c r="D8178" t="s">
        <v>47756</v>
      </c>
      <c r="E8178" s="11" t="s">
        <v>8465</v>
      </c>
      <c r="N8178" t="s">
        <v>30</v>
      </c>
      <c r="O8178" t="s">
        <v>36</v>
      </c>
      <c r="P8178" t="s">
        <v>56</v>
      </c>
      <c r="Q8178" t="str">
        <f t="shared" ca="1" si="217"/>
        <v>141-53</v>
      </c>
    </row>
    <row r="8179" spans="1:17" x14ac:dyDescent="0.4">
      <c r="A8179" s="14" t="s">
        <v>25621</v>
      </c>
      <c r="B8179" s="14" t="s">
        <v>34236</v>
      </c>
      <c r="C8179" s="11" t="s">
        <v>17038</v>
      </c>
      <c r="D8179" t="s">
        <v>47757</v>
      </c>
      <c r="E8179" s="11" t="s">
        <v>8466</v>
      </c>
      <c r="N8179" t="s">
        <v>31</v>
      </c>
      <c r="O8179" t="s">
        <v>37</v>
      </c>
      <c r="P8179" t="s">
        <v>57</v>
      </c>
      <c r="Q8179" t="str">
        <f t="shared" ca="1" si="217"/>
        <v>477-35</v>
      </c>
    </row>
    <row r="8180" spans="1:17" x14ac:dyDescent="0.4">
      <c r="A8180" s="14" t="s">
        <v>25622</v>
      </c>
      <c r="B8180" s="14" t="s">
        <v>34237</v>
      </c>
      <c r="C8180" s="11" t="s">
        <v>17039</v>
      </c>
      <c r="D8180" t="s">
        <v>47758</v>
      </c>
      <c r="E8180" s="11" t="s">
        <v>8467</v>
      </c>
      <c r="N8180" t="s">
        <v>32</v>
      </c>
      <c r="O8180" t="s">
        <v>38</v>
      </c>
      <c r="P8180" t="s">
        <v>46</v>
      </c>
      <c r="Q8180" t="str">
        <f t="shared" ca="1" si="217"/>
        <v>391-51</v>
      </c>
    </row>
    <row r="8181" spans="1:17" x14ac:dyDescent="0.4">
      <c r="A8181" s="14" t="s">
        <v>25623</v>
      </c>
      <c r="B8181" s="14" t="s">
        <v>34238</v>
      </c>
      <c r="C8181" s="11" t="s">
        <v>17040</v>
      </c>
      <c r="D8181" t="s">
        <v>47759</v>
      </c>
      <c r="E8181" s="11" t="s">
        <v>8468</v>
      </c>
      <c r="N8181" t="s">
        <v>29</v>
      </c>
      <c r="O8181" t="s">
        <v>39</v>
      </c>
      <c r="P8181" t="s">
        <v>47</v>
      </c>
      <c r="Q8181" t="str">
        <f t="shared" ca="1" si="217"/>
        <v>029-79</v>
      </c>
    </row>
    <row r="8182" spans="1:17" x14ac:dyDescent="0.4">
      <c r="A8182" s="14" t="s">
        <v>25624</v>
      </c>
      <c r="B8182" s="14" t="s">
        <v>34239</v>
      </c>
      <c r="C8182" s="11" t="s">
        <v>17041</v>
      </c>
      <c r="D8182" t="s">
        <v>47760</v>
      </c>
      <c r="E8182" s="11" t="s">
        <v>8469</v>
      </c>
      <c r="N8182" t="s">
        <v>30</v>
      </c>
      <c r="O8182" t="s">
        <v>40</v>
      </c>
      <c r="P8182" t="s">
        <v>48</v>
      </c>
      <c r="Q8182" t="str">
        <f t="shared" ca="1" si="217"/>
        <v>294-97</v>
      </c>
    </row>
    <row r="8183" spans="1:17" x14ac:dyDescent="0.4">
      <c r="A8183" s="14" t="s">
        <v>25625</v>
      </c>
      <c r="B8183" s="14" t="s">
        <v>34240</v>
      </c>
      <c r="C8183" s="11" t="s">
        <v>17042</v>
      </c>
      <c r="D8183" t="s">
        <v>47761</v>
      </c>
      <c r="E8183" s="11" t="s">
        <v>8470</v>
      </c>
      <c r="N8183" t="s">
        <v>31</v>
      </c>
      <c r="O8183" t="s">
        <v>41</v>
      </c>
      <c r="P8183" t="s">
        <v>49</v>
      </c>
      <c r="Q8183" t="str">
        <f t="shared" ca="1" si="217"/>
        <v>327-82</v>
      </c>
    </row>
    <row r="8184" spans="1:17" x14ac:dyDescent="0.4">
      <c r="A8184" s="14" t="s">
        <v>25626</v>
      </c>
      <c r="B8184" s="14" t="s">
        <v>34241</v>
      </c>
      <c r="C8184" s="11" t="s">
        <v>17043</v>
      </c>
      <c r="D8184" t="s">
        <v>47762</v>
      </c>
      <c r="E8184" s="11" t="s">
        <v>8471</v>
      </c>
      <c r="N8184" t="s">
        <v>32</v>
      </c>
      <c r="O8184" t="s">
        <v>42</v>
      </c>
      <c r="P8184" t="s">
        <v>50</v>
      </c>
      <c r="Q8184" t="str">
        <f t="shared" ca="1" si="217"/>
        <v>300-21</v>
      </c>
    </row>
    <row r="8185" spans="1:17" x14ac:dyDescent="0.4">
      <c r="A8185" s="14" t="s">
        <v>25627</v>
      </c>
      <c r="B8185" s="14" t="s">
        <v>34242</v>
      </c>
      <c r="C8185" s="11" t="s">
        <v>17044</v>
      </c>
      <c r="D8185" t="s">
        <v>47763</v>
      </c>
      <c r="E8185" s="11" t="s">
        <v>8472</v>
      </c>
      <c r="N8185" t="s">
        <v>29</v>
      </c>
      <c r="O8185" t="s">
        <v>43</v>
      </c>
      <c r="P8185" t="s">
        <v>51</v>
      </c>
      <c r="Q8185" t="str">
        <f t="shared" ca="1" si="217"/>
        <v>172-64</v>
      </c>
    </row>
    <row r="8186" spans="1:17" x14ac:dyDescent="0.4">
      <c r="A8186" s="14" t="s">
        <v>25628</v>
      </c>
      <c r="B8186" s="14" t="s">
        <v>34243</v>
      </c>
      <c r="C8186" s="11" t="s">
        <v>17045</v>
      </c>
      <c r="D8186" t="s">
        <v>47764</v>
      </c>
      <c r="E8186" s="11" t="s">
        <v>8473</v>
      </c>
      <c r="N8186" t="s">
        <v>30</v>
      </c>
      <c r="O8186" t="s">
        <v>37</v>
      </c>
      <c r="P8186" t="s">
        <v>52</v>
      </c>
      <c r="Q8186" t="str">
        <f t="shared" ca="1" si="217"/>
        <v>122-8</v>
      </c>
    </row>
    <row r="8187" spans="1:17" x14ac:dyDescent="0.4">
      <c r="A8187" s="14" t="s">
        <v>25629</v>
      </c>
      <c r="B8187" s="14" t="s">
        <v>34244</v>
      </c>
      <c r="C8187" s="11" t="s">
        <v>17046</v>
      </c>
      <c r="D8187" t="s">
        <v>47765</v>
      </c>
      <c r="E8187" s="11" t="s">
        <v>8474</v>
      </c>
      <c r="N8187" t="s">
        <v>31</v>
      </c>
      <c r="O8187" t="s">
        <v>44</v>
      </c>
      <c r="P8187" t="s">
        <v>53</v>
      </c>
      <c r="Q8187" t="str">
        <f t="shared" ca="1" si="217"/>
        <v>006-35</v>
      </c>
    </row>
    <row r="8188" spans="1:17" x14ac:dyDescent="0.4">
      <c r="A8188" s="14" t="s">
        <v>25630</v>
      </c>
      <c r="B8188" s="14" t="s">
        <v>34245</v>
      </c>
      <c r="C8188" s="11" t="s">
        <v>17047</v>
      </c>
      <c r="D8188" t="s">
        <v>47766</v>
      </c>
      <c r="E8188" s="11" t="s">
        <v>8475</v>
      </c>
      <c r="N8188" t="s">
        <v>32</v>
      </c>
      <c r="O8188" t="s">
        <v>45</v>
      </c>
      <c r="P8188" t="s">
        <v>54</v>
      </c>
      <c r="Q8188" t="str">
        <f t="shared" ca="1" si="217"/>
        <v>006-9</v>
      </c>
    </row>
    <row r="8189" spans="1:17" x14ac:dyDescent="0.4">
      <c r="A8189" s="14" t="s">
        <v>25631</v>
      </c>
      <c r="B8189" s="14" t="s">
        <v>34246</v>
      </c>
      <c r="C8189" s="11" t="s">
        <v>17048</v>
      </c>
      <c r="D8189" t="s">
        <v>47767</v>
      </c>
      <c r="E8189" s="11" t="s">
        <v>8476</v>
      </c>
      <c r="N8189" t="s">
        <v>29</v>
      </c>
      <c r="O8189" t="s">
        <v>36</v>
      </c>
      <c r="P8189" t="s">
        <v>55</v>
      </c>
      <c r="Q8189" t="str">
        <f t="shared" ca="1" si="217"/>
        <v>235-12</v>
      </c>
    </row>
    <row r="8190" spans="1:17" x14ac:dyDescent="0.4">
      <c r="A8190" s="14" t="s">
        <v>25632</v>
      </c>
      <c r="B8190" s="14" t="s">
        <v>34247</v>
      </c>
      <c r="C8190" s="11" t="s">
        <v>17049</v>
      </c>
      <c r="D8190" t="s">
        <v>47768</v>
      </c>
      <c r="E8190" s="11" t="s">
        <v>8477</v>
      </c>
      <c r="N8190" t="s">
        <v>30</v>
      </c>
      <c r="O8190" t="s">
        <v>37</v>
      </c>
      <c r="P8190" t="s">
        <v>56</v>
      </c>
      <c r="Q8190" t="str">
        <f t="shared" ca="1" si="217"/>
        <v>124-9</v>
      </c>
    </row>
    <row r="8191" spans="1:17" x14ac:dyDescent="0.4">
      <c r="A8191" s="14" t="s">
        <v>25633</v>
      </c>
      <c r="B8191" s="14" t="s">
        <v>34248</v>
      </c>
      <c r="C8191" s="11" t="s">
        <v>17050</v>
      </c>
      <c r="D8191" t="s">
        <v>47769</v>
      </c>
      <c r="E8191" s="11" t="s">
        <v>8478</v>
      </c>
      <c r="N8191" t="s">
        <v>31</v>
      </c>
      <c r="O8191" t="s">
        <v>38</v>
      </c>
      <c r="P8191" t="s">
        <v>57</v>
      </c>
      <c r="Q8191" t="str">
        <f t="shared" ca="1" si="217"/>
        <v>479-36</v>
      </c>
    </row>
    <row r="8192" spans="1:17" x14ac:dyDescent="0.4">
      <c r="A8192" s="14" t="s">
        <v>25634</v>
      </c>
      <c r="B8192" s="14" t="s">
        <v>34249</v>
      </c>
      <c r="C8192" s="11" t="s">
        <v>17051</v>
      </c>
      <c r="D8192" t="s">
        <v>47770</v>
      </c>
      <c r="E8192" s="11" t="s">
        <v>8479</v>
      </c>
      <c r="N8192" t="s">
        <v>29</v>
      </c>
      <c r="O8192" t="s">
        <v>39</v>
      </c>
      <c r="P8192" t="s">
        <v>46</v>
      </c>
      <c r="Q8192" t="str">
        <f t="shared" ca="1" si="217"/>
        <v>161-27</v>
      </c>
    </row>
    <row r="8193" spans="1:17" x14ac:dyDescent="0.4">
      <c r="A8193" s="14" t="s">
        <v>25635</v>
      </c>
      <c r="B8193" s="14" t="s">
        <v>34250</v>
      </c>
      <c r="C8193" s="11" t="s">
        <v>17052</v>
      </c>
      <c r="D8193" t="s">
        <v>47771</v>
      </c>
      <c r="E8193" s="11" t="s">
        <v>1118</v>
      </c>
      <c r="N8193" t="s">
        <v>30</v>
      </c>
      <c r="O8193" t="s">
        <v>40</v>
      </c>
      <c r="P8193" t="s">
        <v>47</v>
      </c>
      <c r="Q8193" t="str">
        <f t="shared" ca="1" si="217"/>
        <v>137-89</v>
      </c>
    </row>
    <row r="8194" spans="1:17" x14ac:dyDescent="0.4">
      <c r="A8194" s="14" t="s">
        <v>25636</v>
      </c>
      <c r="B8194" s="14" t="s">
        <v>34251</v>
      </c>
      <c r="C8194" s="11" t="s">
        <v>17053</v>
      </c>
      <c r="D8194" t="s">
        <v>47772</v>
      </c>
      <c r="E8194" s="11" t="s">
        <v>8480</v>
      </c>
      <c r="N8194" t="s">
        <v>31</v>
      </c>
      <c r="O8194" t="s">
        <v>41</v>
      </c>
      <c r="P8194" t="s">
        <v>48</v>
      </c>
      <c r="Q8194" t="str">
        <f t="shared" ca="1" si="217"/>
        <v>208-28</v>
      </c>
    </row>
    <row r="8195" spans="1:17" x14ac:dyDescent="0.4">
      <c r="A8195" s="14" t="s">
        <v>25637</v>
      </c>
      <c r="B8195" s="14" t="s">
        <v>34252</v>
      </c>
      <c r="C8195" s="11" t="s">
        <v>17054</v>
      </c>
      <c r="D8195" t="s">
        <v>47773</v>
      </c>
      <c r="E8195" s="11" t="s">
        <v>8481</v>
      </c>
      <c r="N8195" t="s">
        <v>32</v>
      </c>
      <c r="O8195" t="s">
        <v>42</v>
      </c>
      <c r="P8195" t="s">
        <v>49</v>
      </c>
      <c r="Q8195" t="str">
        <f t="shared" ca="1" si="217"/>
        <v>171-29</v>
      </c>
    </row>
    <row r="8196" spans="1:17" x14ac:dyDescent="0.4">
      <c r="A8196" s="14" t="s">
        <v>25638</v>
      </c>
      <c r="B8196" s="14" t="s">
        <v>34253</v>
      </c>
      <c r="C8196" s="11" t="s">
        <v>17055</v>
      </c>
      <c r="D8196" t="s">
        <v>47774</v>
      </c>
      <c r="E8196" s="11" t="s">
        <v>8482</v>
      </c>
      <c r="N8196" t="s">
        <v>29</v>
      </c>
      <c r="O8196" t="s">
        <v>43</v>
      </c>
      <c r="P8196" t="s">
        <v>50</v>
      </c>
      <c r="Q8196" t="str">
        <f t="shared" ca="1" si="217"/>
        <v>194-34</v>
      </c>
    </row>
    <row r="8197" spans="1:17" x14ac:dyDescent="0.4">
      <c r="A8197" s="14" t="s">
        <v>25639</v>
      </c>
      <c r="B8197" s="14" t="s">
        <v>34254</v>
      </c>
      <c r="C8197" s="11" t="s">
        <v>17056</v>
      </c>
      <c r="D8197" t="s">
        <v>47775</v>
      </c>
      <c r="E8197" s="11" t="s">
        <v>8483</v>
      </c>
      <c r="N8197" t="s">
        <v>30</v>
      </c>
      <c r="O8197" t="s">
        <v>37</v>
      </c>
      <c r="P8197" t="s">
        <v>51</v>
      </c>
      <c r="Q8197" t="str">
        <f t="shared" ca="1" si="217"/>
        <v>223-16</v>
      </c>
    </row>
    <row r="8198" spans="1:17" x14ac:dyDescent="0.4">
      <c r="A8198" s="14" t="s">
        <v>25640</v>
      </c>
      <c r="B8198" s="14" t="s">
        <v>34255</v>
      </c>
      <c r="C8198" s="11" t="s">
        <v>17057</v>
      </c>
      <c r="D8198" t="s">
        <v>47776</v>
      </c>
      <c r="E8198" s="11" t="s">
        <v>8484</v>
      </c>
      <c r="N8198" t="s">
        <v>31</v>
      </c>
      <c r="O8198" t="s">
        <v>44</v>
      </c>
      <c r="P8198" t="s">
        <v>52</v>
      </c>
      <c r="Q8198" t="str">
        <f t="shared" ca="1" si="217"/>
        <v>190-64</v>
      </c>
    </row>
    <row r="8199" spans="1:17" x14ac:dyDescent="0.4">
      <c r="A8199" s="14" t="s">
        <v>25641</v>
      </c>
      <c r="B8199" s="14" t="s">
        <v>34256</v>
      </c>
      <c r="C8199" s="11" t="s">
        <v>17058</v>
      </c>
      <c r="D8199" t="s">
        <v>47777</v>
      </c>
      <c r="E8199" s="11" t="s">
        <v>8485</v>
      </c>
      <c r="N8199" t="s">
        <v>32</v>
      </c>
      <c r="O8199" t="s">
        <v>45</v>
      </c>
      <c r="P8199" t="s">
        <v>34678</v>
      </c>
      <c r="Q8199" t="str">
        <f t="shared" ca="1" si="217"/>
        <v>388-6</v>
      </c>
    </row>
    <row r="8200" spans="1:17" x14ac:dyDescent="0.4">
      <c r="A8200" s="14" t="s">
        <v>25642</v>
      </c>
      <c r="B8200" s="14" t="s">
        <v>34257</v>
      </c>
      <c r="C8200" s="11" t="s">
        <v>17059</v>
      </c>
      <c r="D8200" t="s">
        <v>47778</v>
      </c>
      <c r="E8200" s="11" t="s">
        <v>8486</v>
      </c>
      <c r="N8200" t="s">
        <v>29</v>
      </c>
      <c r="O8200" t="s">
        <v>36</v>
      </c>
      <c r="P8200" t="s">
        <v>34679</v>
      </c>
      <c r="Q8200" t="str">
        <f t="shared" ca="1" si="217"/>
        <v>411-87</v>
      </c>
    </row>
    <row r="8201" spans="1:17" x14ac:dyDescent="0.4">
      <c r="A8201" s="14" t="s">
        <v>25643</v>
      </c>
      <c r="B8201" s="14" t="s">
        <v>34258</v>
      </c>
      <c r="C8201" s="11" t="s">
        <v>17060</v>
      </c>
      <c r="D8201" t="s">
        <v>47779</v>
      </c>
      <c r="E8201" s="11" t="s">
        <v>8487</v>
      </c>
      <c r="N8201" t="s">
        <v>30</v>
      </c>
      <c r="O8201" t="s">
        <v>37</v>
      </c>
      <c r="P8201" t="s">
        <v>34680</v>
      </c>
      <c r="Q8201" t="s">
        <v>36187</v>
      </c>
    </row>
    <row r="8202" spans="1:17" x14ac:dyDescent="0.4">
      <c r="A8202" s="14" t="s">
        <v>25644</v>
      </c>
      <c r="B8202" s="14" t="s">
        <v>34259</v>
      </c>
      <c r="C8202" s="11" t="s">
        <v>17061</v>
      </c>
      <c r="D8202" t="s">
        <v>47780</v>
      </c>
      <c r="E8202" s="11" t="s">
        <v>8488</v>
      </c>
      <c r="N8202" t="s">
        <v>31</v>
      </c>
      <c r="O8202" t="s">
        <v>38</v>
      </c>
      <c r="P8202" t="s">
        <v>34693</v>
      </c>
      <c r="Q8202" t="s">
        <v>36188</v>
      </c>
    </row>
    <row r="8203" spans="1:17" x14ac:dyDescent="0.4">
      <c r="A8203" s="14" t="s">
        <v>25645</v>
      </c>
      <c r="B8203" s="14" t="s">
        <v>34260</v>
      </c>
      <c r="C8203" s="11" t="s">
        <v>17062</v>
      </c>
      <c r="D8203" t="s">
        <v>47781</v>
      </c>
      <c r="E8203" s="11" t="s">
        <v>8489</v>
      </c>
      <c r="N8203" t="s">
        <v>32</v>
      </c>
      <c r="O8203" t="s">
        <v>39</v>
      </c>
      <c r="P8203" t="s">
        <v>46</v>
      </c>
      <c r="Q8203" t="s">
        <v>36189</v>
      </c>
    </row>
    <row r="8204" spans="1:17" x14ac:dyDescent="0.4">
      <c r="A8204" s="14" t="s">
        <v>25646</v>
      </c>
      <c r="B8204" s="14" t="s">
        <v>34261</v>
      </c>
      <c r="C8204" s="11" t="s">
        <v>17063</v>
      </c>
      <c r="D8204" t="s">
        <v>47782</v>
      </c>
      <c r="E8204" s="11" t="s">
        <v>3522</v>
      </c>
      <c r="N8204" t="s">
        <v>29</v>
      </c>
      <c r="O8204" t="s">
        <v>40</v>
      </c>
      <c r="P8204" t="s">
        <v>47</v>
      </c>
      <c r="Q8204" t="s">
        <v>36190</v>
      </c>
    </row>
    <row r="8205" spans="1:17" x14ac:dyDescent="0.4">
      <c r="A8205" s="14" t="s">
        <v>25647</v>
      </c>
      <c r="B8205" s="14" t="s">
        <v>34262</v>
      </c>
      <c r="C8205" s="11" t="s">
        <v>17064</v>
      </c>
      <c r="D8205" t="s">
        <v>47783</v>
      </c>
      <c r="E8205" s="11" t="s">
        <v>8490</v>
      </c>
      <c r="N8205" t="s">
        <v>30</v>
      </c>
      <c r="O8205" t="s">
        <v>41</v>
      </c>
      <c r="P8205" t="s">
        <v>48</v>
      </c>
      <c r="Q8205" t="s">
        <v>36191</v>
      </c>
    </row>
    <row r="8206" spans="1:17" x14ac:dyDescent="0.4">
      <c r="A8206" s="14" t="s">
        <v>25648</v>
      </c>
      <c r="B8206" s="14" t="s">
        <v>34263</v>
      </c>
      <c r="C8206" s="11" t="s">
        <v>17065</v>
      </c>
      <c r="D8206" t="s">
        <v>47784</v>
      </c>
      <c r="E8206" s="11" t="s">
        <v>6993</v>
      </c>
      <c r="N8206" t="s">
        <v>31</v>
      </c>
      <c r="O8206" t="s">
        <v>42</v>
      </c>
      <c r="P8206" t="s">
        <v>49</v>
      </c>
      <c r="Q8206" t="s">
        <v>36192</v>
      </c>
    </row>
    <row r="8207" spans="1:17" x14ac:dyDescent="0.4">
      <c r="A8207" s="14" t="s">
        <v>25649</v>
      </c>
      <c r="B8207" s="14" t="s">
        <v>34264</v>
      </c>
      <c r="C8207" s="11" t="s">
        <v>17066</v>
      </c>
      <c r="D8207" t="s">
        <v>47785</v>
      </c>
      <c r="E8207" s="11" t="s">
        <v>8491</v>
      </c>
      <c r="N8207" t="s">
        <v>32</v>
      </c>
      <c r="O8207" t="s">
        <v>43</v>
      </c>
      <c r="P8207" t="s">
        <v>46</v>
      </c>
      <c r="Q8207" t="s">
        <v>36193</v>
      </c>
    </row>
    <row r="8208" spans="1:17" x14ac:dyDescent="0.4">
      <c r="A8208" s="14" t="s">
        <v>25650</v>
      </c>
      <c r="B8208" s="14" t="s">
        <v>34265</v>
      </c>
      <c r="C8208" s="11" t="s">
        <v>17067</v>
      </c>
      <c r="D8208" t="s">
        <v>47786</v>
      </c>
      <c r="E8208" s="11" t="s">
        <v>8297</v>
      </c>
      <c r="N8208" t="s">
        <v>29</v>
      </c>
      <c r="O8208" t="s">
        <v>37</v>
      </c>
      <c r="P8208" t="s">
        <v>47</v>
      </c>
      <c r="Q8208" t="s">
        <v>36194</v>
      </c>
    </row>
    <row r="8209" spans="1:17" x14ac:dyDescent="0.4">
      <c r="A8209" s="14" t="s">
        <v>25651</v>
      </c>
      <c r="B8209" s="14" t="s">
        <v>34266</v>
      </c>
      <c r="C8209" s="11" t="s">
        <v>17068</v>
      </c>
      <c r="D8209" t="s">
        <v>47787</v>
      </c>
      <c r="E8209" s="11" t="s">
        <v>8492</v>
      </c>
      <c r="N8209" t="s">
        <v>30</v>
      </c>
      <c r="O8209" t="s">
        <v>44</v>
      </c>
      <c r="P8209" t="s">
        <v>48</v>
      </c>
      <c r="Q8209" t="s">
        <v>36195</v>
      </c>
    </row>
    <row r="8210" spans="1:17" x14ac:dyDescent="0.4">
      <c r="A8210" s="14" t="s">
        <v>25652</v>
      </c>
      <c r="B8210" s="14" t="s">
        <v>34267</v>
      </c>
      <c r="C8210" s="11" t="s">
        <v>17069</v>
      </c>
      <c r="D8210" t="s">
        <v>47788</v>
      </c>
      <c r="E8210" s="11" t="s">
        <v>8493</v>
      </c>
      <c r="N8210" t="s">
        <v>31</v>
      </c>
      <c r="O8210" t="s">
        <v>45</v>
      </c>
      <c r="P8210" t="s">
        <v>49</v>
      </c>
      <c r="Q8210" t="s">
        <v>36196</v>
      </c>
    </row>
    <row r="8211" spans="1:17" x14ac:dyDescent="0.4">
      <c r="A8211" s="14" t="s">
        <v>25653</v>
      </c>
      <c r="B8211" s="14" t="s">
        <v>34268</v>
      </c>
      <c r="C8211" s="11" t="s">
        <v>17070</v>
      </c>
      <c r="D8211" t="s">
        <v>47789</v>
      </c>
      <c r="E8211" s="11" t="s">
        <v>8494</v>
      </c>
      <c r="N8211" t="s">
        <v>32</v>
      </c>
      <c r="O8211" t="s">
        <v>36</v>
      </c>
      <c r="P8211" t="s">
        <v>50</v>
      </c>
      <c r="Q8211" t="s">
        <v>36197</v>
      </c>
    </row>
    <row r="8212" spans="1:17" x14ac:dyDescent="0.4">
      <c r="A8212" s="14" t="s">
        <v>25654</v>
      </c>
      <c r="B8212" s="14" t="s">
        <v>34269</v>
      </c>
      <c r="C8212" s="11" t="s">
        <v>17071</v>
      </c>
      <c r="D8212" t="s">
        <v>47790</v>
      </c>
      <c r="E8212" s="11" t="s">
        <v>4347</v>
      </c>
      <c r="N8212" t="s">
        <v>29</v>
      </c>
      <c r="O8212" t="s">
        <v>37</v>
      </c>
      <c r="P8212" t="s">
        <v>51</v>
      </c>
      <c r="Q8212" t="s">
        <v>36198</v>
      </c>
    </row>
    <row r="8213" spans="1:17" x14ac:dyDescent="0.4">
      <c r="A8213" s="14" t="s">
        <v>25655</v>
      </c>
      <c r="B8213" s="14" t="s">
        <v>34270</v>
      </c>
      <c r="C8213" s="11" t="s">
        <v>17072</v>
      </c>
      <c r="D8213" t="s">
        <v>47791</v>
      </c>
      <c r="E8213" s="11" t="s">
        <v>8495</v>
      </c>
      <c r="N8213" t="s">
        <v>30</v>
      </c>
      <c r="O8213" t="s">
        <v>38</v>
      </c>
      <c r="P8213" t="s">
        <v>52</v>
      </c>
      <c r="Q8213" t="s">
        <v>36199</v>
      </c>
    </row>
    <row r="8214" spans="1:17" x14ac:dyDescent="0.4">
      <c r="A8214" s="14" t="s">
        <v>25656</v>
      </c>
      <c r="B8214" s="14" t="s">
        <v>34271</v>
      </c>
      <c r="C8214" s="11" t="s">
        <v>17073</v>
      </c>
      <c r="D8214" t="s">
        <v>47792</v>
      </c>
      <c r="E8214" s="11" t="s">
        <v>8496</v>
      </c>
      <c r="N8214" t="s">
        <v>31</v>
      </c>
      <c r="O8214" t="s">
        <v>39</v>
      </c>
      <c r="P8214" t="s">
        <v>53</v>
      </c>
      <c r="Q8214" t="s">
        <v>36200</v>
      </c>
    </row>
    <row r="8215" spans="1:17" x14ac:dyDescent="0.4">
      <c r="A8215" s="14" t="s">
        <v>25657</v>
      </c>
      <c r="B8215" s="14" t="s">
        <v>34272</v>
      </c>
      <c r="C8215" s="11" t="s">
        <v>17074</v>
      </c>
      <c r="D8215" t="s">
        <v>47793</v>
      </c>
      <c r="E8215" s="11" t="s">
        <v>8497</v>
      </c>
      <c r="N8215" t="s">
        <v>32</v>
      </c>
      <c r="O8215" t="s">
        <v>40</v>
      </c>
      <c r="P8215" t="s">
        <v>46</v>
      </c>
      <c r="Q8215" t="s">
        <v>36201</v>
      </c>
    </row>
    <row r="8216" spans="1:17" x14ac:dyDescent="0.4">
      <c r="A8216" s="14" t="s">
        <v>25658</v>
      </c>
      <c r="B8216" s="14" t="s">
        <v>34273</v>
      </c>
      <c r="C8216" s="11" t="s">
        <v>17075</v>
      </c>
      <c r="D8216" t="s">
        <v>47794</v>
      </c>
      <c r="E8216" s="11" t="s">
        <v>8498</v>
      </c>
      <c r="N8216" t="s">
        <v>29</v>
      </c>
      <c r="O8216" t="s">
        <v>41</v>
      </c>
      <c r="P8216" t="s">
        <v>47</v>
      </c>
      <c r="Q8216" t="s">
        <v>36202</v>
      </c>
    </row>
    <row r="8217" spans="1:17" x14ac:dyDescent="0.4">
      <c r="A8217" s="14" t="s">
        <v>25659</v>
      </c>
      <c r="B8217" s="14" t="s">
        <v>34274</v>
      </c>
      <c r="C8217" s="11" t="s">
        <v>17076</v>
      </c>
      <c r="D8217" t="s">
        <v>47795</v>
      </c>
      <c r="E8217" s="11" t="s">
        <v>8499</v>
      </c>
      <c r="N8217" t="s">
        <v>30</v>
      </c>
      <c r="O8217" t="s">
        <v>42</v>
      </c>
      <c r="P8217" t="s">
        <v>48</v>
      </c>
      <c r="Q8217" t="s">
        <v>36203</v>
      </c>
    </row>
    <row r="8218" spans="1:17" x14ac:dyDescent="0.4">
      <c r="A8218" s="14" t="s">
        <v>25660</v>
      </c>
      <c r="B8218" s="14" t="s">
        <v>34275</v>
      </c>
      <c r="C8218" s="11" t="s">
        <v>17077</v>
      </c>
      <c r="D8218" t="s">
        <v>47796</v>
      </c>
      <c r="E8218" s="11" t="s">
        <v>8500</v>
      </c>
      <c r="N8218" t="s">
        <v>31</v>
      </c>
      <c r="O8218" t="s">
        <v>43</v>
      </c>
      <c r="P8218" t="s">
        <v>49</v>
      </c>
      <c r="Q8218" t="s">
        <v>36204</v>
      </c>
    </row>
    <row r="8219" spans="1:17" x14ac:dyDescent="0.4">
      <c r="A8219" s="14" t="s">
        <v>25661</v>
      </c>
      <c r="B8219" s="14" t="s">
        <v>34276</v>
      </c>
      <c r="C8219" s="11" t="s">
        <v>17078</v>
      </c>
      <c r="D8219" t="s">
        <v>47797</v>
      </c>
      <c r="E8219" s="11" t="s">
        <v>8501</v>
      </c>
      <c r="N8219" t="s">
        <v>29</v>
      </c>
      <c r="O8219" t="s">
        <v>37</v>
      </c>
      <c r="P8219" t="s">
        <v>50</v>
      </c>
      <c r="Q8219" t="s">
        <v>36205</v>
      </c>
    </row>
    <row r="8220" spans="1:17" x14ac:dyDescent="0.4">
      <c r="A8220" s="14" t="s">
        <v>25662</v>
      </c>
      <c r="B8220" s="14" t="s">
        <v>34277</v>
      </c>
      <c r="C8220" s="11" t="s">
        <v>17079</v>
      </c>
      <c r="D8220" t="s">
        <v>47798</v>
      </c>
      <c r="E8220" s="11" t="s">
        <v>8502</v>
      </c>
      <c r="N8220" t="s">
        <v>30</v>
      </c>
      <c r="O8220" t="s">
        <v>44</v>
      </c>
      <c r="P8220" t="s">
        <v>51</v>
      </c>
      <c r="Q8220" t="s">
        <v>36206</v>
      </c>
    </row>
    <row r="8221" spans="1:17" x14ac:dyDescent="0.4">
      <c r="A8221" s="14" t="s">
        <v>25663</v>
      </c>
      <c r="B8221" s="14" t="s">
        <v>34278</v>
      </c>
      <c r="C8221" s="11" t="s">
        <v>17080</v>
      </c>
      <c r="D8221" t="s">
        <v>47799</v>
      </c>
      <c r="E8221" s="11" t="s">
        <v>8503</v>
      </c>
      <c r="N8221" t="s">
        <v>31</v>
      </c>
      <c r="O8221" t="s">
        <v>45</v>
      </c>
      <c r="P8221" t="s">
        <v>52</v>
      </c>
      <c r="Q8221" t="s">
        <v>36207</v>
      </c>
    </row>
    <row r="8222" spans="1:17" x14ac:dyDescent="0.4">
      <c r="A8222" s="14" t="s">
        <v>25664</v>
      </c>
      <c r="B8222" s="14" t="s">
        <v>34279</v>
      </c>
      <c r="C8222" s="11" t="s">
        <v>17081</v>
      </c>
      <c r="D8222" t="s">
        <v>47800</v>
      </c>
      <c r="E8222" s="11" t="s">
        <v>8504</v>
      </c>
      <c r="N8222" t="s">
        <v>32</v>
      </c>
      <c r="O8222" t="s">
        <v>36</v>
      </c>
      <c r="P8222" t="s">
        <v>53</v>
      </c>
      <c r="Q8222" t="s">
        <v>36208</v>
      </c>
    </row>
    <row r="8223" spans="1:17" x14ac:dyDescent="0.4">
      <c r="A8223" s="14" t="s">
        <v>25665</v>
      </c>
      <c r="B8223" s="14" t="s">
        <v>34280</v>
      </c>
      <c r="C8223" s="11" t="s">
        <v>17082</v>
      </c>
      <c r="D8223" t="s">
        <v>47801</v>
      </c>
      <c r="E8223" s="11" t="s">
        <v>8505</v>
      </c>
      <c r="N8223" t="s">
        <v>29</v>
      </c>
      <c r="O8223" t="s">
        <v>37</v>
      </c>
      <c r="P8223" t="s">
        <v>54</v>
      </c>
      <c r="Q8223" t="s">
        <v>36209</v>
      </c>
    </row>
    <row r="8224" spans="1:17" x14ac:dyDescent="0.4">
      <c r="A8224" s="14" t="s">
        <v>25666</v>
      </c>
      <c r="B8224" s="14" t="s">
        <v>34281</v>
      </c>
      <c r="C8224" s="11" t="s">
        <v>17083</v>
      </c>
      <c r="D8224" t="s">
        <v>47802</v>
      </c>
      <c r="E8224" s="11" t="s">
        <v>8506</v>
      </c>
      <c r="N8224" t="s">
        <v>30</v>
      </c>
      <c r="O8224" t="s">
        <v>38</v>
      </c>
      <c r="P8224" t="s">
        <v>55</v>
      </c>
      <c r="Q8224" t="s">
        <v>36210</v>
      </c>
    </row>
    <row r="8225" spans="1:17" x14ac:dyDescent="0.4">
      <c r="A8225" s="14" t="s">
        <v>25667</v>
      </c>
      <c r="B8225" s="14" t="s">
        <v>34282</v>
      </c>
      <c r="C8225" s="11" t="s">
        <v>17084</v>
      </c>
      <c r="D8225" t="s">
        <v>47803</v>
      </c>
      <c r="E8225" s="11" t="s">
        <v>8507</v>
      </c>
      <c r="N8225" t="s">
        <v>31</v>
      </c>
      <c r="O8225" t="s">
        <v>39</v>
      </c>
      <c r="P8225" t="s">
        <v>56</v>
      </c>
      <c r="Q8225" s="15" t="s">
        <v>36211</v>
      </c>
    </row>
    <row r="8226" spans="1:17" x14ac:dyDescent="0.4">
      <c r="A8226" s="14" t="s">
        <v>25668</v>
      </c>
      <c r="B8226" s="14" t="s">
        <v>34283</v>
      </c>
      <c r="C8226" s="11" t="s">
        <v>17085</v>
      </c>
      <c r="D8226" t="s">
        <v>47804</v>
      </c>
      <c r="E8226" s="11" t="s">
        <v>8508</v>
      </c>
      <c r="N8226" t="s">
        <v>32</v>
      </c>
      <c r="O8226" t="s">
        <v>40</v>
      </c>
      <c r="P8226" t="s">
        <v>57</v>
      </c>
      <c r="Q8226" s="15" t="s">
        <v>36212</v>
      </c>
    </row>
    <row r="8227" spans="1:17" x14ac:dyDescent="0.4">
      <c r="A8227" s="14" t="s">
        <v>25669</v>
      </c>
      <c r="B8227" s="14" t="s">
        <v>34284</v>
      </c>
      <c r="C8227" s="11" t="s">
        <v>17086</v>
      </c>
      <c r="D8227" t="s">
        <v>47805</v>
      </c>
      <c r="E8227" s="11" t="s">
        <v>8509</v>
      </c>
      <c r="N8227" t="s">
        <v>29</v>
      </c>
      <c r="O8227" t="s">
        <v>41</v>
      </c>
      <c r="P8227" t="s">
        <v>46</v>
      </c>
      <c r="Q8227" t="s">
        <v>36213</v>
      </c>
    </row>
    <row r="8228" spans="1:17" x14ac:dyDescent="0.4">
      <c r="A8228" s="14" t="s">
        <v>25670</v>
      </c>
      <c r="B8228" s="14" t="s">
        <v>34285</v>
      </c>
      <c r="C8228" s="11" t="s">
        <v>17087</v>
      </c>
      <c r="D8228" t="s">
        <v>47806</v>
      </c>
      <c r="E8228" s="11" t="s">
        <v>8510</v>
      </c>
      <c r="N8228" t="s">
        <v>30</v>
      </c>
      <c r="O8228" t="s">
        <v>42</v>
      </c>
      <c r="P8228" t="s">
        <v>47</v>
      </c>
      <c r="Q8228" t="s">
        <v>36214</v>
      </c>
    </row>
    <row r="8229" spans="1:17" x14ac:dyDescent="0.4">
      <c r="A8229" s="14" t="s">
        <v>25671</v>
      </c>
      <c r="B8229" s="14" t="s">
        <v>34286</v>
      </c>
      <c r="C8229" s="11" t="s">
        <v>17088</v>
      </c>
      <c r="D8229" t="s">
        <v>47807</v>
      </c>
      <c r="E8229" s="11" t="s">
        <v>8511</v>
      </c>
      <c r="N8229" t="s">
        <v>31</v>
      </c>
      <c r="O8229" t="s">
        <v>43</v>
      </c>
      <c r="P8229" t="s">
        <v>48</v>
      </c>
      <c r="Q8229" t="s">
        <v>36215</v>
      </c>
    </row>
    <row r="8230" spans="1:17" x14ac:dyDescent="0.4">
      <c r="A8230" s="14" t="s">
        <v>25672</v>
      </c>
      <c r="B8230" s="14" t="s">
        <v>34287</v>
      </c>
      <c r="C8230" s="11" t="s">
        <v>17089</v>
      </c>
      <c r="D8230" t="s">
        <v>47808</v>
      </c>
      <c r="E8230" s="11" t="s">
        <v>8512</v>
      </c>
      <c r="N8230" t="s">
        <v>32</v>
      </c>
      <c r="O8230" t="s">
        <v>37</v>
      </c>
      <c r="P8230" t="s">
        <v>49</v>
      </c>
      <c r="Q8230" t="s">
        <v>36216</v>
      </c>
    </row>
    <row r="8231" spans="1:17" x14ac:dyDescent="0.4">
      <c r="A8231" s="14" t="s">
        <v>25673</v>
      </c>
      <c r="B8231" s="14" t="s">
        <v>34288</v>
      </c>
      <c r="C8231" s="11" t="s">
        <v>17090</v>
      </c>
      <c r="D8231" t="s">
        <v>47809</v>
      </c>
      <c r="E8231" s="11" t="s">
        <v>8513</v>
      </c>
      <c r="N8231" t="s">
        <v>29</v>
      </c>
      <c r="O8231" t="s">
        <v>44</v>
      </c>
      <c r="P8231" t="s">
        <v>50</v>
      </c>
      <c r="Q8231" t="s">
        <v>36217</v>
      </c>
    </row>
    <row r="8232" spans="1:17" x14ac:dyDescent="0.4">
      <c r="A8232" s="14" t="s">
        <v>25674</v>
      </c>
      <c r="B8232" s="14" t="s">
        <v>34289</v>
      </c>
      <c r="C8232" s="11" t="s">
        <v>17091</v>
      </c>
      <c r="D8232" t="s">
        <v>47810</v>
      </c>
      <c r="E8232" s="11" t="s">
        <v>8514</v>
      </c>
      <c r="N8232" t="s">
        <v>34681</v>
      </c>
      <c r="O8232" t="s">
        <v>34685</v>
      </c>
      <c r="P8232" t="s">
        <v>51</v>
      </c>
      <c r="Q8232" t="s">
        <v>36218</v>
      </c>
    </row>
    <row r="8233" spans="1:17" x14ac:dyDescent="0.4">
      <c r="A8233" s="14" t="s">
        <v>25675</v>
      </c>
      <c r="B8233" s="14" t="s">
        <v>34290</v>
      </c>
      <c r="C8233" s="11" t="s">
        <v>17092</v>
      </c>
      <c r="D8233" t="s">
        <v>47811</v>
      </c>
      <c r="E8233" s="11" t="s">
        <v>8515</v>
      </c>
      <c r="N8233" t="s">
        <v>34682</v>
      </c>
      <c r="O8233" t="s">
        <v>34686</v>
      </c>
      <c r="P8233" t="s">
        <v>52</v>
      </c>
      <c r="Q8233" t="s">
        <v>36219</v>
      </c>
    </row>
    <row r="8234" spans="1:17" x14ac:dyDescent="0.4">
      <c r="A8234" s="14" t="s">
        <v>25676</v>
      </c>
      <c r="B8234" s="14" t="s">
        <v>34291</v>
      </c>
      <c r="C8234" s="11" t="s">
        <v>17093</v>
      </c>
      <c r="D8234" t="s">
        <v>47812</v>
      </c>
      <c r="E8234" s="11" t="s">
        <v>8516</v>
      </c>
      <c r="N8234" t="s">
        <v>34683</v>
      </c>
      <c r="O8234" t="s">
        <v>34687</v>
      </c>
      <c r="P8234" t="s">
        <v>53</v>
      </c>
      <c r="Q8234" t="s">
        <v>36220</v>
      </c>
    </row>
    <row r="8235" spans="1:17" x14ac:dyDescent="0.4">
      <c r="A8235" s="14" t="s">
        <v>25677</v>
      </c>
      <c r="B8235" s="14" t="s">
        <v>34292</v>
      </c>
      <c r="C8235" s="11" t="s">
        <v>17094</v>
      </c>
      <c r="D8235" t="s">
        <v>47813</v>
      </c>
      <c r="E8235" s="11" t="s">
        <v>8517</v>
      </c>
      <c r="N8235" t="s">
        <v>34684</v>
      </c>
      <c r="O8235" t="s">
        <v>34688</v>
      </c>
      <c r="P8235" t="s">
        <v>54</v>
      </c>
      <c r="Q8235" t="s">
        <v>36221</v>
      </c>
    </row>
    <row r="8236" spans="1:17" x14ac:dyDescent="0.4">
      <c r="A8236" s="14" t="s">
        <v>25678</v>
      </c>
      <c r="B8236" s="14" t="s">
        <v>34293</v>
      </c>
      <c r="C8236" s="11" t="s">
        <v>17095</v>
      </c>
      <c r="D8236" t="s">
        <v>47814</v>
      </c>
      <c r="E8236" s="11" t="s">
        <v>8518</v>
      </c>
      <c r="N8236" t="s">
        <v>29</v>
      </c>
      <c r="O8236" t="s">
        <v>36</v>
      </c>
      <c r="P8236" t="s">
        <v>55</v>
      </c>
      <c r="Q8236" t="s">
        <v>36222</v>
      </c>
    </row>
    <row r="8237" spans="1:17" x14ac:dyDescent="0.4">
      <c r="A8237" s="14" t="s">
        <v>25679</v>
      </c>
      <c r="B8237" s="14" t="s">
        <v>34294</v>
      </c>
      <c r="C8237" s="11" t="s">
        <v>17096</v>
      </c>
      <c r="D8237" t="s">
        <v>47815</v>
      </c>
      <c r="E8237" s="11" t="s">
        <v>5830</v>
      </c>
      <c r="N8237" t="s">
        <v>30</v>
      </c>
      <c r="O8237" t="s">
        <v>37</v>
      </c>
      <c r="P8237" t="s">
        <v>56</v>
      </c>
      <c r="Q8237" t="s">
        <v>36223</v>
      </c>
    </row>
    <row r="8238" spans="1:17" x14ac:dyDescent="0.4">
      <c r="A8238" s="14" t="s">
        <v>25680</v>
      </c>
      <c r="B8238" s="14" t="s">
        <v>34295</v>
      </c>
      <c r="C8238" s="11" t="s">
        <v>17097</v>
      </c>
      <c r="D8238" t="s">
        <v>47816</v>
      </c>
      <c r="E8238" s="11" t="s">
        <v>8519</v>
      </c>
      <c r="N8238" t="s">
        <v>31</v>
      </c>
      <c r="O8238" t="s">
        <v>38</v>
      </c>
      <c r="P8238" t="s">
        <v>57</v>
      </c>
      <c r="Q8238" t="s">
        <v>36224</v>
      </c>
    </row>
    <row r="8239" spans="1:17" x14ac:dyDescent="0.4">
      <c r="A8239" s="14" t="s">
        <v>25681</v>
      </c>
      <c r="B8239" s="14" t="s">
        <v>34296</v>
      </c>
      <c r="C8239" s="11" t="s">
        <v>17098</v>
      </c>
      <c r="D8239" t="s">
        <v>47817</v>
      </c>
      <c r="E8239" s="11" t="s">
        <v>8520</v>
      </c>
      <c r="N8239" t="s">
        <v>32</v>
      </c>
      <c r="O8239" t="s">
        <v>39</v>
      </c>
      <c r="P8239" t="s">
        <v>46</v>
      </c>
      <c r="Q8239" t="s">
        <v>36225</v>
      </c>
    </row>
    <row r="8240" spans="1:17" x14ac:dyDescent="0.4">
      <c r="A8240" s="14" t="s">
        <v>25682</v>
      </c>
      <c r="B8240" s="14" t="s">
        <v>34297</v>
      </c>
      <c r="C8240" s="11" t="s">
        <v>17099</v>
      </c>
      <c r="D8240" t="s">
        <v>47818</v>
      </c>
      <c r="E8240" s="11" t="s">
        <v>8521</v>
      </c>
      <c r="N8240" t="s">
        <v>29</v>
      </c>
      <c r="O8240" t="s">
        <v>40</v>
      </c>
      <c r="P8240" t="s">
        <v>47</v>
      </c>
      <c r="Q8240" t="s">
        <v>36226</v>
      </c>
    </row>
    <row r="8241" spans="1:17" x14ac:dyDescent="0.4">
      <c r="A8241" s="14" t="s">
        <v>25683</v>
      </c>
      <c r="B8241" s="14" t="s">
        <v>34298</v>
      </c>
      <c r="C8241" s="11" t="s">
        <v>17100</v>
      </c>
      <c r="D8241" t="s">
        <v>47819</v>
      </c>
      <c r="E8241" s="11" t="s">
        <v>8522</v>
      </c>
      <c r="N8241" t="s">
        <v>30</v>
      </c>
      <c r="O8241" t="s">
        <v>41</v>
      </c>
      <c r="P8241" t="s">
        <v>48</v>
      </c>
      <c r="Q8241" t="s">
        <v>36227</v>
      </c>
    </row>
    <row r="8242" spans="1:17" x14ac:dyDescent="0.4">
      <c r="A8242" s="14" t="s">
        <v>25684</v>
      </c>
      <c r="B8242" s="14" t="s">
        <v>34299</v>
      </c>
      <c r="C8242" s="11" t="s">
        <v>17101</v>
      </c>
      <c r="D8242" t="s">
        <v>47820</v>
      </c>
      <c r="E8242" s="11" t="s">
        <v>8523</v>
      </c>
      <c r="N8242" t="s">
        <v>31</v>
      </c>
      <c r="O8242" t="s">
        <v>42</v>
      </c>
      <c r="P8242" t="s">
        <v>49</v>
      </c>
      <c r="Q8242" t="s">
        <v>36228</v>
      </c>
    </row>
    <row r="8243" spans="1:17" x14ac:dyDescent="0.4">
      <c r="A8243" s="14" t="s">
        <v>25685</v>
      </c>
      <c r="B8243" s="14" t="s">
        <v>34300</v>
      </c>
      <c r="C8243" s="11" t="s">
        <v>17102</v>
      </c>
      <c r="D8243" t="s">
        <v>47821</v>
      </c>
      <c r="E8243" s="11" t="s">
        <v>8524</v>
      </c>
      <c r="N8243" t="s">
        <v>32</v>
      </c>
      <c r="O8243" t="s">
        <v>43</v>
      </c>
      <c r="P8243" t="s">
        <v>50</v>
      </c>
      <c r="Q8243" t="s">
        <v>36190</v>
      </c>
    </row>
    <row r="8244" spans="1:17" x14ac:dyDescent="0.4">
      <c r="A8244" s="14" t="s">
        <v>25686</v>
      </c>
      <c r="B8244" s="14" t="s">
        <v>34301</v>
      </c>
      <c r="C8244" s="11" t="s">
        <v>17103</v>
      </c>
      <c r="D8244" t="s">
        <v>47822</v>
      </c>
      <c r="E8244" s="11" t="s">
        <v>4754</v>
      </c>
      <c r="N8244" t="s">
        <v>29</v>
      </c>
      <c r="O8244" t="s">
        <v>37</v>
      </c>
      <c r="P8244" t="s">
        <v>51</v>
      </c>
      <c r="Q8244" t="s">
        <v>36229</v>
      </c>
    </row>
    <row r="8245" spans="1:17" x14ac:dyDescent="0.4">
      <c r="A8245" s="14" t="s">
        <v>25687</v>
      </c>
      <c r="B8245" s="14" t="s">
        <v>34302</v>
      </c>
      <c r="C8245" s="11" t="s">
        <v>17104</v>
      </c>
      <c r="D8245" t="s">
        <v>47823</v>
      </c>
      <c r="E8245" s="11" t="s">
        <v>8525</v>
      </c>
      <c r="N8245" t="s">
        <v>30</v>
      </c>
      <c r="O8245" t="s">
        <v>44</v>
      </c>
      <c r="P8245" t="s">
        <v>52</v>
      </c>
      <c r="Q8245" t="s">
        <v>36230</v>
      </c>
    </row>
    <row r="8246" spans="1:17" x14ac:dyDescent="0.4">
      <c r="A8246" s="14" t="s">
        <v>25688</v>
      </c>
      <c r="B8246" s="14" t="s">
        <v>34303</v>
      </c>
      <c r="C8246" s="11" t="s">
        <v>17105</v>
      </c>
      <c r="D8246" t="s">
        <v>47824</v>
      </c>
      <c r="E8246" s="11" t="s">
        <v>8526</v>
      </c>
      <c r="N8246" t="s">
        <v>31</v>
      </c>
      <c r="O8246" t="s">
        <v>45</v>
      </c>
      <c r="P8246" t="s">
        <v>53</v>
      </c>
      <c r="Q8246" t="str">
        <f t="shared" ref="Q8246:Q8262" ca="1" si="218">TEXT(RANDBETWEEN(1,500),"000"&amp;"-"&amp;TEXT(RANDBETWEEN(1,100),0))</f>
        <v>360-64</v>
      </c>
    </row>
    <row r="8247" spans="1:17" x14ac:dyDescent="0.4">
      <c r="A8247" s="14" t="s">
        <v>25689</v>
      </c>
      <c r="B8247" s="14" t="s">
        <v>34304</v>
      </c>
      <c r="C8247" s="11" t="s">
        <v>17106</v>
      </c>
      <c r="D8247" t="s">
        <v>47825</v>
      </c>
      <c r="E8247" s="11" t="s">
        <v>8527</v>
      </c>
      <c r="N8247" t="s">
        <v>32</v>
      </c>
      <c r="O8247" t="s">
        <v>36</v>
      </c>
      <c r="P8247" t="s">
        <v>54</v>
      </c>
      <c r="Q8247" t="str">
        <f t="shared" ca="1" si="218"/>
        <v>109-83</v>
      </c>
    </row>
    <row r="8248" spans="1:17" x14ac:dyDescent="0.4">
      <c r="A8248" s="14" t="s">
        <v>25690</v>
      </c>
      <c r="B8248" s="14" t="s">
        <v>34305</v>
      </c>
      <c r="C8248" s="11" t="s">
        <v>17107</v>
      </c>
      <c r="D8248" t="s">
        <v>47826</v>
      </c>
      <c r="E8248" s="11" t="s">
        <v>8528</v>
      </c>
      <c r="N8248" t="s">
        <v>29</v>
      </c>
      <c r="O8248" t="s">
        <v>37</v>
      </c>
      <c r="P8248" t="s">
        <v>55</v>
      </c>
      <c r="Q8248" t="str">
        <f t="shared" ca="1" si="218"/>
        <v>007-19</v>
      </c>
    </row>
    <row r="8249" spans="1:17" x14ac:dyDescent="0.4">
      <c r="A8249" s="14" t="s">
        <v>25691</v>
      </c>
      <c r="B8249" s="14" t="s">
        <v>34306</v>
      </c>
      <c r="C8249" s="11" t="s">
        <v>17108</v>
      </c>
      <c r="D8249" t="s">
        <v>47827</v>
      </c>
      <c r="E8249" s="11" t="s">
        <v>8529</v>
      </c>
      <c r="N8249" t="s">
        <v>30</v>
      </c>
      <c r="O8249" t="s">
        <v>38</v>
      </c>
      <c r="P8249" t="s">
        <v>56</v>
      </c>
      <c r="Q8249" t="str">
        <f t="shared" ca="1" si="218"/>
        <v>304-91</v>
      </c>
    </row>
    <row r="8250" spans="1:17" x14ac:dyDescent="0.4">
      <c r="A8250" s="14" t="s">
        <v>25692</v>
      </c>
      <c r="B8250" s="14" t="s">
        <v>34307</v>
      </c>
      <c r="C8250" s="11" t="s">
        <v>17109</v>
      </c>
      <c r="D8250" t="s">
        <v>47828</v>
      </c>
      <c r="E8250" s="11" t="s">
        <v>8530</v>
      </c>
      <c r="N8250" t="s">
        <v>31</v>
      </c>
      <c r="O8250" t="s">
        <v>39</v>
      </c>
      <c r="P8250" t="s">
        <v>57</v>
      </c>
      <c r="Q8250" t="str">
        <f t="shared" ca="1" si="218"/>
        <v>079-63</v>
      </c>
    </row>
    <row r="8251" spans="1:17" x14ac:dyDescent="0.4">
      <c r="A8251" s="14" t="s">
        <v>25693</v>
      </c>
      <c r="B8251" s="14" t="s">
        <v>34308</v>
      </c>
      <c r="C8251" s="11" t="s">
        <v>17110</v>
      </c>
      <c r="D8251" t="s">
        <v>47829</v>
      </c>
      <c r="E8251" s="11" t="s">
        <v>5193</v>
      </c>
      <c r="N8251" t="s">
        <v>32</v>
      </c>
      <c r="O8251" t="s">
        <v>40</v>
      </c>
      <c r="P8251" t="s">
        <v>46</v>
      </c>
      <c r="Q8251" t="str">
        <f t="shared" ca="1" si="218"/>
        <v>001-151</v>
      </c>
    </row>
    <row r="8252" spans="1:17" x14ac:dyDescent="0.4">
      <c r="A8252" s="14" t="s">
        <v>25694</v>
      </c>
      <c r="B8252" s="14" t="s">
        <v>34309</v>
      </c>
      <c r="C8252" s="11" t="s">
        <v>17111</v>
      </c>
      <c r="D8252" t="s">
        <v>47830</v>
      </c>
      <c r="E8252" s="11" t="s">
        <v>8531</v>
      </c>
      <c r="N8252" t="s">
        <v>29</v>
      </c>
      <c r="O8252" t="s">
        <v>41</v>
      </c>
      <c r="P8252" t="s">
        <v>47</v>
      </c>
      <c r="Q8252" t="str">
        <f t="shared" ca="1" si="218"/>
        <v>237-11</v>
      </c>
    </row>
    <row r="8253" spans="1:17" x14ac:dyDescent="0.4">
      <c r="A8253" s="14" t="s">
        <v>25695</v>
      </c>
      <c r="B8253" s="14" t="s">
        <v>34310</v>
      </c>
      <c r="C8253" s="11" t="s">
        <v>17112</v>
      </c>
      <c r="D8253" t="s">
        <v>47831</v>
      </c>
      <c r="E8253" s="11" t="s">
        <v>8532</v>
      </c>
      <c r="N8253" t="s">
        <v>30</v>
      </c>
      <c r="O8253" t="s">
        <v>42</v>
      </c>
      <c r="P8253" t="s">
        <v>48</v>
      </c>
      <c r="Q8253" t="str">
        <f t="shared" ca="1" si="218"/>
        <v>304-62</v>
      </c>
    </row>
    <row r="8254" spans="1:17" x14ac:dyDescent="0.4">
      <c r="A8254" s="14" t="s">
        <v>25696</v>
      </c>
      <c r="B8254" s="14" t="s">
        <v>34311</v>
      </c>
      <c r="C8254" s="11" t="s">
        <v>17113</v>
      </c>
      <c r="D8254" t="s">
        <v>47832</v>
      </c>
      <c r="E8254" s="11" t="s">
        <v>8533</v>
      </c>
      <c r="N8254" t="s">
        <v>31</v>
      </c>
      <c r="O8254" t="s">
        <v>43</v>
      </c>
      <c r="P8254" t="s">
        <v>49</v>
      </c>
      <c r="Q8254" t="str">
        <f t="shared" ca="1" si="218"/>
        <v>341-78</v>
      </c>
    </row>
    <row r="8255" spans="1:17" x14ac:dyDescent="0.4">
      <c r="A8255" s="14" t="s">
        <v>25697</v>
      </c>
      <c r="B8255" s="14" t="s">
        <v>34312</v>
      </c>
      <c r="C8255" s="11" t="s">
        <v>17114</v>
      </c>
      <c r="D8255" t="s">
        <v>47833</v>
      </c>
      <c r="E8255" s="11" t="s">
        <v>8534</v>
      </c>
      <c r="N8255" t="s">
        <v>32</v>
      </c>
      <c r="O8255" t="s">
        <v>37</v>
      </c>
      <c r="P8255" t="s">
        <v>50</v>
      </c>
      <c r="Q8255" t="str">
        <f t="shared" ca="1" si="218"/>
        <v>435-34</v>
      </c>
    </row>
    <row r="8256" spans="1:17" x14ac:dyDescent="0.4">
      <c r="A8256" s="14" t="s">
        <v>25698</v>
      </c>
      <c r="B8256" s="14" t="s">
        <v>34313</v>
      </c>
      <c r="C8256" s="11" t="s">
        <v>17115</v>
      </c>
      <c r="D8256" t="s">
        <v>47834</v>
      </c>
      <c r="E8256" s="11" t="s">
        <v>8535</v>
      </c>
      <c r="N8256" t="s">
        <v>29</v>
      </c>
      <c r="O8256" t="s">
        <v>44</v>
      </c>
      <c r="P8256" t="s">
        <v>51</v>
      </c>
      <c r="Q8256" t="str">
        <f t="shared" ca="1" si="218"/>
        <v>371-45</v>
      </c>
    </row>
    <row r="8257" spans="1:17" x14ac:dyDescent="0.4">
      <c r="A8257" s="14" t="s">
        <v>25699</v>
      </c>
      <c r="B8257" s="14" t="s">
        <v>34314</v>
      </c>
      <c r="C8257" s="11" t="s">
        <v>17116</v>
      </c>
      <c r="D8257" t="s">
        <v>47835</v>
      </c>
      <c r="E8257" s="11" t="s">
        <v>8536</v>
      </c>
      <c r="N8257" t="s">
        <v>30</v>
      </c>
      <c r="O8257" t="s">
        <v>45</v>
      </c>
      <c r="P8257" t="s">
        <v>52</v>
      </c>
      <c r="Q8257" t="str">
        <f t="shared" ca="1" si="218"/>
        <v>414-46</v>
      </c>
    </row>
    <row r="8258" spans="1:17" x14ac:dyDescent="0.4">
      <c r="A8258" s="14" t="s">
        <v>25700</v>
      </c>
      <c r="B8258" s="14" t="s">
        <v>34315</v>
      </c>
      <c r="C8258" s="11" t="s">
        <v>17117</v>
      </c>
      <c r="D8258" t="s">
        <v>47836</v>
      </c>
      <c r="E8258" s="11" t="s">
        <v>3341</v>
      </c>
      <c r="N8258" t="s">
        <v>31</v>
      </c>
      <c r="O8258" t="s">
        <v>36</v>
      </c>
      <c r="P8258" t="s">
        <v>53</v>
      </c>
      <c r="Q8258" t="str">
        <f t="shared" ca="1" si="218"/>
        <v>348-93</v>
      </c>
    </row>
    <row r="8259" spans="1:17" x14ac:dyDescent="0.4">
      <c r="A8259" s="14" t="s">
        <v>25701</v>
      </c>
      <c r="B8259" s="14" t="s">
        <v>34316</v>
      </c>
      <c r="C8259" s="11" t="s">
        <v>17118</v>
      </c>
      <c r="D8259" t="s">
        <v>47837</v>
      </c>
      <c r="E8259" s="11" t="s">
        <v>8537</v>
      </c>
      <c r="N8259" t="s">
        <v>32</v>
      </c>
      <c r="O8259" t="s">
        <v>37</v>
      </c>
      <c r="P8259" t="s">
        <v>54</v>
      </c>
      <c r="Q8259" t="str">
        <f t="shared" ca="1" si="218"/>
        <v>369-17</v>
      </c>
    </row>
    <row r="8260" spans="1:17" x14ac:dyDescent="0.4">
      <c r="A8260" s="14" t="s">
        <v>25702</v>
      </c>
      <c r="B8260" s="14" t="s">
        <v>34317</v>
      </c>
      <c r="C8260" s="11" t="s">
        <v>17119</v>
      </c>
      <c r="D8260" t="s">
        <v>47838</v>
      </c>
      <c r="E8260" s="11" t="s">
        <v>8538</v>
      </c>
      <c r="N8260" t="s">
        <v>29</v>
      </c>
      <c r="O8260" t="s">
        <v>38</v>
      </c>
      <c r="P8260" t="s">
        <v>55</v>
      </c>
      <c r="Q8260" t="str">
        <f t="shared" ca="1" si="218"/>
        <v>326-54</v>
      </c>
    </row>
    <row r="8261" spans="1:17" x14ac:dyDescent="0.4">
      <c r="A8261" s="14" t="s">
        <v>25703</v>
      </c>
      <c r="B8261" s="14" t="s">
        <v>34318</v>
      </c>
      <c r="C8261" s="11" t="s">
        <v>17120</v>
      </c>
      <c r="D8261" t="s">
        <v>47839</v>
      </c>
      <c r="E8261" s="11" t="s">
        <v>8539</v>
      </c>
      <c r="N8261" t="s">
        <v>30</v>
      </c>
      <c r="O8261" t="s">
        <v>39</v>
      </c>
      <c r="P8261" t="s">
        <v>56</v>
      </c>
      <c r="Q8261" t="str">
        <f t="shared" ca="1" si="218"/>
        <v>145-87</v>
      </c>
    </row>
    <row r="8262" spans="1:17" x14ac:dyDescent="0.4">
      <c r="A8262" s="14" t="s">
        <v>25704</v>
      </c>
      <c r="B8262" s="14" t="s">
        <v>34319</v>
      </c>
      <c r="C8262" s="11" t="s">
        <v>17121</v>
      </c>
      <c r="D8262" t="s">
        <v>47840</v>
      </c>
      <c r="E8262" s="11" t="s">
        <v>8540</v>
      </c>
      <c r="N8262" t="s">
        <v>31</v>
      </c>
      <c r="O8262" t="s">
        <v>40</v>
      </c>
      <c r="P8262" t="s">
        <v>57</v>
      </c>
      <c r="Q8262" t="str">
        <f t="shared" ca="1" si="218"/>
        <v>031-13</v>
      </c>
    </row>
    <row r="8263" spans="1:17" x14ac:dyDescent="0.4">
      <c r="A8263" s="14" t="s">
        <v>25705</v>
      </c>
      <c r="B8263" s="14" t="s">
        <v>34320</v>
      </c>
      <c r="C8263" s="11" t="s">
        <v>17122</v>
      </c>
      <c r="D8263" t="s">
        <v>47841</v>
      </c>
      <c r="E8263" s="11" t="s">
        <v>8541</v>
      </c>
      <c r="N8263" t="s">
        <v>29</v>
      </c>
      <c r="O8263" t="s">
        <v>41</v>
      </c>
      <c r="P8263" t="s">
        <v>46</v>
      </c>
      <c r="Q8263" t="s">
        <v>36230</v>
      </c>
    </row>
    <row r="8264" spans="1:17" x14ac:dyDescent="0.4">
      <c r="A8264" s="14" t="s">
        <v>25706</v>
      </c>
      <c r="B8264" s="14" t="s">
        <v>34321</v>
      </c>
      <c r="C8264" s="11" t="s">
        <v>17123</v>
      </c>
      <c r="D8264" t="s">
        <v>47842</v>
      </c>
      <c r="E8264" s="11" t="s">
        <v>8542</v>
      </c>
      <c r="N8264" t="s">
        <v>30</v>
      </c>
      <c r="O8264" t="s">
        <v>42</v>
      </c>
      <c r="P8264" t="s">
        <v>47</v>
      </c>
      <c r="Q8264" t="str">
        <f t="shared" ref="Q8264:Q8327" ca="1" si="219">TEXT(RANDBETWEEN(1,500),"000"&amp;"-"&amp;TEXT(RANDBETWEEN(1,100),0))</f>
        <v>317-83</v>
      </c>
    </row>
    <row r="8265" spans="1:17" x14ac:dyDescent="0.4">
      <c r="A8265" s="14" t="s">
        <v>25707</v>
      </c>
      <c r="B8265" s="14" t="s">
        <v>34322</v>
      </c>
      <c r="C8265" s="11" t="s">
        <v>17124</v>
      </c>
      <c r="D8265" t="s">
        <v>47843</v>
      </c>
      <c r="E8265" s="11" t="s">
        <v>8543</v>
      </c>
      <c r="N8265" t="s">
        <v>31</v>
      </c>
      <c r="O8265" t="s">
        <v>43</v>
      </c>
      <c r="P8265" t="s">
        <v>48</v>
      </c>
      <c r="Q8265" t="str">
        <f t="shared" ca="1" si="219"/>
        <v>239-65</v>
      </c>
    </row>
    <row r="8266" spans="1:17" x14ac:dyDescent="0.4">
      <c r="A8266" s="14" t="s">
        <v>25708</v>
      </c>
      <c r="B8266" s="14" t="s">
        <v>34323</v>
      </c>
      <c r="C8266" s="11" t="s">
        <v>17125</v>
      </c>
      <c r="D8266" t="s">
        <v>47844</v>
      </c>
      <c r="E8266" s="11" t="s">
        <v>8544</v>
      </c>
      <c r="N8266" t="s">
        <v>32</v>
      </c>
      <c r="O8266" t="s">
        <v>37</v>
      </c>
      <c r="P8266" t="s">
        <v>49</v>
      </c>
      <c r="Q8266" t="str">
        <f t="shared" ca="1" si="219"/>
        <v>079-21</v>
      </c>
    </row>
    <row r="8267" spans="1:17" x14ac:dyDescent="0.4">
      <c r="A8267" s="14" t="s">
        <v>25709</v>
      </c>
      <c r="B8267" s="14" t="s">
        <v>34324</v>
      </c>
      <c r="C8267" s="11" t="s">
        <v>17126</v>
      </c>
      <c r="D8267" t="s">
        <v>47845</v>
      </c>
      <c r="E8267" s="11" t="s">
        <v>8545</v>
      </c>
      <c r="N8267" t="s">
        <v>29</v>
      </c>
      <c r="O8267" t="s">
        <v>44</v>
      </c>
      <c r="P8267" t="s">
        <v>50</v>
      </c>
      <c r="Q8267" t="str">
        <f t="shared" ca="1" si="219"/>
        <v>136-17</v>
      </c>
    </row>
    <row r="8268" spans="1:17" x14ac:dyDescent="0.4">
      <c r="A8268" s="14" t="s">
        <v>25710</v>
      </c>
      <c r="B8268" s="14" t="s">
        <v>34325</v>
      </c>
      <c r="C8268" s="11" t="s">
        <v>17127</v>
      </c>
      <c r="D8268" t="s">
        <v>47846</v>
      </c>
      <c r="E8268" s="11" t="s">
        <v>8546</v>
      </c>
      <c r="N8268" t="s">
        <v>30</v>
      </c>
      <c r="O8268" t="s">
        <v>45</v>
      </c>
      <c r="P8268" t="s">
        <v>51</v>
      </c>
      <c r="Q8268" t="str">
        <f t="shared" ca="1" si="219"/>
        <v>101-8</v>
      </c>
    </row>
    <row r="8269" spans="1:17" x14ac:dyDescent="0.4">
      <c r="A8269" s="14" t="s">
        <v>25711</v>
      </c>
      <c r="B8269" s="14" t="s">
        <v>34326</v>
      </c>
      <c r="C8269" s="11" t="s">
        <v>17128</v>
      </c>
      <c r="D8269" t="s">
        <v>47847</v>
      </c>
      <c r="E8269" s="11" t="s">
        <v>8547</v>
      </c>
      <c r="N8269" t="s">
        <v>31</v>
      </c>
      <c r="O8269" t="s">
        <v>36</v>
      </c>
      <c r="P8269" t="s">
        <v>52</v>
      </c>
      <c r="Q8269" t="str">
        <f t="shared" ca="1" si="219"/>
        <v>334-48</v>
      </c>
    </row>
    <row r="8270" spans="1:17" x14ac:dyDescent="0.4">
      <c r="A8270" s="14" t="s">
        <v>25712</v>
      </c>
      <c r="B8270" s="14" t="s">
        <v>34327</v>
      </c>
      <c r="C8270" s="11" t="s">
        <v>17129</v>
      </c>
      <c r="D8270" t="s">
        <v>47848</v>
      </c>
      <c r="E8270" s="11" t="s">
        <v>8548</v>
      </c>
      <c r="N8270" t="s">
        <v>32</v>
      </c>
      <c r="O8270" t="s">
        <v>37</v>
      </c>
      <c r="P8270" t="s">
        <v>53</v>
      </c>
      <c r="Q8270" t="str">
        <f t="shared" ca="1" si="219"/>
        <v>298-75</v>
      </c>
    </row>
    <row r="8271" spans="1:17" x14ac:dyDescent="0.4">
      <c r="A8271" s="14" t="s">
        <v>25713</v>
      </c>
      <c r="B8271" s="14" t="s">
        <v>34328</v>
      </c>
      <c r="C8271" s="11" t="s">
        <v>17130</v>
      </c>
      <c r="D8271" t="s">
        <v>47849</v>
      </c>
      <c r="E8271" s="11" t="s">
        <v>8549</v>
      </c>
      <c r="N8271" t="s">
        <v>29</v>
      </c>
      <c r="O8271" t="s">
        <v>38</v>
      </c>
      <c r="P8271" t="s">
        <v>54</v>
      </c>
      <c r="Q8271" t="str">
        <f t="shared" ca="1" si="219"/>
        <v>253-71</v>
      </c>
    </row>
    <row r="8272" spans="1:17" x14ac:dyDescent="0.4">
      <c r="A8272" s="14" t="s">
        <v>25714</v>
      </c>
      <c r="B8272" s="14" t="s">
        <v>34329</v>
      </c>
      <c r="C8272" s="11" t="s">
        <v>17131</v>
      </c>
      <c r="D8272" t="s">
        <v>47850</v>
      </c>
      <c r="E8272" s="11" t="s">
        <v>8550</v>
      </c>
      <c r="N8272" t="s">
        <v>30</v>
      </c>
      <c r="O8272" t="s">
        <v>39</v>
      </c>
      <c r="P8272" t="s">
        <v>55</v>
      </c>
      <c r="Q8272" t="str">
        <f t="shared" ca="1" si="219"/>
        <v>434-58</v>
      </c>
    </row>
    <row r="8273" spans="1:17" x14ac:dyDescent="0.4">
      <c r="A8273" s="14" t="s">
        <v>25715</v>
      </c>
      <c r="B8273" s="14" t="s">
        <v>34330</v>
      </c>
      <c r="C8273" s="11" t="s">
        <v>17132</v>
      </c>
      <c r="D8273" t="s">
        <v>47851</v>
      </c>
      <c r="E8273" s="11" t="s">
        <v>8551</v>
      </c>
      <c r="N8273" t="s">
        <v>31</v>
      </c>
      <c r="O8273" t="s">
        <v>40</v>
      </c>
      <c r="P8273" t="s">
        <v>56</v>
      </c>
      <c r="Q8273" t="str">
        <f t="shared" ca="1" si="219"/>
        <v>364-2</v>
      </c>
    </row>
    <row r="8274" spans="1:17" x14ac:dyDescent="0.4">
      <c r="A8274" s="14" t="s">
        <v>25716</v>
      </c>
      <c r="B8274" s="14" t="s">
        <v>34331</v>
      </c>
      <c r="C8274" s="11" t="s">
        <v>17133</v>
      </c>
      <c r="D8274" t="s">
        <v>47852</v>
      </c>
      <c r="E8274" s="11" t="s">
        <v>8552</v>
      </c>
      <c r="N8274" t="s">
        <v>32</v>
      </c>
      <c r="O8274" t="s">
        <v>41</v>
      </c>
      <c r="P8274" t="s">
        <v>57</v>
      </c>
      <c r="Q8274" t="str">
        <f t="shared" ca="1" si="219"/>
        <v>243-53</v>
      </c>
    </row>
    <row r="8275" spans="1:17" x14ac:dyDescent="0.4">
      <c r="A8275" s="14" t="s">
        <v>25717</v>
      </c>
      <c r="B8275" s="14" t="s">
        <v>34332</v>
      </c>
      <c r="C8275" s="11" t="s">
        <v>17134</v>
      </c>
      <c r="D8275" t="s">
        <v>47853</v>
      </c>
      <c r="E8275" s="11" t="s">
        <v>8553</v>
      </c>
      <c r="N8275" t="s">
        <v>29</v>
      </c>
      <c r="O8275" t="s">
        <v>42</v>
      </c>
      <c r="P8275" t="s">
        <v>46</v>
      </c>
      <c r="Q8275" t="str">
        <f t="shared" ca="1" si="219"/>
        <v>270-52</v>
      </c>
    </row>
    <row r="8276" spans="1:17" x14ac:dyDescent="0.4">
      <c r="A8276" s="14" t="s">
        <v>25718</v>
      </c>
      <c r="B8276" s="14" t="s">
        <v>34333</v>
      </c>
      <c r="C8276" s="11" t="s">
        <v>17135</v>
      </c>
      <c r="D8276" t="s">
        <v>47854</v>
      </c>
      <c r="E8276" s="11" t="s">
        <v>8554</v>
      </c>
      <c r="N8276" t="s">
        <v>30</v>
      </c>
      <c r="O8276" t="s">
        <v>43</v>
      </c>
      <c r="P8276" t="s">
        <v>47</v>
      </c>
      <c r="Q8276" t="str">
        <f t="shared" ca="1" si="219"/>
        <v>231-37</v>
      </c>
    </row>
    <row r="8277" spans="1:17" x14ac:dyDescent="0.4">
      <c r="A8277" s="14" t="s">
        <v>25719</v>
      </c>
      <c r="B8277" s="14" t="s">
        <v>34334</v>
      </c>
      <c r="C8277" s="11" t="s">
        <v>17136</v>
      </c>
      <c r="D8277" t="s">
        <v>47855</v>
      </c>
      <c r="E8277" s="11" t="s">
        <v>8555</v>
      </c>
      <c r="N8277" t="s">
        <v>31</v>
      </c>
      <c r="O8277" t="s">
        <v>37</v>
      </c>
      <c r="P8277" t="s">
        <v>48</v>
      </c>
      <c r="Q8277" t="str">
        <f t="shared" ca="1" si="219"/>
        <v>232-67</v>
      </c>
    </row>
    <row r="8278" spans="1:17" x14ac:dyDescent="0.4">
      <c r="A8278" s="14" t="s">
        <v>25720</v>
      </c>
      <c r="B8278" s="14" t="s">
        <v>34335</v>
      </c>
      <c r="C8278" s="11" t="s">
        <v>17137</v>
      </c>
      <c r="D8278" t="s">
        <v>47856</v>
      </c>
      <c r="E8278" s="11" t="s">
        <v>8556</v>
      </c>
      <c r="N8278" t="s">
        <v>32</v>
      </c>
      <c r="O8278" t="s">
        <v>44</v>
      </c>
      <c r="P8278" t="s">
        <v>49</v>
      </c>
      <c r="Q8278" t="str">
        <f t="shared" ca="1" si="219"/>
        <v>054-89</v>
      </c>
    </row>
    <row r="8279" spans="1:17" x14ac:dyDescent="0.4">
      <c r="A8279" s="14" t="s">
        <v>25721</v>
      </c>
      <c r="B8279" s="14" t="s">
        <v>34336</v>
      </c>
      <c r="C8279" s="11" t="s">
        <v>17138</v>
      </c>
      <c r="D8279" t="s">
        <v>47857</v>
      </c>
      <c r="E8279" s="11" t="s">
        <v>8557</v>
      </c>
      <c r="N8279" t="s">
        <v>29</v>
      </c>
      <c r="O8279" t="s">
        <v>45</v>
      </c>
      <c r="P8279" t="s">
        <v>50</v>
      </c>
      <c r="Q8279" t="str">
        <f t="shared" ca="1" si="219"/>
        <v>423-26</v>
      </c>
    </row>
    <row r="8280" spans="1:17" x14ac:dyDescent="0.4">
      <c r="A8280" s="14" t="s">
        <v>25722</v>
      </c>
      <c r="B8280" s="14" t="s">
        <v>34337</v>
      </c>
      <c r="C8280" s="11" t="s">
        <v>17139</v>
      </c>
      <c r="D8280" t="s">
        <v>47858</v>
      </c>
      <c r="E8280" s="11" t="s">
        <v>8558</v>
      </c>
      <c r="N8280" t="s">
        <v>30</v>
      </c>
      <c r="O8280" t="s">
        <v>36</v>
      </c>
      <c r="P8280" t="s">
        <v>51</v>
      </c>
      <c r="Q8280" t="str">
        <f t="shared" ca="1" si="219"/>
        <v>276-67</v>
      </c>
    </row>
    <row r="8281" spans="1:17" x14ac:dyDescent="0.4">
      <c r="A8281" s="14" t="s">
        <v>25723</v>
      </c>
      <c r="B8281" s="14" t="s">
        <v>34338</v>
      </c>
      <c r="C8281" s="11" t="s">
        <v>17140</v>
      </c>
      <c r="D8281" t="s">
        <v>47859</v>
      </c>
      <c r="E8281" s="11" t="s">
        <v>8559</v>
      </c>
      <c r="N8281" t="s">
        <v>31</v>
      </c>
      <c r="O8281" t="s">
        <v>37</v>
      </c>
      <c r="P8281" t="s">
        <v>52</v>
      </c>
      <c r="Q8281" t="str">
        <f t="shared" ca="1" si="219"/>
        <v>456-61</v>
      </c>
    </row>
    <row r="8282" spans="1:17" x14ac:dyDescent="0.4">
      <c r="A8282" s="14" t="s">
        <v>25724</v>
      </c>
      <c r="B8282" s="14" t="s">
        <v>34339</v>
      </c>
      <c r="C8282" s="11" t="s">
        <v>17141</v>
      </c>
      <c r="D8282" t="s">
        <v>47860</v>
      </c>
      <c r="E8282" s="11" t="s">
        <v>8560</v>
      </c>
      <c r="N8282" t="s">
        <v>32</v>
      </c>
      <c r="O8282" t="s">
        <v>38</v>
      </c>
      <c r="P8282" t="s">
        <v>53</v>
      </c>
      <c r="Q8282" t="str">
        <f t="shared" ca="1" si="219"/>
        <v>049-84</v>
      </c>
    </row>
    <row r="8283" spans="1:17" x14ac:dyDescent="0.4">
      <c r="A8283" s="14" t="s">
        <v>25725</v>
      </c>
      <c r="B8283" s="14" t="s">
        <v>34340</v>
      </c>
      <c r="C8283" s="11" t="s">
        <v>17142</v>
      </c>
      <c r="D8283" t="s">
        <v>47861</v>
      </c>
      <c r="E8283" s="11" t="s">
        <v>8561</v>
      </c>
      <c r="N8283" t="s">
        <v>29</v>
      </c>
      <c r="O8283" t="s">
        <v>39</v>
      </c>
      <c r="P8283" t="s">
        <v>54</v>
      </c>
      <c r="Q8283" t="str">
        <f t="shared" ca="1" si="219"/>
        <v>341-63</v>
      </c>
    </row>
    <row r="8284" spans="1:17" x14ac:dyDescent="0.4">
      <c r="A8284" s="14" t="s">
        <v>25726</v>
      </c>
      <c r="B8284" s="14" t="s">
        <v>34341</v>
      </c>
      <c r="C8284" s="11" t="s">
        <v>17143</v>
      </c>
      <c r="D8284" t="s">
        <v>47862</v>
      </c>
      <c r="E8284" s="11" t="s">
        <v>8562</v>
      </c>
      <c r="N8284" t="s">
        <v>30</v>
      </c>
      <c r="O8284" t="s">
        <v>40</v>
      </c>
      <c r="P8284" t="s">
        <v>55</v>
      </c>
      <c r="Q8284" t="str">
        <f t="shared" ca="1" si="219"/>
        <v>089-67</v>
      </c>
    </row>
    <row r="8285" spans="1:17" x14ac:dyDescent="0.4">
      <c r="A8285" s="14" t="s">
        <v>25727</v>
      </c>
      <c r="B8285" s="14" t="s">
        <v>34342</v>
      </c>
      <c r="C8285" s="11" t="s">
        <v>17144</v>
      </c>
      <c r="D8285" t="s">
        <v>47863</v>
      </c>
      <c r="E8285" s="11" t="s">
        <v>8563</v>
      </c>
      <c r="N8285" t="s">
        <v>31</v>
      </c>
      <c r="O8285" t="s">
        <v>41</v>
      </c>
      <c r="P8285" t="s">
        <v>56</v>
      </c>
      <c r="Q8285" t="str">
        <f t="shared" ca="1" si="219"/>
        <v>226-56</v>
      </c>
    </row>
    <row r="8286" spans="1:17" x14ac:dyDescent="0.4">
      <c r="A8286" s="14" t="s">
        <v>25728</v>
      </c>
      <c r="B8286" s="14" t="s">
        <v>34343</v>
      </c>
      <c r="C8286" s="11" t="s">
        <v>17145</v>
      </c>
      <c r="D8286" t="s">
        <v>47864</v>
      </c>
      <c r="E8286" s="11" t="s">
        <v>8564</v>
      </c>
      <c r="N8286" t="s">
        <v>32</v>
      </c>
      <c r="O8286" t="s">
        <v>42</v>
      </c>
      <c r="P8286" t="s">
        <v>57</v>
      </c>
      <c r="Q8286" t="str">
        <f t="shared" ca="1" si="219"/>
        <v>161-2</v>
      </c>
    </row>
    <row r="8287" spans="1:17" x14ac:dyDescent="0.4">
      <c r="A8287" s="14" t="s">
        <v>25729</v>
      </c>
      <c r="B8287" s="14" t="s">
        <v>34344</v>
      </c>
      <c r="C8287" s="11" t="s">
        <v>17146</v>
      </c>
      <c r="D8287" t="s">
        <v>47865</v>
      </c>
      <c r="E8287" s="11" t="s">
        <v>8565</v>
      </c>
      <c r="N8287" t="s">
        <v>29</v>
      </c>
      <c r="O8287" t="s">
        <v>43</v>
      </c>
      <c r="P8287" t="s">
        <v>46</v>
      </c>
      <c r="Q8287" t="str">
        <f t="shared" ca="1" si="219"/>
        <v>037-49</v>
      </c>
    </row>
    <row r="8288" spans="1:17" x14ac:dyDescent="0.4">
      <c r="A8288" s="14" t="s">
        <v>25730</v>
      </c>
      <c r="B8288" s="14" t="s">
        <v>34345</v>
      </c>
      <c r="C8288" s="11" t="s">
        <v>17147</v>
      </c>
      <c r="D8288" t="s">
        <v>47866</v>
      </c>
      <c r="E8288" s="11" t="s">
        <v>8566</v>
      </c>
      <c r="N8288" t="s">
        <v>30</v>
      </c>
      <c r="O8288" t="s">
        <v>37</v>
      </c>
      <c r="P8288" t="s">
        <v>47</v>
      </c>
      <c r="Q8288" t="str">
        <f t="shared" ca="1" si="219"/>
        <v>304-35</v>
      </c>
    </row>
    <row r="8289" spans="1:17" x14ac:dyDescent="0.4">
      <c r="A8289" s="14" t="s">
        <v>25731</v>
      </c>
      <c r="B8289" s="14" t="s">
        <v>34346</v>
      </c>
      <c r="C8289" s="11" t="s">
        <v>17148</v>
      </c>
      <c r="D8289" t="s">
        <v>47867</v>
      </c>
      <c r="E8289" s="11" t="s">
        <v>8567</v>
      </c>
      <c r="N8289" t="s">
        <v>31</v>
      </c>
      <c r="O8289" t="s">
        <v>44</v>
      </c>
      <c r="P8289" t="s">
        <v>48</v>
      </c>
      <c r="Q8289" t="str">
        <f t="shared" ca="1" si="219"/>
        <v>239-58</v>
      </c>
    </row>
    <row r="8290" spans="1:17" x14ac:dyDescent="0.4">
      <c r="A8290" s="14" t="s">
        <v>25732</v>
      </c>
      <c r="B8290" s="14" t="s">
        <v>34347</v>
      </c>
      <c r="C8290" s="11" t="s">
        <v>17149</v>
      </c>
      <c r="D8290" t="s">
        <v>47868</v>
      </c>
      <c r="E8290" s="11" t="s">
        <v>8568</v>
      </c>
      <c r="N8290" t="s">
        <v>29</v>
      </c>
      <c r="O8290" t="s">
        <v>45</v>
      </c>
      <c r="P8290" t="s">
        <v>49</v>
      </c>
      <c r="Q8290" t="str">
        <f t="shared" ca="1" si="219"/>
        <v>421-63</v>
      </c>
    </row>
    <row r="8291" spans="1:17" x14ac:dyDescent="0.4">
      <c r="A8291" s="14" t="s">
        <v>25733</v>
      </c>
      <c r="B8291" s="14" t="s">
        <v>34348</v>
      </c>
      <c r="C8291" s="11" t="s">
        <v>17150</v>
      </c>
      <c r="D8291" t="s">
        <v>47869</v>
      </c>
      <c r="E8291" s="11" t="s">
        <v>8569</v>
      </c>
      <c r="N8291" t="s">
        <v>30</v>
      </c>
      <c r="O8291" t="s">
        <v>36</v>
      </c>
      <c r="P8291" t="s">
        <v>50</v>
      </c>
      <c r="Q8291" t="str">
        <f t="shared" ca="1" si="219"/>
        <v>132-61</v>
      </c>
    </row>
    <row r="8292" spans="1:17" x14ac:dyDescent="0.4">
      <c r="A8292" s="14" t="s">
        <v>25734</v>
      </c>
      <c r="B8292" s="14" t="s">
        <v>34349</v>
      </c>
      <c r="C8292" s="11" t="s">
        <v>17151</v>
      </c>
      <c r="D8292" t="s">
        <v>47870</v>
      </c>
      <c r="E8292" s="11" t="s">
        <v>8570</v>
      </c>
      <c r="N8292" t="s">
        <v>31</v>
      </c>
      <c r="O8292" t="s">
        <v>37</v>
      </c>
      <c r="P8292" t="s">
        <v>51</v>
      </c>
      <c r="Q8292" t="str">
        <f t="shared" ca="1" si="219"/>
        <v>020-55</v>
      </c>
    </row>
    <row r="8293" spans="1:17" x14ac:dyDescent="0.4">
      <c r="A8293" s="14" t="s">
        <v>25735</v>
      </c>
      <c r="B8293" s="14" t="s">
        <v>34350</v>
      </c>
      <c r="C8293" s="11" t="s">
        <v>17152</v>
      </c>
      <c r="D8293" t="s">
        <v>47871</v>
      </c>
      <c r="E8293" s="11" t="s">
        <v>8571</v>
      </c>
      <c r="N8293" t="s">
        <v>32</v>
      </c>
      <c r="O8293" t="s">
        <v>38</v>
      </c>
      <c r="P8293" t="s">
        <v>52</v>
      </c>
      <c r="Q8293" t="str">
        <f t="shared" ca="1" si="219"/>
        <v>155-36</v>
      </c>
    </row>
    <row r="8294" spans="1:17" x14ac:dyDescent="0.4">
      <c r="A8294" s="14" t="s">
        <v>25736</v>
      </c>
      <c r="B8294" s="14" t="s">
        <v>34351</v>
      </c>
      <c r="C8294" s="11" t="s">
        <v>17153</v>
      </c>
      <c r="D8294" t="s">
        <v>47872</v>
      </c>
      <c r="E8294" s="11" t="s">
        <v>8572</v>
      </c>
      <c r="N8294" t="s">
        <v>29</v>
      </c>
      <c r="O8294" t="s">
        <v>39</v>
      </c>
      <c r="P8294" t="s">
        <v>53</v>
      </c>
      <c r="Q8294" t="str">
        <f t="shared" ca="1" si="219"/>
        <v>188-93</v>
      </c>
    </row>
    <row r="8295" spans="1:17" x14ac:dyDescent="0.4">
      <c r="A8295" s="14" t="s">
        <v>25737</v>
      </c>
      <c r="B8295" s="14" t="s">
        <v>34352</v>
      </c>
      <c r="C8295" s="11" t="s">
        <v>17154</v>
      </c>
      <c r="D8295" t="s">
        <v>47873</v>
      </c>
      <c r="E8295" s="11" t="s">
        <v>8573</v>
      </c>
      <c r="N8295" t="s">
        <v>30</v>
      </c>
      <c r="O8295" t="s">
        <v>40</v>
      </c>
      <c r="P8295" t="s">
        <v>54</v>
      </c>
      <c r="Q8295" t="str">
        <f t="shared" ca="1" si="219"/>
        <v>101-73</v>
      </c>
    </row>
    <row r="8296" spans="1:17" x14ac:dyDescent="0.4">
      <c r="A8296" s="14" t="s">
        <v>25738</v>
      </c>
      <c r="B8296" s="14" t="s">
        <v>34353</v>
      </c>
      <c r="C8296" s="11" t="s">
        <v>17155</v>
      </c>
      <c r="D8296" t="s">
        <v>47874</v>
      </c>
      <c r="E8296" s="11" t="s">
        <v>8574</v>
      </c>
      <c r="N8296" t="s">
        <v>31</v>
      </c>
      <c r="O8296" t="s">
        <v>41</v>
      </c>
      <c r="P8296" t="s">
        <v>55</v>
      </c>
      <c r="Q8296" t="str">
        <f t="shared" ca="1" si="219"/>
        <v>426-72</v>
      </c>
    </row>
    <row r="8297" spans="1:17" x14ac:dyDescent="0.4">
      <c r="A8297" s="14" t="s">
        <v>25739</v>
      </c>
      <c r="B8297" s="14" t="s">
        <v>34354</v>
      </c>
      <c r="C8297" s="11" t="s">
        <v>17156</v>
      </c>
      <c r="D8297" t="s">
        <v>47875</v>
      </c>
      <c r="E8297" s="11" t="s">
        <v>8575</v>
      </c>
      <c r="N8297" t="s">
        <v>32</v>
      </c>
      <c r="O8297" t="s">
        <v>42</v>
      </c>
      <c r="P8297" t="s">
        <v>56</v>
      </c>
      <c r="Q8297" t="str">
        <f t="shared" ca="1" si="219"/>
        <v>118-82</v>
      </c>
    </row>
    <row r="8298" spans="1:17" x14ac:dyDescent="0.4">
      <c r="A8298" s="14" t="s">
        <v>25740</v>
      </c>
      <c r="B8298" s="14" t="s">
        <v>34355</v>
      </c>
      <c r="C8298" s="11" t="s">
        <v>17157</v>
      </c>
      <c r="D8298" t="s">
        <v>47876</v>
      </c>
      <c r="E8298" s="11" t="s">
        <v>8576</v>
      </c>
      <c r="N8298" t="s">
        <v>29</v>
      </c>
      <c r="O8298" t="s">
        <v>43</v>
      </c>
      <c r="P8298" t="s">
        <v>57</v>
      </c>
      <c r="Q8298" t="str">
        <f t="shared" ca="1" si="219"/>
        <v>233-57</v>
      </c>
    </row>
    <row r="8299" spans="1:17" x14ac:dyDescent="0.4">
      <c r="A8299" s="14" t="s">
        <v>25741</v>
      </c>
      <c r="B8299" s="14" t="s">
        <v>34356</v>
      </c>
      <c r="C8299" s="11" t="s">
        <v>17158</v>
      </c>
      <c r="D8299" t="s">
        <v>47877</v>
      </c>
      <c r="E8299" s="11" t="s">
        <v>8577</v>
      </c>
      <c r="N8299" t="s">
        <v>30</v>
      </c>
      <c r="O8299" t="s">
        <v>37</v>
      </c>
      <c r="P8299" t="s">
        <v>46</v>
      </c>
      <c r="Q8299" t="str">
        <f t="shared" ca="1" si="219"/>
        <v>377-44</v>
      </c>
    </row>
    <row r="8300" spans="1:17" x14ac:dyDescent="0.4">
      <c r="A8300" s="14" t="s">
        <v>25742</v>
      </c>
      <c r="B8300" s="14" t="s">
        <v>34357</v>
      </c>
      <c r="C8300" s="11" t="s">
        <v>17159</v>
      </c>
      <c r="D8300" t="s">
        <v>47878</v>
      </c>
      <c r="E8300" s="11" t="s">
        <v>1224</v>
      </c>
      <c r="N8300" t="s">
        <v>31</v>
      </c>
      <c r="O8300" t="s">
        <v>44</v>
      </c>
      <c r="P8300" t="s">
        <v>47</v>
      </c>
      <c r="Q8300" t="str">
        <f t="shared" ca="1" si="219"/>
        <v>080-79</v>
      </c>
    </row>
    <row r="8301" spans="1:17" x14ac:dyDescent="0.4">
      <c r="A8301" s="14" t="s">
        <v>25743</v>
      </c>
      <c r="B8301" s="14" t="s">
        <v>34358</v>
      </c>
      <c r="C8301" s="11" t="s">
        <v>17160</v>
      </c>
      <c r="D8301" t="s">
        <v>47879</v>
      </c>
      <c r="E8301" s="11" t="s">
        <v>8578</v>
      </c>
      <c r="N8301" t="s">
        <v>32</v>
      </c>
      <c r="O8301" t="s">
        <v>45</v>
      </c>
      <c r="P8301" t="s">
        <v>48</v>
      </c>
      <c r="Q8301" t="str">
        <f t="shared" ca="1" si="219"/>
        <v>221-46</v>
      </c>
    </row>
    <row r="8302" spans="1:17" x14ac:dyDescent="0.4">
      <c r="A8302" s="14" t="s">
        <v>25744</v>
      </c>
      <c r="B8302" s="14" t="s">
        <v>34359</v>
      </c>
      <c r="C8302" s="11" t="s">
        <v>17161</v>
      </c>
      <c r="D8302" t="s">
        <v>47880</v>
      </c>
      <c r="E8302" s="11" t="s">
        <v>4566</v>
      </c>
      <c r="N8302" t="s">
        <v>29</v>
      </c>
      <c r="O8302" t="s">
        <v>36</v>
      </c>
      <c r="P8302" t="s">
        <v>49</v>
      </c>
      <c r="Q8302" t="str">
        <f t="shared" ca="1" si="219"/>
        <v>005-24</v>
      </c>
    </row>
    <row r="8303" spans="1:17" x14ac:dyDescent="0.4">
      <c r="A8303" s="14" t="s">
        <v>25745</v>
      </c>
      <c r="B8303" s="14" t="s">
        <v>34360</v>
      </c>
      <c r="C8303" s="11" t="s">
        <v>17162</v>
      </c>
      <c r="D8303" t="s">
        <v>47881</v>
      </c>
      <c r="E8303" s="11" t="s">
        <v>8579</v>
      </c>
      <c r="N8303" t="s">
        <v>30</v>
      </c>
      <c r="O8303" t="s">
        <v>37</v>
      </c>
      <c r="P8303" t="s">
        <v>50</v>
      </c>
      <c r="Q8303" t="str">
        <f t="shared" ca="1" si="219"/>
        <v>018-34</v>
      </c>
    </row>
    <row r="8304" spans="1:17" x14ac:dyDescent="0.4">
      <c r="A8304" s="14" t="s">
        <v>25746</v>
      </c>
      <c r="B8304" s="14" t="s">
        <v>34361</v>
      </c>
      <c r="C8304" s="11" t="s">
        <v>17163</v>
      </c>
      <c r="D8304" t="s">
        <v>47882</v>
      </c>
      <c r="E8304" s="11" t="s">
        <v>8580</v>
      </c>
      <c r="N8304" t="s">
        <v>31</v>
      </c>
      <c r="O8304" t="s">
        <v>38</v>
      </c>
      <c r="P8304" t="s">
        <v>51</v>
      </c>
      <c r="Q8304" t="str">
        <f t="shared" ca="1" si="219"/>
        <v>164-61</v>
      </c>
    </row>
    <row r="8305" spans="1:17" x14ac:dyDescent="0.4">
      <c r="A8305" s="14" t="s">
        <v>25747</v>
      </c>
      <c r="B8305" s="14" t="s">
        <v>34362</v>
      </c>
      <c r="C8305" s="11" t="s">
        <v>17164</v>
      </c>
      <c r="D8305" t="s">
        <v>47883</v>
      </c>
      <c r="E8305" s="11" t="s">
        <v>8581</v>
      </c>
      <c r="N8305" t="s">
        <v>32</v>
      </c>
      <c r="O8305" t="s">
        <v>39</v>
      </c>
      <c r="P8305" t="s">
        <v>52</v>
      </c>
      <c r="Q8305" t="str">
        <f t="shared" ca="1" si="219"/>
        <v>313-55</v>
      </c>
    </row>
    <row r="8306" spans="1:17" x14ac:dyDescent="0.4">
      <c r="A8306" s="14" t="s">
        <v>25748</v>
      </c>
      <c r="B8306" s="14" t="s">
        <v>34363</v>
      </c>
      <c r="C8306" s="11" t="s">
        <v>17165</v>
      </c>
      <c r="D8306" t="s">
        <v>47884</v>
      </c>
      <c r="E8306" s="11" t="s">
        <v>8582</v>
      </c>
      <c r="N8306" t="s">
        <v>29</v>
      </c>
      <c r="O8306" t="s">
        <v>40</v>
      </c>
      <c r="P8306" t="s">
        <v>53</v>
      </c>
      <c r="Q8306" t="str">
        <f t="shared" ca="1" si="219"/>
        <v>170-3</v>
      </c>
    </row>
    <row r="8307" spans="1:17" x14ac:dyDescent="0.4">
      <c r="A8307" s="14" t="s">
        <v>25749</v>
      </c>
      <c r="B8307" s="14" t="s">
        <v>34364</v>
      </c>
      <c r="C8307" s="11" t="s">
        <v>17166</v>
      </c>
      <c r="D8307" t="s">
        <v>47885</v>
      </c>
      <c r="E8307" s="11" t="s">
        <v>8583</v>
      </c>
      <c r="N8307" t="s">
        <v>30</v>
      </c>
      <c r="O8307" t="s">
        <v>41</v>
      </c>
      <c r="P8307" t="s">
        <v>54</v>
      </c>
      <c r="Q8307" t="str">
        <f t="shared" ca="1" si="219"/>
        <v>321-13</v>
      </c>
    </row>
    <row r="8308" spans="1:17" x14ac:dyDescent="0.4">
      <c r="A8308" s="14" t="s">
        <v>25750</v>
      </c>
      <c r="B8308" s="14" t="s">
        <v>34365</v>
      </c>
      <c r="C8308" s="11" t="s">
        <v>17167</v>
      </c>
      <c r="D8308" t="s">
        <v>47886</v>
      </c>
      <c r="E8308" s="11" t="s">
        <v>8584</v>
      </c>
      <c r="N8308" t="s">
        <v>31</v>
      </c>
      <c r="O8308" t="s">
        <v>42</v>
      </c>
      <c r="P8308" t="s">
        <v>55</v>
      </c>
      <c r="Q8308" t="str">
        <f t="shared" ca="1" si="219"/>
        <v>014-3</v>
      </c>
    </row>
    <row r="8309" spans="1:17" x14ac:dyDescent="0.4">
      <c r="A8309" s="14" t="s">
        <v>25751</v>
      </c>
      <c r="B8309" s="14" t="s">
        <v>34366</v>
      </c>
      <c r="C8309" s="11" t="s">
        <v>17168</v>
      </c>
      <c r="D8309" t="s">
        <v>47887</v>
      </c>
      <c r="E8309" s="11" t="s">
        <v>8585</v>
      </c>
      <c r="N8309" t="s">
        <v>32</v>
      </c>
      <c r="O8309" t="s">
        <v>43</v>
      </c>
      <c r="P8309" t="s">
        <v>56</v>
      </c>
      <c r="Q8309" t="str">
        <f t="shared" ca="1" si="219"/>
        <v>450-88</v>
      </c>
    </row>
    <row r="8310" spans="1:17" x14ac:dyDescent="0.4">
      <c r="A8310" s="14" t="s">
        <v>25752</v>
      </c>
      <c r="B8310" s="14" t="s">
        <v>34367</v>
      </c>
      <c r="C8310" s="11" t="s">
        <v>17169</v>
      </c>
      <c r="D8310" t="s">
        <v>47888</v>
      </c>
      <c r="E8310" s="11" t="s">
        <v>8586</v>
      </c>
      <c r="N8310" t="s">
        <v>29</v>
      </c>
      <c r="O8310" t="s">
        <v>37</v>
      </c>
      <c r="P8310" t="s">
        <v>57</v>
      </c>
      <c r="Q8310" t="str">
        <f t="shared" ca="1" si="219"/>
        <v>294-15</v>
      </c>
    </row>
    <row r="8311" spans="1:17" x14ac:dyDescent="0.4">
      <c r="A8311" s="14" t="s">
        <v>25753</v>
      </c>
      <c r="B8311" s="14" t="s">
        <v>34368</v>
      </c>
      <c r="C8311" s="11" t="s">
        <v>17170</v>
      </c>
      <c r="D8311" t="s">
        <v>47889</v>
      </c>
      <c r="E8311" s="11" t="s">
        <v>8587</v>
      </c>
      <c r="N8311" t="s">
        <v>30</v>
      </c>
      <c r="O8311" t="s">
        <v>44</v>
      </c>
      <c r="P8311" t="s">
        <v>46</v>
      </c>
      <c r="Q8311" t="str">
        <f t="shared" ca="1" si="219"/>
        <v>487-67</v>
      </c>
    </row>
    <row r="8312" spans="1:17" x14ac:dyDescent="0.4">
      <c r="A8312" s="14" t="s">
        <v>25754</v>
      </c>
      <c r="B8312" s="14" t="s">
        <v>34369</v>
      </c>
      <c r="C8312" s="11" t="s">
        <v>17171</v>
      </c>
      <c r="D8312" t="s">
        <v>47890</v>
      </c>
      <c r="E8312" s="11" t="s">
        <v>8588</v>
      </c>
      <c r="N8312" t="s">
        <v>31</v>
      </c>
      <c r="O8312" t="s">
        <v>45</v>
      </c>
      <c r="P8312" t="s">
        <v>47</v>
      </c>
      <c r="Q8312" t="str">
        <f t="shared" ca="1" si="219"/>
        <v>018-45</v>
      </c>
    </row>
    <row r="8313" spans="1:17" x14ac:dyDescent="0.4">
      <c r="A8313" s="14" t="s">
        <v>25755</v>
      </c>
      <c r="B8313" s="14" t="s">
        <v>34370</v>
      </c>
      <c r="C8313" s="11" t="s">
        <v>17172</v>
      </c>
      <c r="D8313" t="s">
        <v>47891</v>
      </c>
      <c r="E8313" s="11" t="s">
        <v>8589</v>
      </c>
      <c r="N8313" t="s">
        <v>32</v>
      </c>
      <c r="O8313" t="s">
        <v>36</v>
      </c>
      <c r="P8313" t="s">
        <v>48</v>
      </c>
      <c r="Q8313" t="str">
        <f t="shared" ca="1" si="219"/>
        <v>179-1</v>
      </c>
    </row>
    <row r="8314" spans="1:17" x14ac:dyDescent="0.4">
      <c r="A8314" s="14" t="s">
        <v>25756</v>
      </c>
      <c r="B8314" s="14" t="s">
        <v>34371</v>
      </c>
      <c r="C8314" s="11" t="s">
        <v>17173</v>
      </c>
      <c r="D8314" t="s">
        <v>47892</v>
      </c>
      <c r="E8314" s="11" t="s">
        <v>8590</v>
      </c>
      <c r="N8314" t="s">
        <v>29</v>
      </c>
      <c r="O8314" t="s">
        <v>37</v>
      </c>
      <c r="P8314" t="s">
        <v>49</v>
      </c>
      <c r="Q8314" t="str">
        <f t="shared" ca="1" si="219"/>
        <v>038-46</v>
      </c>
    </row>
    <row r="8315" spans="1:17" x14ac:dyDescent="0.4">
      <c r="A8315" s="14" t="s">
        <v>25757</v>
      </c>
      <c r="B8315" s="14" t="s">
        <v>34372</v>
      </c>
      <c r="C8315" s="11" t="s">
        <v>17174</v>
      </c>
      <c r="D8315" t="s">
        <v>47893</v>
      </c>
      <c r="E8315" s="11" t="s">
        <v>6654</v>
      </c>
      <c r="N8315" t="s">
        <v>30</v>
      </c>
      <c r="O8315" t="s">
        <v>38</v>
      </c>
      <c r="P8315" t="s">
        <v>50</v>
      </c>
      <c r="Q8315" t="str">
        <f t="shared" ca="1" si="219"/>
        <v>411-86</v>
      </c>
    </row>
    <row r="8316" spans="1:17" x14ac:dyDescent="0.4">
      <c r="A8316" s="14" t="s">
        <v>25758</v>
      </c>
      <c r="B8316" s="14" t="s">
        <v>34373</v>
      </c>
      <c r="C8316" s="11" t="s">
        <v>17175</v>
      </c>
      <c r="D8316" t="s">
        <v>47894</v>
      </c>
      <c r="E8316" s="11" t="s">
        <v>8591</v>
      </c>
      <c r="N8316" t="s">
        <v>31</v>
      </c>
      <c r="O8316" t="s">
        <v>39</v>
      </c>
      <c r="P8316" t="s">
        <v>51</v>
      </c>
      <c r="Q8316" t="str">
        <f t="shared" ca="1" si="219"/>
        <v>172-73</v>
      </c>
    </row>
    <row r="8317" spans="1:17" x14ac:dyDescent="0.4">
      <c r="A8317" s="14" t="s">
        <v>25759</v>
      </c>
      <c r="B8317" s="14" t="s">
        <v>34374</v>
      </c>
      <c r="C8317" s="11" t="s">
        <v>17176</v>
      </c>
      <c r="D8317" t="s">
        <v>47895</v>
      </c>
      <c r="E8317" s="11" t="s">
        <v>8592</v>
      </c>
      <c r="N8317" t="s">
        <v>29</v>
      </c>
      <c r="O8317" t="s">
        <v>40</v>
      </c>
      <c r="P8317" t="s">
        <v>52</v>
      </c>
      <c r="Q8317" t="str">
        <f t="shared" ca="1" si="219"/>
        <v>015-50</v>
      </c>
    </row>
    <row r="8318" spans="1:17" x14ac:dyDescent="0.4">
      <c r="A8318" s="14" t="s">
        <v>25760</v>
      </c>
      <c r="B8318" s="14" t="s">
        <v>34375</v>
      </c>
      <c r="C8318" s="11" t="s">
        <v>17177</v>
      </c>
      <c r="D8318" t="s">
        <v>47896</v>
      </c>
      <c r="E8318" s="11" t="s">
        <v>8593</v>
      </c>
      <c r="N8318" t="s">
        <v>30</v>
      </c>
      <c r="O8318" t="s">
        <v>41</v>
      </c>
      <c r="P8318" t="s">
        <v>53</v>
      </c>
      <c r="Q8318" t="str">
        <f t="shared" ca="1" si="219"/>
        <v>114-87</v>
      </c>
    </row>
    <row r="8319" spans="1:17" x14ac:dyDescent="0.4">
      <c r="A8319" s="14" t="s">
        <v>25761</v>
      </c>
      <c r="B8319" s="14" t="s">
        <v>34376</v>
      </c>
      <c r="C8319" s="11" t="s">
        <v>17178</v>
      </c>
      <c r="D8319" t="s">
        <v>47897</v>
      </c>
      <c r="E8319" s="11" t="s">
        <v>8594</v>
      </c>
      <c r="N8319" t="s">
        <v>31</v>
      </c>
      <c r="O8319" t="s">
        <v>42</v>
      </c>
      <c r="P8319" t="s">
        <v>54</v>
      </c>
      <c r="Q8319" t="str">
        <f t="shared" ca="1" si="219"/>
        <v>227-6</v>
      </c>
    </row>
    <row r="8320" spans="1:17" x14ac:dyDescent="0.4">
      <c r="A8320" s="14" t="s">
        <v>25762</v>
      </c>
      <c r="B8320" s="14" t="s">
        <v>34377</v>
      </c>
      <c r="C8320" s="11" t="s">
        <v>17179</v>
      </c>
      <c r="D8320" t="s">
        <v>47898</v>
      </c>
      <c r="E8320" s="11" t="s">
        <v>8595</v>
      </c>
      <c r="N8320" t="s">
        <v>32</v>
      </c>
      <c r="O8320" t="s">
        <v>43</v>
      </c>
      <c r="P8320" t="s">
        <v>55</v>
      </c>
      <c r="Q8320" t="str">
        <f t="shared" ca="1" si="219"/>
        <v>298-29</v>
      </c>
    </row>
    <row r="8321" spans="1:17" x14ac:dyDescent="0.4">
      <c r="A8321" s="14" t="s">
        <v>25763</v>
      </c>
      <c r="B8321" s="14" t="s">
        <v>34378</v>
      </c>
      <c r="C8321" s="11" t="s">
        <v>17180</v>
      </c>
      <c r="D8321" t="s">
        <v>47899</v>
      </c>
      <c r="E8321" s="11" t="s">
        <v>8596</v>
      </c>
      <c r="N8321" t="s">
        <v>29</v>
      </c>
      <c r="O8321" t="s">
        <v>37</v>
      </c>
      <c r="P8321" t="s">
        <v>56</v>
      </c>
      <c r="Q8321" t="str">
        <f t="shared" ca="1" si="219"/>
        <v>364-31</v>
      </c>
    </row>
    <row r="8322" spans="1:17" x14ac:dyDescent="0.4">
      <c r="A8322" s="14" t="s">
        <v>25764</v>
      </c>
      <c r="B8322" s="14" t="s">
        <v>34379</v>
      </c>
      <c r="C8322" s="11" t="s">
        <v>17181</v>
      </c>
      <c r="D8322" t="s">
        <v>47900</v>
      </c>
      <c r="E8322" s="11" t="s">
        <v>8597</v>
      </c>
      <c r="N8322" t="s">
        <v>30</v>
      </c>
      <c r="O8322" t="s">
        <v>44</v>
      </c>
      <c r="P8322" t="s">
        <v>57</v>
      </c>
      <c r="Q8322" t="str">
        <f t="shared" ca="1" si="219"/>
        <v>360-75</v>
      </c>
    </row>
    <row r="8323" spans="1:17" x14ac:dyDescent="0.4">
      <c r="A8323" s="14" t="s">
        <v>25765</v>
      </c>
      <c r="B8323" s="14" t="s">
        <v>34380</v>
      </c>
      <c r="C8323" s="11" t="s">
        <v>17182</v>
      </c>
      <c r="D8323" t="s">
        <v>47901</v>
      </c>
      <c r="E8323" s="11" t="s">
        <v>8598</v>
      </c>
      <c r="N8323" t="s">
        <v>31</v>
      </c>
      <c r="O8323" t="s">
        <v>45</v>
      </c>
      <c r="P8323" t="s">
        <v>46</v>
      </c>
      <c r="Q8323" t="str">
        <f t="shared" ca="1" si="219"/>
        <v>268-35</v>
      </c>
    </row>
    <row r="8324" spans="1:17" x14ac:dyDescent="0.4">
      <c r="A8324" s="14" t="s">
        <v>25766</v>
      </c>
      <c r="B8324" s="14" t="s">
        <v>34381</v>
      </c>
      <c r="C8324" s="11" t="s">
        <v>17183</v>
      </c>
      <c r="D8324" t="s">
        <v>47902</v>
      </c>
      <c r="E8324" s="11" t="s">
        <v>7702</v>
      </c>
      <c r="N8324" t="s">
        <v>32</v>
      </c>
      <c r="O8324" t="s">
        <v>36</v>
      </c>
      <c r="P8324" t="s">
        <v>47</v>
      </c>
      <c r="Q8324" t="str">
        <f t="shared" ca="1" si="219"/>
        <v>337-49</v>
      </c>
    </row>
    <row r="8325" spans="1:17" x14ac:dyDescent="0.4">
      <c r="A8325" s="14" t="s">
        <v>25767</v>
      </c>
      <c r="B8325" s="14" t="s">
        <v>34382</v>
      </c>
      <c r="C8325" s="11" t="s">
        <v>17184</v>
      </c>
      <c r="D8325" t="s">
        <v>47903</v>
      </c>
      <c r="E8325" s="11" t="s">
        <v>8599</v>
      </c>
      <c r="N8325" t="s">
        <v>29</v>
      </c>
      <c r="O8325" t="s">
        <v>37</v>
      </c>
      <c r="P8325" t="s">
        <v>48</v>
      </c>
      <c r="Q8325" t="str">
        <f t="shared" ca="1" si="219"/>
        <v>044-62</v>
      </c>
    </row>
    <row r="8326" spans="1:17" x14ac:dyDescent="0.4">
      <c r="A8326" s="14" t="s">
        <v>25768</v>
      </c>
      <c r="B8326" s="14" t="s">
        <v>34383</v>
      </c>
      <c r="C8326" s="11" t="s">
        <v>17185</v>
      </c>
      <c r="D8326" t="s">
        <v>47904</v>
      </c>
      <c r="E8326" s="11" t="s">
        <v>8600</v>
      </c>
      <c r="N8326" t="s">
        <v>30</v>
      </c>
      <c r="O8326" t="s">
        <v>38</v>
      </c>
      <c r="P8326" t="s">
        <v>49</v>
      </c>
      <c r="Q8326" t="str">
        <f t="shared" ca="1" si="219"/>
        <v>003-60</v>
      </c>
    </row>
    <row r="8327" spans="1:17" x14ac:dyDescent="0.4">
      <c r="A8327" s="14" t="s">
        <v>25769</v>
      </c>
      <c r="B8327" s="14" t="s">
        <v>34384</v>
      </c>
      <c r="C8327" s="11" t="s">
        <v>17186</v>
      </c>
      <c r="D8327" t="s">
        <v>47905</v>
      </c>
      <c r="E8327" s="11" t="s">
        <v>8601</v>
      </c>
      <c r="N8327" t="s">
        <v>31</v>
      </c>
      <c r="O8327" t="s">
        <v>39</v>
      </c>
      <c r="P8327" t="s">
        <v>50</v>
      </c>
      <c r="Q8327" t="str">
        <f t="shared" ca="1" si="219"/>
        <v>271-23</v>
      </c>
    </row>
    <row r="8328" spans="1:17" x14ac:dyDescent="0.4">
      <c r="A8328" s="14" t="s">
        <v>25770</v>
      </c>
      <c r="B8328" s="14" t="s">
        <v>34385</v>
      </c>
      <c r="C8328" s="11" t="s">
        <v>17187</v>
      </c>
      <c r="D8328" t="s">
        <v>47906</v>
      </c>
      <c r="E8328" s="11" t="s">
        <v>8602</v>
      </c>
      <c r="N8328" t="s">
        <v>32</v>
      </c>
      <c r="O8328" t="s">
        <v>40</v>
      </c>
      <c r="P8328" t="s">
        <v>51</v>
      </c>
      <c r="Q8328" t="str">
        <f t="shared" ref="Q8328:Q8391" ca="1" si="220">TEXT(RANDBETWEEN(1,500),"000"&amp;"-"&amp;TEXT(RANDBETWEEN(1,100),0))</f>
        <v>143-24</v>
      </c>
    </row>
    <row r="8329" spans="1:17" x14ac:dyDescent="0.4">
      <c r="A8329" s="14" t="s">
        <v>25771</v>
      </c>
      <c r="B8329" s="14" t="s">
        <v>34386</v>
      </c>
      <c r="C8329" s="11" t="s">
        <v>17188</v>
      </c>
      <c r="D8329" t="s">
        <v>47907</v>
      </c>
      <c r="E8329" s="11" t="s">
        <v>8603</v>
      </c>
      <c r="N8329" t="s">
        <v>29</v>
      </c>
      <c r="O8329" t="s">
        <v>41</v>
      </c>
      <c r="P8329" t="s">
        <v>52</v>
      </c>
      <c r="Q8329" t="str">
        <f t="shared" ca="1" si="220"/>
        <v>053-27</v>
      </c>
    </row>
    <row r="8330" spans="1:17" x14ac:dyDescent="0.4">
      <c r="A8330" s="14" t="s">
        <v>25772</v>
      </c>
      <c r="B8330" s="14" t="s">
        <v>34387</v>
      </c>
      <c r="C8330" s="11" t="s">
        <v>17189</v>
      </c>
      <c r="D8330" t="s">
        <v>47908</v>
      </c>
      <c r="E8330" s="11" t="s">
        <v>8604</v>
      </c>
      <c r="N8330" t="s">
        <v>30</v>
      </c>
      <c r="O8330" t="s">
        <v>42</v>
      </c>
      <c r="P8330" t="s">
        <v>53</v>
      </c>
      <c r="Q8330" t="str">
        <f t="shared" ca="1" si="220"/>
        <v>222-64</v>
      </c>
    </row>
    <row r="8331" spans="1:17" x14ac:dyDescent="0.4">
      <c r="A8331" s="14" t="s">
        <v>25773</v>
      </c>
      <c r="B8331" s="14" t="s">
        <v>34388</v>
      </c>
      <c r="C8331" s="11" t="s">
        <v>17190</v>
      </c>
      <c r="D8331" t="s">
        <v>47909</v>
      </c>
      <c r="E8331" s="11" t="s">
        <v>8605</v>
      </c>
      <c r="N8331" t="s">
        <v>31</v>
      </c>
      <c r="O8331" t="s">
        <v>43</v>
      </c>
      <c r="P8331" t="s">
        <v>54</v>
      </c>
      <c r="Q8331" t="str">
        <f t="shared" ca="1" si="220"/>
        <v>448-61</v>
      </c>
    </row>
    <row r="8332" spans="1:17" x14ac:dyDescent="0.4">
      <c r="A8332" s="14" t="s">
        <v>25774</v>
      </c>
      <c r="B8332" s="14" t="s">
        <v>34389</v>
      </c>
      <c r="C8332" s="11" t="s">
        <v>17191</v>
      </c>
      <c r="D8332" t="s">
        <v>47910</v>
      </c>
      <c r="E8332" s="11" t="s">
        <v>8606</v>
      </c>
      <c r="N8332" t="s">
        <v>32</v>
      </c>
      <c r="O8332" t="s">
        <v>37</v>
      </c>
      <c r="P8332" t="s">
        <v>55</v>
      </c>
      <c r="Q8332" t="str">
        <f t="shared" ca="1" si="220"/>
        <v>081-15</v>
      </c>
    </row>
    <row r="8333" spans="1:17" x14ac:dyDescent="0.4">
      <c r="A8333" s="14" t="s">
        <v>25775</v>
      </c>
      <c r="B8333" s="14" t="s">
        <v>34390</v>
      </c>
      <c r="C8333" s="11" t="s">
        <v>17192</v>
      </c>
      <c r="D8333" t="s">
        <v>47911</v>
      </c>
      <c r="E8333" s="11" t="s">
        <v>8607</v>
      </c>
      <c r="N8333" t="s">
        <v>29</v>
      </c>
      <c r="O8333" t="s">
        <v>44</v>
      </c>
      <c r="P8333" t="s">
        <v>56</v>
      </c>
      <c r="Q8333" t="str">
        <f t="shared" ca="1" si="220"/>
        <v>205-13</v>
      </c>
    </row>
    <row r="8334" spans="1:17" x14ac:dyDescent="0.4">
      <c r="A8334" s="14" t="s">
        <v>25776</v>
      </c>
      <c r="B8334" s="14" t="s">
        <v>34391</v>
      </c>
      <c r="C8334" s="11" t="s">
        <v>17193</v>
      </c>
      <c r="D8334" t="s">
        <v>47912</v>
      </c>
      <c r="E8334" s="11" t="s">
        <v>8608</v>
      </c>
      <c r="N8334" t="s">
        <v>30</v>
      </c>
      <c r="O8334" t="s">
        <v>45</v>
      </c>
      <c r="P8334" t="s">
        <v>57</v>
      </c>
      <c r="Q8334" t="str">
        <f t="shared" ca="1" si="220"/>
        <v>073-69</v>
      </c>
    </row>
    <row r="8335" spans="1:17" x14ac:dyDescent="0.4">
      <c r="A8335" s="14" t="s">
        <v>25777</v>
      </c>
      <c r="B8335" s="14" t="s">
        <v>34392</v>
      </c>
      <c r="C8335" s="11" t="s">
        <v>17194</v>
      </c>
      <c r="D8335" t="s">
        <v>47913</v>
      </c>
      <c r="E8335" s="11" t="s">
        <v>8609</v>
      </c>
      <c r="N8335" t="s">
        <v>31</v>
      </c>
      <c r="O8335" t="s">
        <v>36</v>
      </c>
      <c r="P8335" t="s">
        <v>46</v>
      </c>
      <c r="Q8335" t="str">
        <f t="shared" ca="1" si="220"/>
        <v>024-78</v>
      </c>
    </row>
    <row r="8336" spans="1:17" x14ac:dyDescent="0.4">
      <c r="A8336" s="14" t="s">
        <v>25778</v>
      </c>
      <c r="B8336" s="14" t="s">
        <v>34393</v>
      </c>
      <c r="C8336" s="11" t="s">
        <v>17195</v>
      </c>
      <c r="D8336" t="s">
        <v>47914</v>
      </c>
      <c r="E8336" s="11" t="s">
        <v>8610</v>
      </c>
      <c r="N8336" t="s">
        <v>32</v>
      </c>
      <c r="O8336" t="s">
        <v>37</v>
      </c>
      <c r="P8336" t="s">
        <v>47</v>
      </c>
      <c r="Q8336" t="str">
        <f t="shared" ca="1" si="220"/>
        <v>035-62</v>
      </c>
    </row>
    <row r="8337" spans="1:17" x14ac:dyDescent="0.4">
      <c r="A8337" s="14" t="s">
        <v>25779</v>
      </c>
      <c r="B8337" s="14" t="s">
        <v>34394</v>
      </c>
      <c r="C8337" s="11" t="s">
        <v>17196</v>
      </c>
      <c r="D8337" t="s">
        <v>47915</v>
      </c>
      <c r="E8337" s="11" t="s">
        <v>8611</v>
      </c>
      <c r="N8337" t="s">
        <v>29</v>
      </c>
      <c r="O8337" t="s">
        <v>38</v>
      </c>
      <c r="P8337" t="s">
        <v>48</v>
      </c>
      <c r="Q8337" t="str">
        <f t="shared" ca="1" si="220"/>
        <v>174-35</v>
      </c>
    </row>
    <row r="8338" spans="1:17" x14ac:dyDescent="0.4">
      <c r="A8338" s="14" t="s">
        <v>25780</v>
      </c>
      <c r="B8338" s="14" t="s">
        <v>34395</v>
      </c>
      <c r="C8338" s="11" t="s">
        <v>17197</v>
      </c>
      <c r="D8338" t="s">
        <v>47916</v>
      </c>
      <c r="E8338" s="11" t="s">
        <v>8612</v>
      </c>
      <c r="N8338" t="s">
        <v>30</v>
      </c>
      <c r="O8338" t="s">
        <v>39</v>
      </c>
      <c r="P8338" t="s">
        <v>49</v>
      </c>
      <c r="Q8338" t="str">
        <f t="shared" ca="1" si="220"/>
        <v>032-70</v>
      </c>
    </row>
    <row r="8339" spans="1:17" x14ac:dyDescent="0.4">
      <c r="A8339" s="14" t="s">
        <v>25781</v>
      </c>
      <c r="B8339" s="14" t="s">
        <v>34396</v>
      </c>
      <c r="C8339" s="11" t="s">
        <v>17198</v>
      </c>
      <c r="D8339" t="s">
        <v>47917</v>
      </c>
      <c r="E8339" s="11" t="s">
        <v>8613</v>
      </c>
      <c r="N8339" t="s">
        <v>31</v>
      </c>
      <c r="O8339" t="s">
        <v>40</v>
      </c>
      <c r="P8339" t="s">
        <v>50</v>
      </c>
      <c r="Q8339" t="str">
        <f t="shared" ca="1" si="220"/>
        <v>079-35</v>
      </c>
    </row>
    <row r="8340" spans="1:17" x14ac:dyDescent="0.4">
      <c r="A8340" s="14" t="s">
        <v>25782</v>
      </c>
      <c r="B8340" s="14" t="s">
        <v>34397</v>
      </c>
      <c r="C8340" s="11" t="s">
        <v>17199</v>
      </c>
      <c r="D8340" t="s">
        <v>47918</v>
      </c>
      <c r="E8340" s="11" t="s">
        <v>8614</v>
      </c>
      <c r="N8340" t="s">
        <v>32</v>
      </c>
      <c r="O8340" t="s">
        <v>41</v>
      </c>
      <c r="P8340" t="s">
        <v>51</v>
      </c>
      <c r="Q8340" t="str">
        <f t="shared" ca="1" si="220"/>
        <v>070-88</v>
      </c>
    </row>
    <row r="8341" spans="1:17" x14ac:dyDescent="0.4">
      <c r="A8341" s="14" t="s">
        <v>25783</v>
      </c>
      <c r="B8341" s="14" t="s">
        <v>34398</v>
      </c>
      <c r="C8341" s="11" t="s">
        <v>17200</v>
      </c>
      <c r="D8341" t="s">
        <v>47919</v>
      </c>
      <c r="E8341" s="11" t="s">
        <v>8615</v>
      </c>
      <c r="N8341" t="s">
        <v>29</v>
      </c>
      <c r="O8341" t="s">
        <v>42</v>
      </c>
      <c r="P8341" t="s">
        <v>52</v>
      </c>
      <c r="Q8341" t="str">
        <f t="shared" ca="1" si="220"/>
        <v>144-61</v>
      </c>
    </row>
    <row r="8342" spans="1:17" x14ac:dyDescent="0.4">
      <c r="A8342" s="14" t="s">
        <v>25784</v>
      </c>
      <c r="B8342" s="14" t="s">
        <v>34399</v>
      </c>
      <c r="C8342" s="11" t="s">
        <v>17201</v>
      </c>
      <c r="D8342" t="s">
        <v>47920</v>
      </c>
      <c r="E8342" s="11" t="s">
        <v>4776</v>
      </c>
      <c r="N8342" t="s">
        <v>30</v>
      </c>
      <c r="O8342" t="s">
        <v>43</v>
      </c>
      <c r="P8342" t="s">
        <v>53</v>
      </c>
      <c r="Q8342" t="str">
        <f t="shared" ca="1" si="220"/>
        <v>287-23</v>
      </c>
    </row>
    <row r="8343" spans="1:17" x14ac:dyDescent="0.4">
      <c r="A8343" s="14" t="s">
        <v>25785</v>
      </c>
      <c r="B8343" s="14" t="s">
        <v>34400</v>
      </c>
      <c r="C8343" s="11" t="s">
        <v>17202</v>
      </c>
      <c r="D8343" t="s">
        <v>47921</v>
      </c>
      <c r="E8343" s="11" t="s">
        <v>8616</v>
      </c>
      <c r="N8343" t="s">
        <v>31</v>
      </c>
      <c r="O8343" t="s">
        <v>37</v>
      </c>
      <c r="P8343" t="s">
        <v>54</v>
      </c>
      <c r="Q8343" t="str">
        <f t="shared" ca="1" si="220"/>
        <v>204-49</v>
      </c>
    </row>
    <row r="8344" spans="1:17" x14ac:dyDescent="0.4">
      <c r="A8344" s="14" t="s">
        <v>25786</v>
      </c>
      <c r="B8344" s="14" t="s">
        <v>34401</v>
      </c>
      <c r="C8344" s="11" t="s">
        <v>17203</v>
      </c>
      <c r="D8344" t="s">
        <v>47922</v>
      </c>
      <c r="E8344" s="11" t="s">
        <v>8617</v>
      </c>
      <c r="N8344" t="s">
        <v>29</v>
      </c>
      <c r="O8344" t="s">
        <v>44</v>
      </c>
      <c r="P8344" t="s">
        <v>55</v>
      </c>
      <c r="Q8344" t="str">
        <f t="shared" ca="1" si="220"/>
        <v>268-51</v>
      </c>
    </row>
    <row r="8345" spans="1:17" x14ac:dyDescent="0.4">
      <c r="A8345" s="14" t="s">
        <v>25787</v>
      </c>
      <c r="B8345" s="14" t="s">
        <v>34402</v>
      </c>
      <c r="C8345" s="11" t="s">
        <v>17204</v>
      </c>
      <c r="D8345" t="s">
        <v>47923</v>
      </c>
      <c r="E8345" s="11" t="s">
        <v>8618</v>
      </c>
      <c r="N8345" t="s">
        <v>30</v>
      </c>
      <c r="O8345" t="s">
        <v>45</v>
      </c>
      <c r="P8345" t="s">
        <v>56</v>
      </c>
      <c r="Q8345" t="str">
        <f t="shared" ca="1" si="220"/>
        <v>101-54</v>
      </c>
    </row>
    <row r="8346" spans="1:17" x14ac:dyDescent="0.4">
      <c r="A8346" s="14" t="s">
        <v>25788</v>
      </c>
      <c r="B8346" s="14" t="s">
        <v>34403</v>
      </c>
      <c r="C8346" s="11" t="s">
        <v>17205</v>
      </c>
      <c r="D8346" t="s">
        <v>47924</v>
      </c>
      <c r="E8346" s="11" t="s">
        <v>8619</v>
      </c>
      <c r="N8346" t="s">
        <v>31</v>
      </c>
      <c r="O8346" t="s">
        <v>36</v>
      </c>
      <c r="P8346" t="s">
        <v>57</v>
      </c>
      <c r="Q8346" t="str">
        <f t="shared" ca="1" si="220"/>
        <v>499-8</v>
      </c>
    </row>
    <row r="8347" spans="1:17" x14ac:dyDescent="0.4">
      <c r="A8347" s="14" t="s">
        <v>25789</v>
      </c>
      <c r="B8347" s="14" t="s">
        <v>34404</v>
      </c>
      <c r="C8347" s="11" t="s">
        <v>17206</v>
      </c>
      <c r="D8347" t="s">
        <v>47925</v>
      </c>
      <c r="E8347" s="11" t="s">
        <v>8620</v>
      </c>
      <c r="N8347" t="s">
        <v>32</v>
      </c>
      <c r="O8347" t="s">
        <v>37</v>
      </c>
      <c r="P8347" t="s">
        <v>46</v>
      </c>
      <c r="Q8347" t="str">
        <f t="shared" ca="1" si="220"/>
        <v>058-24</v>
      </c>
    </row>
    <row r="8348" spans="1:17" x14ac:dyDescent="0.4">
      <c r="A8348" s="14" t="s">
        <v>25790</v>
      </c>
      <c r="B8348" s="14" t="s">
        <v>34405</v>
      </c>
      <c r="C8348" s="11" t="s">
        <v>17207</v>
      </c>
      <c r="D8348" t="s">
        <v>47926</v>
      </c>
      <c r="E8348" s="11" t="s">
        <v>8621</v>
      </c>
      <c r="N8348" t="s">
        <v>29</v>
      </c>
      <c r="O8348" t="s">
        <v>38</v>
      </c>
      <c r="P8348" t="s">
        <v>47</v>
      </c>
      <c r="Q8348" t="str">
        <f t="shared" ca="1" si="220"/>
        <v>494-51</v>
      </c>
    </row>
    <row r="8349" spans="1:17" x14ac:dyDescent="0.4">
      <c r="A8349" s="14" t="s">
        <v>25791</v>
      </c>
      <c r="B8349" s="14" t="s">
        <v>34406</v>
      </c>
      <c r="C8349" s="11" t="s">
        <v>17208</v>
      </c>
      <c r="D8349" t="s">
        <v>47927</v>
      </c>
      <c r="E8349" s="11" t="s">
        <v>8622</v>
      </c>
      <c r="N8349" t="s">
        <v>30</v>
      </c>
      <c r="O8349" t="s">
        <v>39</v>
      </c>
      <c r="P8349" t="s">
        <v>48</v>
      </c>
      <c r="Q8349" t="str">
        <f t="shared" ca="1" si="220"/>
        <v>145-16</v>
      </c>
    </row>
    <row r="8350" spans="1:17" x14ac:dyDescent="0.4">
      <c r="A8350" s="14" t="s">
        <v>25792</v>
      </c>
      <c r="B8350" s="14" t="s">
        <v>34407</v>
      </c>
      <c r="C8350" s="11" t="s">
        <v>17209</v>
      </c>
      <c r="D8350" t="s">
        <v>47928</v>
      </c>
      <c r="E8350" s="11" t="s">
        <v>8623</v>
      </c>
      <c r="N8350" t="s">
        <v>31</v>
      </c>
      <c r="O8350" t="s">
        <v>40</v>
      </c>
      <c r="P8350" t="s">
        <v>49</v>
      </c>
      <c r="Q8350" t="str">
        <f t="shared" ca="1" si="220"/>
        <v>196-56</v>
      </c>
    </row>
    <row r="8351" spans="1:17" x14ac:dyDescent="0.4">
      <c r="A8351" s="14" t="s">
        <v>25793</v>
      </c>
      <c r="B8351" s="14" t="s">
        <v>34408</v>
      </c>
      <c r="C8351" s="11" t="s">
        <v>17210</v>
      </c>
      <c r="D8351" t="s">
        <v>47929</v>
      </c>
      <c r="E8351" s="11" t="s">
        <v>8624</v>
      </c>
      <c r="N8351" t="s">
        <v>32</v>
      </c>
      <c r="O8351" t="s">
        <v>41</v>
      </c>
      <c r="P8351" t="s">
        <v>50</v>
      </c>
      <c r="Q8351" t="str">
        <f t="shared" ca="1" si="220"/>
        <v>337-72</v>
      </c>
    </row>
    <row r="8352" spans="1:17" x14ac:dyDescent="0.4">
      <c r="A8352" s="14" t="s">
        <v>25794</v>
      </c>
      <c r="B8352" s="14" t="s">
        <v>34409</v>
      </c>
      <c r="C8352" s="11" t="s">
        <v>17211</v>
      </c>
      <c r="D8352" t="s">
        <v>47930</v>
      </c>
      <c r="E8352" s="11" t="s">
        <v>8625</v>
      </c>
      <c r="N8352" t="s">
        <v>29</v>
      </c>
      <c r="O8352" t="s">
        <v>42</v>
      </c>
      <c r="P8352" t="s">
        <v>51</v>
      </c>
      <c r="Q8352" t="str">
        <f t="shared" ca="1" si="220"/>
        <v>011-26</v>
      </c>
    </row>
    <row r="8353" spans="1:17" x14ac:dyDescent="0.4">
      <c r="A8353" s="14" t="s">
        <v>25795</v>
      </c>
      <c r="B8353" s="14" t="s">
        <v>34410</v>
      </c>
      <c r="C8353" s="11" t="s">
        <v>17212</v>
      </c>
      <c r="D8353" t="s">
        <v>47931</v>
      </c>
      <c r="E8353" s="11" t="s">
        <v>8626</v>
      </c>
      <c r="N8353" t="s">
        <v>30</v>
      </c>
      <c r="O8353" t="s">
        <v>43</v>
      </c>
      <c r="P8353" t="s">
        <v>52</v>
      </c>
      <c r="Q8353" t="str">
        <f t="shared" ca="1" si="220"/>
        <v>497-66</v>
      </c>
    </row>
    <row r="8354" spans="1:17" x14ac:dyDescent="0.4">
      <c r="A8354" s="14" t="s">
        <v>25796</v>
      </c>
      <c r="B8354" s="14" t="s">
        <v>34411</v>
      </c>
      <c r="C8354" s="11" t="s">
        <v>17213</v>
      </c>
      <c r="D8354" t="s">
        <v>47932</v>
      </c>
      <c r="E8354" s="11" t="s">
        <v>2613</v>
      </c>
      <c r="N8354" t="s">
        <v>31</v>
      </c>
      <c r="O8354" t="s">
        <v>37</v>
      </c>
      <c r="P8354" t="s">
        <v>53</v>
      </c>
      <c r="Q8354" t="str">
        <f t="shared" ca="1" si="220"/>
        <v>322-26</v>
      </c>
    </row>
    <row r="8355" spans="1:17" x14ac:dyDescent="0.4">
      <c r="A8355" s="14" t="s">
        <v>25797</v>
      </c>
      <c r="B8355" s="14" t="s">
        <v>34412</v>
      </c>
      <c r="C8355" s="11" t="s">
        <v>17214</v>
      </c>
      <c r="D8355" t="s">
        <v>47933</v>
      </c>
      <c r="E8355" s="11" t="s">
        <v>8627</v>
      </c>
      <c r="N8355" t="s">
        <v>32</v>
      </c>
      <c r="O8355" t="s">
        <v>44</v>
      </c>
      <c r="P8355" t="s">
        <v>54</v>
      </c>
      <c r="Q8355" t="str">
        <f t="shared" ca="1" si="220"/>
        <v>003-73</v>
      </c>
    </row>
    <row r="8356" spans="1:17" x14ac:dyDescent="0.4">
      <c r="A8356" s="14" t="s">
        <v>25798</v>
      </c>
      <c r="B8356" s="14" t="s">
        <v>34413</v>
      </c>
      <c r="C8356" s="11" t="s">
        <v>17215</v>
      </c>
      <c r="D8356" t="s">
        <v>47934</v>
      </c>
      <c r="E8356" s="11" t="s">
        <v>8628</v>
      </c>
      <c r="N8356" t="s">
        <v>29</v>
      </c>
      <c r="O8356" t="s">
        <v>45</v>
      </c>
      <c r="P8356" t="s">
        <v>55</v>
      </c>
      <c r="Q8356" t="str">
        <f t="shared" ca="1" si="220"/>
        <v>009-45</v>
      </c>
    </row>
    <row r="8357" spans="1:17" x14ac:dyDescent="0.4">
      <c r="A8357" s="14" t="s">
        <v>25799</v>
      </c>
      <c r="B8357" s="14" t="s">
        <v>34414</v>
      </c>
      <c r="C8357" s="11" t="s">
        <v>17216</v>
      </c>
      <c r="D8357" t="s">
        <v>47935</v>
      </c>
      <c r="E8357" s="11" t="s">
        <v>1116</v>
      </c>
      <c r="N8357" t="s">
        <v>30</v>
      </c>
      <c r="O8357" t="s">
        <v>36</v>
      </c>
      <c r="P8357" t="s">
        <v>56</v>
      </c>
      <c r="Q8357" t="str">
        <f t="shared" ca="1" si="220"/>
        <v>408-25</v>
      </c>
    </row>
    <row r="8358" spans="1:17" x14ac:dyDescent="0.4">
      <c r="A8358" s="14" t="s">
        <v>25800</v>
      </c>
      <c r="B8358" s="14" t="s">
        <v>34415</v>
      </c>
      <c r="C8358" s="11" t="s">
        <v>17217</v>
      </c>
      <c r="D8358" t="s">
        <v>47936</v>
      </c>
      <c r="E8358" s="11" t="s">
        <v>8629</v>
      </c>
      <c r="N8358" t="s">
        <v>31</v>
      </c>
      <c r="O8358" t="s">
        <v>37</v>
      </c>
      <c r="P8358" t="s">
        <v>57</v>
      </c>
      <c r="Q8358" t="str">
        <f t="shared" ca="1" si="220"/>
        <v>133-98</v>
      </c>
    </row>
    <row r="8359" spans="1:17" x14ac:dyDescent="0.4">
      <c r="A8359" s="14" t="s">
        <v>25801</v>
      </c>
      <c r="B8359" s="14" t="s">
        <v>34416</v>
      </c>
      <c r="C8359" s="11" t="s">
        <v>17218</v>
      </c>
      <c r="D8359" t="s">
        <v>47937</v>
      </c>
      <c r="E8359" s="11" t="s">
        <v>8630</v>
      </c>
      <c r="N8359" t="s">
        <v>32</v>
      </c>
      <c r="O8359" t="s">
        <v>38</v>
      </c>
      <c r="P8359" t="s">
        <v>46</v>
      </c>
      <c r="Q8359" t="str">
        <f t="shared" ca="1" si="220"/>
        <v>007-33</v>
      </c>
    </row>
    <row r="8360" spans="1:17" x14ac:dyDescent="0.4">
      <c r="A8360" s="14" t="s">
        <v>25802</v>
      </c>
      <c r="B8360" s="14" t="s">
        <v>34417</v>
      </c>
      <c r="C8360" s="11" t="s">
        <v>17219</v>
      </c>
      <c r="D8360" t="s">
        <v>47938</v>
      </c>
      <c r="E8360" s="11" t="s">
        <v>8631</v>
      </c>
      <c r="N8360" t="s">
        <v>29</v>
      </c>
      <c r="O8360" t="s">
        <v>39</v>
      </c>
      <c r="P8360" t="s">
        <v>47</v>
      </c>
      <c r="Q8360" t="str">
        <f t="shared" ca="1" si="220"/>
        <v>148-65</v>
      </c>
    </row>
    <row r="8361" spans="1:17" x14ac:dyDescent="0.4">
      <c r="A8361" s="14" t="s">
        <v>25803</v>
      </c>
      <c r="B8361" s="14" t="s">
        <v>34418</v>
      </c>
      <c r="C8361" s="11" t="s">
        <v>17220</v>
      </c>
      <c r="D8361" t="s">
        <v>47939</v>
      </c>
      <c r="E8361" s="11" t="s">
        <v>8632</v>
      </c>
      <c r="N8361" t="s">
        <v>30</v>
      </c>
      <c r="O8361" t="s">
        <v>40</v>
      </c>
      <c r="P8361" t="s">
        <v>48</v>
      </c>
      <c r="Q8361" t="str">
        <f t="shared" ca="1" si="220"/>
        <v>309-22</v>
      </c>
    </row>
    <row r="8362" spans="1:17" x14ac:dyDescent="0.4">
      <c r="A8362" s="14" t="s">
        <v>25804</v>
      </c>
      <c r="B8362" s="14" t="s">
        <v>34419</v>
      </c>
      <c r="C8362" s="11" t="s">
        <v>17221</v>
      </c>
      <c r="D8362" t="s">
        <v>47940</v>
      </c>
      <c r="E8362" s="11" t="s">
        <v>8633</v>
      </c>
      <c r="N8362" t="s">
        <v>31</v>
      </c>
      <c r="O8362" t="s">
        <v>41</v>
      </c>
      <c r="P8362" t="s">
        <v>49</v>
      </c>
      <c r="Q8362" t="str">
        <f t="shared" ca="1" si="220"/>
        <v>471-31</v>
      </c>
    </row>
    <row r="8363" spans="1:17" x14ac:dyDescent="0.4">
      <c r="A8363" s="14" t="s">
        <v>25805</v>
      </c>
      <c r="B8363" s="14" t="s">
        <v>34420</v>
      </c>
      <c r="C8363" s="11" t="s">
        <v>17222</v>
      </c>
      <c r="D8363" t="s">
        <v>47941</v>
      </c>
      <c r="E8363" s="11" t="s">
        <v>8634</v>
      </c>
      <c r="N8363" t="s">
        <v>32</v>
      </c>
      <c r="O8363" t="s">
        <v>42</v>
      </c>
      <c r="P8363" t="s">
        <v>50</v>
      </c>
      <c r="Q8363" t="str">
        <f t="shared" ca="1" si="220"/>
        <v>180-38</v>
      </c>
    </row>
    <row r="8364" spans="1:17" x14ac:dyDescent="0.4">
      <c r="A8364" s="14" t="s">
        <v>25806</v>
      </c>
      <c r="B8364" s="14" t="s">
        <v>34421</v>
      </c>
      <c r="C8364" s="11" t="s">
        <v>17223</v>
      </c>
      <c r="D8364" t="s">
        <v>47942</v>
      </c>
      <c r="E8364" s="11" t="s">
        <v>8635</v>
      </c>
      <c r="N8364" t="s">
        <v>29</v>
      </c>
      <c r="O8364" t="s">
        <v>43</v>
      </c>
      <c r="P8364" t="s">
        <v>51</v>
      </c>
      <c r="Q8364" t="str">
        <f t="shared" ca="1" si="220"/>
        <v>172-43</v>
      </c>
    </row>
    <row r="8365" spans="1:17" x14ac:dyDescent="0.4">
      <c r="A8365" s="14" t="s">
        <v>25807</v>
      </c>
      <c r="B8365" s="14" t="s">
        <v>34422</v>
      </c>
      <c r="C8365" s="11" t="s">
        <v>17224</v>
      </c>
      <c r="D8365" t="s">
        <v>47943</v>
      </c>
      <c r="E8365" s="11" t="s">
        <v>8636</v>
      </c>
      <c r="N8365" t="s">
        <v>30</v>
      </c>
      <c r="O8365" t="s">
        <v>37</v>
      </c>
      <c r="P8365" t="s">
        <v>52</v>
      </c>
      <c r="Q8365" t="str">
        <f t="shared" ca="1" si="220"/>
        <v>021-63</v>
      </c>
    </row>
    <row r="8366" spans="1:17" x14ac:dyDescent="0.4">
      <c r="A8366" s="14" t="s">
        <v>25808</v>
      </c>
      <c r="B8366" s="14" t="s">
        <v>34423</v>
      </c>
      <c r="C8366" s="11" t="s">
        <v>17225</v>
      </c>
      <c r="D8366" t="s">
        <v>47944</v>
      </c>
      <c r="E8366" s="11" t="s">
        <v>4217</v>
      </c>
      <c r="N8366" t="s">
        <v>31</v>
      </c>
      <c r="O8366" t="s">
        <v>44</v>
      </c>
      <c r="P8366" t="s">
        <v>53</v>
      </c>
      <c r="Q8366" t="str">
        <f t="shared" ca="1" si="220"/>
        <v>008-38</v>
      </c>
    </row>
    <row r="8367" spans="1:17" x14ac:dyDescent="0.4">
      <c r="A8367" s="14" t="s">
        <v>25809</v>
      </c>
      <c r="B8367" s="14" t="s">
        <v>34424</v>
      </c>
      <c r="C8367" s="11" t="s">
        <v>17226</v>
      </c>
      <c r="D8367" t="s">
        <v>47945</v>
      </c>
      <c r="E8367" s="11" t="s">
        <v>8232</v>
      </c>
      <c r="N8367" t="s">
        <v>32</v>
      </c>
      <c r="O8367" t="s">
        <v>45</v>
      </c>
      <c r="P8367" t="s">
        <v>54</v>
      </c>
      <c r="Q8367" t="str">
        <f t="shared" ca="1" si="220"/>
        <v>276-84</v>
      </c>
    </row>
    <row r="8368" spans="1:17" x14ac:dyDescent="0.4">
      <c r="A8368" s="14" t="s">
        <v>25810</v>
      </c>
      <c r="B8368" s="14" t="s">
        <v>34425</v>
      </c>
      <c r="C8368" s="11" t="s">
        <v>17227</v>
      </c>
      <c r="D8368" t="s">
        <v>47946</v>
      </c>
      <c r="E8368" s="11" t="s">
        <v>8637</v>
      </c>
      <c r="N8368" t="s">
        <v>29</v>
      </c>
      <c r="O8368" t="s">
        <v>36</v>
      </c>
      <c r="P8368" t="s">
        <v>55</v>
      </c>
      <c r="Q8368" t="str">
        <f t="shared" ca="1" si="220"/>
        <v>080-22</v>
      </c>
    </row>
    <row r="8369" spans="1:17" x14ac:dyDescent="0.4">
      <c r="A8369" s="14" t="s">
        <v>25811</v>
      </c>
      <c r="B8369" s="14" t="s">
        <v>34426</v>
      </c>
      <c r="C8369" s="11" t="s">
        <v>17228</v>
      </c>
      <c r="D8369" t="s">
        <v>47947</v>
      </c>
      <c r="E8369" s="11" t="s">
        <v>8638</v>
      </c>
      <c r="N8369" t="s">
        <v>30</v>
      </c>
      <c r="O8369" t="s">
        <v>37</v>
      </c>
      <c r="P8369" t="s">
        <v>56</v>
      </c>
      <c r="Q8369" t="str">
        <f t="shared" ca="1" si="220"/>
        <v>439-66</v>
      </c>
    </row>
    <row r="8370" spans="1:17" x14ac:dyDescent="0.4">
      <c r="A8370" s="14" t="s">
        <v>25812</v>
      </c>
      <c r="B8370" s="14" t="s">
        <v>34427</v>
      </c>
      <c r="C8370" s="11" t="s">
        <v>17229</v>
      </c>
      <c r="D8370" t="s">
        <v>47948</v>
      </c>
      <c r="E8370" s="11" t="s">
        <v>8639</v>
      </c>
      <c r="N8370" t="s">
        <v>31</v>
      </c>
      <c r="O8370" t="s">
        <v>38</v>
      </c>
      <c r="P8370" t="s">
        <v>57</v>
      </c>
      <c r="Q8370" t="str">
        <f t="shared" ca="1" si="220"/>
        <v>129-11</v>
      </c>
    </row>
    <row r="8371" spans="1:17" x14ac:dyDescent="0.4">
      <c r="A8371" s="14" t="s">
        <v>25813</v>
      </c>
      <c r="B8371" s="14" t="s">
        <v>34428</v>
      </c>
      <c r="C8371" s="11" t="s">
        <v>17230</v>
      </c>
      <c r="D8371" t="s">
        <v>47949</v>
      </c>
      <c r="E8371" s="11" t="s">
        <v>1617</v>
      </c>
      <c r="N8371" t="s">
        <v>29</v>
      </c>
      <c r="O8371" t="s">
        <v>39</v>
      </c>
      <c r="P8371" t="s">
        <v>46</v>
      </c>
      <c r="Q8371" t="str">
        <f t="shared" ca="1" si="220"/>
        <v>063-65</v>
      </c>
    </row>
    <row r="8372" spans="1:17" x14ac:dyDescent="0.4">
      <c r="A8372" s="14" t="s">
        <v>25814</v>
      </c>
      <c r="B8372" s="14" t="s">
        <v>34429</v>
      </c>
      <c r="C8372" s="11" t="s">
        <v>17231</v>
      </c>
      <c r="D8372" t="s">
        <v>47950</v>
      </c>
      <c r="E8372" s="11" t="s">
        <v>8640</v>
      </c>
      <c r="N8372" t="s">
        <v>30</v>
      </c>
      <c r="O8372" t="s">
        <v>40</v>
      </c>
      <c r="P8372" t="s">
        <v>47</v>
      </c>
      <c r="Q8372" t="str">
        <f t="shared" ca="1" si="220"/>
        <v>238-92</v>
      </c>
    </row>
    <row r="8373" spans="1:17" x14ac:dyDescent="0.4">
      <c r="A8373" s="14" t="s">
        <v>25815</v>
      </c>
      <c r="B8373" s="14" t="s">
        <v>34430</v>
      </c>
      <c r="C8373" s="11" t="s">
        <v>17232</v>
      </c>
      <c r="D8373" t="s">
        <v>47951</v>
      </c>
      <c r="E8373" s="11" t="s">
        <v>8641</v>
      </c>
      <c r="N8373" t="s">
        <v>31</v>
      </c>
      <c r="O8373" t="s">
        <v>41</v>
      </c>
      <c r="P8373" t="s">
        <v>48</v>
      </c>
      <c r="Q8373" t="str">
        <f t="shared" ca="1" si="220"/>
        <v>266-74</v>
      </c>
    </row>
    <row r="8374" spans="1:17" x14ac:dyDescent="0.4">
      <c r="A8374" s="14" t="s">
        <v>25816</v>
      </c>
      <c r="B8374" s="14" t="s">
        <v>34431</v>
      </c>
      <c r="C8374" s="11" t="s">
        <v>17233</v>
      </c>
      <c r="D8374" t="s">
        <v>47952</v>
      </c>
      <c r="E8374" s="11" t="s">
        <v>8642</v>
      </c>
      <c r="N8374" t="s">
        <v>32</v>
      </c>
      <c r="O8374" t="s">
        <v>42</v>
      </c>
      <c r="P8374" t="s">
        <v>49</v>
      </c>
      <c r="Q8374" t="str">
        <f t="shared" ca="1" si="220"/>
        <v>043-56</v>
      </c>
    </row>
    <row r="8375" spans="1:17" x14ac:dyDescent="0.4">
      <c r="A8375" s="14" t="s">
        <v>25817</v>
      </c>
      <c r="B8375" s="14" t="s">
        <v>34432</v>
      </c>
      <c r="C8375" s="11" t="s">
        <v>17234</v>
      </c>
      <c r="D8375" t="s">
        <v>47953</v>
      </c>
      <c r="E8375" s="11" t="s">
        <v>8643</v>
      </c>
      <c r="N8375" t="s">
        <v>29</v>
      </c>
      <c r="O8375" t="s">
        <v>43</v>
      </c>
      <c r="P8375" t="s">
        <v>50</v>
      </c>
      <c r="Q8375" t="str">
        <f t="shared" ca="1" si="220"/>
        <v>208-84</v>
      </c>
    </row>
    <row r="8376" spans="1:17" x14ac:dyDescent="0.4">
      <c r="A8376" s="14" t="s">
        <v>25818</v>
      </c>
      <c r="B8376" s="14" t="s">
        <v>34433</v>
      </c>
      <c r="C8376" s="11" t="s">
        <v>17235</v>
      </c>
      <c r="D8376" t="s">
        <v>47954</v>
      </c>
      <c r="E8376" s="11" t="s">
        <v>8644</v>
      </c>
      <c r="N8376" t="s">
        <v>30</v>
      </c>
      <c r="O8376" t="s">
        <v>37</v>
      </c>
      <c r="P8376" t="s">
        <v>51</v>
      </c>
      <c r="Q8376" t="str">
        <f t="shared" ca="1" si="220"/>
        <v>087-14</v>
      </c>
    </row>
    <row r="8377" spans="1:17" x14ac:dyDescent="0.4">
      <c r="A8377" s="14" t="s">
        <v>25819</v>
      </c>
      <c r="B8377" s="14" t="s">
        <v>34434</v>
      </c>
      <c r="C8377" s="11" t="s">
        <v>17236</v>
      </c>
      <c r="D8377" t="s">
        <v>47955</v>
      </c>
      <c r="E8377" s="11" t="s">
        <v>8645</v>
      </c>
      <c r="N8377" t="s">
        <v>31</v>
      </c>
      <c r="O8377" t="s">
        <v>44</v>
      </c>
      <c r="P8377" t="s">
        <v>52</v>
      </c>
      <c r="Q8377" t="str">
        <f t="shared" ca="1" si="220"/>
        <v>337-18</v>
      </c>
    </row>
    <row r="8378" spans="1:17" x14ac:dyDescent="0.4">
      <c r="A8378" s="14" t="s">
        <v>25820</v>
      </c>
      <c r="B8378" s="14" t="s">
        <v>34435</v>
      </c>
      <c r="C8378" s="11" t="s">
        <v>17237</v>
      </c>
      <c r="D8378" t="s">
        <v>47956</v>
      </c>
      <c r="E8378" s="11" t="s">
        <v>8646</v>
      </c>
      <c r="N8378" t="s">
        <v>32</v>
      </c>
      <c r="O8378" t="s">
        <v>45</v>
      </c>
      <c r="P8378" t="s">
        <v>53</v>
      </c>
      <c r="Q8378" t="str">
        <f t="shared" ca="1" si="220"/>
        <v>158-26</v>
      </c>
    </row>
    <row r="8379" spans="1:17" x14ac:dyDescent="0.4">
      <c r="A8379" s="14" t="s">
        <v>25821</v>
      </c>
      <c r="B8379" s="14" t="s">
        <v>34436</v>
      </c>
      <c r="C8379" s="11" t="s">
        <v>17238</v>
      </c>
      <c r="D8379" t="s">
        <v>47957</v>
      </c>
      <c r="E8379" s="11" t="s">
        <v>8647</v>
      </c>
      <c r="N8379" t="s">
        <v>29</v>
      </c>
      <c r="O8379" t="s">
        <v>36</v>
      </c>
      <c r="P8379" t="s">
        <v>54</v>
      </c>
      <c r="Q8379" t="str">
        <f t="shared" ca="1" si="220"/>
        <v>055-25</v>
      </c>
    </row>
    <row r="8380" spans="1:17" x14ac:dyDescent="0.4">
      <c r="A8380" s="14" t="s">
        <v>25822</v>
      </c>
      <c r="B8380" s="14" t="s">
        <v>34437</v>
      </c>
      <c r="C8380" s="11" t="s">
        <v>17239</v>
      </c>
      <c r="D8380" t="s">
        <v>47958</v>
      </c>
      <c r="E8380" s="11" t="s">
        <v>8648</v>
      </c>
      <c r="N8380" t="s">
        <v>30</v>
      </c>
      <c r="O8380" t="s">
        <v>37</v>
      </c>
      <c r="P8380" t="s">
        <v>55</v>
      </c>
      <c r="Q8380" t="str">
        <f t="shared" ca="1" si="220"/>
        <v>035-68</v>
      </c>
    </row>
    <row r="8381" spans="1:17" x14ac:dyDescent="0.4">
      <c r="A8381" s="14" t="s">
        <v>25823</v>
      </c>
      <c r="B8381" s="14" t="s">
        <v>34438</v>
      </c>
      <c r="C8381" s="11" t="s">
        <v>17240</v>
      </c>
      <c r="D8381" t="s">
        <v>47959</v>
      </c>
      <c r="E8381" s="11" t="s">
        <v>8649</v>
      </c>
      <c r="N8381" t="s">
        <v>31</v>
      </c>
      <c r="O8381" t="s">
        <v>38</v>
      </c>
      <c r="P8381" t="s">
        <v>56</v>
      </c>
      <c r="Q8381" t="str">
        <f t="shared" ca="1" si="220"/>
        <v>344-26</v>
      </c>
    </row>
    <row r="8382" spans="1:17" x14ac:dyDescent="0.4">
      <c r="A8382" s="14" t="s">
        <v>25824</v>
      </c>
      <c r="B8382" s="14" t="s">
        <v>34439</v>
      </c>
      <c r="C8382" s="11" t="s">
        <v>17241</v>
      </c>
      <c r="D8382" t="s">
        <v>47960</v>
      </c>
      <c r="E8382" s="11" t="s">
        <v>1999</v>
      </c>
      <c r="N8382" t="s">
        <v>32</v>
      </c>
      <c r="O8382" t="s">
        <v>39</v>
      </c>
      <c r="P8382" t="s">
        <v>57</v>
      </c>
      <c r="Q8382" t="str">
        <f t="shared" ca="1" si="220"/>
        <v>203-48</v>
      </c>
    </row>
    <row r="8383" spans="1:17" x14ac:dyDescent="0.4">
      <c r="A8383" s="14" t="s">
        <v>25825</v>
      </c>
      <c r="B8383" s="14" t="s">
        <v>34440</v>
      </c>
      <c r="C8383" s="11" t="s">
        <v>17242</v>
      </c>
      <c r="D8383" t="s">
        <v>47961</v>
      </c>
      <c r="E8383" s="11" t="s">
        <v>8650</v>
      </c>
      <c r="N8383" t="s">
        <v>29</v>
      </c>
      <c r="O8383" t="s">
        <v>40</v>
      </c>
      <c r="P8383" t="s">
        <v>46</v>
      </c>
      <c r="Q8383" t="str">
        <f t="shared" ca="1" si="220"/>
        <v>034-4</v>
      </c>
    </row>
    <row r="8384" spans="1:17" x14ac:dyDescent="0.4">
      <c r="A8384" s="14" t="s">
        <v>25826</v>
      </c>
      <c r="B8384" s="14" t="s">
        <v>34441</v>
      </c>
      <c r="C8384" s="11" t="s">
        <v>17243</v>
      </c>
      <c r="D8384" t="s">
        <v>47962</v>
      </c>
      <c r="E8384" s="11" t="s">
        <v>8651</v>
      </c>
      <c r="N8384" t="s">
        <v>30</v>
      </c>
      <c r="O8384" t="s">
        <v>41</v>
      </c>
      <c r="P8384" t="s">
        <v>47</v>
      </c>
      <c r="Q8384" t="str">
        <f t="shared" ca="1" si="220"/>
        <v>083-98</v>
      </c>
    </row>
    <row r="8385" spans="1:17" x14ac:dyDescent="0.4">
      <c r="A8385" s="14" t="s">
        <v>25827</v>
      </c>
      <c r="B8385" s="14" t="s">
        <v>34442</v>
      </c>
      <c r="C8385" s="11" t="s">
        <v>17244</v>
      </c>
      <c r="D8385" t="s">
        <v>47963</v>
      </c>
      <c r="E8385" s="11" t="s">
        <v>8652</v>
      </c>
      <c r="N8385" t="s">
        <v>31</v>
      </c>
      <c r="O8385" t="s">
        <v>42</v>
      </c>
      <c r="P8385" t="s">
        <v>48</v>
      </c>
      <c r="Q8385" t="str">
        <f t="shared" ca="1" si="220"/>
        <v>232-1</v>
      </c>
    </row>
    <row r="8386" spans="1:17" x14ac:dyDescent="0.4">
      <c r="A8386" s="14" t="s">
        <v>25828</v>
      </c>
      <c r="B8386" s="14" t="s">
        <v>34443</v>
      </c>
      <c r="C8386" s="11" t="s">
        <v>17245</v>
      </c>
      <c r="D8386" t="s">
        <v>47964</v>
      </c>
      <c r="E8386" s="11" t="s">
        <v>8653</v>
      </c>
      <c r="N8386" t="s">
        <v>32</v>
      </c>
      <c r="O8386" t="s">
        <v>43</v>
      </c>
      <c r="P8386" t="s">
        <v>49</v>
      </c>
      <c r="Q8386" t="str">
        <f t="shared" ca="1" si="220"/>
        <v>004-87</v>
      </c>
    </row>
    <row r="8387" spans="1:17" x14ac:dyDescent="0.4">
      <c r="A8387" s="14" t="s">
        <v>25829</v>
      </c>
      <c r="B8387" s="14" t="s">
        <v>34444</v>
      </c>
      <c r="C8387" s="11" t="s">
        <v>17246</v>
      </c>
      <c r="D8387" t="s">
        <v>47965</v>
      </c>
      <c r="E8387" s="11" t="s">
        <v>8654</v>
      </c>
      <c r="N8387" t="s">
        <v>29</v>
      </c>
      <c r="O8387" t="s">
        <v>37</v>
      </c>
      <c r="P8387" t="s">
        <v>50</v>
      </c>
      <c r="Q8387" t="str">
        <f t="shared" ca="1" si="220"/>
        <v>367-46</v>
      </c>
    </row>
    <row r="8388" spans="1:17" x14ac:dyDescent="0.4">
      <c r="A8388" s="14" t="s">
        <v>25830</v>
      </c>
      <c r="B8388" s="14" t="s">
        <v>34445</v>
      </c>
      <c r="C8388" s="11" t="s">
        <v>17247</v>
      </c>
      <c r="D8388" t="s">
        <v>47966</v>
      </c>
      <c r="E8388" s="11" t="s">
        <v>8655</v>
      </c>
      <c r="N8388" t="s">
        <v>30</v>
      </c>
      <c r="O8388" t="s">
        <v>44</v>
      </c>
      <c r="P8388" t="s">
        <v>51</v>
      </c>
      <c r="Q8388" t="str">
        <f t="shared" ca="1" si="220"/>
        <v>412-97</v>
      </c>
    </row>
    <row r="8389" spans="1:17" x14ac:dyDescent="0.4">
      <c r="A8389" s="14" t="s">
        <v>25831</v>
      </c>
      <c r="B8389" s="14" t="s">
        <v>34446</v>
      </c>
      <c r="C8389" s="11" t="s">
        <v>17248</v>
      </c>
      <c r="D8389" t="s">
        <v>47967</v>
      </c>
      <c r="E8389" s="11" t="s">
        <v>8656</v>
      </c>
      <c r="N8389" t="s">
        <v>31</v>
      </c>
      <c r="O8389" t="s">
        <v>45</v>
      </c>
      <c r="P8389" t="s">
        <v>52</v>
      </c>
      <c r="Q8389" t="str">
        <f t="shared" ca="1" si="220"/>
        <v>489-9</v>
      </c>
    </row>
    <row r="8390" spans="1:17" x14ac:dyDescent="0.4">
      <c r="A8390" s="14" t="s">
        <v>25832</v>
      </c>
      <c r="B8390" s="14" t="s">
        <v>34447</v>
      </c>
      <c r="C8390" s="11" t="s">
        <v>17249</v>
      </c>
      <c r="D8390" t="s">
        <v>47968</v>
      </c>
      <c r="E8390" s="11" t="s">
        <v>8657</v>
      </c>
      <c r="N8390" t="s">
        <v>32</v>
      </c>
      <c r="O8390" t="s">
        <v>36</v>
      </c>
      <c r="P8390" t="s">
        <v>34678</v>
      </c>
      <c r="Q8390" t="str">
        <f t="shared" ca="1" si="220"/>
        <v>440-76</v>
      </c>
    </row>
    <row r="8391" spans="1:17" x14ac:dyDescent="0.4">
      <c r="A8391" s="14" t="s">
        <v>25833</v>
      </c>
      <c r="B8391" s="14" t="s">
        <v>34448</v>
      </c>
      <c r="C8391" s="11" t="s">
        <v>17250</v>
      </c>
      <c r="D8391" t="s">
        <v>47969</v>
      </c>
      <c r="E8391" s="11" t="s">
        <v>8658</v>
      </c>
      <c r="N8391" t="s">
        <v>29</v>
      </c>
      <c r="O8391" t="s">
        <v>37</v>
      </c>
      <c r="P8391" t="s">
        <v>34679</v>
      </c>
      <c r="Q8391" t="str">
        <f t="shared" ca="1" si="220"/>
        <v>275-42</v>
      </c>
    </row>
    <row r="8392" spans="1:17" x14ac:dyDescent="0.4">
      <c r="A8392" s="14" t="s">
        <v>25834</v>
      </c>
      <c r="B8392" s="14" t="s">
        <v>34449</v>
      </c>
      <c r="C8392" s="11" t="s">
        <v>17251</v>
      </c>
      <c r="D8392" t="s">
        <v>47970</v>
      </c>
      <c r="E8392" s="11" t="s">
        <v>8659</v>
      </c>
      <c r="N8392" t="s">
        <v>30</v>
      </c>
      <c r="O8392" t="s">
        <v>38</v>
      </c>
      <c r="P8392" t="s">
        <v>34680</v>
      </c>
      <c r="Q8392" t="str">
        <f t="shared" ref="Q8392:Q8436" ca="1" si="221">TEXT(RANDBETWEEN(1,500),"000"&amp;"-"&amp;TEXT(RANDBETWEEN(1,100),0))</f>
        <v>067-1</v>
      </c>
    </row>
    <row r="8393" spans="1:17" x14ac:dyDescent="0.4">
      <c r="A8393" s="14" t="s">
        <v>25835</v>
      </c>
      <c r="B8393" s="14" t="s">
        <v>34450</v>
      </c>
      <c r="C8393" s="11" t="s">
        <v>17252</v>
      </c>
      <c r="D8393" t="s">
        <v>47971</v>
      </c>
      <c r="E8393" s="11" t="s">
        <v>8660</v>
      </c>
      <c r="N8393" t="s">
        <v>31</v>
      </c>
      <c r="O8393" t="s">
        <v>39</v>
      </c>
      <c r="P8393" t="s">
        <v>34693</v>
      </c>
      <c r="Q8393" t="str">
        <f t="shared" ca="1" si="221"/>
        <v>477-53</v>
      </c>
    </row>
    <row r="8394" spans="1:17" x14ac:dyDescent="0.4">
      <c r="A8394" s="14" t="s">
        <v>25836</v>
      </c>
      <c r="B8394" s="14" t="s">
        <v>34451</v>
      </c>
      <c r="C8394" s="11" t="s">
        <v>17253</v>
      </c>
      <c r="D8394" t="s">
        <v>47972</v>
      </c>
      <c r="E8394" s="11" t="s">
        <v>8304</v>
      </c>
      <c r="N8394" t="s">
        <v>32</v>
      </c>
      <c r="O8394" t="s">
        <v>40</v>
      </c>
      <c r="P8394" t="s">
        <v>46</v>
      </c>
      <c r="Q8394" t="str">
        <f t="shared" ca="1" si="221"/>
        <v>305-17</v>
      </c>
    </row>
    <row r="8395" spans="1:17" x14ac:dyDescent="0.4">
      <c r="A8395" s="14" t="s">
        <v>25837</v>
      </c>
      <c r="B8395" s="14" t="s">
        <v>34452</v>
      </c>
      <c r="C8395" s="11" t="s">
        <v>17254</v>
      </c>
      <c r="D8395" t="s">
        <v>47973</v>
      </c>
      <c r="E8395" s="11" t="s">
        <v>1317</v>
      </c>
      <c r="N8395" t="s">
        <v>29</v>
      </c>
      <c r="O8395" t="s">
        <v>41</v>
      </c>
      <c r="P8395" t="s">
        <v>47</v>
      </c>
      <c r="Q8395" t="str">
        <f t="shared" ca="1" si="221"/>
        <v>235-39</v>
      </c>
    </row>
    <row r="8396" spans="1:17" x14ac:dyDescent="0.4">
      <c r="A8396" s="14" t="s">
        <v>25838</v>
      </c>
      <c r="B8396" s="14" t="s">
        <v>34453</v>
      </c>
      <c r="C8396" s="11" t="s">
        <v>17255</v>
      </c>
      <c r="D8396" t="s">
        <v>47974</v>
      </c>
      <c r="E8396" s="11" t="s">
        <v>8661</v>
      </c>
      <c r="N8396" t="s">
        <v>30</v>
      </c>
      <c r="O8396" t="s">
        <v>42</v>
      </c>
      <c r="P8396" t="s">
        <v>48</v>
      </c>
      <c r="Q8396" t="str">
        <f t="shared" ca="1" si="221"/>
        <v>349-44</v>
      </c>
    </row>
    <row r="8397" spans="1:17" x14ac:dyDescent="0.4">
      <c r="A8397" s="14" t="s">
        <v>25839</v>
      </c>
      <c r="B8397" s="14" t="s">
        <v>34454</v>
      </c>
      <c r="C8397" s="11" t="s">
        <v>17256</v>
      </c>
      <c r="D8397" t="s">
        <v>47975</v>
      </c>
      <c r="E8397" s="11" t="s">
        <v>8662</v>
      </c>
      <c r="N8397" t="s">
        <v>31</v>
      </c>
      <c r="O8397" t="s">
        <v>43</v>
      </c>
      <c r="P8397" t="s">
        <v>49</v>
      </c>
      <c r="Q8397" t="str">
        <f t="shared" ca="1" si="221"/>
        <v>016-41</v>
      </c>
    </row>
    <row r="8398" spans="1:17" x14ac:dyDescent="0.4">
      <c r="A8398" s="14" t="s">
        <v>25840</v>
      </c>
      <c r="B8398" s="14" t="s">
        <v>34455</v>
      </c>
      <c r="C8398" s="11" t="s">
        <v>17257</v>
      </c>
      <c r="D8398" t="s">
        <v>47976</v>
      </c>
      <c r="E8398" s="11" t="s">
        <v>8663</v>
      </c>
      <c r="N8398" t="s">
        <v>29</v>
      </c>
      <c r="O8398" t="s">
        <v>37</v>
      </c>
      <c r="P8398" t="s">
        <v>46</v>
      </c>
      <c r="Q8398" t="str">
        <f t="shared" ca="1" si="221"/>
        <v>095-82</v>
      </c>
    </row>
    <row r="8399" spans="1:17" x14ac:dyDescent="0.4">
      <c r="A8399" s="14" t="s">
        <v>25841</v>
      </c>
      <c r="B8399" s="14" t="s">
        <v>34456</v>
      </c>
      <c r="C8399" s="11" t="s">
        <v>17258</v>
      </c>
      <c r="D8399" t="s">
        <v>47977</v>
      </c>
      <c r="E8399" s="11" t="s">
        <v>8106</v>
      </c>
      <c r="N8399" t="s">
        <v>30</v>
      </c>
      <c r="O8399" t="s">
        <v>44</v>
      </c>
      <c r="P8399" t="s">
        <v>47</v>
      </c>
      <c r="Q8399" t="str">
        <f t="shared" ca="1" si="221"/>
        <v>038-31</v>
      </c>
    </row>
    <row r="8400" spans="1:17" x14ac:dyDescent="0.4">
      <c r="A8400" s="14" t="s">
        <v>25842</v>
      </c>
      <c r="B8400" s="14" t="s">
        <v>34457</v>
      </c>
      <c r="C8400" s="11" t="s">
        <v>17259</v>
      </c>
      <c r="D8400" t="s">
        <v>47978</v>
      </c>
      <c r="E8400" s="11" t="s">
        <v>8664</v>
      </c>
      <c r="N8400" t="s">
        <v>31</v>
      </c>
      <c r="O8400" t="s">
        <v>45</v>
      </c>
      <c r="P8400" t="s">
        <v>48</v>
      </c>
      <c r="Q8400" t="str">
        <f t="shared" ca="1" si="221"/>
        <v>333-71</v>
      </c>
    </row>
    <row r="8401" spans="1:17" x14ac:dyDescent="0.4">
      <c r="A8401" s="14" t="s">
        <v>25843</v>
      </c>
      <c r="B8401" s="14" t="s">
        <v>34458</v>
      </c>
      <c r="C8401" s="11" t="s">
        <v>17260</v>
      </c>
      <c r="D8401" t="s">
        <v>47979</v>
      </c>
      <c r="E8401" s="11" t="s">
        <v>8665</v>
      </c>
      <c r="N8401" t="s">
        <v>32</v>
      </c>
      <c r="O8401" t="s">
        <v>36</v>
      </c>
      <c r="P8401" t="s">
        <v>49</v>
      </c>
      <c r="Q8401" t="str">
        <f t="shared" ca="1" si="221"/>
        <v>217-94</v>
      </c>
    </row>
    <row r="8402" spans="1:17" x14ac:dyDescent="0.4">
      <c r="A8402" s="14" t="s">
        <v>25844</v>
      </c>
      <c r="B8402" s="14" t="s">
        <v>34459</v>
      </c>
      <c r="C8402" s="11" t="s">
        <v>17261</v>
      </c>
      <c r="D8402" t="s">
        <v>47980</v>
      </c>
      <c r="E8402" s="11" t="s">
        <v>8666</v>
      </c>
      <c r="N8402" t="s">
        <v>29</v>
      </c>
      <c r="O8402" t="s">
        <v>37</v>
      </c>
      <c r="P8402" t="s">
        <v>50</v>
      </c>
      <c r="Q8402" t="str">
        <f t="shared" ca="1" si="221"/>
        <v>044-29</v>
      </c>
    </row>
    <row r="8403" spans="1:17" x14ac:dyDescent="0.4">
      <c r="A8403" s="14" t="s">
        <v>25845</v>
      </c>
      <c r="B8403" s="14" t="s">
        <v>34460</v>
      </c>
      <c r="C8403" s="11" t="s">
        <v>17262</v>
      </c>
      <c r="D8403" t="s">
        <v>47981</v>
      </c>
      <c r="E8403" s="11" t="s">
        <v>8667</v>
      </c>
      <c r="N8403" t="s">
        <v>30</v>
      </c>
      <c r="O8403" t="s">
        <v>38</v>
      </c>
      <c r="P8403" t="s">
        <v>51</v>
      </c>
      <c r="Q8403" t="str">
        <f t="shared" ca="1" si="221"/>
        <v>101-87</v>
      </c>
    </row>
    <row r="8404" spans="1:17" x14ac:dyDescent="0.4">
      <c r="A8404" s="14" t="s">
        <v>25846</v>
      </c>
      <c r="B8404" s="14" t="s">
        <v>34461</v>
      </c>
      <c r="C8404" s="11" t="s">
        <v>17263</v>
      </c>
      <c r="D8404" t="s">
        <v>47982</v>
      </c>
      <c r="E8404" s="11" t="s">
        <v>8668</v>
      </c>
      <c r="N8404" t="s">
        <v>31</v>
      </c>
      <c r="O8404" t="s">
        <v>39</v>
      </c>
      <c r="P8404" t="s">
        <v>52</v>
      </c>
      <c r="Q8404" t="str">
        <f t="shared" ca="1" si="221"/>
        <v>013-35</v>
      </c>
    </row>
    <row r="8405" spans="1:17" x14ac:dyDescent="0.4">
      <c r="A8405" s="14" t="s">
        <v>25847</v>
      </c>
      <c r="B8405" s="14" t="s">
        <v>34462</v>
      </c>
      <c r="C8405" s="11" t="s">
        <v>17264</v>
      </c>
      <c r="D8405" t="s">
        <v>47983</v>
      </c>
      <c r="E8405" s="11" t="s">
        <v>8669</v>
      </c>
      <c r="N8405" t="s">
        <v>32</v>
      </c>
      <c r="O8405" t="s">
        <v>40</v>
      </c>
      <c r="P8405" t="s">
        <v>53</v>
      </c>
      <c r="Q8405" t="str">
        <f t="shared" ca="1" si="221"/>
        <v>038-33</v>
      </c>
    </row>
    <row r="8406" spans="1:17" x14ac:dyDescent="0.4">
      <c r="A8406" s="14" t="s">
        <v>25848</v>
      </c>
      <c r="B8406" s="14" t="s">
        <v>34463</v>
      </c>
      <c r="C8406" s="11" t="s">
        <v>17265</v>
      </c>
      <c r="D8406" t="s">
        <v>47984</v>
      </c>
      <c r="E8406" s="11" t="s">
        <v>8670</v>
      </c>
      <c r="N8406" t="s">
        <v>29</v>
      </c>
      <c r="O8406" t="s">
        <v>41</v>
      </c>
      <c r="P8406" t="s">
        <v>46</v>
      </c>
      <c r="Q8406" t="str">
        <f t="shared" ca="1" si="221"/>
        <v>260-92</v>
      </c>
    </row>
    <row r="8407" spans="1:17" x14ac:dyDescent="0.4">
      <c r="A8407" s="14" t="s">
        <v>25849</v>
      </c>
      <c r="B8407" s="14" t="s">
        <v>34464</v>
      </c>
      <c r="C8407" s="11" t="s">
        <v>17266</v>
      </c>
      <c r="D8407" t="s">
        <v>47985</v>
      </c>
      <c r="E8407" s="11" t="s">
        <v>8671</v>
      </c>
      <c r="N8407" t="s">
        <v>30</v>
      </c>
      <c r="O8407" t="s">
        <v>42</v>
      </c>
      <c r="P8407" t="s">
        <v>47</v>
      </c>
      <c r="Q8407" t="str">
        <f t="shared" ca="1" si="221"/>
        <v>257-75</v>
      </c>
    </row>
    <row r="8408" spans="1:17" x14ac:dyDescent="0.4">
      <c r="A8408" s="14" t="s">
        <v>25850</v>
      </c>
      <c r="B8408" s="14" t="s">
        <v>34465</v>
      </c>
      <c r="C8408" s="11" t="s">
        <v>17267</v>
      </c>
      <c r="D8408" t="s">
        <v>47986</v>
      </c>
      <c r="E8408" s="11" t="s">
        <v>8672</v>
      </c>
      <c r="N8408" t="s">
        <v>31</v>
      </c>
      <c r="O8408" t="s">
        <v>43</v>
      </c>
      <c r="P8408" t="s">
        <v>48</v>
      </c>
      <c r="Q8408" t="str">
        <f t="shared" ca="1" si="221"/>
        <v>125-48</v>
      </c>
    </row>
    <row r="8409" spans="1:17" x14ac:dyDescent="0.4">
      <c r="A8409" s="14" t="s">
        <v>25851</v>
      </c>
      <c r="B8409" s="14" t="s">
        <v>34466</v>
      </c>
      <c r="C8409" s="11" t="s">
        <v>17268</v>
      </c>
      <c r="D8409" t="s">
        <v>47987</v>
      </c>
      <c r="E8409" s="11" t="s">
        <v>8673</v>
      </c>
      <c r="N8409" t="s">
        <v>32</v>
      </c>
      <c r="O8409" t="s">
        <v>37</v>
      </c>
      <c r="P8409" t="s">
        <v>49</v>
      </c>
      <c r="Q8409" t="str">
        <f t="shared" ca="1" si="221"/>
        <v>111-94</v>
      </c>
    </row>
    <row r="8410" spans="1:17" x14ac:dyDescent="0.4">
      <c r="A8410" s="14" t="s">
        <v>25852</v>
      </c>
      <c r="B8410" s="14" t="s">
        <v>34467</v>
      </c>
      <c r="C8410" s="11" t="s">
        <v>17269</v>
      </c>
      <c r="D8410" t="s">
        <v>47988</v>
      </c>
      <c r="E8410" s="11" t="s">
        <v>8674</v>
      </c>
      <c r="N8410" t="s">
        <v>29</v>
      </c>
      <c r="O8410" t="s">
        <v>44</v>
      </c>
      <c r="P8410" t="s">
        <v>50</v>
      </c>
      <c r="Q8410" t="str">
        <f t="shared" ca="1" si="221"/>
        <v>260-21</v>
      </c>
    </row>
    <row r="8411" spans="1:17" x14ac:dyDescent="0.4">
      <c r="A8411" s="14" t="s">
        <v>25853</v>
      </c>
      <c r="B8411" s="14" t="s">
        <v>34468</v>
      </c>
      <c r="C8411" s="11" t="s">
        <v>17270</v>
      </c>
      <c r="D8411" t="s">
        <v>47989</v>
      </c>
      <c r="E8411" s="11" t="s">
        <v>8675</v>
      </c>
      <c r="N8411" t="s">
        <v>34681</v>
      </c>
      <c r="O8411" t="s">
        <v>34685</v>
      </c>
      <c r="P8411" t="s">
        <v>51</v>
      </c>
      <c r="Q8411" t="str">
        <f t="shared" ca="1" si="221"/>
        <v>425-27</v>
      </c>
    </row>
    <row r="8412" spans="1:17" x14ac:dyDescent="0.4">
      <c r="A8412" s="14" t="s">
        <v>25854</v>
      </c>
      <c r="B8412" s="14" t="s">
        <v>34469</v>
      </c>
      <c r="C8412" s="11" t="s">
        <v>17271</v>
      </c>
      <c r="D8412" t="s">
        <v>47990</v>
      </c>
      <c r="E8412" s="11" t="s">
        <v>8676</v>
      </c>
      <c r="N8412" t="s">
        <v>34682</v>
      </c>
      <c r="O8412" t="s">
        <v>34686</v>
      </c>
      <c r="P8412" t="s">
        <v>52</v>
      </c>
      <c r="Q8412" t="str">
        <f t="shared" ca="1" si="221"/>
        <v>009-90</v>
      </c>
    </row>
    <row r="8413" spans="1:17" x14ac:dyDescent="0.4">
      <c r="A8413" s="14" t="s">
        <v>25855</v>
      </c>
      <c r="B8413" s="14" t="s">
        <v>34470</v>
      </c>
      <c r="C8413" s="11" t="s">
        <v>17272</v>
      </c>
      <c r="D8413" t="s">
        <v>47991</v>
      </c>
      <c r="E8413" s="11" t="s">
        <v>8677</v>
      </c>
      <c r="N8413" t="s">
        <v>34683</v>
      </c>
      <c r="O8413" t="s">
        <v>34687</v>
      </c>
      <c r="P8413" t="s">
        <v>53</v>
      </c>
      <c r="Q8413" t="str">
        <f t="shared" ca="1" si="221"/>
        <v>165-7</v>
      </c>
    </row>
    <row r="8414" spans="1:17" x14ac:dyDescent="0.4">
      <c r="A8414" s="14" t="s">
        <v>25856</v>
      </c>
      <c r="B8414" s="14" t="s">
        <v>34471</v>
      </c>
      <c r="C8414" s="11" t="s">
        <v>17273</v>
      </c>
      <c r="D8414" t="s">
        <v>47992</v>
      </c>
      <c r="E8414" s="11" t="s">
        <v>8678</v>
      </c>
      <c r="N8414" t="s">
        <v>34684</v>
      </c>
      <c r="O8414" t="s">
        <v>34688</v>
      </c>
      <c r="P8414" t="s">
        <v>54</v>
      </c>
      <c r="Q8414" t="str">
        <f t="shared" ca="1" si="221"/>
        <v>065-6</v>
      </c>
    </row>
    <row r="8415" spans="1:17" x14ac:dyDescent="0.4">
      <c r="A8415" s="14" t="s">
        <v>25857</v>
      </c>
      <c r="B8415" s="14" t="s">
        <v>34472</v>
      </c>
      <c r="C8415" s="11" t="s">
        <v>17274</v>
      </c>
      <c r="D8415" t="s">
        <v>47993</v>
      </c>
      <c r="E8415" s="11" t="s">
        <v>728</v>
      </c>
      <c r="N8415" t="s">
        <v>29</v>
      </c>
      <c r="O8415" t="s">
        <v>36</v>
      </c>
      <c r="P8415" t="s">
        <v>55</v>
      </c>
      <c r="Q8415" t="str">
        <f t="shared" ca="1" si="221"/>
        <v>258-53</v>
      </c>
    </row>
    <row r="8416" spans="1:17" x14ac:dyDescent="0.4">
      <c r="A8416" s="14" t="s">
        <v>25858</v>
      </c>
      <c r="B8416" s="14" t="s">
        <v>34473</v>
      </c>
      <c r="C8416" s="11" t="s">
        <v>17275</v>
      </c>
      <c r="D8416" t="s">
        <v>47994</v>
      </c>
      <c r="E8416" s="11" t="s">
        <v>8679</v>
      </c>
      <c r="N8416" t="s">
        <v>30</v>
      </c>
      <c r="O8416" t="s">
        <v>37</v>
      </c>
      <c r="P8416" t="s">
        <v>56</v>
      </c>
      <c r="Q8416" t="str">
        <f t="shared" ca="1" si="221"/>
        <v>027-82</v>
      </c>
    </row>
    <row r="8417" spans="1:17" x14ac:dyDescent="0.4">
      <c r="A8417" s="14" t="s">
        <v>25859</v>
      </c>
      <c r="B8417" s="14" t="s">
        <v>34474</v>
      </c>
      <c r="C8417" s="11" t="s">
        <v>17276</v>
      </c>
      <c r="D8417" t="s">
        <v>47995</v>
      </c>
      <c r="E8417" s="11" t="s">
        <v>8680</v>
      </c>
      <c r="N8417" t="s">
        <v>31</v>
      </c>
      <c r="O8417" t="s">
        <v>38</v>
      </c>
      <c r="P8417" t="s">
        <v>57</v>
      </c>
      <c r="Q8417" t="str">
        <f t="shared" ca="1" si="221"/>
        <v>121-15</v>
      </c>
    </row>
    <row r="8418" spans="1:17" x14ac:dyDescent="0.4">
      <c r="A8418" s="14" t="s">
        <v>25860</v>
      </c>
      <c r="B8418" s="14" t="s">
        <v>34475</v>
      </c>
      <c r="C8418" s="11" t="s">
        <v>17277</v>
      </c>
      <c r="D8418" t="s">
        <v>47996</v>
      </c>
      <c r="E8418" s="11" t="s">
        <v>8681</v>
      </c>
      <c r="N8418" t="s">
        <v>32</v>
      </c>
      <c r="O8418" t="s">
        <v>39</v>
      </c>
      <c r="P8418" t="s">
        <v>46</v>
      </c>
      <c r="Q8418" t="str">
        <f t="shared" ca="1" si="221"/>
        <v>053-22</v>
      </c>
    </row>
    <row r="8419" spans="1:17" x14ac:dyDescent="0.4">
      <c r="A8419" s="14" t="s">
        <v>25861</v>
      </c>
      <c r="B8419" s="14" t="s">
        <v>34476</v>
      </c>
      <c r="C8419" s="11" t="s">
        <v>17278</v>
      </c>
      <c r="D8419" t="s">
        <v>47997</v>
      </c>
      <c r="E8419" s="11" t="s">
        <v>8682</v>
      </c>
      <c r="N8419" t="s">
        <v>29</v>
      </c>
      <c r="O8419" t="s">
        <v>40</v>
      </c>
      <c r="P8419" t="s">
        <v>47</v>
      </c>
      <c r="Q8419" t="str">
        <f t="shared" ca="1" si="221"/>
        <v>016-3</v>
      </c>
    </row>
    <row r="8420" spans="1:17" x14ac:dyDescent="0.4">
      <c r="A8420" s="14" t="s">
        <v>25862</v>
      </c>
      <c r="B8420" s="14" t="s">
        <v>34477</v>
      </c>
      <c r="C8420" s="11" t="s">
        <v>17279</v>
      </c>
      <c r="D8420" t="s">
        <v>47998</v>
      </c>
      <c r="E8420" s="11" t="s">
        <v>8683</v>
      </c>
      <c r="N8420" t="s">
        <v>30</v>
      </c>
      <c r="O8420" t="s">
        <v>41</v>
      </c>
      <c r="P8420" t="s">
        <v>48</v>
      </c>
      <c r="Q8420" t="str">
        <f t="shared" ca="1" si="221"/>
        <v>289-95</v>
      </c>
    </row>
    <row r="8421" spans="1:17" x14ac:dyDescent="0.4">
      <c r="A8421" s="14" t="s">
        <v>25863</v>
      </c>
      <c r="B8421" s="14" t="s">
        <v>34478</v>
      </c>
      <c r="C8421" s="11" t="s">
        <v>17280</v>
      </c>
      <c r="D8421" t="s">
        <v>47999</v>
      </c>
      <c r="E8421" s="11" t="s">
        <v>8684</v>
      </c>
      <c r="N8421" t="s">
        <v>31</v>
      </c>
      <c r="O8421" t="s">
        <v>42</v>
      </c>
      <c r="P8421" t="s">
        <v>49</v>
      </c>
      <c r="Q8421" t="str">
        <f t="shared" ca="1" si="221"/>
        <v>256-75</v>
      </c>
    </row>
    <row r="8422" spans="1:17" x14ac:dyDescent="0.4">
      <c r="A8422" s="14" t="s">
        <v>25864</v>
      </c>
      <c r="B8422" s="14" t="s">
        <v>34479</v>
      </c>
      <c r="C8422" s="11" t="s">
        <v>17281</v>
      </c>
      <c r="D8422" t="s">
        <v>48000</v>
      </c>
      <c r="E8422" s="11" t="s">
        <v>8685</v>
      </c>
      <c r="N8422" t="s">
        <v>32</v>
      </c>
      <c r="O8422" t="s">
        <v>43</v>
      </c>
      <c r="P8422" t="s">
        <v>50</v>
      </c>
      <c r="Q8422" t="str">
        <f t="shared" ca="1" si="221"/>
        <v>074-84</v>
      </c>
    </row>
    <row r="8423" spans="1:17" x14ac:dyDescent="0.4">
      <c r="A8423" s="14" t="s">
        <v>25865</v>
      </c>
      <c r="B8423" s="14" t="s">
        <v>34480</v>
      </c>
      <c r="C8423" s="11" t="s">
        <v>17282</v>
      </c>
      <c r="D8423" t="s">
        <v>48001</v>
      </c>
      <c r="E8423" s="11" t="s">
        <v>8686</v>
      </c>
      <c r="N8423" t="s">
        <v>29</v>
      </c>
      <c r="O8423" t="s">
        <v>37</v>
      </c>
      <c r="P8423" t="s">
        <v>51</v>
      </c>
      <c r="Q8423" t="str">
        <f t="shared" ca="1" si="221"/>
        <v>284-51</v>
      </c>
    </row>
    <row r="8424" spans="1:17" x14ac:dyDescent="0.4">
      <c r="A8424" s="14" t="s">
        <v>25866</v>
      </c>
      <c r="B8424" s="14" t="s">
        <v>34481</v>
      </c>
      <c r="C8424" s="11" t="s">
        <v>17283</v>
      </c>
      <c r="D8424" t="s">
        <v>48002</v>
      </c>
      <c r="E8424" s="11" t="s">
        <v>8687</v>
      </c>
      <c r="N8424" t="s">
        <v>30</v>
      </c>
      <c r="O8424" t="s">
        <v>44</v>
      </c>
      <c r="P8424" t="s">
        <v>52</v>
      </c>
      <c r="Q8424" t="str">
        <f t="shared" ca="1" si="221"/>
        <v>102-99</v>
      </c>
    </row>
    <row r="8425" spans="1:17" x14ac:dyDescent="0.4">
      <c r="A8425" s="14" t="s">
        <v>25867</v>
      </c>
      <c r="B8425" s="14" t="s">
        <v>34482</v>
      </c>
      <c r="C8425" s="11" t="s">
        <v>17284</v>
      </c>
      <c r="D8425" t="s">
        <v>48003</v>
      </c>
      <c r="E8425" s="11" t="s">
        <v>6892</v>
      </c>
      <c r="N8425" t="s">
        <v>31</v>
      </c>
      <c r="O8425" t="s">
        <v>45</v>
      </c>
      <c r="P8425" t="s">
        <v>53</v>
      </c>
      <c r="Q8425" t="str">
        <f t="shared" ca="1" si="221"/>
        <v>318-36</v>
      </c>
    </row>
    <row r="8426" spans="1:17" x14ac:dyDescent="0.4">
      <c r="A8426" s="14" t="s">
        <v>25868</v>
      </c>
      <c r="B8426" s="14" t="s">
        <v>34483</v>
      </c>
      <c r="C8426" s="11" t="s">
        <v>17285</v>
      </c>
      <c r="D8426" t="s">
        <v>48004</v>
      </c>
      <c r="E8426" s="11" t="s">
        <v>8688</v>
      </c>
      <c r="N8426" t="s">
        <v>32</v>
      </c>
      <c r="O8426" t="s">
        <v>36</v>
      </c>
      <c r="P8426" t="s">
        <v>54</v>
      </c>
      <c r="Q8426" t="str">
        <f t="shared" ca="1" si="221"/>
        <v>460-3</v>
      </c>
    </row>
    <row r="8427" spans="1:17" x14ac:dyDescent="0.4">
      <c r="A8427" s="14" t="s">
        <v>25869</v>
      </c>
      <c r="B8427" s="14" t="s">
        <v>34484</v>
      </c>
      <c r="C8427" s="11" t="s">
        <v>17286</v>
      </c>
      <c r="D8427" t="s">
        <v>48005</v>
      </c>
      <c r="E8427" s="11" t="s">
        <v>8689</v>
      </c>
      <c r="N8427" t="s">
        <v>29</v>
      </c>
      <c r="O8427" t="s">
        <v>37</v>
      </c>
      <c r="P8427" t="s">
        <v>55</v>
      </c>
      <c r="Q8427" t="str">
        <f t="shared" ca="1" si="221"/>
        <v>021-16</v>
      </c>
    </row>
    <row r="8428" spans="1:17" x14ac:dyDescent="0.4">
      <c r="A8428" s="14" t="s">
        <v>25870</v>
      </c>
      <c r="B8428" s="14" t="s">
        <v>34485</v>
      </c>
      <c r="C8428" s="11" t="s">
        <v>17287</v>
      </c>
      <c r="D8428" t="s">
        <v>48006</v>
      </c>
      <c r="E8428" s="11" t="s">
        <v>8690</v>
      </c>
      <c r="N8428" t="s">
        <v>30</v>
      </c>
      <c r="O8428" t="s">
        <v>38</v>
      </c>
      <c r="P8428" t="s">
        <v>56</v>
      </c>
      <c r="Q8428" t="str">
        <f t="shared" ca="1" si="221"/>
        <v>045-41</v>
      </c>
    </row>
    <row r="8429" spans="1:17" x14ac:dyDescent="0.4">
      <c r="A8429" s="14" t="s">
        <v>25871</v>
      </c>
      <c r="B8429" s="14" t="s">
        <v>34486</v>
      </c>
      <c r="C8429" s="11" t="s">
        <v>17288</v>
      </c>
      <c r="D8429" t="s">
        <v>48007</v>
      </c>
      <c r="E8429" s="11" t="s">
        <v>8691</v>
      </c>
      <c r="N8429" t="s">
        <v>31</v>
      </c>
      <c r="O8429" t="s">
        <v>39</v>
      </c>
      <c r="P8429" t="s">
        <v>57</v>
      </c>
      <c r="Q8429" t="str">
        <f t="shared" ca="1" si="221"/>
        <v>289-2</v>
      </c>
    </row>
    <row r="8430" spans="1:17" x14ac:dyDescent="0.4">
      <c r="A8430" s="14" t="s">
        <v>25872</v>
      </c>
      <c r="B8430" s="14" t="s">
        <v>34487</v>
      </c>
      <c r="C8430" s="11" t="s">
        <v>17289</v>
      </c>
      <c r="D8430" t="s">
        <v>48008</v>
      </c>
      <c r="E8430" s="11" t="s">
        <v>8692</v>
      </c>
      <c r="N8430" t="s">
        <v>32</v>
      </c>
      <c r="O8430" t="s">
        <v>40</v>
      </c>
      <c r="P8430" t="s">
        <v>46</v>
      </c>
      <c r="Q8430" t="str">
        <f t="shared" ca="1" si="221"/>
        <v>003-72</v>
      </c>
    </row>
    <row r="8431" spans="1:17" x14ac:dyDescent="0.4">
      <c r="A8431" s="14" t="s">
        <v>25873</v>
      </c>
      <c r="B8431" s="14" t="s">
        <v>34488</v>
      </c>
      <c r="C8431" s="11" t="s">
        <v>17290</v>
      </c>
      <c r="D8431" t="s">
        <v>48009</v>
      </c>
      <c r="E8431" s="11" t="s">
        <v>8693</v>
      </c>
      <c r="N8431" t="s">
        <v>29</v>
      </c>
      <c r="O8431" t="s">
        <v>41</v>
      </c>
      <c r="P8431" t="s">
        <v>47</v>
      </c>
      <c r="Q8431" t="str">
        <f t="shared" ca="1" si="221"/>
        <v>128-13</v>
      </c>
    </row>
    <row r="8432" spans="1:17" x14ac:dyDescent="0.4">
      <c r="A8432" s="14" t="s">
        <v>25874</v>
      </c>
      <c r="B8432" s="14" t="s">
        <v>34489</v>
      </c>
      <c r="C8432" s="11" t="s">
        <v>17291</v>
      </c>
      <c r="D8432" t="s">
        <v>48010</v>
      </c>
      <c r="E8432" s="11" t="s">
        <v>8694</v>
      </c>
      <c r="N8432" t="s">
        <v>30</v>
      </c>
      <c r="O8432" t="s">
        <v>42</v>
      </c>
      <c r="P8432" t="s">
        <v>48</v>
      </c>
      <c r="Q8432" t="str">
        <f t="shared" ca="1" si="221"/>
        <v>440-79</v>
      </c>
    </row>
    <row r="8433" spans="1:17" x14ac:dyDescent="0.4">
      <c r="A8433" s="14" t="s">
        <v>25875</v>
      </c>
      <c r="B8433" s="14" t="s">
        <v>34490</v>
      </c>
      <c r="C8433" s="11" t="s">
        <v>17292</v>
      </c>
      <c r="D8433" t="s">
        <v>48011</v>
      </c>
      <c r="E8433" s="11" t="s">
        <v>8695</v>
      </c>
      <c r="N8433" t="s">
        <v>31</v>
      </c>
      <c r="O8433" t="s">
        <v>43</v>
      </c>
      <c r="P8433" t="s">
        <v>49</v>
      </c>
      <c r="Q8433" t="str">
        <f t="shared" ca="1" si="221"/>
        <v>186-12</v>
      </c>
    </row>
    <row r="8434" spans="1:17" x14ac:dyDescent="0.4">
      <c r="A8434" s="14" t="s">
        <v>25876</v>
      </c>
      <c r="B8434" s="14" t="s">
        <v>34491</v>
      </c>
      <c r="C8434" s="11" t="s">
        <v>17293</v>
      </c>
      <c r="D8434" t="s">
        <v>48012</v>
      </c>
      <c r="E8434" s="11" t="s">
        <v>1637</v>
      </c>
      <c r="N8434" t="s">
        <v>32</v>
      </c>
      <c r="O8434" t="s">
        <v>37</v>
      </c>
      <c r="P8434" t="s">
        <v>50</v>
      </c>
      <c r="Q8434" t="str">
        <f t="shared" ca="1" si="221"/>
        <v>213-16</v>
      </c>
    </row>
    <row r="8435" spans="1:17" x14ac:dyDescent="0.4">
      <c r="A8435" s="14" t="s">
        <v>25877</v>
      </c>
      <c r="B8435" s="14" t="s">
        <v>34492</v>
      </c>
      <c r="C8435" s="11" t="s">
        <v>17294</v>
      </c>
      <c r="D8435" t="s">
        <v>48013</v>
      </c>
      <c r="E8435" s="11" t="s">
        <v>5231</v>
      </c>
      <c r="N8435" t="s">
        <v>29</v>
      </c>
      <c r="O8435" t="s">
        <v>44</v>
      </c>
      <c r="P8435" t="s">
        <v>51</v>
      </c>
      <c r="Q8435" t="str">
        <f t="shared" ca="1" si="221"/>
        <v>016-55</v>
      </c>
    </row>
    <row r="8436" spans="1:17" x14ac:dyDescent="0.4">
      <c r="A8436" s="14" t="s">
        <v>25878</v>
      </c>
      <c r="B8436" s="14" t="s">
        <v>34493</v>
      </c>
      <c r="C8436" s="11" t="s">
        <v>17295</v>
      </c>
      <c r="D8436" t="s">
        <v>48014</v>
      </c>
      <c r="E8436" s="11" t="s">
        <v>1763</v>
      </c>
      <c r="N8436" t="s">
        <v>30</v>
      </c>
      <c r="O8436" t="s">
        <v>45</v>
      </c>
      <c r="P8436" t="s">
        <v>52</v>
      </c>
      <c r="Q8436" t="str">
        <f t="shared" ca="1" si="221"/>
        <v>303-82</v>
      </c>
    </row>
    <row r="8437" spans="1:17" x14ac:dyDescent="0.4">
      <c r="A8437" s="14" t="s">
        <v>25879</v>
      </c>
      <c r="B8437" s="14" t="s">
        <v>34494</v>
      </c>
      <c r="C8437" s="11" t="s">
        <v>17296</v>
      </c>
      <c r="D8437" t="s">
        <v>48015</v>
      </c>
      <c r="E8437" s="11" t="s">
        <v>8696</v>
      </c>
      <c r="N8437" t="s">
        <v>31</v>
      </c>
      <c r="O8437" t="s">
        <v>36</v>
      </c>
      <c r="P8437" t="s">
        <v>53</v>
      </c>
      <c r="Q8437" t="s">
        <v>36231</v>
      </c>
    </row>
    <row r="8438" spans="1:17" x14ac:dyDescent="0.4">
      <c r="A8438" s="14" t="s">
        <v>25880</v>
      </c>
      <c r="B8438" s="14" t="s">
        <v>34495</v>
      </c>
      <c r="C8438" s="11" t="s">
        <v>17297</v>
      </c>
      <c r="D8438" t="s">
        <v>48016</v>
      </c>
      <c r="E8438" s="11" t="s">
        <v>8697</v>
      </c>
      <c r="N8438" t="s">
        <v>32</v>
      </c>
      <c r="O8438" t="s">
        <v>37</v>
      </c>
      <c r="P8438" t="s">
        <v>54</v>
      </c>
      <c r="Q8438" t="s">
        <v>36232</v>
      </c>
    </row>
    <row r="8439" spans="1:17" x14ac:dyDescent="0.4">
      <c r="A8439" s="14" t="s">
        <v>25881</v>
      </c>
      <c r="B8439" s="14" t="s">
        <v>34496</v>
      </c>
      <c r="C8439" s="11" t="s">
        <v>17298</v>
      </c>
      <c r="D8439" t="s">
        <v>48017</v>
      </c>
      <c r="E8439" s="11" t="s">
        <v>8698</v>
      </c>
      <c r="N8439" t="s">
        <v>29</v>
      </c>
      <c r="O8439" t="s">
        <v>38</v>
      </c>
      <c r="P8439" t="s">
        <v>55</v>
      </c>
      <c r="Q8439" t="s">
        <v>36233</v>
      </c>
    </row>
    <row r="8440" spans="1:17" x14ac:dyDescent="0.4">
      <c r="A8440" s="14" t="s">
        <v>25882</v>
      </c>
      <c r="B8440" s="14" t="s">
        <v>34497</v>
      </c>
      <c r="C8440" s="11" t="s">
        <v>17299</v>
      </c>
      <c r="D8440" t="s">
        <v>48018</v>
      </c>
      <c r="E8440" s="11" t="s">
        <v>8699</v>
      </c>
      <c r="N8440" t="s">
        <v>30</v>
      </c>
      <c r="O8440" t="s">
        <v>39</v>
      </c>
      <c r="P8440" t="s">
        <v>56</v>
      </c>
      <c r="Q8440" t="s">
        <v>36234</v>
      </c>
    </row>
    <row r="8441" spans="1:17" x14ac:dyDescent="0.4">
      <c r="A8441" s="14" t="s">
        <v>25883</v>
      </c>
      <c r="B8441" s="14" t="s">
        <v>34498</v>
      </c>
      <c r="C8441" s="11" t="s">
        <v>17300</v>
      </c>
      <c r="D8441" t="s">
        <v>48019</v>
      </c>
      <c r="E8441" s="11" t="s">
        <v>8700</v>
      </c>
      <c r="N8441" t="s">
        <v>31</v>
      </c>
      <c r="O8441" t="s">
        <v>40</v>
      </c>
      <c r="P8441" t="s">
        <v>57</v>
      </c>
      <c r="Q8441" t="s">
        <v>36235</v>
      </c>
    </row>
    <row r="8442" spans="1:17" x14ac:dyDescent="0.4">
      <c r="A8442" s="14" t="s">
        <v>25884</v>
      </c>
      <c r="B8442" s="14" t="s">
        <v>34499</v>
      </c>
      <c r="C8442" s="11" t="s">
        <v>17301</v>
      </c>
      <c r="D8442" t="s">
        <v>48020</v>
      </c>
      <c r="E8442" s="11" t="s">
        <v>3204</v>
      </c>
      <c r="N8442" t="s">
        <v>29</v>
      </c>
      <c r="O8442" t="s">
        <v>41</v>
      </c>
      <c r="P8442" t="s">
        <v>46</v>
      </c>
      <c r="Q8442" t="s">
        <v>36236</v>
      </c>
    </row>
    <row r="8443" spans="1:17" x14ac:dyDescent="0.4">
      <c r="A8443" s="14" t="s">
        <v>25885</v>
      </c>
      <c r="B8443" s="14" t="s">
        <v>34500</v>
      </c>
      <c r="C8443" s="11" t="s">
        <v>17302</v>
      </c>
      <c r="D8443" t="s">
        <v>48021</v>
      </c>
      <c r="E8443" s="11" t="s">
        <v>8701</v>
      </c>
      <c r="N8443" t="s">
        <v>30</v>
      </c>
      <c r="O8443" t="s">
        <v>42</v>
      </c>
      <c r="P8443" t="s">
        <v>47</v>
      </c>
      <c r="Q8443" t="s">
        <v>36237</v>
      </c>
    </row>
    <row r="8444" spans="1:17" x14ac:dyDescent="0.4">
      <c r="A8444" s="14" t="s">
        <v>25886</v>
      </c>
      <c r="B8444" s="14" t="s">
        <v>34501</v>
      </c>
      <c r="C8444" s="11" t="s">
        <v>17303</v>
      </c>
      <c r="D8444" t="s">
        <v>48022</v>
      </c>
      <c r="E8444" s="11" t="s">
        <v>8702</v>
      </c>
      <c r="N8444" t="s">
        <v>31</v>
      </c>
      <c r="O8444" t="s">
        <v>43</v>
      </c>
      <c r="P8444" t="s">
        <v>48</v>
      </c>
      <c r="Q8444" t="s">
        <v>36238</v>
      </c>
    </row>
    <row r="8445" spans="1:17" x14ac:dyDescent="0.4">
      <c r="A8445" s="14" t="s">
        <v>25887</v>
      </c>
      <c r="B8445" s="14" t="s">
        <v>34502</v>
      </c>
      <c r="C8445" s="11" t="s">
        <v>17304</v>
      </c>
      <c r="D8445" t="s">
        <v>48023</v>
      </c>
      <c r="E8445" s="11" t="s">
        <v>8703</v>
      </c>
      <c r="N8445" t="s">
        <v>32</v>
      </c>
      <c r="O8445" t="s">
        <v>37</v>
      </c>
      <c r="P8445" t="s">
        <v>49</v>
      </c>
      <c r="Q8445" t="s">
        <v>36239</v>
      </c>
    </row>
    <row r="8446" spans="1:17" x14ac:dyDescent="0.4">
      <c r="A8446" s="14" t="s">
        <v>25888</v>
      </c>
      <c r="B8446" s="14" t="s">
        <v>34503</v>
      </c>
      <c r="C8446" s="11" t="s">
        <v>17305</v>
      </c>
      <c r="D8446" t="s">
        <v>48024</v>
      </c>
      <c r="E8446" s="11" t="s">
        <v>8704</v>
      </c>
      <c r="N8446" t="s">
        <v>29</v>
      </c>
      <c r="O8446" t="s">
        <v>44</v>
      </c>
      <c r="P8446" t="s">
        <v>50</v>
      </c>
      <c r="Q8446" t="s">
        <v>36240</v>
      </c>
    </row>
    <row r="8447" spans="1:17" x14ac:dyDescent="0.4">
      <c r="A8447" s="14" t="s">
        <v>25889</v>
      </c>
      <c r="B8447" s="14" t="s">
        <v>34504</v>
      </c>
      <c r="C8447" s="11" t="s">
        <v>17306</v>
      </c>
      <c r="D8447" t="s">
        <v>48025</v>
      </c>
      <c r="E8447" s="11" t="s">
        <v>8705</v>
      </c>
      <c r="N8447" t="s">
        <v>30</v>
      </c>
      <c r="O8447" t="s">
        <v>45</v>
      </c>
      <c r="P8447" t="s">
        <v>51</v>
      </c>
      <c r="Q8447" t="s">
        <v>36241</v>
      </c>
    </row>
    <row r="8448" spans="1:17" x14ac:dyDescent="0.4">
      <c r="A8448" s="14" t="s">
        <v>25890</v>
      </c>
      <c r="B8448" s="14" t="s">
        <v>34505</v>
      </c>
      <c r="C8448" s="11" t="s">
        <v>17307</v>
      </c>
      <c r="D8448" t="s">
        <v>48026</v>
      </c>
      <c r="E8448" s="11" t="s">
        <v>8706</v>
      </c>
      <c r="N8448" t="s">
        <v>31</v>
      </c>
      <c r="O8448" t="s">
        <v>36</v>
      </c>
      <c r="P8448" t="s">
        <v>52</v>
      </c>
      <c r="Q8448" t="s">
        <v>36242</v>
      </c>
    </row>
    <row r="8449" spans="1:17" x14ac:dyDescent="0.4">
      <c r="A8449" s="14" t="s">
        <v>25891</v>
      </c>
      <c r="B8449" s="14" t="s">
        <v>34506</v>
      </c>
      <c r="C8449" s="11" t="s">
        <v>17308</v>
      </c>
      <c r="D8449" t="s">
        <v>48027</v>
      </c>
      <c r="E8449" s="11" t="s">
        <v>8707</v>
      </c>
      <c r="N8449" t="s">
        <v>32</v>
      </c>
      <c r="O8449" t="s">
        <v>37</v>
      </c>
      <c r="P8449" t="s">
        <v>53</v>
      </c>
      <c r="Q8449" t="s">
        <v>36243</v>
      </c>
    </row>
    <row r="8450" spans="1:17" x14ac:dyDescent="0.4">
      <c r="A8450" s="14" t="s">
        <v>25892</v>
      </c>
      <c r="B8450" s="14" t="s">
        <v>34507</v>
      </c>
      <c r="C8450" s="11" t="s">
        <v>17309</v>
      </c>
      <c r="D8450" t="s">
        <v>48028</v>
      </c>
      <c r="E8450" s="11" t="s">
        <v>8708</v>
      </c>
      <c r="N8450" t="s">
        <v>29</v>
      </c>
      <c r="O8450" t="s">
        <v>38</v>
      </c>
      <c r="P8450" t="s">
        <v>54</v>
      </c>
      <c r="Q8450" t="s">
        <v>36244</v>
      </c>
    </row>
    <row r="8451" spans="1:17" x14ac:dyDescent="0.4">
      <c r="A8451" s="14" t="s">
        <v>25893</v>
      </c>
      <c r="B8451" s="14" t="s">
        <v>34508</v>
      </c>
      <c r="C8451" s="11" t="s">
        <v>17310</v>
      </c>
      <c r="D8451" t="s">
        <v>48029</v>
      </c>
      <c r="E8451" s="11" t="s">
        <v>8709</v>
      </c>
      <c r="N8451" t="s">
        <v>30</v>
      </c>
      <c r="O8451" t="s">
        <v>39</v>
      </c>
      <c r="P8451" t="s">
        <v>55</v>
      </c>
      <c r="Q8451" t="s">
        <v>36245</v>
      </c>
    </row>
    <row r="8452" spans="1:17" x14ac:dyDescent="0.4">
      <c r="A8452" s="14" t="s">
        <v>25894</v>
      </c>
      <c r="B8452" s="14" t="s">
        <v>34509</v>
      </c>
      <c r="C8452" s="11" t="s">
        <v>17311</v>
      </c>
      <c r="D8452" t="s">
        <v>48030</v>
      </c>
      <c r="E8452" s="11" t="s">
        <v>1553</v>
      </c>
      <c r="N8452" t="s">
        <v>31</v>
      </c>
      <c r="O8452" t="s">
        <v>40</v>
      </c>
      <c r="P8452" t="s">
        <v>56</v>
      </c>
      <c r="Q8452" t="s">
        <v>36246</v>
      </c>
    </row>
    <row r="8453" spans="1:17" x14ac:dyDescent="0.4">
      <c r="A8453" s="14" t="s">
        <v>25895</v>
      </c>
      <c r="B8453" s="14" t="s">
        <v>34510</v>
      </c>
      <c r="C8453" s="11" t="s">
        <v>17312</v>
      </c>
      <c r="D8453" t="s">
        <v>48031</v>
      </c>
      <c r="E8453" s="11" t="s">
        <v>8710</v>
      </c>
      <c r="N8453" t="s">
        <v>32</v>
      </c>
      <c r="O8453" t="s">
        <v>41</v>
      </c>
      <c r="P8453" t="s">
        <v>57</v>
      </c>
      <c r="Q8453" t="s">
        <v>36247</v>
      </c>
    </row>
    <row r="8454" spans="1:17" x14ac:dyDescent="0.4">
      <c r="A8454" s="14" t="s">
        <v>25896</v>
      </c>
      <c r="B8454" s="14" t="s">
        <v>34511</v>
      </c>
      <c r="C8454" s="11" t="s">
        <v>17313</v>
      </c>
      <c r="D8454" t="s">
        <v>48032</v>
      </c>
      <c r="E8454" s="11" t="s">
        <v>8711</v>
      </c>
      <c r="N8454" t="s">
        <v>29</v>
      </c>
      <c r="O8454" t="s">
        <v>42</v>
      </c>
      <c r="P8454" t="s">
        <v>46</v>
      </c>
      <c r="Q8454" t="s">
        <v>36248</v>
      </c>
    </row>
    <row r="8455" spans="1:17" x14ac:dyDescent="0.4">
      <c r="A8455" s="14" t="s">
        <v>25897</v>
      </c>
      <c r="B8455" s="14" t="s">
        <v>34512</v>
      </c>
      <c r="C8455" s="11" t="s">
        <v>17314</v>
      </c>
      <c r="D8455" t="s">
        <v>48033</v>
      </c>
      <c r="E8455" s="11" t="s">
        <v>8712</v>
      </c>
      <c r="N8455" t="s">
        <v>30</v>
      </c>
      <c r="O8455" t="s">
        <v>43</v>
      </c>
      <c r="P8455" t="s">
        <v>47</v>
      </c>
      <c r="Q8455" t="s">
        <v>36249</v>
      </c>
    </row>
    <row r="8456" spans="1:17" x14ac:dyDescent="0.4">
      <c r="A8456" s="14" t="s">
        <v>25898</v>
      </c>
      <c r="B8456" s="14" t="s">
        <v>34513</v>
      </c>
      <c r="C8456" s="11" t="s">
        <v>17315</v>
      </c>
      <c r="D8456" t="s">
        <v>48034</v>
      </c>
      <c r="E8456" s="11" t="s">
        <v>8713</v>
      </c>
      <c r="N8456" t="s">
        <v>31</v>
      </c>
      <c r="O8456" t="s">
        <v>37</v>
      </c>
      <c r="P8456" t="s">
        <v>48</v>
      </c>
      <c r="Q8456" t="s">
        <v>36250</v>
      </c>
    </row>
    <row r="8457" spans="1:17" x14ac:dyDescent="0.4">
      <c r="A8457" s="14" t="s">
        <v>25899</v>
      </c>
      <c r="B8457" s="14" t="s">
        <v>34514</v>
      </c>
      <c r="C8457" s="11" t="s">
        <v>17316</v>
      </c>
      <c r="D8457" t="s">
        <v>48035</v>
      </c>
      <c r="E8457" s="11" t="s">
        <v>3248</v>
      </c>
      <c r="N8457" t="s">
        <v>32</v>
      </c>
      <c r="O8457" t="s">
        <v>44</v>
      </c>
      <c r="P8457" t="s">
        <v>49</v>
      </c>
      <c r="Q8457" t="s">
        <v>36251</v>
      </c>
    </row>
    <row r="8458" spans="1:17" x14ac:dyDescent="0.4">
      <c r="A8458" s="14" t="s">
        <v>25900</v>
      </c>
      <c r="B8458" s="14" t="s">
        <v>34515</v>
      </c>
      <c r="C8458" s="11" t="s">
        <v>17317</v>
      </c>
      <c r="D8458" t="s">
        <v>48036</v>
      </c>
      <c r="E8458" s="11" t="s">
        <v>8714</v>
      </c>
      <c r="N8458" t="s">
        <v>29</v>
      </c>
      <c r="O8458" t="s">
        <v>45</v>
      </c>
      <c r="P8458" t="s">
        <v>50</v>
      </c>
      <c r="Q8458" t="s">
        <v>36252</v>
      </c>
    </row>
    <row r="8459" spans="1:17" x14ac:dyDescent="0.4">
      <c r="A8459" s="14" t="s">
        <v>25901</v>
      </c>
      <c r="B8459" s="14" t="s">
        <v>34516</v>
      </c>
      <c r="C8459" s="11" t="s">
        <v>17318</v>
      </c>
      <c r="D8459" t="s">
        <v>48037</v>
      </c>
      <c r="E8459" s="11" t="s">
        <v>8715</v>
      </c>
      <c r="N8459" t="s">
        <v>30</v>
      </c>
      <c r="O8459" t="s">
        <v>36</v>
      </c>
      <c r="P8459" t="s">
        <v>51</v>
      </c>
      <c r="Q8459" t="s">
        <v>36253</v>
      </c>
    </row>
    <row r="8460" spans="1:17" x14ac:dyDescent="0.4">
      <c r="A8460" s="14" t="s">
        <v>25902</v>
      </c>
      <c r="B8460" s="14" t="s">
        <v>34517</v>
      </c>
      <c r="C8460" s="11" t="s">
        <v>17319</v>
      </c>
      <c r="D8460" t="s">
        <v>48038</v>
      </c>
      <c r="E8460" s="11" t="s">
        <v>8716</v>
      </c>
      <c r="N8460" t="s">
        <v>31</v>
      </c>
      <c r="O8460" t="s">
        <v>37</v>
      </c>
      <c r="P8460" t="s">
        <v>52</v>
      </c>
      <c r="Q8460" t="s">
        <v>36254</v>
      </c>
    </row>
    <row r="8461" spans="1:17" x14ac:dyDescent="0.4">
      <c r="A8461" s="14" t="s">
        <v>25903</v>
      </c>
      <c r="B8461" s="14" t="s">
        <v>34518</v>
      </c>
      <c r="C8461" s="11" t="s">
        <v>17320</v>
      </c>
      <c r="D8461" t="s">
        <v>48039</v>
      </c>
      <c r="E8461" s="11" t="s">
        <v>8717</v>
      </c>
      <c r="N8461" t="s">
        <v>32</v>
      </c>
      <c r="O8461" t="s">
        <v>38</v>
      </c>
      <c r="P8461" t="s">
        <v>53</v>
      </c>
      <c r="Q8461" s="15" t="s">
        <v>36255</v>
      </c>
    </row>
    <row r="8462" spans="1:17" x14ac:dyDescent="0.4">
      <c r="A8462" s="14" t="s">
        <v>25904</v>
      </c>
      <c r="B8462" s="14" t="s">
        <v>34519</v>
      </c>
      <c r="C8462" s="11" t="s">
        <v>17321</v>
      </c>
      <c r="D8462" t="s">
        <v>48040</v>
      </c>
      <c r="E8462" s="11" t="s">
        <v>8718</v>
      </c>
      <c r="N8462" t="s">
        <v>29</v>
      </c>
      <c r="O8462" t="s">
        <v>39</v>
      </c>
      <c r="P8462" t="s">
        <v>54</v>
      </c>
      <c r="Q8462" s="15" t="s">
        <v>36256</v>
      </c>
    </row>
    <row r="8463" spans="1:17" x14ac:dyDescent="0.4">
      <c r="A8463" s="14" t="s">
        <v>25905</v>
      </c>
      <c r="B8463" s="14" t="s">
        <v>34520</v>
      </c>
      <c r="C8463" s="11" t="s">
        <v>17322</v>
      </c>
      <c r="D8463" t="s">
        <v>48041</v>
      </c>
      <c r="E8463" s="11" t="s">
        <v>3348</v>
      </c>
      <c r="N8463" t="s">
        <v>30</v>
      </c>
      <c r="O8463" t="s">
        <v>40</v>
      </c>
      <c r="P8463" t="s">
        <v>55</v>
      </c>
      <c r="Q8463" t="s">
        <v>36257</v>
      </c>
    </row>
    <row r="8464" spans="1:17" x14ac:dyDescent="0.4">
      <c r="A8464" s="14" t="s">
        <v>25906</v>
      </c>
      <c r="B8464" s="14" t="s">
        <v>34521</v>
      </c>
      <c r="C8464" s="11" t="s">
        <v>17323</v>
      </c>
      <c r="D8464" t="s">
        <v>48042</v>
      </c>
      <c r="E8464" s="11" t="s">
        <v>8719</v>
      </c>
      <c r="N8464" t="s">
        <v>31</v>
      </c>
      <c r="O8464" t="s">
        <v>41</v>
      </c>
      <c r="P8464" t="s">
        <v>56</v>
      </c>
      <c r="Q8464" t="s">
        <v>36258</v>
      </c>
    </row>
    <row r="8465" spans="1:17" x14ac:dyDescent="0.4">
      <c r="A8465" s="14" t="s">
        <v>25907</v>
      </c>
      <c r="B8465" s="14" t="s">
        <v>34522</v>
      </c>
      <c r="C8465" s="11" t="s">
        <v>17324</v>
      </c>
      <c r="D8465" t="s">
        <v>48043</v>
      </c>
      <c r="E8465" s="11" t="s">
        <v>8720</v>
      </c>
      <c r="N8465" t="s">
        <v>32</v>
      </c>
      <c r="O8465" t="s">
        <v>42</v>
      </c>
      <c r="P8465" t="s">
        <v>57</v>
      </c>
      <c r="Q8465" t="s">
        <v>36259</v>
      </c>
    </row>
    <row r="8466" spans="1:17" x14ac:dyDescent="0.4">
      <c r="A8466" s="14" t="s">
        <v>25908</v>
      </c>
      <c r="B8466" s="14" t="s">
        <v>34523</v>
      </c>
      <c r="C8466" s="11" t="s">
        <v>17325</v>
      </c>
      <c r="D8466" t="s">
        <v>48044</v>
      </c>
      <c r="E8466" s="11" t="s">
        <v>8721</v>
      </c>
      <c r="N8466" t="s">
        <v>29</v>
      </c>
      <c r="O8466" t="s">
        <v>43</v>
      </c>
      <c r="P8466" t="s">
        <v>46</v>
      </c>
      <c r="Q8466" t="s">
        <v>36260</v>
      </c>
    </row>
    <row r="8467" spans="1:17" x14ac:dyDescent="0.4">
      <c r="A8467" s="14" t="s">
        <v>25909</v>
      </c>
      <c r="B8467" s="14" t="s">
        <v>34524</v>
      </c>
      <c r="C8467" s="11" t="s">
        <v>17326</v>
      </c>
      <c r="D8467" t="s">
        <v>48045</v>
      </c>
      <c r="E8467" s="11" t="s">
        <v>5606</v>
      </c>
      <c r="N8467" t="s">
        <v>30</v>
      </c>
      <c r="O8467" t="s">
        <v>37</v>
      </c>
      <c r="P8467" t="s">
        <v>47</v>
      </c>
      <c r="Q8467" t="s">
        <v>36261</v>
      </c>
    </row>
    <row r="8468" spans="1:17" x14ac:dyDescent="0.4">
      <c r="A8468" s="14" t="s">
        <v>25910</v>
      </c>
      <c r="B8468" s="14" t="s">
        <v>34525</v>
      </c>
      <c r="C8468" s="11" t="s">
        <v>17327</v>
      </c>
      <c r="D8468" t="s">
        <v>48046</v>
      </c>
      <c r="E8468" s="11" t="s">
        <v>8722</v>
      </c>
      <c r="N8468" t="s">
        <v>31</v>
      </c>
      <c r="O8468" t="s">
        <v>44</v>
      </c>
      <c r="P8468" t="s">
        <v>48</v>
      </c>
      <c r="Q8468" t="s">
        <v>36262</v>
      </c>
    </row>
    <row r="8469" spans="1:17" x14ac:dyDescent="0.4">
      <c r="A8469" s="14" t="s">
        <v>25911</v>
      </c>
      <c r="B8469" s="14" t="s">
        <v>34526</v>
      </c>
      <c r="C8469" s="11" t="s">
        <v>17328</v>
      </c>
      <c r="D8469" t="s">
        <v>48047</v>
      </c>
      <c r="E8469" s="11" t="s">
        <v>8723</v>
      </c>
      <c r="N8469" t="s">
        <v>29</v>
      </c>
      <c r="O8469" t="s">
        <v>45</v>
      </c>
      <c r="P8469" t="s">
        <v>49</v>
      </c>
      <c r="Q8469" t="s">
        <v>36263</v>
      </c>
    </row>
    <row r="8470" spans="1:17" x14ac:dyDescent="0.4">
      <c r="A8470" s="14" t="s">
        <v>25912</v>
      </c>
      <c r="B8470" s="14" t="s">
        <v>34527</v>
      </c>
      <c r="C8470" s="11" t="s">
        <v>17329</v>
      </c>
      <c r="D8470" t="s">
        <v>48048</v>
      </c>
      <c r="E8470" s="11" t="s">
        <v>8724</v>
      </c>
      <c r="N8470" t="s">
        <v>30</v>
      </c>
      <c r="O8470" t="s">
        <v>36</v>
      </c>
      <c r="P8470" t="s">
        <v>50</v>
      </c>
      <c r="Q8470" t="s">
        <v>36264</v>
      </c>
    </row>
    <row r="8471" spans="1:17" x14ac:dyDescent="0.4">
      <c r="A8471" s="14" t="s">
        <v>25913</v>
      </c>
      <c r="B8471" s="14" t="s">
        <v>34528</v>
      </c>
      <c r="C8471" s="11" t="s">
        <v>17330</v>
      </c>
      <c r="D8471" t="s">
        <v>48049</v>
      </c>
      <c r="E8471" s="11" t="s">
        <v>8725</v>
      </c>
      <c r="N8471" t="s">
        <v>31</v>
      </c>
      <c r="O8471" t="s">
        <v>37</v>
      </c>
      <c r="P8471" t="s">
        <v>51</v>
      </c>
      <c r="Q8471" t="s">
        <v>36265</v>
      </c>
    </row>
    <row r="8472" spans="1:17" x14ac:dyDescent="0.4">
      <c r="A8472" s="14" t="s">
        <v>25914</v>
      </c>
      <c r="B8472" s="14" t="s">
        <v>34529</v>
      </c>
      <c r="C8472" s="11" t="s">
        <v>17331</v>
      </c>
      <c r="D8472" t="s">
        <v>48050</v>
      </c>
      <c r="E8472" s="11" t="s">
        <v>8726</v>
      </c>
      <c r="N8472" t="s">
        <v>32</v>
      </c>
      <c r="O8472" t="s">
        <v>38</v>
      </c>
      <c r="P8472" t="s">
        <v>52</v>
      </c>
      <c r="Q8472" t="s">
        <v>36266</v>
      </c>
    </row>
    <row r="8473" spans="1:17" x14ac:dyDescent="0.4">
      <c r="A8473" s="14" t="s">
        <v>25915</v>
      </c>
      <c r="B8473" s="14" t="s">
        <v>34530</v>
      </c>
      <c r="C8473" s="11" t="s">
        <v>17332</v>
      </c>
      <c r="D8473" t="s">
        <v>48051</v>
      </c>
      <c r="E8473" s="11" t="s">
        <v>8727</v>
      </c>
      <c r="N8473" t="s">
        <v>29</v>
      </c>
      <c r="O8473" t="s">
        <v>39</v>
      </c>
      <c r="P8473" t="s">
        <v>53</v>
      </c>
      <c r="Q8473" t="s">
        <v>36267</v>
      </c>
    </row>
    <row r="8474" spans="1:17" x14ac:dyDescent="0.4">
      <c r="A8474" s="14" t="s">
        <v>25916</v>
      </c>
      <c r="B8474" s="14" t="s">
        <v>34531</v>
      </c>
      <c r="C8474" s="11" t="s">
        <v>17333</v>
      </c>
      <c r="D8474" t="s">
        <v>48052</v>
      </c>
      <c r="E8474" s="11" t="s">
        <v>8728</v>
      </c>
      <c r="N8474" t="s">
        <v>30</v>
      </c>
      <c r="O8474" t="s">
        <v>40</v>
      </c>
      <c r="P8474" t="s">
        <v>54</v>
      </c>
      <c r="Q8474" t="s">
        <v>36268</v>
      </c>
    </row>
    <row r="8475" spans="1:17" x14ac:dyDescent="0.4">
      <c r="A8475" s="14" t="s">
        <v>25917</v>
      </c>
      <c r="B8475" s="14" t="s">
        <v>34532</v>
      </c>
      <c r="C8475" s="11" t="s">
        <v>17334</v>
      </c>
      <c r="D8475" t="s">
        <v>48053</v>
      </c>
      <c r="E8475" s="11" t="s">
        <v>8729</v>
      </c>
      <c r="N8475" t="s">
        <v>31</v>
      </c>
      <c r="O8475" t="s">
        <v>41</v>
      </c>
      <c r="P8475" t="s">
        <v>55</v>
      </c>
      <c r="Q8475" t="s">
        <v>36269</v>
      </c>
    </row>
    <row r="8476" spans="1:17" x14ac:dyDescent="0.4">
      <c r="A8476" s="14" t="s">
        <v>25918</v>
      </c>
      <c r="B8476" s="14" t="s">
        <v>34533</v>
      </c>
      <c r="C8476" s="11" t="s">
        <v>17335</v>
      </c>
      <c r="D8476" t="s">
        <v>48054</v>
      </c>
      <c r="E8476" s="11" t="s">
        <v>8730</v>
      </c>
      <c r="N8476" t="s">
        <v>32</v>
      </c>
      <c r="O8476" t="s">
        <v>42</v>
      </c>
      <c r="P8476" t="s">
        <v>56</v>
      </c>
      <c r="Q8476" t="s">
        <v>36270</v>
      </c>
    </row>
    <row r="8477" spans="1:17" x14ac:dyDescent="0.4">
      <c r="A8477" s="14" t="s">
        <v>25919</v>
      </c>
      <c r="B8477" s="14" t="s">
        <v>34534</v>
      </c>
      <c r="C8477" s="11" t="s">
        <v>17336</v>
      </c>
      <c r="D8477" t="s">
        <v>48055</v>
      </c>
      <c r="E8477" s="11" t="s">
        <v>2261</v>
      </c>
      <c r="N8477" t="s">
        <v>29</v>
      </c>
      <c r="O8477" t="s">
        <v>43</v>
      </c>
      <c r="P8477" t="s">
        <v>57</v>
      </c>
      <c r="Q8477" t="s">
        <v>36271</v>
      </c>
    </row>
    <row r="8478" spans="1:17" x14ac:dyDescent="0.4">
      <c r="A8478" s="14" t="s">
        <v>25920</v>
      </c>
      <c r="B8478" s="14" t="s">
        <v>34535</v>
      </c>
      <c r="C8478" s="11" t="s">
        <v>17337</v>
      </c>
      <c r="D8478" t="s">
        <v>48056</v>
      </c>
      <c r="E8478" s="11" t="s">
        <v>4838</v>
      </c>
      <c r="N8478" t="s">
        <v>30</v>
      </c>
      <c r="O8478" t="s">
        <v>37</v>
      </c>
      <c r="P8478" t="s">
        <v>46</v>
      </c>
      <c r="Q8478" t="s">
        <v>36272</v>
      </c>
    </row>
    <row r="8479" spans="1:17" x14ac:dyDescent="0.4">
      <c r="A8479" s="14" t="s">
        <v>25921</v>
      </c>
      <c r="B8479" s="14" t="s">
        <v>34536</v>
      </c>
      <c r="C8479" s="11" t="s">
        <v>17338</v>
      </c>
      <c r="D8479" t="s">
        <v>48057</v>
      </c>
      <c r="E8479" s="11" t="s">
        <v>8731</v>
      </c>
      <c r="N8479" t="s">
        <v>31</v>
      </c>
      <c r="O8479" t="s">
        <v>44</v>
      </c>
      <c r="P8479" t="s">
        <v>47</v>
      </c>
      <c r="Q8479" t="s">
        <v>36234</v>
      </c>
    </row>
    <row r="8480" spans="1:17" x14ac:dyDescent="0.4">
      <c r="A8480" s="14" t="s">
        <v>25922</v>
      </c>
      <c r="B8480" s="14" t="s">
        <v>34537</v>
      </c>
      <c r="C8480" s="11" t="s">
        <v>17339</v>
      </c>
      <c r="D8480" t="s">
        <v>48058</v>
      </c>
      <c r="E8480" s="11" t="s">
        <v>8732</v>
      </c>
      <c r="N8480" t="s">
        <v>32</v>
      </c>
      <c r="O8480" t="s">
        <v>45</v>
      </c>
      <c r="P8480" t="s">
        <v>48</v>
      </c>
      <c r="Q8480" t="s">
        <v>36273</v>
      </c>
    </row>
    <row r="8481" spans="1:17" x14ac:dyDescent="0.4">
      <c r="A8481" s="14" t="s">
        <v>25923</v>
      </c>
      <c r="B8481" s="14" t="s">
        <v>34538</v>
      </c>
      <c r="C8481" s="11" t="s">
        <v>17340</v>
      </c>
      <c r="D8481" t="s">
        <v>48059</v>
      </c>
      <c r="E8481" s="11" t="s">
        <v>8733</v>
      </c>
      <c r="N8481" t="s">
        <v>29</v>
      </c>
      <c r="O8481" t="s">
        <v>36</v>
      </c>
      <c r="P8481" t="s">
        <v>49</v>
      </c>
      <c r="Q8481" t="s">
        <v>36274</v>
      </c>
    </row>
    <row r="8482" spans="1:17" x14ac:dyDescent="0.4">
      <c r="A8482" s="14" t="s">
        <v>25924</v>
      </c>
      <c r="B8482" s="14" t="s">
        <v>34539</v>
      </c>
      <c r="C8482" s="11" t="s">
        <v>17341</v>
      </c>
      <c r="D8482" t="s">
        <v>48060</v>
      </c>
      <c r="E8482" s="11" t="s">
        <v>8734</v>
      </c>
      <c r="N8482" t="s">
        <v>30</v>
      </c>
      <c r="O8482" t="s">
        <v>37</v>
      </c>
      <c r="P8482" t="s">
        <v>50</v>
      </c>
      <c r="Q8482" t="str">
        <f t="shared" ref="Q8482:Q8498" ca="1" si="222">TEXT(RANDBETWEEN(1,500),"000"&amp;"-"&amp;TEXT(RANDBETWEEN(1,100),0))</f>
        <v>015-16</v>
      </c>
    </row>
    <row r="8483" spans="1:17" x14ac:dyDescent="0.4">
      <c r="A8483" s="14" t="s">
        <v>25925</v>
      </c>
      <c r="B8483" s="14" t="s">
        <v>34540</v>
      </c>
      <c r="C8483" s="11" t="s">
        <v>17342</v>
      </c>
      <c r="D8483" t="s">
        <v>48061</v>
      </c>
      <c r="E8483" s="11" t="s">
        <v>8735</v>
      </c>
      <c r="N8483" t="s">
        <v>31</v>
      </c>
      <c r="O8483" t="s">
        <v>38</v>
      </c>
      <c r="P8483" t="s">
        <v>51</v>
      </c>
      <c r="Q8483" t="str">
        <f t="shared" ca="1" si="222"/>
        <v>000-151</v>
      </c>
    </row>
    <row r="8484" spans="1:17" x14ac:dyDescent="0.4">
      <c r="A8484" s="14" t="s">
        <v>25926</v>
      </c>
      <c r="B8484" s="14" t="s">
        <v>34541</v>
      </c>
      <c r="C8484" s="11" t="s">
        <v>17343</v>
      </c>
      <c r="D8484" t="s">
        <v>48062</v>
      </c>
      <c r="E8484" s="11" t="s">
        <v>8736</v>
      </c>
      <c r="N8484" t="s">
        <v>32</v>
      </c>
      <c r="O8484" t="s">
        <v>39</v>
      </c>
      <c r="P8484" t="s">
        <v>52</v>
      </c>
      <c r="Q8484" t="str">
        <f t="shared" ca="1" si="222"/>
        <v>065-83</v>
      </c>
    </row>
    <row r="8485" spans="1:17" x14ac:dyDescent="0.4">
      <c r="A8485" s="14" t="s">
        <v>25927</v>
      </c>
      <c r="B8485" s="14" t="s">
        <v>34542</v>
      </c>
      <c r="C8485" s="11" t="s">
        <v>17344</v>
      </c>
      <c r="D8485" t="s">
        <v>48063</v>
      </c>
      <c r="E8485" s="11" t="s">
        <v>8737</v>
      </c>
      <c r="N8485" t="s">
        <v>29</v>
      </c>
      <c r="O8485" t="s">
        <v>40</v>
      </c>
      <c r="P8485" t="s">
        <v>53</v>
      </c>
      <c r="Q8485" t="str">
        <f t="shared" ca="1" si="222"/>
        <v>124-34</v>
      </c>
    </row>
    <row r="8486" spans="1:17" x14ac:dyDescent="0.4">
      <c r="A8486" s="14" t="s">
        <v>25928</v>
      </c>
      <c r="B8486" s="14" t="s">
        <v>34543</v>
      </c>
      <c r="C8486" s="11" t="s">
        <v>17345</v>
      </c>
      <c r="D8486" t="s">
        <v>48064</v>
      </c>
      <c r="E8486" s="11" t="s">
        <v>8738</v>
      </c>
      <c r="N8486" t="s">
        <v>30</v>
      </c>
      <c r="O8486" t="s">
        <v>41</v>
      </c>
      <c r="P8486" t="s">
        <v>54</v>
      </c>
      <c r="Q8486" t="str">
        <f t="shared" ca="1" si="222"/>
        <v>012-58</v>
      </c>
    </row>
    <row r="8487" spans="1:17" x14ac:dyDescent="0.4">
      <c r="A8487" s="14" t="s">
        <v>25929</v>
      </c>
      <c r="B8487" s="14" t="s">
        <v>34544</v>
      </c>
      <c r="C8487" s="11" t="s">
        <v>17346</v>
      </c>
      <c r="D8487" t="s">
        <v>48065</v>
      </c>
      <c r="E8487" s="11" t="s">
        <v>8739</v>
      </c>
      <c r="N8487" t="s">
        <v>31</v>
      </c>
      <c r="O8487" t="s">
        <v>42</v>
      </c>
      <c r="P8487" t="s">
        <v>55</v>
      </c>
      <c r="Q8487" t="str">
        <f t="shared" ca="1" si="222"/>
        <v>172-88</v>
      </c>
    </row>
    <row r="8488" spans="1:17" x14ac:dyDescent="0.4">
      <c r="A8488" s="14" t="s">
        <v>25930</v>
      </c>
      <c r="B8488" s="14" t="s">
        <v>34545</v>
      </c>
      <c r="C8488" s="11" t="s">
        <v>17347</v>
      </c>
      <c r="D8488" t="s">
        <v>48066</v>
      </c>
      <c r="E8488" s="11" t="s">
        <v>8740</v>
      </c>
      <c r="N8488" t="s">
        <v>32</v>
      </c>
      <c r="O8488" t="s">
        <v>43</v>
      </c>
      <c r="P8488" t="s">
        <v>56</v>
      </c>
      <c r="Q8488" t="str">
        <f t="shared" ca="1" si="222"/>
        <v>186-48</v>
      </c>
    </row>
    <row r="8489" spans="1:17" x14ac:dyDescent="0.4">
      <c r="A8489" s="14" t="s">
        <v>25931</v>
      </c>
      <c r="B8489" s="14" t="s">
        <v>34546</v>
      </c>
      <c r="C8489" s="11" t="s">
        <v>17348</v>
      </c>
      <c r="D8489" t="s">
        <v>48067</v>
      </c>
      <c r="E8489" s="11" t="s">
        <v>8741</v>
      </c>
      <c r="N8489" t="s">
        <v>29</v>
      </c>
      <c r="O8489" t="s">
        <v>37</v>
      </c>
      <c r="P8489" t="s">
        <v>57</v>
      </c>
      <c r="Q8489" t="str">
        <f t="shared" ca="1" si="222"/>
        <v>019-24</v>
      </c>
    </row>
    <row r="8490" spans="1:17" x14ac:dyDescent="0.4">
      <c r="A8490" s="14" t="s">
        <v>25932</v>
      </c>
      <c r="B8490" s="14" t="s">
        <v>34547</v>
      </c>
      <c r="C8490" s="11" t="s">
        <v>17349</v>
      </c>
      <c r="D8490" t="s">
        <v>48068</v>
      </c>
      <c r="E8490" s="11" t="s">
        <v>8742</v>
      </c>
      <c r="N8490" t="s">
        <v>30</v>
      </c>
      <c r="O8490" t="s">
        <v>44</v>
      </c>
      <c r="P8490" t="s">
        <v>46</v>
      </c>
      <c r="Q8490" t="str">
        <f t="shared" ca="1" si="222"/>
        <v>120-55</v>
      </c>
    </row>
    <row r="8491" spans="1:17" x14ac:dyDescent="0.4">
      <c r="A8491" s="14" t="s">
        <v>25933</v>
      </c>
      <c r="B8491" s="14" t="s">
        <v>34548</v>
      </c>
      <c r="C8491" s="11" t="s">
        <v>17350</v>
      </c>
      <c r="D8491" t="s">
        <v>48069</v>
      </c>
      <c r="E8491" s="11" t="s">
        <v>8743</v>
      </c>
      <c r="N8491" t="s">
        <v>31</v>
      </c>
      <c r="O8491" t="s">
        <v>45</v>
      </c>
      <c r="P8491" t="s">
        <v>47</v>
      </c>
      <c r="Q8491" t="str">
        <f t="shared" ca="1" si="222"/>
        <v>018-77</v>
      </c>
    </row>
    <row r="8492" spans="1:17" x14ac:dyDescent="0.4">
      <c r="A8492" s="14" t="s">
        <v>25934</v>
      </c>
      <c r="B8492" s="14" t="s">
        <v>34549</v>
      </c>
      <c r="C8492" s="11" t="s">
        <v>17351</v>
      </c>
      <c r="D8492" t="s">
        <v>48070</v>
      </c>
      <c r="E8492" s="11" t="s">
        <v>8744</v>
      </c>
      <c r="N8492" t="s">
        <v>32</v>
      </c>
      <c r="O8492" t="s">
        <v>36</v>
      </c>
      <c r="P8492" t="s">
        <v>48</v>
      </c>
      <c r="Q8492" t="str">
        <f t="shared" ca="1" si="222"/>
        <v>160-5</v>
      </c>
    </row>
    <row r="8493" spans="1:17" x14ac:dyDescent="0.4">
      <c r="A8493" s="14" t="s">
        <v>25935</v>
      </c>
      <c r="B8493" s="14" t="s">
        <v>34550</v>
      </c>
      <c r="C8493" s="11" t="s">
        <v>17352</v>
      </c>
      <c r="D8493" t="s">
        <v>48071</v>
      </c>
      <c r="E8493" s="11" t="s">
        <v>8745</v>
      </c>
      <c r="N8493" t="s">
        <v>29</v>
      </c>
      <c r="O8493" t="s">
        <v>37</v>
      </c>
      <c r="P8493" t="s">
        <v>49</v>
      </c>
      <c r="Q8493" t="str">
        <f t="shared" ca="1" si="222"/>
        <v>247-14</v>
      </c>
    </row>
    <row r="8494" spans="1:17" x14ac:dyDescent="0.4">
      <c r="A8494" s="14" t="s">
        <v>25936</v>
      </c>
      <c r="B8494" s="14" t="s">
        <v>34551</v>
      </c>
      <c r="C8494" s="11" t="s">
        <v>17353</v>
      </c>
      <c r="D8494" t="s">
        <v>48072</v>
      </c>
      <c r="E8494" s="11" t="s">
        <v>8746</v>
      </c>
      <c r="N8494" t="s">
        <v>30</v>
      </c>
      <c r="O8494" t="s">
        <v>38</v>
      </c>
      <c r="P8494" t="s">
        <v>50</v>
      </c>
      <c r="Q8494" t="str">
        <f t="shared" ca="1" si="222"/>
        <v>049-46</v>
      </c>
    </row>
    <row r="8495" spans="1:17" x14ac:dyDescent="0.4">
      <c r="A8495" s="14" t="s">
        <v>25937</v>
      </c>
      <c r="B8495" s="14" t="s">
        <v>34552</v>
      </c>
      <c r="C8495" s="11" t="s">
        <v>17354</v>
      </c>
      <c r="D8495" t="s">
        <v>48073</v>
      </c>
      <c r="E8495" s="11" t="s">
        <v>8747</v>
      </c>
      <c r="N8495" t="s">
        <v>31</v>
      </c>
      <c r="O8495" t="s">
        <v>39</v>
      </c>
      <c r="P8495" t="s">
        <v>51</v>
      </c>
      <c r="Q8495" t="str">
        <f t="shared" ca="1" si="222"/>
        <v>040-33</v>
      </c>
    </row>
    <row r="8496" spans="1:17" x14ac:dyDescent="0.4">
      <c r="A8496" s="14" t="s">
        <v>25938</v>
      </c>
      <c r="B8496" s="14" t="s">
        <v>34553</v>
      </c>
      <c r="C8496" s="11" t="s">
        <v>17355</v>
      </c>
      <c r="D8496" t="s">
        <v>48074</v>
      </c>
      <c r="E8496" s="11" t="s">
        <v>8748</v>
      </c>
      <c r="N8496" t="s">
        <v>29</v>
      </c>
      <c r="O8496" t="s">
        <v>40</v>
      </c>
      <c r="P8496" t="s">
        <v>52</v>
      </c>
      <c r="Q8496" t="str">
        <f t="shared" ca="1" si="222"/>
        <v>031-27</v>
      </c>
    </row>
    <row r="8497" spans="1:17" x14ac:dyDescent="0.4">
      <c r="A8497" s="14" t="s">
        <v>25939</v>
      </c>
      <c r="B8497" s="14" t="s">
        <v>34554</v>
      </c>
      <c r="C8497" s="11" t="s">
        <v>17356</v>
      </c>
      <c r="D8497" t="s">
        <v>48075</v>
      </c>
      <c r="E8497" s="11" t="s">
        <v>8749</v>
      </c>
      <c r="N8497" t="s">
        <v>30</v>
      </c>
      <c r="O8497" t="s">
        <v>41</v>
      </c>
      <c r="P8497" t="s">
        <v>53</v>
      </c>
      <c r="Q8497" t="str">
        <f t="shared" ca="1" si="222"/>
        <v>216-41</v>
      </c>
    </row>
    <row r="8498" spans="1:17" x14ac:dyDescent="0.4">
      <c r="A8498" s="14" t="s">
        <v>25940</v>
      </c>
      <c r="B8498" s="14" t="s">
        <v>34555</v>
      </c>
      <c r="C8498" s="11" t="s">
        <v>17357</v>
      </c>
      <c r="D8498" t="s">
        <v>48076</v>
      </c>
      <c r="E8498" s="11" t="s">
        <v>8750</v>
      </c>
      <c r="N8498" t="s">
        <v>31</v>
      </c>
      <c r="O8498" t="s">
        <v>42</v>
      </c>
      <c r="P8498" t="s">
        <v>54</v>
      </c>
      <c r="Q8498" t="str">
        <f t="shared" ca="1" si="222"/>
        <v>127-21</v>
      </c>
    </row>
    <row r="8499" spans="1:17" x14ac:dyDescent="0.4">
      <c r="A8499" s="14" t="s">
        <v>25941</v>
      </c>
      <c r="B8499" s="14" t="s">
        <v>34556</v>
      </c>
      <c r="C8499" s="11" t="s">
        <v>17358</v>
      </c>
      <c r="D8499" t="s">
        <v>48077</v>
      </c>
      <c r="E8499" s="11" t="s">
        <v>8751</v>
      </c>
      <c r="N8499" t="s">
        <v>32</v>
      </c>
      <c r="O8499" t="s">
        <v>43</v>
      </c>
      <c r="P8499" t="s">
        <v>55</v>
      </c>
      <c r="Q8499" t="s">
        <v>36274</v>
      </c>
    </row>
    <row r="8500" spans="1:17" x14ac:dyDescent="0.4">
      <c r="A8500" s="14" t="s">
        <v>25942</v>
      </c>
      <c r="B8500" s="14" t="s">
        <v>34557</v>
      </c>
      <c r="C8500" s="11" t="s">
        <v>17359</v>
      </c>
      <c r="D8500" t="s">
        <v>48078</v>
      </c>
      <c r="E8500" s="11" t="s">
        <v>8752</v>
      </c>
      <c r="N8500" t="s">
        <v>29</v>
      </c>
      <c r="O8500" t="s">
        <v>37</v>
      </c>
      <c r="P8500" t="s">
        <v>56</v>
      </c>
      <c r="Q8500" t="str">
        <f t="shared" ref="Q8500:Q8563" ca="1" si="223">TEXT(RANDBETWEEN(1,500),"000"&amp;"-"&amp;TEXT(RANDBETWEEN(1,100),0))</f>
        <v>022-80</v>
      </c>
    </row>
    <row r="8501" spans="1:17" x14ac:dyDescent="0.4">
      <c r="A8501" s="14" t="s">
        <v>25943</v>
      </c>
      <c r="B8501" s="14" t="s">
        <v>34558</v>
      </c>
      <c r="C8501" s="11" t="s">
        <v>17360</v>
      </c>
      <c r="D8501" t="s">
        <v>48079</v>
      </c>
      <c r="E8501" s="11" t="s">
        <v>8753</v>
      </c>
      <c r="N8501" t="s">
        <v>30</v>
      </c>
      <c r="O8501" t="s">
        <v>44</v>
      </c>
      <c r="P8501" t="s">
        <v>57</v>
      </c>
      <c r="Q8501" t="str">
        <f t="shared" ca="1" si="223"/>
        <v>292-68</v>
      </c>
    </row>
    <row r="8502" spans="1:17" x14ac:dyDescent="0.4">
      <c r="A8502" s="14" t="s">
        <v>25944</v>
      </c>
      <c r="B8502" s="14" t="s">
        <v>34559</v>
      </c>
      <c r="C8502" s="11" t="s">
        <v>17361</v>
      </c>
      <c r="D8502" t="s">
        <v>48080</v>
      </c>
      <c r="E8502" s="11" t="s">
        <v>8257</v>
      </c>
      <c r="N8502" t="s">
        <v>31</v>
      </c>
      <c r="O8502" t="s">
        <v>45</v>
      </c>
      <c r="P8502" t="s">
        <v>46</v>
      </c>
      <c r="Q8502" t="str">
        <f t="shared" ca="1" si="223"/>
        <v>408-24</v>
      </c>
    </row>
    <row r="8503" spans="1:17" x14ac:dyDescent="0.4">
      <c r="A8503" s="14" t="s">
        <v>25945</v>
      </c>
      <c r="B8503" s="14" t="s">
        <v>34560</v>
      </c>
      <c r="C8503" s="11" t="s">
        <v>17362</v>
      </c>
      <c r="D8503" t="s">
        <v>48081</v>
      </c>
      <c r="E8503" s="11" t="s">
        <v>5672</v>
      </c>
      <c r="N8503" t="s">
        <v>32</v>
      </c>
      <c r="O8503" t="s">
        <v>36</v>
      </c>
      <c r="P8503" t="s">
        <v>47</v>
      </c>
      <c r="Q8503" t="str">
        <f t="shared" ca="1" si="223"/>
        <v>029-11</v>
      </c>
    </row>
    <row r="8504" spans="1:17" x14ac:dyDescent="0.4">
      <c r="A8504" s="14" t="s">
        <v>25946</v>
      </c>
      <c r="B8504" s="14" t="s">
        <v>34561</v>
      </c>
      <c r="C8504" s="11" t="s">
        <v>17363</v>
      </c>
      <c r="D8504" t="s">
        <v>48082</v>
      </c>
      <c r="E8504" s="11" t="s">
        <v>5894</v>
      </c>
      <c r="N8504" t="s">
        <v>29</v>
      </c>
      <c r="O8504" t="s">
        <v>37</v>
      </c>
      <c r="P8504" t="s">
        <v>48</v>
      </c>
      <c r="Q8504" t="str">
        <f t="shared" ca="1" si="223"/>
        <v>297-12</v>
      </c>
    </row>
    <row r="8505" spans="1:17" x14ac:dyDescent="0.4">
      <c r="A8505" s="14" t="s">
        <v>25947</v>
      </c>
      <c r="B8505" s="14" t="s">
        <v>34562</v>
      </c>
      <c r="C8505" s="11" t="s">
        <v>17364</v>
      </c>
      <c r="D8505" t="s">
        <v>48083</v>
      </c>
      <c r="E8505" s="11" t="s">
        <v>8754</v>
      </c>
      <c r="N8505" t="s">
        <v>30</v>
      </c>
      <c r="O8505" t="s">
        <v>38</v>
      </c>
      <c r="P8505" t="s">
        <v>49</v>
      </c>
      <c r="Q8505" t="str">
        <f t="shared" ca="1" si="223"/>
        <v>007-27</v>
      </c>
    </row>
    <row r="8506" spans="1:17" x14ac:dyDescent="0.4">
      <c r="A8506" s="14" t="s">
        <v>25948</v>
      </c>
      <c r="B8506" s="14" t="s">
        <v>34563</v>
      </c>
      <c r="C8506" s="11" t="s">
        <v>17365</v>
      </c>
      <c r="D8506" t="s">
        <v>48084</v>
      </c>
      <c r="E8506" s="11" t="s">
        <v>5829</v>
      </c>
      <c r="N8506" t="s">
        <v>31</v>
      </c>
      <c r="O8506" t="s">
        <v>39</v>
      </c>
      <c r="P8506" t="s">
        <v>50</v>
      </c>
      <c r="Q8506" t="str">
        <f t="shared" ca="1" si="223"/>
        <v>012-84</v>
      </c>
    </row>
    <row r="8507" spans="1:17" x14ac:dyDescent="0.4">
      <c r="A8507" s="14" t="s">
        <v>25949</v>
      </c>
      <c r="B8507" s="14" t="s">
        <v>34564</v>
      </c>
      <c r="C8507" s="11" t="s">
        <v>17366</v>
      </c>
      <c r="D8507" t="s">
        <v>48085</v>
      </c>
      <c r="E8507" s="11" t="s">
        <v>1142</v>
      </c>
      <c r="N8507" t="s">
        <v>32</v>
      </c>
      <c r="O8507" t="s">
        <v>40</v>
      </c>
      <c r="P8507" t="s">
        <v>51</v>
      </c>
      <c r="Q8507" t="str">
        <f t="shared" ca="1" si="223"/>
        <v>287-64</v>
      </c>
    </row>
    <row r="8508" spans="1:17" x14ac:dyDescent="0.4">
      <c r="A8508" s="14" t="s">
        <v>25950</v>
      </c>
      <c r="B8508" s="14" t="s">
        <v>34565</v>
      </c>
      <c r="C8508" s="11" t="s">
        <v>17367</v>
      </c>
      <c r="D8508" t="s">
        <v>48086</v>
      </c>
      <c r="E8508" s="11" t="s">
        <v>8755</v>
      </c>
      <c r="N8508" t="s">
        <v>29</v>
      </c>
      <c r="O8508" t="s">
        <v>41</v>
      </c>
      <c r="P8508" t="s">
        <v>52</v>
      </c>
      <c r="Q8508" t="str">
        <f t="shared" ca="1" si="223"/>
        <v>313-27</v>
      </c>
    </row>
    <row r="8509" spans="1:17" x14ac:dyDescent="0.4">
      <c r="A8509" s="14" t="s">
        <v>25951</v>
      </c>
      <c r="B8509" s="14" t="s">
        <v>34566</v>
      </c>
      <c r="C8509" s="11" t="s">
        <v>17368</v>
      </c>
      <c r="D8509" t="s">
        <v>48087</v>
      </c>
      <c r="E8509" s="11" t="s">
        <v>8756</v>
      </c>
      <c r="N8509" t="s">
        <v>30</v>
      </c>
      <c r="O8509" t="s">
        <v>42</v>
      </c>
      <c r="P8509" t="s">
        <v>53</v>
      </c>
      <c r="Q8509" t="str">
        <f t="shared" ca="1" si="223"/>
        <v>098-86</v>
      </c>
    </row>
    <row r="8510" spans="1:17" x14ac:dyDescent="0.4">
      <c r="A8510" s="14" t="s">
        <v>25952</v>
      </c>
      <c r="B8510" s="14" t="s">
        <v>34567</v>
      </c>
      <c r="C8510" s="11" t="s">
        <v>17369</v>
      </c>
      <c r="D8510" t="s">
        <v>48088</v>
      </c>
      <c r="E8510" s="11" t="s">
        <v>8757</v>
      </c>
      <c r="N8510" t="s">
        <v>31</v>
      </c>
      <c r="O8510" t="s">
        <v>43</v>
      </c>
      <c r="P8510" t="s">
        <v>54</v>
      </c>
      <c r="Q8510" t="str">
        <f t="shared" ca="1" si="223"/>
        <v>343-67</v>
      </c>
    </row>
    <row r="8511" spans="1:17" x14ac:dyDescent="0.4">
      <c r="A8511" s="14" t="s">
        <v>25953</v>
      </c>
      <c r="B8511" s="14" t="s">
        <v>34568</v>
      </c>
      <c r="C8511" s="11" t="s">
        <v>17370</v>
      </c>
      <c r="D8511" t="s">
        <v>48089</v>
      </c>
      <c r="E8511" s="11" t="s">
        <v>8758</v>
      </c>
      <c r="N8511" t="s">
        <v>32</v>
      </c>
      <c r="O8511" t="s">
        <v>37</v>
      </c>
      <c r="P8511" t="s">
        <v>55</v>
      </c>
      <c r="Q8511" t="str">
        <f t="shared" ca="1" si="223"/>
        <v>237-56</v>
      </c>
    </row>
    <row r="8512" spans="1:17" x14ac:dyDescent="0.4">
      <c r="A8512" s="14" t="s">
        <v>25954</v>
      </c>
      <c r="B8512" s="14" t="s">
        <v>34569</v>
      </c>
      <c r="C8512" s="11" t="s">
        <v>17371</v>
      </c>
      <c r="D8512" t="s">
        <v>48090</v>
      </c>
      <c r="E8512" s="11" t="s">
        <v>8759</v>
      </c>
      <c r="N8512" t="s">
        <v>29</v>
      </c>
      <c r="O8512" t="s">
        <v>44</v>
      </c>
      <c r="P8512" t="s">
        <v>56</v>
      </c>
      <c r="Q8512" t="str">
        <f t="shared" ca="1" si="223"/>
        <v>057-73</v>
      </c>
    </row>
    <row r="8513" spans="1:17" x14ac:dyDescent="0.4">
      <c r="A8513" s="14" t="s">
        <v>25955</v>
      </c>
      <c r="B8513" s="14" t="s">
        <v>34570</v>
      </c>
      <c r="C8513" s="11" t="s">
        <v>17372</v>
      </c>
      <c r="D8513" t="s">
        <v>48091</v>
      </c>
      <c r="E8513" s="11" t="s">
        <v>8760</v>
      </c>
      <c r="N8513" t="s">
        <v>30</v>
      </c>
      <c r="O8513" t="s">
        <v>45</v>
      </c>
      <c r="P8513" t="s">
        <v>57</v>
      </c>
      <c r="Q8513" t="str">
        <f t="shared" ca="1" si="223"/>
        <v>406-94</v>
      </c>
    </row>
    <row r="8514" spans="1:17" x14ac:dyDescent="0.4">
      <c r="A8514" s="14" t="s">
        <v>25956</v>
      </c>
      <c r="B8514" s="14" t="s">
        <v>34571</v>
      </c>
      <c r="C8514" s="11" t="s">
        <v>17373</v>
      </c>
      <c r="D8514" t="s">
        <v>48092</v>
      </c>
      <c r="E8514" s="11" t="s">
        <v>5631</v>
      </c>
      <c r="N8514" t="s">
        <v>31</v>
      </c>
      <c r="O8514" t="s">
        <v>36</v>
      </c>
      <c r="P8514" t="s">
        <v>46</v>
      </c>
      <c r="Q8514" t="str">
        <f t="shared" ca="1" si="223"/>
        <v>056-98</v>
      </c>
    </row>
    <row r="8515" spans="1:17" x14ac:dyDescent="0.4">
      <c r="A8515" s="14" t="s">
        <v>25957</v>
      </c>
      <c r="B8515" s="14" t="s">
        <v>34572</v>
      </c>
      <c r="C8515" s="11" t="s">
        <v>17374</v>
      </c>
      <c r="D8515" t="s">
        <v>48093</v>
      </c>
      <c r="E8515" s="11" t="s">
        <v>8761</v>
      </c>
      <c r="N8515" t="s">
        <v>32</v>
      </c>
      <c r="O8515" t="s">
        <v>37</v>
      </c>
      <c r="P8515" t="s">
        <v>47</v>
      </c>
      <c r="Q8515" t="str">
        <f t="shared" ca="1" si="223"/>
        <v>012-96</v>
      </c>
    </row>
    <row r="8516" spans="1:17" x14ac:dyDescent="0.4">
      <c r="A8516" s="14" t="s">
        <v>25958</v>
      </c>
      <c r="B8516" s="14" t="s">
        <v>34573</v>
      </c>
      <c r="C8516" s="11" t="s">
        <v>17375</v>
      </c>
      <c r="D8516" t="s">
        <v>48094</v>
      </c>
      <c r="E8516" s="11" t="s">
        <v>8736</v>
      </c>
      <c r="N8516" t="s">
        <v>29</v>
      </c>
      <c r="O8516" t="s">
        <v>38</v>
      </c>
      <c r="P8516" t="s">
        <v>48</v>
      </c>
      <c r="Q8516" t="str">
        <f t="shared" ca="1" si="223"/>
        <v>119-95</v>
      </c>
    </row>
    <row r="8517" spans="1:17" x14ac:dyDescent="0.4">
      <c r="A8517" s="14" t="s">
        <v>25959</v>
      </c>
      <c r="B8517" s="14" t="s">
        <v>34574</v>
      </c>
      <c r="C8517" s="11" t="s">
        <v>17376</v>
      </c>
      <c r="D8517" t="s">
        <v>48095</v>
      </c>
      <c r="E8517" s="11" t="s">
        <v>8762</v>
      </c>
      <c r="N8517" t="s">
        <v>30</v>
      </c>
      <c r="O8517" t="s">
        <v>39</v>
      </c>
      <c r="P8517" t="s">
        <v>49</v>
      </c>
      <c r="Q8517" t="str">
        <f t="shared" ca="1" si="223"/>
        <v>165-82</v>
      </c>
    </row>
    <row r="8518" spans="1:17" x14ac:dyDescent="0.4">
      <c r="A8518" s="14" t="s">
        <v>25960</v>
      </c>
      <c r="B8518" s="14" t="s">
        <v>34575</v>
      </c>
      <c r="C8518" s="11" t="s">
        <v>17377</v>
      </c>
      <c r="D8518" t="s">
        <v>48096</v>
      </c>
      <c r="E8518" s="11" t="s">
        <v>8763</v>
      </c>
      <c r="N8518" t="s">
        <v>31</v>
      </c>
      <c r="O8518" t="s">
        <v>40</v>
      </c>
      <c r="P8518" t="s">
        <v>50</v>
      </c>
      <c r="Q8518" t="str">
        <f t="shared" ca="1" si="223"/>
        <v>007-35</v>
      </c>
    </row>
    <row r="8519" spans="1:17" x14ac:dyDescent="0.4">
      <c r="A8519" s="14" t="s">
        <v>25961</v>
      </c>
      <c r="B8519" s="14" t="s">
        <v>34576</v>
      </c>
      <c r="C8519" s="11" t="s">
        <v>17378</v>
      </c>
      <c r="D8519" t="s">
        <v>48097</v>
      </c>
      <c r="E8519" s="11" t="s">
        <v>8764</v>
      </c>
      <c r="N8519" t="s">
        <v>32</v>
      </c>
      <c r="O8519" t="s">
        <v>41</v>
      </c>
      <c r="P8519" t="s">
        <v>51</v>
      </c>
      <c r="Q8519" t="str">
        <f t="shared" ca="1" si="223"/>
        <v>408-85</v>
      </c>
    </row>
    <row r="8520" spans="1:17" x14ac:dyDescent="0.4">
      <c r="A8520" s="14" t="s">
        <v>25962</v>
      </c>
      <c r="B8520" s="14" t="s">
        <v>34577</v>
      </c>
      <c r="C8520" s="11" t="s">
        <v>17379</v>
      </c>
      <c r="D8520" t="s">
        <v>48098</v>
      </c>
      <c r="E8520" s="11" t="s">
        <v>8765</v>
      </c>
      <c r="N8520" t="s">
        <v>29</v>
      </c>
      <c r="O8520" t="s">
        <v>42</v>
      </c>
      <c r="P8520" t="s">
        <v>52</v>
      </c>
      <c r="Q8520" t="str">
        <f t="shared" ca="1" si="223"/>
        <v>480-98</v>
      </c>
    </row>
    <row r="8521" spans="1:17" x14ac:dyDescent="0.4">
      <c r="A8521" s="14" t="s">
        <v>25963</v>
      </c>
      <c r="B8521" s="14" t="s">
        <v>34578</v>
      </c>
      <c r="C8521" s="11" t="s">
        <v>17380</v>
      </c>
      <c r="D8521" t="s">
        <v>48099</v>
      </c>
      <c r="E8521" s="11" t="s">
        <v>8766</v>
      </c>
      <c r="N8521" t="s">
        <v>30</v>
      </c>
      <c r="O8521" t="s">
        <v>43</v>
      </c>
      <c r="P8521" t="s">
        <v>53</v>
      </c>
      <c r="Q8521" t="str">
        <f t="shared" ca="1" si="223"/>
        <v>462-25</v>
      </c>
    </row>
    <row r="8522" spans="1:17" x14ac:dyDescent="0.4">
      <c r="A8522" s="14" t="s">
        <v>25964</v>
      </c>
      <c r="B8522" s="14" t="s">
        <v>34579</v>
      </c>
      <c r="C8522" s="11" t="s">
        <v>17381</v>
      </c>
      <c r="D8522" t="s">
        <v>48100</v>
      </c>
      <c r="E8522" s="11" t="s">
        <v>8767</v>
      </c>
      <c r="N8522" t="s">
        <v>31</v>
      </c>
      <c r="O8522" t="s">
        <v>37</v>
      </c>
      <c r="P8522" t="s">
        <v>54</v>
      </c>
      <c r="Q8522" t="str">
        <f t="shared" ca="1" si="223"/>
        <v>234-43</v>
      </c>
    </row>
    <row r="8523" spans="1:17" x14ac:dyDescent="0.4">
      <c r="A8523" s="14" t="s">
        <v>25965</v>
      </c>
      <c r="B8523" s="14" t="s">
        <v>34580</v>
      </c>
      <c r="C8523" s="11" t="s">
        <v>17382</v>
      </c>
      <c r="D8523" t="s">
        <v>48101</v>
      </c>
      <c r="E8523" s="11" t="s">
        <v>8768</v>
      </c>
      <c r="N8523" t="s">
        <v>29</v>
      </c>
      <c r="O8523" t="s">
        <v>44</v>
      </c>
      <c r="P8523" t="s">
        <v>55</v>
      </c>
      <c r="Q8523" t="str">
        <f t="shared" ca="1" si="223"/>
        <v>479-49</v>
      </c>
    </row>
    <row r="8524" spans="1:17" x14ac:dyDescent="0.4">
      <c r="A8524" s="14" t="s">
        <v>25966</v>
      </c>
      <c r="B8524" s="14" t="s">
        <v>34581</v>
      </c>
      <c r="C8524" s="11" t="s">
        <v>17383</v>
      </c>
      <c r="D8524" t="s">
        <v>48102</v>
      </c>
      <c r="E8524" s="11" t="s">
        <v>8769</v>
      </c>
      <c r="N8524" t="s">
        <v>30</v>
      </c>
      <c r="O8524" t="s">
        <v>45</v>
      </c>
      <c r="P8524" t="s">
        <v>56</v>
      </c>
      <c r="Q8524" t="str">
        <f t="shared" ca="1" si="223"/>
        <v>496-23</v>
      </c>
    </row>
    <row r="8525" spans="1:17" x14ac:dyDescent="0.4">
      <c r="A8525" s="14" t="s">
        <v>25967</v>
      </c>
      <c r="B8525" s="14" t="s">
        <v>34582</v>
      </c>
      <c r="C8525" s="11" t="s">
        <v>17384</v>
      </c>
      <c r="D8525" t="s">
        <v>48103</v>
      </c>
      <c r="E8525" s="11" t="s">
        <v>8770</v>
      </c>
      <c r="N8525" t="s">
        <v>31</v>
      </c>
      <c r="O8525" t="s">
        <v>36</v>
      </c>
      <c r="P8525" t="s">
        <v>57</v>
      </c>
      <c r="Q8525" t="str">
        <f t="shared" ca="1" si="223"/>
        <v>082-95</v>
      </c>
    </row>
    <row r="8526" spans="1:17" x14ac:dyDescent="0.4">
      <c r="A8526" s="14" t="s">
        <v>25968</v>
      </c>
      <c r="B8526" s="14" t="s">
        <v>34583</v>
      </c>
      <c r="C8526" s="11" t="s">
        <v>17385</v>
      </c>
      <c r="D8526" t="s">
        <v>48104</v>
      </c>
      <c r="E8526" s="11" t="s">
        <v>8771</v>
      </c>
      <c r="N8526" t="s">
        <v>32</v>
      </c>
      <c r="O8526" t="s">
        <v>37</v>
      </c>
      <c r="P8526" t="s">
        <v>46</v>
      </c>
      <c r="Q8526" t="str">
        <f t="shared" ca="1" si="223"/>
        <v>256-7</v>
      </c>
    </row>
    <row r="8527" spans="1:17" x14ac:dyDescent="0.4">
      <c r="A8527" s="14" t="s">
        <v>25969</v>
      </c>
      <c r="B8527" s="14" t="s">
        <v>34584</v>
      </c>
      <c r="C8527" s="11" t="s">
        <v>17386</v>
      </c>
      <c r="D8527" t="s">
        <v>48105</v>
      </c>
      <c r="E8527" s="11" t="s">
        <v>8772</v>
      </c>
      <c r="N8527" t="s">
        <v>29</v>
      </c>
      <c r="O8527" t="s">
        <v>38</v>
      </c>
      <c r="P8527" t="s">
        <v>47</v>
      </c>
      <c r="Q8527" t="str">
        <f t="shared" ca="1" si="223"/>
        <v>394-86</v>
      </c>
    </row>
    <row r="8528" spans="1:17" x14ac:dyDescent="0.4">
      <c r="A8528" s="14" t="s">
        <v>25970</v>
      </c>
      <c r="B8528" s="14" t="s">
        <v>34585</v>
      </c>
      <c r="C8528" s="11" t="s">
        <v>17387</v>
      </c>
      <c r="D8528" t="s">
        <v>48106</v>
      </c>
      <c r="E8528" s="11" t="s">
        <v>8773</v>
      </c>
      <c r="N8528" t="s">
        <v>30</v>
      </c>
      <c r="O8528" t="s">
        <v>39</v>
      </c>
      <c r="P8528" t="s">
        <v>48</v>
      </c>
      <c r="Q8528" t="str">
        <f t="shared" ca="1" si="223"/>
        <v>079-49</v>
      </c>
    </row>
    <row r="8529" spans="1:17" x14ac:dyDescent="0.4">
      <c r="A8529" s="14" t="s">
        <v>25971</v>
      </c>
      <c r="B8529" s="14" t="s">
        <v>34586</v>
      </c>
      <c r="C8529" s="11" t="s">
        <v>17388</v>
      </c>
      <c r="D8529" t="s">
        <v>48107</v>
      </c>
      <c r="E8529" s="11" t="s">
        <v>8774</v>
      </c>
      <c r="N8529" t="s">
        <v>31</v>
      </c>
      <c r="O8529" t="s">
        <v>40</v>
      </c>
      <c r="P8529" t="s">
        <v>49</v>
      </c>
      <c r="Q8529" t="str">
        <f t="shared" ca="1" si="223"/>
        <v>298-79</v>
      </c>
    </row>
    <row r="8530" spans="1:17" x14ac:dyDescent="0.4">
      <c r="A8530" s="14" t="s">
        <v>25972</v>
      </c>
      <c r="B8530" s="14" t="s">
        <v>34587</v>
      </c>
      <c r="C8530" s="11" t="s">
        <v>17389</v>
      </c>
      <c r="D8530" t="s">
        <v>48108</v>
      </c>
      <c r="E8530" s="11" t="s">
        <v>8775</v>
      </c>
      <c r="N8530" t="s">
        <v>32</v>
      </c>
      <c r="O8530" t="s">
        <v>41</v>
      </c>
      <c r="P8530" t="s">
        <v>50</v>
      </c>
      <c r="Q8530" t="str">
        <f t="shared" ca="1" si="223"/>
        <v>027-25</v>
      </c>
    </row>
    <row r="8531" spans="1:17" x14ac:dyDescent="0.4">
      <c r="A8531" s="14" t="s">
        <v>25973</v>
      </c>
      <c r="B8531" s="14" t="s">
        <v>34588</v>
      </c>
      <c r="C8531" s="11" t="s">
        <v>17390</v>
      </c>
      <c r="D8531" t="s">
        <v>48109</v>
      </c>
      <c r="E8531" s="11" t="s">
        <v>8776</v>
      </c>
      <c r="N8531" t="s">
        <v>29</v>
      </c>
      <c r="O8531" t="s">
        <v>42</v>
      </c>
      <c r="P8531" t="s">
        <v>51</v>
      </c>
      <c r="Q8531" t="str">
        <f t="shared" ca="1" si="223"/>
        <v>296-25</v>
      </c>
    </row>
    <row r="8532" spans="1:17" x14ac:dyDescent="0.4">
      <c r="A8532" s="14" t="s">
        <v>25974</v>
      </c>
      <c r="B8532" s="14" t="s">
        <v>34589</v>
      </c>
      <c r="C8532" s="11" t="s">
        <v>17391</v>
      </c>
      <c r="D8532" t="s">
        <v>48110</v>
      </c>
      <c r="E8532" s="11" t="s">
        <v>8777</v>
      </c>
      <c r="N8532" t="s">
        <v>30</v>
      </c>
      <c r="O8532" t="s">
        <v>43</v>
      </c>
      <c r="P8532" t="s">
        <v>52</v>
      </c>
      <c r="Q8532" t="str">
        <f t="shared" ca="1" si="223"/>
        <v>269-42</v>
      </c>
    </row>
    <row r="8533" spans="1:17" x14ac:dyDescent="0.4">
      <c r="A8533" s="14" t="s">
        <v>25975</v>
      </c>
      <c r="B8533" s="14" t="s">
        <v>34590</v>
      </c>
      <c r="C8533" s="11" t="s">
        <v>17392</v>
      </c>
      <c r="D8533" t="s">
        <v>48111</v>
      </c>
      <c r="E8533" s="11" t="s">
        <v>8778</v>
      </c>
      <c r="N8533" t="s">
        <v>31</v>
      </c>
      <c r="O8533" t="s">
        <v>37</v>
      </c>
      <c r="P8533" t="s">
        <v>53</v>
      </c>
      <c r="Q8533" t="str">
        <f t="shared" ca="1" si="223"/>
        <v>008-35</v>
      </c>
    </row>
    <row r="8534" spans="1:17" x14ac:dyDescent="0.4">
      <c r="A8534" s="14" t="s">
        <v>25976</v>
      </c>
      <c r="B8534" s="14" t="s">
        <v>34591</v>
      </c>
      <c r="C8534" s="11" t="s">
        <v>17393</v>
      </c>
      <c r="D8534" t="s">
        <v>48112</v>
      </c>
      <c r="E8534" s="11" t="s">
        <v>8779</v>
      </c>
      <c r="N8534" t="s">
        <v>32</v>
      </c>
      <c r="O8534" t="s">
        <v>44</v>
      </c>
      <c r="P8534" t="s">
        <v>54</v>
      </c>
      <c r="Q8534" t="str">
        <f t="shared" ca="1" si="223"/>
        <v>482-37</v>
      </c>
    </row>
    <row r="8535" spans="1:17" x14ac:dyDescent="0.4">
      <c r="A8535" s="14" t="s">
        <v>25977</v>
      </c>
      <c r="B8535" s="14" t="s">
        <v>34592</v>
      </c>
      <c r="C8535" s="11" t="s">
        <v>17394</v>
      </c>
      <c r="D8535" t="s">
        <v>48113</v>
      </c>
      <c r="E8535" s="11" t="s">
        <v>8780</v>
      </c>
      <c r="N8535" t="s">
        <v>29</v>
      </c>
      <c r="O8535" t="s">
        <v>45</v>
      </c>
      <c r="P8535" t="s">
        <v>55</v>
      </c>
      <c r="Q8535" t="str">
        <f t="shared" ca="1" si="223"/>
        <v>176-28</v>
      </c>
    </row>
    <row r="8536" spans="1:17" x14ac:dyDescent="0.4">
      <c r="A8536" s="14" t="s">
        <v>25978</v>
      </c>
      <c r="B8536" s="14" t="s">
        <v>34593</v>
      </c>
      <c r="C8536" s="11" t="s">
        <v>17395</v>
      </c>
      <c r="D8536" t="s">
        <v>48114</v>
      </c>
      <c r="E8536" s="11" t="s">
        <v>8781</v>
      </c>
      <c r="N8536" t="s">
        <v>30</v>
      </c>
      <c r="O8536" t="s">
        <v>36</v>
      </c>
      <c r="P8536" t="s">
        <v>56</v>
      </c>
      <c r="Q8536" t="str">
        <f t="shared" ca="1" si="223"/>
        <v>006-24</v>
      </c>
    </row>
    <row r="8537" spans="1:17" x14ac:dyDescent="0.4">
      <c r="A8537" s="14" t="s">
        <v>25979</v>
      </c>
      <c r="B8537" s="14" t="s">
        <v>34594</v>
      </c>
      <c r="C8537" s="11" t="s">
        <v>17396</v>
      </c>
      <c r="D8537" t="s">
        <v>48115</v>
      </c>
      <c r="E8537" s="11" t="s">
        <v>8782</v>
      </c>
      <c r="N8537" t="s">
        <v>31</v>
      </c>
      <c r="O8537" t="s">
        <v>37</v>
      </c>
      <c r="P8537" t="s">
        <v>57</v>
      </c>
      <c r="Q8537" t="str">
        <f t="shared" ca="1" si="223"/>
        <v>098-42</v>
      </c>
    </row>
    <row r="8538" spans="1:17" x14ac:dyDescent="0.4">
      <c r="A8538" s="14" t="s">
        <v>25980</v>
      </c>
      <c r="B8538" s="14" t="s">
        <v>34595</v>
      </c>
      <c r="C8538" s="11" t="s">
        <v>17397</v>
      </c>
      <c r="D8538" t="s">
        <v>48116</v>
      </c>
      <c r="E8538" s="11" t="s">
        <v>8783</v>
      </c>
      <c r="N8538" t="s">
        <v>32</v>
      </c>
      <c r="O8538" t="s">
        <v>38</v>
      </c>
      <c r="P8538" t="s">
        <v>46</v>
      </c>
      <c r="Q8538" t="str">
        <f t="shared" ca="1" si="223"/>
        <v>138-6</v>
      </c>
    </row>
    <row r="8539" spans="1:17" x14ac:dyDescent="0.4">
      <c r="A8539" s="14" t="s">
        <v>25981</v>
      </c>
      <c r="B8539" s="14" t="s">
        <v>34596</v>
      </c>
      <c r="C8539" s="11" t="s">
        <v>17398</v>
      </c>
      <c r="D8539" t="s">
        <v>48117</v>
      </c>
      <c r="E8539" s="11" t="s">
        <v>8784</v>
      </c>
      <c r="N8539" t="s">
        <v>29</v>
      </c>
      <c r="O8539" t="s">
        <v>39</v>
      </c>
      <c r="P8539" t="s">
        <v>47</v>
      </c>
      <c r="Q8539" t="str">
        <f t="shared" ca="1" si="223"/>
        <v>411-38</v>
      </c>
    </row>
    <row r="8540" spans="1:17" x14ac:dyDescent="0.4">
      <c r="A8540" s="14" t="s">
        <v>25982</v>
      </c>
      <c r="B8540" s="14" t="s">
        <v>34597</v>
      </c>
      <c r="C8540" s="11" t="s">
        <v>17399</v>
      </c>
      <c r="D8540" t="s">
        <v>48118</v>
      </c>
      <c r="E8540" s="11" t="s">
        <v>8785</v>
      </c>
      <c r="N8540" t="s">
        <v>30</v>
      </c>
      <c r="O8540" t="s">
        <v>40</v>
      </c>
      <c r="P8540" t="s">
        <v>48</v>
      </c>
      <c r="Q8540" t="str">
        <f t="shared" ca="1" si="223"/>
        <v>001-197</v>
      </c>
    </row>
    <row r="8541" spans="1:17" x14ac:dyDescent="0.4">
      <c r="A8541" s="14" t="s">
        <v>25983</v>
      </c>
      <c r="B8541" s="14" t="s">
        <v>34598</v>
      </c>
      <c r="C8541" s="11" t="s">
        <v>17400</v>
      </c>
      <c r="D8541" t="s">
        <v>48119</v>
      </c>
      <c r="E8541" s="11" t="s">
        <v>8786</v>
      </c>
      <c r="N8541" t="s">
        <v>31</v>
      </c>
      <c r="O8541" t="s">
        <v>41</v>
      </c>
      <c r="P8541" t="s">
        <v>49</v>
      </c>
      <c r="Q8541" t="str">
        <f t="shared" ca="1" si="223"/>
        <v>486-71</v>
      </c>
    </row>
    <row r="8542" spans="1:17" x14ac:dyDescent="0.4">
      <c r="A8542" s="14" t="s">
        <v>25984</v>
      </c>
      <c r="B8542" s="14" t="s">
        <v>34599</v>
      </c>
      <c r="C8542" s="11" t="s">
        <v>17401</v>
      </c>
      <c r="D8542" t="s">
        <v>48120</v>
      </c>
      <c r="E8542" s="11" t="s">
        <v>8787</v>
      </c>
      <c r="N8542" t="s">
        <v>32</v>
      </c>
      <c r="O8542" t="s">
        <v>42</v>
      </c>
      <c r="P8542" t="s">
        <v>50</v>
      </c>
      <c r="Q8542" t="str">
        <f t="shared" ca="1" si="223"/>
        <v>258-55</v>
      </c>
    </row>
    <row r="8543" spans="1:17" x14ac:dyDescent="0.4">
      <c r="A8543" s="14" t="s">
        <v>25985</v>
      </c>
      <c r="B8543" s="14" t="s">
        <v>34600</v>
      </c>
      <c r="C8543" s="11" t="s">
        <v>17402</v>
      </c>
      <c r="D8543" t="s">
        <v>48121</v>
      </c>
      <c r="E8543" s="11" t="s">
        <v>8788</v>
      </c>
      <c r="N8543" t="s">
        <v>29</v>
      </c>
      <c r="O8543" t="s">
        <v>43</v>
      </c>
      <c r="P8543" t="s">
        <v>51</v>
      </c>
      <c r="Q8543" t="str">
        <f t="shared" ca="1" si="223"/>
        <v>048-58</v>
      </c>
    </row>
    <row r="8544" spans="1:17" x14ac:dyDescent="0.4">
      <c r="A8544" s="14" t="s">
        <v>25986</v>
      </c>
      <c r="B8544" s="14" t="s">
        <v>34601</v>
      </c>
      <c r="C8544" s="11" t="s">
        <v>17403</v>
      </c>
      <c r="D8544" t="s">
        <v>48122</v>
      </c>
      <c r="E8544" s="11" t="s">
        <v>8789</v>
      </c>
      <c r="N8544" t="s">
        <v>30</v>
      </c>
      <c r="O8544" t="s">
        <v>37</v>
      </c>
      <c r="P8544" t="s">
        <v>52</v>
      </c>
      <c r="Q8544" t="str">
        <f t="shared" ca="1" si="223"/>
        <v>030-66</v>
      </c>
    </row>
    <row r="8545" spans="1:17" x14ac:dyDescent="0.4">
      <c r="A8545" s="14" t="s">
        <v>25987</v>
      </c>
      <c r="B8545" s="14" t="s">
        <v>34602</v>
      </c>
      <c r="C8545" s="11" t="s">
        <v>17404</v>
      </c>
      <c r="D8545" t="s">
        <v>48123</v>
      </c>
      <c r="E8545" s="11" t="s">
        <v>8790</v>
      </c>
      <c r="N8545" t="s">
        <v>31</v>
      </c>
      <c r="O8545" t="s">
        <v>44</v>
      </c>
      <c r="P8545" t="s">
        <v>53</v>
      </c>
      <c r="Q8545" t="str">
        <f t="shared" ca="1" si="223"/>
        <v>378-94</v>
      </c>
    </row>
    <row r="8546" spans="1:17" x14ac:dyDescent="0.4">
      <c r="A8546" s="14" t="s">
        <v>25988</v>
      </c>
      <c r="B8546" s="14" t="s">
        <v>34603</v>
      </c>
      <c r="C8546" s="11" t="s">
        <v>17405</v>
      </c>
      <c r="D8546" t="s">
        <v>48124</v>
      </c>
      <c r="E8546" s="11" t="s">
        <v>8791</v>
      </c>
      <c r="N8546" t="s">
        <v>32</v>
      </c>
      <c r="O8546" t="s">
        <v>45</v>
      </c>
      <c r="P8546" t="s">
        <v>54</v>
      </c>
      <c r="Q8546" t="str">
        <f t="shared" ca="1" si="223"/>
        <v>062-21</v>
      </c>
    </row>
    <row r="8547" spans="1:17" x14ac:dyDescent="0.4">
      <c r="A8547" s="14" t="s">
        <v>25989</v>
      </c>
      <c r="B8547" s="14" t="s">
        <v>34604</v>
      </c>
      <c r="C8547" s="11" t="s">
        <v>17406</v>
      </c>
      <c r="D8547" t="s">
        <v>48125</v>
      </c>
      <c r="E8547" s="11" t="s">
        <v>8792</v>
      </c>
      <c r="N8547" t="s">
        <v>29</v>
      </c>
      <c r="O8547" t="s">
        <v>36</v>
      </c>
      <c r="P8547" t="s">
        <v>55</v>
      </c>
      <c r="Q8547" t="str">
        <f t="shared" ca="1" si="223"/>
        <v>422-76</v>
      </c>
    </row>
    <row r="8548" spans="1:17" x14ac:dyDescent="0.4">
      <c r="A8548" s="14" t="s">
        <v>25990</v>
      </c>
      <c r="B8548" s="14" t="s">
        <v>34605</v>
      </c>
      <c r="C8548" s="11" t="s">
        <v>17407</v>
      </c>
      <c r="D8548" t="s">
        <v>48126</v>
      </c>
      <c r="E8548" s="11" t="s">
        <v>8793</v>
      </c>
      <c r="N8548" t="s">
        <v>30</v>
      </c>
      <c r="O8548" t="s">
        <v>37</v>
      </c>
      <c r="P8548" t="s">
        <v>56</v>
      </c>
      <c r="Q8548" t="str">
        <f t="shared" ca="1" si="223"/>
        <v>247-76</v>
      </c>
    </row>
    <row r="8549" spans="1:17" x14ac:dyDescent="0.4">
      <c r="A8549" s="14" t="s">
        <v>25991</v>
      </c>
      <c r="B8549" s="14" t="s">
        <v>34606</v>
      </c>
      <c r="C8549" s="11" t="s">
        <v>17408</v>
      </c>
      <c r="D8549" t="s">
        <v>48127</v>
      </c>
      <c r="E8549" s="11" t="s">
        <v>8794</v>
      </c>
      <c r="N8549" t="s">
        <v>31</v>
      </c>
      <c r="O8549" t="s">
        <v>38</v>
      </c>
      <c r="P8549" t="s">
        <v>57</v>
      </c>
      <c r="Q8549" t="str">
        <f t="shared" ca="1" si="223"/>
        <v>026-64</v>
      </c>
    </row>
    <row r="8550" spans="1:17" x14ac:dyDescent="0.4">
      <c r="A8550" s="14" t="s">
        <v>25992</v>
      </c>
      <c r="B8550" s="14" t="s">
        <v>34607</v>
      </c>
      <c r="C8550" s="11" t="s">
        <v>17409</v>
      </c>
      <c r="D8550" t="s">
        <v>48128</v>
      </c>
      <c r="E8550" s="11" t="s">
        <v>8795</v>
      </c>
      <c r="N8550" t="s">
        <v>29</v>
      </c>
      <c r="O8550" t="s">
        <v>39</v>
      </c>
      <c r="P8550" t="s">
        <v>46</v>
      </c>
      <c r="Q8550" t="str">
        <f t="shared" ca="1" si="223"/>
        <v>099-37</v>
      </c>
    </row>
    <row r="8551" spans="1:17" x14ac:dyDescent="0.4">
      <c r="A8551" s="14" t="s">
        <v>25993</v>
      </c>
      <c r="B8551" s="14" t="s">
        <v>34608</v>
      </c>
      <c r="C8551" s="11" t="s">
        <v>17410</v>
      </c>
      <c r="D8551" t="s">
        <v>48129</v>
      </c>
      <c r="E8551" s="11" t="s">
        <v>8796</v>
      </c>
      <c r="N8551" t="s">
        <v>30</v>
      </c>
      <c r="O8551" t="s">
        <v>40</v>
      </c>
      <c r="P8551" t="s">
        <v>47</v>
      </c>
      <c r="Q8551" t="str">
        <f t="shared" ca="1" si="223"/>
        <v>388-73</v>
      </c>
    </row>
    <row r="8552" spans="1:17" x14ac:dyDescent="0.4">
      <c r="A8552" s="14" t="s">
        <v>25994</v>
      </c>
      <c r="B8552" s="14" t="s">
        <v>34609</v>
      </c>
      <c r="C8552" s="11" t="s">
        <v>17411</v>
      </c>
      <c r="D8552" t="s">
        <v>48130</v>
      </c>
      <c r="E8552" s="11" t="s">
        <v>8797</v>
      </c>
      <c r="N8552" t="s">
        <v>31</v>
      </c>
      <c r="O8552" t="s">
        <v>41</v>
      </c>
      <c r="P8552" t="s">
        <v>48</v>
      </c>
      <c r="Q8552" t="str">
        <f t="shared" ca="1" si="223"/>
        <v>249-93</v>
      </c>
    </row>
    <row r="8553" spans="1:17" x14ac:dyDescent="0.4">
      <c r="A8553" s="14" t="s">
        <v>25995</v>
      </c>
      <c r="B8553" s="14" t="s">
        <v>34610</v>
      </c>
      <c r="C8553" s="11" t="s">
        <v>17412</v>
      </c>
      <c r="D8553" t="s">
        <v>48131</v>
      </c>
      <c r="E8553" s="11" t="s">
        <v>5561</v>
      </c>
      <c r="N8553" t="s">
        <v>32</v>
      </c>
      <c r="O8553" t="s">
        <v>42</v>
      </c>
      <c r="P8553" t="s">
        <v>49</v>
      </c>
      <c r="Q8553" t="str">
        <f t="shared" ca="1" si="223"/>
        <v>448-59</v>
      </c>
    </row>
    <row r="8554" spans="1:17" x14ac:dyDescent="0.4">
      <c r="A8554" s="14" t="s">
        <v>25996</v>
      </c>
      <c r="B8554" s="14" t="s">
        <v>34611</v>
      </c>
      <c r="C8554" s="11" t="s">
        <v>17413</v>
      </c>
      <c r="D8554" t="s">
        <v>48132</v>
      </c>
      <c r="E8554" s="11" t="s">
        <v>8798</v>
      </c>
      <c r="N8554" t="s">
        <v>29</v>
      </c>
      <c r="O8554" t="s">
        <v>43</v>
      </c>
      <c r="P8554" t="s">
        <v>50</v>
      </c>
      <c r="Q8554" t="str">
        <f t="shared" ca="1" si="223"/>
        <v>117-49</v>
      </c>
    </row>
    <row r="8555" spans="1:17" x14ac:dyDescent="0.4">
      <c r="A8555" s="14" t="s">
        <v>25997</v>
      </c>
      <c r="B8555" s="14" t="s">
        <v>34612</v>
      </c>
      <c r="C8555" s="11" t="s">
        <v>17414</v>
      </c>
      <c r="D8555" t="s">
        <v>48133</v>
      </c>
      <c r="E8555" s="11" t="s">
        <v>8799</v>
      </c>
      <c r="N8555" t="s">
        <v>30</v>
      </c>
      <c r="O8555" t="s">
        <v>37</v>
      </c>
      <c r="P8555" t="s">
        <v>51</v>
      </c>
      <c r="Q8555" t="str">
        <f t="shared" ca="1" si="223"/>
        <v>137-96</v>
      </c>
    </row>
    <row r="8556" spans="1:17" x14ac:dyDescent="0.4">
      <c r="A8556" s="14" t="s">
        <v>25998</v>
      </c>
      <c r="B8556" s="14" t="s">
        <v>34613</v>
      </c>
      <c r="C8556" s="11" t="s">
        <v>17415</v>
      </c>
      <c r="D8556" t="s">
        <v>48134</v>
      </c>
      <c r="E8556" s="11" t="s">
        <v>8800</v>
      </c>
      <c r="N8556" t="s">
        <v>31</v>
      </c>
      <c r="O8556" t="s">
        <v>44</v>
      </c>
      <c r="P8556" t="s">
        <v>52</v>
      </c>
      <c r="Q8556" t="str">
        <f t="shared" ca="1" si="223"/>
        <v>407-64</v>
      </c>
    </row>
    <row r="8557" spans="1:17" x14ac:dyDescent="0.4">
      <c r="A8557" s="14" t="s">
        <v>25999</v>
      </c>
      <c r="B8557" s="14" t="s">
        <v>34614</v>
      </c>
      <c r="C8557" s="11" t="s">
        <v>17416</v>
      </c>
      <c r="D8557" t="s">
        <v>48135</v>
      </c>
      <c r="E8557" s="11" t="s">
        <v>8801</v>
      </c>
      <c r="N8557" t="s">
        <v>32</v>
      </c>
      <c r="O8557" t="s">
        <v>45</v>
      </c>
      <c r="P8557" t="s">
        <v>53</v>
      </c>
      <c r="Q8557" t="str">
        <f t="shared" ca="1" si="223"/>
        <v>338-75</v>
      </c>
    </row>
    <row r="8558" spans="1:17" x14ac:dyDescent="0.4">
      <c r="A8558" s="14">
        <v>10233849</v>
      </c>
      <c r="B8558" s="14" t="s">
        <v>34615</v>
      </c>
      <c r="C8558" s="11" t="s">
        <v>17417</v>
      </c>
      <c r="D8558" t="s">
        <v>48136</v>
      </c>
      <c r="E8558" s="11" t="s">
        <v>8802</v>
      </c>
      <c r="N8558" t="s">
        <v>29</v>
      </c>
      <c r="O8558" t="s">
        <v>36</v>
      </c>
      <c r="P8558" t="s">
        <v>54</v>
      </c>
      <c r="Q8558" t="str">
        <f t="shared" ca="1" si="223"/>
        <v>322-53</v>
      </c>
    </row>
    <row r="8559" spans="1:17" x14ac:dyDescent="0.4">
      <c r="A8559" s="14" t="s">
        <v>26000</v>
      </c>
      <c r="B8559" s="14" t="s">
        <v>34616</v>
      </c>
      <c r="C8559" s="11" t="s">
        <v>17418</v>
      </c>
      <c r="D8559" t="s">
        <v>48137</v>
      </c>
      <c r="E8559" s="11" t="s">
        <v>8803</v>
      </c>
      <c r="N8559" t="s">
        <v>30</v>
      </c>
      <c r="O8559" t="s">
        <v>37</v>
      </c>
      <c r="P8559" t="s">
        <v>55</v>
      </c>
      <c r="Q8559" t="str">
        <f t="shared" ca="1" si="223"/>
        <v>168-41</v>
      </c>
    </row>
    <row r="8560" spans="1:17" x14ac:dyDescent="0.4">
      <c r="A8560" s="14" t="s">
        <v>26001</v>
      </c>
      <c r="B8560" s="14" t="s">
        <v>34617</v>
      </c>
      <c r="C8560" s="11" t="s">
        <v>17419</v>
      </c>
      <c r="D8560" t="s">
        <v>48138</v>
      </c>
      <c r="E8560" s="11" t="s">
        <v>8804</v>
      </c>
      <c r="N8560" t="s">
        <v>31</v>
      </c>
      <c r="O8560" t="s">
        <v>38</v>
      </c>
      <c r="P8560" t="s">
        <v>56</v>
      </c>
      <c r="Q8560" t="str">
        <f t="shared" ca="1" si="223"/>
        <v>237-3</v>
      </c>
    </row>
    <row r="8561" spans="1:17" x14ac:dyDescent="0.4">
      <c r="A8561" s="14" t="s">
        <v>26002</v>
      </c>
      <c r="B8561" s="14" t="s">
        <v>34618</v>
      </c>
      <c r="C8561" s="11" t="s">
        <v>17420</v>
      </c>
      <c r="D8561" t="s">
        <v>48139</v>
      </c>
      <c r="E8561" s="11" t="s">
        <v>8805</v>
      </c>
      <c r="N8561" t="s">
        <v>32</v>
      </c>
      <c r="O8561" t="s">
        <v>39</v>
      </c>
      <c r="P8561" t="s">
        <v>57</v>
      </c>
      <c r="Q8561" t="str">
        <f t="shared" ca="1" si="223"/>
        <v>317-45</v>
      </c>
    </row>
    <row r="8562" spans="1:17" x14ac:dyDescent="0.4">
      <c r="A8562" s="14" t="s">
        <v>26003</v>
      </c>
      <c r="B8562" s="14" t="s">
        <v>34619</v>
      </c>
      <c r="C8562" s="11" t="s">
        <v>17421</v>
      </c>
      <c r="D8562" t="s">
        <v>48140</v>
      </c>
      <c r="E8562" s="11" t="s">
        <v>8806</v>
      </c>
      <c r="N8562" t="s">
        <v>29</v>
      </c>
      <c r="O8562" t="s">
        <v>40</v>
      </c>
      <c r="P8562" t="s">
        <v>46</v>
      </c>
      <c r="Q8562" t="str">
        <f t="shared" ca="1" si="223"/>
        <v>296-87</v>
      </c>
    </row>
    <row r="8563" spans="1:17" x14ac:dyDescent="0.4">
      <c r="A8563" s="14" t="s">
        <v>26004</v>
      </c>
      <c r="B8563" s="14" t="s">
        <v>34620</v>
      </c>
      <c r="C8563" s="11" t="s">
        <v>17422</v>
      </c>
      <c r="D8563" t="s">
        <v>48141</v>
      </c>
      <c r="E8563" s="11" t="s">
        <v>8807</v>
      </c>
      <c r="N8563" t="s">
        <v>30</v>
      </c>
      <c r="O8563" t="s">
        <v>41</v>
      </c>
      <c r="P8563" t="s">
        <v>47</v>
      </c>
      <c r="Q8563" t="str">
        <f t="shared" ca="1" si="223"/>
        <v>307-57</v>
      </c>
    </row>
    <row r="8564" spans="1:17" x14ac:dyDescent="0.4">
      <c r="A8564" s="14" t="s">
        <v>26005</v>
      </c>
      <c r="B8564" s="14" t="s">
        <v>34621</v>
      </c>
      <c r="C8564" s="11" t="s">
        <v>17423</v>
      </c>
      <c r="D8564" t="s">
        <v>48142</v>
      </c>
      <c r="E8564" s="11" t="s">
        <v>8808</v>
      </c>
      <c r="N8564" t="s">
        <v>31</v>
      </c>
      <c r="O8564" t="s">
        <v>42</v>
      </c>
      <c r="P8564" t="s">
        <v>48</v>
      </c>
      <c r="Q8564" t="str">
        <f t="shared" ref="Q8564:Q8627" ca="1" si="224">TEXT(RANDBETWEEN(1,500),"000"&amp;"-"&amp;TEXT(RANDBETWEEN(1,100),0))</f>
        <v>325-43</v>
      </c>
    </row>
    <row r="8565" spans="1:17" x14ac:dyDescent="0.4">
      <c r="A8565" s="14" t="s">
        <v>26006</v>
      </c>
      <c r="B8565" s="14" t="s">
        <v>34622</v>
      </c>
      <c r="C8565" s="11" t="s">
        <v>17424</v>
      </c>
      <c r="D8565" t="s">
        <v>48143</v>
      </c>
      <c r="E8565" s="11" t="s">
        <v>8809</v>
      </c>
      <c r="N8565" t="s">
        <v>32</v>
      </c>
      <c r="O8565" t="s">
        <v>43</v>
      </c>
      <c r="P8565" t="s">
        <v>49</v>
      </c>
      <c r="Q8565" t="str">
        <f t="shared" ca="1" si="224"/>
        <v>004-58</v>
      </c>
    </row>
    <row r="8566" spans="1:17" x14ac:dyDescent="0.4">
      <c r="A8566" s="14" t="s">
        <v>26007</v>
      </c>
      <c r="B8566" s="14" t="s">
        <v>34623</v>
      </c>
      <c r="C8566" s="11" t="s">
        <v>17425</v>
      </c>
      <c r="D8566" t="s">
        <v>48144</v>
      </c>
      <c r="E8566" s="11" t="s">
        <v>8810</v>
      </c>
      <c r="N8566" t="s">
        <v>29</v>
      </c>
      <c r="O8566" t="s">
        <v>37</v>
      </c>
      <c r="P8566" t="s">
        <v>50</v>
      </c>
      <c r="Q8566" t="str">
        <f t="shared" ca="1" si="224"/>
        <v>024-62</v>
      </c>
    </row>
    <row r="8567" spans="1:17" x14ac:dyDescent="0.4">
      <c r="A8567" s="14" t="s">
        <v>26008</v>
      </c>
      <c r="B8567" s="14" t="s">
        <v>34624</v>
      </c>
      <c r="C8567" s="11" t="s">
        <v>17426</v>
      </c>
      <c r="D8567" t="s">
        <v>48145</v>
      </c>
      <c r="E8567" s="11" t="s">
        <v>8811</v>
      </c>
      <c r="N8567" t="s">
        <v>30</v>
      </c>
      <c r="O8567" t="s">
        <v>44</v>
      </c>
      <c r="P8567" t="s">
        <v>51</v>
      </c>
      <c r="Q8567" t="str">
        <f t="shared" ca="1" si="224"/>
        <v>119-74</v>
      </c>
    </row>
    <row r="8568" spans="1:17" x14ac:dyDescent="0.4">
      <c r="A8568" s="14" t="s">
        <v>26009</v>
      </c>
      <c r="B8568" s="14" t="s">
        <v>34625</v>
      </c>
      <c r="C8568" s="11" t="s">
        <v>17427</v>
      </c>
      <c r="D8568" t="s">
        <v>48146</v>
      </c>
      <c r="E8568" s="11" t="s">
        <v>8812</v>
      </c>
      <c r="N8568" t="s">
        <v>31</v>
      </c>
      <c r="O8568" t="s">
        <v>45</v>
      </c>
      <c r="P8568" t="s">
        <v>52</v>
      </c>
      <c r="Q8568" t="str">
        <f t="shared" ca="1" si="224"/>
        <v>481-41</v>
      </c>
    </row>
    <row r="8569" spans="1:17" x14ac:dyDescent="0.4">
      <c r="A8569" s="14" t="s">
        <v>26010</v>
      </c>
      <c r="B8569" s="14" t="s">
        <v>34626</v>
      </c>
      <c r="C8569" s="11" t="s">
        <v>17428</v>
      </c>
      <c r="D8569" t="s">
        <v>48147</v>
      </c>
      <c r="E8569" s="11" t="s">
        <v>5248</v>
      </c>
      <c r="N8569" t="s">
        <v>32</v>
      </c>
      <c r="O8569" t="s">
        <v>36</v>
      </c>
      <c r="P8569" t="s">
        <v>53</v>
      </c>
      <c r="Q8569" t="str">
        <f t="shared" ca="1" si="224"/>
        <v>273-18</v>
      </c>
    </row>
    <row r="8570" spans="1:17" x14ac:dyDescent="0.4">
      <c r="A8570" s="14" t="s">
        <v>26011</v>
      </c>
      <c r="B8570" s="14" t="s">
        <v>34627</v>
      </c>
      <c r="C8570" s="11" t="s">
        <v>17429</v>
      </c>
      <c r="D8570" t="s">
        <v>48148</v>
      </c>
      <c r="E8570" s="11" t="s">
        <v>8813</v>
      </c>
      <c r="N8570" t="s">
        <v>29</v>
      </c>
      <c r="O8570" t="s">
        <v>37</v>
      </c>
      <c r="P8570" t="s">
        <v>54</v>
      </c>
      <c r="Q8570" t="str">
        <f t="shared" ca="1" si="224"/>
        <v>281-66</v>
      </c>
    </row>
    <row r="8571" spans="1:17" x14ac:dyDescent="0.4">
      <c r="A8571" s="14" t="s">
        <v>26012</v>
      </c>
      <c r="B8571" s="14" t="s">
        <v>34628</v>
      </c>
      <c r="C8571" s="11" t="s">
        <v>17430</v>
      </c>
      <c r="D8571" t="s">
        <v>48149</v>
      </c>
      <c r="E8571" s="11" t="s">
        <v>8814</v>
      </c>
      <c r="N8571" t="s">
        <v>30</v>
      </c>
      <c r="O8571" t="s">
        <v>38</v>
      </c>
      <c r="P8571" t="s">
        <v>55</v>
      </c>
      <c r="Q8571" t="str">
        <f t="shared" ca="1" si="224"/>
        <v>309-69</v>
      </c>
    </row>
    <row r="8572" spans="1:17" x14ac:dyDescent="0.4">
      <c r="A8572" s="14" t="s">
        <v>26013</v>
      </c>
      <c r="B8572" s="14" t="s">
        <v>34629</v>
      </c>
      <c r="C8572" s="11" t="s">
        <v>17431</v>
      </c>
      <c r="D8572" t="s">
        <v>48150</v>
      </c>
      <c r="E8572" s="11" t="s">
        <v>8815</v>
      </c>
      <c r="N8572" t="s">
        <v>31</v>
      </c>
      <c r="O8572" t="s">
        <v>39</v>
      </c>
      <c r="P8572" t="s">
        <v>56</v>
      </c>
      <c r="Q8572" t="str">
        <f t="shared" ca="1" si="224"/>
        <v>449-9</v>
      </c>
    </row>
    <row r="8573" spans="1:17" x14ac:dyDescent="0.4">
      <c r="A8573" s="14" t="s">
        <v>26014</v>
      </c>
      <c r="B8573" s="14" t="s">
        <v>34630</v>
      </c>
      <c r="C8573" s="11" t="s">
        <v>17432</v>
      </c>
      <c r="D8573" t="s">
        <v>48151</v>
      </c>
      <c r="E8573" s="11" t="s">
        <v>8816</v>
      </c>
      <c r="N8573" t="s">
        <v>32</v>
      </c>
      <c r="O8573" t="s">
        <v>40</v>
      </c>
      <c r="P8573" t="s">
        <v>57</v>
      </c>
      <c r="Q8573" t="str">
        <f t="shared" ca="1" si="224"/>
        <v>383-73</v>
      </c>
    </row>
    <row r="8574" spans="1:17" x14ac:dyDescent="0.4">
      <c r="A8574" s="14" t="s">
        <v>26015</v>
      </c>
      <c r="B8574" s="14" t="s">
        <v>34631</v>
      </c>
      <c r="C8574" s="11" t="s">
        <v>17433</v>
      </c>
      <c r="D8574" t="s">
        <v>48152</v>
      </c>
      <c r="E8574" s="11" t="s">
        <v>8817</v>
      </c>
      <c r="N8574" t="s">
        <v>29</v>
      </c>
      <c r="O8574" t="s">
        <v>41</v>
      </c>
      <c r="P8574" t="s">
        <v>46</v>
      </c>
      <c r="Q8574" t="str">
        <f t="shared" ca="1" si="224"/>
        <v>333-75</v>
      </c>
    </row>
    <row r="8575" spans="1:17" x14ac:dyDescent="0.4">
      <c r="A8575" s="14" t="s">
        <v>26016</v>
      </c>
      <c r="B8575" s="14" t="s">
        <v>34632</v>
      </c>
      <c r="C8575" s="11" t="s">
        <v>17434</v>
      </c>
      <c r="D8575" t="s">
        <v>48153</v>
      </c>
      <c r="E8575" s="11" t="s">
        <v>8818</v>
      </c>
      <c r="N8575" t="s">
        <v>30</v>
      </c>
      <c r="O8575" t="s">
        <v>42</v>
      </c>
      <c r="P8575" t="s">
        <v>47</v>
      </c>
      <c r="Q8575" t="str">
        <f t="shared" ca="1" si="224"/>
        <v>153-24</v>
      </c>
    </row>
    <row r="8576" spans="1:17" x14ac:dyDescent="0.4">
      <c r="A8576" s="14" t="s">
        <v>26017</v>
      </c>
      <c r="B8576" s="14" t="s">
        <v>34633</v>
      </c>
      <c r="C8576" s="11" t="s">
        <v>17435</v>
      </c>
      <c r="D8576" t="s">
        <v>48154</v>
      </c>
      <c r="E8576" s="11" t="s">
        <v>8819</v>
      </c>
      <c r="N8576" t="s">
        <v>31</v>
      </c>
      <c r="O8576" t="s">
        <v>43</v>
      </c>
      <c r="P8576" t="s">
        <v>48</v>
      </c>
      <c r="Q8576" t="str">
        <f t="shared" ca="1" si="224"/>
        <v>143-86</v>
      </c>
    </row>
    <row r="8577" spans="1:17" x14ac:dyDescent="0.4">
      <c r="A8577" s="14" t="s">
        <v>26018</v>
      </c>
      <c r="B8577" s="14" t="s">
        <v>34634</v>
      </c>
      <c r="C8577" s="11" t="s">
        <v>17436</v>
      </c>
      <c r="D8577" t="s">
        <v>48155</v>
      </c>
      <c r="E8577" s="11" t="s">
        <v>8820</v>
      </c>
      <c r="N8577" t="s">
        <v>29</v>
      </c>
      <c r="O8577" t="s">
        <v>37</v>
      </c>
      <c r="P8577" t="s">
        <v>49</v>
      </c>
      <c r="Q8577" t="str">
        <f t="shared" ca="1" si="224"/>
        <v>350-89</v>
      </c>
    </row>
    <row r="8578" spans="1:17" x14ac:dyDescent="0.4">
      <c r="A8578" s="14" t="s">
        <v>26019</v>
      </c>
      <c r="B8578" s="14" t="s">
        <v>34635</v>
      </c>
      <c r="C8578" s="11" t="s">
        <v>17437</v>
      </c>
      <c r="D8578" t="s">
        <v>48156</v>
      </c>
      <c r="E8578" s="11" t="s">
        <v>8821</v>
      </c>
      <c r="N8578" t="s">
        <v>30</v>
      </c>
      <c r="O8578" t="s">
        <v>44</v>
      </c>
      <c r="P8578" t="s">
        <v>50</v>
      </c>
      <c r="Q8578" t="str">
        <f t="shared" ca="1" si="224"/>
        <v>067-14</v>
      </c>
    </row>
    <row r="8579" spans="1:17" x14ac:dyDescent="0.4">
      <c r="A8579" s="14" t="s">
        <v>26020</v>
      </c>
      <c r="B8579" s="14" t="s">
        <v>34636</v>
      </c>
      <c r="C8579" s="11" t="s">
        <v>17438</v>
      </c>
      <c r="D8579" t="s">
        <v>48157</v>
      </c>
      <c r="E8579" s="11" t="s">
        <v>8822</v>
      </c>
      <c r="N8579" t="s">
        <v>31</v>
      </c>
      <c r="O8579" t="s">
        <v>45</v>
      </c>
      <c r="P8579" t="s">
        <v>51</v>
      </c>
      <c r="Q8579" t="str">
        <f t="shared" ca="1" si="224"/>
        <v>170-53</v>
      </c>
    </row>
    <row r="8580" spans="1:17" x14ac:dyDescent="0.4">
      <c r="A8580" s="14" t="s">
        <v>26021</v>
      </c>
      <c r="B8580" s="14" t="s">
        <v>34637</v>
      </c>
      <c r="C8580" s="11" t="s">
        <v>17439</v>
      </c>
      <c r="D8580" t="s">
        <v>48158</v>
      </c>
      <c r="E8580" s="11" t="s">
        <v>8823</v>
      </c>
      <c r="N8580" t="s">
        <v>32</v>
      </c>
      <c r="O8580" t="s">
        <v>36</v>
      </c>
      <c r="P8580" t="s">
        <v>52</v>
      </c>
      <c r="Q8580" t="str">
        <f t="shared" ca="1" si="224"/>
        <v>007-79</v>
      </c>
    </row>
    <row r="8581" spans="1:17" x14ac:dyDescent="0.4">
      <c r="A8581" s="14" t="s">
        <v>26022</v>
      </c>
      <c r="B8581" s="14" t="s">
        <v>34638</v>
      </c>
      <c r="C8581" s="11" t="s">
        <v>17440</v>
      </c>
      <c r="D8581" t="s">
        <v>48159</v>
      </c>
      <c r="E8581" s="11" t="s">
        <v>1860</v>
      </c>
      <c r="N8581" t="s">
        <v>29</v>
      </c>
      <c r="O8581" t="s">
        <v>37</v>
      </c>
      <c r="P8581" t="s">
        <v>34678</v>
      </c>
      <c r="Q8581" t="str">
        <f t="shared" ca="1" si="224"/>
        <v>389-93</v>
      </c>
    </row>
    <row r="8582" spans="1:17" x14ac:dyDescent="0.4">
      <c r="A8582" s="14" t="s">
        <v>26023</v>
      </c>
      <c r="B8582" s="14" t="s">
        <v>34639</v>
      </c>
      <c r="C8582" s="11" t="s">
        <v>17441</v>
      </c>
      <c r="D8582" t="s">
        <v>48160</v>
      </c>
      <c r="E8582" s="11" t="s">
        <v>8824</v>
      </c>
      <c r="N8582" t="s">
        <v>30</v>
      </c>
      <c r="O8582" t="s">
        <v>38</v>
      </c>
      <c r="P8582" t="s">
        <v>34679</v>
      </c>
      <c r="Q8582" t="str">
        <f t="shared" ca="1" si="224"/>
        <v>004-83</v>
      </c>
    </row>
    <row r="8583" spans="1:17" x14ac:dyDescent="0.4">
      <c r="A8583" s="14" t="s">
        <v>26024</v>
      </c>
      <c r="B8583" s="14" t="s">
        <v>34640</v>
      </c>
      <c r="C8583" s="11" t="s">
        <v>17442</v>
      </c>
      <c r="D8583" t="s">
        <v>48161</v>
      </c>
      <c r="E8583" s="11" t="s">
        <v>8825</v>
      </c>
      <c r="N8583" t="s">
        <v>31</v>
      </c>
      <c r="O8583" t="s">
        <v>39</v>
      </c>
      <c r="P8583" t="s">
        <v>34680</v>
      </c>
      <c r="Q8583" t="str">
        <f t="shared" ca="1" si="224"/>
        <v>343-89</v>
      </c>
    </row>
    <row r="8584" spans="1:17" x14ac:dyDescent="0.4">
      <c r="A8584" s="14" t="s">
        <v>26025</v>
      </c>
      <c r="B8584" s="14" t="s">
        <v>34641</v>
      </c>
      <c r="C8584" s="11" t="s">
        <v>17443</v>
      </c>
      <c r="D8584" t="s">
        <v>48162</v>
      </c>
      <c r="E8584" s="11" t="s">
        <v>8826</v>
      </c>
      <c r="N8584" t="s">
        <v>32</v>
      </c>
      <c r="O8584" t="s">
        <v>40</v>
      </c>
      <c r="P8584" t="s">
        <v>34693</v>
      </c>
      <c r="Q8584" t="str">
        <f t="shared" ca="1" si="224"/>
        <v>014-62</v>
      </c>
    </row>
    <row r="8585" spans="1:17" x14ac:dyDescent="0.4">
      <c r="A8585" s="14" t="s">
        <v>26026</v>
      </c>
      <c r="B8585" s="14" t="s">
        <v>34642</v>
      </c>
      <c r="C8585" s="11" t="s">
        <v>17444</v>
      </c>
      <c r="D8585" t="s">
        <v>48163</v>
      </c>
      <c r="E8585" s="11" t="s">
        <v>8827</v>
      </c>
      <c r="N8585" t="s">
        <v>29</v>
      </c>
      <c r="O8585" t="s">
        <v>41</v>
      </c>
      <c r="P8585" t="s">
        <v>46</v>
      </c>
      <c r="Q8585" t="str">
        <f t="shared" ca="1" si="224"/>
        <v>105-77</v>
      </c>
    </row>
    <row r="8586" spans="1:17" x14ac:dyDescent="0.4">
      <c r="A8586" s="14" t="s">
        <v>26027</v>
      </c>
      <c r="B8586" s="14" t="s">
        <v>34643</v>
      </c>
      <c r="C8586" s="11" t="s">
        <v>17445</v>
      </c>
      <c r="D8586" t="s">
        <v>48164</v>
      </c>
      <c r="E8586" s="11" t="s">
        <v>8828</v>
      </c>
      <c r="N8586" t="s">
        <v>30</v>
      </c>
      <c r="O8586" t="s">
        <v>42</v>
      </c>
      <c r="P8586" t="s">
        <v>47</v>
      </c>
      <c r="Q8586" t="str">
        <f t="shared" ca="1" si="224"/>
        <v>261-91</v>
      </c>
    </row>
    <row r="8587" spans="1:17" x14ac:dyDescent="0.4">
      <c r="A8587" s="14" t="s">
        <v>26028</v>
      </c>
      <c r="B8587" s="14" t="s">
        <v>34644</v>
      </c>
      <c r="C8587" s="11" t="s">
        <v>17446</v>
      </c>
      <c r="D8587" t="s">
        <v>48165</v>
      </c>
      <c r="E8587" s="11" t="s">
        <v>8829</v>
      </c>
      <c r="N8587" t="s">
        <v>31</v>
      </c>
      <c r="O8587" t="s">
        <v>43</v>
      </c>
      <c r="P8587" t="s">
        <v>48</v>
      </c>
      <c r="Q8587" t="str">
        <f t="shared" ca="1" si="224"/>
        <v>442-98</v>
      </c>
    </row>
    <row r="8588" spans="1:17" x14ac:dyDescent="0.4">
      <c r="A8588" s="14" t="s">
        <v>26029</v>
      </c>
      <c r="B8588" s="14" t="s">
        <v>34645</v>
      </c>
      <c r="C8588" s="11" t="s">
        <v>17447</v>
      </c>
      <c r="D8588" t="s">
        <v>48166</v>
      </c>
      <c r="E8588" s="11" t="s">
        <v>8830</v>
      </c>
      <c r="N8588" t="s">
        <v>32</v>
      </c>
      <c r="O8588" t="s">
        <v>37</v>
      </c>
      <c r="P8588" t="s">
        <v>49</v>
      </c>
      <c r="Q8588" t="str">
        <f t="shared" ca="1" si="224"/>
        <v>187-58</v>
      </c>
    </row>
    <row r="8589" spans="1:17" x14ac:dyDescent="0.4">
      <c r="A8589" s="14" t="s">
        <v>26030</v>
      </c>
      <c r="B8589" s="14" t="s">
        <v>34646</v>
      </c>
      <c r="C8589" s="11" t="s">
        <v>17448</v>
      </c>
      <c r="D8589" t="s">
        <v>48167</v>
      </c>
      <c r="E8589" s="11" t="s">
        <v>8831</v>
      </c>
      <c r="N8589" t="s">
        <v>29</v>
      </c>
      <c r="O8589" t="s">
        <v>44</v>
      </c>
      <c r="P8589" t="s">
        <v>46</v>
      </c>
      <c r="Q8589" t="str">
        <f t="shared" ca="1" si="224"/>
        <v>384-33</v>
      </c>
    </row>
    <row r="8590" spans="1:17" x14ac:dyDescent="0.4">
      <c r="A8590" s="14" t="s">
        <v>26031</v>
      </c>
      <c r="B8590" s="14" t="s">
        <v>34647</v>
      </c>
      <c r="C8590" s="11" t="s">
        <v>17449</v>
      </c>
      <c r="D8590" t="s">
        <v>48168</v>
      </c>
      <c r="E8590" s="11" t="s">
        <v>8832</v>
      </c>
      <c r="N8590" t="s">
        <v>34681</v>
      </c>
      <c r="O8590" t="s">
        <v>34685</v>
      </c>
      <c r="P8590" t="s">
        <v>47</v>
      </c>
      <c r="Q8590" t="str">
        <f t="shared" ca="1" si="224"/>
        <v>390-32</v>
      </c>
    </row>
    <row r="8591" spans="1:17" x14ac:dyDescent="0.4">
      <c r="A8591" s="14" t="s">
        <v>26032</v>
      </c>
      <c r="B8591" s="14" t="s">
        <v>34648</v>
      </c>
      <c r="C8591" s="11" t="s">
        <v>17450</v>
      </c>
      <c r="D8591" t="s">
        <v>48169</v>
      </c>
      <c r="E8591" s="11" t="s">
        <v>8833</v>
      </c>
      <c r="N8591" t="s">
        <v>34682</v>
      </c>
      <c r="O8591" t="s">
        <v>34686</v>
      </c>
      <c r="P8591" t="s">
        <v>48</v>
      </c>
      <c r="Q8591" t="str">
        <f t="shared" ca="1" si="224"/>
        <v>366-23</v>
      </c>
    </row>
    <row r="8592" spans="1:17" x14ac:dyDescent="0.4">
      <c r="A8592" s="14" t="s">
        <v>26033</v>
      </c>
      <c r="B8592" s="14" t="s">
        <v>34649</v>
      </c>
      <c r="C8592" s="11" t="s">
        <v>17451</v>
      </c>
      <c r="D8592" t="s">
        <v>48170</v>
      </c>
      <c r="E8592" s="11" t="s">
        <v>8834</v>
      </c>
      <c r="N8592" t="s">
        <v>34683</v>
      </c>
      <c r="O8592" t="s">
        <v>34687</v>
      </c>
      <c r="P8592" t="s">
        <v>49</v>
      </c>
      <c r="Q8592" t="str">
        <f t="shared" ca="1" si="224"/>
        <v>144-4</v>
      </c>
    </row>
    <row r="8593" spans="1:17" x14ac:dyDescent="0.4">
      <c r="A8593" s="14" t="s">
        <v>26034</v>
      </c>
      <c r="B8593" s="14" t="s">
        <v>34650</v>
      </c>
      <c r="C8593" s="11" t="s">
        <v>17452</v>
      </c>
      <c r="D8593" t="s">
        <v>48171</v>
      </c>
      <c r="E8593" s="11" t="s">
        <v>8835</v>
      </c>
      <c r="N8593" t="s">
        <v>34684</v>
      </c>
      <c r="O8593" t="s">
        <v>34688</v>
      </c>
      <c r="P8593" t="s">
        <v>50</v>
      </c>
      <c r="Q8593" t="str">
        <f t="shared" ca="1" si="224"/>
        <v>482-76</v>
      </c>
    </row>
    <row r="8594" spans="1:17" x14ac:dyDescent="0.4">
      <c r="A8594" s="14" t="s">
        <v>26035</v>
      </c>
      <c r="B8594" s="14" t="s">
        <v>34651</v>
      </c>
      <c r="C8594" s="11" t="s">
        <v>17453</v>
      </c>
      <c r="D8594" t="s">
        <v>48172</v>
      </c>
      <c r="E8594" s="11" t="s">
        <v>8836</v>
      </c>
      <c r="N8594" t="s">
        <v>29</v>
      </c>
      <c r="O8594" t="s">
        <v>36</v>
      </c>
      <c r="P8594" t="s">
        <v>51</v>
      </c>
      <c r="Q8594" t="str">
        <f t="shared" ca="1" si="224"/>
        <v>324-55</v>
      </c>
    </row>
    <row r="8595" spans="1:17" x14ac:dyDescent="0.4">
      <c r="A8595" s="14" t="s">
        <v>26036</v>
      </c>
      <c r="B8595" s="14" t="s">
        <v>34652</v>
      </c>
      <c r="C8595" s="11" t="s">
        <v>17454</v>
      </c>
      <c r="D8595" t="s">
        <v>48173</v>
      </c>
      <c r="E8595" s="11" t="s">
        <v>8837</v>
      </c>
      <c r="N8595" t="s">
        <v>30</v>
      </c>
      <c r="O8595" t="s">
        <v>37</v>
      </c>
      <c r="P8595" t="s">
        <v>52</v>
      </c>
      <c r="Q8595" t="str">
        <f t="shared" ca="1" si="224"/>
        <v>448-51</v>
      </c>
    </row>
    <row r="8596" spans="1:17" x14ac:dyDescent="0.4">
      <c r="A8596" s="14" t="s">
        <v>26037</v>
      </c>
      <c r="B8596" s="14" t="s">
        <v>34653</v>
      </c>
      <c r="C8596" s="11" t="s">
        <v>17455</v>
      </c>
      <c r="D8596" t="s">
        <v>48174</v>
      </c>
      <c r="E8596" s="11" t="s">
        <v>8838</v>
      </c>
      <c r="N8596" t="s">
        <v>31</v>
      </c>
      <c r="O8596" t="s">
        <v>38</v>
      </c>
      <c r="P8596" t="s">
        <v>53</v>
      </c>
      <c r="Q8596" t="str">
        <f t="shared" ca="1" si="224"/>
        <v>390-95</v>
      </c>
    </row>
    <row r="8597" spans="1:17" x14ac:dyDescent="0.4">
      <c r="A8597" s="14" t="s">
        <v>26038</v>
      </c>
      <c r="B8597" s="14" t="s">
        <v>34654</v>
      </c>
      <c r="C8597" s="11" t="s">
        <v>17456</v>
      </c>
      <c r="D8597" t="s">
        <v>48175</v>
      </c>
      <c r="E8597" s="11" t="s">
        <v>8839</v>
      </c>
      <c r="N8597" t="s">
        <v>32</v>
      </c>
      <c r="O8597" t="s">
        <v>39</v>
      </c>
      <c r="P8597" t="s">
        <v>46</v>
      </c>
      <c r="Q8597" t="str">
        <f t="shared" ca="1" si="224"/>
        <v>102-84</v>
      </c>
    </row>
    <row r="8598" spans="1:17" x14ac:dyDescent="0.4">
      <c r="A8598" s="14" t="s">
        <v>26039</v>
      </c>
      <c r="B8598" s="14" t="s">
        <v>34655</v>
      </c>
      <c r="C8598" s="11" t="s">
        <v>17457</v>
      </c>
      <c r="D8598" t="s">
        <v>48176</v>
      </c>
      <c r="E8598" s="11" t="s">
        <v>6569</v>
      </c>
      <c r="N8598" t="s">
        <v>29</v>
      </c>
      <c r="O8598" t="s">
        <v>40</v>
      </c>
      <c r="P8598" t="s">
        <v>47</v>
      </c>
      <c r="Q8598" t="str">
        <f t="shared" ca="1" si="224"/>
        <v>116-44</v>
      </c>
    </row>
    <row r="8599" spans="1:17" x14ac:dyDescent="0.4">
      <c r="A8599" s="14" t="s">
        <v>26040</v>
      </c>
      <c r="B8599" s="14" t="s">
        <v>34656</v>
      </c>
      <c r="C8599" s="11" t="s">
        <v>17458</v>
      </c>
      <c r="D8599" t="s">
        <v>48177</v>
      </c>
      <c r="E8599" s="11" t="s">
        <v>4330</v>
      </c>
      <c r="N8599" t="s">
        <v>30</v>
      </c>
      <c r="O8599" t="s">
        <v>41</v>
      </c>
      <c r="P8599" t="s">
        <v>48</v>
      </c>
      <c r="Q8599" t="str">
        <f t="shared" ca="1" si="224"/>
        <v>109-43</v>
      </c>
    </row>
    <row r="8600" spans="1:17" x14ac:dyDescent="0.4">
      <c r="A8600" s="14" t="s">
        <v>26041</v>
      </c>
      <c r="B8600" s="14" t="s">
        <v>34657</v>
      </c>
      <c r="C8600" s="11" t="s">
        <v>17459</v>
      </c>
      <c r="D8600" t="s">
        <v>48178</v>
      </c>
      <c r="E8600" s="11" t="s">
        <v>8840</v>
      </c>
      <c r="N8600" t="s">
        <v>31</v>
      </c>
      <c r="O8600" t="s">
        <v>42</v>
      </c>
      <c r="P8600" t="s">
        <v>49</v>
      </c>
      <c r="Q8600" t="str">
        <f t="shared" ca="1" si="224"/>
        <v>361-85</v>
      </c>
    </row>
    <row r="8601" spans="1:17" x14ac:dyDescent="0.4">
      <c r="A8601" s="14" t="s">
        <v>26042</v>
      </c>
      <c r="B8601" s="14" t="s">
        <v>34658</v>
      </c>
      <c r="C8601" s="11" t="s">
        <v>17460</v>
      </c>
      <c r="D8601" t="s">
        <v>48179</v>
      </c>
      <c r="E8601" s="11" t="s">
        <v>8841</v>
      </c>
      <c r="N8601" t="s">
        <v>32</v>
      </c>
      <c r="O8601" t="s">
        <v>43</v>
      </c>
      <c r="P8601" t="s">
        <v>50</v>
      </c>
      <c r="Q8601" t="str">
        <f t="shared" ca="1" si="224"/>
        <v>268-4</v>
      </c>
    </row>
    <row r="8602" spans="1:17" x14ac:dyDescent="0.4">
      <c r="A8602" s="14" t="s">
        <v>26043</v>
      </c>
      <c r="B8602" s="14" t="s">
        <v>34659</v>
      </c>
      <c r="C8602" s="11" t="s">
        <v>17461</v>
      </c>
      <c r="D8602" t="s">
        <v>48180</v>
      </c>
      <c r="E8602" s="11" t="s">
        <v>8842</v>
      </c>
      <c r="N8602" t="s">
        <v>29</v>
      </c>
      <c r="O8602" t="s">
        <v>37</v>
      </c>
      <c r="P8602" t="s">
        <v>51</v>
      </c>
      <c r="Q8602" t="str">
        <f t="shared" ca="1" si="224"/>
        <v>138-14</v>
      </c>
    </row>
    <row r="8603" spans="1:17" x14ac:dyDescent="0.4">
      <c r="A8603" s="14" t="s">
        <v>26044</v>
      </c>
      <c r="B8603" s="14" t="s">
        <v>34660</v>
      </c>
      <c r="C8603" s="11" t="s">
        <v>17462</v>
      </c>
      <c r="D8603" t="s">
        <v>48181</v>
      </c>
      <c r="E8603" s="11" t="s">
        <v>8843</v>
      </c>
      <c r="N8603" t="s">
        <v>30</v>
      </c>
      <c r="O8603" t="s">
        <v>44</v>
      </c>
      <c r="P8603" t="s">
        <v>52</v>
      </c>
      <c r="Q8603" t="str">
        <f t="shared" ca="1" si="224"/>
        <v>425-44</v>
      </c>
    </row>
    <row r="8604" spans="1:17" x14ac:dyDescent="0.4">
      <c r="A8604" s="14" t="s">
        <v>26045</v>
      </c>
      <c r="B8604" s="14" t="s">
        <v>34661</v>
      </c>
      <c r="C8604" s="11" t="s">
        <v>17463</v>
      </c>
      <c r="D8604" t="s">
        <v>48182</v>
      </c>
      <c r="E8604" s="11" t="s">
        <v>8844</v>
      </c>
      <c r="N8604" t="s">
        <v>31</v>
      </c>
      <c r="O8604" t="s">
        <v>45</v>
      </c>
      <c r="P8604" t="s">
        <v>53</v>
      </c>
      <c r="Q8604" t="str">
        <f t="shared" ca="1" si="224"/>
        <v>355-21</v>
      </c>
    </row>
    <row r="8605" spans="1:17" x14ac:dyDescent="0.4">
      <c r="A8605" s="14" t="s">
        <v>26046</v>
      </c>
      <c r="B8605" s="14" t="s">
        <v>34662</v>
      </c>
      <c r="C8605" s="11" t="s">
        <v>17464</v>
      </c>
      <c r="D8605" t="s">
        <v>48183</v>
      </c>
      <c r="E8605" s="11" t="s">
        <v>8845</v>
      </c>
      <c r="N8605" t="s">
        <v>32</v>
      </c>
      <c r="O8605" t="s">
        <v>36</v>
      </c>
      <c r="P8605" t="s">
        <v>54</v>
      </c>
      <c r="Q8605" t="str">
        <f t="shared" ca="1" si="224"/>
        <v>225-79</v>
      </c>
    </row>
    <row r="8606" spans="1:17" x14ac:dyDescent="0.4">
      <c r="A8606" s="14" t="s">
        <v>26047</v>
      </c>
      <c r="B8606" s="14" t="s">
        <v>34663</v>
      </c>
      <c r="C8606" s="11" t="s">
        <v>17465</v>
      </c>
      <c r="D8606" t="s">
        <v>48184</v>
      </c>
      <c r="E8606" s="11" t="s">
        <v>8846</v>
      </c>
      <c r="N8606" t="s">
        <v>29</v>
      </c>
      <c r="O8606" t="s">
        <v>37</v>
      </c>
      <c r="P8606" t="s">
        <v>55</v>
      </c>
      <c r="Q8606" t="str">
        <f t="shared" ca="1" si="224"/>
        <v>491-6</v>
      </c>
    </row>
    <row r="8607" spans="1:17" x14ac:dyDescent="0.4">
      <c r="A8607" s="14" t="s">
        <v>26048</v>
      </c>
      <c r="B8607" s="14" t="s">
        <v>34664</v>
      </c>
      <c r="C8607" s="11" t="s">
        <v>17466</v>
      </c>
      <c r="D8607" t="s">
        <v>48185</v>
      </c>
      <c r="E8607" s="11" t="s">
        <v>8847</v>
      </c>
      <c r="N8607" t="s">
        <v>30</v>
      </c>
      <c r="O8607" t="s">
        <v>38</v>
      </c>
      <c r="P8607" t="s">
        <v>56</v>
      </c>
      <c r="Q8607" t="str">
        <f t="shared" ca="1" si="224"/>
        <v>187-96</v>
      </c>
    </row>
    <row r="8608" spans="1:17" x14ac:dyDescent="0.4">
      <c r="A8608" s="14" t="s">
        <v>26049</v>
      </c>
      <c r="B8608" s="14" t="s">
        <v>34665</v>
      </c>
      <c r="C8608" s="11" t="s">
        <v>17467</v>
      </c>
      <c r="D8608" t="s">
        <v>48186</v>
      </c>
      <c r="E8608" s="11" t="s">
        <v>8848</v>
      </c>
      <c r="N8608" t="s">
        <v>31</v>
      </c>
      <c r="O8608" t="s">
        <v>39</v>
      </c>
      <c r="P8608" t="s">
        <v>57</v>
      </c>
      <c r="Q8608" t="str">
        <f t="shared" ca="1" si="224"/>
        <v>332-53</v>
      </c>
    </row>
    <row r="8609" spans="1:17" x14ac:dyDescent="0.4">
      <c r="A8609" s="14" t="s">
        <v>26050</v>
      </c>
      <c r="B8609" s="14" t="s">
        <v>34666</v>
      </c>
      <c r="C8609" s="11" t="s">
        <v>17468</v>
      </c>
      <c r="D8609" t="s">
        <v>48187</v>
      </c>
      <c r="E8609" s="11" t="s">
        <v>8849</v>
      </c>
      <c r="N8609" t="s">
        <v>32</v>
      </c>
      <c r="O8609" t="s">
        <v>40</v>
      </c>
      <c r="P8609" t="s">
        <v>46</v>
      </c>
      <c r="Q8609" t="str">
        <f t="shared" ca="1" si="224"/>
        <v>491-69</v>
      </c>
    </row>
    <row r="8610" spans="1:17" x14ac:dyDescent="0.4">
      <c r="A8610" s="14" t="s">
        <v>26051</v>
      </c>
      <c r="B8610" s="14" t="s">
        <v>34667</v>
      </c>
      <c r="C8610" s="11" t="s">
        <v>17469</v>
      </c>
      <c r="D8610" t="s">
        <v>48188</v>
      </c>
      <c r="E8610" s="11" t="s">
        <v>8850</v>
      </c>
      <c r="N8610" t="s">
        <v>29</v>
      </c>
      <c r="O8610" t="s">
        <v>41</v>
      </c>
      <c r="P8610" t="s">
        <v>47</v>
      </c>
      <c r="Q8610" t="str">
        <f t="shared" ca="1" si="224"/>
        <v>306-46</v>
      </c>
    </row>
    <row r="8611" spans="1:17" x14ac:dyDescent="0.4">
      <c r="A8611" s="14" t="s">
        <v>26052</v>
      </c>
      <c r="B8611" s="14" t="s">
        <v>34668</v>
      </c>
      <c r="C8611" s="11" t="s">
        <v>17470</v>
      </c>
      <c r="D8611" t="s">
        <v>48189</v>
      </c>
      <c r="E8611" s="11" t="s">
        <v>3128</v>
      </c>
      <c r="N8611" t="s">
        <v>30</v>
      </c>
      <c r="O8611" t="s">
        <v>42</v>
      </c>
      <c r="P8611" t="s">
        <v>48</v>
      </c>
      <c r="Q8611" t="str">
        <f t="shared" ca="1" si="224"/>
        <v>293-72</v>
      </c>
    </row>
    <row r="8612" spans="1:17" x14ac:dyDescent="0.4">
      <c r="A8612" s="14" t="s">
        <v>26053</v>
      </c>
      <c r="B8612" s="14" t="s">
        <v>34669</v>
      </c>
      <c r="C8612" s="11" t="s">
        <v>17471</v>
      </c>
      <c r="D8612" t="s">
        <v>48190</v>
      </c>
      <c r="E8612" s="11" t="s">
        <v>8851</v>
      </c>
      <c r="N8612" t="s">
        <v>31</v>
      </c>
      <c r="O8612" t="s">
        <v>43</v>
      </c>
      <c r="P8612" t="s">
        <v>49</v>
      </c>
      <c r="Q8612" t="str">
        <f t="shared" ca="1" si="224"/>
        <v>008-24</v>
      </c>
    </row>
    <row r="8613" spans="1:17" x14ac:dyDescent="0.4">
      <c r="A8613" s="14" t="s">
        <v>26054</v>
      </c>
      <c r="B8613" s="14" t="s">
        <v>34670</v>
      </c>
      <c r="C8613" s="11" t="s">
        <v>17472</v>
      </c>
      <c r="D8613" t="s">
        <v>48191</v>
      </c>
      <c r="E8613" s="11" t="s">
        <v>8852</v>
      </c>
      <c r="N8613" t="s">
        <v>32</v>
      </c>
      <c r="O8613" t="s">
        <v>37</v>
      </c>
      <c r="P8613" t="s">
        <v>50</v>
      </c>
      <c r="Q8613" t="str">
        <f t="shared" ca="1" si="224"/>
        <v>256-46</v>
      </c>
    </row>
    <row r="8614" spans="1:17" x14ac:dyDescent="0.4">
      <c r="A8614" s="14" t="s">
        <v>26055</v>
      </c>
      <c r="B8614" s="14" t="s">
        <v>34671</v>
      </c>
      <c r="C8614" s="11" t="s">
        <v>17473</v>
      </c>
      <c r="D8614" t="s">
        <v>48192</v>
      </c>
      <c r="E8614" s="11" t="s">
        <v>8853</v>
      </c>
      <c r="N8614" t="s">
        <v>29</v>
      </c>
      <c r="O8614" t="s">
        <v>44</v>
      </c>
      <c r="P8614" t="s">
        <v>51</v>
      </c>
      <c r="Q8614" t="str">
        <f t="shared" ca="1" si="224"/>
        <v>189-95</v>
      </c>
    </row>
    <row r="8615" spans="1:17" x14ac:dyDescent="0.4">
      <c r="A8615" s="14" t="s">
        <v>26056</v>
      </c>
      <c r="B8615" s="14" t="s">
        <v>34672</v>
      </c>
      <c r="C8615" s="11" t="s">
        <v>17474</v>
      </c>
      <c r="D8615" t="s">
        <v>48193</v>
      </c>
      <c r="E8615" s="11" t="s">
        <v>1965</v>
      </c>
      <c r="N8615" t="s">
        <v>30</v>
      </c>
      <c r="O8615" t="s">
        <v>45</v>
      </c>
      <c r="P8615" t="s">
        <v>52</v>
      </c>
      <c r="Q8615" t="str">
        <f t="shared" ca="1" si="224"/>
        <v>033-77</v>
      </c>
    </row>
    <row r="8616" spans="1:17" x14ac:dyDescent="0.4">
      <c r="A8616" s="14" t="s">
        <v>26057</v>
      </c>
      <c r="B8616" s="14" t="s">
        <v>34673</v>
      </c>
      <c r="C8616" s="11" t="s">
        <v>17475</v>
      </c>
      <c r="D8616" t="s">
        <v>48194</v>
      </c>
      <c r="E8616" s="11" t="s">
        <v>8854</v>
      </c>
      <c r="N8616" t="s">
        <v>31</v>
      </c>
      <c r="O8616" t="s">
        <v>36</v>
      </c>
      <c r="P8616" t="s">
        <v>53</v>
      </c>
      <c r="Q8616" t="str">
        <f t="shared" ca="1" si="224"/>
        <v>010-42</v>
      </c>
    </row>
    <row r="8617" spans="1:17" x14ac:dyDescent="0.4">
      <c r="A8617" s="14" t="s">
        <v>26058</v>
      </c>
      <c r="B8617" s="14" t="s">
        <v>34674</v>
      </c>
      <c r="C8617" s="11" t="s">
        <v>17476</v>
      </c>
      <c r="D8617" t="s">
        <v>48195</v>
      </c>
      <c r="E8617" s="11" t="s">
        <v>8855</v>
      </c>
      <c r="N8617" t="s">
        <v>32</v>
      </c>
      <c r="O8617" t="s">
        <v>37</v>
      </c>
      <c r="P8617" t="s">
        <v>54</v>
      </c>
      <c r="Q8617" t="str">
        <f t="shared" ca="1" si="224"/>
        <v>420-45</v>
      </c>
    </row>
    <row r="8618" spans="1:17" x14ac:dyDescent="0.4">
      <c r="A8618" s="14" t="s">
        <v>26059</v>
      </c>
      <c r="B8618" s="14" t="s">
        <v>34675</v>
      </c>
      <c r="C8618" s="11" t="s">
        <v>17477</v>
      </c>
      <c r="D8618" t="s">
        <v>48196</v>
      </c>
      <c r="E8618" s="11" t="s">
        <v>8856</v>
      </c>
      <c r="N8618" t="s">
        <v>29</v>
      </c>
      <c r="O8618" t="s">
        <v>38</v>
      </c>
      <c r="P8618" t="s">
        <v>55</v>
      </c>
      <c r="Q8618" t="str">
        <f t="shared" ca="1" si="224"/>
        <v>011-3</v>
      </c>
    </row>
    <row r="8619" spans="1:17" x14ac:dyDescent="0.4">
      <c r="A8619" s="14" t="s">
        <v>26060</v>
      </c>
      <c r="B8619" s="14" t="s">
        <v>34676</v>
      </c>
      <c r="C8619" s="11" t="s">
        <v>17478</v>
      </c>
      <c r="D8619" t="s">
        <v>48197</v>
      </c>
      <c r="E8619" s="11" t="s">
        <v>8857</v>
      </c>
      <c r="N8619" t="s">
        <v>30</v>
      </c>
      <c r="O8619" t="s">
        <v>39</v>
      </c>
      <c r="P8619" t="s">
        <v>56</v>
      </c>
      <c r="Q8619" t="str">
        <f t="shared" ca="1" si="224"/>
        <v>098-95</v>
      </c>
    </row>
    <row r="8620" spans="1:17" x14ac:dyDescent="0.4">
      <c r="A8620" s="14" t="s">
        <v>26061</v>
      </c>
      <c r="B8620" s="14" t="s">
        <v>34677</v>
      </c>
      <c r="C8620" s="11" t="s">
        <v>17479</v>
      </c>
      <c r="D8620" t="s">
        <v>48198</v>
      </c>
      <c r="E8620" s="11" t="s">
        <v>8858</v>
      </c>
      <c r="N8620" t="s">
        <v>31</v>
      </c>
      <c r="O8620" t="s">
        <v>40</v>
      </c>
      <c r="P8620" t="s">
        <v>57</v>
      </c>
      <c r="Q8620" t="str">
        <f t="shared" ca="1" si="224"/>
        <v>417-43</v>
      </c>
    </row>
    <row r="8621" spans="1:17" x14ac:dyDescent="0.4">
      <c r="A8621" s="14" t="s">
        <v>8859</v>
      </c>
      <c r="B8621" s="14" t="s">
        <v>8859</v>
      </c>
      <c r="C8621" s="11" t="s">
        <v>8859</v>
      </c>
      <c r="E8621" s="11" t="s">
        <v>8859</v>
      </c>
      <c r="N8621" t="s">
        <v>29</v>
      </c>
      <c r="O8621" t="s">
        <v>41</v>
      </c>
      <c r="P8621" t="s">
        <v>46</v>
      </c>
      <c r="Q8621" t="str">
        <f t="shared" ca="1" si="224"/>
        <v>094-19</v>
      </c>
    </row>
    <row r="8622" spans="1:17" x14ac:dyDescent="0.4">
      <c r="A8622" s="14" t="s">
        <v>8859</v>
      </c>
      <c r="B8622" s="14" t="s">
        <v>8859</v>
      </c>
      <c r="C8622" s="11" t="s">
        <v>8859</v>
      </c>
      <c r="E8622" s="11" t="s">
        <v>8859</v>
      </c>
      <c r="N8622" t="s">
        <v>30</v>
      </c>
      <c r="O8622" t="s">
        <v>42</v>
      </c>
      <c r="P8622" t="s">
        <v>47</v>
      </c>
      <c r="Q8622" t="str">
        <f t="shared" ca="1" si="224"/>
        <v>038-96</v>
      </c>
    </row>
    <row r="8623" spans="1:17" x14ac:dyDescent="0.4">
      <c r="A8623" s="14" t="s">
        <v>8859</v>
      </c>
      <c r="B8623" s="14" t="s">
        <v>8859</v>
      </c>
      <c r="C8623" s="11" t="s">
        <v>8859</v>
      </c>
      <c r="E8623" s="11" t="s">
        <v>8859</v>
      </c>
      <c r="N8623" t="s">
        <v>31</v>
      </c>
      <c r="O8623" t="s">
        <v>43</v>
      </c>
      <c r="P8623" t="s">
        <v>48</v>
      </c>
      <c r="Q8623" t="str">
        <f t="shared" ca="1" si="224"/>
        <v>334-27</v>
      </c>
    </row>
    <row r="8624" spans="1:17" x14ac:dyDescent="0.4">
      <c r="A8624" s="14" t="s">
        <v>8859</v>
      </c>
      <c r="B8624" s="14" t="s">
        <v>8859</v>
      </c>
      <c r="C8624" s="11" t="s">
        <v>8859</v>
      </c>
      <c r="E8624" s="11" t="s">
        <v>8859</v>
      </c>
      <c r="N8624" t="s">
        <v>32</v>
      </c>
      <c r="O8624" t="s">
        <v>37</v>
      </c>
      <c r="P8624" t="s">
        <v>49</v>
      </c>
      <c r="Q8624" t="str">
        <f t="shared" ca="1" si="224"/>
        <v>363-36</v>
      </c>
    </row>
    <row r="8625" spans="1:17" x14ac:dyDescent="0.4">
      <c r="A8625" s="14" t="s">
        <v>8859</v>
      </c>
      <c r="B8625" s="14" t="s">
        <v>8859</v>
      </c>
      <c r="C8625" s="11" t="s">
        <v>8859</v>
      </c>
      <c r="E8625" s="11" t="s">
        <v>8859</v>
      </c>
      <c r="N8625" t="s">
        <v>29</v>
      </c>
      <c r="O8625" t="s">
        <v>44</v>
      </c>
      <c r="P8625" t="s">
        <v>50</v>
      </c>
      <c r="Q8625" t="str">
        <f t="shared" ca="1" si="224"/>
        <v>132-73</v>
      </c>
    </row>
    <row r="8626" spans="1:17" x14ac:dyDescent="0.4">
      <c r="A8626" s="14" t="s">
        <v>8859</v>
      </c>
      <c r="B8626" s="14" t="s">
        <v>8859</v>
      </c>
      <c r="C8626" s="11" t="s">
        <v>8859</v>
      </c>
      <c r="E8626" s="11" t="s">
        <v>8859</v>
      </c>
      <c r="N8626" t="s">
        <v>30</v>
      </c>
      <c r="O8626" t="s">
        <v>45</v>
      </c>
      <c r="P8626" t="s">
        <v>51</v>
      </c>
      <c r="Q8626" t="str">
        <f t="shared" ca="1" si="224"/>
        <v>261-82</v>
      </c>
    </row>
    <row r="8627" spans="1:17" x14ac:dyDescent="0.4">
      <c r="A8627" s="14" t="s">
        <v>8859</v>
      </c>
      <c r="B8627" s="14" t="s">
        <v>8859</v>
      </c>
      <c r="C8627" s="11" t="s">
        <v>8859</v>
      </c>
      <c r="E8627" s="11" t="s">
        <v>8859</v>
      </c>
      <c r="N8627" t="s">
        <v>31</v>
      </c>
      <c r="O8627" t="s">
        <v>36</v>
      </c>
      <c r="P8627" t="s">
        <v>52</v>
      </c>
      <c r="Q8627" t="str">
        <f t="shared" ca="1" si="224"/>
        <v>081-79</v>
      </c>
    </row>
    <row r="8628" spans="1:17" x14ac:dyDescent="0.4">
      <c r="A8628" s="14" t="s">
        <v>8859</v>
      </c>
      <c r="B8628" s="14" t="s">
        <v>8859</v>
      </c>
      <c r="C8628" s="11" t="s">
        <v>8859</v>
      </c>
      <c r="E8628" s="11" t="s">
        <v>8859</v>
      </c>
      <c r="N8628" t="s">
        <v>32</v>
      </c>
      <c r="O8628" t="s">
        <v>37</v>
      </c>
      <c r="P8628" t="s">
        <v>53</v>
      </c>
      <c r="Q8628" t="str">
        <f t="shared" ref="Q8628:Q8629" ca="1" si="225">TEXT(RANDBETWEEN(1,500),"000"&amp;"-"&amp;TEXT(RANDBETWEEN(1,100),0))</f>
        <v>017-8</v>
      </c>
    </row>
    <row r="8629" spans="1:17" x14ac:dyDescent="0.4">
      <c r="A8629" s="14" t="s">
        <v>8859</v>
      </c>
      <c r="B8629" s="14" t="s">
        <v>8859</v>
      </c>
      <c r="C8629" s="11" t="s">
        <v>8859</v>
      </c>
      <c r="E8629" s="11" t="s">
        <v>8859</v>
      </c>
      <c r="N8629" t="s">
        <v>29</v>
      </c>
      <c r="O8629" t="s">
        <v>38</v>
      </c>
      <c r="P8629" t="s">
        <v>54</v>
      </c>
      <c r="Q8629" t="str">
        <f t="shared" ca="1" si="225"/>
        <v>246-85</v>
      </c>
    </row>
    <row r="8630" spans="1:17" x14ac:dyDescent="0.4">
      <c r="A8630" s="14" t="s">
        <v>8859</v>
      </c>
      <c r="B8630" s="14" t="s">
        <v>8859</v>
      </c>
      <c r="C8630" s="11" t="s">
        <v>8859</v>
      </c>
      <c r="E8630" s="11" t="s">
        <v>8859</v>
      </c>
    </row>
    <row r="8631" spans="1:17" x14ac:dyDescent="0.4">
      <c r="A8631" s="14" t="s">
        <v>8859</v>
      </c>
      <c r="B8631" s="14" t="s">
        <v>8859</v>
      </c>
      <c r="C8631" s="11" t="s">
        <v>8859</v>
      </c>
      <c r="E8631" s="11" t="s">
        <v>8859</v>
      </c>
    </row>
    <row r="8632" spans="1:17" x14ac:dyDescent="0.4">
      <c r="A8632" s="14" t="s">
        <v>8859</v>
      </c>
      <c r="B8632" s="14" t="s">
        <v>8859</v>
      </c>
      <c r="C8632" s="11" t="s">
        <v>8859</v>
      </c>
      <c r="E8632" s="11" t="s">
        <v>8859</v>
      </c>
    </row>
    <row r="8633" spans="1:17" x14ac:dyDescent="0.4">
      <c r="A8633" s="14" t="s">
        <v>8859</v>
      </c>
      <c r="B8633" s="14" t="s">
        <v>8859</v>
      </c>
      <c r="C8633" s="11" t="s">
        <v>8859</v>
      </c>
      <c r="E8633" s="11" t="s">
        <v>8859</v>
      </c>
    </row>
    <row r="8634" spans="1:17" x14ac:dyDescent="0.4">
      <c r="A8634" s="14" t="s">
        <v>8859</v>
      </c>
      <c r="B8634" s="14" t="s">
        <v>8859</v>
      </c>
      <c r="C8634" s="11" t="s">
        <v>8859</v>
      </c>
      <c r="E8634" s="11" t="s">
        <v>8859</v>
      </c>
    </row>
    <row r="8635" spans="1:17" x14ac:dyDescent="0.4">
      <c r="A8635" s="14" t="s">
        <v>8859</v>
      </c>
      <c r="B8635" s="14" t="s">
        <v>8859</v>
      </c>
      <c r="C8635" s="11" t="s">
        <v>8859</v>
      </c>
      <c r="E8635" s="11" t="s">
        <v>8859</v>
      </c>
    </row>
    <row r="8636" spans="1:17" x14ac:dyDescent="0.4">
      <c r="A8636" s="14" t="s">
        <v>8859</v>
      </c>
      <c r="B8636" s="14" t="s">
        <v>8859</v>
      </c>
      <c r="C8636" s="11" t="s">
        <v>8859</v>
      </c>
      <c r="E8636" s="11" t="s">
        <v>8859</v>
      </c>
    </row>
    <row r="8637" spans="1:17" x14ac:dyDescent="0.4">
      <c r="A8637" s="14" t="s">
        <v>8859</v>
      </c>
      <c r="B8637" s="14" t="s">
        <v>8859</v>
      </c>
      <c r="C8637" s="11" t="s">
        <v>8859</v>
      </c>
      <c r="E8637" s="11" t="s">
        <v>8859</v>
      </c>
    </row>
    <row r="8638" spans="1:17" x14ac:dyDescent="0.4">
      <c r="A8638" s="14" t="s">
        <v>8859</v>
      </c>
      <c r="B8638" s="14" t="s">
        <v>8859</v>
      </c>
      <c r="C8638" s="11" t="s">
        <v>8859</v>
      </c>
      <c r="E8638" s="11" t="s">
        <v>8859</v>
      </c>
    </row>
    <row r="8639" spans="1:17" x14ac:dyDescent="0.4">
      <c r="A8639" s="14" t="s">
        <v>8859</v>
      </c>
      <c r="B8639" s="14" t="s">
        <v>8859</v>
      </c>
      <c r="C8639" s="11" t="s">
        <v>8859</v>
      </c>
      <c r="E8639" s="11" t="s">
        <v>8859</v>
      </c>
    </row>
    <row r="8640" spans="1:17" x14ac:dyDescent="0.4">
      <c r="A8640" s="14" t="s">
        <v>8859</v>
      </c>
      <c r="B8640" s="14" t="s">
        <v>8859</v>
      </c>
      <c r="C8640" s="11" t="s">
        <v>8859</v>
      </c>
      <c r="E8640" s="11" t="s">
        <v>8859</v>
      </c>
    </row>
    <row r="8641" spans="3:5" x14ac:dyDescent="0.4">
      <c r="C8641" s="11"/>
      <c r="E8641" s="11"/>
    </row>
    <row r="8642" spans="3:5" x14ac:dyDescent="0.4">
      <c r="C8642" s="11"/>
      <c r="E8642" s="11"/>
    </row>
    <row r="8643" spans="3:5" x14ac:dyDescent="0.4">
      <c r="C8643" s="11"/>
      <c r="E8643" s="11"/>
    </row>
    <row r="8644" spans="3:5" x14ac:dyDescent="0.4">
      <c r="C8644" s="11"/>
      <c r="E8644" s="11"/>
    </row>
    <row r="8645" spans="3:5" x14ac:dyDescent="0.4">
      <c r="C8645" s="11"/>
      <c r="E8645" s="11"/>
    </row>
    <row r="8646" spans="3:5" x14ac:dyDescent="0.4">
      <c r="C8646" s="11"/>
      <c r="E8646" s="11"/>
    </row>
    <row r="8647" spans="3:5" x14ac:dyDescent="0.4">
      <c r="C8647" s="11"/>
      <c r="E8647" s="11"/>
    </row>
    <row r="8648" spans="3:5" x14ac:dyDescent="0.4">
      <c r="C8648" s="11"/>
      <c r="E8648" s="11"/>
    </row>
    <row r="8649" spans="3:5" x14ac:dyDescent="0.4">
      <c r="C8649" s="11"/>
      <c r="E8649" s="11"/>
    </row>
    <row r="8650" spans="3:5" x14ac:dyDescent="0.4">
      <c r="C8650" s="11"/>
      <c r="E8650" s="11"/>
    </row>
    <row r="8651" spans="3:5" x14ac:dyDescent="0.4">
      <c r="C8651" s="11"/>
      <c r="E8651" s="11"/>
    </row>
    <row r="8652" spans="3:5" x14ac:dyDescent="0.4">
      <c r="C8652" s="11"/>
      <c r="E8652" s="11"/>
    </row>
    <row r="8653" spans="3:5" x14ac:dyDescent="0.4">
      <c r="C8653" s="11"/>
      <c r="E8653" s="11"/>
    </row>
    <row r="8654" spans="3:5" x14ac:dyDescent="0.4">
      <c r="C8654" s="11"/>
      <c r="E8654" s="11"/>
    </row>
    <row r="8655" spans="3:5" x14ac:dyDescent="0.4">
      <c r="C8655" s="11"/>
      <c r="E8655" s="11"/>
    </row>
    <row r="8656" spans="3:5" x14ac:dyDescent="0.4">
      <c r="C8656" s="11"/>
      <c r="E8656" s="11"/>
    </row>
    <row r="8657" spans="3:5" x14ac:dyDescent="0.4">
      <c r="C8657" s="11"/>
      <c r="E8657" s="11"/>
    </row>
    <row r="8658" spans="3:5" x14ac:dyDescent="0.4">
      <c r="C8658" s="11"/>
      <c r="E8658" s="11"/>
    </row>
    <row r="8659" spans="3:5" x14ac:dyDescent="0.4">
      <c r="C8659" s="11"/>
      <c r="E8659" s="11"/>
    </row>
    <row r="8660" spans="3:5" x14ac:dyDescent="0.4">
      <c r="C8660" s="11"/>
      <c r="E8660" s="11"/>
    </row>
    <row r="8661" spans="3:5" x14ac:dyDescent="0.4">
      <c r="C8661" s="11"/>
      <c r="E8661" s="11"/>
    </row>
    <row r="8662" spans="3:5" x14ac:dyDescent="0.4">
      <c r="C8662" s="11"/>
      <c r="E8662" s="11"/>
    </row>
    <row r="8663" spans="3:5" x14ac:dyDescent="0.4">
      <c r="C8663" s="11"/>
      <c r="E8663" s="11"/>
    </row>
    <row r="8664" spans="3:5" x14ac:dyDescent="0.4">
      <c r="C8664" s="11"/>
      <c r="E8664" s="11"/>
    </row>
    <row r="8665" spans="3:5" x14ac:dyDescent="0.4">
      <c r="C8665" s="11"/>
      <c r="E8665" s="11"/>
    </row>
    <row r="8666" spans="3:5" x14ac:dyDescent="0.4">
      <c r="C8666" s="11"/>
      <c r="E8666" s="11"/>
    </row>
    <row r="8667" spans="3:5" x14ac:dyDescent="0.4">
      <c r="C8667" s="11"/>
      <c r="E8667" s="11"/>
    </row>
    <row r="8668" spans="3:5" x14ac:dyDescent="0.4">
      <c r="C8668" s="11"/>
      <c r="E8668" s="11"/>
    </row>
    <row r="8669" spans="3:5" x14ac:dyDescent="0.4">
      <c r="C8669" s="11"/>
      <c r="E8669" s="11"/>
    </row>
    <row r="8670" spans="3:5" x14ac:dyDescent="0.4">
      <c r="C8670" s="11"/>
      <c r="E8670" s="11"/>
    </row>
    <row r="8671" spans="3:5" x14ac:dyDescent="0.4">
      <c r="C8671" s="11"/>
      <c r="E8671" s="11"/>
    </row>
    <row r="8672" spans="3:5" x14ac:dyDescent="0.4">
      <c r="C8672" s="11"/>
      <c r="E8672" s="11"/>
    </row>
    <row r="8673" spans="3:5" x14ac:dyDescent="0.4">
      <c r="C8673" s="11"/>
      <c r="E8673" s="11"/>
    </row>
    <row r="8674" spans="3:5" x14ac:dyDescent="0.4">
      <c r="C8674" s="11"/>
      <c r="E8674" s="11"/>
    </row>
    <row r="8675" spans="3:5" x14ac:dyDescent="0.4">
      <c r="C8675" s="11"/>
      <c r="E8675" s="11"/>
    </row>
    <row r="8676" spans="3:5" x14ac:dyDescent="0.4">
      <c r="C8676" s="11"/>
      <c r="E8676" s="11"/>
    </row>
    <row r="8677" spans="3:5" x14ac:dyDescent="0.4">
      <c r="C8677" s="11"/>
      <c r="E8677" s="11"/>
    </row>
    <row r="8678" spans="3:5" x14ac:dyDescent="0.4">
      <c r="C8678" s="11"/>
      <c r="E8678" s="11"/>
    </row>
    <row r="8679" spans="3:5" x14ac:dyDescent="0.4">
      <c r="C8679" s="11"/>
      <c r="E8679" s="11"/>
    </row>
    <row r="8680" spans="3:5" x14ac:dyDescent="0.4">
      <c r="C8680" s="11"/>
      <c r="E8680" s="11"/>
    </row>
    <row r="8681" spans="3:5" x14ac:dyDescent="0.4">
      <c r="C8681" s="11"/>
      <c r="E8681" s="11"/>
    </row>
    <row r="8682" spans="3:5" x14ac:dyDescent="0.4">
      <c r="C8682" s="11"/>
      <c r="E8682" s="11"/>
    </row>
    <row r="8683" spans="3:5" x14ac:dyDescent="0.4">
      <c r="C8683" s="11"/>
      <c r="E8683" s="11"/>
    </row>
    <row r="8684" spans="3:5" x14ac:dyDescent="0.4">
      <c r="C8684" s="11"/>
      <c r="E8684" s="11"/>
    </row>
    <row r="8685" spans="3:5" x14ac:dyDescent="0.4">
      <c r="C8685" s="11"/>
      <c r="E8685" s="11"/>
    </row>
    <row r="8686" spans="3:5" x14ac:dyDescent="0.4">
      <c r="C8686" s="11"/>
      <c r="E8686" s="11"/>
    </row>
    <row r="8687" spans="3:5" x14ac:dyDescent="0.4">
      <c r="C8687" s="11"/>
      <c r="E8687" s="11"/>
    </row>
    <row r="8688" spans="3:5" x14ac:dyDescent="0.4">
      <c r="C8688" s="11"/>
      <c r="E8688" s="11"/>
    </row>
    <row r="8689" spans="3:5" x14ac:dyDescent="0.4">
      <c r="C8689" s="11"/>
      <c r="E8689" s="11"/>
    </row>
    <row r="8690" spans="3:5" x14ac:dyDescent="0.4">
      <c r="C8690" s="11"/>
      <c r="E8690" s="11"/>
    </row>
    <row r="8691" spans="3:5" x14ac:dyDescent="0.4">
      <c r="C8691" s="11"/>
      <c r="E8691" s="11"/>
    </row>
    <row r="8692" spans="3:5" x14ac:dyDescent="0.4">
      <c r="C8692" s="11"/>
      <c r="E8692" s="11"/>
    </row>
    <row r="8693" spans="3:5" x14ac:dyDescent="0.4">
      <c r="C8693" s="11"/>
      <c r="E8693" s="11"/>
    </row>
    <row r="8694" spans="3:5" x14ac:dyDescent="0.4">
      <c r="C8694" s="11"/>
      <c r="E8694" s="11"/>
    </row>
    <row r="8695" spans="3:5" x14ac:dyDescent="0.4">
      <c r="C8695" s="11"/>
      <c r="E8695" s="11"/>
    </row>
    <row r="8696" spans="3:5" x14ac:dyDescent="0.4">
      <c r="C8696" s="11"/>
      <c r="E8696" s="11"/>
    </row>
    <row r="8697" spans="3:5" x14ac:dyDescent="0.4">
      <c r="C8697" s="11"/>
      <c r="E8697" s="11"/>
    </row>
    <row r="8698" spans="3:5" x14ac:dyDescent="0.4">
      <c r="C8698" s="11"/>
      <c r="E8698" s="11"/>
    </row>
    <row r="8699" spans="3:5" x14ac:dyDescent="0.4">
      <c r="C8699" s="11"/>
      <c r="E8699" s="11"/>
    </row>
    <row r="8700" spans="3:5" x14ac:dyDescent="0.4">
      <c r="C8700" s="11"/>
      <c r="E8700" s="11"/>
    </row>
    <row r="8701" spans="3:5" x14ac:dyDescent="0.4">
      <c r="C8701" s="11"/>
      <c r="E8701" s="11"/>
    </row>
    <row r="8702" spans="3:5" x14ac:dyDescent="0.4">
      <c r="C8702" s="11"/>
      <c r="E8702" s="11"/>
    </row>
    <row r="8703" spans="3:5" x14ac:dyDescent="0.4">
      <c r="C8703" s="11"/>
      <c r="E8703" s="11"/>
    </row>
    <row r="8704" spans="3:5" x14ac:dyDescent="0.4">
      <c r="C8704" s="11"/>
      <c r="E8704" s="11"/>
    </row>
    <row r="8705" spans="3:5" x14ac:dyDescent="0.4">
      <c r="C8705" s="11"/>
      <c r="E8705" s="11"/>
    </row>
    <row r="8706" spans="3:5" x14ac:dyDescent="0.4">
      <c r="C8706" s="11"/>
      <c r="E8706" s="11"/>
    </row>
    <row r="8707" spans="3:5" x14ac:dyDescent="0.4">
      <c r="C8707" s="11"/>
      <c r="E8707" s="11"/>
    </row>
    <row r="8708" spans="3:5" x14ac:dyDescent="0.4">
      <c r="C8708" s="11"/>
      <c r="E8708" s="11"/>
    </row>
    <row r="8709" spans="3:5" x14ac:dyDescent="0.4">
      <c r="C8709" s="11"/>
      <c r="E8709" s="11"/>
    </row>
    <row r="8710" spans="3:5" x14ac:dyDescent="0.4">
      <c r="C8710" s="11"/>
      <c r="E8710" s="11"/>
    </row>
    <row r="8711" spans="3:5" x14ac:dyDescent="0.4">
      <c r="C8711" s="11"/>
      <c r="E8711" s="11"/>
    </row>
    <row r="8712" spans="3:5" x14ac:dyDescent="0.4">
      <c r="C8712" s="11"/>
      <c r="E8712" s="11"/>
    </row>
    <row r="8713" spans="3:5" x14ac:dyDescent="0.4">
      <c r="C8713" s="11"/>
      <c r="E8713" s="11"/>
    </row>
    <row r="8714" spans="3:5" x14ac:dyDescent="0.4">
      <c r="C8714" s="11"/>
      <c r="E8714" s="11"/>
    </row>
    <row r="8715" spans="3:5" x14ac:dyDescent="0.4">
      <c r="C8715" s="11"/>
      <c r="E8715" s="11"/>
    </row>
    <row r="8716" spans="3:5" x14ac:dyDescent="0.4">
      <c r="C8716" s="11"/>
      <c r="E8716" s="11"/>
    </row>
    <row r="8717" spans="3:5" x14ac:dyDescent="0.4">
      <c r="C8717" s="11"/>
      <c r="E8717" s="11"/>
    </row>
    <row r="8718" spans="3:5" x14ac:dyDescent="0.4">
      <c r="C8718" s="11"/>
      <c r="E8718" s="11"/>
    </row>
    <row r="8719" spans="3:5" x14ac:dyDescent="0.4">
      <c r="C8719" s="11"/>
      <c r="E8719" s="11"/>
    </row>
    <row r="8720" spans="3:5" x14ac:dyDescent="0.4">
      <c r="C8720" s="11"/>
      <c r="E8720" s="11"/>
    </row>
    <row r="8721" spans="3:5" x14ac:dyDescent="0.4">
      <c r="C8721" s="11"/>
      <c r="E8721" s="11"/>
    </row>
    <row r="8722" spans="3:5" x14ac:dyDescent="0.4">
      <c r="C8722" s="11"/>
      <c r="E8722" s="11"/>
    </row>
    <row r="8723" spans="3:5" x14ac:dyDescent="0.4">
      <c r="C8723" s="11"/>
      <c r="E8723" s="11"/>
    </row>
    <row r="8724" spans="3:5" x14ac:dyDescent="0.4">
      <c r="C8724" s="11"/>
      <c r="E8724" s="11"/>
    </row>
    <row r="8725" spans="3:5" x14ac:dyDescent="0.4">
      <c r="C8725" s="11"/>
      <c r="E8725" s="11"/>
    </row>
    <row r="8726" spans="3:5" x14ac:dyDescent="0.4">
      <c r="C8726" s="11"/>
      <c r="E8726" s="11"/>
    </row>
    <row r="8727" spans="3:5" x14ac:dyDescent="0.4">
      <c r="C8727" s="11"/>
      <c r="E8727" s="11"/>
    </row>
    <row r="8728" spans="3:5" x14ac:dyDescent="0.4">
      <c r="C8728" s="11"/>
      <c r="E8728" s="11"/>
    </row>
    <row r="8729" spans="3:5" x14ac:dyDescent="0.4">
      <c r="C8729" s="11"/>
      <c r="E8729" s="11"/>
    </row>
    <row r="8730" spans="3:5" x14ac:dyDescent="0.4">
      <c r="C8730" s="11"/>
      <c r="E8730" s="11"/>
    </row>
    <row r="8731" spans="3:5" x14ac:dyDescent="0.4">
      <c r="C8731" s="11"/>
      <c r="E8731" s="11"/>
    </row>
    <row r="8732" spans="3:5" x14ac:dyDescent="0.4">
      <c r="C8732" s="11"/>
      <c r="E8732" s="11"/>
    </row>
    <row r="8733" spans="3:5" x14ac:dyDescent="0.4">
      <c r="C8733" s="11"/>
      <c r="E8733" s="11"/>
    </row>
    <row r="8734" spans="3:5" x14ac:dyDescent="0.4">
      <c r="C8734" s="11"/>
      <c r="E8734" s="11"/>
    </row>
    <row r="8735" spans="3:5" x14ac:dyDescent="0.4">
      <c r="C8735" s="11"/>
      <c r="E8735" s="11"/>
    </row>
    <row r="8736" spans="3:5" x14ac:dyDescent="0.4">
      <c r="C8736" s="11"/>
      <c r="E8736" s="11"/>
    </row>
    <row r="8737" spans="3:5" x14ac:dyDescent="0.4">
      <c r="C8737" s="11"/>
      <c r="E8737" s="11"/>
    </row>
    <row r="8738" spans="3:5" x14ac:dyDescent="0.4">
      <c r="C8738" s="11"/>
      <c r="E8738" s="11"/>
    </row>
    <row r="8739" spans="3:5" x14ac:dyDescent="0.4">
      <c r="C8739" s="11"/>
      <c r="E8739" s="11"/>
    </row>
    <row r="8740" spans="3:5" x14ac:dyDescent="0.4">
      <c r="C8740" s="11"/>
      <c r="E8740" s="11"/>
    </row>
    <row r="8741" spans="3:5" x14ac:dyDescent="0.4">
      <c r="C8741" s="11"/>
      <c r="E8741" s="11"/>
    </row>
    <row r="8742" spans="3:5" x14ac:dyDescent="0.4">
      <c r="C8742" s="11"/>
      <c r="E8742" s="11"/>
    </row>
    <row r="8743" spans="3:5" x14ac:dyDescent="0.4">
      <c r="C8743" s="11"/>
      <c r="E8743" s="11"/>
    </row>
    <row r="8744" spans="3:5" x14ac:dyDescent="0.4">
      <c r="C8744" s="11"/>
      <c r="E8744" s="11"/>
    </row>
    <row r="8745" spans="3:5" x14ac:dyDescent="0.4">
      <c r="C8745" s="11"/>
      <c r="E8745" s="11"/>
    </row>
    <row r="8746" spans="3:5" x14ac:dyDescent="0.4">
      <c r="C8746" s="11"/>
      <c r="E8746" s="11"/>
    </row>
    <row r="8747" spans="3:5" x14ac:dyDescent="0.4">
      <c r="C8747" s="11"/>
      <c r="E8747" s="11"/>
    </row>
    <row r="8748" spans="3:5" x14ac:dyDescent="0.4">
      <c r="C8748" s="11"/>
      <c r="E8748" s="11"/>
    </row>
    <row r="8749" spans="3:5" x14ac:dyDescent="0.4">
      <c r="C8749" s="11"/>
      <c r="E8749" s="11"/>
    </row>
    <row r="8750" spans="3:5" x14ac:dyDescent="0.4">
      <c r="C8750" s="11"/>
      <c r="E8750" s="11"/>
    </row>
    <row r="8751" spans="3:5" x14ac:dyDescent="0.4">
      <c r="C8751" s="11"/>
      <c r="E8751" s="11"/>
    </row>
    <row r="8752" spans="3:5" x14ac:dyDescent="0.4">
      <c r="C8752" s="11"/>
      <c r="E8752" s="11"/>
    </row>
    <row r="8753" spans="3:5" x14ac:dyDescent="0.4">
      <c r="C8753" s="11"/>
      <c r="E8753" s="11"/>
    </row>
    <row r="8754" spans="3:5" x14ac:dyDescent="0.4">
      <c r="C8754" s="11"/>
      <c r="E8754" s="11"/>
    </row>
    <row r="8755" spans="3:5" x14ac:dyDescent="0.4">
      <c r="C8755" s="11"/>
      <c r="E8755" s="11"/>
    </row>
    <row r="8756" spans="3:5" x14ac:dyDescent="0.4">
      <c r="C8756" s="11"/>
      <c r="E8756" s="11"/>
    </row>
    <row r="8757" spans="3:5" x14ac:dyDescent="0.4">
      <c r="C8757" s="11"/>
      <c r="E8757" s="11"/>
    </row>
    <row r="8758" spans="3:5" x14ac:dyDescent="0.4">
      <c r="C8758" s="11"/>
      <c r="E8758" s="11"/>
    </row>
    <row r="8759" spans="3:5" x14ac:dyDescent="0.4">
      <c r="C8759" s="11"/>
      <c r="E8759" s="11"/>
    </row>
    <row r="8760" spans="3:5" x14ac:dyDescent="0.4">
      <c r="C8760" s="11"/>
      <c r="E8760" s="11"/>
    </row>
    <row r="8761" spans="3:5" x14ac:dyDescent="0.4">
      <c r="C8761" s="11"/>
      <c r="E8761" s="11"/>
    </row>
    <row r="8762" spans="3:5" x14ac:dyDescent="0.4">
      <c r="C8762" s="11"/>
      <c r="E8762" s="11"/>
    </row>
    <row r="8763" spans="3:5" x14ac:dyDescent="0.4">
      <c r="C8763" s="11"/>
      <c r="E8763" s="11"/>
    </row>
    <row r="8764" spans="3:5" x14ac:dyDescent="0.4">
      <c r="C8764" s="11"/>
      <c r="E8764" s="11"/>
    </row>
    <row r="8765" spans="3:5" x14ac:dyDescent="0.4">
      <c r="C8765" s="11"/>
      <c r="E8765" s="11"/>
    </row>
    <row r="8766" spans="3:5" x14ac:dyDescent="0.4">
      <c r="C8766" s="11"/>
      <c r="E8766" s="11"/>
    </row>
    <row r="8767" spans="3:5" x14ac:dyDescent="0.4">
      <c r="C8767" s="11"/>
      <c r="E8767" s="11"/>
    </row>
    <row r="8768" spans="3:5" x14ac:dyDescent="0.4">
      <c r="C8768" s="11"/>
      <c r="E8768" s="11"/>
    </row>
    <row r="8769" spans="3:5" x14ac:dyDescent="0.4">
      <c r="C8769" s="11"/>
      <c r="E8769" s="11"/>
    </row>
    <row r="8770" spans="3:5" x14ac:dyDescent="0.4">
      <c r="C8770" s="11"/>
      <c r="E8770" s="11"/>
    </row>
    <row r="8771" spans="3:5" x14ac:dyDescent="0.4">
      <c r="C8771" s="11"/>
      <c r="E8771" s="11"/>
    </row>
    <row r="8772" spans="3:5" x14ac:dyDescent="0.4">
      <c r="C8772" s="11"/>
      <c r="E8772" s="11"/>
    </row>
    <row r="8773" spans="3:5" x14ac:dyDescent="0.4">
      <c r="C8773" s="11"/>
      <c r="E8773" s="11"/>
    </row>
    <row r="8774" spans="3:5" x14ac:dyDescent="0.4">
      <c r="C8774" s="11"/>
      <c r="E8774" s="11"/>
    </row>
    <row r="8775" spans="3:5" x14ac:dyDescent="0.4">
      <c r="C8775" s="11"/>
      <c r="E8775" s="11"/>
    </row>
    <row r="8776" spans="3:5" x14ac:dyDescent="0.4">
      <c r="C8776" s="11"/>
      <c r="E8776" s="11"/>
    </row>
    <row r="8777" spans="3:5" x14ac:dyDescent="0.4">
      <c r="C8777" s="11"/>
      <c r="E8777" s="11"/>
    </row>
    <row r="8778" spans="3:5" x14ac:dyDescent="0.4">
      <c r="C8778" s="11"/>
      <c r="E8778" s="11"/>
    </row>
    <row r="8779" spans="3:5" x14ac:dyDescent="0.4">
      <c r="C8779" s="11"/>
      <c r="E8779" s="11"/>
    </row>
    <row r="8780" spans="3:5" x14ac:dyDescent="0.4">
      <c r="C8780" s="11"/>
      <c r="E8780" s="11"/>
    </row>
    <row r="8781" spans="3:5" x14ac:dyDescent="0.4">
      <c r="C8781" s="11"/>
      <c r="E8781" s="11"/>
    </row>
    <row r="8782" spans="3:5" x14ac:dyDescent="0.4">
      <c r="C8782" s="11"/>
      <c r="E8782" s="11"/>
    </row>
    <row r="8783" spans="3:5" x14ac:dyDescent="0.4">
      <c r="C8783" s="11"/>
      <c r="E8783" s="11"/>
    </row>
    <row r="8784" spans="3:5" x14ac:dyDescent="0.4">
      <c r="C8784" s="11"/>
      <c r="E8784" s="11"/>
    </row>
    <row r="8785" spans="3:5" x14ac:dyDescent="0.4">
      <c r="C8785" s="11"/>
      <c r="E8785" s="11"/>
    </row>
    <row r="8786" spans="3:5" x14ac:dyDescent="0.4">
      <c r="C8786" s="11"/>
      <c r="E8786" s="11"/>
    </row>
    <row r="8787" spans="3:5" x14ac:dyDescent="0.4">
      <c r="C8787" s="11"/>
      <c r="E8787" s="11"/>
    </row>
    <row r="8788" spans="3:5" x14ac:dyDescent="0.4">
      <c r="C8788" s="11"/>
      <c r="E8788" s="11"/>
    </row>
    <row r="8789" spans="3:5" x14ac:dyDescent="0.4">
      <c r="C8789" s="11"/>
      <c r="E8789" s="11"/>
    </row>
    <row r="8790" spans="3:5" x14ac:dyDescent="0.4">
      <c r="C8790" s="11"/>
      <c r="E8790" s="11"/>
    </row>
    <row r="8791" spans="3:5" x14ac:dyDescent="0.4">
      <c r="C8791" s="11"/>
      <c r="E8791" s="11"/>
    </row>
    <row r="8792" spans="3:5" x14ac:dyDescent="0.4">
      <c r="C8792" s="11"/>
      <c r="E8792" s="11"/>
    </row>
    <row r="8793" spans="3:5" x14ac:dyDescent="0.4">
      <c r="C8793" s="11"/>
      <c r="E8793" s="11"/>
    </row>
    <row r="8794" spans="3:5" x14ac:dyDescent="0.4">
      <c r="C8794" s="11"/>
      <c r="E8794" s="11"/>
    </row>
    <row r="8795" spans="3:5" x14ac:dyDescent="0.4">
      <c r="C8795" s="11"/>
      <c r="E8795" s="11"/>
    </row>
    <row r="8796" spans="3:5" x14ac:dyDescent="0.4">
      <c r="C8796" s="11"/>
      <c r="E8796" s="11"/>
    </row>
    <row r="8797" spans="3:5" x14ac:dyDescent="0.4">
      <c r="C8797" s="11"/>
      <c r="E8797" s="11"/>
    </row>
    <row r="8798" spans="3:5" x14ac:dyDescent="0.4">
      <c r="C8798" s="11"/>
      <c r="E8798" s="11"/>
    </row>
    <row r="8799" spans="3:5" x14ac:dyDescent="0.4">
      <c r="C8799" s="11"/>
      <c r="E8799" s="11"/>
    </row>
    <row r="8800" spans="3:5" x14ac:dyDescent="0.4">
      <c r="C8800" s="11"/>
      <c r="E8800" s="11"/>
    </row>
    <row r="8801" spans="3:5" x14ac:dyDescent="0.4">
      <c r="C8801" s="11"/>
      <c r="E8801" s="11"/>
    </row>
    <row r="8802" spans="3:5" x14ac:dyDescent="0.4">
      <c r="C8802" s="11"/>
      <c r="E8802" s="11"/>
    </row>
    <row r="8803" spans="3:5" x14ac:dyDescent="0.4">
      <c r="C8803" s="11"/>
      <c r="E8803" s="11"/>
    </row>
    <row r="8804" spans="3:5" x14ac:dyDescent="0.4">
      <c r="C8804" s="11"/>
      <c r="E8804" s="11"/>
    </row>
    <row r="8805" spans="3:5" x14ac:dyDescent="0.4">
      <c r="C8805" s="11"/>
      <c r="E8805" s="11"/>
    </row>
    <row r="8806" spans="3:5" x14ac:dyDescent="0.4">
      <c r="C8806" s="11"/>
      <c r="E8806" s="11"/>
    </row>
    <row r="8807" spans="3:5" x14ac:dyDescent="0.4">
      <c r="C8807" s="11"/>
      <c r="E8807" s="11"/>
    </row>
    <row r="8808" spans="3:5" x14ac:dyDescent="0.4">
      <c r="C8808" s="11"/>
      <c r="E8808" s="11"/>
    </row>
    <row r="8809" spans="3:5" x14ac:dyDescent="0.4">
      <c r="C8809" s="11"/>
      <c r="E8809" s="11"/>
    </row>
    <row r="8810" spans="3:5" x14ac:dyDescent="0.4">
      <c r="C8810" s="11"/>
      <c r="E8810" s="11"/>
    </row>
    <row r="8811" spans="3:5" x14ac:dyDescent="0.4">
      <c r="C8811" s="11"/>
      <c r="E8811" s="11"/>
    </row>
    <row r="8812" spans="3:5" x14ac:dyDescent="0.4">
      <c r="C8812" s="11"/>
      <c r="E8812" s="11"/>
    </row>
    <row r="8813" spans="3:5" x14ac:dyDescent="0.4">
      <c r="C8813" s="11"/>
      <c r="E8813" s="11"/>
    </row>
    <row r="8814" spans="3:5" x14ac:dyDescent="0.4">
      <c r="C8814" s="11"/>
      <c r="E8814" s="11"/>
    </row>
    <row r="8815" spans="3:5" x14ac:dyDescent="0.4">
      <c r="C8815" s="11"/>
      <c r="E8815" s="11"/>
    </row>
    <row r="8816" spans="3:5" x14ac:dyDescent="0.4">
      <c r="C8816" s="11"/>
      <c r="E8816" s="11"/>
    </row>
    <row r="8817" spans="3:5" x14ac:dyDescent="0.4">
      <c r="C8817" s="11"/>
      <c r="E8817" s="11"/>
    </row>
    <row r="8818" spans="3:5" x14ac:dyDescent="0.4">
      <c r="C8818" s="11"/>
      <c r="E8818" s="11"/>
    </row>
    <row r="8819" spans="3:5" x14ac:dyDescent="0.4">
      <c r="C8819" s="11"/>
      <c r="E8819" s="11"/>
    </row>
    <row r="8820" spans="3:5" x14ac:dyDescent="0.4">
      <c r="C8820" s="11"/>
      <c r="E8820" s="11"/>
    </row>
    <row r="8821" spans="3:5" x14ac:dyDescent="0.4">
      <c r="C8821" s="11"/>
      <c r="E8821" s="11"/>
    </row>
    <row r="8822" spans="3:5" x14ac:dyDescent="0.4">
      <c r="C8822" s="11"/>
      <c r="E8822" s="11"/>
    </row>
    <row r="8823" spans="3:5" x14ac:dyDescent="0.4">
      <c r="C8823" s="11"/>
      <c r="E8823" s="11"/>
    </row>
    <row r="8824" spans="3:5" x14ac:dyDescent="0.4">
      <c r="C8824" s="11"/>
      <c r="E8824" s="11"/>
    </row>
    <row r="8825" spans="3:5" x14ac:dyDescent="0.4">
      <c r="C8825" s="11"/>
      <c r="E8825" s="11"/>
    </row>
    <row r="8826" spans="3:5" x14ac:dyDescent="0.4">
      <c r="C8826" s="11"/>
      <c r="E8826" s="11"/>
    </row>
    <row r="8827" spans="3:5" x14ac:dyDescent="0.4">
      <c r="C8827" s="11"/>
      <c r="E8827" s="11"/>
    </row>
    <row r="8828" spans="3:5" x14ac:dyDescent="0.4">
      <c r="C8828" s="11"/>
      <c r="E8828" s="11"/>
    </row>
    <row r="8829" spans="3:5" x14ac:dyDescent="0.4">
      <c r="C8829" s="11"/>
      <c r="E8829" s="11"/>
    </row>
    <row r="8830" spans="3:5" x14ac:dyDescent="0.4">
      <c r="C8830" s="11"/>
      <c r="E8830" s="11"/>
    </row>
    <row r="8831" spans="3:5" x14ac:dyDescent="0.4">
      <c r="C8831" s="11"/>
      <c r="E8831" s="11"/>
    </row>
    <row r="8832" spans="3:5" x14ac:dyDescent="0.4">
      <c r="C8832" s="11"/>
      <c r="E8832" s="11"/>
    </row>
    <row r="8833" spans="3:5" x14ac:dyDescent="0.4">
      <c r="C8833" s="11"/>
      <c r="E8833" s="11"/>
    </row>
    <row r="8834" spans="3:5" x14ac:dyDescent="0.4">
      <c r="C8834" s="11"/>
      <c r="E8834" s="11"/>
    </row>
    <row r="8835" spans="3:5" x14ac:dyDescent="0.4">
      <c r="C8835" s="11"/>
      <c r="E8835" s="11"/>
    </row>
    <row r="8836" spans="3:5" x14ac:dyDescent="0.4">
      <c r="C8836" s="11"/>
      <c r="E8836" s="11"/>
    </row>
    <row r="8837" spans="3:5" x14ac:dyDescent="0.4">
      <c r="C8837" s="11"/>
      <c r="E8837" s="11"/>
    </row>
    <row r="8838" spans="3:5" x14ac:dyDescent="0.4">
      <c r="C8838" s="11"/>
      <c r="E8838" s="11"/>
    </row>
    <row r="8839" spans="3:5" x14ac:dyDescent="0.4">
      <c r="C8839" s="11"/>
      <c r="E8839" s="11"/>
    </row>
    <row r="8840" spans="3:5" x14ac:dyDescent="0.4">
      <c r="C8840" s="11"/>
      <c r="E8840" s="11"/>
    </row>
    <row r="8841" spans="3:5" x14ac:dyDescent="0.4">
      <c r="C8841" s="11"/>
      <c r="E8841" s="11"/>
    </row>
    <row r="8842" spans="3:5" x14ac:dyDescent="0.4">
      <c r="C8842" s="11"/>
      <c r="E8842" s="11"/>
    </row>
    <row r="8843" spans="3:5" x14ac:dyDescent="0.4">
      <c r="C8843" s="11"/>
      <c r="E8843" s="11"/>
    </row>
    <row r="8844" spans="3:5" x14ac:dyDescent="0.4">
      <c r="C8844" s="11"/>
      <c r="E8844" s="11"/>
    </row>
    <row r="8845" spans="3:5" x14ac:dyDescent="0.4">
      <c r="C8845" s="11"/>
      <c r="E8845" s="11"/>
    </row>
    <row r="8846" spans="3:5" x14ac:dyDescent="0.4">
      <c r="C8846" s="11"/>
      <c r="E8846" s="11"/>
    </row>
    <row r="8847" spans="3:5" x14ac:dyDescent="0.4">
      <c r="C8847" s="11"/>
      <c r="E8847" s="11"/>
    </row>
    <row r="8848" spans="3:5" x14ac:dyDescent="0.4">
      <c r="C8848" s="11"/>
      <c r="E8848" s="11"/>
    </row>
    <row r="8849" spans="3:5" x14ac:dyDescent="0.4">
      <c r="C8849" s="11"/>
      <c r="E8849" s="11"/>
    </row>
    <row r="8850" spans="3:5" x14ac:dyDescent="0.4">
      <c r="C8850" s="11"/>
      <c r="E8850" s="11"/>
    </row>
    <row r="8851" spans="3:5" x14ac:dyDescent="0.4">
      <c r="C8851" s="11"/>
      <c r="E8851" s="11"/>
    </row>
    <row r="8852" spans="3:5" x14ac:dyDescent="0.4">
      <c r="C8852" s="11"/>
      <c r="E8852" s="11"/>
    </row>
    <row r="8853" spans="3:5" x14ac:dyDescent="0.4">
      <c r="C8853" s="11"/>
      <c r="E8853" s="11"/>
    </row>
    <row r="8854" spans="3:5" x14ac:dyDescent="0.4">
      <c r="C8854" s="11"/>
      <c r="E8854" s="11"/>
    </row>
    <row r="8855" spans="3:5" x14ac:dyDescent="0.4">
      <c r="C8855" s="11"/>
      <c r="E8855" s="11"/>
    </row>
    <row r="8856" spans="3:5" x14ac:dyDescent="0.4">
      <c r="C8856" s="11"/>
      <c r="E8856" s="11"/>
    </row>
    <row r="8857" spans="3:5" x14ac:dyDescent="0.4">
      <c r="C8857" s="11"/>
      <c r="E8857" s="11"/>
    </row>
    <row r="8858" spans="3:5" x14ac:dyDescent="0.4">
      <c r="C8858" s="11"/>
      <c r="E8858" s="11"/>
    </row>
    <row r="8859" spans="3:5" x14ac:dyDescent="0.4">
      <c r="C8859" s="11"/>
      <c r="E8859" s="11"/>
    </row>
    <row r="8860" spans="3:5" x14ac:dyDescent="0.4">
      <c r="C8860" s="11"/>
      <c r="E8860" s="11"/>
    </row>
    <row r="8861" spans="3:5" x14ac:dyDescent="0.4">
      <c r="C8861" s="11"/>
      <c r="E8861" s="11"/>
    </row>
    <row r="8862" spans="3:5" x14ac:dyDescent="0.4">
      <c r="C8862" s="11"/>
      <c r="E8862" s="11"/>
    </row>
    <row r="8863" spans="3:5" x14ac:dyDescent="0.4">
      <c r="C8863" s="11"/>
      <c r="E8863" s="11"/>
    </row>
    <row r="8864" spans="3:5" x14ac:dyDescent="0.4">
      <c r="C8864" s="11"/>
      <c r="E8864" s="11"/>
    </row>
    <row r="8865" spans="3:5" x14ac:dyDescent="0.4">
      <c r="C8865" s="11"/>
      <c r="E8865" s="11"/>
    </row>
    <row r="8866" spans="3:5" x14ac:dyDescent="0.4">
      <c r="C8866" s="11"/>
      <c r="E8866" s="11"/>
    </row>
    <row r="8867" spans="3:5" x14ac:dyDescent="0.4">
      <c r="C8867" s="11"/>
      <c r="E8867" s="11"/>
    </row>
    <row r="8868" spans="3:5" x14ac:dyDescent="0.4">
      <c r="C8868" s="11"/>
      <c r="E8868" s="11"/>
    </row>
    <row r="8869" spans="3:5" x14ac:dyDescent="0.4">
      <c r="C8869" s="11"/>
      <c r="E8869" s="11"/>
    </row>
    <row r="8870" spans="3:5" x14ac:dyDescent="0.4">
      <c r="C8870" s="11"/>
      <c r="E8870" s="11"/>
    </row>
    <row r="8871" spans="3:5" x14ac:dyDescent="0.4">
      <c r="C8871" s="11"/>
      <c r="E8871" s="11"/>
    </row>
    <row r="8872" spans="3:5" x14ac:dyDescent="0.4">
      <c r="C8872" s="11"/>
      <c r="E8872" s="11"/>
    </row>
    <row r="8873" spans="3:5" x14ac:dyDescent="0.4">
      <c r="C8873" s="11"/>
      <c r="E8873" s="11"/>
    </row>
    <row r="8874" spans="3:5" x14ac:dyDescent="0.4">
      <c r="C8874" s="11"/>
      <c r="E8874" s="11"/>
    </row>
    <row r="8875" spans="3:5" x14ac:dyDescent="0.4">
      <c r="C8875" s="11"/>
      <c r="E8875" s="11"/>
    </row>
    <row r="8876" spans="3:5" x14ac:dyDescent="0.4">
      <c r="C8876" s="11"/>
      <c r="E8876" s="11"/>
    </row>
    <row r="8877" spans="3:5" x14ac:dyDescent="0.4">
      <c r="C8877" s="11"/>
      <c r="E8877" s="11"/>
    </row>
    <row r="8878" spans="3:5" x14ac:dyDescent="0.4">
      <c r="C8878" s="11"/>
      <c r="E8878" s="11"/>
    </row>
    <row r="8879" spans="3:5" x14ac:dyDescent="0.4">
      <c r="C8879" s="11"/>
      <c r="E8879" s="11"/>
    </row>
    <row r="8880" spans="3:5" x14ac:dyDescent="0.4">
      <c r="C8880" s="11"/>
      <c r="E8880" s="11"/>
    </row>
    <row r="8881" spans="3:5" x14ac:dyDescent="0.4">
      <c r="C8881" s="11"/>
      <c r="E8881" s="11"/>
    </row>
    <row r="8882" spans="3:5" x14ac:dyDescent="0.4">
      <c r="C8882" s="11"/>
      <c r="E8882" s="11"/>
    </row>
    <row r="8883" spans="3:5" x14ac:dyDescent="0.4">
      <c r="C8883" s="11"/>
      <c r="E8883" s="11"/>
    </row>
    <row r="8884" spans="3:5" x14ac:dyDescent="0.4">
      <c r="C8884" s="11"/>
      <c r="E8884" s="11"/>
    </row>
    <row r="8885" spans="3:5" x14ac:dyDescent="0.4">
      <c r="C8885" s="11"/>
      <c r="E8885" s="11"/>
    </row>
    <row r="8886" spans="3:5" x14ac:dyDescent="0.4">
      <c r="C8886" s="11"/>
      <c r="E8886" s="11"/>
    </row>
    <row r="8887" spans="3:5" x14ac:dyDescent="0.4">
      <c r="C8887" s="11"/>
      <c r="E8887" s="11"/>
    </row>
    <row r="8888" spans="3:5" x14ac:dyDescent="0.4">
      <c r="C8888" s="11"/>
      <c r="E8888" s="11"/>
    </row>
    <row r="8889" spans="3:5" x14ac:dyDescent="0.4">
      <c r="C8889" s="11"/>
      <c r="E8889" s="11"/>
    </row>
    <row r="8890" spans="3:5" x14ac:dyDescent="0.4">
      <c r="C8890" s="11"/>
      <c r="E8890" s="11"/>
    </row>
    <row r="8891" spans="3:5" x14ac:dyDescent="0.4">
      <c r="C8891" s="11"/>
      <c r="E8891" s="11"/>
    </row>
    <row r="8892" spans="3:5" x14ac:dyDescent="0.4">
      <c r="C8892" s="11"/>
      <c r="E8892" s="11"/>
    </row>
    <row r="8893" spans="3:5" x14ac:dyDescent="0.4">
      <c r="C8893" s="11"/>
      <c r="E8893" s="11"/>
    </row>
    <row r="8894" spans="3:5" x14ac:dyDescent="0.4">
      <c r="C8894" s="11"/>
      <c r="E8894" s="11"/>
    </row>
    <row r="8895" spans="3:5" x14ac:dyDescent="0.4">
      <c r="C8895" s="11"/>
      <c r="E8895" s="11"/>
    </row>
    <row r="8896" spans="3:5" x14ac:dyDescent="0.4">
      <c r="C8896" s="11"/>
      <c r="E8896" s="11"/>
    </row>
    <row r="8897" spans="3:5" x14ac:dyDescent="0.4">
      <c r="C8897" s="11"/>
      <c r="E8897" s="11"/>
    </row>
    <row r="8898" spans="3:5" x14ac:dyDescent="0.4">
      <c r="C8898" s="11"/>
      <c r="E8898" s="11"/>
    </row>
    <row r="8899" spans="3:5" x14ac:dyDescent="0.4">
      <c r="C8899" s="11"/>
      <c r="E8899" s="11"/>
    </row>
    <row r="8900" spans="3:5" x14ac:dyDescent="0.4">
      <c r="C8900" s="11"/>
      <c r="E8900" s="11"/>
    </row>
    <row r="8901" spans="3:5" x14ac:dyDescent="0.4">
      <c r="C8901" s="11"/>
      <c r="E8901" s="11"/>
    </row>
    <row r="8902" spans="3:5" x14ac:dyDescent="0.4">
      <c r="C8902" s="11"/>
      <c r="E8902" s="11"/>
    </row>
    <row r="8903" spans="3:5" x14ac:dyDescent="0.4">
      <c r="C8903" s="11"/>
      <c r="E8903" s="11"/>
    </row>
    <row r="8904" spans="3:5" x14ac:dyDescent="0.4">
      <c r="C8904" s="11"/>
      <c r="E8904" s="11"/>
    </row>
    <row r="8905" spans="3:5" x14ac:dyDescent="0.4">
      <c r="C8905" s="11"/>
      <c r="E8905" s="11"/>
    </row>
    <row r="8906" spans="3:5" x14ac:dyDescent="0.4">
      <c r="C8906" s="11"/>
      <c r="E8906" s="11"/>
    </row>
    <row r="8907" spans="3:5" x14ac:dyDescent="0.4">
      <c r="C8907" s="11"/>
      <c r="E8907" s="11"/>
    </row>
    <row r="8908" spans="3:5" x14ac:dyDescent="0.4">
      <c r="C8908" s="11"/>
      <c r="E8908" s="11"/>
    </row>
    <row r="8909" spans="3:5" x14ac:dyDescent="0.4">
      <c r="C8909" s="11"/>
      <c r="E8909" s="11"/>
    </row>
    <row r="8910" spans="3:5" x14ac:dyDescent="0.4">
      <c r="C8910" s="11"/>
      <c r="E8910" s="11"/>
    </row>
    <row r="8911" spans="3:5" x14ac:dyDescent="0.4">
      <c r="C8911" s="11"/>
      <c r="E8911" s="11"/>
    </row>
    <row r="8912" spans="3:5" x14ac:dyDescent="0.4">
      <c r="C8912" s="11"/>
      <c r="E8912" s="11"/>
    </row>
    <row r="8913" spans="3:5" x14ac:dyDescent="0.4">
      <c r="C8913" s="11"/>
      <c r="E8913" s="11"/>
    </row>
    <row r="8914" spans="3:5" x14ac:dyDescent="0.4">
      <c r="C8914" s="11"/>
      <c r="E8914" s="11"/>
    </row>
    <row r="8915" spans="3:5" x14ac:dyDescent="0.4">
      <c r="C8915" s="11"/>
      <c r="E8915" s="11"/>
    </row>
    <row r="8916" spans="3:5" x14ac:dyDescent="0.4">
      <c r="C8916" s="11"/>
      <c r="E8916" s="11"/>
    </row>
    <row r="8917" spans="3:5" x14ac:dyDescent="0.4">
      <c r="C8917" s="11"/>
      <c r="E8917" s="11"/>
    </row>
    <row r="8918" spans="3:5" x14ac:dyDescent="0.4">
      <c r="C8918" s="11"/>
      <c r="E8918" s="11"/>
    </row>
    <row r="8919" spans="3:5" x14ac:dyDescent="0.4">
      <c r="C8919" s="11"/>
      <c r="E8919" s="11"/>
    </row>
    <row r="8920" spans="3:5" x14ac:dyDescent="0.4">
      <c r="C8920" s="11"/>
      <c r="E8920" s="11"/>
    </row>
    <row r="8921" spans="3:5" x14ac:dyDescent="0.4">
      <c r="C8921" s="11"/>
      <c r="E8921" s="11"/>
    </row>
    <row r="8922" spans="3:5" x14ac:dyDescent="0.4">
      <c r="C8922" s="11"/>
      <c r="E8922" s="11"/>
    </row>
    <row r="8923" spans="3:5" x14ac:dyDescent="0.4">
      <c r="C8923" s="11"/>
      <c r="E8923" s="11"/>
    </row>
    <row r="8924" spans="3:5" x14ac:dyDescent="0.4">
      <c r="C8924" s="11"/>
      <c r="E8924" s="11"/>
    </row>
    <row r="8925" spans="3:5" x14ac:dyDescent="0.4">
      <c r="C8925" s="11"/>
      <c r="E8925" s="11"/>
    </row>
    <row r="8926" spans="3:5" x14ac:dyDescent="0.4">
      <c r="C8926" s="11"/>
      <c r="E8926" s="11"/>
    </row>
    <row r="8927" spans="3:5" x14ac:dyDescent="0.4">
      <c r="C8927" s="11"/>
      <c r="E8927" s="11"/>
    </row>
    <row r="8928" spans="3:5" x14ac:dyDescent="0.4">
      <c r="C8928" s="11"/>
      <c r="E8928" s="11"/>
    </row>
    <row r="8929" spans="3:5" x14ac:dyDescent="0.4">
      <c r="C8929" s="11"/>
      <c r="E8929" s="11"/>
    </row>
    <row r="8930" spans="3:5" x14ac:dyDescent="0.4">
      <c r="C8930" s="11"/>
      <c r="E8930" s="11"/>
    </row>
    <row r="8931" spans="3:5" x14ac:dyDescent="0.4">
      <c r="C8931" s="11"/>
      <c r="E8931" s="11"/>
    </row>
    <row r="8932" spans="3:5" x14ac:dyDescent="0.4">
      <c r="C8932" s="11"/>
      <c r="E8932" s="11"/>
    </row>
    <row r="8933" spans="3:5" x14ac:dyDescent="0.4">
      <c r="C8933" s="11"/>
      <c r="E8933" s="11"/>
    </row>
    <row r="8934" spans="3:5" x14ac:dyDescent="0.4">
      <c r="C8934" s="11"/>
      <c r="E8934" s="11"/>
    </row>
    <row r="8935" spans="3:5" x14ac:dyDescent="0.4">
      <c r="C8935" s="11"/>
      <c r="E8935" s="11"/>
    </row>
    <row r="8936" spans="3:5" x14ac:dyDescent="0.4">
      <c r="C8936" s="11"/>
      <c r="E8936" s="11"/>
    </row>
    <row r="8937" spans="3:5" x14ac:dyDescent="0.4">
      <c r="C8937" s="11"/>
      <c r="E8937" s="11"/>
    </row>
    <row r="8938" spans="3:5" x14ac:dyDescent="0.4">
      <c r="C8938" s="11"/>
      <c r="E8938" s="11"/>
    </row>
    <row r="8939" spans="3:5" x14ac:dyDescent="0.4">
      <c r="C8939" s="11"/>
      <c r="E8939" s="11"/>
    </row>
    <row r="8940" spans="3:5" x14ac:dyDescent="0.4">
      <c r="C8940" s="11"/>
      <c r="E8940" s="11"/>
    </row>
    <row r="8941" spans="3:5" x14ac:dyDescent="0.4">
      <c r="C8941" s="11"/>
      <c r="E8941" s="11"/>
    </row>
    <row r="8942" spans="3:5" x14ac:dyDescent="0.4">
      <c r="C8942" s="11"/>
      <c r="E8942" s="11"/>
    </row>
    <row r="8943" spans="3:5" x14ac:dyDescent="0.4">
      <c r="C8943" s="11"/>
      <c r="E8943" s="11"/>
    </row>
    <row r="8944" spans="3:5" x14ac:dyDescent="0.4">
      <c r="C8944" s="11"/>
      <c r="E8944" s="11"/>
    </row>
    <row r="8945" spans="3:5" x14ac:dyDescent="0.4">
      <c r="C8945" s="11"/>
      <c r="E8945" s="11"/>
    </row>
    <row r="8946" spans="3:5" x14ac:dyDescent="0.4">
      <c r="C8946" s="11"/>
      <c r="E8946" s="11"/>
    </row>
    <row r="8947" spans="3:5" x14ac:dyDescent="0.4">
      <c r="C8947" s="11"/>
      <c r="E8947" s="11"/>
    </row>
    <row r="8948" spans="3:5" x14ac:dyDescent="0.4">
      <c r="C8948" s="11"/>
      <c r="E8948" s="11"/>
    </row>
    <row r="8949" spans="3:5" x14ac:dyDescent="0.4">
      <c r="C8949" s="11"/>
      <c r="E8949" s="11"/>
    </row>
    <row r="8950" spans="3:5" x14ac:dyDescent="0.4">
      <c r="C8950" s="11"/>
      <c r="E8950" s="11"/>
    </row>
    <row r="8951" spans="3:5" x14ac:dyDescent="0.4">
      <c r="C8951" s="11"/>
      <c r="E8951" s="11"/>
    </row>
    <row r="8952" spans="3:5" x14ac:dyDescent="0.4">
      <c r="C8952" s="11"/>
      <c r="E8952" s="11"/>
    </row>
    <row r="8953" spans="3:5" x14ac:dyDescent="0.4">
      <c r="C8953" s="11"/>
      <c r="E8953" s="11"/>
    </row>
    <row r="8954" spans="3:5" x14ac:dyDescent="0.4">
      <c r="C8954" s="11"/>
      <c r="E8954" s="11"/>
    </row>
    <row r="8955" spans="3:5" x14ac:dyDescent="0.4">
      <c r="C8955" s="11"/>
      <c r="E8955" s="11"/>
    </row>
    <row r="8956" spans="3:5" x14ac:dyDescent="0.4">
      <c r="C8956" s="11"/>
      <c r="E8956" s="11"/>
    </row>
    <row r="8957" spans="3:5" x14ac:dyDescent="0.4">
      <c r="C8957" s="11"/>
      <c r="E8957" s="11"/>
    </row>
    <row r="8958" spans="3:5" x14ac:dyDescent="0.4">
      <c r="C8958" s="11"/>
      <c r="E8958" s="11"/>
    </row>
    <row r="8959" spans="3:5" x14ac:dyDescent="0.4">
      <c r="C8959" s="11"/>
      <c r="E8959" s="11"/>
    </row>
    <row r="8960" spans="3:5" x14ac:dyDescent="0.4">
      <c r="C8960" s="11"/>
      <c r="E8960" s="11"/>
    </row>
    <row r="8961" spans="3:5" x14ac:dyDescent="0.4">
      <c r="C8961" s="11"/>
      <c r="E8961" s="11"/>
    </row>
    <row r="8962" spans="3:5" x14ac:dyDescent="0.4">
      <c r="C8962" s="11"/>
      <c r="E8962" s="11"/>
    </row>
    <row r="8963" spans="3:5" x14ac:dyDescent="0.4">
      <c r="C8963" s="11"/>
      <c r="E8963" s="11"/>
    </row>
    <row r="8964" spans="3:5" x14ac:dyDescent="0.4">
      <c r="C8964" s="11"/>
      <c r="E8964" s="11"/>
    </row>
    <row r="8965" spans="3:5" x14ac:dyDescent="0.4">
      <c r="C8965" s="11"/>
      <c r="E8965" s="11"/>
    </row>
    <row r="8966" spans="3:5" x14ac:dyDescent="0.4">
      <c r="C8966" s="11"/>
      <c r="E8966" s="11"/>
    </row>
    <row r="8967" spans="3:5" x14ac:dyDescent="0.4">
      <c r="C8967" s="11"/>
      <c r="E8967" s="11"/>
    </row>
    <row r="8968" spans="3:5" x14ac:dyDescent="0.4">
      <c r="C8968" s="11"/>
      <c r="E8968" s="11"/>
    </row>
    <row r="8969" spans="3:5" x14ac:dyDescent="0.4">
      <c r="C8969" s="11"/>
      <c r="E8969" s="11"/>
    </row>
    <row r="8970" spans="3:5" x14ac:dyDescent="0.4">
      <c r="C8970" s="11"/>
      <c r="E8970" s="11"/>
    </row>
    <row r="8971" spans="3:5" x14ac:dyDescent="0.4">
      <c r="C8971" s="11"/>
      <c r="E8971" s="11"/>
    </row>
    <row r="8972" spans="3:5" x14ac:dyDescent="0.4">
      <c r="C8972" s="11"/>
      <c r="E8972" s="11"/>
    </row>
    <row r="8973" spans="3:5" x14ac:dyDescent="0.4">
      <c r="C8973" s="11"/>
      <c r="E8973" s="11"/>
    </row>
    <row r="8974" spans="3:5" x14ac:dyDescent="0.4">
      <c r="C8974" s="11"/>
      <c r="E8974" s="11"/>
    </row>
    <row r="8975" spans="3:5" x14ac:dyDescent="0.4">
      <c r="C8975" s="11"/>
      <c r="E8975" s="11"/>
    </row>
    <row r="8976" spans="3:5" x14ac:dyDescent="0.4">
      <c r="C8976" s="11"/>
      <c r="E8976" s="11"/>
    </row>
    <row r="8977" spans="3:5" x14ac:dyDescent="0.4">
      <c r="C8977" s="11"/>
      <c r="E8977" s="11"/>
    </row>
    <row r="8978" spans="3:5" x14ac:dyDescent="0.4">
      <c r="C8978" s="11"/>
      <c r="E8978" s="11"/>
    </row>
    <row r="8979" spans="3:5" x14ac:dyDescent="0.4">
      <c r="C8979" s="11"/>
      <c r="E8979" s="11"/>
    </row>
    <row r="8980" spans="3:5" x14ac:dyDescent="0.4">
      <c r="C8980" s="11"/>
      <c r="E8980" s="11"/>
    </row>
    <row r="8981" spans="3:5" x14ac:dyDescent="0.4">
      <c r="C8981" s="11"/>
      <c r="E8981" s="11"/>
    </row>
    <row r="8982" spans="3:5" x14ac:dyDescent="0.4">
      <c r="C8982" s="11"/>
      <c r="E8982" s="11"/>
    </row>
    <row r="8983" spans="3:5" x14ac:dyDescent="0.4">
      <c r="C8983" s="11"/>
      <c r="E8983" s="11"/>
    </row>
    <row r="8984" spans="3:5" x14ac:dyDescent="0.4">
      <c r="C8984" s="11"/>
      <c r="E8984" s="11"/>
    </row>
    <row r="8985" spans="3:5" x14ac:dyDescent="0.4">
      <c r="C8985" s="11"/>
      <c r="E8985" s="11"/>
    </row>
    <row r="8986" spans="3:5" x14ac:dyDescent="0.4">
      <c r="C8986" s="11"/>
      <c r="E8986" s="11"/>
    </row>
    <row r="8987" spans="3:5" x14ac:dyDescent="0.4">
      <c r="C8987" s="11"/>
      <c r="E8987" s="11"/>
    </row>
    <row r="8988" spans="3:5" x14ac:dyDescent="0.4">
      <c r="C8988" s="11"/>
      <c r="E8988" s="11"/>
    </row>
    <row r="8989" spans="3:5" x14ac:dyDescent="0.4">
      <c r="C8989" s="11"/>
      <c r="E8989" s="11"/>
    </row>
    <row r="8990" spans="3:5" x14ac:dyDescent="0.4">
      <c r="C8990" s="11"/>
      <c r="E8990" s="11"/>
    </row>
    <row r="8991" spans="3:5" x14ac:dyDescent="0.4">
      <c r="C8991" s="11"/>
      <c r="E8991" s="11"/>
    </row>
    <row r="8992" spans="3:5" x14ac:dyDescent="0.4">
      <c r="C8992" s="11"/>
      <c r="E8992" s="11"/>
    </row>
    <row r="8993" spans="3:5" x14ac:dyDescent="0.4">
      <c r="C8993" s="11"/>
      <c r="E8993" s="11"/>
    </row>
    <row r="8994" spans="3:5" x14ac:dyDescent="0.4">
      <c r="C8994" s="11"/>
      <c r="E8994" s="11"/>
    </row>
    <row r="8995" spans="3:5" x14ac:dyDescent="0.4">
      <c r="C8995" s="11"/>
      <c r="E8995" s="11"/>
    </row>
    <row r="8996" spans="3:5" x14ac:dyDescent="0.4">
      <c r="C8996" s="11"/>
      <c r="E8996" s="11"/>
    </row>
    <row r="8997" spans="3:5" x14ac:dyDescent="0.4">
      <c r="C8997" s="11"/>
      <c r="E8997" s="11"/>
    </row>
    <row r="8998" spans="3:5" x14ac:dyDescent="0.4">
      <c r="C8998" s="11"/>
      <c r="E8998" s="11"/>
    </row>
    <row r="8999" spans="3:5" x14ac:dyDescent="0.4">
      <c r="C8999" s="11"/>
      <c r="E8999" s="11"/>
    </row>
    <row r="9000" spans="3:5" x14ac:dyDescent="0.4">
      <c r="C9000" s="11"/>
      <c r="E9000" s="11"/>
    </row>
    <row r="9001" spans="3:5" x14ac:dyDescent="0.4">
      <c r="C9001" s="11"/>
      <c r="E9001" s="11"/>
    </row>
    <row r="9002" spans="3:5" x14ac:dyDescent="0.4">
      <c r="C9002" s="11"/>
      <c r="E9002" s="11"/>
    </row>
    <row r="9003" spans="3:5" x14ac:dyDescent="0.4">
      <c r="C9003" s="11"/>
      <c r="E9003" s="11"/>
    </row>
    <row r="9004" spans="3:5" x14ac:dyDescent="0.4">
      <c r="C9004" s="11"/>
      <c r="E9004" s="11"/>
    </row>
    <row r="9005" spans="3:5" x14ac:dyDescent="0.4">
      <c r="C9005" s="11"/>
      <c r="E9005" s="11"/>
    </row>
    <row r="9006" spans="3:5" x14ac:dyDescent="0.4">
      <c r="C9006" s="11"/>
      <c r="E9006" s="11"/>
    </row>
    <row r="9007" spans="3:5" x14ac:dyDescent="0.4">
      <c r="C9007" s="11"/>
      <c r="E9007" s="11"/>
    </row>
    <row r="9008" spans="3:5" x14ac:dyDescent="0.4">
      <c r="C9008" s="11"/>
      <c r="E9008" s="11"/>
    </row>
    <row r="9009" spans="3:5" x14ac:dyDescent="0.4">
      <c r="C9009" s="11"/>
      <c r="E9009" s="11"/>
    </row>
    <row r="9010" spans="3:5" x14ac:dyDescent="0.4">
      <c r="C9010" s="11"/>
      <c r="E9010" s="11"/>
    </row>
    <row r="9011" spans="3:5" x14ac:dyDescent="0.4">
      <c r="C9011" s="11"/>
      <c r="E9011" s="11"/>
    </row>
    <row r="9012" spans="3:5" x14ac:dyDescent="0.4">
      <c r="C9012" s="11"/>
      <c r="E9012" s="11"/>
    </row>
    <row r="9013" spans="3:5" x14ac:dyDescent="0.4">
      <c r="C9013" s="11"/>
      <c r="E9013" s="11"/>
    </row>
    <row r="9014" spans="3:5" x14ac:dyDescent="0.4">
      <c r="C9014" s="11"/>
      <c r="E9014" s="11"/>
    </row>
    <row r="9015" spans="3:5" x14ac:dyDescent="0.4">
      <c r="C9015" s="11"/>
      <c r="E9015" s="11"/>
    </row>
    <row r="9016" spans="3:5" x14ac:dyDescent="0.4">
      <c r="C9016" s="11"/>
      <c r="E9016" s="11"/>
    </row>
    <row r="9017" spans="3:5" x14ac:dyDescent="0.4">
      <c r="C9017" s="11"/>
      <c r="E9017" s="11"/>
    </row>
    <row r="9018" spans="3:5" x14ac:dyDescent="0.4">
      <c r="C9018" s="11"/>
      <c r="E9018" s="11"/>
    </row>
    <row r="9019" spans="3:5" x14ac:dyDescent="0.4">
      <c r="C9019" s="11"/>
      <c r="E9019" s="11"/>
    </row>
    <row r="9020" spans="3:5" x14ac:dyDescent="0.4">
      <c r="C9020" s="11"/>
      <c r="E9020" s="11"/>
    </row>
    <row r="9021" spans="3:5" x14ac:dyDescent="0.4">
      <c r="C9021" s="11"/>
      <c r="E9021" s="11"/>
    </row>
    <row r="9022" spans="3:5" x14ac:dyDescent="0.4">
      <c r="C9022" s="11"/>
      <c r="E9022" s="11"/>
    </row>
    <row r="9023" spans="3:5" x14ac:dyDescent="0.4">
      <c r="C9023" s="11"/>
      <c r="E9023" s="11"/>
    </row>
    <row r="9024" spans="3:5" x14ac:dyDescent="0.4">
      <c r="C9024" s="11"/>
      <c r="E9024" s="11"/>
    </row>
    <row r="9025" spans="3:5" x14ac:dyDescent="0.4">
      <c r="C9025" s="11"/>
      <c r="E9025" s="11"/>
    </row>
    <row r="9026" spans="3:5" x14ac:dyDescent="0.4">
      <c r="C9026" s="11"/>
      <c r="E9026" s="11"/>
    </row>
    <row r="9027" spans="3:5" x14ac:dyDescent="0.4">
      <c r="C9027" s="11"/>
      <c r="E9027" s="11"/>
    </row>
    <row r="9028" spans="3:5" x14ac:dyDescent="0.4">
      <c r="C9028" s="11"/>
      <c r="E9028" s="11"/>
    </row>
    <row r="9029" spans="3:5" x14ac:dyDescent="0.4">
      <c r="C9029" s="11"/>
      <c r="E9029" s="11"/>
    </row>
    <row r="9030" spans="3:5" x14ac:dyDescent="0.4">
      <c r="C9030" s="11"/>
      <c r="E9030" s="11"/>
    </row>
    <row r="9031" spans="3:5" x14ac:dyDescent="0.4">
      <c r="C9031" s="11"/>
      <c r="E9031" s="11"/>
    </row>
    <row r="9032" spans="3:5" x14ac:dyDescent="0.4">
      <c r="C9032" s="11"/>
      <c r="E9032" s="11"/>
    </row>
    <row r="9033" spans="3:5" x14ac:dyDescent="0.4">
      <c r="C9033" s="11"/>
      <c r="E9033" s="11"/>
    </row>
    <row r="9034" spans="3:5" x14ac:dyDescent="0.4">
      <c r="C9034" s="11"/>
      <c r="E9034" s="11"/>
    </row>
    <row r="9035" spans="3:5" x14ac:dyDescent="0.4">
      <c r="C9035" s="11"/>
      <c r="E9035" s="11"/>
    </row>
    <row r="9036" spans="3:5" x14ac:dyDescent="0.4">
      <c r="C9036" s="11"/>
      <c r="E9036" s="11"/>
    </row>
    <row r="9037" spans="3:5" x14ac:dyDescent="0.4">
      <c r="C9037" s="11"/>
      <c r="E9037" s="11"/>
    </row>
    <row r="9038" spans="3:5" x14ac:dyDescent="0.4">
      <c r="C9038" s="11"/>
      <c r="E9038" s="11"/>
    </row>
    <row r="9039" spans="3:5" x14ac:dyDescent="0.4">
      <c r="C9039" s="11"/>
      <c r="E9039" s="11"/>
    </row>
    <row r="9040" spans="3:5" x14ac:dyDescent="0.4">
      <c r="C9040" s="11"/>
      <c r="E9040" s="11"/>
    </row>
    <row r="9041" spans="3:5" x14ac:dyDescent="0.4">
      <c r="C9041" s="11"/>
      <c r="E9041" s="11"/>
    </row>
    <row r="9042" spans="3:5" x14ac:dyDescent="0.4">
      <c r="C9042" s="11"/>
      <c r="E9042" s="11"/>
    </row>
    <row r="9043" spans="3:5" x14ac:dyDescent="0.4">
      <c r="C9043" s="11"/>
      <c r="E9043" s="11"/>
    </row>
    <row r="9044" spans="3:5" x14ac:dyDescent="0.4">
      <c r="C9044" s="11"/>
      <c r="E9044" s="11"/>
    </row>
    <row r="9045" spans="3:5" x14ac:dyDescent="0.4">
      <c r="C9045" s="11"/>
      <c r="E9045" s="11"/>
    </row>
    <row r="9046" spans="3:5" x14ac:dyDescent="0.4">
      <c r="C9046" s="11"/>
      <c r="E9046" s="11"/>
    </row>
    <row r="9047" spans="3:5" x14ac:dyDescent="0.4">
      <c r="C9047" s="11"/>
      <c r="E9047" s="11"/>
    </row>
    <row r="9048" spans="3:5" x14ac:dyDescent="0.4">
      <c r="C9048" s="11"/>
      <c r="E9048" s="11"/>
    </row>
    <row r="9049" spans="3:5" x14ac:dyDescent="0.4">
      <c r="C9049" s="11"/>
      <c r="E9049" s="11"/>
    </row>
    <row r="9050" spans="3:5" x14ac:dyDescent="0.4">
      <c r="C9050" s="11"/>
      <c r="E9050" s="11"/>
    </row>
    <row r="9051" spans="3:5" x14ac:dyDescent="0.4">
      <c r="C9051" s="11"/>
      <c r="E9051" s="11"/>
    </row>
    <row r="9052" spans="3:5" x14ac:dyDescent="0.4">
      <c r="C9052" s="11"/>
      <c r="E9052" s="11"/>
    </row>
    <row r="9053" spans="3:5" x14ac:dyDescent="0.4">
      <c r="C9053" s="11"/>
      <c r="E9053" s="11"/>
    </row>
    <row r="9054" spans="3:5" x14ac:dyDescent="0.4">
      <c r="C9054" s="11"/>
      <c r="E9054" s="11"/>
    </row>
    <row r="9055" spans="3:5" x14ac:dyDescent="0.4">
      <c r="C9055" s="11"/>
      <c r="E9055" s="11"/>
    </row>
    <row r="9056" spans="3:5" x14ac:dyDescent="0.4">
      <c r="C9056" s="11"/>
      <c r="E9056" s="11"/>
    </row>
    <row r="9057" spans="3:5" x14ac:dyDescent="0.4">
      <c r="C9057" s="11"/>
      <c r="E9057" s="11"/>
    </row>
    <row r="9058" spans="3:5" x14ac:dyDescent="0.4">
      <c r="C9058" s="11"/>
      <c r="E9058" s="11"/>
    </row>
    <row r="9059" spans="3:5" x14ac:dyDescent="0.4">
      <c r="C9059" s="11"/>
      <c r="E9059" s="11"/>
    </row>
    <row r="9060" spans="3:5" x14ac:dyDescent="0.4">
      <c r="C9060" s="11"/>
      <c r="E9060" s="11"/>
    </row>
    <row r="9061" spans="3:5" x14ac:dyDescent="0.4">
      <c r="C9061" s="11"/>
      <c r="E9061" s="11"/>
    </row>
    <row r="9062" spans="3:5" x14ac:dyDescent="0.4">
      <c r="C9062" s="11"/>
      <c r="E9062" s="11"/>
    </row>
    <row r="9063" spans="3:5" x14ac:dyDescent="0.4">
      <c r="C9063" s="11"/>
      <c r="E9063" s="11"/>
    </row>
    <row r="9064" spans="3:5" x14ac:dyDescent="0.4">
      <c r="C9064" s="11"/>
      <c r="E9064" s="11"/>
    </row>
    <row r="9065" spans="3:5" x14ac:dyDescent="0.4">
      <c r="C9065" s="11"/>
      <c r="E9065" s="11"/>
    </row>
    <row r="9066" spans="3:5" x14ac:dyDescent="0.4">
      <c r="C9066" s="11"/>
      <c r="E9066" s="11"/>
    </row>
    <row r="9067" spans="3:5" x14ac:dyDescent="0.4">
      <c r="C9067" s="11"/>
      <c r="E9067" s="11"/>
    </row>
    <row r="9068" spans="3:5" x14ac:dyDescent="0.4">
      <c r="C9068" s="11"/>
      <c r="E9068" s="11"/>
    </row>
    <row r="9069" spans="3:5" x14ac:dyDescent="0.4">
      <c r="C9069" s="11"/>
      <c r="E9069" s="11"/>
    </row>
    <row r="9070" spans="3:5" x14ac:dyDescent="0.4">
      <c r="C9070" s="11"/>
      <c r="E9070" s="11"/>
    </row>
    <row r="9071" spans="3:5" x14ac:dyDescent="0.4">
      <c r="C9071" s="11"/>
      <c r="E9071" s="11"/>
    </row>
    <row r="9072" spans="3:5" x14ac:dyDescent="0.4">
      <c r="C9072" s="11"/>
      <c r="E9072" s="11"/>
    </row>
    <row r="9073" spans="3:5" x14ac:dyDescent="0.4">
      <c r="C9073" s="11"/>
      <c r="E9073" s="11"/>
    </row>
    <row r="9074" spans="3:5" x14ac:dyDescent="0.4">
      <c r="C9074" s="11"/>
      <c r="E9074" s="11"/>
    </row>
    <row r="9075" spans="3:5" x14ac:dyDescent="0.4">
      <c r="C9075" s="11"/>
      <c r="E9075" s="11"/>
    </row>
    <row r="9076" spans="3:5" x14ac:dyDescent="0.4">
      <c r="C9076" s="11"/>
      <c r="E9076" s="11"/>
    </row>
    <row r="9077" spans="3:5" x14ac:dyDescent="0.4">
      <c r="C9077" s="11"/>
      <c r="E9077" s="11"/>
    </row>
    <row r="9078" spans="3:5" x14ac:dyDescent="0.4">
      <c r="C9078" s="11"/>
      <c r="E9078" s="11"/>
    </row>
    <row r="9079" spans="3:5" x14ac:dyDescent="0.4">
      <c r="C9079" s="11"/>
      <c r="E9079" s="11"/>
    </row>
    <row r="9080" spans="3:5" x14ac:dyDescent="0.4">
      <c r="C9080" s="11"/>
      <c r="E9080" s="11"/>
    </row>
    <row r="9081" spans="3:5" x14ac:dyDescent="0.4">
      <c r="C9081" s="11"/>
      <c r="E9081" s="11"/>
    </row>
    <row r="9082" spans="3:5" x14ac:dyDescent="0.4">
      <c r="C9082" s="11"/>
      <c r="E9082" s="11"/>
    </row>
    <row r="9083" spans="3:5" x14ac:dyDescent="0.4">
      <c r="C9083" s="11"/>
      <c r="E9083" s="11"/>
    </row>
    <row r="9084" spans="3:5" x14ac:dyDescent="0.4">
      <c r="C9084" s="11"/>
      <c r="E9084" s="11"/>
    </row>
    <row r="9085" spans="3:5" x14ac:dyDescent="0.4">
      <c r="C9085" s="11"/>
      <c r="E9085" s="11"/>
    </row>
    <row r="9086" spans="3:5" x14ac:dyDescent="0.4">
      <c r="C9086" s="11"/>
      <c r="E9086" s="11"/>
    </row>
    <row r="9087" spans="3:5" x14ac:dyDescent="0.4">
      <c r="C9087" s="11"/>
      <c r="E9087" s="11"/>
    </row>
    <row r="9088" spans="3:5" x14ac:dyDescent="0.4">
      <c r="C9088" s="11"/>
      <c r="E9088" s="11"/>
    </row>
    <row r="9089" spans="3:5" x14ac:dyDescent="0.4">
      <c r="C9089" s="11"/>
      <c r="E9089" s="11"/>
    </row>
    <row r="9090" spans="3:5" x14ac:dyDescent="0.4">
      <c r="C9090" s="11"/>
      <c r="E9090" s="11"/>
    </row>
    <row r="9091" spans="3:5" x14ac:dyDescent="0.4">
      <c r="C9091" s="11"/>
      <c r="E9091" s="11"/>
    </row>
    <row r="9092" spans="3:5" x14ac:dyDescent="0.4">
      <c r="C9092" s="11"/>
      <c r="E9092" s="11"/>
    </row>
    <row r="9093" spans="3:5" x14ac:dyDescent="0.4">
      <c r="C9093" s="11"/>
      <c r="E9093" s="11"/>
    </row>
    <row r="9094" spans="3:5" x14ac:dyDescent="0.4">
      <c r="C9094" s="11"/>
      <c r="E9094" s="11"/>
    </row>
    <row r="9095" spans="3:5" x14ac:dyDescent="0.4">
      <c r="C9095" s="11"/>
      <c r="E9095" s="11"/>
    </row>
    <row r="9096" spans="3:5" x14ac:dyDescent="0.4">
      <c r="C9096" s="11"/>
      <c r="E9096" s="11"/>
    </row>
    <row r="9097" spans="3:5" x14ac:dyDescent="0.4">
      <c r="C9097" s="11"/>
      <c r="E9097" s="11"/>
    </row>
    <row r="9098" spans="3:5" x14ac:dyDescent="0.4">
      <c r="C9098" s="11"/>
      <c r="E9098" s="11"/>
    </row>
    <row r="9099" spans="3:5" x14ac:dyDescent="0.4">
      <c r="C9099" s="11"/>
      <c r="E9099" s="11"/>
    </row>
    <row r="9100" spans="3:5" x14ac:dyDescent="0.4">
      <c r="C9100" s="11"/>
      <c r="E9100" s="11"/>
    </row>
    <row r="9101" spans="3:5" x14ac:dyDescent="0.4">
      <c r="C9101" s="11"/>
      <c r="E9101" s="11"/>
    </row>
    <row r="9102" spans="3:5" x14ac:dyDescent="0.4">
      <c r="C9102" s="11"/>
      <c r="E9102" s="11"/>
    </row>
    <row r="9103" spans="3:5" x14ac:dyDescent="0.4">
      <c r="C9103" s="11"/>
      <c r="E9103" s="11"/>
    </row>
    <row r="9104" spans="3:5" x14ac:dyDescent="0.4">
      <c r="C9104" s="11"/>
      <c r="E9104" s="11"/>
    </row>
    <row r="9105" spans="3:5" x14ac:dyDescent="0.4">
      <c r="C9105" s="11"/>
      <c r="E9105" s="11"/>
    </row>
    <row r="9106" spans="3:5" x14ac:dyDescent="0.4">
      <c r="C9106" s="11"/>
      <c r="E9106" s="11"/>
    </row>
    <row r="9107" spans="3:5" x14ac:dyDescent="0.4">
      <c r="C9107" s="11"/>
      <c r="E9107" s="11"/>
    </row>
    <row r="9108" spans="3:5" x14ac:dyDescent="0.4">
      <c r="C9108" s="11"/>
      <c r="E9108" s="11"/>
    </row>
    <row r="9109" spans="3:5" x14ac:dyDescent="0.4">
      <c r="C9109" s="11"/>
      <c r="E9109" s="11"/>
    </row>
    <row r="9110" spans="3:5" x14ac:dyDescent="0.4">
      <c r="C9110" s="11"/>
      <c r="E9110" s="11"/>
    </row>
    <row r="9111" spans="3:5" x14ac:dyDescent="0.4">
      <c r="C9111" s="11"/>
      <c r="E9111" s="11"/>
    </row>
    <row r="9112" spans="3:5" x14ac:dyDescent="0.4">
      <c r="C9112" s="11"/>
      <c r="E9112" s="11"/>
    </row>
    <row r="9113" spans="3:5" x14ac:dyDescent="0.4">
      <c r="C9113" s="11"/>
      <c r="E9113" s="11"/>
    </row>
    <row r="9114" spans="3:5" x14ac:dyDescent="0.4">
      <c r="C9114" s="11"/>
      <c r="E9114" s="11"/>
    </row>
    <row r="9115" spans="3:5" x14ac:dyDescent="0.4">
      <c r="C9115" s="11"/>
      <c r="E9115" s="11"/>
    </row>
    <row r="9116" spans="3:5" x14ac:dyDescent="0.4">
      <c r="C9116" s="11"/>
      <c r="E9116" s="11"/>
    </row>
    <row r="9117" spans="3:5" x14ac:dyDescent="0.4">
      <c r="C9117" s="11"/>
      <c r="E9117" s="11"/>
    </row>
    <row r="9118" spans="3:5" x14ac:dyDescent="0.4">
      <c r="C9118" s="11"/>
      <c r="E9118" s="11"/>
    </row>
    <row r="9119" spans="3:5" x14ac:dyDescent="0.4">
      <c r="C9119" s="11"/>
      <c r="E9119" s="11"/>
    </row>
    <row r="9120" spans="3:5" x14ac:dyDescent="0.4">
      <c r="C9120" s="11"/>
      <c r="E9120" s="11"/>
    </row>
    <row r="9121" spans="3:5" x14ac:dyDescent="0.4">
      <c r="C9121" s="11"/>
      <c r="E9121" s="11"/>
    </row>
    <row r="9122" spans="3:5" x14ac:dyDescent="0.4">
      <c r="C9122" s="11"/>
      <c r="E9122" s="11"/>
    </row>
    <row r="9123" spans="3:5" x14ac:dyDescent="0.4">
      <c r="C9123" s="11"/>
      <c r="E9123" s="11"/>
    </row>
    <row r="9124" spans="3:5" x14ac:dyDescent="0.4">
      <c r="C9124" s="11"/>
      <c r="E9124" s="11"/>
    </row>
    <row r="9125" spans="3:5" x14ac:dyDescent="0.4">
      <c r="C9125" s="11"/>
      <c r="E9125" s="11"/>
    </row>
    <row r="9126" spans="3:5" x14ac:dyDescent="0.4">
      <c r="C9126" s="11"/>
      <c r="E9126" s="11"/>
    </row>
    <row r="9127" spans="3:5" x14ac:dyDescent="0.4">
      <c r="C9127" s="11"/>
      <c r="E9127" s="11"/>
    </row>
    <row r="9128" spans="3:5" x14ac:dyDescent="0.4">
      <c r="C9128" s="11"/>
      <c r="E9128" s="11"/>
    </row>
    <row r="9129" spans="3:5" x14ac:dyDescent="0.4">
      <c r="C9129" s="11"/>
      <c r="E9129" s="11"/>
    </row>
    <row r="9130" spans="3:5" x14ac:dyDescent="0.4">
      <c r="C9130" s="11"/>
      <c r="E9130" s="11"/>
    </row>
    <row r="9131" spans="3:5" x14ac:dyDescent="0.4">
      <c r="C9131" s="11"/>
      <c r="E9131" s="11"/>
    </row>
    <row r="9132" spans="3:5" x14ac:dyDescent="0.4">
      <c r="C9132" s="11"/>
      <c r="E9132" s="11"/>
    </row>
    <row r="9133" spans="3:5" x14ac:dyDescent="0.4">
      <c r="C9133" s="11"/>
      <c r="E9133" s="11"/>
    </row>
    <row r="9134" spans="3:5" x14ac:dyDescent="0.4">
      <c r="C9134" s="11"/>
      <c r="E9134" s="11"/>
    </row>
    <row r="9135" spans="3:5" x14ac:dyDescent="0.4">
      <c r="C9135" s="11"/>
      <c r="E9135" s="11"/>
    </row>
    <row r="9136" spans="3:5" x14ac:dyDescent="0.4">
      <c r="C9136" s="11"/>
      <c r="E9136" s="11"/>
    </row>
    <row r="9137" spans="3:5" x14ac:dyDescent="0.4">
      <c r="C9137" s="11"/>
      <c r="E9137" s="11"/>
    </row>
    <row r="9138" spans="3:5" x14ac:dyDescent="0.4">
      <c r="C9138" s="11"/>
      <c r="E9138" s="11"/>
    </row>
    <row r="9139" spans="3:5" x14ac:dyDescent="0.4">
      <c r="C9139" s="11"/>
      <c r="E9139" s="11"/>
    </row>
    <row r="9140" spans="3:5" x14ac:dyDescent="0.4">
      <c r="C9140" s="11"/>
      <c r="E9140" s="11"/>
    </row>
    <row r="9141" spans="3:5" x14ac:dyDescent="0.4">
      <c r="C9141" s="11"/>
      <c r="E9141" s="11"/>
    </row>
    <row r="9142" spans="3:5" x14ac:dyDescent="0.4">
      <c r="C9142" s="11"/>
      <c r="E9142" s="11"/>
    </row>
    <row r="9143" spans="3:5" x14ac:dyDescent="0.4">
      <c r="C9143" s="11"/>
      <c r="E9143" s="11"/>
    </row>
    <row r="9144" spans="3:5" x14ac:dyDescent="0.4">
      <c r="C9144" s="11"/>
      <c r="E9144" s="11"/>
    </row>
    <row r="9145" spans="3:5" x14ac:dyDescent="0.4">
      <c r="C9145" s="11"/>
      <c r="E9145" s="11"/>
    </row>
    <row r="9146" spans="3:5" x14ac:dyDescent="0.4">
      <c r="C9146" s="11"/>
      <c r="E9146" s="11"/>
    </row>
    <row r="9147" spans="3:5" x14ac:dyDescent="0.4">
      <c r="C9147" s="11"/>
      <c r="E9147" s="11"/>
    </row>
    <row r="9148" spans="3:5" x14ac:dyDescent="0.4">
      <c r="C9148" s="11"/>
      <c r="E9148" s="11"/>
    </row>
    <row r="9149" spans="3:5" x14ac:dyDescent="0.4">
      <c r="C9149" s="11"/>
      <c r="E9149" s="11"/>
    </row>
    <row r="9150" spans="3:5" x14ac:dyDescent="0.4">
      <c r="C9150" s="11"/>
      <c r="E9150" s="11"/>
    </row>
    <row r="9151" spans="3:5" x14ac:dyDescent="0.4">
      <c r="C9151" s="11"/>
      <c r="E9151" s="11"/>
    </row>
    <row r="9152" spans="3:5" x14ac:dyDescent="0.4">
      <c r="C9152" s="11"/>
      <c r="E9152" s="11"/>
    </row>
    <row r="9153" spans="3:5" x14ac:dyDescent="0.4">
      <c r="C9153" s="11"/>
      <c r="E9153" s="11"/>
    </row>
    <row r="9154" spans="3:5" x14ac:dyDescent="0.4">
      <c r="C9154" s="11"/>
      <c r="E9154" s="11"/>
    </row>
    <row r="9155" spans="3:5" x14ac:dyDescent="0.4">
      <c r="C9155" s="11"/>
      <c r="E9155" s="11"/>
    </row>
    <row r="9156" spans="3:5" x14ac:dyDescent="0.4">
      <c r="C9156" s="11"/>
      <c r="E9156" s="11"/>
    </row>
    <row r="9157" spans="3:5" x14ac:dyDescent="0.4">
      <c r="C9157" s="11"/>
      <c r="E9157" s="11"/>
    </row>
    <row r="9158" spans="3:5" x14ac:dyDescent="0.4">
      <c r="C9158" s="11"/>
      <c r="E9158" s="11"/>
    </row>
    <row r="9159" spans="3:5" x14ac:dyDescent="0.4">
      <c r="C9159" s="11"/>
      <c r="E9159" s="11"/>
    </row>
    <row r="9160" spans="3:5" x14ac:dyDescent="0.4">
      <c r="C9160" s="11"/>
      <c r="E9160" s="11"/>
    </row>
    <row r="9161" spans="3:5" x14ac:dyDescent="0.4">
      <c r="C9161" s="11"/>
      <c r="E9161" s="11"/>
    </row>
    <row r="9162" spans="3:5" x14ac:dyDescent="0.4">
      <c r="C9162" s="11"/>
      <c r="E9162" s="11"/>
    </row>
    <row r="9163" spans="3:5" x14ac:dyDescent="0.4">
      <c r="C9163" s="11"/>
      <c r="E9163" s="11"/>
    </row>
    <row r="9164" spans="3:5" x14ac:dyDescent="0.4">
      <c r="C9164" s="11"/>
      <c r="E9164" s="11"/>
    </row>
    <row r="9165" spans="3:5" x14ac:dyDescent="0.4">
      <c r="C9165" s="11"/>
      <c r="E9165" s="11"/>
    </row>
    <row r="9166" spans="3:5" x14ac:dyDescent="0.4">
      <c r="C9166" s="11"/>
      <c r="E9166" s="11"/>
    </row>
    <row r="9167" spans="3:5" x14ac:dyDescent="0.4">
      <c r="C9167" s="11"/>
      <c r="E9167" s="11"/>
    </row>
    <row r="9168" spans="3:5" x14ac:dyDescent="0.4">
      <c r="C9168" s="11"/>
      <c r="E9168" s="11"/>
    </row>
    <row r="9169" spans="3:5" x14ac:dyDescent="0.4">
      <c r="C9169" s="11"/>
      <c r="E9169" s="11"/>
    </row>
    <row r="9170" spans="3:5" x14ac:dyDescent="0.4">
      <c r="C9170" s="11"/>
      <c r="E9170" s="11"/>
    </row>
    <row r="9171" spans="3:5" x14ac:dyDescent="0.4">
      <c r="C9171" s="11"/>
      <c r="E9171" s="11"/>
    </row>
    <row r="9172" spans="3:5" x14ac:dyDescent="0.4">
      <c r="C9172" s="11"/>
      <c r="E9172" s="11"/>
    </row>
    <row r="9173" spans="3:5" x14ac:dyDescent="0.4">
      <c r="C9173" s="11"/>
      <c r="E9173" s="11"/>
    </row>
    <row r="9174" spans="3:5" x14ac:dyDescent="0.4">
      <c r="C9174" s="11"/>
      <c r="E9174" s="11"/>
    </row>
    <row r="9175" spans="3:5" x14ac:dyDescent="0.4">
      <c r="C9175" s="11"/>
      <c r="E9175" s="11"/>
    </row>
    <row r="9176" spans="3:5" x14ac:dyDescent="0.4">
      <c r="C9176" s="11"/>
      <c r="E9176" s="11"/>
    </row>
    <row r="9177" spans="3:5" x14ac:dyDescent="0.4">
      <c r="C9177" s="11"/>
      <c r="E9177" s="11"/>
    </row>
    <row r="9178" spans="3:5" x14ac:dyDescent="0.4">
      <c r="C9178" s="11"/>
      <c r="E9178" s="11"/>
    </row>
    <row r="9179" spans="3:5" x14ac:dyDescent="0.4">
      <c r="C9179" s="11"/>
      <c r="E9179" s="11"/>
    </row>
    <row r="9180" spans="3:5" x14ac:dyDescent="0.4">
      <c r="C9180" s="11"/>
      <c r="E9180" s="11"/>
    </row>
    <row r="9181" spans="3:5" x14ac:dyDescent="0.4">
      <c r="C9181" s="11"/>
      <c r="E9181" s="11"/>
    </row>
    <row r="9182" spans="3:5" x14ac:dyDescent="0.4">
      <c r="C9182" s="11"/>
      <c r="E9182" s="11"/>
    </row>
    <row r="9183" spans="3:5" x14ac:dyDescent="0.4">
      <c r="C9183" s="11"/>
      <c r="E9183" s="11"/>
    </row>
    <row r="9184" spans="3:5" x14ac:dyDescent="0.4">
      <c r="C9184" s="11"/>
      <c r="E9184" s="11"/>
    </row>
    <row r="9185" spans="3:5" x14ac:dyDescent="0.4">
      <c r="C9185" s="11"/>
      <c r="E9185" s="11"/>
    </row>
    <row r="9186" spans="3:5" x14ac:dyDescent="0.4">
      <c r="C9186" s="11"/>
      <c r="E9186" s="11"/>
    </row>
    <row r="9187" spans="3:5" x14ac:dyDescent="0.4">
      <c r="C9187" s="11"/>
      <c r="E9187" s="11"/>
    </row>
    <row r="9188" spans="3:5" x14ac:dyDescent="0.4">
      <c r="C9188" s="11"/>
      <c r="E9188" s="11"/>
    </row>
    <row r="9189" spans="3:5" x14ac:dyDescent="0.4">
      <c r="C9189" s="11"/>
      <c r="E9189" s="11"/>
    </row>
    <row r="9190" spans="3:5" x14ac:dyDescent="0.4">
      <c r="C9190" s="11"/>
      <c r="E9190" s="11"/>
    </row>
    <row r="9191" spans="3:5" x14ac:dyDescent="0.4">
      <c r="C9191" s="11"/>
      <c r="E9191" s="11"/>
    </row>
    <row r="9192" spans="3:5" x14ac:dyDescent="0.4">
      <c r="C9192" s="11"/>
      <c r="E9192" s="11"/>
    </row>
    <row r="9193" spans="3:5" x14ac:dyDescent="0.4">
      <c r="C9193" s="11"/>
      <c r="E9193" s="11"/>
    </row>
    <row r="9194" spans="3:5" x14ac:dyDescent="0.4">
      <c r="C9194" s="11"/>
      <c r="E9194" s="11"/>
    </row>
    <row r="9195" spans="3:5" x14ac:dyDescent="0.4">
      <c r="C9195" s="11"/>
      <c r="E9195" s="11"/>
    </row>
    <row r="9196" spans="3:5" x14ac:dyDescent="0.4">
      <c r="C9196" s="11"/>
      <c r="E9196" s="11"/>
    </row>
    <row r="9197" spans="3:5" x14ac:dyDescent="0.4">
      <c r="C9197" s="11"/>
      <c r="E9197" s="11"/>
    </row>
    <row r="9198" spans="3:5" x14ac:dyDescent="0.4">
      <c r="C9198" s="11"/>
      <c r="E9198" s="11"/>
    </row>
    <row r="9199" spans="3:5" x14ac:dyDescent="0.4">
      <c r="C9199" s="11"/>
      <c r="E9199" s="11"/>
    </row>
    <row r="9200" spans="3:5" x14ac:dyDescent="0.4">
      <c r="C9200" s="11"/>
      <c r="E9200" s="11"/>
    </row>
    <row r="9201" spans="3:5" x14ac:dyDescent="0.4">
      <c r="C9201" s="11"/>
      <c r="E9201" s="11"/>
    </row>
    <row r="9202" spans="3:5" x14ac:dyDescent="0.4">
      <c r="C9202" s="11"/>
      <c r="E9202" s="11"/>
    </row>
    <row r="9203" spans="3:5" x14ac:dyDescent="0.4">
      <c r="C9203" s="11"/>
      <c r="E9203" s="11"/>
    </row>
    <row r="9204" spans="3:5" x14ac:dyDescent="0.4">
      <c r="C9204" s="11"/>
      <c r="E9204" s="11"/>
    </row>
    <row r="9205" spans="3:5" x14ac:dyDescent="0.4">
      <c r="C9205" s="11"/>
      <c r="E9205" s="11"/>
    </row>
    <row r="9206" spans="3:5" x14ac:dyDescent="0.4">
      <c r="C9206" s="11"/>
      <c r="E9206" s="11"/>
    </row>
    <row r="9207" spans="3:5" x14ac:dyDescent="0.4">
      <c r="C9207" s="11"/>
      <c r="E9207" s="11"/>
    </row>
    <row r="9208" spans="3:5" x14ac:dyDescent="0.4">
      <c r="C9208" s="11"/>
      <c r="E9208" s="11"/>
    </row>
    <row r="9209" spans="3:5" x14ac:dyDescent="0.4">
      <c r="C9209" s="11"/>
      <c r="E9209" s="11"/>
    </row>
    <row r="9210" spans="3:5" x14ac:dyDescent="0.4">
      <c r="C9210" s="11"/>
      <c r="E9210" s="11"/>
    </row>
    <row r="9211" spans="3:5" x14ac:dyDescent="0.4">
      <c r="C9211" s="11"/>
      <c r="E9211" s="11"/>
    </row>
    <row r="9212" spans="3:5" x14ac:dyDescent="0.4">
      <c r="C9212" s="11"/>
      <c r="E9212" s="11"/>
    </row>
    <row r="9213" spans="3:5" x14ac:dyDescent="0.4">
      <c r="C9213" s="11"/>
      <c r="E9213" s="11"/>
    </row>
    <row r="9214" spans="3:5" x14ac:dyDescent="0.4">
      <c r="C9214" s="11"/>
      <c r="E9214" s="11"/>
    </row>
    <row r="9215" spans="3:5" x14ac:dyDescent="0.4">
      <c r="C9215" s="11"/>
      <c r="E9215" s="11"/>
    </row>
    <row r="9216" spans="3:5" x14ac:dyDescent="0.4">
      <c r="C9216" s="11"/>
      <c r="E9216" s="11"/>
    </row>
    <row r="9217" spans="3:5" x14ac:dyDescent="0.4">
      <c r="C9217" s="11"/>
      <c r="E9217" s="11"/>
    </row>
    <row r="9218" spans="3:5" x14ac:dyDescent="0.4">
      <c r="C9218" s="11"/>
      <c r="E9218" s="11"/>
    </row>
    <row r="9219" spans="3:5" x14ac:dyDescent="0.4">
      <c r="C9219" s="11"/>
      <c r="E9219" s="11"/>
    </row>
    <row r="9220" spans="3:5" x14ac:dyDescent="0.4">
      <c r="C9220" s="11"/>
      <c r="E9220" s="11"/>
    </row>
    <row r="9221" spans="3:5" x14ac:dyDescent="0.4">
      <c r="C9221" s="11"/>
      <c r="E9221" s="11"/>
    </row>
    <row r="9222" spans="3:5" x14ac:dyDescent="0.4">
      <c r="C9222" s="11"/>
      <c r="E9222" s="11"/>
    </row>
    <row r="9223" spans="3:5" x14ac:dyDescent="0.4">
      <c r="C9223" s="11"/>
      <c r="E9223" s="11"/>
    </row>
    <row r="9224" spans="3:5" x14ac:dyDescent="0.4">
      <c r="C9224" s="11"/>
      <c r="E9224" s="11"/>
    </row>
    <row r="9225" spans="3:5" x14ac:dyDescent="0.4">
      <c r="C9225" s="11"/>
      <c r="E9225" s="11"/>
    </row>
    <row r="9226" spans="3:5" x14ac:dyDescent="0.4">
      <c r="C9226" s="11"/>
      <c r="E9226" s="11"/>
    </row>
    <row r="9227" spans="3:5" x14ac:dyDescent="0.4">
      <c r="C9227" s="11"/>
      <c r="E9227" s="11"/>
    </row>
    <row r="9228" spans="3:5" x14ac:dyDescent="0.4">
      <c r="C9228" s="11"/>
      <c r="E9228" s="11"/>
    </row>
    <row r="9229" spans="3:5" x14ac:dyDescent="0.4">
      <c r="C9229" s="11"/>
      <c r="E9229" s="11"/>
    </row>
    <row r="9230" spans="3:5" x14ac:dyDescent="0.4">
      <c r="C9230" s="11"/>
      <c r="E9230" s="11"/>
    </row>
    <row r="9231" spans="3:5" x14ac:dyDescent="0.4">
      <c r="C9231" s="11"/>
      <c r="E9231" s="11"/>
    </row>
    <row r="9232" spans="3:5" x14ac:dyDescent="0.4">
      <c r="C9232" s="11"/>
      <c r="E9232" s="11"/>
    </row>
    <row r="9233" spans="3:5" x14ac:dyDescent="0.4">
      <c r="C9233" s="11"/>
      <c r="E9233" s="11"/>
    </row>
    <row r="9234" spans="3:5" x14ac:dyDescent="0.4">
      <c r="C9234" s="11"/>
      <c r="E9234" s="11"/>
    </row>
    <row r="9235" spans="3:5" x14ac:dyDescent="0.4">
      <c r="C9235" s="11"/>
      <c r="E9235" s="11"/>
    </row>
    <row r="9236" spans="3:5" x14ac:dyDescent="0.4">
      <c r="C9236" s="11"/>
      <c r="E9236" s="11"/>
    </row>
    <row r="9237" spans="3:5" x14ac:dyDescent="0.4">
      <c r="C9237" s="11"/>
      <c r="E9237" s="11"/>
    </row>
    <row r="9238" spans="3:5" x14ac:dyDescent="0.4">
      <c r="C9238" s="11"/>
      <c r="E9238" s="11"/>
    </row>
    <row r="9239" spans="3:5" x14ac:dyDescent="0.4">
      <c r="C9239" s="11"/>
      <c r="E9239" s="11"/>
    </row>
    <row r="9240" spans="3:5" x14ac:dyDescent="0.4">
      <c r="C9240" s="11"/>
      <c r="E9240" s="11"/>
    </row>
    <row r="9241" spans="3:5" x14ac:dyDescent="0.4">
      <c r="C9241" s="11"/>
      <c r="E9241" s="11"/>
    </row>
    <row r="9242" spans="3:5" x14ac:dyDescent="0.4">
      <c r="C9242" s="11"/>
      <c r="E9242" s="11"/>
    </row>
    <row r="9243" spans="3:5" x14ac:dyDescent="0.4">
      <c r="C9243" s="11"/>
      <c r="E9243" s="11"/>
    </row>
    <row r="9244" spans="3:5" x14ac:dyDescent="0.4">
      <c r="C9244" s="11"/>
      <c r="E9244" s="11"/>
    </row>
    <row r="9245" spans="3:5" x14ac:dyDescent="0.4">
      <c r="C9245" s="11"/>
      <c r="E9245" s="11"/>
    </row>
    <row r="9246" spans="3:5" x14ac:dyDescent="0.4">
      <c r="C9246" s="11"/>
      <c r="E9246" s="11"/>
    </row>
    <row r="9247" spans="3:5" x14ac:dyDescent="0.4">
      <c r="C9247" s="11"/>
      <c r="E9247" s="11"/>
    </row>
    <row r="9248" spans="3:5" x14ac:dyDescent="0.4">
      <c r="C9248" s="11"/>
      <c r="E9248" s="11"/>
    </row>
    <row r="9249" spans="3:5" x14ac:dyDescent="0.4">
      <c r="C9249" s="11"/>
      <c r="E9249" s="11"/>
    </row>
    <row r="9250" spans="3:5" x14ac:dyDescent="0.4">
      <c r="C9250" s="11"/>
      <c r="E9250" s="11"/>
    </row>
    <row r="9251" spans="3:5" x14ac:dyDescent="0.4">
      <c r="C9251" s="11"/>
      <c r="E9251" s="11"/>
    </row>
    <row r="9252" spans="3:5" x14ac:dyDescent="0.4">
      <c r="C9252" s="11"/>
      <c r="E9252" s="11"/>
    </row>
    <row r="9253" spans="3:5" x14ac:dyDescent="0.4">
      <c r="C9253" s="11"/>
      <c r="E9253" s="11"/>
    </row>
    <row r="9254" spans="3:5" x14ac:dyDescent="0.4">
      <c r="C9254" s="11"/>
      <c r="E9254" s="11"/>
    </row>
    <row r="9255" spans="3:5" x14ac:dyDescent="0.4">
      <c r="C9255" s="11"/>
      <c r="E9255" s="11"/>
    </row>
    <row r="9256" spans="3:5" x14ac:dyDescent="0.4">
      <c r="C9256" s="11"/>
      <c r="E9256" s="11"/>
    </row>
    <row r="9257" spans="3:5" x14ac:dyDescent="0.4">
      <c r="C9257" s="11"/>
      <c r="E9257" s="11"/>
    </row>
    <row r="9258" spans="3:5" x14ac:dyDescent="0.4">
      <c r="C9258" s="11"/>
      <c r="E9258" s="11"/>
    </row>
    <row r="9259" spans="3:5" x14ac:dyDescent="0.4">
      <c r="C9259" s="11"/>
      <c r="E9259" s="11"/>
    </row>
    <row r="9260" spans="3:5" x14ac:dyDescent="0.4">
      <c r="C9260" s="11"/>
      <c r="E9260" s="11"/>
    </row>
    <row r="9261" spans="3:5" x14ac:dyDescent="0.4">
      <c r="C9261" s="11"/>
      <c r="E9261" s="11"/>
    </row>
    <row r="9262" spans="3:5" x14ac:dyDescent="0.4">
      <c r="C9262" s="11"/>
      <c r="E9262" s="11"/>
    </row>
    <row r="9263" spans="3:5" x14ac:dyDescent="0.4">
      <c r="C9263" s="11"/>
      <c r="E9263" s="11"/>
    </row>
    <row r="9264" spans="3:5" x14ac:dyDescent="0.4">
      <c r="C9264" s="11"/>
      <c r="E9264" s="11"/>
    </row>
    <row r="9265" spans="3:5" x14ac:dyDescent="0.4">
      <c r="C9265" s="11"/>
      <c r="E9265" s="11"/>
    </row>
    <row r="9266" spans="3:5" x14ac:dyDescent="0.4">
      <c r="C9266" s="11"/>
      <c r="E9266" s="11"/>
    </row>
    <row r="9267" spans="3:5" x14ac:dyDescent="0.4">
      <c r="C9267" s="11"/>
      <c r="E9267" s="11"/>
    </row>
    <row r="9268" spans="3:5" x14ac:dyDescent="0.4">
      <c r="C9268" s="11"/>
      <c r="E9268" s="11"/>
    </row>
    <row r="9269" spans="3:5" x14ac:dyDescent="0.4">
      <c r="C9269" s="11"/>
      <c r="E9269" s="11"/>
    </row>
    <row r="9270" spans="3:5" x14ac:dyDescent="0.4">
      <c r="C9270" s="11"/>
      <c r="E9270" s="11"/>
    </row>
    <row r="9271" spans="3:5" x14ac:dyDescent="0.4">
      <c r="C9271" s="11"/>
      <c r="E9271" s="11"/>
    </row>
    <row r="9272" spans="3:5" x14ac:dyDescent="0.4">
      <c r="C9272" s="11"/>
      <c r="E9272" s="11"/>
    </row>
    <row r="9273" spans="3:5" x14ac:dyDescent="0.4">
      <c r="C9273" s="11"/>
      <c r="E9273" s="11"/>
    </row>
    <row r="9274" spans="3:5" x14ac:dyDescent="0.4">
      <c r="C9274" s="11"/>
      <c r="E9274" s="11"/>
    </row>
    <row r="9275" spans="3:5" x14ac:dyDescent="0.4">
      <c r="C9275" s="11"/>
      <c r="E9275" s="11"/>
    </row>
    <row r="9276" spans="3:5" x14ac:dyDescent="0.4">
      <c r="C9276" s="11"/>
      <c r="E9276" s="11"/>
    </row>
    <row r="9277" spans="3:5" x14ac:dyDescent="0.4">
      <c r="C9277" s="11"/>
      <c r="E9277" s="11"/>
    </row>
    <row r="9278" spans="3:5" x14ac:dyDescent="0.4">
      <c r="C9278" s="11"/>
      <c r="E9278" s="11"/>
    </row>
    <row r="9279" spans="3:5" x14ac:dyDescent="0.4">
      <c r="C9279" s="11"/>
      <c r="E9279" s="11"/>
    </row>
    <row r="9280" spans="3:5" x14ac:dyDescent="0.4">
      <c r="C9280" s="11"/>
      <c r="E9280" s="11"/>
    </row>
    <row r="9281" spans="3:5" x14ac:dyDescent="0.4">
      <c r="C9281" s="11"/>
      <c r="E9281" s="11"/>
    </row>
    <row r="9282" spans="3:5" x14ac:dyDescent="0.4">
      <c r="C9282" s="11"/>
      <c r="E9282" s="11"/>
    </row>
    <row r="9283" spans="3:5" x14ac:dyDescent="0.4">
      <c r="C9283" s="11"/>
      <c r="E9283" s="11"/>
    </row>
    <row r="9284" spans="3:5" x14ac:dyDescent="0.4">
      <c r="C9284" s="11"/>
      <c r="E9284" s="11"/>
    </row>
    <row r="9285" spans="3:5" x14ac:dyDescent="0.4">
      <c r="C9285" s="11"/>
      <c r="E9285" s="11"/>
    </row>
    <row r="9286" spans="3:5" x14ac:dyDescent="0.4">
      <c r="C9286" s="11"/>
      <c r="E9286" s="11"/>
    </row>
    <row r="9287" spans="3:5" x14ac:dyDescent="0.4">
      <c r="C9287" s="11"/>
      <c r="E9287" s="11"/>
    </row>
    <row r="9288" spans="3:5" x14ac:dyDescent="0.4">
      <c r="C9288" s="11"/>
      <c r="E9288" s="11"/>
    </row>
    <row r="9289" spans="3:5" x14ac:dyDescent="0.4">
      <c r="C9289" s="11"/>
      <c r="E9289" s="11"/>
    </row>
    <row r="9290" spans="3:5" x14ac:dyDescent="0.4">
      <c r="C9290" s="11"/>
      <c r="E9290" s="11"/>
    </row>
    <row r="9291" spans="3:5" x14ac:dyDescent="0.4">
      <c r="C9291" s="11"/>
      <c r="E9291" s="11"/>
    </row>
    <row r="9292" spans="3:5" x14ac:dyDescent="0.4">
      <c r="C9292" s="11"/>
      <c r="E9292" s="11"/>
    </row>
    <row r="9293" spans="3:5" x14ac:dyDescent="0.4">
      <c r="C9293" s="11"/>
      <c r="E9293" s="11"/>
    </row>
    <row r="9294" spans="3:5" x14ac:dyDescent="0.4">
      <c r="C9294" s="11"/>
      <c r="E9294" s="11"/>
    </row>
    <row r="9295" spans="3:5" x14ac:dyDescent="0.4">
      <c r="C9295" s="11"/>
      <c r="E9295" s="11"/>
    </row>
    <row r="9296" spans="3:5" x14ac:dyDescent="0.4">
      <c r="C9296" s="11"/>
      <c r="E9296" s="11"/>
    </row>
    <row r="9297" spans="3:5" x14ac:dyDescent="0.4">
      <c r="C9297" s="11"/>
      <c r="E9297" s="11"/>
    </row>
    <row r="9298" spans="3:5" x14ac:dyDescent="0.4">
      <c r="C9298" s="11"/>
      <c r="E9298" s="11"/>
    </row>
    <row r="9299" spans="3:5" x14ac:dyDescent="0.4">
      <c r="C9299" s="11"/>
      <c r="E9299" s="11"/>
    </row>
    <row r="9300" spans="3:5" x14ac:dyDescent="0.4">
      <c r="C9300" s="11"/>
      <c r="E9300" s="11"/>
    </row>
    <row r="9301" spans="3:5" x14ac:dyDescent="0.4">
      <c r="C9301" s="11"/>
      <c r="E9301" s="11"/>
    </row>
    <row r="9302" spans="3:5" x14ac:dyDescent="0.4">
      <c r="C9302" s="11"/>
      <c r="E9302" s="11"/>
    </row>
    <row r="9303" spans="3:5" x14ac:dyDescent="0.4">
      <c r="C9303" s="11"/>
      <c r="E9303" s="11"/>
    </row>
    <row r="9304" spans="3:5" x14ac:dyDescent="0.4">
      <c r="C9304" s="11"/>
      <c r="E9304" s="11"/>
    </row>
    <row r="9305" spans="3:5" x14ac:dyDescent="0.4">
      <c r="C9305" s="11"/>
      <c r="E9305" s="11"/>
    </row>
    <row r="9306" spans="3:5" x14ac:dyDescent="0.4">
      <c r="C9306" s="11"/>
      <c r="E9306" s="11"/>
    </row>
    <row r="9307" spans="3:5" x14ac:dyDescent="0.4">
      <c r="C9307" s="11"/>
      <c r="E9307" s="11"/>
    </row>
    <row r="9308" spans="3:5" x14ac:dyDescent="0.4">
      <c r="C9308" s="11"/>
      <c r="E9308" s="11"/>
    </row>
    <row r="9309" spans="3:5" x14ac:dyDescent="0.4">
      <c r="C9309" s="11"/>
      <c r="E9309" s="11"/>
    </row>
    <row r="9310" spans="3:5" x14ac:dyDescent="0.4">
      <c r="C9310" s="11"/>
      <c r="E9310" s="11"/>
    </row>
    <row r="9311" spans="3:5" x14ac:dyDescent="0.4">
      <c r="C9311" s="11"/>
      <c r="E9311" s="11"/>
    </row>
    <row r="9312" spans="3:5" x14ac:dyDescent="0.4">
      <c r="C9312" s="11"/>
      <c r="E9312" s="11"/>
    </row>
    <row r="9313" spans="3:5" x14ac:dyDescent="0.4">
      <c r="C9313" s="11"/>
      <c r="E9313" s="11"/>
    </row>
    <row r="9314" spans="3:5" x14ac:dyDescent="0.4">
      <c r="C9314" s="11"/>
      <c r="E9314" s="11"/>
    </row>
    <row r="9315" spans="3:5" x14ac:dyDescent="0.4">
      <c r="C9315" s="11"/>
      <c r="E9315" s="11"/>
    </row>
    <row r="9316" spans="3:5" x14ac:dyDescent="0.4">
      <c r="C9316" s="11"/>
      <c r="E9316" s="11"/>
    </row>
    <row r="9317" spans="3:5" x14ac:dyDescent="0.4">
      <c r="C9317" s="11"/>
      <c r="E9317" s="11"/>
    </row>
    <row r="9318" spans="3:5" x14ac:dyDescent="0.4">
      <c r="C9318" s="11"/>
      <c r="E9318" s="11"/>
    </row>
    <row r="9319" spans="3:5" x14ac:dyDescent="0.4">
      <c r="C9319" s="11"/>
      <c r="E9319" s="11"/>
    </row>
    <row r="9320" spans="3:5" x14ac:dyDescent="0.4">
      <c r="C9320" s="11"/>
      <c r="E9320" s="11"/>
    </row>
    <row r="9321" spans="3:5" x14ac:dyDescent="0.4">
      <c r="C9321" s="11"/>
      <c r="E9321" s="11"/>
    </row>
    <row r="9322" spans="3:5" x14ac:dyDescent="0.4">
      <c r="C9322" s="11"/>
      <c r="E9322" s="11"/>
    </row>
    <row r="9323" spans="3:5" x14ac:dyDescent="0.4">
      <c r="C9323" s="11"/>
      <c r="E9323" s="11"/>
    </row>
    <row r="9324" spans="3:5" x14ac:dyDescent="0.4">
      <c r="C9324" s="11"/>
      <c r="E9324" s="11"/>
    </row>
    <row r="9325" spans="3:5" x14ac:dyDescent="0.4">
      <c r="C9325" s="11"/>
      <c r="E9325" s="11"/>
    </row>
    <row r="9326" spans="3:5" x14ac:dyDescent="0.4">
      <c r="C9326" s="11"/>
      <c r="E9326" s="11"/>
    </row>
    <row r="9327" spans="3:5" x14ac:dyDescent="0.4">
      <c r="C9327" s="11"/>
      <c r="E9327" s="11"/>
    </row>
    <row r="9328" spans="3:5" x14ac:dyDescent="0.4">
      <c r="C9328" s="11"/>
      <c r="E9328" s="11"/>
    </row>
    <row r="9329" spans="3:5" x14ac:dyDescent="0.4">
      <c r="C9329" s="11"/>
      <c r="E9329" s="11"/>
    </row>
    <row r="9330" spans="3:5" x14ac:dyDescent="0.4">
      <c r="C9330" s="11"/>
      <c r="E9330" s="11"/>
    </row>
    <row r="9331" spans="3:5" x14ac:dyDescent="0.4">
      <c r="C9331" s="11"/>
      <c r="E9331" s="11"/>
    </row>
    <row r="9332" spans="3:5" x14ac:dyDescent="0.4">
      <c r="C9332" s="11"/>
      <c r="E9332" s="11"/>
    </row>
    <row r="9333" spans="3:5" x14ac:dyDescent="0.4">
      <c r="C9333" s="11"/>
      <c r="E9333" s="11"/>
    </row>
    <row r="9334" spans="3:5" x14ac:dyDescent="0.4">
      <c r="C9334" s="11"/>
      <c r="E9334" s="11"/>
    </row>
    <row r="9335" spans="3:5" x14ac:dyDescent="0.4">
      <c r="C9335" s="11"/>
      <c r="E9335" s="11"/>
    </row>
    <row r="9336" spans="3:5" x14ac:dyDescent="0.4">
      <c r="C9336" s="11"/>
      <c r="E9336" s="11"/>
    </row>
    <row r="9337" spans="3:5" x14ac:dyDescent="0.4">
      <c r="C9337" s="11"/>
      <c r="E9337" s="11"/>
    </row>
    <row r="9338" spans="3:5" x14ac:dyDescent="0.4">
      <c r="C9338" s="11"/>
      <c r="E9338" s="11"/>
    </row>
    <row r="9339" spans="3:5" x14ac:dyDescent="0.4">
      <c r="C9339" s="11"/>
      <c r="E9339" s="11"/>
    </row>
    <row r="9340" spans="3:5" x14ac:dyDescent="0.4">
      <c r="C9340" s="11"/>
      <c r="E9340" s="11"/>
    </row>
    <row r="9341" spans="3:5" x14ac:dyDescent="0.4">
      <c r="C9341" s="11"/>
      <c r="E9341" s="11"/>
    </row>
    <row r="9342" spans="3:5" x14ac:dyDescent="0.4">
      <c r="C9342" s="11"/>
      <c r="E9342" s="11"/>
    </row>
    <row r="9343" spans="3:5" x14ac:dyDescent="0.4">
      <c r="C9343" s="11"/>
      <c r="E9343" s="11"/>
    </row>
    <row r="9344" spans="3:5" x14ac:dyDescent="0.4">
      <c r="C9344" s="11"/>
      <c r="E9344" s="11"/>
    </row>
    <row r="9345" spans="3:5" x14ac:dyDescent="0.4">
      <c r="C9345" s="11"/>
      <c r="E9345" s="11"/>
    </row>
    <row r="9346" spans="3:5" x14ac:dyDescent="0.4">
      <c r="C9346" s="11"/>
      <c r="E9346" s="11"/>
    </row>
    <row r="9347" spans="3:5" x14ac:dyDescent="0.4">
      <c r="C9347" s="11"/>
      <c r="E9347" s="11"/>
    </row>
    <row r="9348" spans="3:5" x14ac:dyDescent="0.4">
      <c r="C9348" s="11"/>
      <c r="E9348" s="11"/>
    </row>
    <row r="9349" spans="3:5" x14ac:dyDescent="0.4">
      <c r="C9349" s="11"/>
      <c r="E9349" s="11"/>
    </row>
    <row r="9350" spans="3:5" x14ac:dyDescent="0.4">
      <c r="C9350" s="11"/>
      <c r="E9350" s="11"/>
    </row>
    <row r="9351" spans="3:5" x14ac:dyDescent="0.4">
      <c r="C9351" s="11"/>
      <c r="E9351" s="11"/>
    </row>
    <row r="9352" spans="3:5" x14ac:dyDescent="0.4">
      <c r="C9352" s="11"/>
      <c r="E9352" s="11"/>
    </row>
    <row r="9353" spans="3:5" x14ac:dyDescent="0.4">
      <c r="C9353" s="11"/>
      <c r="E9353" s="11"/>
    </row>
    <row r="9354" spans="3:5" x14ac:dyDescent="0.4">
      <c r="C9354" s="11"/>
      <c r="E9354" s="11"/>
    </row>
    <row r="9355" spans="3:5" x14ac:dyDescent="0.4">
      <c r="C9355" s="11"/>
      <c r="E9355" s="11"/>
    </row>
    <row r="9356" spans="3:5" x14ac:dyDescent="0.4">
      <c r="C9356" s="11"/>
      <c r="E9356" s="11"/>
    </row>
    <row r="9357" spans="3:5" x14ac:dyDescent="0.4">
      <c r="C9357" s="11"/>
      <c r="E9357" s="11"/>
    </row>
    <row r="9358" spans="3:5" x14ac:dyDescent="0.4">
      <c r="C9358" s="11"/>
      <c r="E9358" s="11"/>
    </row>
    <row r="9359" spans="3:5" x14ac:dyDescent="0.4">
      <c r="C9359" s="11"/>
      <c r="E9359" s="11"/>
    </row>
    <row r="9360" spans="3:5" x14ac:dyDescent="0.4">
      <c r="C9360" s="11"/>
      <c r="E9360" s="11"/>
    </row>
    <row r="9361" spans="3:5" x14ac:dyDescent="0.4">
      <c r="C9361" s="11"/>
      <c r="E9361" s="11"/>
    </row>
    <row r="9362" spans="3:5" x14ac:dyDescent="0.4">
      <c r="C9362" s="11"/>
      <c r="E9362" s="11"/>
    </row>
    <row r="9363" spans="3:5" x14ac:dyDescent="0.4">
      <c r="C9363" s="11"/>
      <c r="E9363" s="11"/>
    </row>
    <row r="9364" spans="3:5" x14ac:dyDescent="0.4">
      <c r="C9364" s="11"/>
      <c r="E9364" s="11"/>
    </row>
    <row r="9365" spans="3:5" x14ac:dyDescent="0.4">
      <c r="C9365" s="11"/>
      <c r="E9365" s="11"/>
    </row>
    <row r="9366" spans="3:5" x14ac:dyDescent="0.4">
      <c r="C9366" s="11"/>
      <c r="E9366" s="11"/>
    </row>
    <row r="9367" spans="3:5" x14ac:dyDescent="0.4">
      <c r="C9367" s="11"/>
      <c r="E9367" s="11"/>
    </row>
    <row r="9368" spans="3:5" x14ac:dyDescent="0.4">
      <c r="C9368" s="11"/>
      <c r="E9368" s="11"/>
    </row>
    <row r="9369" spans="3:5" x14ac:dyDescent="0.4">
      <c r="C9369" s="11"/>
      <c r="E9369" s="11"/>
    </row>
    <row r="9370" spans="3:5" x14ac:dyDescent="0.4">
      <c r="C9370" s="11"/>
      <c r="E9370" s="11"/>
    </row>
    <row r="9371" spans="3:5" x14ac:dyDescent="0.4">
      <c r="C9371" s="11"/>
      <c r="E9371" s="11"/>
    </row>
    <row r="9372" spans="3:5" x14ac:dyDescent="0.4">
      <c r="C9372" s="11"/>
      <c r="E9372" s="11"/>
    </row>
    <row r="9373" spans="3:5" x14ac:dyDescent="0.4">
      <c r="C9373" s="11"/>
      <c r="E9373" s="11"/>
    </row>
    <row r="9374" spans="3:5" x14ac:dyDescent="0.4">
      <c r="C9374" s="11"/>
      <c r="E9374" s="11"/>
    </row>
    <row r="9375" spans="3:5" x14ac:dyDescent="0.4">
      <c r="C9375" s="11"/>
      <c r="E9375" s="11"/>
    </row>
    <row r="9376" spans="3:5" x14ac:dyDescent="0.4">
      <c r="C9376" s="11"/>
      <c r="E9376" s="11"/>
    </row>
    <row r="9377" spans="3:5" x14ac:dyDescent="0.4">
      <c r="C9377" s="11"/>
      <c r="E9377" s="11"/>
    </row>
    <row r="9378" spans="3:5" x14ac:dyDescent="0.4">
      <c r="C9378" s="11"/>
      <c r="E9378" s="11"/>
    </row>
    <row r="9379" spans="3:5" x14ac:dyDescent="0.4">
      <c r="C9379" s="11"/>
      <c r="E9379" s="11"/>
    </row>
    <row r="9380" spans="3:5" x14ac:dyDescent="0.4">
      <c r="C9380" s="11"/>
      <c r="E9380" s="11"/>
    </row>
    <row r="9381" spans="3:5" x14ac:dyDescent="0.4">
      <c r="C9381" s="11"/>
      <c r="E9381" s="11"/>
    </row>
    <row r="9382" spans="3:5" x14ac:dyDescent="0.4">
      <c r="C9382" s="11"/>
      <c r="E9382" s="11"/>
    </row>
    <row r="9383" spans="3:5" x14ac:dyDescent="0.4">
      <c r="C9383" s="11"/>
      <c r="E9383" s="11"/>
    </row>
    <row r="9384" spans="3:5" x14ac:dyDescent="0.4">
      <c r="C9384" s="11"/>
      <c r="E9384" s="11"/>
    </row>
    <row r="9385" spans="3:5" x14ac:dyDescent="0.4">
      <c r="C9385" s="11"/>
      <c r="E9385" s="11"/>
    </row>
    <row r="9386" spans="3:5" x14ac:dyDescent="0.4">
      <c r="C9386" s="11"/>
      <c r="E9386" s="11"/>
    </row>
    <row r="9387" spans="3:5" x14ac:dyDescent="0.4">
      <c r="C9387" s="11"/>
      <c r="E9387" s="11"/>
    </row>
    <row r="9388" spans="3:5" x14ac:dyDescent="0.4">
      <c r="C9388" s="11"/>
      <c r="E9388" s="11"/>
    </row>
    <row r="9389" spans="3:5" x14ac:dyDescent="0.4">
      <c r="C9389" s="11"/>
      <c r="E9389" s="11"/>
    </row>
    <row r="9390" spans="3:5" x14ac:dyDescent="0.4">
      <c r="C9390" s="11"/>
      <c r="E9390" s="11"/>
    </row>
    <row r="9391" spans="3:5" x14ac:dyDescent="0.4">
      <c r="C9391" s="11"/>
      <c r="E9391" s="11"/>
    </row>
    <row r="9392" spans="3:5" x14ac:dyDescent="0.4">
      <c r="C9392" s="11"/>
      <c r="E9392" s="11"/>
    </row>
    <row r="9393" spans="3:5" x14ac:dyDescent="0.4">
      <c r="C9393" s="11"/>
      <c r="E9393" s="11"/>
    </row>
    <row r="9394" spans="3:5" x14ac:dyDescent="0.4">
      <c r="C9394" s="11"/>
      <c r="E9394" s="11"/>
    </row>
    <row r="9395" spans="3:5" x14ac:dyDescent="0.4">
      <c r="C9395" s="11"/>
      <c r="E9395" s="11"/>
    </row>
    <row r="9396" spans="3:5" x14ac:dyDescent="0.4">
      <c r="C9396" s="11"/>
      <c r="E9396" s="11"/>
    </row>
    <row r="9397" spans="3:5" x14ac:dyDescent="0.4">
      <c r="C9397" s="11"/>
      <c r="E9397" s="11"/>
    </row>
    <row r="9398" spans="3:5" x14ac:dyDescent="0.4">
      <c r="C9398" s="11"/>
      <c r="E9398" s="11"/>
    </row>
    <row r="9399" spans="3:5" x14ac:dyDescent="0.4">
      <c r="C9399" s="11"/>
      <c r="E9399" s="11"/>
    </row>
    <row r="9400" spans="3:5" x14ac:dyDescent="0.4">
      <c r="C9400" s="11"/>
      <c r="E9400" s="11"/>
    </row>
    <row r="9401" spans="3:5" x14ac:dyDescent="0.4">
      <c r="C9401" s="11"/>
      <c r="E9401" s="11"/>
    </row>
    <row r="9402" spans="3:5" x14ac:dyDescent="0.4">
      <c r="C9402" s="11"/>
      <c r="E9402" s="11"/>
    </row>
    <row r="9403" spans="3:5" x14ac:dyDescent="0.4">
      <c r="C9403" s="11"/>
      <c r="E9403" s="11"/>
    </row>
    <row r="9404" spans="3:5" x14ac:dyDescent="0.4">
      <c r="C9404" s="11"/>
      <c r="E9404" s="11"/>
    </row>
    <row r="9405" spans="3:5" x14ac:dyDescent="0.4">
      <c r="C9405" s="11"/>
      <c r="E9405" s="11"/>
    </row>
    <row r="9406" spans="3:5" x14ac:dyDescent="0.4">
      <c r="C9406" s="11"/>
      <c r="E9406" s="11"/>
    </row>
    <row r="9407" spans="3:5" x14ac:dyDescent="0.4">
      <c r="C9407" s="11"/>
      <c r="E9407" s="11"/>
    </row>
    <row r="9408" spans="3:5" x14ac:dyDescent="0.4">
      <c r="C9408" s="11"/>
      <c r="E9408" s="11"/>
    </row>
    <row r="9409" spans="3:5" x14ac:dyDescent="0.4">
      <c r="C9409" s="11"/>
      <c r="E9409" s="11"/>
    </row>
    <row r="9410" spans="3:5" x14ac:dyDescent="0.4">
      <c r="C9410" s="11"/>
      <c r="E9410" s="11"/>
    </row>
    <row r="9411" spans="3:5" x14ac:dyDescent="0.4">
      <c r="C9411" s="11"/>
      <c r="E9411" s="11"/>
    </row>
    <row r="9412" spans="3:5" x14ac:dyDescent="0.4">
      <c r="C9412" s="11"/>
      <c r="E9412" s="11"/>
    </row>
    <row r="9413" spans="3:5" x14ac:dyDescent="0.4">
      <c r="C9413" s="11"/>
      <c r="E9413" s="11"/>
    </row>
    <row r="9414" spans="3:5" x14ac:dyDescent="0.4">
      <c r="C9414" s="11"/>
      <c r="E9414" s="11"/>
    </row>
    <row r="9415" spans="3:5" x14ac:dyDescent="0.4">
      <c r="C9415" s="11"/>
      <c r="E9415" s="11"/>
    </row>
    <row r="9416" spans="3:5" x14ac:dyDescent="0.4">
      <c r="C9416" s="11"/>
      <c r="E9416" s="11"/>
    </row>
    <row r="9417" spans="3:5" x14ac:dyDescent="0.4">
      <c r="C9417" s="11"/>
      <c r="E9417" s="11"/>
    </row>
    <row r="9418" spans="3:5" x14ac:dyDescent="0.4">
      <c r="C9418" s="11"/>
      <c r="E9418" s="11"/>
    </row>
    <row r="9419" spans="3:5" x14ac:dyDescent="0.4">
      <c r="C9419" s="11"/>
      <c r="E9419" s="11"/>
    </row>
    <row r="9420" spans="3:5" x14ac:dyDescent="0.4">
      <c r="C9420" s="11"/>
      <c r="E9420" s="11"/>
    </row>
    <row r="9421" spans="3:5" x14ac:dyDescent="0.4">
      <c r="C9421" s="11"/>
      <c r="E9421" s="11"/>
    </row>
    <row r="9422" spans="3:5" x14ac:dyDescent="0.4">
      <c r="C9422" s="11"/>
      <c r="E9422" s="11"/>
    </row>
    <row r="9423" spans="3:5" x14ac:dyDescent="0.4">
      <c r="C9423" s="11"/>
      <c r="E9423" s="11"/>
    </row>
    <row r="9424" spans="3:5" x14ac:dyDescent="0.4">
      <c r="C9424" s="11"/>
      <c r="E9424" s="11"/>
    </row>
    <row r="9425" spans="3:5" x14ac:dyDescent="0.4">
      <c r="C9425" s="11"/>
      <c r="E9425" s="11"/>
    </row>
    <row r="9426" spans="3:5" x14ac:dyDescent="0.4">
      <c r="C9426" s="11"/>
      <c r="E9426" s="11"/>
    </row>
    <row r="9427" spans="3:5" x14ac:dyDescent="0.4">
      <c r="C9427" s="11"/>
      <c r="E9427" s="11"/>
    </row>
    <row r="9428" spans="3:5" x14ac:dyDescent="0.4">
      <c r="C9428" s="11"/>
      <c r="E9428" s="11"/>
    </row>
    <row r="9429" spans="3:5" x14ac:dyDescent="0.4">
      <c r="C9429" s="11"/>
      <c r="E9429" s="11"/>
    </row>
    <row r="9430" spans="3:5" x14ac:dyDescent="0.4">
      <c r="C9430" s="11"/>
      <c r="E9430" s="11"/>
    </row>
    <row r="9431" spans="3:5" x14ac:dyDescent="0.4">
      <c r="C9431" s="11"/>
      <c r="E9431" s="11"/>
    </row>
    <row r="9432" spans="3:5" x14ac:dyDescent="0.4">
      <c r="C9432" s="11"/>
      <c r="E9432" s="11"/>
    </row>
    <row r="9433" spans="3:5" x14ac:dyDescent="0.4">
      <c r="C9433" s="11"/>
      <c r="E9433" s="11"/>
    </row>
    <row r="9434" spans="3:5" x14ac:dyDescent="0.4">
      <c r="C9434" s="11"/>
      <c r="E9434" s="11"/>
    </row>
    <row r="9435" spans="3:5" x14ac:dyDescent="0.4">
      <c r="C9435" s="11"/>
      <c r="E9435" s="11"/>
    </row>
    <row r="9436" spans="3:5" x14ac:dyDescent="0.4">
      <c r="C9436" s="11"/>
      <c r="E9436" s="11"/>
    </row>
    <row r="9437" spans="3:5" x14ac:dyDescent="0.4">
      <c r="C9437" s="11"/>
      <c r="E9437" s="11"/>
    </row>
    <row r="9438" spans="3:5" x14ac:dyDescent="0.4">
      <c r="C9438" s="11"/>
      <c r="E9438" s="11"/>
    </row>
    <row r="9439" spans="3:5" x14ac:dyDescent="0.4">
      <c r="C9439" s="11"/>
      <c r="E9439" s="11"/>
    </row>
    <row r="9440" spans="3:5" x14ac:dyDescent="0.4">
      <c r="C9440" s="11"/>
      <c r="E9440" s="11"/>
    </row>
    <row r="9441" spans="3:5" x14ac:dyDescent="0.4">
      <c r="C9441" s="11"/>
      <c r="E9441" s="11"/>
    </row>
    <row r="9442" spans="3:5" x14ac:dyDescent="0.4">
      <c r="C9442" s="11"/>
      <c r="E9442" s="11"/>
    </row>
    <row r="9443" spans="3:5" x14ac:dyDescent="0.4">
      <c r="C9443" s="11"/>
      <c r="E9443" s="11"/>
    </row>
    <row r="9444" spans="3:5" x14ac:dyDescent="0.4">
      <c r="C9444" s="11"/>
      <c r="E9444" s="11"/>
    </row>
    <row r="9445" spans="3:5" x14ac:dyDescent="0.4">
      <c r="C9445" s="11"/>
      <c r="E9445" s="11"/>
    </row>
    <row r="9446" spans="3:5" x14ac:dyDescent="0.4">
      <c r="C9446" s="11"/>
      <c r="E9446" s="11"/>
    </row>
    <row r="9447" spans="3:5" x14ac:dyDescent="0.4">
      <c r="C9447" s="11"/>
      <c r="E9447" s="11"/>
    </row>
    <row r="9448" spans="3:5" x14ac:dyDescent="0.4">
      <c r="C9448" s="11"/>
      <c r="E9448" s="11"/>
    </row>
    <row r="9449" spans="3:5" x14ac:dyDescent="0.4">
      <c r="C9449" s="11"/>
      <c r="E9449" s="11"/>
    </row>
    <row r="9450" spans="3:5" x14ac:dyDescent="0.4">
      <c r="C9450" s="11"/>
      <c r="E9450" s="11"/>
    </row>
    <row r="9451" spans="3:5" x14ac:dyDescent="0.4">
      <c r="C9451" s="11"/>
      <c r="E9451" s="11"/>
    </row>
    <row r="9452" spans="3:5" x14ac:dyDescent="0.4">
      <c r="C9452" s="11"/>
      <c r="E9452" s="11"/>
    </row>
    <row r="9453" spans="3:5" x14ac:dyDescent="0.4">
      <c r="C9453" s="11"/>
      <c r="E9453" s="11"/>
    </row>
    <row r="9454" spans="3:5" x14ac:dyDescent="0.4">
      <c r="C9454" s="11"/>
      <c r="E9454" s="11"/>
    </row>
    <row r="9455" spans="3:5" x14ac:dyDescent="0.4">
      <c r="C9455" s="11"/>
      <c r="E9455" s="11"/>
    </row>
    <row r="9456" spans="3:5" x14ac:dyDescent="0.4">
      <c r="C9456" s="11"/>
      <c r="E9456" s="11"/>
    </row>
    <row r="9457" spans="3:5" x14ac:dyDescent="0.4">
      <c r="C9457" s="11"/>
      <c r="E9457" s="11"/>
    </row>
    <row r="9458" spans="3:5" x14ac:dyDescent="0.4">
      <c r="C9458" s="11"/>
      <c r="E9458" s="11"/>
    </row>
    <row r="9459" spans="3:5" x14ac:dyDescent="0.4">
      <c r="C9459" s="11"/>
      <c r="E9459" s="11"/>
    </row>
    <row r="9460" spans="3:5" x14ac:dyDescent="0.4">
      <c r="C9460" s="11"/>
      <c r="E9460" s="11"/>
    </row>
    <row r="9461" spans="3:5" x14ac:dyDescent="0.4">
      <c r="C9461" s="11"/>
      <c r="E9461" s="11"/>
    </row>
    <row r="9462" spans="3:5" x14ac:dyDescent="0.4">
      <c r="C9462" s="11"/>
      <c r="E9462" s="11"/>
    </row>
    <row r="9463" spans="3:5" x14ac:dyDescent="0.4">
      <c r="C9463" s="11"/>
      <c r="E9463" s="11"/>
    </row>
    <row r="9464" spans="3:5" x14ac:dyDescent="0.4">
      <c r="C9464" s="11"/>
      <c r="E9464" s="11"/>
    </row>
    <row r="9465" spans="3:5" x14ac:dyDescent="0.4">
      <c r="C9465" s="11"/>
      <c r="E9465" s="11"/>
    </row>
    <row r="9466" spans="3:5" x14ac:dyDescent="0.4">
      <c r="C9466" s="11"/>
      <c r="E9466" s="11"/>
    </row>
    <row r="9467" spans="3:5" x14ac:dyDescent="0.4">
      <c r="C9467" s="11"/>
      <c r="E9467" s="11"/>
    </row>
    <row r="9468" spans="3:5" x14ac:dyDescent="0.4">
      <c r="C9468" s="11"/>
      <c r="E9468" s="11"/>
    </row>
    <row r="9469" spans="3:5" x14ac:dyDescent="0.4">
      <c r="C9469" s="11"/>
      <c r="E9469" s="11"/>
    </row>
    <row r="9470" spans="3:5" x14ac:dyDescent="0.4">
      <c r="C9470" s="11"/>
      <c r="E9470" s="11"/>
    </row>
    <row r="9471" spans="3:5" x14ac:dyDescent="0.4">
      <c r="C9471" s="11"/>
      <c r="E9471" s="11"/>
    </row>
    <row r="9472" spans="3:5" x14ac:dyDescent="0.4">
      <c r="C9472" s="11"/>
      <c r="E9472" s="11"/>
    </row>
    <row r="9473" spans="3:5" x14ac:dyDescent="0.4">
      <c r="C9473" s="11"/>
      <c r="E9473" s="11"/>
    </row>
    <row r="9474" spans="3:5" x14ac:dyDescent="0.4">
      <c r="C9474" s="11"/>
      <c r="E9474" s="11"/>
    </row>
    <row r="9475" spans="3:5" x14ac:dyDescent="0.4">
      <c r="C9475" s="11"/>
      <c r="E9475" s="11"/>
    </row>
    <row r="9476" spans="3:5" x14ac:dyDescent="0.4">
      <c r="C9476" s="11"/>
      <c r="E9476" s="11"/>
    </row>
    <row r="9477" spans="3:5" x14ac:dyDescent="0.4">
      <c r="C9477" s="11"/>
      <c r="E9477" s="11"/>
    </row>
    <row r="9478" spans="3:5" x14ac:dyDescent="0.4">
      <c r="C9478" s="11"/>
      <c r="E9478" s="11"/>
    </row>
    <row r="9479" spans="3:5" x14ac:dyDescent="0.4">
      <c r="C9479" s="11"/>
      <c r="E9479" s="11"/>
    </row>
    <row r="9480" spans="3:5" x14ac:dyDescent="0.4">
      <c r="C9480" s="11"/>
      <c r="E9480" s="11"/>
    </row>
    <row r="9481" spans="3:5" x14ac:dyDescent="0.4">
      <c r="C9481" s="11"/>
      <c r="E9481" s="11"/>
    </row>
    <row r="9482" spans="3:5" x14ac:dyDescent="0.4">
      <c r="C9482" s="11"/>
      <c r="E9482" s="11"/>
    </row>
    <row r="9483" spans="3:5" x14ac:dyDescent="0.4">
      <c r="C9483" s="11"/>
      <c r="E9483" s="11"/>
    </row>
    <row r="9484" spans="3:5" x14ac:dyDescent="0.4">
      <c r="C9484" s="11"/>
      <c r="E9484" s="11"/>
    </row>
    <row r="9485" spans="3:5" x14ac:dyDescent="0.4">
      <c r="C9485" s="11"/>
      <c r="E9485" s="11"/>
    </row>
    <row r="9486" spans="3:5" x14ac:dyDescent="0.4">
      <c r="C9486" s="11"/>
      <c r="E9486" s="11"/>
    </row>
    <row r="9487" spans="3:5" x14ac:dyDescent="0.4">
      <c r="C9487" s="11"/>
      <c r="E9487" s="11"/>
    </row>
    <row r="9488" spans="3:5" x14ac:dyDescent="0.4">
      <c r="C9488" s="11"/>
      <c r="E9488" s="11"/>
    </row>
    <row r="9489" spans="3:5" x14ac:dyDescent="0.4">
      <c r="C9489" s="11"/>
      <c r="E9489" s="11"/>
    </row>
    <row r="9490" spans="3:5" x14ac:dyDescent="0.4">
      <c r="C9490" s="11"/>
      <c r="E9490" s="11"/>
    </row>
    <row r="9491" spans="3:5" x14ac:dyDescent="0.4">
      <c r="C9491" s="11"/>
      <c r="E9491" s="11"/>
    </row>
    <row r="9492" spans="3:5" x14ac:dyDescent="0.4">
      <c r="C9492" s="11"/>
      <c r="E9492" s="11"/>
    </row>
    <row r="9493" spans="3:5" x14ac:dyDescent="0.4">
      <c r="C9493" s="11"/>
      <c r="E9493" s="11"/>
    </row>
    <row r="9494" spans="3:5" x14ac:dyDescent="0.4">
      <c r="C9494" s="11"/>
      <c r="E9494" s="11"/>
    </row>
    <row r="9495" spans="3:5" x14ac:dyDescent="0.4">
      <c r="C9495" s="11"/>
      <c r="E9495" s="11"/>
    </row>
    <row r="9496" spans="3:5" x14ac:dyDescent="0.4">
      <c r="C9496" s="11"/>
      <c r="E9496" s="11"/>
    </row>
    <row r="9497" spans="3:5" x14ac:dyDescent="0.4">
      <c r="C9497" s="11"/>
      <c r="E9497" s="11"/>
    </row>
    <row r="9498" spans="3:5" x14ac:dyDescent="0.4">
      <c r="C9498" s="11"/>
      <c r="E9498" s="11"/>
    </row>
    <row r="9499" spans="3:5" x14ac:dyDescent="0.4">
      <c r="C9499" s="11"/>
      <c r="E9499" s="11"/>
    </row>
    <row r="9500" spans="3:5" x14ac:dyDescent="0.4">
      <c r="C9500" s="11"/>
      <c r="E9500" s="11"/>
    </row>
    <row r="9501" spans="3:5" x14ac:dyDescent="0.4">
      <c r="C9501" s="11"/>
      <c r="E9501" s="11"/>
    </row>
    <row r="9502" spans="3:5" x14ac:dyDescent="0.4">
      <c r="C9502" s="11"/>
      <c r="E9502" s="11"/>
    </row>
    <row r="9503" spans="3:5" x14ac:dyDescent="0.4">
      <c r="C9503" s="11"/>
      <c r="E9503" s="11"/>
    </row>
    <row r="9504" spans="3:5" x14ac:dyDescent="0.4">
      <c r="C9504" s="11"/>
      <c r="E9504" s="11"/>
    </row>
    <row r="9505" spans="3:5" x14ac:dyDescent="0.4">
      <c r="C9505" s="11"/>
      <c r="E9505" s="11"/>
    </row>
    <row r="9506" spans="3:5" x14ac:dyDescent="0.4">
      <c r="C9506" s="11"/>
      <c r="E9506" s="11"/>
    </row>
    <row r="9507" spans="3:5" x14ac:dyDescent="0.4">
      <c r="C9507" s="11"/>
      <c r="E9507" s="11"/>
    </row>
    <row r="9508" spans="3:5" x14ac:dyDescent="0.4">
      <c r="C9508" s="11"/>
      <c r="E9508" s="11"/>
    </row>
    <row r="9509" spans="3:5" x14ac:dyDescent="0.4">
      <c r="C9509" s="11"/>
      <c r="E9509" s="11"/>
    </row>
    <row r="9510" spans="3:5" x14ac:dyDescent="0.4">
      <c r="C9510" s="11"/>
      <c r="E9510" s="11"/>
    </row>
    <row r="9511" spans="3:5" x14ac:dyDescent="0.4">
      <c r="C9511" s="11"/>
      <c r="E9511" s="11"/>
    </row>
    <row r="9512" spans="3:5" x14ac:dyDescent="0.4">
      <c r="C9512" s="11"/>
      <c r="E9512" s="11"/>
    </row>
    <row r="9513" spans="3:5" x14ac:dyDescent="0.4">
      <c r="C9513" s="11"/>
      <c r="E9513" s="11"/>
    </row>
    <row r="9514" spans="3:5" x14ac:dyDescent="0.4">
      <c r="C9514" s="11"/>
      <c r="E9514" s="11"/>
    </row>
    <row r="9515" spans="3:5" x14ac:dyDescent="0.4">
      <c r="C9515" s="11"/>
      <c r="E9515" s="11"/>
    </row>
    <row r="9516" spans="3:5" x14ac:dyDescent="0.4">
      <c r="C9516" s="11"/>
      <c r="E9516" s="11"/>
    </row>
    <row r="9517" spans="3:5" x14ac:dyDescent="0.4">
      <c r="C9517" s="11"/>
      <c r="E9517" s="11"/>
    </row>
    <row r="9518" spans="3:5" x14ac:dyDescent="0.4">
      <c r="C9518" s="11"/>
      <c r="E9518" s="11"/>
    </row>
    <row r="9519" spans="3:5" x14ac:dyDescent="0.4">
      <c r="C9519" s="11"/>
      <c r="E9519" s="11"/>
    </row>
    <row r="9520" spans="3:5" x14ac:dyDescent="0.4">
      <c r="C9520" s="11"/>
      <c r="E9520" s="11"/>
    </row>
    <row r="9521" spans="3:5" x14ac:dyDescent="0.4">
      <c r="C9521" s="11"/>
      <c r="E9521" s="11"/>
    </row>
    <row r="9522" spans="3:5" x14ac:dyDescent="0.4">
      <c r="C9522" s="11"/>
      <c r="E9522" s="11"/>
    </row>
    <row r="9523" spans="3:5" x14ac:dyDescent="0.4">
      <c r="C9523" s="11"/>
      <c r="E9523" s="11"/>
    </row>
    <row r="9524" spans="3:5" x14ac:dyDescent="0.4">
      <c r="C9524" s="11"/>
      <c r="E9524" s="11"/>
    </row>
    <row r="9525" spans="3:5" x14ac:dyDescent="0.4">
      <c r="C9525" s="11"/>
      <c r="E9525" s="11"/>
    </row>
    <row r="9526" spans="3:5" x14ac:dyDescent="0.4">
      <c r="C9526" s="11"/>
      <c r="E9526" s="11"/>
    </row>
    <row r="9527" spans="3:5" x14ac:dyDescent="0.4">
      <c r="C9527" s="11"/>
      <c r="E9527" s="11"/>
    </row>
    <row r="9528" spans="3:5" x14ac:dyDescent="0.4">
      <c r="C9528" s="11"/>
      <c r="E9528" s="11"/>
    </row>
    <row r="9529" spans="3:5" x14ac:dyDescent="0.4">
      <c r="C9529" s="11"/>
      <c r="E9529" s="11"/>
    </row>
    <row r="9530" spans="3:5" x14ac:dyDescent="0.4">
      <c r="C9530" s="11"/>
      <c r="E9530" s="11"/>
    </row>
    <row r="9531" spans="3:5" x14ac:dyDescent="0.4">
      <c r="C9531" s="11"/>
      <c r="E9531" s="11"/>
    </row>
    <row r="9532" spans="3:5" x14ac:dyDescent="0.4">
      <c r="C9532" s="11"/>
      <c r="E9532" s="11"/>
    </row>
    <row r="9533" spans="3:5" x14ac:dyDescent="0.4">
      <c r="C9533" s="11"/>
      <c r="E9533" s="11"/>
    </row>
    <row r="9534" spans="3:5" x14ac:dyDescent="0.4">
      <c r="C9534" s="11"/>
      <c r="E9534" s="11"/>
    </row>
    <row r="9535" spans="3:5" x14ac:dyDescent="0.4">
      <c r="C9535" s="11"/>
      <c r="E9535" s="11"/>
    </row>
    <row r="9536" spans="3:5" x14ac:dyDescent="0.4">
      <c r="C9536" s="11"/>
      <c r="E9536" s="11"/>
    </row>
    <row r="9537" spans="3:5" x14ac:dyDescent="0.4">
      <c r="C9537" s="11"/>
      <c r="E9537" s="11"/>
    </row>
    <row r="9538" spans="3:5" x14ac:dyDescent="0.4">
      <c r="C9538" s="11"/>
      <c r="E9538" s="11"/>
    </row>
    <row r="9539" spans="3:5" x14ac:dyDescent="0.4">
      <c r="C9539" s="11"/>
      <c r="E9539" s="11"/>
    </row>
    <row r="9540" spans="3:5" x14ac:dyDescent="0.4">
      <c r="C9540" s="11"/>
      <c r="E9540" s="11"/>
    </row>
    <row r="9541" spans="3:5" x14ac:dyDescent="0.4">
      <c r="C9541" s="11"/>
      <c r="E9541" s="11"/>
    </row>
    <row r="9542" spans="3:5" x14ac:dyDescent="0.4">
      <c r="C9542" s="11"/>
      <c r="E9542" s="11"/>
    </row>
    <row r="9543" spans="3:5" x14ac:dyDescent="0.4">
      <c r="C9543" s="11"/>
      <c r="E9543" s="11"/>
    </row>
    <row r="9544" spans="3:5" x14ac:dyDescent="0.4">
      <c r="C9544" s="11"/>
      <c r="E9544" s="11"/>
    </row>
    <row r="9545" spans="3:5" x14ac:dyDescent="0.4">
      <c r="C9545" s="11"/>
      <c r="E9545" s="11"/>
    </row>
    <row r="9546" spans="3:5" x14ac:dyDescent="0.4">
      <c r="C9546" s="11"/>
      <c r="E9546" s="11"/>
    </row>
    <row r="9547" spans="3:5" x14ac:dyDescent="0.4">
      <c r="C9547" s="11"/>
      <c r="E9547" s="11"/>
    </row>
    <row r="9548" spans="3:5" x14ac:dyDescent="0.4">
      <c r="C9548" s="11"/>
      <c r="E9548" s="11"/>
    </row>
    <row r="9549" spans="3:5" x14ac:dyDescent="0.4">
      <c r="C9549" s="11"/>
      <c r="E9549" s="11"/>
    </row>
    <row r="9550" spans="3:5" x14ac:dyDescent="0.4">
      <c r="C9550" s="11"/>
      <c r="E9550" s="11"/>
    </row>
    <row r="9551" spans="3:5" x14ac:dyDescent="0.4">
      <c r="C9551" s="11"/>
      <c r="E9551" s="11"/>
    </row>
    <row r="9552" spans="3:5" x14ac:dyDescent="0.4">
      <c r="C9552" s="11"/>
      <c r="E9552" s="11"/>
    </row>
    <row r="9553" spans="3:5" x14ac:dyDescent="0.4">
      <c r="C9553" s="11"/>
      <c r="E9553" s="11"/>
    </row>
    <row r="9554" spans="3:5" x14ac:dyDescent="0.4">
      <c r="C9554" s="11"/>
      <c r="E9554" s="11"/>
    </row>
    <row r="9555" spans="3:5" x14ac:dyDescent="0.4">
      <c r="C9555" s="11"/>
      <c r="E9555" s="11"/>
    </row>
    <row r="9556" spans="3:5" x14ac:dyDescent="0.4">
      <c r="C9556" s="11"/>
      <c r="E9556" s="11"/>
    </row>
    <row r="9557" spans="3:5" x14ac:dyDescent="0.4">
      <c r="C9557" s="11"/>
      <c r="E9557" s="11"/>
    </row>
    <row r="9558" spans="3:5" x14ac:dyDescent="0.4">
      <c r="C9558" s="11"/>
      <c r="E9558" s="11"/>
    </row>
    <row r="9559" spans="3:5" x14ac:dyDescent="0.4">
      <c r="C9559" s="11"/>
      <c r="E9559" s="11"/>
    </row>
    <row r="9560" spans="3:5" x14ac:dyDescent="0.4">
      <c r="C9560" s="11"/>
      <c r="E9560" s="11"/>
    </row>
    <row r="9561" spans="3:5" x14ac:dyDescent="0.4">
      <c r="C9561" s="11"/>
      <c r="E9561" s="11"/>
    </row>
    <row r="9562" spans="3:5" x14ac:dyDescent="0.4">
      <c r="C9562" s="11"/>
      <c r="E9562" s="11"/>
    </row>
    <row r="9563" spans="3:5" x14ac:dyDescent="0.4">
      <c r="C9563" s="11"/>
      <c r="E9563" s="11"/>
    </row>
    <row r="9564" spans="3:5" x14ac:dyDescent="0.4">
      <c r="C9564" s="11"/>
      <c r="E9564" s="11"/>
    </row>
    <row r="9565" spans="3:5" x14ac:dyDescent="0.4">
      <c r="C9565" s="11"/>
      <c r="E9565" s="11"/>
    </row>
    <row r="9566" spans="3:5" x14ac:dyDescent="0.4">
      <c r="C9566" s="11"/>
      <c r="E9566" s="11"/>
    </row>
    <row r="9567" spans="3:5" x14ac:dyDescent="0.4">
      <c r="C9567" s="11"/>
      <c r="E9567" s="11"/>
    </row>
    <row r="9568" spans="3:5" x14ac:dyDescent="0.4">
      <c r="C9568" s="11"/>
      <c r="E9568" s="11"/>
    </row>
    <row r="9569" spans="3:5" x14ac:dyDescent="0.4">
      <c r="C9569" s="11"/>
      <c r="E9569" s="11"/>
    </row>
    <row r="9570" spans="3:5" x14ac:dyDescent="0.4">
      <c r="C9570" s="11"/>
      <c r="E9570" s="11"/>
    </row>
    <row r="9571" spans="3:5" x14ac:dyDescent="0.4">
      <c r="C9571" s="11"/>
      <c r="E9571" s="11"/>
    </row>
    <row r="9572" spans="3:5" x14ac:dyDescent="0.4">
      <c r="C9572" s="11"/>
      <c r="E9572" s="11"/>
    </row>
    <row r="9573" spans="3:5" x14ac:dyDescent="0.4">
      <c r="C9573" s="11"/>
      <c r="E9573" s="11"/>
    </row>
    <row r="9574" spans="3:5" x14ac:dyDescent="0.4">
      <c r="C9574" s="11"/>
      <c r="E9574" s="11"/>
    </row>
    <row r="9575" spans="3:5" x14ac:dyDescent="0.4">
      <c r="C9575" s="11"/>
      <c r="E9575" s="11"/>
    </row>
    <row r="9576" spans="3:5" x14ac:dyDescent="0.4">
      <c r="C9576" s="11"/>
      <c r="E9576" s="11"/>
    </row>
    <row r="9577" spans="3:5" x14ac:dyDescent="0.4">
      <c r="C9577" s="11"/>
      <c r="E9577" s="11"/>
    </row>
    <row r="9578" spans="3:5" x14ac:dyDescent="0.4">
      <c r="C9578" s="11"/>
      <c r="E9578" s="11"/>
    </row>
    <row r="9579" spans="3:5" x14ac:dyDescent="0.4">
      <c r="C9579" s="11"/>
      <c r="E9579" s="11"/>
    </row>
    <row r="9580" spans="3:5" x14ac:dyDescent="0.4">
      <c r="C9580" s="11"/>
      <c r="E9580" s="11"/>
    </row>
    <row r="9581" spans="3:5" x14ac:dyDescent="0.4">
      <c r="C9581" s="11"/>
      <c r="E9581" s="11"/>
    </row>
    <row r="9582" spans="3:5" x14ac:dyDescent="0.4">
      <c r="C9582" s="11"/>
      <c r="E9582" s="11"/>
    </row>
    <row r="9583" spans="3:5" x14ac:dyDescent="0.4">
      <c r="C9583" s="11"/>
      <c r="E9583" s="11"/>
    </row>
    <row r="9584" spans="3:5" x14ac:dyDescent="0.4">
      <c r="C9584" s="11"/>
      <c r="E9584" s="11"/>
    </row>
    <row r="9585" spans="3:5" x14ac:dyDescent="0.4">
      <c r="C9585" s="11"/>
      <c r="E9585" s="11"/>
    </row>
    <row r="9586" spans="3:5" x14ac:dyDescent="0.4">
      <c r="C9586" s="11"/>
      <c r="E9586" s="11"/>
    </row>
    <row r="9587" spans="3:5" x14ac:dyDescent="0.4">
      <c r="C9587" s="11"/>
      <c r="E9587" s="11"/>
    </row>
    <row r="9588" spans="3:5" x14ac:dyDescent="0.4">
      <c r="C9588" s="11"/>
      <c r="E9588" s="11"/>
    </row>
    <row r="9589" spans="3:5" x14ac:dyDescent="0.4">
      <c r="C9589" s="11"/>
      <c r="E9589" s="11"/>
    </row>
    <row r="9590" spans="3:5" x14ac:dyDescent="0.4">
      <c r="C9590" s="11"/>
      <c r="E9590" s="11"/>
    </row>
    <row r="9591" spans="3:5" x14ac:dyDescent="0.4">
      <c r="C9591" s="11"/>
      <c r="E9591" s="11"/>
    </row>
    <row r="9592" spans="3:5" x14ac:dyDescent="0.4">
      <c r="C9592" s="11"/>
      <c r="E9592" s="11"/>
    </row>
    <row r="9593" spans="3:5" x14ac:dyDescent="0.4">
      <c r="C9593" s="11"/>
      <c r="E9593" s="11"/>
    </row>
    <row r="9594" spans="3:5" x14ac:dyDescent="0.4">
      <c r="C9594" s="11"/>
      <c r="E9594" s="11"/>
    </row>
    <row r="9595" spans="3:5" x14ac:dyDescent="0.4">
      <c r="C9595" s="11"/>
      <c r="E9595" s="11"/>
    </row>
    <row r="9596" spans="3:5" x14ac:dyDescent="0.4">
      <c r="C9596" s="11"/>
      <c r="E9596" s="11"/>
    </row>
    <row r="9597" spans="3:5" x14ac:dyDescent="0.4">
      <c r="C9597" s="11"/>
      <c r="E9597" s="11"/>
    </row>
    <row r="9598" spans="3:5" x14ac:dyDescent="0.4">
      <c r="C9598" s="11"/>
      <c r="E9598" s="11"/>
    </row>
    <row r="9599" spans="3:5" x14ac:dyDescent="0.4">
      <c r="C9599" s="11"/>
      <c r="E9599" s="11"/>
    </row>
    <row r="9600" spans="3:5" x14ac:dyDescent="0.4">
      <c r="C9600" s="11"/>
      <c r="E9600" s="11"/>
    </row>
    <row r="9601" spans="3:5" x14ac:dyDescent="0.4">
      <c r="C9601" s="11"/>
      <c r="E9601" s="11"/>
    </row>
    <row r="9602" spans="3:5" x14ac:dyDescent="0.4">
      <c r="C9602" s="11"/>
      <c r="E9602" s="11"/>
    </row>
    <row r="9603" spans="3:5" x14ac:dyDescent="0.4">
      <c r="C9603" s="11"/>
      <c r="E9603" s="11"/>
    </row>
    <row r="9604" spans="3:5" x14ac:dyDescent="0.4">
      <c r="C9604" s="11"/>
      <c r="E9604" s="11"/>
    </row>
    <row r="9605" spans="3:5" x14ac:dyDescent="0.4">
      <c r="C9605" s="11"/>
      <c r="E9605" s="11"/>
    </row>
    <row r="9606" spans="3:5" x14ac:dyDescent="0.4">
      <c r="C9606" s="11"/>
      <c r="E9606" s="11"/>
    </row>
    <row r="9607" spans="3:5" x14ac:dyDescent="0.4">
      <c r="C9607" s="11"/>
      <c r="E9607" s="11"/>
    </row>
    <row r="9608" spans="3:5" x14ac:dyDescent="0.4">
      <c r="C9608" s="11"/>
      <c r="E9608" s="11"/>
    </row>
    <row r="9609" spans="3:5" x14ac:dyDescent="0.4">
      <c r="C9609" s="11"/>
      <c r="E9609" s="11"/>
    </row>
    <row r="9610" spans="3:5" x14ac:dyDescent="0.4">
      <c r="C9610" s="11"/>
      <c r="E9610" s="11"/>
    </row>
    <row r="9611" spans="3:5" x14ac:dyDescent="0.4">
      <c r="C9611" s="11"/>
      <c r="E9611" s="11"/>
    </row>
    <row r="9612" spans="3:5" x14ac:dyDescent="0.4">
      <c r="C9612" s="11"/>
      <c r="E9612" s="11"/>
    </row>
    <row r="9613" spans="3:5" x14ac:dyDescent="0.4">
      <c r="C9613" s="11"/>
      <c r="E9613" s="11"/>
    </row>
    <row r="9614" spans="3:5" x14ac:dyDescent="0.4">
      <c r="C9614" s="11"/>
      <c r="E9614" s="11"/>
    </row>
    <row r="9615" spans="3:5" x14ac:dyDescent="0.4">
      <c r="C9615" s="11"/>
      <c r="E9615" s="11"/>
    </row>
    <row r="9616" spans="3:5" x14ac:dyDescent="0.4">
      <c r="C9616" s="11"/>
      <c r="E9616" s="11"/>
    </row>
    <row r="9617" spans="3:5" x14ac:dyDescent="0.4">
      <c r="C9617" s="11"/>
      <c r="E9617" s="11"/>
    </row>
    <row r="9618" spans="3:5" x14ac:dyDescent="0.4">
      <c r="C9618" s="11"/>
      <c r="E9618" s="11"/>
    </row>
    <row r="9619" spans="3:5" x14ac:dyDescent="0.4">
      <c r="C9619" s="11"/>
      <c r="E9619" s="11"/>
    </row>
    <row r="9620" spans="3:5" x14ac:dyDescent="0.4">
      <c r="C9620" s="11"/>
      <c r="E9620" s="11"/>
    </row>
    <row r="9621" spans="3:5" x14ac:dyDescent="0.4">
      <c r="C9621" s="11"/>
      <c r="E9621" s="11"/>
    </row>
    <row r="9622" spans="3:5" x14ac:dyDescent="0.4">
      <c r="C9622" s="11"/>
      <c r="E9622" s="11"/>
    </row>
    <row r="9623" spans="3:5" x14ac:dyDescent="0.4">
      <c r="C9623" s="11"/>
      <c r="E9623" s="11"/>
    </row>
    <row r="9624" spans="3:5" x14ac:dyDescent="0.4">
      <c r="C9624" s="11"/>
      <c r="E9624" s="11"/>
    </row>
    <row r="9625" spans="3:5" x14ac:dyDescent="0.4">
      <c r="C9625" s="11"/>
      <c r="E9625" s="11"/>
    </row>
    <row r="9626" spans="3:5" x14ac:dyDescent="0.4">
      <c r="C9626" s="11"/>
      <c r="E9626" s="11"/>
    </row>
    <row r="9627" spans="3:5" x14ac:dyDescent="0.4">
      <c r="C9627" s="11"/>
      <c r="E9627" s="11"/>
    </row>
    <row r="9628" spans="3:5" x14ac:dyDescent="0.4">
      <c r="C9628" s="11"/>
      <c r="E9628" s="11"/>
    </row>
    <row r="9629" spans="3:5" x14ac:dyDescent="0.4">
      <c r="C9629" s="11"/>
      <c r="E9629" s="11"/>
    </row>
    <row r="9630" spans="3:5" x14ac:dyDescent="0.4">
      <c r="C9630" s="11"/>
      <c r="E9630" s="11"/>
    </row>
    <row r="9631" spans="3:5" x14ac:dyDescent="0.4">
      <c r="C9631" s="11"/>
      <c r="E9631" s="11"/>
    </row>
    <row r="9632" spans="3:5" x14ac:dyDescent="0.4">
      <c r="C9632" s="11"/>
      <c r="E9632" s="11"/>
    </row>
    <row r="9633" spans="3:5" x14ac:dyDescent="0.4">
      <c r="C9633" s="11"/>
      <c r="E9633" s="11"/>
    </row>
    <row r="9634" spans="3:5" x14ac:dyDescent="0.4">
      <c r="C9634" s="11"/>
      <c r="E9634" s="11"/>
    </row>
    <row r="9635" spans="3:5" x14ac:dyDescent="0.4">
      <c r="C9635" s="11"/>
      <c r="E9635" s="11"/>
    </row>
    <row r="9636" spans="3:5" x14ac:dyDescent="0.4">
      <c r="C9636" s="11"/>
      <c r="E9636" s="11"/>
    </row>
    <row r="9637" spans="3:5" x14ac:dyDescent="0.4">
      <c r="C9637" s="11"/>
      <c r="E9637" s="11"/>
    </row>
    <row r="9638" spans="3:5" x14ac:dyDescent="0.4">
      <c r="C9638" s="11"/>
      <c r="E9638" s="11"/>
    </row>
    <row r="9639" spans="3:5" x14ac:dyDescent="0.4">
      <c r="C9639" s="11"/>
      <c r="E9639" s="11"/>
    </row>
    <row r="9640" spans="3:5" x14ac:dyDescent="0.4">
      <c r="C9640" s="11"/>
      <c r="E9640" s="11"/>
    </row>
    <row r="9641" spans="3:5" x14ac:dyDescent="0.4">
      <c r="C9641" s="11"/>
      <c r="E9641" s="11"/>
    </row>
    <row r="9642" spans="3:5" x14ac:dyDescent="0.4">
      <c r="C9642" s="11"/>
      <c r="E9642" s="11"/>
    </row>
    <row r="9643" spans="3:5" x14ac:dyDescent="0.4">
      <c r="C9643" s="11"/>
      <c r="E9643" s="11"/>
    </row>
    <row r="9644" spans="3:5" x14ac:dyDescent="0.4">
      <c r="C9644" s="11"/>
      <c r="E9644" s="11"/>
    </row>
    <row r="9645" spans="3:5" x14ac:dyDescent="0.4">
      <c r="C9645" s="11"/>
      <c r="E9645" s="11"/>
    </row>
    <row r="9646" spans="3:5" x14ac:dyDescent="0.4">
      <c r="C9646" s="11"/>
      <c r="E9646" s="11"/>
    </row>
    <row r="9647" spans="3:5" x14ac:dyDescent="0.4">
      <c r="C9647" s="11"/>
      <c r="E9647" s="11"/>
    </row>
    <row r="9648" spans="3:5" x14ac:dyDescent="0.4">
      <c r="C9648" s="11"/>
      <c r="E9648" s="11"/>
    </row>
    <row r="9649" spans="3:5" x14ac:dyDescent="0.4">
      <c r="C9649" s="11"/>
      <c r="E9649" s="11"/>
    </row>
    <row r="9650" spans="3:5" x14ac:dyDescent="0.4">
      <c r="C9650" s="11"/>
      <c r="E9650" s="11"/>
    </row>
    <row r="9651" spans="3:5" x14ac:dyDescent="0.4">
      <c r="C9651" s="11"/>
      <c r="E9651" s="11"/>
    </row>
    <row r="9652" spans="3:5" x14ac:dyDescent="0.4">
      <c r="C9652" s="11"/>
      <c r="E9652" s="11"/>
    </row>
    <row r="9653" spans="3:5" x14ac:dyDescent="0.4">
      <c r="C9653" s="11"/>
      <c r="E9653" s="11"/>
    </row>
    <row r="9654" spans="3:5" x14ac:dyDescent="0.4">
      <c r="C9654" s="11"/>
      <c r="E9654" s="11"/>
    </row>
    <row r="9655" spans="3:5" x14ac:dyDescent="0.4">
      <c r="C9655" s="11"/>
      <c r="E9655" s="11"/>
    </row>
    <row r="9656" spans="3:5" x14ac:dyDescent="0.4">
      <c r="C9656" s="11"/>
      <c r="E9656" s="11"/>
    </row>
    <row r="9657" spans="3:5" x14ac:dyDescent="0.4">
      <c r="C9657" s="11"/>
      <c r="E9657" s="11"/>
    </row>
    <row r="9658" spans="3:5" x14ac:dyDescent="0.4">
      <c r="C9658" s="11"/>
      <c r="E9658" s="11"/>
    </row>
    <row r="9659" spans="3:5" x14ac:dyDescent="0.4">
      <c r="C9659" s="11"/>
      <c r="E9659" s="11"/>
    </row>
    <row r="9660" spans="3:5" x14ac:dyDescent="0.4">
      <c r="C9660" s="11"/>
      <c r="E9660" s="11"/>
    </row>
    <row r="9661" spans="3:5" x14ac:dyDescent="0.4">
      <c r="C9661" s="11"/>
      <c r="E9661" s="11"/>
    </row>
    <row r="9662" spans="3:5" x14ac:dyDescent="0.4">
      <c r="C9662" s="11"/>
      <c r="E9662" s="11"/>
    </row>
    <row r="9663" spans="3:5" x14ac:dyDescent="0.4">
      <c r="C9663" s="11"/>
      <c r="E9663" s="11"/>
    </row>
    <row r="9664" spans="3:5" x14ac:dyDescent="0.4">
      <c r="C9664" s="11"/>
      <c r="E9664" s="11"/>
    </row>
    <row r="9665" spans="3:5" x14ac:dyDescent="0.4">
      <c r="C9665" s="11"/>
      <c r="E9665" s="11"/>
    </row>
    <row r="9666" spans="3:5" x14ac:dyDescent="0.4">
      <c r="C9666" s="11"/>
      <c r="E9666" s="11"/>
    </row>
    <row r="9667" spans="3:5" x14ac:dyDescent="0.4">
      <c r="C9667" s="11"/>
      <c r="E9667" s="11"/>
    </row>
    <row r="9668" spans="3:5" x14ac:dyDescent="0.4">
      <c r="C9668" s="11"/>
      <c r="E9668" s="11"/>
    </row>
    <row r="9669" spans="3:5" x14ac:dyDescent="0.4">
      <c r="C9669" s="11"/>
      <c r="E9669" s="11"/>
    </row>
    <row r="9670" spans="3:5" x14ac:dyDescent="0.4">
      <c r="C9670" s="11"/>
      <c r="E9670" s="11"/>
    </row>
    <row r="9671" spans="3:5" x14ac:dyDescent="0.4">
      <c r="C9671" s="11"/>
      <c r="E9671" s="11"/>
    </row>
    <row r="9672" spans="3:5" x14ac:dyDescent="0.4">
      <c r="C9672" s="11"/>
      <c r="E9672" s="11"/>
    </row>
    <row r="9673" spans="3:5" x14ac:dyDescent="0.4">
      <c r="C9673" s="11"/>
      <c r="E9673" s="11"/>
    </row>
    <row r="9674" spans="3:5" x14ac:dyDescent="0.4">
      <c r="C9674" s="11"/>
      <c r="E9674" s="11"/>
    </row>
    <row r="9675" spans="3:5" x14ac:dyDescent="0.4">
      <c r="C9675" s="11"/>
      <c r="E9675" s="11"/>
    </row>
    <row r="9676" spans="3:5" x14ac:dyDescent="0.4">
      <c r="C9676" s="11"/>
      <c r="E9676" s="11"/>
    </row>
    <row r="9677" spans="3:5" x14ac:dyDescent="0.4">
      <c r="C9677" s="11"/>
      <c r="E9677" s="11"/>
    </row>
    <row r="9678" spans="3:5" x14ac:dyDescent="0.4">
      <c r="C9678" s="11"/>
      <c r="E9678" s="11"/>
    </row>
    <row r="9679" spans="3:5" x14ac:dyDescent="0.4">
      <c r="C9679" s="11"/>
      <c r="E9679" s="11"/>
    </row>
    <row r="9680" spans="3:5" x14ac:dyDescent="0.4">
      <c r="C9680" s="11"/>
      <c r="E9680" s="11"/>
    </row>
    <row r="9681" spans="3:5" x14ac:dyDescent="0.4">
      <c r="C9681" s="11"/>
      <c r="E9681" s="11"/>
    </row>
    <row r="9682" spans="3:5" x14ac:dyDescent="0.4">
      <c r="C9682" s="11"/>
      <c r="E9682" s="11"/>
    </row>
    <row r="9683" spans="3:5" x14ac:dyDescent="0.4">
      <c r="C9683" s="11"/>
      <c r="E9683" s="11"/>
    </row>
    <row r="9684" spans="3:5" x14ac:dyDescent="0.4">
      <c r="C9684" s="11"/>
      <c r="E9684" s="11"/>
    </row>
    <row r="9685" spans="3:5" x14ac:dyDescent="0.4">
      <c r="C9685" s="11"/>
      <c r="E9685" s="11"/>
    </row>
    <row r="9686" spans="3:5" x14ac:dyDescent="0.4">
      <c r="C9686" s="11"/>
      <c r="E9686" s="11"/>
    </row>
    <row r="9687" spans="3:5" x14ac:dyDescent="0.4">
      <c r="C9687" s="11"/>
      <c r="E9687" s="11"/>
    </row>
    <row r="9688" spans="3:5" x14ac:dyDescent="0.4">
      <c r="C9688" s="11"/>
      <c r="E9688" s="11"/>
    </row>
    <row r="9689" spans="3:5" x14ac:dyDescent="0.4">
      <c r="C9689" s="11"/>
      <c r="E9689" s="11"/>
    </row>
    <row r="9690" spans="3:5" x14ac:dyDescent="0.4">
      <c r="C9690" s="11"/>
      <c r="E9690" s="11"/>
    </row>
    <row r="9691" spans="3:5" x14ac:dyDescent="0.4">
      <c r="C9691" s="11"/>
      <c r="E9691" s="11"/>
    </row>
    <row r="9692" spans="3:5" x14ac:dyDescent="0.4">
      <c r="C9692" s="11"/>
      <c r="E9692" s="11"/>
    </row>
    <row r="9693" spans="3:5" x14ac:dyDescent="0.4">
      <c r="C9693" s="11"/>
      <c r="E9693" s="11"/>
    </row>
    <row r="9694" spans="3:5" x14ac:dyDescent="0.4">
      <c r="C9694" s="11"/>
      <c r="E9694" s="11"/>
    </row>
    <row r="9695" spans="3:5" x14ac:dyDescent="0.4">
      <c r="C9695" s="11"/>
      <c r="E9695" s="11"/>
    </row>
    <row r="9696" spans="3:5" x14ac:dyDescent="0.4">
      <c r="C9696" s="11"/>
      <c r="E9696" s="11"/>
    </row>
    <row r="9697" spans="3:5" x14ac:dyDescent="0.4">
      <c r="C9697" s="11"/>
      <c r="E9697" s="11"/>
    </row>
    <row r="9698" spans="3:5" x14ac:dyDescent="0.4">
      <c r="C9698" s="11"/>
      <c r="E9698" s="11"/>
    </row>
    <row r="9699" spans="3:5" x14ac:dyDescent="0.4">
      <c r="C9699" s="11"/>
      <c r="E9699" s="11"/>
    </row>
    <row r="9700" spans="3:5" x14ac:dyDescent="0.4">
      <c r="C9700" s="11"/>
      <c r="E9700" s="11"/>
    </row>
    <row r="9701" spans="3:5" x14ac:dyDescent="0.4">
      <c r="C9701" s="11"/>
      <c r="E9701" s="11"/>
    </row>
    <row r="9702" spans="3:5" x14ac:dyDescent="0.4">
      <c r="C9702" s="11"/>
      <c r="E9702" s="11"/>
    </row>
    <row r="9703" spans="3:5" x14ac:dyDescent="0.4">
      <c r="C9703" s="11"/>
      <c r="E9703" s="11"/>
    </row>
    <row r="9704" spans="3:5" x14ac:dyDescent="0.4">
      <c r="C9704" s="11"/>
      <c r="E9704" s="11"/>
    </row>
    <row r="9705" spans="3:5" x14ac:dyDescent="0.4">
      <c r="C9705" s="11"/>
      <c r="E9705" s="11"/>
    </row>
    <row r="9706" spans="3:5" x14ac:dyDescent="0.4">
      <c r="C9706" s="11"/>
      <c r="E9706" s="11"/>
    </row>
    <row r="9707" spans="3:5" x14ac:dyDescent="0.4">
      <c r="C9707" s="11"/>
      <c r="E9707" s="11"/>
    </row>
    <row r="9708" spans="3:5" x14ac:dyDescent="0.4">
      <c r="C9708" s="11"/>
      <c r="E9708" s="11"/>
    </row>
    <row r="9709" spans="3:5" x14ac:dyDescent="0.4">
      <c r="C9709" s="11"/>
      <c r="E9709" s="11"/>
    </row>
    <row r="9710" spans="3:5" x14ac:dyDescent="0.4">
      <c r="C9710" s="11"/>
      <c r="E9710" s="11"/>
    </row>
    <row r="9711" spans="3:5" x14ac:dyDescent="0.4">
      <c r="C9711" s="11"/>
      <c r="E9711" s="11"/>
    </row>
    <row r="9712" spans="3:5" x14ac:dyDescent="0.4">
      <c r="C9712" s="11"/>
      <c r="E9712" s="11"/>
    </row>
    <row r="9713" spans="3:5" x14ac:dyDescent="0.4">
      <c r="C9713" s="11"/>
      <c r="E9713" s="11"/>
    </row>
    <row r="9714" spans="3:5" x14ac:dyDescent="0.4">
      <c r="C9714" s="11"/>
      <c r="E9714" s="11"/>
    </row>
    <row r="9715" spans="3:5" x14ac:dyDescent="0.4">
      <c r="C9715" s="11"/>
      <c r="E9715" s="11"/>
    </row>
    <row r="9716" spans="3:5" x14ac:dyDescent="0.4">
      <c r="C9716" s="11"/>
      <c r="E9716" s="11"/>
    </row>
    <row r="9717" spans="3:5" x14ac:dyDescent="0.4">
      <c r="C9717" s="11"/>
      <c r="E9717" s="11"/>
    </row>
    <row r="9718" spans="3:5" x14ac:dyDescent="0.4">
      <c r="C9718" s="11"/>
      <c r="E9718" s="11"/>
    </row>
    <row r="9719" spans="3:5" x14ac:dyDescent="0.4">
      <c r="C9719" s="11"/>
      <c r="E9719" s="11"/>
    </row>
    <row r="9720" spans="3:5" x14ac:dyDescent="0.4">
      <c r="C9720" s="11"/>
      <c r="E9720" s="11"/>
    </row>
    <row r="9721" spans="3:5" x14ac:dyDescent="0.4">
      <c r="C9721" s="11"/>
      <c r="E9721" s="11"/>
    </row>
    <row r="9722" spans="3:5" x14ac:dyDescent="0.4">
      <c r="C9722" s="11"/>
      <c r="E9722" s="11"/>
    </row>
    <row r="9723" spans="3:5" x14ac:dyDescent="0.4">
      <c r="C9723" s="11"/>
      <c r="E9723" s="11"/>
    </row>
    <row r="9724" spans="3:5" x14ac:dyDescent="0.4">
      <c r="C9724" s="11"/>
      <c r="E9724" s="11"/>
    </row>
    <row r="9725" spans="3:5" x14ac:dyDescent="0.4">
      <c r="C9725" s="11"/>
      <c r="E9725" s="11"/>
    </row>
    <row r="9726" spans="3:5" x14ac:dyDescent="0.4">
      <c r="C9726" s="11"/>
      <c r="E9726" s="11"/>
    </row>
    <row r="9727" spans="3:5" x14ac:dyDescent="0.4">
      <c r="C9727" s="11"/>
      <c r="E9727" s="11"/>
    </row>
    <row r="9728" spans="3:5" x14ac:dyDescent="0.4">
      <c r="C9728" s="11"/>
      <c r="E9728" s="11"/>
    </row>
    <row r="9729" spans="3:5" x14ac:dyDescent="0.4">
      <c r="C9729" s="11"/>
      <c r="E9729" s="11"/>
    </row>
    <row r="9730" spans="3:5" x14ac:dyDescent="0.4">
      <c r="C9730" s="11"/>
      <c r="E9730" s="11"/>
    </row>
    <row r="9731" spans="3:5" x14ac:dyDescent="0.4">
      <c r="C9731" s="11"/>
      <c r="E9731" s="11"/>
    </row>
    <row r="9732" spans="3:5" x14ac:dyDescent="0.4">
      <c r="C9732" s="11"/>
      <c r="E9732" s="11"/>
    </row>
    <row r="9733" spans="3:5" x14ac:dyDescent="0.4">
      <c r="C9733" s="11"/>
      <c r="E9733" s="11"/>
    </row>
    <row r="9734" spans="3:5" x14ac:dyDescent="0.4">
      <c r="C9734" s="11"/>
      <c r="E9734" s="11"/>
    </row>
    <row r="9735" spans="3:5" x14ac:dyDescent="0.4">
      <c r="C9735" s="11"/>
      <c r="E9735" s="11"/>
    </row>
    <row r="9736" spans="3:5" x14ac:dyDescent="0.4">
      <c r="C9736" s="11"/>
      <c r="E9736" s="11"/>
    </row>
    <row r="9737" spans="3:5" x14ac:dyDescent="0.4">
      <c r="C9737" s="11"/>
      <c r="E9737" s="11"/>
    </row>
    <row r="9738" spans="3:5" x14ac:dyDescent="0.4">
      <c r="C9738" s="11"/>
      <c r="E9738" s="11"/>
    </row>
    <row r="9739" spans="3:5" x14ac:dyDescent="0.4">
      <c r="C9739" s="11"/>
      <c r="E9739" s="11"/>
    </row>
    <row r="9740" spans="3:5" x14ac:dyDescent="0.4">
      <c r="C9740" s="11"/>
      <c r="E9740" s="11"/>
    </row>
    <row r="9741" spans="3:5" x14ac:dyDescent="0.4">
      <c r="C9741" s="11"/>
      <c r="E9741" s="11"/>
    </row>
    <row r="9742" spans="3:5" x14ac:dyDescent="0.4">
      <c r="C9742" s="11"/>
      <c r="E9742" s="11"/>
    </row>
    <row r="9743" spans="3:5" x14ac:dyDescent="0.4">
      <c r="C9743" s="11"/>
      <c r="E9743" s="11"/>
    </row>
    <row r="9744" spans="3:5" x14ac:dyDescent="0.4">
      <c r="C9744" s="11"/>
      <c r="E9744" s="11"/>
    </row>
    <row r="9745" spans="3:5" x14ac:dyDescent="0.4">
      <c r="C9745" s="11"/>
      <c r="E9745" s="11"/>
    </row>
    <row r="9746" spans="3:5" x14ac:dyDescent="0.4">
      <c r="C9746" s="11"/>
      <c r="E9746" s="11"/>
    </row>
    <row r="9747" spans="3:5" x14ac:dyDescent="0.4">
      <c r="C9747" s="11"/>
      <c r="E9747" s="11"/>
    </row>
    <row r="9748" spans="3:5" x14ac:dyDescent="0.4">
      <c r="C9748" s="11"/>
      <c r="E9748" s="11"/>
    </row>
    <row r="9749" spans="3:5" x14ac:dyDescent="0.4">
      <c r="C9749" s="11"/>
      <c r="E9749" s="11"/>
    </row>
    <row r="9750" spans="3:5" x14ac:dyDescent="0.4">
      <c r="C9750" s="11"/>
      <c r="E9750" s="11"/>
    </row>
    <row r="9751" spans="3:5" x14ac:dyDescent="0.4">
      <c r="C9751" s="11"/>
      <c r="E9751" s="11"/>
    </row>
    <row r="9752" spans="3:5" x14ac:dyDescent="0.4">
      <c r="C9752" s="11"/>
      <c r="E9752" s="11"/>
    </row>
    <row r="9753" spans="3:5" x14ac:dyDescent="0.4">
      <c r="C9753" s="11"/>
      <c r="E9753" s="11"/>
    </row>
    <row r="9754" spans="3:5" x14ac:dyDescent="0.4">
      <c r="C9754" s="11"/>
      <c r="E9754" s="11"/>
    </row>
    <row r="9755" spans="3:5" x14ac:dyDescent="0.4">
      <c r="C9755" s="11"/>
      <c r="E9755" s="11"/>
    </row>
    <row r="9756" spans="3:5" x14ac:dyDescent="0.4">
      <c r="C9756" s="11"/>
      <c r="E9756" s="11"/>
    </row>
    <row r="9757" spans="3:5" x14ac:dyDescent="0.4">
      <c r="C9757" s="11"/>
      <c r="E9757" s="11"/>
    </row>
    <row r="9758" spans="3:5" x14ac:dyDescent="0.4">
      <c r="C9758" s="11"/>
      <c r="E9758" s="11"/>
    </row>
    <row r="9759" spans="3:5" x14ac:dyDescent="0.4">
      <c r="C9759" s="11"/>
      <c r="E9759" s="11"/>
    </row>
    <row r="9760" spans="3:5" x14ac:dyDescent="0.4">
      <c r="C9760" s="11"/>
      <c r="E9760" s="11"/>
    </row>
    <row r="9761" spans="3:5" x14ac:dyDescent="0.4">
      <c r="C9761" s="11"/>
      <c r="E9761" s="11"/>
    </row>
    <row r="9762" spans="3:5" x14ac:dyDescent="0.4">
      <c r="C9762" s="11"/>
      <c r="E9762" s="11"/>
    </row>
    <row r="9763" spans="3:5" x14ac:dyDescent="0.4">
      <c r="C9763" s="11"/>
      <c r="E9763" s="11"/>
    </row>
    <row r="9764" spans="3:5" x14ac:dyDescent="0.4">
      <c r="C9764" s="11"/>
      <c r="E9764" s="11"/>
    </row>
    <row r="9765" spans="3:5" x14ac:dyDescent="0.4">
      <c r="C9765" s="11"/>
      <c r="E9765" s="11"/>
    </row>
    <row r="9766" spans="3:5" x14ac:dyDescent="0.4">
      <c r="C9766" s="11"/>
      <c r="E9766" s="11"/>
    </row>
    <row r="9767" spans="3:5" x14ac:dyDescent="0.4">
      <c r="C9767" s="11"/>
      <c r="E9767" s="11"/>
    </row>
    <row r="9768" spans="3:5" x14ac:dyDescent="0.4">
      <c r="C9768" s="11"/>
      <c r="E9768" s="11"/>
    </row>
    <row r="9769" spans="3:5" x14ac:dyDescent="0.4">
      <c r="C9769" s="11"/>
      <c r="E9769" s="11"/>
    </row>
    <row r="9770" spans="3:5" x14ac:dyDescent="0.4">
      <c r="C9770" s="11"/>
      <c r="E9770" s="11"/>
    </row>
    <row r="9771" spans="3:5" x14ac:dyDescent="0.4">
      <c r="C9771" s="11"/>
      <c r="E9771" s="11"/>
    </row>
    <row r="9772" spans="3:5" x14ac:dyDescent="0.4">
      <c r="C9772" s="11"/>
      <c r="E9772" s="11"/>
    </row>
    <row r="9773" spans="3:5" x14ac:dyDescent="0.4">
      <c r="C9773" s="11"/>
      <c r="E9773" s="11"/>
    </row>
    <row r="9774" spans="3:5" x14ac:dyDescent="0.4">
      <c r="C9774" s="11"/>
      <c r="E9774" s="11"/>
    </row>
    <row r="9775" spans="3:5" x14ac:dyDescent="0.4">
      <c r="C9775" s="11"/>
      <c r="E9775" s="11"/>
    </row>
    <row r="9776" spans="3:5" x14ac:dyDescent="0.4">
      <c r="C9776" s="11"/>
      <c r="E9776" s="11"/>
    </row>
    <row r="9777" spans="3:5" x14ac:dyDescent="0.4">
      <c r="C9777" s="11"/>
      <c r="E9777" s="11"/>
    </row>
    <row r="9778" spans="3:5" x14ac:dyDescent="0.4">
      <c r="C9778" s="11"/>
      <c r="E9778" s="11"/>
    </row>
    <row r="9779" spans="3:5" x14ac:dyDescent="0.4">
      <c r="C9779" s="11"/>
      <c r="E9779" s="11"/>
    </row>
    <row r="9780" spans="3:5" x14ac:dyDescent="0.4">
      <c r="C9780" s="11"/>
      <c r="E9780" s="11"/>
    </row>
    <row r="9781" spans="3:5" x14ac:dyDescent="0.4">
      <c r="C9781" s="11"/>
      <c r="E9781" s="11"/>
    </row>
    <row r="9782" spans="3:5" x14ac:dyDescent="0.4">
      <c r="C9782" s="11"/>
      <c r="E9782" s="11"/>
    </row>
    <row r="9783" spans="3:5" x14ac:dyDescent="0.4">
      <c r="C9783" s="11"/>
      <c r="E9783" s="11"/>
    </row>
    <row r="9784" spans="3:5" x14ac:dyDescent="0.4">
      <c r="C9784" s="11"/>
      <c r="E9784" s="11"/>
    </row>
    <row r="9785" spans="3:5" x14ac:dyDescent="0.4">
      <c r="C9785" s="11"/>
      <c r="E9785" s="11"/>
    </row>
    <row r="9786" spans="3:5" x14ac:dyDescent="0.4">
      <c r="C9786" s="11"/>
      <c r="E9786" s="11"/>
    </row>
    <row r="9787" spans="3:5" x14ac:dyDescent="0.4">
      <c r="C9787" s="11"/>
      <c r="E9787" s="11"/>
    </row>
    <row r="9788" spans="3:5" x14ac:dyDescent="0.4">
      <c r="C9788" s="11"/>
      <c r="E9788" s="11"/>
    </row>
    <row r="9789" spans="3:5" x14ac:dyDescent="0.4">
      <c r="C9789" s="11"/>
      <c r="E9789" s="11"/>
    </row>
    <row r="9790" spans="3:5" x14ac:dyDescent="0.4">
      <c r="C9790" s="11"/>
      <c r="E9790" s="11"/>
    </row>
    <row r="9791" spans="3:5" x14ac:dyDescent="0.4">
      <c r="C9791" s="11"/>
      <c r="E9791" s="11"/>
    </row>
    <row r="9792" spans="3:5" x14ac:dyDescent="0.4">
      <c r="C9792" s="11"/>
      <c r="E9792" s="11"/>
    </row>
    <row r="9793" spans="3:5" x14ac:dyDescent="0.4">
      <c r="C9793" s="11"/>
      <c r="E9793" s="11"/>
    </row>
    <row r="9794" spans="3:5" x14ac:dyDescent="0.4">
      <c r="C9794" s="11"/>
      <c r="E9794" s="11"/>
    </row>
    <row r="9795" spans="3:5" x14ac:dyDescent="0.4">
      <c r="C9795" s="11"/>
      <c r="E9795" s="11"/>
    </row>
    <row r="9796" spans="3:5" x14ac:dyDescent="0.4">
      <c r="C9796" s="11"/>
      <c r="E9796" s="11"/>
    </row>
    <row r="9797" spans="3:5" x14ac:dyDescent="0.4">
      <c r="C9797" s="11"/>
      <c r="E9797" s="11"/>
    </row>
    <row r="9798" spans="3:5" x14ac:dyDescent="0.4">
      <c r="C9798" s="11"/>
      <c r="E9798" s="11"/>
    </row>
    <row r="9799" spans="3:5" x14ac:dyDescent="0.4">
      <c r="C9799" s="11"/>
      <c r="E9799" s="11"/>
    </row>
    <row r="9800" spans="3:5" x14ac:dyDescent="0.4">
      <c r="C9800" s="11"/>
      <c r="E9800" s="11"/>
    </row>
    <row r="9801" spans="3:5" x14ac:dyDescent="0.4">
      <c r="C9801" s="11"/>
      <c r="E9801" s="11"/>
    </row>
    <row r="9802" spans="3:5" x14ac:dyDescent="0.4">
      <c r="C9802" s="11"/>
      <c r="E9802" s="11"/>
    </row>
    <row r="9803" spans="3:5" x14ac:dyDescent="0.4">
      <c r="C9803" s="11"/>
      <c r="E9803" s="11"/>
    </row>
    <row r="9804" spans="3:5" x14ac:dyDescent="0.4">
      <c r="C9804" s="11"/>
      <c r="E9804" s="11"/>
    </row>
    <row r="9805" spans="3:5" x14ac:dyDescent="0.4">
      <c r="C9805" s="11"/>
      <c r="E9805" s="11"/>
    </row>
    <row r="9806" spans="3:5" x14ac:dyDescent="0.4">
      <c r="C9806" s="11"/>
      <c r="E9806" s="11"/>
    </row>
    <row r="9807" spans="3:5" x14ac:dyDescent="0.4">
      <c r="C9807" s="11"/>
      <c r="E9807" s="11"/>
    </row>
    <row r="9808" spans="3:5" x14ac:dyDescent="0.4">
      <c r="C9808" s="11"/>
      <c r="E9808" s="11"/>
    </row>
    <row r="9809" spans="3:5" x14ac:dyDescent="0.4">
      <c r="C9809" s="11"/>
      <c r="E9809" s="11"/>
    </row>
    <row r="9810" spans="3:5" x14ac:dyDescent="0.4">
      <c r="C9810" s="11"/>
      <c r="E9810" s="11"/>
    </row>
    <row r="9811" spans="3:5" x14ac:dyDescent="0.4">
      <c r="C9811" s="11"/>
      <c r="E9811" s="11"/>
    </row>
    <row r="9812" spans="3:5" x14ac:dyDescent="0.4">
      <c r="C9812" s="11"/>
      <c r="E9812" s="11"/>
    </row>
    <row r="9813" spans="3:5" x14ac:dyDescent="0.4">
      <c r="C9813" s="11"/>
      <c r="E9813" s="11"/>
    </row>
    <row r="9814" spans="3:5" x14ac:dyDescent="0.4">
      <c r="C9814" s="11"/>
      <c r="E9814" s="11"/>
    </row>
    <row r="9815" spans="3:5" x14ac:dyDescent="0.4">
      <c r="C9815" s="11"/>
      <c r="E9815" s="11"/>
    </row>
    <row r="9816" spans="3:5" x14ac:dyDescent="0.4">
      <c r="C9816" s="11"/>
      <c r="E9816" s="11"/>
    </row>
    <row r="9817" spans="3:5" x14ac:dyDescent="0.4">
      <c r="C9817" s="11"/>
      <c r="E9817" s="11"/>
    </row>
    <row r="9818" spans="3:5" x14ac:dyDescent="0.4">
      <c r="C9818" s="11"/>
      <c r="E9818" s="11"/>
    </row>
    <row r="9819" spans="3:5" x14ac:dyDescent="0.4">
      <c r="C9819" s="11"/>
      <c r="E9819" s="11"/>
    </row>
    <row r="9820" spans="3:5" x14ac:dyDescent="0.4">
      <c r="C9820" s="11"/>
      <c r="E9820" s="11"/>
    </row>
    <row r="9821" spans="3:5" x14ac:dyDescent="0.4">
      <c r="C9821" s="11"/>
      <c r="E9821" s="11"/>
    </row>
    <row r="9822" spans="3:5" x14ac:dyDescent="0.4">
      <c r="C9822" s="11"/>
      <c r="E9822" s="11"/>
    </row>
    <row r="9823" spans="3:5" x14ac:dyDescent="0.4">
      <c r="C9823" s="11"/>
      <c r="E9823" s="11"/>
    </row>
    <row r="9824" spans="3:5" x14ac:dyDescent="0.4">
      <c r="C9824" s="11"/>
      <c r="E9824" s="11"/>
    </row>
    <row r="9825" spans="3:5" x14ac:dyDescent="0.4">
      <c r="C9825" s="11"/>
      <c r="E9825" s="11"/>
    </row>
    <row r="9826" spans="3:5" x14ac:dyDescent="0.4">
      <c r="C9826" s="11"/>
      <c r="E9826" s="11"/>
    </row>
    <row r="9827" spans="3:5" x14ac:dyDescent="0.4">
      <c r="C9827" s="11"/>
      <c r="E9827" s="11"/>
    </row>
    <row r="9828" spans="3:5" x14ac:dyDescent="0.4">
      <c r="C9828" s="11"/>
      <c r="E9828" s="11"/>
    </row>
    <row r="9829" spans="3:5" x14ac:dyDescent="0.4">
      <c r="C9829" s="11"/>
      <c r="E9829" s="11"/>
    </row>
    <row r="9830" spans="3:5" x14ac:dyDescent="0.4">
      <c r="C9830" s="11"/>
      <c r="E9830" s="11"/>
    </row>
    <row r="9831" spans="3:5" x14ac:dyDescent="0.4">
      <c r="C9831" s="11"/>
      <c r="E9831" s="11"/>
    </row>
    <row r="9832" spans="3:5" x14ac:dyDescent="0.4">
      <c r="C9832" s="11"/>
      <c r="E9832" s="11"/>
    </row>
    <row r="9833" spans="3:5" x14ac:dyDescent="0.4">
      <c r="C9833" s="11"/>
      <c r="E9833" s="11"/>
    </row>
    <row r="9834" spans="3:5" x14ac:dyDescent="0.4">
      <c r="C9834" s="11"/>
      <c r="E9834" s="11"/>
    </row>
    <row r="9835" spans="3:5" x14ac:dyDescent="0.4">
      <c r="C9835" s="11"/>
      <c r="E9835" s="11"/>
    </row>
    <row r="9836" spans="3:5" x14ac:dyDescent="0.4">
      <c r="C9836" s="11"/>
      <c r="E9836" s="11"/>
    </row>
    <row r="9837" spans="3:5" x14ac:dyDescent="0.4">
      <c r="C9837" s="11"/>
      <c r="E9837" s="11"/>
    </row>
    <row r="9838" spans="3:5" x14ac:dyDescent="0.4">
      <c r="C9838" s="11"/>
      <c r="E9838" s="11"/>
    </row>
    <row r="9839" spans="3:5" x14ac:dyDescent="0.4">
      <c r="C9839" s="11"/>
      <c r="E9839" s="11"/>
    </row>
    <row r="9840" spans="3:5" x14ac:dyDescent="0.4">
      <c r="C9840" s="11"/>
      <c r="E9840" s="11"/>
    </row>
    <row r="9841" spans="3:5" x14ac:dyDescent="0.4">
      <c r="C9841" s="11"/>
      <c r="E9841" s="11"/>
    </row>
    <row r="9842" spans="3:5" x14ac:dyDescent="0.4">
      <c r="C9842" s="11"/>
      <c r="E9842" s="11"/>
    </row>
    <row r="9843" spans="3:5" x14ac:dyDescent="0.4">
      <c r="C9843" s="11"/>
      <c r="E9843" s="11"/>
    </row>
    <row r="9844" spans="3:5" x14ac:dyDescent="0.4">
      <c r="C9844" s="11"/>
      <c r="E9844" s="11"/>
    </row>
    <row r="9845" spans="3:5" x14ac:dyDescent="0.4">
      <c r="C9845" s="11"/>
      <c r="E9845" s="11"/>
    </row>
    <row r="9846" spans="3:5" x14ac:dyDescent="0.4">
      <c r="C9846" s="11"/>
      <c r="E9846" s="11"/>
    </row>
    <row r="9847" spans="3:5" x14ac:dyDescent="0.4">
      <c r="C9847" s="11"/>
      <c r="E9847" s="11"/>
    </row>
    <row r="9848" spans="3:5" x14ac:dyDescent="0.4">
      <c r="C9848" s="11"/>
      <c r="E9848" s="11"/>
    </row>
    <row r="9849" spans="3:5" x14ac:dyDescent="0.4">
      <c r="C9849" s="11"/>
      <c r="E9849" s="11"/>
    </row>
    <row r="9850" spans="3:5" x14ac:dyDescent="0.4">
      <c r="C9850" s="11"/>
      <c r="E9850" s="11"/>
    </row>
    <row r="9851" spans="3:5" x14ac:dyDescent="0.4">
      <c r="C9851" s="11"/>
      <c r="E9851" s="11"/>
    </row>
    <row r="9852" spans="3:5" x14ac:dyDescent="0.4">
      <c r="C9852" s="11"/>
      <c r="E9852" s="11"/>
    </row>
    <row r="9853" spans="3:5" x14ac:dyDescent="0.4">
      <c r="C9853" s="11"/>
      <c r="E9853" s="11"/>
    </row>
    <row r="9854" spans="3:5" x14ac:dyDescent="0.4">
      <c r="C9854" s="11"/>
      <c r="E9854" s="11"/>
    </row>
    <row r="9855" spans="3:5" x14ac:dyDescent="0.4">
      <c r="C9855" s="11"/>
      <c r="E9855" s="11"/>
    </row>
    <row r="9856" spans="3:5" x14ac:dyDescent="0.4">
      <c r="C9856" s="11"/>
      <c r="E9856" s="11"/>
    </row>
    <row r="9857" spans="3:5" x14ac:dyDescent="0.4">
      <c r="C9857" s="11"/>
      <c r="E9857" s="11"/>
    </row>
    <row r="9858" spans="3:5" x14ac:dyDescent="0.4">
      <c r="C9858" s="11"/>
      <c r="E9858" s="11"/>
    </row>
    <row r="9859" spans="3:5" x14ac:dyDescent="0.4">
      <c r="C9859" s="11"/>
      <c r="E9859" s="11"/>
    </row>
    <row r="9860" spans="3:5" x14ac:dyDescent="0.4">
      <c r="C9860" s="11"/>
      <c r="E9860" s="11"/>
    </row>
    <row r="9861" spans="3:5" x14ac:dyDescent="0.4">
      <c r="C9861" s="11"/>
      <c r="E9861" s="11"/>
    </row>
    <row r="9862" spans="3:5" x14ac:dyDescent="0.4">
      <c r="C9862" s="11"/>
      <c r="E9862" s="11"/>
    </row>
    <row r="9863" spans="3:5" x14ac:dyDescent="0.4">
      <c r="C9863" s="11"/>
      <c r="E9863" s="11"/>
    </row>
    <row r="9864" spans="3:5" x14ac:dyDescent="0.4">
      <c r="C9864" s="11"/>
      <c r="E9864" s="11"/>
    </row>
    <row r="9865" spans="3:5" x14ac:dyDescent="0.4">
      <c r="C9865" s="11"/>
      <c r="E9865" s="11"/>
    </row>
    <row r="9866" spans="3:5" x14ac:dyDescent="0.4">
      <c r="C9866" s="11"/>
      <c r="E9866" s="11"/>
    </row>
    <row r="9867" spans="3:5" x14ac:dyDescent="0.4">
      <c r="C9867" s="11"/>
      <c r="E9867" s="11"/>
    </row>
    <row r="9868" spans="3:5" x14ac:dyDescent="0.4">
      <c r="C9868" s="11"/>
      <c r="E9868" s="11"/>
    </row>
    <row r="9869" spans="3:5" x14ac:dyDescent="0.4">
      <c r="C9869" s="11"/>
      <c r="E9869" s="11"/>
    </row>
    <row r="9870" spans="3:5" x14ac:dyDescent="0.4">
      <c r="C9870" s="11"/>
      <c r="E9870" s="11"/>
    </row>
    <row r="9871" spans="3:5" x14ac:dyDescent="0.4">
      <c r="C9871" s="11"/>
      <c r="E9871" s="11"/>
    </row>
    <row r="9872" spans="3:5" x14ac:dyDescent="0.4">
      <c r="C9872" s="11"/>
      <c r="E9872" s="11"/>
    </row>
    <row r="9873" spans="3:5" x14ac:dyDescent="0.4">
      <c r="C9873" s="11"/>
      <c r="E9873" s="11"/>
    </row>
    <row r="9874" spans="3:5" x14ac:dyDescent="0.4">
      <c r="C9874" s="11"/>
      <c r="E9874" s="11"/>
    </row>
    <row r="9875" spans="3:5" x14ac:dyDescent="0.4">
      <c r="C9875" s="11"/>
      <c r="E9875" s="11"/>
    </row>
    <row r="9876" spans="3:5" x14ac:dyDescent="0.4">
      <c r="C9876" s="11"/>
      <c r="E9876" s="11"/>
    </row>
    <row r="9877" spans="3:5" x14ac:dyDescent="0.4">
      <c r="C9877" s="11"/>
      <c r="E9877" s="11"/>
    </row>
    <row r="9878" spans="3:5" x14ac:dyDescent="0.4">
      <c r="C9878" s="11"/>
      <c r="E9878" s="11"/>
    </row>
    <row r="9879" spans="3:5" x14ac:dyDescent="0.4">
      <c r="C9879" s="11"/>
      <c r="E9879" s="11"/>
    </row>
    <row r="9880" spans="3:5" x14ac:dyDescent="0.4">
      <c r="C9880" s="11"/>
      <c r="E9880" s="11"/>
    </row>
    <row r="9881" spans="3:5" x14ac:dyDescent="0.4">
      <c r="C9881" s="11"/>
      <c r="E9881" s="11"/>
    </row>
    <row r="9882" spans="3:5" x14ac:dyDescent="0.4">
      <c r="C9882" s="11"/>
      <c r="E9882" s="11"/>
    </row>
    <row r="9883" spans="3:5" x14ac:dyDescent="0.4">
      <c r="C9883" s="11"/>
      <c r="E9883" s="11"/>
    </row>
    <row r="9884" spans="3:5" x14ac:dyDescent="0.4">
      <c r="C9884" s="11"/>
      <c r="E9884" s="11"/>
    </row>
    <row r="9885" spans="3:5" x14ac:dyDescent="0.4">
      <c r="C9885" s="11"/>
      <c r="E9885" s="11"/>
    </row>
    <row r="9886" spans="3:5" x14ac:dyDescent="0.4">
      <c r="C9886" s="11"/>
      <c r="E9886" s="11"/>
    </row>
    <row r="9887" spans="3:5" x14ac:dyDescent="0.4">
      <c r="C9887" s="11"/>
      <c r="E9887" s="11"/>
    </row>
    <row r="9888" spans="3:5" x14ac:dyDescent="0.4">
      <c r="C9888" s="11"/>
      <c r="E9888" s="11"/>
    </row>
    <row r="9889" spans="3:5" x14ac:dyDescent="0.4">
      <c r="C9889" s="11"/>
      <c r="E9889" s="11"/>
    </row>
    <row r="9890" spans="3:5" x14ac:dyDescent="0.4">
      <c r="C9890" s="11"/>
      <c r="E9890" s="11"/>
    </row>
    <row r="9891" spans="3:5" x14ac:dyDescent="0.4">
      <c r="C9891" s="11"/>
      <c r="E9891" s="11"/>
    </row>
    <row r="9892" spans="3:5" x14ac:dyDescent="0.4">
      <c r="C9892" s="11"/>
      <c r="E9892" s="11"/>
    </row>
    <row r="9893" spans="3:5" x14ac:dyDescent="0.4">
      <c r="C9893" s="11"/>
      <c r="E9893" s="11"/>
    </row>
    <row r="9894" spans="3:5" x14ac:dyDescent="0.4">
      <c r="C9894" s="11"/>
      <c r="E9894" s="11"/>
    </row>
    <row r="9895" spans="3:5" x14ac:dyDescent="0.4">
      <c r="C9895" s="11"/>
      <c r="E9895" s="11"/>
    </row>
    <row r="9896" spans="3:5" x14ac:dyDescent="0.4">
      <c r="C9896" s="11"/>
      <c r="E9896" s="11"/>
    </row>
    <row r="9897" spans="3:5" x14ac:dyDescent="0.4">
      <c r="C9897" s="11"/>
      <c r="E9897" s="11"/>
    </row>
    <row r="9898" spans="3:5" x14ac:dyDescent="0.4">
      <c r="C9898" s="11"/>
      <c r="E9898" s="11"/>
    </row>
    <row r="9899" spans="3:5" x14ac:dyDescent="0.4">
      <c r="C9899" s="11"/>
      <c r="E9899" s="11"/>
    </row>
    <row r="9900" spans="3:5" x14ac:dyDescent="0.4">
      <c r="C9900" s="11"/>
      <c r="E9900" s="11"/>
    </row>
    <row r="9901" spans="3:5" x14ac:dyDescent="0.4">
      <c r="C9901" s="11"/>
      <c r="E9901" s="11"/>
    </row>
    <row r="9902" spans="3:5" x14ac:dyDescent="0.4">
      <c r="C9902" s="11"/>
      <c r="E9902" s="11"/>
    </row>
    <row r="9903" spans="3:5" x14ac:dyDescent="0.4">
      <c r="C9903" s="11"/>
      <c r="E9903" s="11"/>
    </row>
    <row r="9904" spans="3:5" x14ac:dyDescent="0.4">
      <c r="C9904" s="11"/>
      <c r="E9904" s="11"/>
    </row>
    <row r="9905" spans="3:5" x14ac:dyDescent="0.4">
      <c r="C9905" s="11"/>
      <c r="E9905" s="11"/>
    </row>
    <row r="9906" spans="3:5" x14ac:dyDescent="0.4">
      <c r="C9906" s="11"/>
      <c r="E9906" s="11"/>
    </row>
    <row r="9907" spans="3:5" x14ac:dyDescent="0.4">
      <c r="C9907" s="11"/>
      <c r="E9907" s="11"/>
    </row>
    <row r="9908" spans="3:5" x14ac:dyDescent="0.4">
      <c r="C9908" s="11"/>
      <c r="E9908" s="11"/>
    </row>
    <row r="9909" spans="3:5" x14ac:dyDescent="0.4">
      <c r="C9909" s="11"/>
      <c r="E9909" s="11"/>
    </row>
    <row r="9910" spans="3:5" x14ac:dyDescent="0.4">
      <c r="C9910" s="11"/>
      <c r="E9910" s="11"/>
    </row>
    <row r="9911" spans="3:5" x14ac:dyDescent="0.4">
      <c r="C9911" s="11"/>
      <c r="E9911" s="11"/>
    </row>
    <row r="9912" spans="3:5" x14ac:dyDescent="0.4">
      <c r="C9912" s="11"/>
      <c r="E9912" s="11"/>
    </row>
    <row r="9913" spans="3:5" x14ac:dyDescent="0.4">
      <c r="C9913" s="11"/>
      <c r="E9913" s="11"/>
    </row>
    <row r="9914" spans="3:5" x14ac:dyDescent="0.4">
      <c r="C9914" s="11"/>
      <c r="E9914" s="11"/>
    </row>
    <row r="9915" spans="3:5" x14ac:dyDescent="0.4">
      <c r="C9915" s="11"/>
      <c r="E9915" s="11"/>
    </row>
    <row r="9916" spans="3:5" x14ac:dyDescent="0.4">
      <c r="C9916" s="11"/>
      <c r="E9916" s="11"/>
    </row>
    <row r="9917" spans="3:5" x14ac:dyDescent="0.4">
      <c r="C9917" s="11"/>
      <c r="E9917" s="11"/>
    </row>
    <row r="9918" spans="3:5" x14ac:dyDescent="0.4">
      <c r="C9918" s="11"/>
      <c r="E9918" s="11"/>
    </row>
    <row r="9919" spans="3:5" x14ac:dyDescent="0.4">
      <c r="C9919" s="11"/>
      <c r="E9919" s="11"/>
    </row>
    <row r="9920" spans="3:5" x14ac:dyDescent="0.4">
      <c r="C9920" s="11"/>
      <c r="E9920" s="11"/>
    </row>
    <row r="9921" spans="3:5" x14ac:dyDescent="0.4">
      <c r="C9921" s="11"/>
      <c r="E9921" s="11"/>
    </row>
    <row r="9922" spans="3:5" x14ac:dyDescent="0.4">
      <c r="C9922" s="11"/>
      <c r="E9922" s="11"/>
    </row>
    <row r="9923" spans="3:5" x14ac:dyDescent="0.4">
      <c r="C9923" s="11"/>
      <c r="E9923" s="11"/>
    </row>
    <row r="9924" spans="3:5" x14ac:dyDescent="0.4">
      <c r="C9924" s="11"/>
      <c r="E9924" s="11"/>
    </row>
    <row r="9925" spans="3:5" x14ac:dyDescent="0.4">
      <c r="C9925" s="11"/>
      <c r="E9925" s="11"/>
    </row>
    <row r="9926" spans="3:5" x14ac:dyDescent="0.4">
      <c r="C9926" s="11"/>
      <c r="E9926" s="11"/>
    </row>
    <row r="9927" spans="3:5" x14ac:dyDescent="0.4">
      <c r="C9927" s="11"/>
      <c r="E9927" s="11"/>
    </row>
    <row r="9928" spans="3:5" x14ac:dyDescent="0.4">
      <c r="C9928" s="11"/>
      <c r="E9928" s="11"/>
    </row>
    <row r="9929" spans="3:5" x14ac:dyDescent="0.4">
      <c r="C9929" s="11"/>
      <c r="E9929" s="11"/>
    </row>
    <row r="9930" spans="3:5" x14ac:dyDescent="0.4">
      <c r="C9930" s="11"/>
      <c r="E9930" s="11"/>
    </row>
    <row r="9931" spans="3:5" x14ac:dyDescent="0.4">
      <c r="C9931" s="11"/>
      <c r="E9931" s="11"/>
    </row>
    <row r="9932" spans="3:5" x14ac:dyDescent="0.4">
      <c r="C9932" s="11"/>
      <c r="E9932" s="11"/>
    </row>
    <row r="9933" spans="3:5" x14ac:dyDescent="0.4">
      <c r="C9933" s="11"/>
      <c r="E9933" s="11"/>
    </row>
    <row r="9934" spans="3:5" x14ac:dyDescent="0.4">
      <c r="C9934" s="11"/>
      <c r="E9934" s="11"/>
    </row>
    <row r="9935" spans="3:5" x14ac:dyDescent="0.4">
      <c r="C9935" s="11"/>
      <c r="E9935" s="11"/>
    </row>
    <row r="9936" spans="3:5" x14ac:dyDescent="0.4">
      <c r="C9936" s="11"/>
      <c r="E9936" s="11"/>
    </row>
    <row r="9937" spans="3:5" x14ac:dyDescent="0.4">
      <c r="C9937" s="11"/>
      <c r="E9937" s="11"/>
    </row>
    <row r="9938" spans="3:5" x14ac:dyDescent="0.4">
      <c r="C9938" s="11"/>
      <c r="E9938" s="11"/>
    </row>
    <row r="9939" spans="3:5" x14ac:dyDescent="0.4">
      <c r="C9939" s="11"/>
      <c r="E9939" s="11"/>
    </row>
    <row r="9940" spans="3:5" x14ac:dyDescent="0.4">
      <c r="C9940" s="11"/>
      <c r="E9940" s="11"/>
    </row>
    <row r="9941" spans="3:5" x14ac:dyDescent="0.4">
      <c r="C9941" s="11"/>
      <c r="E9941" s="11"/>
    </row>
    <row r="9942" spans="3:5" x14ac:dyDescent="0.4">
      <c r="C9942" s="11"/>
      <c r="E9942" s="11"/>
    </row>
    <row r="9943" spans="3:5" x14ac:dyDescent="0.4">
      <c r="C9943" s="11"/>
      <c r="E9943" s="11"/>
    </row>
    <row r="9944" spans="3:5" x14ac:dyDescent="0.4">
      <c r="C9944" s="11"/>
      <c r="E9944" s="11"/>
    </row>
    <row r="9945" spans="3:5" x14ac:dyDescent="0.4">
      <c r="C9945" s="11"/>
      <c r="E9945" s="11"/>
    </row>
    <row r="9946" spans="3:5" x14ac:dyDescent="0.4">
      <c r="C9946" s="11"/>
      <c r="E9946" s="11"/>
    </row>
    <row r="9947" spans="3:5" x14ac:dyDescent="0.4">
      <c r="C9947" s="11"/>
      <c r="E9947" s="11"/>
    </row>
    <row r="9948" spans="3:5" x14ac:dyDescent="0.4">
      <c r="C9948" s="11"/>
      <c r="E9948" s="11"/>
    </row>
    <row r="9949" spans="3:5" x14ac:dyDescent="0.4">
      <c r="C9949" s="11"/>
      <c r="E9949" s="11"/>
    </row>
    <row r="9950" spans="3:5" x14ac:dyDescent="0.4">
      <c r="C9950" s="11"/>
      <c r="E9950" s="11"/>
    </row>
    <row r="9951" spans="3:5" x14ac:dyDescent="0.4">
      <c r="C9951" s="11"/>
      <c r="E9951" s="11"/>
    </row>
    <row r="9952" spans="3:5" x14ac:dyDescent="0.4">
      <c r="C9952" s="11"/>
      <c r="E9952" s="11"/>
    </row>
    <row r="9953" spans="3:5" x14ac:dyDescent="0.4">
      <c r="C9953" s="11"/>
      <c r="E9953" s="11"/>
    </row>
    <row r="9954" spans="3:5" x14ac:dyDescent="0.4">
      <c r="C9954" s="11"/>
      <c r="E9954" s="11"/>
    </row>
    <row r="9955" spans="3:5" x14ac:dyDescent="0.4">
      <c r="C9955" s="11"/>
      <c r="E9955" s="11"/>
    </row>
    <row r="9956" spans="3:5" x14ac:dyDescent="0.4">
      <c r="C9956" s="11"/>
      <c r="E9956" s="11"/>
    </row>
    <row r="9957" spans="3:5" x14ac:dyDescent="0.4">
      <c r="C9957" s="11"/>
      <c r="E9957" s="11"/>
    </row>
    <row r="9958" spans="3:5" x14ac:dyDescent="0.4">
      <c r="C9958" s="11"/>
      <c r="E9958" s="11"/>
    </row>
    <row r="9959" spans="3:5" x14ac:dyDescent="0.4">
      <c r="C9959" s="11"/>
      <c r="E9959" s="11"/>
    </row>
    <row r="9960" spans="3:5" x14ac:dyDescent="0.4">
      <c r="C9960" s="11"/>
      <c r="E9960" s="11"/>
    </row>
    <row r="9961" spans="3:5" x14ac:dyDescent="0.4">
      <c r="C9961" s="11"/>
      <c r="E9961" s="11"/>
    </row>
    <row r="9962" spans="3:5" x14ac:dyDescent="0.4">
      <c r="C9962" s="11"/>
      <c r="E9962" s="11"/>
    </row>
    <row r="9963" spans="3:5" x14ac:dyDescent="0.4">
      <c r="C9963" s="11"/>
      <c r="E9963" s="11"/>
    </row>
    <row r="9964" spans="3:5" x14ac:dyDescent="0.4">
      <c r="C9964" s="11"/>
      <c r="E9964" s="11"/>
    </row>
    <row r="9965" spans="3:5" x14ac:dyDescent="0.4">
      <c r="C9965" s="11"/>
      <c r="E9965" s="11"/>
    </row>
    <row r="9966" spans="3:5" x14ac:dyDescent="0.4">
      <c r="C9966" s="11"/>
      <c r="E9966" s="11"/>
    </row>
    <row r="9967" spans="3:5" x14ac:dyDescent="0.4">
      <c r="C9967" s="11"/>
      <c r="E9967" s="11"/>
    </row>
    <row r="9968" spans="3:5" x14ac:dyDescent="0.4">
      <c r="C9968" s="11"/>
      <c r="E9968" s="11"/>
    </row>
    <row r="9969" spans="3:5" x14ac:dyDescent="0.4">
      <c r="C9969" s="11"/>
      <c r="E9969" s="11"/>
    </row>
    <row r="9970" spans="3:5" x14ac:dyDescent="0.4">
      <c r="C9970" s="11"/>
      <c r="E9970" s="11"/>
    </row>
    <row r="9971" spans="3:5" x14ac:dyDescent="0.4">
      <c r="C9971" s="11"/>
      <c r="E9971" s="11"/>
    </row>
    <row r="9972" spans="3:5" x14ac:dyDescent="0.4">
      <c r="C9972" s="11"/>
      <c r="E9972" s="11"/>
    </row>
    <row r="9973" spans="3:5" x14ac:dyDescent="0.4">
      <c r="C9973" s="11"/>
      <c r="E9973" s="11"/>
    </row>
    <row r="9974" spans="3:5" x14ac:dyDescent="0.4">
      <c r="C9974" s="11"/>
      <c r="E9974" s="11"/>
    </row>
    <row r="9975" spans="3:5" x14ac:dyDescent="0.4">
      <c r="C9975" s="11"/>
      <c r="E9975" s="11"/>
    </row>
    <row r="9976" spans="3:5" x14ac:dyDescent="0.4">
      <c r="C9976" s="11"/>
      <c r="E9976" s="11"/>
    </row>
    <row r="9977" spans="3:5" x14ac:dyDescent="0.4">
      <c r="C9977" s="11"/>
      <c r="E9977" s="11"/>
    </row>
    <row r="9978" spans="3:5" x14ac:dyDescent="0.4">
      <c r="C9978" s="11"/>
      <c r="E9978" s="11"/>
    </row>
    <row r="9979" spans="3:5" x14ac:dyDescent="0.4">
      <c r="C9979" s="11"/>
      <c r="E9979" s="11"/>
    </row>
    <row r="9980" spans="3:5" x14ac:dyDescent="0.4">
      <c r="C9980" s="11"/>
      <c r="E9980" s="11"/>
    </row>
    <row r="9981" spans="3:5" x14ac:dyDescent="0.4">
      <c r="C9981" s="11"/>
      <c r="E9981" s="11"/>
    </row>
    <row r="9982" spans="3:5" x14ac:dyDescent="0.4">
      <c r="C9982" s="11"/>
      <c r="E9982" s="11"/>
    </row>
    <row r="9983" spans="3:5" x14ac:dyDescent="0.4">
      <c r="C9983" s="11"/>
      <c r="E9983" s="11"/>
    </row>
    <row r="9984" spans="3:5" x14ac:dyDescent="0.4">
      <c r="C9984" s="11"/>
      <c r="E9984" s="11"/>
    </row>
    <row r="9985" spans="3:5" x14ac:dyDescent="0.4">
      <c r="C9985" s="11"/>
      <c r="E9985" s="11"/>
    </row>
    <row r="9986" spans="3:5" x14ac:dyDescent="0.4">
      <c r="C9986" s="11"/>
      <c r="E9986" s="11"/>
    </row>
    <row r="9987" spans="3:5" x14ac:dyDescent="0.4">
      <c r="C9987" s="11"/>
      <c r="E9987" s="11"/>
    </row>
    <row r="9988" spans="3:5" x14ac:dyDescent="0.4">
      <c r="C9988" s="11"/>
      <c r="E9988" s="11"/>
    </row>
    <row r="9989" spans="3:5" x14ac:dyDescent="0.4">
      <c r="C9989" s="11"/>
      <c r="E9989" s="11"/>
    </row>
    <row r="9990" spans="3:5" x14ac:dyDescent="0.4">
      <c r="C9990" s="11"/>
      <c r="E9990" s="11"/>
    </row>
    <row r="9991" spans="3:5" x14ac:dyDescent="0.4">
      <c r="C9991" s="11"/>
      <c r="E9991" s="11"/>
    </row>
    <row r="9992" spans="3:5" x14ac:dyDescent="0.4">
      <c r="C9992" s="11"/>
      <c r="E9992" s="11"/>
    </row>
    <row r="9993" spans="3:5" x14ac:dyDescent="0.4">
      <c r="C9993" s="11"/>
      <c r="E9993" s="11"/>
    </row>
    <row r="9994" spans="3:5" x14ac:dyDescent="0.4">
      <c r="C9994" s="11"/>
      <c r="E9994" s="11"/>
    </row>
    <row r="9995" spans="3:5" x14ac:dyDescent="0.4">
      <c r="C9995" s="11"/>
      <c r="E9995" s="11"/>
    </row>
    <row r="9996" spans="3:5" x14ac:dyDescent="0.4">
      <c r="C9996" s="11"/>
      <c r="E9996" s="11"/>
    </row>
    <row r="9997" spans="3:5" x14ac:dyDescent="0.4">
      <c r="C9997" s="11"/>
      <c r="E9997" s="11"/>
    </row>
    <row r="9998" spans="3:5" x14ac:dyDescent="0.4">
      <c r="C9998" s="11"/>
      <c r="E9998" s="11"/>
    </row>
    <row r="9999" spans="3:5" x14ac:dyDescent="0.4">
      <c r="C9999" s="11"/>
      <c r="E9999" s="11"/>
    </row>
    <row r="10000" spans="3:5" x14ac:dyDescent="0.4">
      <c r="C10000" s="11"/>
      <c r="E10000" s="11"/>
    </row>
    <row r="10001" spans="3:5" x14ac:dyDescent="0.4">
      <c r="C10001" s="11"/>
      <c r="E10001" s="11"/>
    </row>
    <row r="10002" spans="3:5" x14ac:dyDescent="0.4">
      <c r="E10002" s="12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77868-D1E4-4C55-B1A6-AACA295B9047}">
  <dimension ref="A1:X8401"/>
  <sheetViews>
    <sheetView tabSelected="1" topLeftCell="A3683" workbookViewId="0">
      <selection activeCell="H3693" sqref="H610:H3693"/>
    </sheetView>
  </sheetViews>
  <sheetFormatPr defaultRowHeight="17.399999999999999" x14ac:dyDescent="0.4"/>
  <cols>
    <col min="1" max="1" width="8.796875" style="17"/>
    <col min="3" max="3" width="19.296875" customWidth="1"/>
    <col min="4" max="4" width="19.296875" style="17" customWidth="1"/>
    <col min="5" max="5" width="9" customWidth="1"/>
    <col min="6" max="6" width="19.19921875" customWidth="1"/>
    <col min="7" max="7" width="11.69921875" customWidth="1"/>
    <col min="15" max="15" width="16.296875" bestFit="1" customWidth="1"/>
  </cols>
  <sheetData>
    <row r="1" spans="1:24" x14ac:dyDescent="0.4">
      <c r="A1" s="17" t="s">
        <v>3</v>
      </c>
      <c r="B1" t="s">
        <v>36321</v>
      </c>
      <c r="C1" t="s">
        <v>36325</v>
      </c>
      <c r="D1" s="17" t="s">
        <v>36322</v>
      </c>
      <c r="G1" t="s">
        <v>50091</v>
      </c>
      <c r="U1" t="s">
        <v>52989</v>
      </c>
      <c r="V1" t="s">
        <v>52990</v>
      </c>
      <c r="X1" t="s">
        <v>52991</v>
      </c>
    </row>
    <row r="2" spans="1:24" x14ac:dyDescent="0.4">
      <c r="A2" s="21" t="s">
        <v>237</v>
      </c>
      <c r="B2" s="14" t="s">
        <v>17480</v>
      </c>
      <c r="C2" s="2" t="s">
        <v>37559</v>
      </c>
      <c r="D2" s="17" t="s">
        <v>57219</v>
      </c>
      <c r="E2" t="str">
        <f ca="1">RANDBETWEEN(2018,2019)&amp;"-"&amp;RANDBETWEEN(3,12)&amp;"-"&amp;RANDBETWEEN(1,30)</f>
        <v>2019-3-12</v>
      </c>
      <c r="F2" t="str">
        <f ca="1">RANDBETWEEN(10,23)&amp;":"&amp;RANDBETWEEN(10,59)</f>
        <v>15:37</v>
      </c>
      <c r="G2" t="s">
        <v>36335</v>
      </c>
      <c r="H2" t="str">
        <f ca="1">"insert into BUY values ( '"&amp;A2&amp;"','"&amp;B2&amp;"','"&amp;C2&amp;"','"&amp;D2&amp;"','"&amp;G2&amp;"','"&amp;U2&amp;"');"</f>
        <v>insert into BUY values ( '0001','5zn12rvv','190001','2019-05-01 11:20','가격과 품질 모두 만족합니다.','2');</v>
      </c>
      <c r="O2" t="str">
        <f ca="1">R2&amp;" "&amp;F2</f>
        <v>2019-03-12 15:37</v>
      </c>
      <c r="P2" s="2" t="s">
        <v>237</v>
      </c>
      <c r="Q2" t="str">
        <f ca="1">INDEX((P2:P201),RANDBETWEEN(1,100))</f>
        <v>0052</v>
      </c>
      <c r="R2" t="str">
        <f ca="1">TEXT(E2,"yyyy-mm-dd")</f>
        <v>2019-03-12</v>
      </c>
      <c r="S2" t="str">
        <f ca="1">CONCATENATE(R2," ",F2)</f>
        <v>2019-03-12 15:37</v>
      </c>
      <c r="U2">
        <f ca="1">RANDBETWEEN(1,3)</f>
        <v>2</v>
      </c>
      <c r="W2">
        <f ca="1">RANDBETWEEN(1,3)</f>
        <v>2</v>
      </c>
    </row>
    <row r="3" spans="1:24" x14ac:dyDescent="0.4">
      <c r="A3" s="21" t="s">
        <v>238</v>
      </c>
      <c r="B3" s="14" t="s">
        <v>17481</v>
      </c>
      <c r="C3" s="2" t="s">
        <v>37560</v>
      </c>
      <c r="D3" s="17" t="s">
        <v>48200</v>
      </c>
      <c r="E3" t="str">
        <f t="shared" ref="E3:E66" ca="1" si="0">RANDBETWEEN(2018,2019)&amp;"-"&amp;RANDBETWEEN(3,12)&amp;"-"&amp;RANDBETWEEN(1,30)</f>
        <v>2018-6-10</v>
      </c>
      <c r="F3" t="str">
        <f t="shared" ref="F3:F66" ca="1" si="1">RANDBETWEEN(10,23)&amp;":"&amp;RANDBETWEEN(10,59)</f>
        <v>17:24</v>
      </c>
      <c r="G3" t="s">
        <v>36333</v>
      </c>
      <c r="H3" t="str">
        <f t="shared" ref="H3:H66" ca="1" si="2">"insert into BUY values ( '"&amp;A3&amp;"','"&amp;B3&amp;"','"&amp;C3&amp;"','"&amp;D3&amp;"','"&amp;G3&amp;"','"&amp;U3&amp;"');"</f>
        <v>insert into BUY values ( '0002','5419oht4','190002','2019-05-16 10:17','다른 걸 사는 것이 좋을 것 같아요.','2');</v>
      </c>
      <c r="O3" t="str">
        <f t="shared" ref="O3:O66" ca="1" si="3">R3&amp;" "&amp;F3</f>
        <v>2018-06-10 17:24</v>
      </c>
      <c r="P3" s="2" t="s">
        <v>238</v>
      </c>
      <c r="Q3" t="str">
        <f t="shared" ref="Q3:Q66" ca="1" si="4">INDEX((P3:P202),RANDBETWEEN(1,100))</f>
        <v>0068</v>
      </c>
      <c r="R3" t="str">
        <f t="shared" ref="R3:R66" ca="1" si="5">TEXT(E3,"yyyy-mm-dd")</f>
        <v>2018-06-10</v>
      </c>
      <c r="S3" t="str">
        <f ca="1">CONCATENATE(R3," ",F3)</f>
        <v>2018-06-10 17:24</v>
      </c>
      <c r="U3">
        <f t="shared" ref="U3:W66" ca="1" si="6">RANDBETWEEN(1,3)</f>
        <v>2</v>
      </c>
      <c r="W3">
        <f t="shared" ca="1" si="6"/>
        <v>3</v>
      </c>
    </row>
    <row r="4" spans="1:24" x14ac:dyDescent="0.4">
      <c r="A4" s="21" t="s">
        <v>239</v>
      </c>
      <c r="B4" s="14" t="s">
        <v>17482</v>
      </c>
      <c r="C4" s="2" t="s">
        <v>37561</v>
      </c>
      <c r="D4" s="17" t="s">
        <v>48201</v>
      </c>
      <c r="E4" t="str">
        <f t="shared" ca="1" si="0"/>
        <v>2019-11-14</v>
      </c>
      <c r="F4" t="str">
        <f t="shared" ca="1" si="1"/>
        <v>12:20</v>
      </c>
      <c r="G4" t="s">
        <v>36329</v>
      </c>
      <c r="H4" t="str">
        <f t="shared" ca="1" si="2"/>
        <v>insert into BUY values ( '0003','5ghoz7im','190003','2018-03-16 18:28','아이들이 좋아해요.','2');</v>
      </c>
      <c r="O4" t="str">
        <f t="shared" ca="1" si="3"/>
        <v>2019-11-14 12:20</v>
      </c>
      <c r="P4" s="2" t="s">
        <v>239</v>
      </c>
      <c r="Q4" t="str">
        <f t="shared" ca="1" si="4"/>
        <v>0087</v>
      </c>
      <c r="R4" t="str">
        <f t="shared" ca="1" si="5"/>
        <v>2019-11-14</v>
      </c>
      <c r="S4" t="str">
        <f t="shared" ref="S4:S66" ca="1" si="7">CONCATENATE(R4," ",F4)</f>
        <v>2019-11-14 12:20</v>
      </c>
      <c r="U4">
        <f t="shared" ca="1" si="6"/>
        <v>2</v>
      </c>
      <c r="W4">
        <f t="shared" ca="1" si="6"/>
        <v>3</v>
      </c>
    </row>
    <row r="5" spans="1:24" x14ac:dyDescent="0.4">
      <c r="A5" s="21" t="s">
        <v>240</v>
      </c>
      <c r="B5" s="14" t="s">
        <v>17483</v>
      </c>
      <c r="C5" s="2" t="s">
        <v>37562</v>
      </c>
      <c r="D5" s="17" t="s">
        <v>48202</v>
      </c>
      <c r="E5" t="str">
        <f t="shared" ca="1" si="0"/>
        <v>2018-8-20</v>
      </c>
      <c r="F5" t="str">
        <f t="shared" ca="1" si="1"/>
        <v>23:26</v>
      </c>
      <c r="G5" t="s">
        <v>36329</v>
      </c>
      <c r="H5" t="str">
        <f t="shared" ca="1" si="2"/>
        <v>insert into BUY values ( '0004','5jvy11h5','190004','2018-09-03 17:58','아이들이 좋아해요.','2');</v>
      </c>
      <c r="O5" t="str">
        <f t="shared" ca="1" si="3"/>
        <v>2018-08-20 23:26</v>
      </c>
      <c r="P5" s="2" t="s">
        <v>240</v>
      </c>
      <c r="Q5" t="str">
        <f t="shared" ca="1" si="4"/>
        <v>0058</v>
      </c>
      <c r="R5" t="str">
        <f t="shared" ca="1" si="5"/>
        <v>2018-08-20</v>
      </c>
      <c r="S5" t="str">
        <f t="shared" ca="1" si="7"/>
        <v>2018-08-20 23:26</v>
      </c>
      <c r="U5">
        <f t="shared" ca="1" si="6"/>
        <v>2</v>
      </c>
      <c r="W5">
        <f t="shared" ca="1" si="6"/>
        <v>1</v>
      </c>
    </row>
    <row r="6" spans="1:24" x14ac:dyDescent="0.4">
      <c r="A6" s="21" t="s">
        <v>241</v>
      </c>
      <c r="B6" s="14" t="s">
        <v>17484</v>
      </c>
      <c r="C6" s="2" t="s">
        <v>37563</v>
      </c>
      <c r="D6" s="17" t="s">
        <v>48203</v>
      </c>
      <c r="E6" t="str">
        <f t="shared" ca="1" si="0"/>
        <v>2019-4-12</v>
      </c>
      <c r="F6" t="str">
        <f t="shared" ca="1" si="1"/>
        <v>12:21</v>
      </c>
      <c r="G6" t="s">
        <v>36335</v>
      </c>
      <c r="H6" t="str">
        <f t="shared" ca="1" si="2"/>
        <v>insert into BUY values ( '0005','7ulh0dzx','190005','2018-01-25 15:34','가격과 품질 모두 만족합니다.','1');</v>
      </c>
      <c r="O6" t="str">
        <f t="shared" ca="1" si="3"/>
        <v>2019-04-12 12:21</v>
      </c>
      <c r="P6" s="2" t="s">
        <v>241</v>
      </c>
      <c r="Q6" t="str">
        <f t="shared" ca="1" si="4"/>
        <v>0095</v>
      </c>
      <c r="R6" t="str">
        <f t="shared" ca="1" si="5"/>
        <v>2019-04-12</v>
      </c>
      <c r="S6" t="str">
        <f t="shared" ca="1" si="7"/>
        <v>2019-04-12 12:21</v>
      </c>
      <c r="U6">
        <f t="shared" ca="1" si="6"/>
        <v>1</v>
      </c>
      <c r="W6">
        <f t="shared" ca="1" si="6"/>
        <v>3</v>
      </c>
    </row>
    <row r="7" spans="1:24" x14ac:dyDescent="0.4">
      <c r="A7" s="21" t="s">
        <v>242</v>
      </c>
      <c r="B7" s="14" t="s">
        <v>17485</v>
      </c>
      <c r="C7" s="2" t="s">
        <v>37564</v>
      </c>
      <c r="D7" s="17" t="s">
        <v>48204</v>
      </c>
      <c r="E7" t="str">
        <f t="shared" ca="1" si="0"/>
        <v>2019-8-21</v>
      </c>
      <c r="F7" t="str">
        <f t="shared" ca="1" si="1"/>
        <v>20:10</v>
      </c>
      <c r="G7" t="s">
        <v>36338</v>
      </c>
      <c r="H7" t="str">
        <f t="shared" ca="1" si="2"/>
        <v>insert into BUY values ( '0006','958hrm7f','190006','2019-12-13 20:56','매우 불만족스러워요.','1');</v>
      </c>
      <c r="O7" t="str">
        <f t="shared" ca="1" si="3"/>
        <v>2019-08-21 20:10</v>
      </c>
      <c r="P7" s="2" t="s">
        <v>242</v>
      </c>
      <c r="Q7" t="str">
        <f t="shared" ca="1" si="4"/>
        <v>0010</v>
      </c>
      <c r="R7" t="str">
        <f t="shared" ca="1" si="5"/>
        <v>2019-08-21</v>
      </c>
      <c r="S7" t="str">
        <f t="shared" ca="1" si="7"/>
        <v>2019-08-21 20:10</v>
      </c>
      <c r="U7">
        <f t="shared" ca="1" si="6"/>
        <v>1</v>
      </c>
      <c r="W7">
        <f t="shared" ca="1" si="6"/>
        <v>2</v>
      </c>
    </row>
    <row r="8" spans="1:24" x14ac:dyDescent="0.4">
      <c r="A8" s="21" t="s">
        <v>243</v>
      </c>
      <c r="B8" s="14" t="s">
        <v>17486</v>
      </c>
      <c r="C8" s="2" t="s">
        <v>37565</v>
      </c>
      <c r="D8" s="17" t="s">
        <v>48205</v>
      </c>
      <c r="E8" t="str">
        <f t="shared" ca="1" si="0"/>
        <v>2019-7-29</v>
      </c>
      <c r="F8" t="str">
        <f t="shared" ca="1" si="1"/>
        <v>20:16</v>
      </c>
      <c r="G8" t="s">
        <v>36335</v>
      </c>
      <c r="H8" t="str">
        <f t="shared" ca="1" si="2"/>
        <v>insert into BUY values ( '0007','6rqk3rse','190007','2019-09-05 17:14','가격과 품질 모두 만족합니다.','1');</v>
      </c>
      <c r="O8" t="str">
        <f t="shared" ca="1" si="3"/>
        <v>2019-07-29 20:16</v>
      </c>
      <c r="P8" s="2" t="s">
        <v>243</v>
      </c>
      <c r="Q8" t="str">
        <f t="shared" ca="1" si="4"/>
        <v>0018</v>
      </c>
      <c r="R8" t="str">
        <f t="shared" ca="1" si="5"/>
        <v>2019-07-29</v>
      </c>
      <c r="S8" t="str">
        <f t="shared" ca="1" si="7"/>
        <v>2019-07-29 20:16</v>
      </c>
      <c r="U8">
        <f t="shared" ca="1" si="6"/>
        <v>1</v>
      </c>
      <c r="W8">
        <f t="shared" ca="1" si="6"/>
        <v>2</v>
      </c>
    </row>
    <row r="9" spans="1:24" x14ac:dyDescent="0.4">
      <c r="A9" s="21" t="s">
        <v>244</v>
      </c>
      <c r="B9" s="14" t="s">
        <v>17487</v>
      </c>
      <c r="C9" s="2" t="s">
        <v>37566</v>
      </c>
      <c r="D9" s="17" t="s">
        <v>48206</v>
      </c>
      <c r="E9" t="str">
        <f t="shared" ca="1" si="0"/>
        <v>2018-9-30</v>
      </c>
      <c r="F9" t="str">
        <f t="shared" ca="1" si="1"/>
        <v>19:59</v>
      </c>
      <c r="G9" t="s">
        <v>36335</v>
      </c>
      <c r="H9" t="str">
        <f t="shared" ca="1" si="2"/>
        <v>insert into BUY values ( '0008','8op5zt08','190008','2018-10-29 10:35','가격과 품질 모두 만족합니다.','1');</v>
      </c>
      <c r="O9" t="str">
        <f t="shared" ca="1" si="3"/>
        <v>2018-09-30 19:59</v>
      </c>
      <c r="P9" s="2" t="s">
        <v>244</v>
      </c>
      <c r="Q9" t="str">
        <f t="shared" ca="1" si="4"/>
        <v>0053</v>
      </c>
      <c r="R9" t="str">
        <f t="shared" ca="1" si="5"/>
        <v>2018-09-30</v>
      </c>
      <c r="S9" t="str">
        <f t="shared" ca="1" si="7"/>
        <v>2018-09-30 19:59</v>
      </c>
      <c r="U9">
        <f t="shared" ca="1" si="6"/>
        <v>1</v>
      </c>
      <c r="W9">
        <f t="shared" ca="1" si="6"/>
        <v>3</v>
      </c>
    </row>
    <row r="10" spans="1:24" x14ac:dyDescent="0.4">
      <c r="A10" s="21" t="s">
        <v>245</v>
      </c>
      <c r="B10" s="14" t="s">
        <v>17488</v>
      </c>
      <c r="C10" s="2" t="s">
        <v>37567</v>
      </c>
      <c r="D10" s="17" t="s">
        <v>48207</v>
      </c>
      <c r="E10" t="str">
        <f t="shared" ca="1" si="0"/>
        <v>2018-12-2</v>
      </c>
      <c r="F10" t="str">
        <f t="shared" ca="1" si="1"/>
        <v>14:30</v>
      </c>
      <c r="G10" t="s">
        <v>36329</v>
      </c>
      <c r="H10" t="str">
        <f t="shared" ca="1" si="2"/>
        <v>insert into BUY values ( '0009','9vp206gh','190009','2018-10-03 22:25','아이들이 좋아해요.','3');</v>
      </c>
      <c r="O10" t="str">
        <f t="shared" ca="1" si="3"/>
        <v>2018-12-02 14:30</v>
      </c>
      <c r="P10" s="2" t="s">
        <v>245</v>
      </c>
      <c r="Q10" t="str">
        <f t="shared" ca="1" si="4"/>
        <v>0033</v>
      </c>
      <c r="R10" t="str">
        <f t="shared" ca="1" si="5"/>
        <v>2018-12-02</v>
      </c>
      <c r="S10" t="str">
        <f t="shared" ca="1" si="7"/>
        <v>2018-12-02 14:30</v>
      </c>
      <c r="U10">
        <f t="shared" ca="1" si="6"/>
        <v>3</v>
      </c>
      <c r="W10">
        <f t="shared" ca="1" si="6"/>
        <v>1</v>
      </c>
    </row>
    <row r="11" spans="1:24" x14ac:dyDescent="0.4">
      <c r="A11" s="21" t="s">
        <v>246</v>
      </c>
      <c r="B11" s="14" t="s">
        <v>17489</v>
      </c>
      <c r="C11" s="2" t="s">
        <v>37568</v>
      </c>
      <c r="D11" s="17" t="s">
        <v>48208</v>
      </c>
      <c r="E11" t="str">
        <f t="shared" ca="1" si="0"/>
        <v>2019-10-21</v>
      </c>
      <c r="F11" t="str">
        <f t="shared" ca="1" si="1"/>
        <v>11:53</v>
      </c>
      <c r="G11" t="s">
        <v>36335</v>
      </c>
      <c r="H11" t="str">
        <f t="shared" ca="1" si="2"/>
        <v>insert into BUY values ( '0010','r6661y3q','190010','2019-06-13 12:58','가격과 품질 모두 만족합니다.','3');</v>
      </c>
      <c r="O11" t="str">
        <f t="shared" ca="1" si="3"/>
        <v>2019-10-21 11:53</v>
      </c>
      <c r="P11" s="2" t="s">
        <v>246</v>
      </c>
      <c r="Q11" t="str">
        <f t="shared" ca="1" si="4"/>
        <v>0013</v>
      </c>
      <c r="R11" t="str">
        <f t="shared" ca="1" si="5"/>
        <v>2019-10-21</v>
      </c>
      <c r="S11" t="str">
        <f t="shared" ca="1" si="7"/>
        <v>2019-10-21 11:53</v>
      </c>
      <c r="U11">
        <f t="shared" ca="1" si="6"/>
        <v>3</v>
      </c>
      <c r="W11">
        <f t="shared" ca="1" si="6"/>
        <v>3</v>
      </c>
    </row>
    <row r="12" spans="1:24" x14ac:dyDescent="0.4">
      <c r="A12" s="21" t="s">
        <v>247</v>
      </c>
      <c r="B12" s="14" t="s">
        <v>17490</v>
      </c>
      <c r="C12" s="2" t="s">
        <v>37569</v>
      </c>
      <c r="D12" s="17" t="s">
        <v>48209</v>
      </c>
      <c r="E12" t="str">
        <f t="shared" ca="1" si="0"/>
        <v>2018-11-25</v>
      </c>
      <c r="F12" t="str">
        <f t="shared" ca="1" si="1"/>
        <v>21:48</v>
      </c>
      <c r="G12" t="s">
        <v>36335</v>
      </c>
      <c r="H12" t="str">
        <f t="shared" ca="1" si="2"/>
        <v>insert into BUY values ( '0011','o8e7y60q','190011','2019-10-08 19:25','가격과 품질 모두 만족합니다.','1');</v>
      </c>
      <c r="O12" t="str">
        <f t="shared" ca="1" si="3"/>
        <v>2018-11-25 21:48</v>
      </c>
      <c r="P12" s="2" t="s">
        <v>247</v>
      </c>
      <c r="Q12" t="str">
        <f t="shared" ca="1" si="4"/>
        <v>0085</v>
      </c>
      <c r="R12" t="str">
        <f t="shared" ca="1" si="5"/>
        <v>2018-11-25</v>
      </c>
      <c r="S12" t="str">
        <f t="shared" ca="1" si="7"/>
        <v>2018-11-25 21:48</v>
      </c>
      <c r="U12">
        <f t="shared" ca="1" si="6"/>
        <v>1</v>
      </c>
      <c r="W12">
        <f t="shared" ca="1" si="6"/>
        <v>3</v>
      </c>
    </row>
    <row r="13" spans="1:24" x14ac:dyDescent="0.4">
      <c r="A13" s="21" t="s">
        <v>248</v>
      </c>
      <c r="B13" s="14" t="s">
        <v>17491</v>
      </c>
      <c r="C13" s="2" t="s">
        <v>37570</v>
      </c>
      <c r="D13" s="17" t="s">
        <v>48210</v>
      </c>
      <c r="E13" t="str">
        <f t="shared" ca="1" si="0"/>
        <v>2018-12-4</v>
      </c>
      <c r="F13" t="str">
        <f t="shared" ca="1" si="1"/>
        <v>10:23</v>
      </c>
      <c r="G13" t="s">
        <v>36329</v>
      </c>
      <c r="H13" t="str">
        <f t="shared" ca="1" si="2"/>
        <v>insert into BUY values ( '0012','qpt8ba3e','190012','2019-01-11 21:27','아이들이 좋아해요.','2');</v>
      </c>
      <c r="O13" t="str">
        <f t="shared" ca="1" si="3"/>
        <v>2018-12-04 10:23</v>
      </c>
      <c r="P13" s="2" t="s">
        <v>248</v>
      </c>
      <c r="Q13" t="str">
        <f t="shared" ca="1" si="4"/>
        <v>0087</v>
      </c>
      <c r="R13" t="str">
        <f t="shared" ca="1" si="5"/>
        <v>2018-12-04</v>
      </c>
      <c r="S13" t="str">
        <f t="shared" ca="1" si="7"/>
        <v>2018-12-04 10:23</v>
      </c>
      <c r="U13">
        <f t="shared" ca="1" si="6"/>
        <v>2</v>
      </c>
      <c r="W13">
        <f t="shared" ca="1" si="6"/>
        <v>3</v>
      </c>
    </row>
    <row r="14" spans="1:24" x14ac:dyDescent="0.4">
      <c r="A14" s="21" t="s">
        <v>249</v>
      </c>
      <c r="B14" s="14" t="s">
        <v>17492</v>
      </c>
      <c r="C14" s="2" t="s">
        <v>37571</v>
      </c>
      <c r="D14" s="17" t="s">
        <v>48211</v>
      </c>
      <c r="E14" t="str">
        <f t="shared" ca="1" si="0"/>
        <v>2018-12-19</v>
      </c>
      <c r="F14" t="str">
        <f t="shared" ca="1" si="1"/>
        <v>15:55</v>
      </c>
      <c r="G14" t="s">
        <v>36338</v>
      </c>
      <c r="H14" t="str">
        <f t="shared" ca="1" si="2"/>
        <v>insert into BUY values ( '0013','69r1y5e2','190013','2019-10-18 22:13','매우 불만족스러워요.','2');</v>
      </c>
      <c r="O14" t="str">
        <f t="shared" ca="1" si="3"/>
        <v>2018-12-19 15:55</v>
      </c>
      <c r="P14" s="2" t="s">
        <v>249</v>
      </c>
      <c r="Q14" t="str">
        <f t="shared" ca="1" si="4"/>
        <v>0093</v>
      </c>
      <c r="R14" t="str">
        <f t="shared" ca="1" si="5"/>
        <v>2018-12-19</v>
      </c>
      <c r="S14" t="str">
        <f t="shared" ca="1" si="7"/>
        <v>2018-12-19 15:55</v>
      </c>
      <c r="U14">
        <f t="shared" ca="1" si="6"/>
        <v>2</v>
      </c>
      <c r="W14">
        <f t="shared" ca="1" si="6"/>
        <v>3</v>
      </c>
    </row>
    <row r="15" spans="1:24" x14ac:dyDescent="0.4">
      <c r="A15" s="21" t="s">
        <v>250</v>
      </c>
      <c r="B15" s="14" t="s">
        <v>17493</v>
      </c>
      <c r="C15" s="2" t="s">
        <v>37572</v>
      </c>
      <c r="D15" s="17" t="s">
        <v>48212</v>
      </c>
      <c r="E15" t="str">
        <f t="shared" ca="1" si="0"/>
        <v>2019-12-12</v>
      </c>
      <c r="F15" t="str">
        <f t="shared" ca="1" si="1"/>
        <v>11:21</v>
      </c>
      <c r="G15" t="s">
        <v>36333</v>
      </c>
      <c r="H15" t="str">
        <f t="shared" ca="1" si="2"/>
        <v>insert into BUY values ( '0014','dvcs4x8h','190014','2018-01-12 20:35','다른 걸 사는 것이 좋을 것 같아요.','3');</v>
      </c>
      <c r="O15" t="str">
        <f t="shared" ca="1" si="3"/>
        <v>2019-12-12 11:21</v>
      </c>
      <c r="P15" s="2" t="s">
        <v>250</v>
      </c>
      <c r="Q15" t="str">
        <f t="shared" ca="1" si="4"/>
        <v>0098</v>
      </c>
      <c r="R15" t="str">
        <f t="shared" ca="1" si="5"/>
        <v>2019-12-12</v>
      </c>
      <c r="S15" t="str">
        <f t="shared" ca="1" si="7"/>
        <v>2019-12-12 11:21</v>
      </c>
      <c r="U15">
        <f t="shared" ca="1" si="6"/>
        <v>3</v>
      </c>
      <c r="W15">
        <f t="shared" ca="1" si="6"/>
        <v>1</v>
      </c>
    </row>
    <row r="16" spans="1:24" x14ac:dyDescent="0.4">
      <c r="A16" s="21" t="s">
        <v>251</v>
      </c>
      <c r="B16" s="14" t="s">
        <v>17494</v>
      </c>
      <c r="C16" s="2" t="s">
        <v>37573</v>
      </c>
      <c r="D16" s="17" t="s">
        <v>48213</v>
      </c>
      <c r="E16" t="str">
        <f t="shared" ca="1" si="0"/>
        <v>2018-12-25</v>
      </c>
      <c r="F16" t="str">
        <f t="shared" ca="1" si="1"/>
        <v>18:53</v>
      </c>
      <c r="G16" t="s">
        <v>36331</v>
      </c>
      <c r="H16" t="str">
        <f t="shared" ca="1" si="2"/>
        <v>insert into BUY values ( '0015','9a9q3aq8','190015','2019-03-21 17:41','별로 만족하지 않습니다.','1');</v>
      </c>
      <c r="O16" t="str">
        <f t="shared" ca="1" si="3"/>
        <v>2018-12-25 18:53</v>
      </c>
      <c r="P16" s="2" t="s">
        <v>251</v>
      </c>
      <c r="Q16" t="str">
        <f t="shared" ca="1" si="4"/>
        <v>0026</v>
      </c>
      <c r="R16" t="str">
        <f t="shared" ca="1" si="5"/>
        <v>2018-12-25</v>
      </c>
      <c r="S16" t="str">
        <f t="shared" ca="1" si="7"/>
        <v>2018-12-25 18:53</v>
      </c>
      <c r="U16">
        <f t="shared" ca="1" si="6"/>
        <v>1</v>
      </c>
      <c r="W16">
        <f t="shared" ca="1" si="6"/>
        <v>2</v>
      </c>
    </row>
    <row r="17" spans="1:23" x14ac:dyDescent="0.4">
      <c r="A17" s="21" t="s">
        <v>252</v>
      </c>
      <c r="B17" s="14" t="s">
        <v>17495</v>
      </c>
      <c r="C17" s="2" t="s">
        <v>37574</v>
      </c>
      <c r="D17" s="17" t="s">
        <v>48214</v>
      </c>
      <c r="E17" t="str">
        <f t="shared" ca="1" si="0"/>
        <v>2018-7-13</v>
      </c>
      <c r="F17" t="str">
        <f t="shared" ca="1" si="1"/>
        <v>19:40</v>
      </c>
      <c r="G17" t="s">
        <v>36333</v>
      </c>
      <c r="H17" t="str">
        <f t="shared" ca="1" si="2"/>
        <v>insert into BUY values ( '0016','36dk8xv5','190016','2018-11-06 18:35','다른 걸 사는 것이 좋을 것 같아요.','2');</v>
      </c>
      <c r="O17" t="str">
        <f t="shared" ca="1" si="3"/>
        <v>2018-07-13 19:40</v>
      </c>
      <c r="P17" s="2" t="s">
        <v>252</v>
      </c>
      <c r="Q17" t="str">
        <f t="shared" ca="1" si="4"/>
        <v>0097</v>
      </c>
      <c r="R17" t="str">
        <f t="shared" ca="1" si="5"/>
        <v>2018-07-13</v>
      </c>
      <c r="S17" t="str">
        <f t="shared" ca="1" si="7"/>
        <v>2018-07-13 19:40</v>
      </c>
      <c r="U17">
        <f t="shared" ca="1" si="6"/>
        <v>2</v>
      </c>
      <c r="W17">
        <f t="shared" ca="1" si="6"/>
        <v>2</v>
      </c>
    </row>
    <row r="18" spans="1:23" x14ac:dyDescent="0.4">
      <c r="A18" s="21" t="s">
        <v>253</v>
      </c>
      <c r="B18" s="14" t="s">
        <v>17496</v>
      </c>
      <c r="C18" s="2" t="s">
        <v>37575</v>
      </c>
      <c r="D18" s="17" t="s">
        <v>48215</v>
      </c>
      <c r="E18" t="str">
        <f t="shared" ca="1" si="0"/>
        <v>2018-9-16</v>
      </c>
      <c r="F18" t="str">
        <f t="shared" ca="1" si="1"/>
        <v>16:54</v>
      </c>
      <c r="G18" t="s">
        <v>36329</v>
      </c>
      <c r="H18" t="str">
        <f t="shared" ca="1" si="2"/>
        <v>insert into BUY values ( '0017','c1j15138','190017','2019-11-03 10:48','아이들이 좋아해요.','2');</v>
      </c>
      <c r="O18" t="str">
        <f t="shared" ca="1" si="3"/>
        <v>2018-09-16 16:54</v>
      </c>
      <c r="P18" s="2" t="s">
        <v>253</v>
      </c>
      <c r="Q18" t="str">
        <f t="shared" ca="1" si="4"/>
        <v>0030</v>
      </c>
      <c r="R18" t="str">
        <f t="shared" ca="1" si="5"/>
        <v>2018-09-16</v>
      </c>
      <c r="S18" t="str">
        <f t="shared" ca="1" si="7"/>
        <v>2018-09-16 16:54</v>
      </c>
      <c r="U18">
        <f t="shared" ca="1" si="6"/>
        <v>2</v>
      </c>
      <c r="W18">
        <f t="shared" ca="1" si="6"/>
        <v>1</v>
      </c>
    </row>
    <row r="19" spans="1:23" x14ac:dyDescent="0.4">
      <c r="A19" s="21" t="s">
        <v>254</v>
      </c>
      <c r="B19" s="14" t="s">
        <v>17497</v>
      </c>
      <c r="C19" s="2" t="s">
        <v>37576</v>
      </c>
      <c r="D19" s="17" t="s">
        <v>48216</v>
      </c>
      <c r="E19" t="str">
        <f t="shared" ca="1" si="0"/>
        <v>2019-6-27</v>
      </c>
      <c r="F19" t="str">
        <f t="shared" ca="1" si="1"/>
        <v>23:25</v>
      </c>
      <c r="G19" t="s">
        <v>36333</v>
      </c>
      <c r="H19" t="str">
        <f t="shared" ca="1" si="2"/>
        <v>insert into BUY values ( '0018','mbe57n07','190018','2018-06-17 20:31','다른 걸 사는 것이 좋을 것 같아요.','3');</v>
      </c>
      <c r="O19" t="str">
        <f t="shared" ca="1" si="3"/>
        <v>2019-06-27 23:25</v>
      </c>
      <c r="P19" s="2" t="s">
        <v>254</v>
      </c>
      <c r="Q19" t="str">
        <f t="shared" ca="1" si="4"/>
        <v>0030</v>
      </c>
      <c r="R19" t="str">
        <f t="shared" ca="1" si="5"/>
        <v>2019-06-27</v>
      </c>
      <c r="S19" t="str">
        <f t="shared" ca="1" si="7"/>
        <v>2019-06-27 23:25</v>
      </c>
      <c r="U19">
        <f t="shared" ca="1" si="6"/>
        <v>3</v>
      </c>
      <c r="W19">
        <f t="shared" ca="1" si="6"/>
        <v>1</v>
      </c>
    </row>
    <row r="20" spans="1:23" x14ac:dyDescent="0.4">
      <c r="A20" s="21" t="s">
        <v>255</v>
      </c>
      <c r="B20" s="14" t="s">
        <v>17498</v>
      </c>
      <c r="C20" s="2" t="s">
        <v>37577</v>
      </c>
      <c r="D20" s="17" t="s">
        <v>48217</v>
      </c>
      <c r="E20" t="str">
        <f t="shared" ca="1" si="0"/>
        <v>2019-6-6</v>
      </c>
      <c r="F20" t="str">
        <f t="shared" ca="1" si="1"/>
        <v>13:28</v>
      </c>
      <c r="G20" t="s">
        <v>36335</v>
      </c>
      <c r="H20" t="str">
        <f t="shared" ca="1" si="2"/>
        <v>insert into BUY values ( '0019','jathio2s','190019','2019-10-12 17:31','가격과 품질 모두 만족합니다.','1');</v>
      </c>
      <c r="O20" t="str">
        <f t="shared" ca="1" si="3"/>
        <v>2019-06-06 13:28</v>
      </c>
      <c r="P20" s="2" t="s">
        <v>255</v>
      </c>
      <c r="Q20" t="str">
        <f t="shared" ca="1" si="4"/>
        <v>0012</v>
      </c>
      <c r="R20" t="str">
        <f t="shared" ca="1" si="5"/>
        <v>2019-06-06</v>
      </c>
      <c r="S20" t="str">
        <f t="shared" ca="1" si="7"/>
        <v>2019-06-06 13:28</v>
      </c>
      <c r="U20">
        <f t="shared" ca="1" si="6"/>
        <v>1</v>
      </c>
      <c r="W20">
        <f t="shared" ca="1" si="6"/>
        <v>2</v>
      </c>
    </row>
    <row r="21" spans="1:23" x14ac:dyDescent="0.4">
      <c r="A21" s="21" t="s">
        <v>256</v>
      </c>
      <c r="B21" s="14" t="s">
        <v>17499</v>
      </c>
      <c r="C21" s="2" t="s">
        <v>37578</v>
      </c>
      <c r="D21" s="17" t="s">
        <v>48218</v>
      </c>
      <c r="E21" t="str">
        <f t="shared" ca="1" si="0"/>
        <v>2018-11-15</v>
      </c>
      <c r="F21" t="str">
        <f t="shared" ca="1" si="1"/>
        <v>23:10</v>
      </c>
      <c r="G21" t="s">
        <v>36333</v>
      </c>
      <c r="H21" t="str">
        <f t="shared" ca="1" si="2"/>
        <v>insert into BUY values ( '0020','54s119gt','190020','2019-06-10 21:29','다른 걸 사는 것이 좋을 것 같아요.','3');</v>
      </c>
      <c r="O21" t="str">
        <f t="shared" ca="1" si="3"/>
        <v>2018-11-15 23:10</v>
      </c>
      <c r="P21" s="2" t="s">
        <v>256</v>
      </c>
      <c r="Q21" t="str">
        <f t="shared" ca="1" si="4"/>
        <v>0057</v>
      </c>
      <c r="R21" t="str">
        <f t="shared" ca="1" si="5"/>
        <v>2018-11-15</v>
      </c>
      <c r="S21" t="str">
        <f t="shared" ca="1" si="7"/>
        <v>2018-11-15 23:10</v>
      </c>
      <c r="U21">
        <f t="shared" ca="1" si="6"/>
        <v>3</v>
      </c>
      <c r="W21">
        <f t="shared" ca="1" si="6"/>
        <v>3</v>
      </c>
    </row>
    <row r="22" spans="1:23" x14ac:dyDescent="0.4">
      <c r="A22" s="21" t="s">
        <v>257</v>
      </c>
      <c r="B22" s="14" t="s">
        <v>17500</v>
      </c>
      <c r="C22" s="2" t="s">
        <v>37579</v>
      </c>
      <c r="D22" s="17" t="s">
        <v>48219</v>
      </c>
      <c r="E22" t="str">
        <f t="shared" ca="1" si="0"/>
        <v>2019-12-14</v>
      </c>
      <c r="F22" t="str">
        <f t="shared" ca="1" si="1"/>
        <v>19:30</v>
      </c>
      <c r="G22" t="s">
        <v>36338</v>
      </c>
      <c r="H22" t="str">
        <f t="shared" ca="1" si="2"/>
        <v>insert into BUY values ( '0021','35h2tvtq','190021','2018-03-03 15:11','매우 불만족스러워요.','2');</v>
      </c>
      <c r="O22" t="str">
        <f t="shared" ca="1" si="3"/>
        <v>2019-12-14 19:30</v>
      </c>
      <c r="P22" s="2" t="s">
        <v>257</v>
      </c>
      <c r="Q22" t="str">
        <f t="shared" ca="1" si="4"/>
        <v>0091</v>
      </c>
      <c r="R22" t="str">
        <f t="shared" ca="1" si="5"/>
        <v>2019-12-14</v>
      </c>
      <c r="S22" t="str">
        <f t="shared" ca="1" si="7"/>
        <v>2019-12-14 19:30</v>
      </c>
      <c r="U22">
        <f t="shared" ca="1" si="6"/>
        <v>2</v>
      </c>
      <c r="W22">
        <f t="shared" ca="1" si="6"/>
        <v>3</v>
      </c>
    </row>
    <row r="23" spans="1:23" x14ac:dyDescent="0.4">
      <c r="A23" s="21" t="s">
        <v>258</v>
      </c>
      <c r="B23" s="14" t="s">
        <v>17501</v>
      </c>
      <c r="C23" s="2" t="s">
        <v>37580</v>
      </c>
      <c r="D23" s="17" t="s">
        <v>48220</v>
      </c>
      <c r="E23" t="str">
        <f t="shared" ca="1" si="0"/>
        <v>2018-6-7</v>
      </c>
      <c r="F23" t="str">
        <f t="shared" ca="1" si="1"/>
        <v>16:37</v>
      </c>
      <c r="G23" t="s">
        <v>36335</v>
      </c>
      <c r="H23" t="str">
        <f t="shared" ca="1" si="2"/>
        <v>insert into BUY values ( '0022','9hr8k91f','190022','2018-07-25 23:23','가격과 품질 모두 만족합니다.','2');</v>
      </c>
      <c r="O23" t="str">
        <f t="shared" ca="1" si="3"/>
        <v>2018-06-07 16:37</v>
      </c>
      <c r="P23" s="2" t="s">
        <v>258</v>
      </c>
      <c r="Q23" t="str">
        <f t="shared" ca="1" si="4"/>
        <v>0090</v>
      </c>
      <c r="R23" t="str">
        <f t="shared" ca="1" si="5"/>
        <v>2018-06-07</v>
      </c>
      <c r="S23" t="str">
        <f t="shared" ca="1" si="7"/>
        <v>2018-06-07 16:37</v>
      </c>
      <c r="U23">
        <f t="shared" ca="1" si="6"/>
        <v>2</v>
      </c>
      <c r="W23">
        <f t="shared" ca="1" si="6"/>
        <v>2</v>
      </c>
    </row>
    <row r="24" spans="1:23" x14ac:dyDescent="0.4">
      <c r="A24" s="21" t="s">
        <v>259</v>
      </c>
      <c r="B24" s="14" t="s">
        <v>17502</v>
      </c>
      <c r="C24" s="2" t="s">
        <v>37581</v>
      </c>
      <c r="D24" s="17" t="s">
        <v>48221</v>
      </c>
      <c r="E24" t="str">
        <f t="shared" ca="1" si="0"/>
        <v>2018-8-13</v>
      </c>
      <c r="F24" t="str">
        <f t="shared" ca="1" si="1"/>
        <v>19:24</v>
      </c>
      <c r="G24" t="s">
        <v>36333</v>
      </c>
      <c r="H24" t="str">
        <f t="shared" ca="1" si="2"/>
        <v>insert into BUY values ( '0023','77p3h7q2','190023','2019-11-09 18:48','다른 걸 사는 것이 좋을 것 같아요.','3');</v>
      </c>
      <c r="O24" t="str">
        <f t="shared" ca="1" si="3"/>
        <v>2018-08-13 19:24</v>
      </c>
      <c r="P24" s="2" t="s">
        <v>259</v>
      </c>
      <c r="Q24" t="str">
        <f t="shared" ca="1" si="4"/>
        <v>0045</v>
      </c>
      <c r="R24" t="str">
        <f t="shared" ca="1" si="5"/>
        <v>2018-08-13</v>
      </c>
      <c r="S24" t="str">
        <f t="shared" ca="1" si="7"/>
        <v>2018-08-13 19:24</v>
      </c>
      <c r="U24">
        <f t="shared" ca="1" si="6"/>
        <v>3</v>
      </c>
      <c r="W24">
        <f t="shared" ca="1" si="6"/>
        <v>1</v>
      </c>
    </row>
    <row r="25" spans="1:23" x14ac:dyDescent="0.4">
      <c r="A25" s="21" t="s">
        <v>260</v>
      </c>
      <c r="B25" s="14" t="s">
        <v>17503</v>
      </c>
      <c r="C25" s="2" t="s">
        <v>37582</v>
      </c>
      <c r="D25" s="17" t="s">
        <v>48222</v>
      </c>
      <c r="E25" t="str">
        <f t="shared" ca="1" si="0"/>
        <v>2019-4-3</v>
      </c>
      <c r="F25" t="str">
        <f t="shared" ca="1" si="1"/>
        <v>15:19</v>
      </c>
      <c r="G25" t="s">
        <v>36327</v>
      </c>
      <c r="H25" t="str">
        <f t="shared" ca="1" si="2"/>
        <v>insert into BUY values ( '0024','5m29iohm','190024','2019-10-12 17:28','매우 좋아요.','1');</v>
      </c>
      <c r="O25" t="str">
        <f t="shared" ca="1" si="3"/>
        <v>2019-04-03 15:19</v>
      </c>
      <c r="P25" s="2" t="s">
        <v>260</v>
      </c>
      <c r="Q25" t="str">
        <f t="shared" ca="1" si="4"/>
        <v>0090</v>
      </c>
      <c r="R25" t="str">
        <f t="shared" ca="1" si="5"/>
        <v>2019-04-03</v>
      </c>
      <c r="S25" t="str">
        <f t="shared" ca="1" si="7"/>
        <v>2019-04-03 15:19</v>
      </c>
      <c r="U25">
        <f t="shared" ca="1" si="6"/>
        <v>1</v>
      </c>
      <c r="W25">
        <f t="shared" ca="1" si="6"/>
        <v>1</v>
      </c>
    </row>
    <row r="26" spans="1:23" x14ac:dyDescent="0.4">
      <c r="A26" s="21" t="s">
        <v>261</v>
      </c>
      <c r="B26" s="14" t="s">
        <v>17504</v>
      </c>
      <c r="C26" s="2" t="s">
        <v>37583</v>
      </c>
      <c r="D26" s="17" t="s">
        <v>48223</v>
      </c>
      <c r="E26" t="str">
        <f t="shared" ca="1" si="0"/>
        <v>2019-5-4</v>
      </c>
      <c r="F26" t="str">
        <f t="shared" ca="1" si="1"/>
        <v>23:13</v>
      </c>
      <c r="G26" t="s">
        <v>36327</v>
      </c>
      <c r="H26" t="str">
        <f t="shared" ca="1" si="2"/>
        <v>insert into BUY values ( '0025','491hz6k3','190025','2018-04-15 12:30','매우 좋아요.','2');</v>
      </c>
      <c r="O26" t="str">
        <f t="shared" ca="1" si="3"/>
        <v>2019-05-04 23:13</v>
      </c>
      <c r="P26" s="2" t="s">
        <v>261</v>
      </c>
      <c r="Q26" t="str">
        <f t="shared" ca="1" si="4"/>
        <v>0054</v>
      </c>
      <c r="R26" t="str">
        <f t="shared" ca="1" si="5"/>
        <v>2019-05-04</v>
      </c>
      <c r="S26" t="str">
        <f t="shared" ca="1" si="7"/>
        <v>2019-05-04 23:13</v>
      </c>
      <c r="U26">
        <f t="shared" ca="1" si="6"/>
        <v>2</v>
      </c>
      <c r="W26">
        <f t="shared" ca="1" si="6"/>
        <v>3</v>
      </c>
    </row>
    <row r="27" spans="1:23" x14ac:dyDescent="0.4">
      <c r="A27" s="21" t="s">
        <v>262</v>
      </c>
      <c r="B27" s="14" t="s">
        <v>17505</v>
      </c>
      <c r="C27" s="2" t="s">
        <v>37584</v>
      </c>
      <c r="D27" s="17" t="s">
        <v>48224</v>
      </c>
      <c r="E27" t="str">
        <f t="shared" ca="1" si="0"/>
        <v>2019-10-6</v>
      </c>
      <c r="F27" t="str">
        <f t="shared" ca="1" si="1"/>
        <v>16:26</v>
      </c>
      <c r="G27" t="s">
        <v>36327</v>
      </c>
      <c r="H27" t="str">
        <f t="shared" ca="1" si="2"/>
        <v>insert into BUY values ( '0026','8q1i8xo6','190026','2019-02-08 23:20','매우 좋아요.','1');</v>
      </c>
      <c r="O27" t="str">
        <f t="shared" ca="1" si="3"/>
        <v>2019-10-06 16:26</v>
      </c>
      <c r="P27" s="2" t="s">
        <v>262</v>
      </c>
      <c r="Q27" t="str">
        <f t="shared" ca="1" si="4"/>
        <v>0068</v>
      </c>
      <c r="R27" t="str">
        <f t="shared" ca="1" si="5"/>
        <v>2019-10-06</v>
      </c>
      <c r="S27" t="str">
        <f t="shared" ca="1" si="7"/>
        <v>2019-10-06 16:26</v>
      </c>
      <c r="U27">
        <f t="shared" ca="1" si="6"/>
        <v>1</v>
      </c>
      <c r="W27">
        <f t="shared" ca="1" si="6"/>
        <v>1</v>
      </c>
    </row>
    <row r="28" spans="1:23" x14ac:dyDescent="0.4">
      <c r="A28" s="21" t="s">
        <v>263</v>
      </c>
      <c r="B28" s="14" t="s">
        <v>17506</v>
      </c>
      <c r="C28" s="2" t="s">
        <v>37585</v>
      </c>
      <c r="D28" s="17" t="s">
        <v>48225</v>
      </c>
      <c r="E28" t="str">
        <f t="shared" ca="1" si="0"/>
        <v>2018-10-16</v>
      </c>
      <c r="F28" t="str">
        <f t="shared" ca="1" si="1"/>
        <v>17:42</v>
      </c>
      <c r="G28" t="s">
        <v>36331</v>
      </c>
      <c r="H28" t="str">
        <f t="shared" ca="1" si="2"/>
        <v>insert into BUY values ( '0027','851xz1fn','190027','2019-01-29 12:15','별로 만족하지 않습니다.','1');</v>
      </c>
      <c r="O28" t="str">
        <f t="shared" ca="1" si="3"/>
        <v>2018-10-16 17:42</v>
      </c>
      <c r="P28" s="2" t="s">
        <v>263</v>
      </c>
      <c r="Q28" t="str">
        <f t="shared" ca="1" si="4"/>
        <v>0043</v>
      </c>
      <c r="R28" t="str">
        <f t="shared" ca="1" si="5"/>
        <v>2018-10-16</v>
      </c>
      <c r="S28" t="str">
        <f t="shared" ca="1" si="7"/>
        <v>2018-10-16 17:42</v>
      </c>
      <c r="U28">
        <f t="shared" ca="1" si="6"/>
        <v>1</v>
      </c>
      <c r="W28">
        <f t="shared" ca="1" si="6"/>
        <v>2</v>
      </c>
    </row>
    <row r="29" spans="1:23" x14ac:dyDescent="0.4">
      <c r="A29" s="21" t="s">
        <v>264</v>
      </c>
      <c r="B29" s="14" t="s">
        <v>17507</v>
      </c>
      <c r="C29" s="2" t="s">
        <v>37586</v>
      </c>
      <c r="D29" s="17" t="s">
        <v>48226</v>
      </c>
      <c r="E29" t="str">
        <f t="shared" ca="1" si="0"/>
        <v>2018-5-18</v>
      </c>
      <c r="F29" t="str">
        <f t="shared" ca="1" si="1"/>
        <v>23:15</v>
      </c>
      <c r="G29" t="s">
        <v>36331</v>
      </c>
      <c r="H29" t="str">
        <f t="shared" ca="1" si="2"/>
        <v>insert into BUY values ( '0028','zzv258x5','190028','2019-04-13 13:58','별로 만족하지 않습니다.','1');</v>
      </c>
      <c r="O29" t="str">
        <f t="shared" ca="1" si="3"/>
        <v>2018-05-18 23:15</v>
      </c>
      <c r="P29" s="2" t="s">
        <v>264</v>
      </c>
      <c r="Q29" t="str">
        <f t="shared" ca="1" si="4"/>
        <v>0096</v>
      </c>
      <c r="R29" t="str">
        <f t="shared" ca="1" si="5"/>
        <v>2018-05-18</v>
      </c>
      <c r="S29" t="str">
        <f t="shared" ca="1" si="7"/>
        <v>2018-05-18 23:15</v>
      </c>
      <c r="U29">
        <f t="shared" ca="1" si="6"/>
        <v>1</v>
      </c>
      <c r="W29">
        <f t="shared" ca="1" si="6"/>
        <v>1</v>
      </c>
    </row>
    <row r="30" spans="1:23" x14ac:dyDescent="0.4">
      <c r="A30" s="21" t="s">
        <v>265</v>
      </c>
      <c r="B30" s="14" t="s">
        <v>17508</v>
      </c>
      <c r="C30" s="2" t="s">
        <v>37587</v>
      </c>
      <c r="D30" s="17" t="s">
        <v>48227</v>
      </c>
      <c r="E30" t="str">
        <f t="shared" ca="1" si="0"/>
        <v>2019-6-27</v>
      </c>
      <c r="F30" t="str">
        <f t="shared" ca="1" si="1"/>
        <v>12:27</v>
      </c>
      <c r="G30" t="s">
        <v>36335</v>
      </c>
      <c r="H30" t="str">
        <f t="shared" ca="1" si="2"/>
        <v>insert into BUY values ( '0029','802ry913','190029','2018-02-20 17:16','가격과 품질 모두 만족합니다.','3');</v>
      </c>
      <c r="O30" t="str">
        <f t="shared" ca="1" si="3"/>
        <v>2019-06-27 12:27</v>
      </c>
      <c r="P30" s="2" t="s">
        <v>265</v>
      </c>
      <c r="Q30" t="str">
        <f t="shared" ca="1" si="4"/>
        <v>0032</v>
      </c>
      <c r="R30" t="str">
        <f t="shared" ca="1" si="5"/>
        <v>2019-06-27</v>
      </c>
      <c r="S30" t="str">
        <f t="shared" ca="1" si="7"/>
        <v>2019-06-27 12:27</v>
      </c>
      <c r="U30">
        <f t="shared" ca="1" si="6"/>
        <v>3</v>
      </c>
      <c r="W30">
        <f t="shared" ca="1" si="6"/>
        <v>3</v>
      </c>
    </row>
    <row r="31" spans="1:23" x14ac:dyDescent="0.4">
      <c r="A31" s="21" t="s">
        <v>266</v>
      </c>
      <c r="B31" s="14" t="s">
        <v>17509</v>
      </c>
      <c r="C31" s="2" t="s">
        <v>37588</v>
      </c>
      <c r="D31" s="17" t="s">
        <v>48228</v>
      </c>
      <c r="E31" t="str">
        <f t="shared" ca="1" si="0"/>
        <v>2018-5-7</v>
      </c>
      <c r="F31" t="str">
        <f t="shared" ca="1" si="1"/>
        <v>13:55</v>
      </c>
      <c r="G31" t="s">
        <v>36329</v>
      </c>
      <c r="H31" t="str">
        <f t="shared" ca="1" si="2"/>
        <v>insert into BUY values ( '0030','a3qi6c03','190030','2018-06-07 21:11','아이들이 좋아해요.','2');</v>
      </c>
      <c r="O31" t="str">
        <f t="shared" ca="1" si="3"/>
        <v>2018-05-07 13:55</v>
      </c>
      <c r="P31" s="2" t="s">
        <v>266</v>
      </c>
      <c r="Q31" t="str">
        <f t="shared" ca="1" si="4"/>
        <v>0012</v>
      </c>
      <c r="R31" t="str">
        <f t="shared" ca="1" si="5"/>
        <v>2018-05-07</v>
      </c>
      <c r="S31" t="str">
        <f t="shared" ca="1" si="7"/>
        <v>2018-05-07 13:55</v>
      </c>
      <c r="U31">
        <f t="shared" ca="1" si="6"/>
        <v>2</v>
      </c>
      <c r="W31">
        <f t="shared" ca="1" si="6"/>
        <v>3</v>
      </c>
    </row>
    <row r="32" spans="1:23" x14ac:dyDescent="0.4">
      <c r="A32" s="21" t="s">
        <v>267</v>
      </c>
      <c r="B32" s="14" t="s">
        <v>17510</v>
      </c>
      <c r="C32" s="2" t="s">
        <v>37589</v>
      </c>
      <c r="D32" s="17" t="s">
        <v>48229</v>
      </c>
      <c r="E32" t="str">
        <f t="shared" ca="1" si="0"/>
        <v>2018-4-16</v>
      </c>
      <c r="F32" t="str">
        <f t="shared" ca="1" si="1"/>
        <v>14:50</v>
      </c>
      <c r="G32" t="s">
        <v>36329</v>
      </c>
      <c r="H32" t="str">
        <f t="shared" ca="1" si="2"/>
        <v>insert into BUY values ( '0031','m7346778','190031','2018-11-27 14:14','아이들이 좋아해요.','2');</v>
      </c>
      <c r="O32" t="str">
        <f t="shared" ca="1" si="3"/>
        <v>2018-04-16 14:50</v>
      </c>
      <c r="P32" s="2" t="s">
        <v>267</v>
      </c>
      <c r="Q32" t="str">
        <f t="shared" ca="1" si="4"/>
        <v>0052</v>
      </c>
      <c r="R32" t="str">
        <f t="shared" ca="1" si="5"/>
        <v>2018-04-16</v>
      </c>
      <c r="S32" t="str">
        <f t="shared" ca="1" si="7"/>
        <v>2018-04-16 14:50</v>
      </c>
      <c r="U32">
        <f t="shared" ca="1" si="6"/>
        <v>2</v>
      </c>
      <c r="W32">
        <f t="shared" ca="1" si="6"/>
        <v>2</v>
      </c>
    </row>
    <row r="33" spans="1:23" x14ac:dyDescent="0.4">
      <c r="A33" s="21" t="s">
        <v>433</v>
      </c>
      <c r="B33" s="14" t="s">
        <v>17511</v>
      </c>
      <c r="C33" s="2" t="s">
        <v>37590</v>
      </c>
      <c r="D33" s="17" t="s">
        <v>48230</v>
      </c>
      <c r="E33" t="str">
        <f t="shared" ca="1" si="0"/>
        <v>2019-12-7</v>
      </c>
      <c r="F33" t="str">
        <f t="shared" ca="1" si="1"/>
        <v>11:51</v>
      </c>
      <c r="G33" t="s">
        <v>36331</v>
      </c>
      <c r="H33" t="str">
        <f t="shared" ca="1" si="2"/>
        <v>insert into BUY values ( '0032','1x7t6pku','190032','2018-10-27 21:39','별로 만족하지 않습니다.','3');</v>
      </c>
      <c r="O33" t="str">
        <f t="shared" ca="1" si="3"/>
        <v>2019-12-07 11:51</v>
      </c>
      <c r="P33" s="2" t="s">
        <v>433</v>
      </c>
      <c r="Q33" t="str">
        <f t="shared" ca="1" si="4"/>
        <v>0025</v>
      </c>
      <c r="R33" t="str">
        <f t="shared" ca="1" si="5"/>
        <v>2019-12-07</v>
      </c>
      <c r="S33" t="str">
        <f t="shared" ca="1" si="7"/>
        <v>2019-12-07 11:51</v>
      </c>
      <c r="U33">
        <f t="shared" ca="1" si="6"/>
        <v>3</v>
      </c>
      <c r="W33">
        <f t="shared" ca="1" si="6"/>
        <v>3</v>
      </c>
    </row>
    <row r="34" spans="1:23" x14ac:dyDescent="0.4">
      <c r="A34" s="21" t="s">
        <v>268</v>
      </c>
      <c r="B34" s="14" t="s">
        <v>17512</v>
      </c>
      <c r="C34" s="2" t="s">
        <v>37591</v>
      </c>
      <c r="D34" s="17" t="s">
        <v>48231</v>
      </c>
      <c r="E34" t="str">
        <f t="shared" ca="1" si="0"/>
        <v>2019-6-25</v>
      </c>
      <c r="F34" t="str">
        <f t="shared" ca="1" si="1"/>
        <v>17:33</v>
      </c>
      <c r="G34" t="s">
        <v>36338</v>
      </c>
      <c r="H34" t="str">
        <f t="shared" ca="1" si="2"/>
        <v>insert into BUY values ( '0033','h85x975u','190033','2018-02-06 22:10','매우 불만족스러워요.','1');</v>
      </c>
      <c r="O34" t="str">
        <f t="shared" ca="1" si="3"/>
        <v>2019-06-25 17:33</v>
      </c>
      <c r="P34" s="2" t="s">
        <v>268</v>
      </c>
      <c r="Q34" t="str">
        <f t="shared" ca="1" si="4"/>
        <v>0029</v>
      </c>
      <c r="R34" t="str">
        <f t="shared" ca="1" si="5"/>
        <v>2019-06-25</v>
      </c>
      <c r="S34" t="str">
        <f t="shared" ca="1" si="7"/>
        <v>2019-06-25 17:33</v>
      </c>
      <c r="U34">
        <f t="shared" ca="1" si="6"/>
        <v>1</v>
      </c>
      <c r="W34">
        <f t="shared" ca="1" si="6"/>
        <v>3</v>
      </c>
    </row>
    <row r="35" spans="1:23" x14ac:dyDescent="0.4">
      <c r="A35" s="21" t="s">
        <v>269</v>
      </c>
      <c r="B35" s="14" t="s">
        <v>17513</v>
      </c>
      <c r="C35" s="2" t="s">
        <v>37592</v>
      </c>
      <c r="D35" s="17" t="s">
        <v>48232</v>
      </c>
      <c r="E35" t="str">
        <f t="shared" ca="1" si="0"/>
        <v>2019-3-20</v>
      </c>
      <c r="F35" t="str">
        <f t="shared" ca="1" si="1"/>
        <v>15:35</v>
      </c>
      <c r="G35" t="s">
        <v>36327</v>
      </c>
      <c r="H35" t="str">
        <f t="shared" ca="1" si="2"/>
        <v>insert into BUY values ( '0034','3d405jz5','190034','2019-11-17 15:13','매우 좋아요.','2');</v>
      </c>
      <c r="O35" t="str">
        <f t="shared" ca="1" si="3"/>
        <v>2019-03-20 15:35</v>
      </c>
      <c r="P35" s="2" t="s">
        <v>269</v>
      </c>
      <c r="Q35" t="str">
        <f t="shared" ca="1" si="4"/>
        <v>0030</v>
      </c>
      <c r="R35" t="str">
        <f t="shared" ca="1" si="5"/>
        <v>2019-03-20</v>
      </c>
      <c r="S35" t="str">
        <f t="shared" ca="1" si="7"/>
        <v>2019-03-20 15:35</v>
      </c>
      <c r="U35">
        <f t="shared" ca="1" si="6"/>
        <v>2</v>
      </c>
      <c r="W35">
        <f t="shared" ca="1" si="6"/>
        <v>1</v>
      </c>
    </row>
    <row r="36" spans="1:23" x14ac:dyDescent="0.4">
      <c r="A36" s="21" t="s">
        <v>270</v>
      </c>
      <c r="B36" s="14" t="s">
        <v>17514</v>
      </c>
      <c r="C36" s="2" t="s">
        <v>37593</v>
      </c>
      <c r="D36" s="17" t="s">
        <v>48233</v>
      </c>
      <c r="E36" t="str">
        <f t="shared" ca="1" si="0"/>
        <v>2018-7-1</v>
      </c>
      <c r="F36" t="str">
        <f t="shared" ca="1" si="1"/>
        <v>11:48</v>
      </c>
      <c r="G36" t="s">
        <v>36335</v>
      </c>
      <c r="H36" t="str">
        <f t="shared" ca="1" si="2"/>
        <v>insert into BUY values ( '0035','mi12r9o1','190035','2018-11-18 20:55','가격과 품질 모두 만족합니다.','2');</v>
      </c>
      <c r="O36" t="str">
        <f t="shared" ca="1" si="3"/>
        <v>2018-07-01 11:48</v>
      </c>
      <c r="P36" s="2" t="s">
        <v>270</v>
      </c>
      <c r="Q36" t="str">
        <f t="shared" ca="1" si="4"/>
        <v>0005</v>
      </c>
      <c r="R36" t="str">
        <f t="shared" ca="1" si="5"/>
        <v>2018-07-01</v>
      </c>
      <c r="S36" t="str">
        <f t="shared" ca="1" si="7"/>
        <v>2018-07-01 11:48</v>
      </c>
      <c r="U36">
        <f t="shared" ca="1" si="6"/>
        <v>2</v>
      </c>
      <c r="W36">
        <f t="shared" ca="1" si="6"/>
        <v>2</v>
      </c>
    </row>
    <row r="37" spans="1:23" x14ac:dyDescent="0.4">
      <c r="A37" s="21" t="s">
        <v>271</v>
      </c>
      <c r="B37" s="14" t="s">
        <v>17515</v>
      </c>
      <c r="C37" s="2" t="s">
        <v>37594</v>
      </c>
      <c r="D37" s="17" t="s">
        <v>48234</v>
      </c>
      <c r="E37" t="str">
        <f t="shared" ca="1" si="0"/>
        <v>2018-10-18</v>
      </c>
      <c r="F37" t="str">
        <f t="shared" ca="1" si="1"/>
        <v>19:11</v>
      </c>
      <c r="G37" t="s">
        <v>36338</v>
      </c>
      <c r="H37" t="str">
        <f t="shared" ca="1" si="2"/>
        <v>insert into BUY values ( '0036','p669fj74','190036','2018-09-05 13:48','매우 불만족스러워요.','1');</v>
      </c>
      <c r="O37" t="str">
        <f t="shared" ca="1" si="3"/>
        <v>2018-10-18 19:11</v>
      </c>
      <c r="P37" s="2" t="s">
        <v>271</v>
      </c>
      <c r="Q37" t="str">
        <f t="shared" ca="1" si="4"/>
        <v>0037</v>
      </c>
      <c r="R37" t="str">
        <f t="shared" ca="1" si="5"/>
        <v>2018-10-18</v>
      </c>
      <c r="S37" t="str">
        <f t="shared" ca="1" si="7"/>
        <v>2018-10-18 19:11</v>
      </c>
      <c r="U37">
        <f t="shared" ca="1" si="6"/>
        <v>1</v>
      </c>
      <c r="W37">
        <f t="shared" ca="1" si="6"/>
        <v>2</v>
      </c>
    </row>
    <row r="38" spans="1:23" x14ac:dyDescent="0.4">
      <c r="A38" s="21" t="s">
        <v>272</v>
      </c>
      <c r="B38" s="14" t="s">
        <v>17516</v>
      </c>
      <c r="C38" s="2" t="s">
        <v>37595</v>
      </c>
      <c r="D38" s="17" t="s">
        <v>48235</v>
      </c>
      <c r="E38" t="str">
        <f t="shared" ca="1" si="0"/>
        <v>2019-12-7</v>
      </c>
      <c r="F38" t="str">
        <f t="shared" ca="1" si="1"/>
        <v>10:51</v>
      </c>
      <c r="G38" t="s">
        <v>36329</v>
      </c>
      <c r="H38" t="str">
        <f t="shared" ca="1" si="2"/>
        <v>insert into BUY values ( '0037','82trc762','190037','2018-06-02 17:14','아이들이 좋아해요.','3');</v>
      </c>
      <c r="O38" t="str">
        <f t="shared" ca="1" si="3"/>
        <v>2019-12-07 10:51</v>
      </c>
      <c r="P38" s="2" t="s">
        <v>272</v>
      </c>
      <c r="Q38" t="str">
        <f t="shared" ca="1" si="4"/>
        <v>0026</v>
      </c>
      <c r="R38" t="str">
        <f t="shared" ca="1" si="5"/>
        <v>2019-12-07</v>
      </c>
      <c r="S38" t="str">
        <f t="shared" ca="1" si="7"/>
        <v>2019-12-07 10:51</v>
      </c>
      <c r="U38">
        <f t="shared" ca="1" si="6"/>
        <v>3</v>
      </c>
      <c r="W38">
        <f t="shared" ca="1" si="6"/>
        <v>2</v>
      </c>
    </row>
    <row r="39" spans="1:23" x14ac:dyDescent="0.4">
      <c r="A39" s="21" t="s">
        <v>273</v>
      </c>
      <c r="B39" s="14" t="s">
        <v>17517</v>
      </c>
      <c r="C39" s="2" t="s">
        <v>37596</v>
      </c>
      <c r="D39" s="17" t="s">
        <v>48236</v>
      </c>
      <c r="E39" t="str">
        <f t="shared" ca="1" si="0"/>
        <v>2019-4-29</v>
      </c>
      <c r="F39" t="str">
        <f t="shared" ca="1" si="1"/>
        <v>21:24</v>
      </c>
      <c r="G39" t="s">
        <v>36335</v>
      </c>
      <c r="H39" t="str">
        <f t="shared" ca="1" si="2"/>
        <v>insert into BUY values ( '0038','1jl25d7u','190038','2018-10-22 14:19','가격과 품질 모두 만족합니다.','2');</v>
      </c>
      <c r="O39" t="str">
        <f t="shared" ca="1" si="3"/>
        <v>2019-04-29 21:24</v>
      </c>
      <c r="P39" s="2" t="s">
        <v>273</v>
      </c>
      <c r="Q39" t="str">
        <f t="shared" ca="1" si="4"/>
        <v>0056</v>
      </c>
      <c r="R39" t="str">
        <f t="shared" ca="1" si="5"/>
        <v>2019-04-29</v>
      </c>
      <c r="S39" t="str">
        <f t="shared" ca="1" si="7"/>
        <v>2019-04-29 21:24</v>
      </c>
      <c r="U39">
        <f t="shared" ca="1" si="6"/>
        <v>2</v>
      </c>
      <c r="W39">
        <f t="shared" ca="1" si="6"/>
        <v>3</v>
      </c>
    </row>
    <row r="40" spans="1:23" x14ac:dyDescent="0.4">
      <c r="A40" s="21" t="s">
        <v>274</v>
      </c>
      <c r="B40" s="14" t="s">
        <v>17518</v>
      </c>
      <c r="C40" s="2" t="s">
        <v>37597</v>
      </c>
      <c r="D40" s="17" t="s">
        <v>48237</v>
      </c>
      <c r="E40" t="str">
        <f t="shared" ca="1" si="0"/>
        <v>2019-12-11</v>
      </c>
      <c r="F40" t="str">
        <f t="shared" ca="1" si="1"/>
        <v>22:35</v>
      </c>
      <c r="G40" t="s">
        <v>36329</v>
      </c>
      <c r="H40" t="str">
        <f t="shared" ca="1" si="2"/>
        <v>insert into BUY values ( '0039','x738f235','190039','2018-06-15 23:36','아이들이 좋아해요.','3');</v>
      </c>
      <c r="O40" t="str">
        <f t="shared" ca="1" si="3"/>
        <v>2019-12-11 22:35</v>
      </c>
      <c r="P40" s="2" t="s">
        <v>274</v>
      </c>
      <c r="Q40" t="str">
        <f t="shared" ca="1" si="4"/>
        <v>0046</v>
      </c>
      <c r="R40" t="str">
        <f t="shared" ca="1" si="5"/>
        <v>2019-12-11</v>
      </c>
      <c r="S40" t="str">
        <f t="shared" ca="1" si="7"/>
        <v>2019-12-11 22:35</v>
      </c>
      <c r="U40">
        <f t="shared" ca="1" si="6"/>
        <v>3</v>
      </c>
      <c r="W40">
        <f t="shared" ca="1" si="6"/>
        <v>2</v>
      </c>
    </row>
    <row r="41" spans="1:23" x14ac:dyDescent="0.4">
      <c r="A41" s="21" t="s">
        <v>275</v>
      </c>
      <c r="B41" s="14" t="s">
        <v>17519</v>
      </c>
      <c r="C41" s="2" t="s">
        <v>37598</v>
      </c>
      <c r="D41" s="17" t="s">
        <v>48238</v>
      </c>
      <c r="E41" t="str">
        <f t="shared" ca="1" si="0"/>
        <v>2019-11-18</v>
      </c>
      <c r="F41" t="str">
        <f t="shared" ca="1" si="1"/>
        <v>23:30</v>
      </c>
      <c r="G41" t="s">
        <v>36338</v>
      </c>
      <c r="H41" t="str">
        <f t="shared" ca="1" si="2"/>
        <v>insert into BUY values ( '0040','816w19ts','190040','2019-02-01 18:20','매우 불만족스러워요.','1');</v>
      </c>
      <c r="O41" t="str">
        <f t="shared" ca="1" si="3"/>
        <v>2019-11-18 23:30</v>
      </c>
      <c r="P41" s="2" t="s">
        <v>275</v>
      </c>
      <c r="Q41" t="str">
        <f t="shared" ca="1" si="4"/>
        <v>0041</v>
      </c>
      <c r="R41" t="str">
        <f t="shared" ca="1" si="5"/>
        <v>2019-11-18</v>
      </c>
      <c r="S41" t="str">
        <f t="shared" ca="1" si="7"/>
        <v>2019-11-18 23:30</v>
      </c>
      <c r="U41">
        <f t="shared" ca="1" si="6"/>
        <v>1</v>
      </c>
      <c r="W41">
        <f t="shared" ca="1" si="6"/>
        <v>2</v>
      </c>
    </row>
    <row r="42" spans="1:23" x14ac:dyDescent="0.4">
      <c r="A42" s="21" t="s">
        <v>276</v>
      </c>
      <c r="B42" s="14" t="s">
        <v>17520</v>
      </c>
      <c r="C42" s="2" t="s">
        <v>37599</v>
      </c>
      <c r="D42" s="17" t="s">
        <v>48239</v>
      </c>
      <c r="E42" t="str">
        <f t="shared" ca="1" si="0"/>
        <v>2019-9-17</v>
      </c>
      <c r="F42" t="str">
        <f t="shared" ca="1" si="1"/>
        <v>20:36</v>
      </c>
      <c r="G42" t="s">
        <v>36338</v>
      </c>
      <c r="H42" t="str">
        <f t="shared" ca="1" si="2"/>
        <v>insert into BUY values ( '0041','9s20t344','190041','2019-11-11 19:20','매우 불만족스러워요.','1');</v>
      </c>
      <c r="O42" t="str">
        <f t="shared" ca="1" si="3"/>
        <v>2019-09-17 20:36</v>
      </c>
      <c r="P42" s="2" t="s">
        <v>276</v>
      </c>
      <c r="Q42" t="str">
        <f t="shared" ca="1" si="4"/>
        <v>0020</v>
      </c>
      <c r="R42" t="str">
        <f t="shared" ca="1" si="5"/>
        <v>2019-09-17</v>
      </c>
      <c r="S42" t="str">
        <f t="shared" ca="1" si="7"/>
        <v>2019-09-17 20:36</v>
      </c>
      <c r="U42">
        <f t="shared" ca="1" si="6"/>
        <v>1</v>
      </c>
      <c r="W42">
        <f t="shared" ca="1" si="6"/>
        <v>1</v>
      </c>
    </row>
    <row r="43" spans="1:23" x14ac:dyDescent="0.4">
      <c r="A43" s="21" t="s">
        <v>277</v>
      </c>
      <c r="B43" s="14" t="s">
        <v>17521</v>
      </c>
      <c r="C43" s="2" t="s">
        <v>37600</v>
      </c>
      <c r="D43" s="17" t="s">
        <v>48240</v>
      </c>
      <c r="E43" t="str">
        <f t="shared" ca="1" si="0"/>
        <v>2019-10-4</v>
      </c>
      <c r="F43" t="str">
        <f t="shared" ca="1" si="1"/>
        <v>18:20</v>
      </c>
      <c r="G43" t="s">
        <v>36338</v>
      </c>
      <c r="H43" t="str">
        <f t="shared" ca="1" si="2"/>
        <v>insert into BUY values ( '0042','a9gh3kb8','190042','2019-08-18 13:25','매우 불만족스러워요.','3');</v>
      </c>
      <c r="O43" t="str">
        <f t="shared" ca="1" si="3"/>
        <v>2019-10-04 18:20</v>
      </c>
      <c r="P43" s="2" t="s">
        <v>277</v>
      </c>
      <c r="Q43" t="str">
        <f t="shared" ca="1" si="4"/>
        <v>0038</v>
      </c>
      <c r="R43" t="str">
        <f t="shared" ca="1" si="5"/>
        <v>2019-10-04</v>
      </c>
      <c r="S43" t="str">
        <f t="shared" ca="1" si="7"/>
        <v>2019-10-04 18:20</v>
      </c>
      <c r="U43">
        <f t="shared" ca="1" si="6"/>
        <v>3</v>
      </c>
      <c r="W43">
        <f t="shared" ca="1" si="6"/>
        <v>1</v>
      </c>
    </row>
    <row r="44" spans="1:23" x14ac:dyDescent="0.4">
      <c r="A44" s="21" t="s">
        <v>278</v>
      </c>
      <c r="B44" s="14" t="s">
        <v>17522</v>
      </c>
      <c r="C44" s="2" t="s">
        <v>37601</v>
      </c>
      <c r="D44" s="17" t="s">
        <v>48241</v>
      </c>
      <c r="E44" t="str">
        <f t="shared" ca="1" si="0"/>
        <v>2019-4-19</v>
      </c>
      <c r="F44" t="str">
        <f t="shared" ca="1" si="1"/>
        <v>18:46</v>
      </c>
      <c r="G44" t="s">
        <v>36333</v>
      </c>
      <c r="H44" t="str">
        <f t="shared" ca="1" si="2"/>
        <v>insert into BUY values ( '0043','496qe98s','190043','2019-06-20 23:52','다른 걸 사는 것이 좋을 것 같아요.','2');</v>
      </c>
      <c r="O44" t="str">
        <f t="shared" ca="1" si="3"/>
        <v>2019-04-19 18:46</v>
      </c>
      <c r="P44" s="2" t="s">
        <v>278</v>
      </c>
      <c r="Q44" t="str">
        <f t="shared" ca="1" si="4"/>
        <v>0031</v>
      </c>
      <c r="R44" t="str">
        <f t="shared" ca="1" si="5"/>
        <v>2019-04-19</v>
      </c>
      <c r="S44" t="str">
        <f t="shared" ca="1" si="7"/>
        <v>2019-04-19 18:46</v>
      </c>
      <c r="U44">
        <f t="shared" ca="1" si="6"/>
        <v>2</v>
      </c>
      <c r="W44">
        <f t="shared" ca="1" si="6"/>
        <v>1</v>
      </c>
    </row>
    <row r="45" spans="1:23" x14ac:dyDescent="0.4">
      <c r="A45" s="21" t="s">
        <v>279</v>
      </c>
      <c r="B45" s="14" t="s">
        <v>17523</v>
      </c>
      <c r="C45" s="2" t="s">
        <v>37602</v>
      </c>
      <c r="D45" s="17" t="s">
        <v>48242</v>
      </c>
      <c r="E45" t="str">
        <f t="shared" ca="1" si="0"/>
        <v>2018-7-21</v>
      </c>
      <c r="F45" t="str">
        <f t="shared" ca="1" si="1"/>
        <v>14:12</v>
      </c>
      <c r="G45" t="s">
        <v>36337</v>
      </c>
      <c r="H45" t="str">
        <f t="shared" ca="1" si="2"/>
        <v>insert into BUY values ( '0044','3u1wmcl5','190044','2018-09-19 21:30','그냥 그래요.','2');</v>
      </c>
      <c r="O45" t="str">
        <f t="shared" ca="1" si="3"/>
        <v>2018-07-21 14:12</v>
      </c>
      <c r="P45" s="2" t="s">
        <v>279</v>
      </c>
      <c r="Q45" t="str">
        <f t="shared" ca="1" si="4"/>
        <v>0006</v>
      </c>
      <c r="R45" t="str">
        <f t="shared" ca="1" si="5"/>
        <v>2018-07-21</v>
      </c>
      <c r="S45" t="str">
        <f t="shared" ca="1" si="7"/>
        <v>2018-07-21 14:12</v>
      </c>
      <c r="U45">
        <f t="shared" ca="1" si="6"/>
        <v>2</v>
      </c>
      <c r="W45">
        <f t="shared" ca="1" si="6"/>
        <v>3</v>
      </c>
    </row>
    <row r="46" spans="1:23" x14ac:dyDescent="0.4">
      <c r="A46" s="21" t="s">
        <v>280</v>
      </c>
      <c r="B46" s="14" t="s">
        <v>17524</v>
      </c>
      <c r="C46" s="2" t="s">
        <v>37603</v>
      </c>
      <c r="D46" s="17" t="s">
        <v>48243</v>
      </c>
      <c r="E46" t="str">
        <f t="shared" ca="1" si="0"/>
        <v>2019-5-19</v>
      </c>
      <c r="F46" t="str">
        <f t="shared" ca="1" si="1"/>
        <v>15:36</v>
      </c>
      <c r="G46" t="s">
        <v>36333</v>
      </c>
      <c r="H46" t="str">
        <f t="shared" ca="1" si="2"/>
        <v>insert into BUY values ( '0045','s42a8e4g','190045','2018-02-19 10:30','다른 걸 사는 것이 좋을 것 같아요.','1');</v>
      </c>
      <c r="O46" t="str">
        <f t="shared" ca="1" si="3"/>
        <v>2019-05-19 15:36</v>
      </c>
      <c r="P46" s="2" t="s">
        <v>280</v>
      </c>
      <c r="Q46" t="str">
        <f t="shared" ca="1" si="4"/>
        <v>0081</v>
      </c>
      <c r="R46" t="str">
        <f t="shared" ca="1" si="5"/>
        <v>2019-05-19</v>
      </c>
      <c r="S46" t="str">
        <f t="shared" ca="1" si="7"/>
        <v>2019-05-19 15:36</v>
      </c>
      <c r="U46">
        <f t="shared" ca="1" si="6"/>
        <v>1</v>
      </c>
      <c r="W46">
        <f t="shared" ca="1" si="6"/>
        <v>3</v>
      </c>
    </row>
    <row r="47" spans="1:23" x14ac:dyDescent="0.4">
      <c r="A47" s="21" t="s">
        <v>281</v>
      </c>
      <c r="B47" s="14" t="s">
        <v>17525</v>
      </c>
      <c r="C47" s="2" t="s">
        <v>37604</v>
      </c>
      <c r="D47" s="17" t="s">
        <v>48244</v>
      </c>
      <c r="E47" t="str">
        <f t="shared" ca="1" si="0"/>
        <v>2019-7-29</v>
      </c>
      <c r="F47" t="str">
        <f t="shared" ca="1" si="1"/>
        <v>18:51</v>
      </c>
      <c r="G47" t="s">
        <v>36338</v>
      </c>
      <c r="H47" t="str">
        <f t="shared" ca="1" si="2"/>
        <v>insert into BUY values ( '0046','5wcg1af5','190046','2019-01-11 10:26','매우 불만족스러워요.','2');</v>
      </c>
      <c r="O47" t="str">
        <f t="shared" ca="1" si="3"/>
        <v>2019-07-29 18:51</v>
      </c>
      <c r="P47" s="2" t="s">
        <v>281</v>
      </c>
      <c r="Q47" t="str">
        <f t="shared" ca="1" si="4"/>
        <v>0006</v>
      </c>
      <c r="R47" t="str">
        <f t="shared" ca="1" si="5"/>
        <v>2019-07-29</v>
      </c>
      <c r="S47" t="str">
        <f t="shared" ca="1" si="7"/>
        <v>2019-07-29 18:51</v>
      </c>
      <c r="U47">
        <f t="shared" ca="1" si="6"/>
        <v>2</v>
      </c>
      <c r="W47">
        <f t="shared" ca="1" si="6"/>
        <v>1</v>
      </c>
    </row>
    <row r="48" spans="1:23" x14ac:dyDescent="0.4">
      <c r="A48" s="21" t="s">
        <v>282</v>
      </c>
      <c r="B48" s="14" t="s">
        <v>17526</v>
      </c>
      <c r="C48" s="2" t="s">
        <v>37605</v>
      </c>
      <c r="D48" s="17" t="s">
        <v>48245</v>
      </c>
      <c r="E48" t="str">
        <f t="shared" ca="1" si="0"/>
        <v>2019-3-30</v>
      </c>
      <c r="F48" t="str">
        <f t="shared" ca="1" si="1"/>
        <v>16:16</v>
      </c>
      <c r="G48" t="s">
        <v>36329</v>
      </c>
      <c r="H48" t="str">
        <f t="shared" ca="1" si="2"/>
        <v>insert into BUY values ( '0047','24nqfg6c','190047','2019-03-08 18:37','아이들이 좋아해요.','1');</v>
      </c>
      <c r="O48" t="str">
        <f t="shared" ca="1" si="3"/>
        <v>2019-03-30 16:16</v>
      </c>
      <c r="P48" s="2" t="s">
        <v>282</v>
      </c>
      <c r="Q48" t="str">
        <f t="shared" ca="1" si="4"/>
        <v>0077</v>
      </c>
      <c r="R48" t="str">
        <f t="shared" ca="1" si="5"/>
        <v>2019-03-30</v>
      </c>
      <c r="S48" t="str">
        <f t="shared" ca="1" si="7"/>
        <v>2019-03-30 16:16</v>
      </c>
      <c r="U48">
        <f t="shared" ca="1" si="6"/>
        <v>1</v>
      </c>
      <c r="W48">
        <f t="shared" ca="1" si="6"/>
        <v>1</v>
      </c>
    </row>
    <row r="49" spans="1:23" x14ac:dyDescent="0.4">
      <c r="A49" s="21" t="s">
        <v>283</v>
      </c>
      <c r="B49" s="14" t="s">
        <v>17527</v>
      </c>
      <c r="C49" s="2" t="s">
        <v>37606</v>
      </c>
      <c r="D49" s="17" t="s">
        <v>48246</v>
      </c>
      <c r="E49" t="str">
        <f t="shared" ca="1" si="0"/>
        <v>2018-4-3</v>
      </c>
      <c r="F49" t="str">
        <f t="shared" ca="1" si="1"/>
        <v>18:34</v>
      </c>
      <c r="G49" t="s">
        <v>36329</v>
      </c>
      <c r="H49" t="str">
        <f t="shared" ca="1" si="2"/>
        <v>insert into BUY values ( '0048','344bx306','190048','2019-09-03 18:34','아이들이 좋아해요.','1');</v>
      </c>
      <c r="O49" t="str">
        <f t="shared" ca="1" si="3"/>
        <v>2018-04-03 18:34</v>
      </c>
      <c r="P49" s="2" t="s">
        <v>283</v>
      </c>
      <c r="Q49" t="str">
        <f t="shared" ca="1" si="4"/>
        <v>0087</v>
      </c>
      <c r="R49" t="str">
        <f t="shared" ca="1" si="5"/>
        <v>2018-04-03</v>
      </c>
      <c r="S49" t="str">
        <f t="shared" ca="1" si="7"/>
        <v>2018-04-03 18:34</v>
      </c>
      <c r="U49">
        <f t="shared" ca="1" si="6"/>
        <v>1</v>
      </c>
      <c r="W49">
        <f t="shared" ca="1" si="6"/>
        <v>3</v>
      </c>
    </row>
    <row r="50" spans="1:23" x14ac:dyDescent="0.4">
      <c r="A50" s="21" t="s">
        <v>284</v>
      </c>
      <c r="B50" s="14" t="s">
        <v>17528</v>
      </c>
      <c r="C50" s="2" t="s">
        <v>37607</v>
      </c>
      <c r="D50" s="17" t="s">
        <v>48247</v>
      </c>
      <c r="E50" t="str">
        <f t="shared" ca="1" si="0"/>
        <v>2019-4-17</v>
      </c>
      <c r="F50" t="str">
        <f t="shared" ca="1" si="1"/>
        <v>12:52</v>
      </c>
      <c r="G50" t="s">
        <v>36335</v>
      </c>
      <c r="H50" t="str">
        <f t="shared" ca="1" si="2"/>
        <v>insert into BUY values ( '0049','9k1u232d','190049','2018-05-18 19:36','가격과 품질 모두 만족합니다.','2');</v>
      </c>
      <c r="O50" t="str">
        <f t="shared" ca="1" si="3"/>
        <v>2019-04-17 12:52</v>
      </c>
      <c r="P50" s="2" t="s">
        <v>284</v>
      </c>
      <c r="Q50" t="str">
        <f t="shared" ca="1" si="4"/>
        <v>0003</v>
      </c>
      <c r="R50" t="str">
        <f t="shared" ca="1" si="5"/>
        <v>2019-04-17</v>
      </c>
      <c r="S50" t="str">
        <f t="shared" ca="1" si="7"/>
        <v>2019-04-17 12:52</v>
      </c>
      <c r="U50">
        <f t="shared" ca="1" si="6"/>
        <v>2</v>
      </c>
      <c r="W50">
        <f t="shared" ca="1" si="6"/>
        <v>2</v>
      </c>
    </row>
    <row r="51" spans="1:23" x14ac:dyDescent="0.4">
      <c r="A51" s="21" t="s">
        <v>285</v>
      </c>
      <c r="B51" s="14" t="s">
        <v>17529</v>
      </c>
      <c r="C51" s="2" t="s">
        <v>37608</v>
      </c>
      <c r="D51" s="17" t="s">
        <v>48248</v>
      </c>
      <c r="E51" t="str">
        <f t="shared" ca="1" si="0"/>
        <v>2018-11-8</v>
      </c>
      <c r="F51" t="str">
        <f t="shared" ca="1" si="1"/>
        <v>21:47</v>
      </c>
      <c r="G51" t="s">
        <v>36331</v>
      </c>
      <c r="H51" t="str">
        <f t="shared" ca="1" si="2"/>
        <v>insert into BUY values ( '0050','6po9vbfl','190050','2019-06-08 18:42','별로 만족하지 않습니다.','1');</v>
      </c>
      <c r="O51" t="str">
        <f t="shared" ca="1" si="3"/>
        <v>2018-11-08 21:47</v>
      </c>
      <c r="P51" s="2" t="s">
        <v>285</v>
      </c>
      <c r="Q51" t="str">
        <f t="shared" ca="1" si="4"/>
        <v>0051</v>
      </c>
      <c r="R51" t="str">
        <f t="shared" ca="1" si="5"/>
        <v>2018-11-08</v>
      </c>
      <c r="S51" t="str">
        <f t="shared" ca="1" si="7"/>
        <v>2018-11-08 21:47</v>
      </c>
      <c r="U51">
        <f t="shared" ca="1" si="6"/>
        <v>1</v>
      </c>
      <c r="W51">
        <f t="shared" ca="1" si="6"/>
        <v>2</v>
      </c>
    </row>
    <row r="52" spans="1:23" x14ac:dyDescent="0.4">
      <c r="A52" s="21" t="s">
        <v>286</v>
      </c>
      <c r="B52" s="14" t="s">
        <v>17530</v>
      </c>
      <c r="C52" s="2" t="s">
        <v>37609</v>
      </c>
      <c r="D52" s="17" t="s">
        <v>48249</v>
      </c>
      <c r="E52" t="str">
        <f t="shared" ca="1" si="0"/>
        <v>2019-12-23</v>
      </c>
      <c r="F52" t="str">
        <f t="shared" ca="1" si="1"/>
        <v>14:40</v>
      </c>
      <c r="G52" t="s">
        <v>36333</v>
      </c>
      <c r="H52" t="str">
        <f t="shared" ca="1" si="2"/>
        <v>insert into BUY values ( '0051','y33i0j23','190051','2018-10-14 18:59','다른 걸 사는 것이 좋을 것 같아요.','3');</v>
      </c>
      <c r="O52" t="str">
        <f t="shared" ca="1" si="3"/>
        <v>2019-12-23 14:40</v>
      </c>
      <c r="P52" s="2" t="s">
        <v>286</v>
      </c>
      <c r="Q52" t="str">
        <f t="shared" ca="1" si="4"/>
        <v>0043</v>
      </c>
      <c r="R52" t="str">
        <f t="shared" ca="1" si="5"/>
        <v>2019-12-23</v>
      </c>
      <c r="S52" t="str">
        <f t="shared" ca="1" si="7"/>
        <v>2019-12-23 14:40</v>
      </c>
      <c r="U52">
        <f t="shared" ca="1" si="6"/>
        <v>3</v>
      </c>
      <c r="W52">
        <f t="shared" ca="1" si="6"/>
        <v>3</v>
      </c>
    </row>
    <row r="53" spans="1:23" x14ac:dyDescent="0.4">
      <c r="A53" s="21" t="s">
        <v>287</v>
      </c>
      <c r="B53" s="14" t="s">
        <v>17531</v>
      </c>
      <c r="C53" s="2" t="s">
        <v>37610</v>
      </c>
      <c r="D53" s="17" t="s">
        <v>48250</v>
      </c>
      <c r="E53" t="str">
        <f t="shared" ca="1" si="0"/>
        <v>2018-11-27</v>
      </c>
      <c r="F53" t="str">
        <f t="shared" ca="1" si="1"/>
        <v>18:17</v>
      </c>
      <c r="G53" t="s">
        <v>36327</v>
      </c>
      <c r="H53" t="str">
        <f t="shared" ca="1" si="2"/>
        <v>insert into BUY values ( '0052','j5v8xwq2','190052','2019-11-24 18:21','매우 좋아요.','1');</v>
      </c>
      <c r="O53" t="str">
        <f t="shared" ca="1" si="3"/>
        <v>2018-11-27 18:17</v>
      </c>
      <c r="P53" s="2" t="s">
        <v>287</v>
      </c>
      <c r="Q53" t="str">
        <f t="shared" ca="1" si="4"/>
        <v>0087</v>
      </c>
      <c r="R53" t="str">
        <f t="shared" ca="1" si="5"/>
        <v>2018-11-27</v>
      </c>
      <c r="S53" t="str">
        <f t="shared" ca="1" si="7"/>
        <v>2018-11-27 18:17</v>
      </c>
      <c r="U53">
        <f t="shared" ca="1" si="6"/>
        <v>1</v>
      </c>
      <c r="W53">
        <f t="shared" ca="1" si="6"/>
        <v>3</v>
      </c>
    </row>
    <row r="54" spans="1:23" x14ac:dyDescent="0.4">
      <c r="A54" s="21" t="s">
        <v>288</v>
      </c>
      <c r="B54" s="14" t="s">
        <v>17532</v>
      </c>
      <c r="C54" s="2" t="s">
        <v>37611</v>
      </c>
      <c r="D54" s="17" t="s">
        <v>48251</v>
      </c>
      <c r="E54" t="str">
        <f t="shared" ca="1" si="0"/>
        <v>2018-5-1</v>
      </c>
      <c r="F54" t="str">
        <f t="shared" ca="1" si="1"/>
        <v>10:51</v>
      </c>
      <c r="G54" t="s">
        <v>36335</v>
      </c>
      <c r="H54" t="str">
        <f t="shared" ca="1" si="2"/>
        <v>insert into BUY values ( '0053','95j03hdf','190053','2019-02-21 12:23','가격과 품질 모두 만족합니다.','2');</v>
      </c>
      <c r="O54" t="str">
        <f t="shared" ca="1" si="3"/>
        <v>2018-05-01 10:51</v>
      </c>
      <c r="P54" s="2" t="s">
        <v>288</v>
      </c>
      <c r="Q54" t="str">
        <f t="shared" ca="1" si="4"/>
        <v>0012</v>
      </c>
      <c r="R54" t="str">
        <f t="shared" ca="1" si="5"/>
        <v>2018-05-01</v>
      </c>
      <c r="S54" t="str">
        <f t="shared" ca="1" si="7"/>
        <v>2018-05-01 10:51</v>
      </c>
      <c r="U54">
        <f t="shared" ca="1" si="6"/>
        <v>2</v>
      </c>
      <c r="W54">
        <f t="shared" ca="1" si="6"/>
        <v>3</v>
      </c>
    </row>
    <row r="55" spans="1:23" x14ac:dyDescent="0.4">
      <c r="A55" s="21" t="s">
        <v>289</v>
      </c>
      <c r="B55" s="14" t="s">
        <v>17533</v>
      </c>
      <c r="C55" s="2" t="s">
        <v>37612</v>
      </c>
      <c r="D55" s="17" t="s">
        <v>48252</v>
      </c>
      <c r="E55" t="str">
        <f t="shared" ca="1" si="0"/>
        <v>2019-7-24</v>
      </c>
      <c r="F55" t="str">
        <f t="shared" ca="1" si="1"/>
        <v>18:50</v>
      </c>
      <c r="G55" t="s">
        <v>36335</v>
      </c>
      <c r="H55" t="str">
        <f t="shared" ca="1" si="2"/>
        <v>insert into BUY values ( '0054','1391m08x','190054','2019-12-29 18:59','가격과 품질 모두 만족합니다.','2');</v>
      </c>
      <c r="O55" t="str">
        <f t="shared" ca="1" si="3"/>
        <v>2019-07-24 18:50</v>
      </c>
      <c r="P55" s="2" t="s">
        <v>289</v>
      </c>
      <c r="Q55" t="str">
        <f t="shared" ca="1" si="4"/>
        <v>0035</v>
      </c>
      <c r="R55" t="str">
        <f t="shared" ca="1" si="5"/>
        <v>2019-07-24</v>
      </c>
      <c r="S55" t="str">
        <f t="shared" ca="1" si="7"/>
        <v>2019-07-24 18:50</v>
      </c>
      <c r="U55">
        <f t="shared" ca="1" si="6"/>
        <v>2</v>
      </c>
      <c r="W55">
        <f t="shared" ca="1" si="6"/>
        <v>1</v>
      </c>
    </row>
    <row r="56" spans="1:23" x14ac:dyDescent="0.4">
      <c r="A56" s="21" t="s">
        <v>290</v>
      </c>
      <c r="B56" s="14" t="s">
        <v>17534</v>
      </c>
      <c r="C56" s="2" t="s">
        <v>37613</v>
      </c>
      <c r="D56" s="17" t="s">
        <v>48253</v>
      </c>
      <c r="E56" t="str">
        <f t="shared" ca="1" si="0"/>
        <v>2018-3-18</v>
      </c>
      <c r="F56" t="str">
        <f t="shared" ca="1" si="1"/>
        <v>11:40</v>
      </c>
      <c r="G56" t="s">
        <v>36338</v>
      </c>
      <c r="H56" t="str">
        <f t="shared" ca="1" si="2"/>
        <v>insert into BUY values ( '0055','1we5g3tb','190055','2018-01-04 17:37','매우 불만족스러워요.','3');</v>
      </c>
      <c r="O56" t="str">
        <f t="shared" ca="1" si="3"/>
        <v>2018-03-18 11:40</v>
      </c>
      <c r="P56" s="2" t="s">
        <v>290</v>
      </c>
      <c r="Q56" t="str">
        <f t="shared" ca="1" si="4"/>
        <v>0018</v>
      </c>
      <c r="R56" t="str">
        <f t="shared" ca="1" si="5"/>
        <v>2018-03-18</v>
      </c>
      <c r="S56" t="str">
        <f t="shared" ca="1" si="7"/>
        <v>2018-03-18 11:40</v>
      </c>
      <c r="U56">
        <f t="shared" ca="1" si="6"/>
        <v>3</v>
      </c>
      <c r="W56">
        <f t="shared" ca="1" si="6"/>
        <v>3</v>
      </c>
    </row>
    <row r="57" spans="1:23" x14ac:dyDescent="0.4">
      <c r="A57" s="21" t="s">
        <v>291</v>
      </c>
      <c r="B57" s="14" t="s">
        <v>17535</v>
      </c>
      <c r="C57" s="2" t="s">
        <v>37614</v>
      </c>
      <c r="D57" s="17" t="s">
        <v>48254</v>
      </c>
      <c r="E57" t="str">
        <f t="shared" ca="1" si="0"/>
        <v>2018-8-14</v>
      </c>
      <c r="F57" t="str">
        <f t="shared" ca="1" si="1"/>
        <v>23:16</v>
      </c>
      <c r="G57" t="s">
        <v>36333</v>
      </c>
      <c r="H57" t="str">
        <f t="shared" ca="1" si="2"/>
        <v>insert into BUY values ( '0056','c3ayr8yt','190056','2018-06-14 20:34','다른 걸 사는 것이 좋을 것 같아요.','2');</v>
      </c>
      <c r="O57" t="str">
        <f t="shared" ca="1" si="3"/>
        <v>2018-08-14 23:16</v>
      </c>
      <c r="P57" s="2" t="s">
        <v>291</v>
      </c>
      <c r="Q57" t="str">
        <f t="shared" ca="1" si="4"/>
        <v>0014</v>
      </c>
      <c r="R57" t="str">
        <f t="shared" ca="1" si="5"/>
        <v>2018-08-14</v>
      </c>
      <c r="S57" t="str">
        <f t="shared" ca="1" si="7"/>
        <v>2018-08-14 23:16</v>
      </c>
      <c r="U57">
        <f t="shared" ca="1" si="6"/>
        <v>2</v>
      </c>
      <c r="W57">
        <f t="shared" ca="1" si="6"/>
        <v>3</v>
      </c>
    </row>
    <row r="58" spans="1:23" x14ac:dyDescent="0.4">
      <c r="A58" s="21" t="s">
        <v>292</v>
      </c>
      <c r="B58" s="14" t="s">
        <v>17536</v>
      </c>
      <c r="C58" s="2" t="s">
        <v>37615</v>
      </c>
      <c r="D58" s="17" t="s">
        <v>36786</v>
      </c>
      <c r="E58" t="str">
        <f t="shared" ca="1" si="0"/>
        <v>2019-8-20</v>
      </c>
      <c r="F58" t="str">
        <f t="shared" ca="1" si="1"/>
        <v>20:28</v>
      </c>
      <c r="G58" t="s">
        <v>36337</v>
      </c>
      <c r="H58" t="str">
        <f t="shared" ca="1" si="2"/>
        <v>insert into BUY values ( '0057','axr9p742','190057','2018-09-04 19:32','그냥 그래요.','3');</v>
      </c>
      <c r="O58" t="str">
        <f t="shared" ca="1" si="3"/>
        <v>2019-08-20 20:28</v>
      </c>
      <c r="P58" s="2" t="s">
        <v>292</v>
      </c>
      <c r="Q58" t="str">
        <f t="shared" ca="1" si="4"/>
        <v>0016</v>
      </c>
      <c r="R58" t="str">
        <f t="shared" ca="1" si="5"/>
        <v>2019-08-20</v>
      </c>
      <c r="S58" t="str">
        <f t="shared" ca="1" si="7"/>
        <v>2019-08-20 20:28</v>
      </c>
      <c r="U58">
        <f t="shared" ca="1" si="6"/>
        <v>3</v>
      </c>
      <c r="W58">
        <f t="shared" ca="1" si="6"/>
        <v>1</v>
      </c>
    </row>
    <row r="59" spans="1:23" x14ac:dyDescent="0.4">
      <c r="A59" s="21" t="s">
        <v>293</v>
      </c>
      <c r="B59" s="14" t="s">
        <v>17537</v>
      </c>
      <c r="C59" s="2" t="s">
        <v>37616</v>
      </c>
      <c r="D59" s="17" t="s">
        <v>48255</v>
      </c>
      <c r="E59" t="str">
        <f t="shared" ca="1" si="0"/>
        <v>2019-10-16</v>
      </c>
      <c r="F59" t="str">
        <f t="shared" ca="1" si="1"/>
        <v>20:19</v>
      </c>
      <c r="G59" t="s">
        <v>36333</v>
      </c>
      <c r="H59" t="str">
        <f t="shared" ca="1" si="2"/>
        <v>insert into BUY values ( '0058','fbny8612','190058','2019-12-02 23:41','다른 걸 사는 것이 좋을 것 같아요.','2');</v>
      </c>
      <c r="O59" t="str">
        <f t="shared" ca="1" si="3"/>
        <v>2019-10-16 20:19</v>
      </c>
      <c r="P59" s="2" t="s">
        <v>293</v>
      </c>
      <c r="Q59" t="str">
        <f ca="1">INDEX((P59:P258),RANDBETWEEN(1,100))</f>
        <v>0044</v>
      </c>
      <c r="R59" t="str">
        <f t="shared" ca="1" si="5"/>
        <v>2019-10-16</v>
      </c>
      <c r="S59" t="str">
        <f t="shared" ca="1" si="7"/>
        <v>2019-10-16 20:19</v>
      </c>
      <c r="U59">
        <f t="shared" ca="1" si="6"/>
        <v>2</v>
      </c>
      <c r="W59">
        <f t="shared" ca="1" si="6"/>
        <v>3</v>
      </c>
    </row>
    <row r="60" spans="1:23" x14ac:dyDescent="0.4">
      <c r="A60" s="21" t="s">
        <v>294</v>
      </c>
      <c r="B60" s="14" t="s">
        <v>17538</v>
      </c>
      <c r="C60" s="2" t="s">
        <v>37617</v>
      </c>
      <c r="D60" s="17" t="s">
        <v>48256</v>
      </c>
      <c r="E60" t="str">
        <f t="shared" ca="1" si="0"/>
        <v>2019-3-24</v>
      </c>
      <c r="F60" t="str">
        <f t="shared" ca="1" si="1"/>
        <v>22:41</v>
      </c>
      <c r="G60" t="s">
        <v>36331</v>
      </c>
      <c r="H60" t="str">
        <f t="shared" ca="1" si="2"/>
        <v>insert into BUY values ( '0059','34n7e9u2','190059','2018-11-07 15:41','별로 만족하지 않습니다.','2');</v>
      </c>
      <c r="O60" t="str">
        <f t="shared" ca="1" si="3"/>
        <v>2019-03-24 22:41</v>
      </c>
      <c r="P60" s="2" t="s">
        <v>294</v>
      </c>
      <c r="Q60" t="str">
        <f t="shared" ca="1" si="4"/>
        <v>0020</v>
      </c>
      <c r="R60" t="str">
        <f t="shared" ca="1" si="5"/>
        <v>2019-03-24</v>
      </c>
      <c r="S60" t="str">
        <f t="shared" ca="1" si="7"/>
        <v>2019-03-24 22:41</v>
      </c>
      <c r="U60">
        <f t="shared" ca="1" si="6"/>
        <v>2</v>
      </c>
      <c r="W60">
        <f t="shared" ca="1" si="6"/>
        <v>2</v>
      </c>
    </row>
    <row r="61" spans="1:23" x14ac:dyDescent="0.4">
      <c r="A61" s="21" t="s">
        <v>295</v>
      </c>
      <c r="B61" s="14" t="s">
        <v>17539</v>
      </c>
      <c r="C61" s="2" t="s">
        <v>37618</v>
      </c>
      <c r="D61" s="17" t="s">
        <v>48257</v>
      </c>
      <c r="E61" t="str">
        <f t="shared" ca="1" si="0"/>
        <v>2018-7-7</v>
      </c>
      <c r="F61" t="str">
        <f t="shared" ca="1" si="1"/>
        <v>13:41</v>
      </c>
      <c r="G61" t="s">
        <v>36335</v>
      </c>
      <c r="H61" t="str">
        <f t="shared" ca="1" si="2"/>
        <v>insert into BUY values ( '0060','cu3w6d66','190060','2018-05-13 21:38','가격과 품질 모두 만족합니다.','1');</v>
      </c>
      <c r="O61" t="str">
        <f t="shared" ca="1" si="3"/>
        <v>2018-07-07 13:41</v>
      </c>
      <c r="P61" s="2" t="s">
        <v>295</v>
      </c>
      <c r="Q61" t="str">
        <f t="shared" ca="1" si="4"/>
        <v>0027</v>
      </c>
      <c r="R61" t="str">
        <f t="shared" ca="1" si="5"/>
        <v>2018-07-07</v>
      </c>
      <c r="S61" t="str">
        <f t="shared" ca="1" si="7"/>
        <v>2018-07-07 13:41</v>
      </c>
      <c r="U61">
        <f t="shared" ca="1" si="6"/>
        <v>1</v>
      </c>
      <c r="W61">
        <f t="shared" ca="1" si="6"/>
        <v>2</v>
      </c>
    </row>
    <row r="62" spans="1:23" x14ac:dyDescent="0.4">
      <c r="A62" s="21" t="s">
        <v>296</v>
      </c>
      <c r="B62" s="14" t="s">
        <v>17540</v>
      </c>
      <c r="C62" s="2" t="s">
        <v>37619</v>
      </c>
      <c r="D62" s="17" t="s">
        <v>48258</v>
      </c>
      <c r="E62" t="str">
        <f t="shared" ca="1" si="0"/>
        <v>2018-8-21</v>
      </c>
      <c r="F62" t="str">
        <f t="shared" ca="1" si="1"/>
        <v>15:59</v>
      </c>
      <c r="G62" t="s">
        <v>36327</v>
      </c>
      <c r="H62" t="str">
        <f t="shared" ca="1" si="2"/>
        <v>insert into BUY values ( '0061','1eu4f1qj','190061','2019-04-20 14:22','매우 좋아요.','3');</v>
      </c>
      <c r="O62" t="str">
        <f t="shared" ca="1" si="3"/>
        <v>2018-08-21 15:59</v>
      </c>
      <c r="P62" s="2" t="s">
        <v>296</v>
      </c>
      <c r="Q62" t="str">
        <f t="shared" ca="1" si="4"/>
        <v>0004</v>
      </c>
      <c r="R62" t="str">
        <f t="shared" ca="1" si="5"/>
        <v>2018-08-21</v>
      </c>
      <c r="S62" t="str">
        <f t="shared" ca="1" si="7"/>
        <v>2018-08-21 15:59</v>
      </c>
      <c r="U62">
        <f t="shared" ca="1" si="6"/>
        <v>3</v>
      </c>
      <c r="W62">
        <f t="shared" ca="1" si="6"/>
        <v>3</v>
      </c>
    </row>
    <row r="63" spans="1:23" x14ac:dyDescent="0.4">
      <c r="A63" s="21" t="s">
        <v>297</v>
      </c>
      <c r="B63" s="14" t="s">
        <v>17541</v>
      </c>
      <c r="C63" s="2" t="s">
        <v>37620</v>
      </c>
      <c r="D63" s="17" t="s">
        <v>48259</v>
      </c>
      <c r="E63" t="str">
        <f t="shared" ca="1" si="0"/>
        <v>2019-11-25</v>
      </c>
      <c r="F63" t="str">
        <f t="shared" ca="1" si="1"/>
        <v>13:30</v>
      </c>
      <c r="G63" t="s">
        <v>36329</v>
      </c>
      <c r="H63" t="str">
        <f t="shared" ca="1" si="2"/>
        <v>insert into BUY values ( '0062','2u617k5r','190062','2018-12-04 19:13','아이들이 좋아해요.','1');</v>
      </c>
      <c r="O63" t="str">
        <f t="shared" ca="1" si="3"/>
        <v>2019-11-25 13:30</v>
      </c>
      <c r="P63" s="2" t="s">
        <v>297</v>
      </c>
      <c r="Q63" t="str">
        <f t="shared" ca="1" si="4"/>
        <v>0056</v>
      </c>
      <c r="R63" t="str">
        <f t="shared" ca="1" si="5"/>
        <v>2019-11-25</v>
      </c>
      <c r="S63" t="str">
        <f t="shared" ca="1" si="7"/>
        <v>2019-11-25 13:30</v>
      </c>
      <c r="U63">
        <f t="shared" ca="1" si="6"/>
        <v>1</v>
      </c>
      <c r="W63">
        <f t="shared" ca="1" si="6"/>
        <v>1</v>
      </c>
    </row>
    <row r="64" spans="1:23" x14ac:dyDescent="0.4">
      <c r="A64" s="21" t="s">
        <v>298</v>
      </c>
      <c r="B64" s="14" t="s">
        <v>17542</v>
      </c>
      <c r="C64" s="2" t="s">
        <v>37621</v>
      </c>
      <c r="D64" s="17" t="s">
        <v>48260</v>
      </c>
      <c r="E64" t="str">
        <f t="shared" ca="1" si="0"/>
        <v>2018-8-20</v>
      </c>
      <c r="F64" t="str">
        <f t="shared" ca="1" si="1"/>
        <v>19:30</v>
      </c>
      <c r="G64" t="s">
        <v>36335</v>
      </c>
      <c r="H64" t="str">
        <f t="shared" ca="1" si="2"/>
        <v>insert into BUY values ( '0063','z9m0r84m','190063','2018-04-28 20:12','가격과 품질 모두 만족합니다.','3');</v>
      </c>
      <c r="O64" t="str">
        <f t="shared" ca="1" si="3"/>
        <v>2018-08-20 19:30</v>
      </c>
      <c r="P64" s="2" t="s">
        <v>298</v>
      </c>
      <c r="Q64" t="str">
        <f t="shared" ca="1" si="4"/>
        <v>0078</v>
      </c>
      <c r="R64" t="str">
        <f t="shared" ca="1" si="5"/>
        <v>2018-08-20</v>
      </c>
      <c r="S64" t="str">
        <f t="shared" ca="1" si="7"/>
        <v>2018-08-20 19:30</v>
      </c>
      <c r="U64">
        <f t="shared" ca="1" si="6"/>
        <v>3</v>
      </c>
      <c r="W64">
        <f t="shared" ca="1" si="6"/>
        <v>3</v>
      </c>
    </row>
    <row r="65" spans="1:23" x14ac:dyDescent="0.4">
      <c r="A65" s="21" t="s">
        <v>299</v>
      </c>
      <c r="B65" s="14" t="s">
        <v>17543</v>
      </c>
      <c r="C65" s="2" t="s">
        <v>37622</v>
      </c>
      <c r="D65" s="17" t="s">
        <v>48261</v>
      </c>
      <c r="E65" t="str">
        <f t="shared" ca="1" si="0"/>
        <v>2019-4-29</v>
      </c>
      <c r="F65" t="str">
        <f t="shared" ca="1" si="1"/>
        <v>18:46</v>
      </c>
      <c r="G65" t="s">
        <v>36338</v>
      </c>
      <c r="H65" t="str">
        <f t="shared" ca="1" si="2"/>
        <v>insert into BUY values ( '0064','v1iu2u57','190064','2019-02-26 19:59','매우 불만족스러워요.','2');</v>
      </c>
      <c r="O65" t="str">
        <f t="shared" ca="1" si="3"/>
        <v>2019-04-29 18:46</v>
      </c>
      <c r="P65" s="2" t="s">
        <v>299</v>
      </c>
      <c r="Q65" t="str">
        <f t="shared" ca="1" si="4"/>
        <v>0028</v>
      </c>
      <c r="R65" t="str">
        <f t="shared" ca="1" si="5"/>
        <v>2019-04-29</v>
      </c>
      <c r="S65" t="str">
        <f t="shared" ca="1" si="7"/>
        <v>2019-04-29 18:46</v>
      </c>
      <c r="U65">
        <f t="shared" ca="1" si="6"/>
        <v>2</v>
      </c>
      <c r="W65">
        <f t="shared" ca="1" si="6"/>
        <v>2</v>
      </c>
    </row>
    <row r="66" spans="1:23" x14ac:dyDescent="0.4">
      <c r="A66" s="21" t="s">
        <v>300</v>
      </c>
      <c r="B66" s="14" t="s">
        <v>17544</v>
      </c>
      <c r="C66" s="2" t="s">
        <v>37623</v>
      </c>
      <c r="D66" s="17" t="s">
        <v>48262</v>
      </c>
      <c r="E66" t="str">
        <f t="shared" ca="1" si="0"/>
        <v>2019-6-2</v>
      </c>
      <c r="F66" t="str">
        <f t="shared" ca="1" si="1"/>
        <v>18:10</v>
      </c>
      <c r="G66" t="s">
        <v>36338</v>
      </c>
      <c r="H66" t="str">
        <f t="shared" ca="1" si="2"/>
        <v>insert into BUY values ( '0065','j9jd8b45','190065','2018-12-15 11:21','매우 불만족스러워요.','3');</v>
      </c>
      <c r="O66" t="str">
        <f t="shared" ca="1" si="3"/>
        <v>2019-06-02 18:10</v>
      </c>
      <c r="P66" s="2" t="s">
        <v>300</v>
      </c>
      <c r="Q66" t="str">
        <f t="shared" ca="1" si="4"/>
        <v>0020</v>
      </c>
      <c r="R66" t="str">
        <f t="shared" ca="1" si="5"/>
        <v>2019-06-02</v>
      </c>
      <c r="S66" t="str">
        <f t="shared" ca="1" si="7"/>
        <v>2019-06-02 18:10</v>
      </c>
      <c r="U66">
        <f t="shared" ca="1" si="6"/>
        <v>3</v>
      </c>
      <c r="W66">
        <f t="shared" ca="1" si="6"/>
        <v>3</v>
      </c>
    </row>
    <row r="67" spans="1:23" x14ac:dyDescent="0.4">
      <c r="A67" s="21" t="s">
        <v>301</v>
      </c>
      <c r="B67" s="14" t="s">
        <v>17545</v>
      </c>
      <c r="C67" s="2" t="s">
        <v>37624</v>
      </c>
      <c r="D67" s="17" t="s">
        <v>48263</v>
      </c>
      <c r="E67" t="str">
        <f t="shared" ref="E67:E130" ca="1" si="8">RANDBETWEEN(2018,2019)&amp;"-"&amp;RANDBETWEEN(3,12)&amp;"-"&amp;RANDBETWEEN(1,30)</f>
        <v>2019-5-15</v>
      </c>
      <c r="F67" t="str">
        <f t="shared" ref="F67:F130" ca="1" si="9">RANDBETWEEN(10,23)&amp;":"&amp;RANDBETWEEN(10,59)</f>
        <v>14:52</v>
      </c>
      <c r="G67" t="s">
        <v>36338</v>
      </c>
      <c r="H67" t="str">
        <f t="shared" ref="H67:H130" ca="1" si="10">"insert into BUY values ( '"&amp;A67&amp;"','"&amp;B67&amp;"','"&amp;C67&amp;"','"&amp;D67&amp;"','"&amp;G67&amp;"','"&amp;U67&amp;"');"</f>
        <v>insert into BUY values ( '0066','lji44373','190066','2019-07-21 20:44','매우 불만족스러워요.','1');</v>
      </c>
      <c r="O67" t="str">
        <f t="shared" ref="O67:O130" ca="1" si="11">R67&amp;" "&amp;F67</f>
        <v>2019-05-15 14:52</v>
      </c>
      <c r="P67" s="2" t="s">
        <v>301</v>
      </c>
      <c r="Q67" t="str">
        <f t="shared" ref="Q67:Q101" ca="1" si="12">INDEX((P67:P266),RANDBETWEEN(1,100))</f>
        <v>0023</v>
      </c>
      <c r="R67" t="str">
        <f t="shared" ref="R67:R130" ca="1" si="13">TEXT(E67,"yyyy-mm-dd")</f>
        <v>2019-05-15</v>
      </c>
      <c r="S67" t="str">
        <f t="shared" ref="S67:S104" ca="1" si="14">CONCATENATE(R67," ",F67)</f>
        <v>2019-05-15 14:52</v>
      </c>
      <c r="U67">
        <f t="shared" ref="U67:W130" ca="1" si="15">RANDBETWEEN(1,3)</f>
        <v>1</v>
      </c>
      <c r="W67">
        <f t="shared" ca="1" si="15"/>
        <v>3</v>
      </c>
    </row>
    <row r="68" spans="1:23" x14ac:dyDescent="0.4">
      <c r="A68" s="21" t="s">
        <v>302</v>
      </c>
      <c r="B68" s="14" t="s">
        <v>17546</v>
      </c>
      <c r="C68" s="2" t="s">
        <v>37625</v>
      </c>
      <c r="D68" s="17" t="s">
        <v>48264</v>
      </c>
      <c r="E68" t="str">
        <f t="shared" ca="1" si="8"/>
        <v>2018-6-30</v>
      </c>
      <c r="F68" t="str">
        <f t="shared" ca="1" si="9"/>
        <v>20:19</v>
      </c>
      <c r="G68" t="s">
        <v>36331</v>
      </c>
      <c r="H68" t="str">
        <f t="shared" ca="1" si="10"/>
        <v>insert into BUY values ( '0067','98q6245o','190067','2019-05-21 22:54','별로 만족하지 않습니다.','2');</v>
      </c>
      <c r="O68" t="str">
        <f t="shared" ca="1" si="11"/>
        <v>2018-06-30 20:19</v>
      </c>
      <c r="P68" s="2" t="s">
        <v>302</v>
      </c>
      <c r="Q68" t="str">
        <f t="shared" ca="1" si="12"/>
        <v>0024</v>
      </c>
      <c r="R68" t="str">
        <f t="shared" ca="1" si="13"/>
        <v>2018-06-30</v>
      </c>
      <c r="S68" t="str">
        <f t="shared" ca="1" si="14"/>
        <v>2018-06-30 20:19</v>
      </c>
      <c r="U68">
        <f t="shared" ca="1" si="15"/>
        <v>2</v>
      </c>
      <c r="W68">
        <f t="shared" ca="1" si="15"/>
        <v>1</v>
      </c>
    </row>
    <row r="69" spans="1:23" x14ac:dyDescent="0.4">
      <c r="A69" s="21" t="s">
        <v>303</v>
      </c>
      <c r="B69" s="14" t="s">
        <v>17547</v>
      </c>
      <c r="C69" s="2" t="s">
        <v>37626</v>
      </c>
      <c r="D69" s="17" t="s">
        <v>48265</v>
      </c>
      <c r="E69" t="str">
        <f t="shared" ca="1" si="8"/>
        <v>2018-11-30</v>
      </c>
      <c r="F69" t="str">
        <f t="shared" ca="1" si="9"/>
        <v>21:54</v>
      </c>
      <c r="G69" t="s">
        <v>36337</v>
      </c>
      <c r="H69" t="str">
        <f t="shared" ca="1" si="10"/>
        <v>insert into BUY values ( '0068','90s4jm7a','190068','2018-08-12 13:15','그냥 그래요.','3');</v>
      </c>
      <c r="O69" t="str">
        <f t="shared" ca="1" si="11"/>
        <v>2018-11-30 21:54</v>
      </c>
      <c r="P69" s="2" t="s">
        <v>303</v>
      </c>
      <c r="Q69" t="str">
        <f t="shared" ca="1" si="12"/>
        <v>0024</v>
      </c>
      <c r="R69" t="str">
        <f t="shared" ca="1" si="13"/>
        <v>2018-11-30</v>
      </c>
      <c r="S69" t="str">
        <f t="shared" ca="1" si="14"/>
        <v>2018-11-30 21:54</v>
      </c>
      <c r="U69">
        <f t="shared" ca="1" si="15"/>
        <v>3</v>
      </c>
      <c r="W69">
        <f t="shared" ca="1" si="15"/>
        <v>1</v>
      </c>
    </row>
    <row r="70" spans="1:23" x14ac:dyDescent="0.4">
      <c r="A70" s="21" t="s">
        <v>304</v>
      </c>
      <c r="B70" s="14" t="s">
        <v>17548</v>
      </c>
      <c r="C70" s="2" t="s">
        <v>37627</v>
      </c>
      <c r="D70" s="17" t="s">
        <v>48266</v>
      </c>
      <c r="E70" t="str">
        <f t="shared" ca="1" si="8"/>
        <v>2018-3-7</v>
      </c>
      <c r="F70" t="str">
        <f t="shared" ca="1" si="9"/>
        <v>14:43</v>
      </c>
      <c r="G70" t="s">
        <v>36337</v>
      </c>
      <c r="H70" t="str">
        <f t="shared" ca="1" si="10"/>
        <v>insert into BUY values ( '0069','x5e88031','190069','2018-09-03 11:41','그냥 그래요.','2');</v>
      </c>
      <c r="O70" t="str">
        <f t="shared" ca="1" si="11"/>
        <v>2018-03-07 14:43</v>
      </c>
      <c r="P70" s="2" t="s">
        <v>304</v>
      </c>
      <c r="Q70" t="str">
        <f t="shared" ca="1" si="12"/>
        <v>0039</v>
      </c>
      <c r="R70" t="str">
        <f t="shared" ca="1" si="13"/>
        <v>2018-03-07</v>
      </c>
      <c r="S70" t="str">
        <f t="shared" ca="1" si="14"/>
        <v>2018-03-07 14:43</v>
      </c>
      <c r="U70">
        <f t="shared" ca="1" si="15"/>
        <v>2</v>
      </c>
      <c r="W70">
        <f t="shared" ca="1" si="15"/>
        <v>1</v>
      </c>
    </row>
    <row r="71" spans="1:23" x14ac:dyDescent="0.4">
      <c r="A71" s="21" t="s">
        <v>305</v>
      </c>
      <c r="B71" s="14" t="s">
        <v>17549</v>
      </c>
      <c r="C71" s="2" t="s">
        <v>37628</v>
      </c>
      <c r="D71" s="17" t="s">
        <v>48267</v>
      </c>
      <c r="E71" t="str">
        <f t="shared" ca="1" si="8"/>
        <v>2018-7-16</v>
      </c>
      <c r="F71" t="str">
        <f t="shared" ca="1" si="9"/>
        <v>21:37</v>
      </c>
      <c r="G71" t="s">
        <v>36327</v>
      </c>
      <c r="H71" t="str">
        <f t="shared" ca="1" si="10"/>
        <v>insert into BUY values ( '0070','xd048696','190070','2019-06-07 18:29','매우 좋아요.','3');</v>
      </c>
      <c r="O71" t="str">
        <f t="shared" ca="1" si="11"/>
        <v>2018-07-16 21:37</v>
      </c>
      <c r="P71" s="2" t="s">
        <v>305</v>
      </c>
      <c r="Q71" t="str">
        <f t="shared" ca="1" si="12"/>
        <v>0090</v>
      </c>
      <c r="R71" t="str">
        <f t="shared" ca="1" si="13"/>
        <v>2018-07-16</v>
      </c>
      <c r="S71" t="str">
        <f t="shared" ca="1" si="14"/>
        <v>2018-07-16 21:37</v>
      </c>
      <c r="U71">
        <f t="shared" ca="1" si="15"/>
        <v>3</v>
      </c>
      <c r="W71">
        <f t="shared" ca="1" si="15"/>
        <v>2</v>
      </c>
    </row>
    <row r="72" spans="1:23" x14ac:dyDescent="0.4">
      <c r="A72" s="21" t="s">
        <v>306</v>
      </c>
      <c r="B72" s="14" t="s">
        <v>17550</v>
      </c>
      <c r="C72" s="2" t="s">
        <v>37629</v>
      </c>
      <c r="D72" s="17" t="s">
        <v>48268</v>
      </c>
      <c r="E72" t="str">
        <f t="shared" ca="1" si="8"/>
        <v>2019-11-6</v>
      </c>
      <c r="F72" t="str">
        <f t="shared" ca="1" si="9"/>
        <v>17:20</v>
      </c>
      <c r="G72" t="s">
        <v>36337</v>
      </c>
      <c r="H72" t="str">
        <f t="shared" ca="1" si="10"/>
        <v>insert into BUY values ( '0071','vhe36zjm','190071','2019-09-28 10:49','그냥 그래요.','1');</v>
      </c>
      <c r="O72" t="str">
        <f t="shared" ca="1" si="11"/>
        <v>2019-11-06 17:20</v>
      </c>
      <c r="P72" s="2" t="s">
        <v>306</v>
      </c>
      <c r="Q72" t="str">
        <f t="shared" ca="1" si="12"/>
        <v>0100</v>
      </c>
      <c r="R72" t="str">
        <f t="shared" ca="1" si="13"/>
        <v>2019-11-06</v>
      </c>
      <c r="S72" t="str">
        <f t="shared" ca="1" si="14"/>
        <v>2019-11-06 17:20</v>
      </c>
      <c r="U72">
        <f t="shared" ca="1" si="15"/>
        <v>1</v>
      </c>
      <c r="W72">
        <f t="shared" ca="1" si="15"/>
        <v>1</v>
      </c>
    </row>
    <row r="73" spans="1:23" x14ac:dyDescent="0.4">
      <c r="A73" s="21" t="s">
        <v>307</v>
      </c>
      <c r="B73" s="14" t="s">
        <v>17551</v>
      </c>
      <c r="C73" s="2" t="s">
        <v>37630</v>
      </c>
      <c r="D73" s="17" t="s">
        <v>48269</v>
      </c>
      <c r="E73" t="str">
        <f t="shared" ca="1" si="8"/>
        <v>2019-5-3</v>
      </c>
      <c r="F73" t="str">
        <f t="shared" ca="1" si="9"/>
        <v>22:23</v>
      </c>
      <c r="G73" t="s">
        <v>36337</v>
      </c>
      <c r="H73" t="str">
        <f t="shared" ca="1" si="10"/>
        <v>insert into BUY values ( '0072','3f9x4nv5','190072','2019-01-24 18:15','그냥 그래요.','1');</v>
      </c>
      <c r="O73" t="str">
        <f t="shared" ca="1" si="11"/>
        <v>2019-05-03 22:23</v>
      </c>
      <c r="P73" s="2" t="s">
        <v>307</v>
      </c>
      <c r="Q73" t="str">
        <f t="shared" ca="1" si="12"/>
        <v>0052</v>
      </c>
      <c r="R73" t="str">
        <f t="shared" ca="1" si="13"/>
        <v>2019-05-03</v>
      </c>
      <c r="S73" t="str">
        <f t="shared" ca="1" si="14"/>
        <v>2019-05-03 22:23</v>
      </c>
      <c r="U73">
        <f t="shared" ca="1" si="15"/>
        <v>1</v>
      </c>
      <c r="W73">
        <f t="shared" ca="1" si="15"/>
        <v>3</v>
      </c>
    </row>
    <row r="74" spans="1:23" x14ac:dyDescent="0.4">
      <c r="A74" s="21" t="s">
        <v>308</v>
      </c>
      <c r="B74" s="14" t="s">
        <v>17552</v>
      </c>
      <c r="C74" s="2" t="s">
        <v>37631</v>
      </c>
      <c r="D74" s="17" t="s">
        <v>48270</v>
      </c>
      <c r="E74" t="str">
        <f t="shared" ca="1" si="8"/>
        <v>2019-6-16</v>
      </c>
      <c r="F74" t="str">
        <f t="shared" ca="1" si="9"/>
        <v>18:43</v>
      </c>
      <c r="G74" t="s">
        <v>36333</v>
      </c>
      <c r="H74" t="str">
        <f t="shared" ca="1" si="10"/>
        <v>insert into BUY values ( '0073','7a2rj91j','190073','2019-11-15 18:15','다른 걸 사는 것이 좋을 것 같아요.','3');</v>
      </c>
      <c r="O74" t="str">
        <f t="shared" ca="1" si="11"/>
        <v>2019-06-16 18:43</v>
      </c>
      <c r="P74" s="2" t="s">
        <v>308</v>
      </c>
      <c r="Q74" t="str">
        <f t="shared" ca="1" si="12"/>
        <v>0007</v>
      </c>
      <c r="R74" t="str">
        <f t="shared" ca="1" si="13"/>
        <v>2019-06-16</v>
      </c>
      <c r="S74" t="str">
        <f t="shared" ca="1" si="14"/>
        <v>2019-06-16 18:43</v>
      </c>
      <c r="U74">
        <f t="shared" ca="1" si="15"/>
        <v>3</v>
      </c>
      <c r="W74">
        <f t="shared" ca="1" si="15"/>
        <v>1</v>
      </c>
    </row>
    <row r="75" spans="1:23" x14ac:dyDescent="0.4">
      <c r="A75" s="21" t="s">
        <v>309</v>
      </c>
      <c r="B75" s="14" t="s">
        <v>17553</v>
      </c>
      <c r="C75" s="2" t="s">
        <v>37632</v>
      </c>
      <c r="D75" s="17" t="s">
        <v>48271</v>
      </c>
      <c r="E75" t="str">
        <f t="shared" ca="1" si="8"/>
        <v>2019-4-29</v>
      </c>
      <c r="F75" t="str">
        <f t="shared" ca="1" si="9"/>
        <v>22:56</v>
      </c>
      <c r="G75" t="s">
        <v>36337</v>
      </c>
      <c r="H75" t="str">
        <f t="shared" ca="1" si="10"/>
        <v>insert into BUY values ( '0074','qky6sd9d','190074','2019-07-18 23:51','그냥 그래요.','3');</v>
      </c>
      <c r="O75" t="str">
        <f t="shared" ca="1" si="11"/>
        <v>2019-04-29 22:56</v>
      </c>
      <c r="P75" s="2" t="s">
        <v>309</v>
      </c>
      <c r="Q75" t="str">
        <f t="shared" ca="1" si="12"/>
        <v>0002</v>
      </c>
      <c r="R75" t="str">
        <f t="shared" ca="1" si="13"/>
        <v>2019-04-29</v>
      </c>
      <c r="S75" t="str">
        <f t="shared" ca="1" si="14"/>
        <v>2019-04-29 22:56</v>
      </c>
      <c r="U75">
        <f t="shared" ca="1" si="15"/>
        <v>3</v>
      </c>
      <c r="W75">
        <f t="shared" ca="1" si="15"/>
        <v>1</v>
      </c>
    </row>
    <row r="76" spans="1:23" x14ac:dyDescent="0.4">
      <c r="A76" s="21" t="s">
        <v>310</v>
      </c>
      <c r="B76" s="14" t="s">
        <v>17554</v>
      </c>
      <c r="C76" s="2" t="s">
        <v>37633</v>
      </c>
      <c r="D76" s="17" t="s">
        <v>48272</v>
      </c>
      <c r="E76" t="str">
        <f t="shared" ca="1" si="8"/>
        <v>2018-7-6</v>
      </c>
      <c r="F76" t="str">
        <f t="shared" ca="1" si="9"/>
        <v>18:49</v>
      </c>
      <c r="G76" t="s">
        <v>36333</v>
      </c>
      <c r="H76" t="str">
        <f t="shared" ca="1" si="10"/>
        <v>insert into BUY values ( '0075','900365n6','190075','2019-09-28 13:47','다른 걸 사는 것이 좋을 것 같아요.','3');</v>
      </c>
      <c r="O76" t="str">
        <f t="shared" ca="1" si="11"/>
        <v>2018-07-06 18:49</v>
      </c>
      <c r="P76" s="2" t="s">
        <v>310</v>
      </c>
      <c r="Q76" t="str">
        <f t="shared" ca="1" si="12"/>
        <v>0017</v>
      </c>
      <c r="R76" t="str">
        <f t="shared" ca="1" si="13"/>
        <v>2018-07-06</v>
      </c>
      <c r="S76" t="str">
        <f t="shared" ca="1" si="14"/>
        <v>2018-07-06 18:49</v>
      </c>
      <c r="U76">
        <f t="shared" ca="1" si="15"/>
        <v>3</v>
      </c>
      <c r="W76">
        <f t="shared" ca="1" si="15"/>
        <v>1</v>
      </c>
    </row>
    <row r="77" spans="1:23" x14ac:dyDescent="0.4">
      <c r="A77" s="21" t="s">
        <v>311</v>
      </c>
      <c r="B77" s="14" t="s">
        <v>17555</v>
      </c>
      <c r="C77" s="2" t="s">
        <v>37634</v>
      </c>
      <c r="D77" s="17" t="s">
        <v>48273</v>
      </c>
      <c r="E77" t="str">
        <f t="shared" ca="1" si="8"/>
        <v>2019-11-14</v>
      </c>
      <c r="F77" t="str">
        <f t="shared" ca="1" si="9"/>
        <v>13:58</v>
      </c>
      <c r="G77" t="s">
        <v>36337</v>
      </c>
      <c r="H77" t="str">
        <f t="shared" ca="1" si="10"/>
        <v>insert into BUY values ( '0076','8al2xxjh','190076','2018-06-16 13:54','그냥 그래요.','3');</v>
      </c>
      <c r="O77" t="str">
        <f t="shared" ca="1" si="11"/>
        <v>2019-11-14 13:58</v>
      </c>
      <c r="P77" s="2" t="s">
        <v>311</v>
      </c>
      <c r="Q77" t="str">
        <f t="shared" ca="1" si="12"/>
        <v>0040</v>
      </c>
      <c r="R77" t="str">
        <f t="shared" ca="1" si="13"/>
        <v>2019-11-14</v>
      </c>
      <c r="S77" t="str">
        <f t="shared" ca="1" si="14"/>
        <v>2019-11-14 13:58</v>
      </c>
      <c r="U77">
        <f t="shared" ca="1" si="15"/>
        <v>3</v>
      </c>
      <c r="W77">
        <f t="shared" ca="1" si="15"/>
        <v>3</v>
      </c>
    </row>
    <row r="78" spans="1:23" x14ac:dyDescent="0.4">
      <c r="A78" s="21" t="s">
        <v>312</v>
      </c>
      <c r="B78" s="14" t="s">
        <v>17556</v>
      </c>
      <c r="C78" s="2" t="s">
        <v>37635</v>
      </c>
      <c r="D78" s="17" t="s">
        <v>48274</v>
      </c>
      <c r="E78" t="str">
        <f t="shared" ca="1" si="8"/>
        <v>2019-10-4</v>
      </c>
      <c r="F78" t="str">
        <f t="shared" ca="1" si="9"/>
        <v>20:53</v>
      </c>
      <c r="G78" t="s">
        <v>36337</v>
      </c>
      <c r="H78" t="str">
        <f t="shared" ca="1" si="10"/>
        <v>insert into BUY values ( '0077','26z1c3kz','190077','2018-12-03 13:34','그냥 그래요.','3');</v>
      </c>
      <c r="O78" t="str">
        <f t="shared" ca="1" si="11"/>
        <v>2019-10-04 20:53</v>
      </c>
      <c r="P78" s="2" t="s">
        <v>312</v>
      </c>
      <c r="Q78" t="str">
        <f t="shared" ca="1" si="12"/>
        <v>0037</v>
      </c>
      <c r="R78" t="str">
        <f t="shared" ca="1" si="13"/>
        <v>2019-10-04</v>
      </c>
      <c r="S78" t="str">
        <f t="shared" ca="1" si="14"/>
        <v>2019-10-04 20:53</v>
      </c>
      <c r="U78">
        <f t="shared" ca="1" si="15"/>
        <v>3</v>
      </c>
      <c r="W78">
        <f t="shared" ca="1" si="15"/>
        <v>1</v>
      </c>
    </row>
    <row r="79" spans="1:23" x14ac:dyDescent="0.4">
      <c r="A79" s="21" t="s">
        <v>313</v>
      </c>
      <c r="B79" s="14" t="s">
        <v>17557</v>
      </c>
      <c r="C79" s="2" t="s">
        <v>37636</v>
      </c>
      <c r="D79" s="17" t="s">
        <v>48275</v>
      </c>
      <c r="E79" t="str">
        <f t="shared" ca="1" si="8"/>
        <v>2019-6-24</v>
      </c>
      <c r="F79" t="str">
        <f t="shared" ca="1" si="9"/>
        <v>20:21</v>
      </c>
      <c r="G79" t="s">
        <v>36329</v>
      </c>
      <c r="H79" t="str">
        <f t="shared" ca="1" si="10"/>
        <v>insert into BUY values ( '0078','h8b2p6r7','190078','2018-06-04 18:14','아이들이 좋아해요.','1');</v>
      </c>
      <c r="O79" t="str">
        <f t="shared" ca="1" si="11"/>
        <v>2019-06-24 20:21</v>
      </c>
      <c r="P79" s="2" t="s">
        <v>313</v>
      </c>
      <c r="Q79" t="str">
        <f t="shared" ca="1" si="12"/>
        <v>0088</v>
      </c>
      <c r="R79" t="str">
        <f t="shared" ca="1" si="13"/>
        <v>2019-06-24</v>
      </c>
      <c r="S79" t="str">
        <f t="shared" ca="1" si="14"/>
        <v>2019-06-24 20:21</v>
      </c>
      <c r="U79">
        <f t="shared" ca="1" si="15"/>
        <v>1</v>
      </c>
      <c r="W79">
        <f t="shared" ca="1" si="15"/>
        <v>3</v>
      </c>
    </row>
    <row r="80" spans="1:23" x14ac:dyDescent="0.4">
      <c r="A80" s="21" t="s">
        <v>314</v>
      </c>
      <c r="B80" s="14" t="s">
        <v>17558</v>
      </c>
      <c r="C80" s="2" t="s">
        <v>37637</v>
      </c>
      <c r="D80" s="17" t="s">
        <v>48276</v>
      </c>
      <c r="E80" t="str">
        <f t="shared" ca="1" si="8"/>
        <v>2018-3-6</v>
      </c>
      <c r="F80" t="str">
        <f t="shared" ca="1" si="9"/>
        <v>16:33</v>
      </c>
      <c r="G80" t="s">
        <v>36329</v>
      </c>
      <c r="H80" t="str">
        <f t="shared" ca="1" si="10"/>
        <v>insert into BUY values ( '0079','e0y9f6pm','190079','2018-07-03 22:12','아이들이 좋아해요.','1');</v>
      </c>
      <c r="O80" t="str">
        <f t="shared" ca="1" si="11"/>
        <v>2018-03-06 16:33</v>
      </c>
      <c r="P80" s="2" t="s">
        <v>314</v>
      </c>
      <c r="Q80" t="str">
        <f t="shared" ca="1" si="12"/>
        <v>0040</v>
      </c>
      <c r="R80" t="str">
        <f t="shared" ca="1" si="13"/>
        <v>2018-03-06</v>
      </c>
      <c r="S80" t="str">
        <f t="shared" ca="1" si="14"/>
        <v>2018-03-06 16:33</v>
      </c>
      <c r="U80">
        <f t="shared" ca="1" si="15"/>
        <v>1</v>
      </c>
      <c r="W80">
        <f t="shared" ca="1" si="15"/>
        <v>3</v>
      </c>
    </row>
    <row r="81" spans="1:23" x14ac:dyDescent="0.4">
      <c r="A81" s="21" t="s">
        <v>315</v>
      </c>
      <c r="B81" s="14" t="s">
        <v>17559</v>
      </c>
      <c r="C81" s="2" t="s">
        <v>37638</v>
      </c>
      <c r="D81" s="17" t="s">
        <v>48277</v>
      </c>
      <c r="E81" t="str">
        <f t="shared" ca="1" si="8"/>
        <v>2019-5-9</v>
      </c>
      <c r="F81" t="str">
        <f t="shared" ca="1" si="9"/>
        <v>15:23</v>
      </c>
      <c r="G81" t="s">
        <v>36331</v>
      </c>
      <c r="H81" t="str">
        <f t="shared" ca="1" si="10"/>
        <v>insert into BUY values ( '0080','f83rii06','190080','2019-12-17 19:26','별로 만족하지 않습니다.','2');</v>
      </c>
      <c r="O81" t="str">
        <f t="shared" ca="1" si="11"/>
        <v>2019-05-09 15:23</v>
      </c>
      <c r="P81" s="2" t="s">
        <v>315</v>
      </c>
      <c r="Q81" t="str">
        <f t="shared" ca="1" si="12"/>
        <v>0087</v>
      </c>
      <c r="R81" t="str">
        <f t="shared" ca="1" si="13"/>
        <v>2019-05-09</v>
      </c>
      <c r="S81" t="str">
        <f t="shared" ca="1" si="14"/>
        <v>2019-05-09 15:23</v>
      </c>
      <c r="U81">
        <f t="shared" ca="1" si="15"/>
        <v>2</v>
      </c>
      <c r="W81">
        <f t="shared" ca="1" si="15"/>
        <v>2</v>
      </c>
    </row>
    <row r="82" spans="1:23" x14ac:dyDescent="0.4">
      <c r="A82" s="21" t="s">
        <v>316</v>
      </c>
      <c r="B82" s="14" t="s">
        <v>17560</v>
      </c>
      <c r="C82" s="2" t="s">
        <v>37639</v>
      </c>
      <c r="D82" s="17" t="s">
        <v>48278</v>
      </c>
      <c r="E82" t="str">
        <f t="shared" ca="1" si="8"/>
        <v>2018-3-27</v>
      </c>
      <c r="F82" t="str">
        <f t="shared" ca="1" si="9"/>
        <v>21:31</v>
      </c>
      <c r="G82" t="s">
        <v>36331</v>
      </c>
      <c r="H82" t="str">
        <f t="shared" ca="1" si="10"/>
        <v>insert into BUY values ( '0081','2zq3fvns','190081','2019-05-26 19:18','별로 만족하지 않습니다.','3');</v>
      </c>
      <c r="O82" t="str">
        <f t="shared" ca="1" si="11"/>
        <v>2018-03-27 21:31</v>
      </c>
      <c r="P82" s="2" t="s">
        <v>316</v>
      </c>
      <c r="Q82" t="str">
        <f t="shared" ca="1" si="12"/>
        <v>0026</v>
      </c>
      <c r="R82" t="str">
        <f t="shared" ca="1" si="13"/>
        <v>2018-03-27</v>
      </c>
      <c r="S82" t="str">
        <f t="shared" ca="1" si="14"/>
        <v>2018-03-27 21:31</v>
      </c>
      <c r="U82">
        <f t="shared" ca="1" si="15"/>
        <v>3</v>
      </c>
      <c r="W82">
        <f t="shared" ca="1" si="15"/>
        <v>1</v>
      </c>
    </row>
    <row r="83" spans="1:23" x14ac:dyDescent="0.4">
      <c r="A83" s="21" t="s">
        <v>317</v>
      </c>
      <c r="B83" s="14" t="s">
        <v>17561</v>
      </c>
      <c r="C83" s="2" t="s">
        <v>37640</v>
      </c>
      <c r="D83" s="17" t="s">
        <v>48279</v>
      </c>
      <c r="E83" t="str">
        <f t="shared" ca="1" si="8"/>
        <v>2018-9-21</v>
      </c>
      <c r="F83" t="str">
        <f t="shared" ca="1" si="9"/>
        <v>11:43</v>
      </c>
      <c r="G83" t="s">
        <v>36329</v>
      </c>
      <c r="H83" t="str">
        <f t="shared" ca="1" si="10"/>
        <v>insert into BUY values ( '0082','7aicnysc','190082','2019-09-20 14:28','아이들이 좋아해요.','2');</v>
      </c>
      <c r="O83" t="str">
        <f t="shared" ca="1" si="11"/>
        <v>2018-09-21 11:43</v>
      </c>
      <c r="P83" s="2" t="s">
        <v>317</v>
      </c>
      <c r="Q83" t="str">
        <f t="shared" ca="1" si="12"/>
        <v>0009</v>
      </c>
      <c r="R83" t="str">
        <f t="shared" ca="1" si="13"/>
        <v>2018-09-21</v>
      </c>
      <c r="S83" t="str">
        <f t="shared" ca="1" si="14"/>
        <v>2018-09-21 11:43</v>
      </c>
      <c r="U83">
        <f t="shared" ca="1" si="15"/>
        <v>2</v>
      </c>
      <c r="W83">
        <f t="shared" ca="1" si="15"/>
        <v>2</v>
      </c>
    </row>
    <row r="84" spans="1:23" x14ac:dyDescent="0.4">
      <c r="A84" s="21" t="s">
        <v>318</v>
      </c>
      <c r="B84" s="14" t="s">
        <v>17562</v>
      </c>
      <c r="C84" s="2" t="s">
        <v>37641</v>
      </c>
      <c r="D84" s="17" t="s">
        <v>48280</v>
      </c>
      <c r="E84" t="str">
        <f t="shared" ca="1" si="8"/>
        <v>2019-7-2</v>
      </c>
      <c r="F84" t="str">
        <f t="shared" ca="1" si="9"/>
        <v>20:21</v>
      </c>
      <c r="G84" t="s">
        <v>36333</v>
      </c>
      <c r="H84" t="str">
        <f t="shared" ca="1" si="10"/>
        <v>insert into BUY values ( '0083','6889w153','190083','2018-08-12 14:37','다른 걸 사는 것이 좋을 것 같아요.','1');</v>
      </c>
      <c r="O84" t="str">
        <f t="shared" ca="1" si="11"/>
        <v>2019-07-02 20:21</v>
      </c>
      <c r="P84" s="2" t="s">
        <v>318</v>
      </c>
      <c r="Q84" t="str">
        <f t="shared" ca="1" si="12"/>
        <v>0029</v>
      </c>
      <c r="R84" t="str">
        <f t="shared" ca="1" si="13"/>
        <v>2019-07-02</v>
      </c>
      <c r="S84" t="str">
        <f t="shared" ca="1" si="14"/>
        <v>2019-07-02 20:21</v>
      </c>
      <c r="U84">
        <f t="shared" ca="1" si="15"/>
        <v>1</v>
      </c>
      <c r="W84">
        <f t="shared" ca="1" si="15"/>
        <v>1</v>
      </c>
    </row>
    <row r="85" spans="1:23" x14ac:dyDescent="0.4">
      <c r="A85" s="21" t="s">
        <v>319</v>
      </c>
      <c r="B85" s="14" t="s">
        <v>17563</v>
      </c>
      <c r="C85" s="2" t="s">
        <v>37642</v>
      </c>
      <c r="D85" s="17" t="s">
        <v>48281</v>
      </c>
      <c r="E85" t="str">
        <f t="shared" ca="1" si="8"/>
        <v>2019-9-21</v>
      </c>
      <c r="F85" t="str">
        <f t="shared" ca="1" si="9"/>
        <v>20:44</v>
      </c>
      <c r="G85" t="s">
        <v>36331</v>
      </c>
      <c r="H85" t="str">
        <f t="shared" ca="1" si="10"/>
        <v>insert into BUY values ( '0084','h74o042z','190084','2019-01-23 17:18','별로 만족하지 않습니다.','1');</v>
      </c>
      <c r="O85" t="str">
        <f t="shared" ca="1" si="11"/>
        <v>2019-09-21 20:44</v>
      </c>
      <c r="P85" s="2" t="s">
        <v>319</v>
      </c>
      <c r="Q85" t="str">
        <f t="shared" ca="1" si="12"/>
        <v>0039</v>
      </c>
      <c r="R85" t="str">
        <f t="shared" ca="1" si="13"/>
        <v>2019-09-21</v>
      </c>
      <c r="S85" t="str">
        <f t="shared" ca="1" si="14"/>
        <v>2019-09-21 20:44</v>
      </c>
      <c r="U85">
        <f t="shared" ca="1" si="15"/>
        <v>1</v>
      </c>
      <c r="W85">
        <f t="shared" ca="1" si="15"/>
        <v>1</v>
      </c>
    </row>
    <row r="86" spans="1:23" x14ac:dyDescent="0.4">
      <c r="A86" s="21" t="s">
        <v>320</v>
      </c>
      <c r="B86" s="14" t="s">
        <v>17564</v>
      </c>
      <c r="C86" s="2" t="s">
        <v>37643</v>
      </c>
      <c r="D86" s="17" t="s">
        <v>48282</v>
      </c>
      <c r="E86" t="str">
        <f t="shared" ca="1" si="8"/>
        <v>2018-7-24</v>
      </c>
      <c r="F86" t="str">
        <f t="shared" ca="1" si="9"/>
        <v>15:20</v>
      </c>
      <c r="G86" t="s">
        <v>36331</v>
      </c>
      <c r="H86" t="str">
        <f t="shared" ca="1" si="10"/>
        <v>insert into BUY values ( '0085','58996t82','190085','2018-09-22 20:54','별로 만족하지 않습니다.','1');</v>
      </c>
      <c r="O86" t="str">
        <f t="shared" ca="1" si="11"/>
        <v>2018-07-24 15:20</v>
      </c>
      <c r="P86" s="2" t="s">
        <v>320</v>
      </c>
      <c r="Q86" t="str">
        <f t="shared" ca="1" si="12"/>
        <v>0087</v>
      </c>
      <c r="R86" t="str">
        <f t="shared" ca="1" si="13"/>
        <v>2018-07-24</v>
      </c>
      <c r="S86" t="str">
        <f t="shared" ca="1" si="14"/>
        <v>2018-07-24 15:20</v>
      </c>
      <c r="U86">
        <f t="shared" ca="1" si="15"/>
        <v>1</v>
      </c>
      <c r="W86">
        <f t="shared" ca="1" si="15"/>
        <v>1</v>
      </c>
    </row>
    <row r="87" spans="1:23" x14ac:dyDescent="0.4">
      <c r="A87" s="21" t="s">
        <v>321</v>
      </c>
      <c r="B87" s="14" t="s">
        <v>17565</v>
      </c>
      <c r="C87" s="2" t="s">
        <v>37644</v>
      </c>
      <c r="D87" s="17" t="s">
        <v>48283</v>
      </c>
      <c r="E87" t="str">
        <f t="shared" ca="1" si="8"/>
        <v>2018-5-23</v>
      </c>
      <c r="F87" t="str">
        <f t="shared" ca="1" si="9"/>
        <v>17:17</v>
      </c>
      <c r="G87" t="s">
        <v>36331</v>
      </c>
      <c r="H87" t="str">
        <f t="shared" ca="1" si="10"/>
        <v>insert into BUY values ( '0086','od46pmo8','190086','2019-02-06 13:36','별로 만족하지 않습니다.','1');</v>
      </c>
      <c r="O87" t="str">
        <f t="shared" ca="1" si="11"/>
        <v>2018-05-23 17:17</v>
      </c>
      <c r="P87" s="2" t="s">
        <v>321</v>
      </c>
      <c r="Q87" t="str">
        <f t="shared" ca="1" si="12"/>
        <v>0010</v>
      </c>
      <c r="R87" t="str">
        <f t="shared" ca="1" si="13"/>
        <v>2018-05-23</v>
      </c>
      <c r="S87" t="str">
        <f t="shared" ca="1" si="14"/>
        <v>2018-05-23 17:17</v>
      </c>
      <c r="U87">
        <f t="shared" ca="1" si="15"/>
        <v>1</v>
      </c>
      <c r="W87">
        <f t="shared" ca="1" si="15"/>
        <v>2</v>
      </c>
    </row>
    <row r="88" spans="1:23" x14ac:dyDescent="0.4">
      <c r="A88" s="21" t="s">
        <v>322</v>
      </c>
      <c r="B88" s="14" t="s">
        <v>17566</v>
      </c>
      <c r="C88" s="2" t="s">
        <v>37645</v>
      </c>
      <c r="D88" s="17" t="s">
        <v>48284</v>
      </c>
      <c r="E88" t="str">
        <f t="shared" ca="1" si="8"/>
        <v>2019-9-9</v>
      </c>
      <c r="F88" t="str">
        <f t="shared" ca="1" si="9"/>
        <v>11:17</v>
      </c>
      <c r="G88" t="s">
        <v>36329</v>
      </c>
      <c r="H88" t="str">
        <f t="shared" ca="1" si="10"/>
        <v>insert into BUY values ( '0087','gs0x9217','190087','2018-10-11 23:51','아이들이 좋아해요.','3');</v>
      </c>
      <c r="O88" t="str">
        <f t="shared" ca="1" si="11"/>
        <v>2019-09-09 11:17</v>
      </c>
      <c r="P88" s="2" t="s">
        <v>322</v>
      </c>
      <c r="Q88" t="str">
        <f t="shared" ca="1" si="12"/>
        <v>0036</v>
      </c>
      <c r="R88" t="str">
        <f t="shared" ca="1" si="13"/>
        <v>2019-09-09</v>
      </c>
      <c r="S88" t="str">
        <f t="shared" ca="1" si="14"/>
        <v>2019-09-09 11:17</v>
      </c>
      <c r="U88">
        <f t="shared" ca="1" si="15"/>
        <v>3</v>
      </c>
      <c r="W88">
        <f t="shared" ca="1" si="15"/>
        <v>1</v>
      </c>
    </row>
    <row r="89" spans="1:23" x14ac:dyDescent="0.4">
      <c r="A89" s="21" t="s">
        <v>323</v>
      </c>
      <c r="B89" s="14" t="s">
        <v>17567</v>
      </c>
      <c r="C89" s="2" t="s">
        <v>37646</v>
      </c>
      <c r="D89" s="17" t="s">
        <v>48285</v>
      </c>
      <c r="E89" t="str">
        <f t="shared" ca="1" si="8"/>
        <v>2019-8-12</v>
      </c>
      <c r="F89" t="str">
        <f t="shared" ca="1" si="9"/>
        <v>13:48</v>
      </c>
      <c r="G89" t="s">
        <v>36337</v>
      </c>
      <c r="H89" t="str">
        <f t="shared" ca="1" si="10"/>
        <v>insert into BUY values ( '0088','4c35lst4','190088','2019-09-03 18:35','그냥 그래요.','3');</v>
      </c>
      <c r="O89" t="str">
        <f t="shared" ca="1" si="11"/>
        <v>2019-08-12 13:48</v>
      </c>
      <c r="P89" s="2" t="s">
        <v>323</v>
      </c>
      <c r="Q89" t="str">
        <f t="shared" ca="1" si="12"/>
        <v>0025</v>
      </c>
      <c r="R89" t="str">
        <f t="shared" ca="1" si="13"/>
        <v>2019-08-12</v>
      </c>
      <c r="S89" t="str">
        <f t="shared" ca="1" si="14"/>
        <v>2019-08-12 13:48</v>
      </c>
      <c r="U89">
        <f t="shared" ca="1" si="15"/>
        <v>3</v>
      </c>
      <c r="W89">
        <f t="shared" ca="1" si="15"/>
        <v>3</v>
      </c>
    </row>
    <row r="90" spans="1:23" x14ac:dyDescent="0.4">
      <c r="A90" s="21" t="s">
        <v>324</v>
      </c>
      <c r="B90" s="14" t="s">
        <v>17568</v>
      </c>
      <c r="C90" s="2" t="s">
        <v>37647</v>
      </c>
      <c r="D90" s="17" t="s">
        <v>48286</v>
      </c>
      <c r="E90" t="str">
        <f t="shared" ca="1" si="8"/>
        <v>2019-5-1</v>
      </c>
      <c r="F90" t="str">
        <f t="shared" ca="1" si="9"/>
        <v>11:46</v>
      </c>
      <c r="G90" t="s">
        <v>36338</v>
      </c>
      <c r="H90" t="str">
        <f t="shared" ca="1" si="10"/>
        <v>insert into BUY values ( '0089','896a5grg','190089','2018-07-04 14:34','매우 불만족스러워요.','2');</v>
      </c>
      <c r="O90" t="str">
        <f t="shared" ca="1" si="11"/>
        <v>2019-05-01 11:46</v>
      </c>
      <c r="P90" s="2" t="s">
        <v>324</v>
      </c>
      <c r="Q90" t="str">
        <f t="shared" ca="1" si="12"/>
        <v>0048</v>
      </c>
      <c r="R90" t="str">
        <f t="shared" ca="1" si="13"/>
        <v>2019-05-01</v>
      </c>
      <c r="S90" t="str">
        <f t="shared" ca="1" si="14"/>
        <v>2019-05-01 11:46</v>
      </c>
      <c r="U90">
        <f t="shared" ca="1" si="15"/>
        <v>2</v>
      </c>
      <c r="W90">
        <f t="shared" ca="1" si="15"/>
        <v>2</v>
      </c>
    </row>
    <row r="91" spans="1:23" x14ac:dyDescent="0.4">
      <c r="A91" s="21" t="s">
        <v>325</v>
      </c>
      <c r="B91" s="14" t="s">
        <v>17569</v>
      </c>
      <c r="C91" s="2" t="s">
        <v>37648</v>
      </c>
      <c r="D91" s="17" t="s">
        <v>48287</v>
      </c>
      <c r="E91" t="str">
        <f t="shared" ca="1" si="8"/>
        <v>2019-10-17</v>
      </c>
      <c r="F91" t="str">
        <f t="shared" ca="1" si="9"/>
        <v>18:29</v>
      </c>
      <c r="G91" t="s">
        <v>36329</v>
      </c>
      <c r="H91" t="str">
        <f t="shared" ca="1" si="10"/>
        <v>insert into BUY values ( '0090','u4k6eg19','190090','2019-12-05 14:59','아이들이 좋아해요.','2');</v>
      </c>
      <c r="O91" t="str">
        <f t="shared" ca="1" si="11"/>
        <v>2019-10-17 18:29</v>
      </c>
      <c r="P91" s="2" t="s">
        <v>325</v>
      </c>
      <c r="Q91" t="str">
        <f t="shared" ca="1" si="12"/>
        <v>0079</v>
      </c>
      <c r="R91" t="str">
        <f t="shared" ca="1" si="13"/>
        <v>2019-10-17</v>
      </c>
      <c r="S91" t="str">
        <f t="shared" ca="1" si="14"/>
        <v>2019-10-17 18:29</v>
      </c>
      <c r="U91">
        <f t="shared" ca="1" si="15"/>
        <v>2</v>
      </c>
      <c r="W91">
        <f t="shared" ca="1" si="15"/>
        <v>2</v>
      </c>
    </row>
    <row r="92" spans="1:23" x14ac:dyDescent="0.4">
      <c r="A92" s="21" t="s">
        <v>326</v>
      </c>
      <c r="B92" s="14" t="s">
        <v>17570</v>
      </c>
      <c r="C92" s="2" t="s">
        <v>37649</v>
      </c>
      <c r="D92" s="17" t="s">
        <v>48288</v>
      </c>
      <c r="E92" t="str">
        <f t="shared" ca="1" si="8"/>
        <v>2018-9-10</v>
      </c>
      <c r="F92" t="str">
        <f t="shared" ca="1" si="9"/>
        <v>20:22</v>
      </c>
      <c r="G92" t="s">
        <v>36335</v>
      </c>
      <c r="H92" t="str">
        <f t="shared" ca="1" si="10"/>
        <v>insert into BUY values ( '0091','4p77juhy','190091','2018-11-13 23:57','가격과 품질 모두 만족합니다.','1');</v>
      </c>
      <c r="O92" t="str">
        <f t="shared" ca="1" si="11"/>
        <v>2018-09-10 20:22</v>
      </c>
      <c r="P92" s="2" t="s">
        <v>326</v>
      </c>
      <c r="Q92" t="str">
        <f t="shared" ca="1" si="12"/>
        <v>0100</v>
      </c>
      <c r="R92" t="str">
        <f t="shared" ca="1" si="13"/>
        <v>2018-09-10</v>
      </c>
      <c r="S92" t="str">
        <f t="shared" ca="1" si="14"/>
        <v>2018-09-10 20:22</v>
      </c>
      <c r="U92">
        <f t="shared" ca="1" si="15"/>
        <v>1</v>
      </c>
      <c r="W92">
        <f t="shared" ca="1" si="15"/>
        <v>2</v>
      </c>
    </row>
    <row r="93" spans="1:23" x14ac:dyDescent="0.4">
      <c r="A93" s="21" t="s">
        <v>327</v>
      </c>
      <c r="B93" s="14" t="s">
        <v>17571</v>
      </c>
      <c r="C93" s="2" t="s">
        <v>37650</v>
      </c>
      <c r="D93" s="17" t="s">
        <v>48289</v>
      </c>
      <c r="E93" t="str">
        <f t="shared" ca="1" si="8"/>
        <v>2019-10-24</v>
      </c>
      <c r="F93" t="str">
        <f t="shared" ca="1" si="9"/>
        <v>22:20</v>
      </c>
      <c r="G93" t="s">
        <v>36327</v>
      </c>
      <c r="H93" t="str">
        <f t="shared" ca="1" si="10"/>
        <v>insert into BUY values ( '0092','2yq3010k','190092','2019-01-21 16:35','매우 좋아요.','3');</v>
      </c>
      <c r="O93" t="str">
        <f t="shared" ca="1" si="11"/>
        <v>2019-10-24 22:20</v>
      </c>
      <c r="P93" s="2" t="s">
        <v>327</v>
      </c>
      <c r="Q93" t="str">
        <f t="shared" ca="1" si="12"/>
        <v>0061</v>
      </c>
      <c r="R93" t="str">
        <f t="shared" ca="1" si="13"/>
        <v>2019-10-24</v>
      </c>
      <c r="S93" t="str">
        <f t="shared" ca="1" si="14"/>
        <v>2019-10-24 22:20</v>
      </c>
      <c r="U93">
        <f t="shared" ca="1" si="15"/>
        <v>3</v>
      </c>
      <c r="W93">
        <f t="shared" ca="1" si="15"/>
        <v>3</v>
      </c>
    </row>
    <row r="94" spans="1:23" x14ac:dyDescent="0.4">
      <c r="A94" s="21" t="s">
        <v>328</v>
      </c>
      <c r="B94" s="14" t="s">
        <v>17572</v>
      </c>
      <c r="C94" s="2" t="s">
        <v>37651</v>
      </c>
      <c r="D94" s="17" t="s">
        <v>48290</v>
      </c>
      <c r="E94" t="str">
        <f t="shared" ca="1" si="8"/>
        <v>2018-7-9</v>
      </c>
      <c r="F94" t="str">
        <f t="shared" ca="1" si="9"/>
        <v>21:30</v>
      </c>
      <c r="G94" t="s">
        <v>36338</v>
      </c>
      <c r="H94" t="str">
        <f t="shared" ca="1" si="10"/>
        <v>insert into BUY values ( '0093','4w4sge65','190093','2018-12-17 18:55','매우 불만족스러워요.','1');</v>
      </c>
      <c r="O94" t="str">
        <f t="shared" ca="1" si="11"/>
        <v>2018-07-09 21:30</v>
      </c>
      <c r="P94" s="2" t="s">
        <v>328</v>
      </c>
      <c r="Q94" t="str">
        <f t="shared" ca="1" si="12"/>
        <v>0026</v>
      </c>
      <c r="R94" t="str">
        <f t="shared" ca="1" si="13"/>
        <v>2018-07-09</v>
      </c>
      <c r="S94" t="str">
        <f t="shared" ca="1" si="14"/>
        <v>2018-07-09 21:30</v>
      </c>
      <c r="U94">
        <f t="shared" ca="1" si="15"/>
        <v>1</v>
      </c>
      <c r="W94">
        <f t="shared" ca="1" si="15"/>
        <v>1</v>
      </c>
    </row>
    <row r="95" spans="1:23" x14ac:dyDescent="0.4">
      <c r="A95" s="21" t="s">
        <v>329</v>
      </c>
      <c r="B95" s="14" t="s">
        <v>17573</v>
      </c>
      <c r="C95" s="2" t="s">
        <v>37652</v>
      </c>
      <c r="D95" s="17" t="s">
        <v>48291</v>
      </c>
      <c r="E95" t="str">
        <f t="shared" ca="1" si="8"/>
        <v>2018-5-12</v>
      </c>
      <c r="F95" t="str">
        <f t="shared" ca="1" si="9"/>
        <v>17:37</v>
      </c>
      <c r="G95" t="s">
        <v>36327</v>
      </c>
      <c r="H95" t="str">
        <f t="shared" ca="1" si="10"/>
        <v>insert into BUY values ( '0094','9w0moo85','190094','2018-08-25 11:34','매우 좋아요.','1');</v>
      </c>
      <c r="O95" t="str">
        <f t="shared" ca="1" si="11"/>
        <v>2018-05-12 17:37</v>
      </c>
      <c r="P95" s="2" t="s">
        <v>329</v>
      </c>
      <c r="Q95" t="str">
        <f t="shared" ca="1" si="12"/>
        <v>0088</v>
      </c>
      <c r="R95" t="str">
        <f t="shared" ca="1" si="13"/>
        <v>2018-05-12</v>
      </c>
      <c r="S95" t="str">
        <f t="shared" ca="1" si="14"/>
        <v>2018-05-12 17:37</v>
      </c>
      <c r="U95">
        <f t="shared" ca="1" si="15"/>
        <v>1</v>
      </c>
      <c r="W95">
        <f t="shared" ca="1" si="15"/>
        <v>3</v>
      </c>
    </row>
    <row r="96" spans="1:23" x14ac:dyDescent="0.4">
      <c r="A96" s="21" t="s">
        <v>330</v>
      </c>
      <c r="B96" s="14" t="s">
        <v>17574</v>
      </c>
      <c r="C96" s="2" t="s">
        <v>37653</v>
      </c>
      <c r="D96" s="17" t="s">
        <v>48292</v>
      </c>
      <c r="E96" t="str">
        <f t="shared" ca="1" si="8"/>
        <v>2019-6-17</v>
      </c>
      <c r="F96" t="str">
        <f t="shared" ca="1" si="9"/>
        <v>21:14</v>
      </c>
      <c r="G96" t="s">
        <v>36338</v>
      </c>
      <c r="H96" t="str">
        <f t="shared" ca="1" si="10"/>
        <v>insert into BUY values ( '0095','926fl49t','190095','2019-02-10 12:49','매우 불만족스러워요.','2');</v>
      </c>
      <c r="O96" t="str">
        <f t="shared" ca="1" si="11"/>
        <v>2019-06-17 21:14</v>
      </c>
      <c r="P96" s="2" t="s">
        <v>330</v>
      </c>
      <c r="Q96" t="str">
        <f t="shared" ca="1" si="12"/>
        <v>0089</v>
      </c>
      <c r="R96" t="str">
        <f t="shared" ca="1" si="13"/>
        <v>2019-06-17</v>
      </c>
      <c r="S96" t="str">
        <f t="shared" ca="1" si="14"/>
        <v>2019-06-17 21:14</v>
      </c>
      <c r="U96">
        <f t="shared" ca="1" si="15"/>
        <v>2</v>
      </c>
      <c r="W96">
        <f t="shared" ca="1" si="15"/>
        <v>2</v>
      </c>
    </row>
    <row r="97" spans="1:23" x14ac:dyDescent="0.4">
      <c r="A97" s="21" t="s">
        <v>331</v>
      </c>
      <c r="B97" s="14" t="s">
        <v>17575</v>
      </c>
      <c r="C97" s="2" t="s">
        <v>37654</v>
      </c>
      <c r="D97" s="17" t="s">
        <v>48293</v>
      </c>
      <c r="E97" t="str">
        <f t="shared" ca="1" si="8"/>
        <v>2018-12-3</v>
      </c>
      <c r="F97" t="str">
        <f t="shared" ca="1" si="9"/>
        <v>23:22</v>
      </c>
      <c r="G97" t="s">
        <v>36327</v>
      </c>
      <c r="H97" t="str">
        <f t="shared" ca="1" si="10"/>
        <v>insert into BUY values ( '0096','9mv42m3p','190096','2018-01-10 19:43','매우 좋아요.','1');</v>
      </c>
      <c r="O97" t="str">
        <f t="shared" ca="1" si="11"/>
        <v>2018-12-03 23:22</v>
      </c>
      <c r="P97" s="2" t="s">
        <v>331</v>
      </c>
      <c r="Q97" t="str">
        <f t="shared" ca="1" si="12"/>
        <v>0048</v>
      </c>
      <c r="R97" t="str">
        <f t="shared" ca="1" si="13"/>
        <v>2018-12-03</v>
      </c>
      <c r="S97" t="str">
        <f t="shared" ca="1" si="14"/>
        <v>2018-12-03 23:22</v>
      </c>
      <c r="U97">
        <f t="shared" ca="1" si="15"/>
        <v>1</v>
      </c>
      <c r="W97">
        <f t="shared" ca="1" si="15"/>
        <v>1</v>
      </c>
    </row>
    <row r="98" spans="1:23" x14ac:dyDescent="0.4">
      <c r="A98" s="21" t="s">
        <v>332</v>
      </c>
      <c r="B98" s="14" t="s">
        <v>17576</v>
      </c>
      <c r="C98" s="2" t="s">
        <v>37655</v>
      </c>
      <c r="D98" s="17" t="s">
        <v>48294</v>
      </c>
      <c r="E98" t="str">
        <f t="shared" ca="1" si="8"/>
        <v>2018-4-9</v>
      </c>
      <c r="F98" t="str">
        <f t="shared" ca="1" si="9"/>
        <v>17:54</v>
      </c>
      <c r="G98" t="s">
        <v>36327</v>
      </c>
      <c r="H98" t="str">
        <f t="shared" ca="1" si="10"/>
        <v>insert into BUY values ( '0097','671nv7x7','190097','2019-08-06 17:50','매우 좋아요.','3');</v>
      </c>
      <c r="O98" t="str">
        <f t="shared" ca="1" si="11"/>
        <v>2018-04-09 17:54</v>
      </c>
      <c r="P98" s="2" t="s">
        <v>332</v>
      </c>
      <c r="Q98" t="str">
        <f t="shared" ca="1" si="12"/>
        <v>0042</v>
      </c>
      <c r="R98" t="str">
        <f t="shared" ca="1" si="13"/>
        <v>2018-04-09</v>
      </c>
      <c r="S98" t="str">
        <f t="shared" ca="1" si="14"/>
        <v>2018-04-09 17:54</v>
      </c>
      <c r="U98">
        <f t="shared" ca="1" si="15"/>
        <v>3</v>
      </c>
      <c r="W98">
        <f t="shared" ca="1" si="15"/>
        <v>2</v>
      </c>
    </row>
    <row r="99" spans="1:23" x14ac:dyDescent="0.4">
      <c r="A99" s="21" t="s">
        <v>333</v>
      </c>
      <c r="B99" s="14" t="s">
        <v>17577</v>
      </c>
      <c r="C99" s="2" t="s">
        <v>37656</v>
      </c>
      <c r="D99" s="17" t="s">
        <v>48295</v>
      </c>
      <c r="E99" t="str">
        <f t="shared" ca="1" si="8"/>
        <v>2018-5-21</v>
      </c>
      <c r="F99" t="str">
        <f t="shared" ca="1" si="9"/>
        <v>21:19</v>
      </c>
      <c r="G99" t="s">
        <v>36333</v>
      </c>
      <c r="H99" t="str">
        <f t="shared" ca="1" si="10"/>
        <v>insert into BUY values ( '0098','x8xc3h42','190098','2018-10-04 17:46','다른 걸 사는 것이 좋을 것 같아요.','1');</v>
      </c>
      <c r="O99" t="str">
        <f t="shared" ca="1" si="11"/>
        <v>2018-05-21 21:19</v>
      </c>
      <c r="P99" s="2" t="s">
        <v>333</v>
      </c>
      <c r="Q99" t="str">
        <f t="shared" ca="1" si="12"/>
        <v>0043</v>
      </c>
      <c r="R99" t="str">
        <f t="shared" ca="1" si="13"/>
        <v>2018-05-21</v>
      </c>
      <c r="S99" t="str">
        <f t="shared" ca="1" si="14"/>
        <v>2018-05-21 21:19</v>
      </c>
      <c r="U99">
        <f t="shared" ca="1" si="15"/>
        <v>1</v>
      </c>
      <c r="W99">
        <f t="shared" ca="1" si="15"/>
        <v>2</v>
      </c>
    </row>
    <row r="100" spans="1:23" x14ac:dyDescent="0.4">
      <c r="A100" s="21" t="s">
        <v>334</v>
      </c>
      <c r="B100" s="14" t="s">
        <v>17578</v>
      </c>
      <c r="C100" s="2" t="s">
        <v>37657</v>
      </c>
      <c r="D100" s="17" t="s">
        <v>48296</v>
      </c>
      <c r="E100" t="str">
        <f t="shared" ca="1" si="8"/>
        <v>2019-9-12</v>
      </c>
      <c r="F100" t="str">
        <f t="shared" ca="1" si="9"/>
        <v>13:40</v>
      </c>
      <c r="G100" t="s">
        <v>36337</v>
      </c>
      <c r="H100" t="str">
        <f t="shared" ca="1" si="10"/>
        <v>insert into BUY values ( '0099','u8rfpq8u','190099','2018-09-15 10:32','그냥 그래요.','2');</v>
      </c>
      <c r="O100" t="str">
        <f t="shared" ca="1" si="11"/>
        <v>2019-09-12 13:40</v>
      </c>
      <c r="P100" s="2" t="s">
        <v>334</v>
      </c>
      <c r="Q100" t="str">
        <f t="shared" ca="1" si="12"/>
        <v>0031</v>
      </c>
      <c r="R100" t="str">
        <f t="shared" ca="1" si="13"/>
        <v>2019-09-12</v>
      </c>
      <c r="S100" t="str">
        <f t="shared" ca="1" si="14"/>
        <v>2019-09-12 13:40</v>
      </c>
      <c r="U100">
        <f t="shared" ca="1" si="15"/>
        <v>2</v>
      </c>
      <c r="W100">
        <f t="shared" ca="1" si="15"/>
        <v>3</v>
      </c>
    </row>
    <row r="101" spans="1:23" x14ac:dyDescent="0.4">
      <c r="A101" s="21" t="s">
        <v>335</v>
      </c>
      <c r="B101" s="14" t="s">
        <v>17579</v>
      </c>
      <c r="C101" s="2" t="s">
        <v>37658</v>
      </c>
      <c r="D101" s="17" t="s">
        <v>48297</v>
      </c>
      <c r="E101" t="str">
        <f t="shared" ca="1" si="8"/>
        <v>2018-3-30</v>
      </c>
      <c r="F101" t="str">
        <f t="shared" ca="1" si="9"/>
        <v>18:56</v>
      </c>
      <c r="G101" t="s">
        <v>36333</v>
      </c>
      <c r="H101" t="str">
        <f t="shared" ca="1" si="10"/>
        <v>insert into BUY values ( '0100','y730fd12','190100','2019-09-24 11:30','다른 걸 사는 것이 좋을 것 같아요.','1');</v>
      </c>
      <c r="O101" t="str">
        <f t="shared" ca="1" si="11"/>
        <v>2018-03-30 18:56</v>
      </c>
      <c r="P101" s="2" t="s">
        <v>335</v>
      </c>
      <c r="Q101" t="str">
        <f t="shared" ca="1" si="12"/>
        <v>0068</v>
      </c>
      <c r="R101" t="str">
        <f t="shared" ca="1" si="13"/>
        <v>2018-03-30</v>
      </c>
      <c r="S101" t="str">
        <f t="shared" ca="1" si="14"/>
        <v>2018-03-30 18:56</v>
      </c>
      <c r="U101">
        <f t="shared" ca="1" si="15"/>
        <v>1</v>
      </c>
      <c r="W101">
        <f t="shared" ca="1" si="15"/>
        <v>1</v>
      </c>
    </row>
    <row r="102" spans="1:23" x14ac:dyDescent="0.4">
      <c r="A102" s="17" t="s">
        <v>298</v>
      </c>
      <c r="B102" s="14" t="s">
        <v>17480</v>
      </c>
      <c r="C102" s="2" t="s">
        <v>37679</v>
      </c>
      <c r="D102" s="17" t="s">
        <v>48298</v>
      </c>
      <c r="E102" t="str">
        <f t="shared" ca="1" si="8"/>
        <v>2018-3-16</v>
      </c>
      <c r="F102" t="str">
        <f t="shared" ca="1" si="9"/>
        <v>19:58</v>
      </c>
      <c r="G102" t="s">
        <v>36335</v>
      </c>
      <c r="H102" t="str">
        <f t="shared" ca="1" si="10"/>
        <v>insert into BUY values ( '0063','5zn12rvv','190101','2018-06-09 10:51','가격과 품질 모두 만족합니다.','3');</v>
      </c>
      <c r="O102" t="str">
        <f t="shared" ca="1" si="11"/>
        <v>2018-03-16 19:58</v>
      </c>
      <c r="P102" s="2" t="s">
        <v>237</v>
      </c>
      <c r="R102" t="str">
        <f t="shared" ca="1" si="13"/>
        <v>2018-03-16</v>
      </c>
      <c r="S102" t="str">
        <f t="shared" ca="1" si="14"/>
        <v>2018-03-16 19:58</v>
      </c>
      <c r="U102">
        <f t="shared" ca="1" si="15"/>
        <v>3</v>
      </c>
      <c r="W102">
        <f t="shared" ca="1" si="15"/>
        <v>3</v>
      </c>
    </row>
    <row r="103" spans="1:23" x14ac:dyDescent="0.4">
      <c r="A103" s="17" t="s">
        <v>248</v>
      </c>
      <c r="B103" s="14" t="s">
        <v>17481</v>
      </c>
      <c r="C103" s="2" t="s">
        <v>37680</v>
      </c>
      <c r="D103" s="17" t="s">
        <v>48299</v>
      </c>
      <c r="E103" t="str">
        <f t="shared" ca="1" si="8"/>
        <v>2018-12-3</v>
      </c>
      <c r="F103" t="str">
        <f t="shared" ca="1" si="9"/>
        <v>15:51</v>
      </c>
      <c r="G103" t="s">
        <v>36333</v>
      </c>
      <c r="H103" t="str">
        <f t="shared" ca="1" si="10"/>
        <v>insert into BUY values ( '0012','5419oht4','190102','2018-10-28 11:54','다른 걸 사는 것이 좋을 것 같아요.','2');</v>
      </c>
      <c r="O103" t="str">
        <f t="shared" ca="1" si="11"/>
        <v>2018-12-03 15:51</v>
      </c>
      <c r="P103" s="2" t="s">
        <v>238</v>
      </c>
      <c r="R103" t="str">
        <f t="shared" ca="1" si="13"/>
        <v>2018-12-03</v>
      </c>
      <c r="S103" t="str">
        <f t="shared" ca="1" si="14"/>
        <v>2018-12-03 15:51</v>
      </c>
      <c r="U103">
        <f t="shared" ca="1" si="15"/>
        <v>2</v>
      </c>
      <c r="W103">
        <f t="shared" ca="1" si="15"/>
        <v>1</v>
      </c>
    </row>
    <row r="104" spans="1:23" x14ac:dyDescent="0.4">
      <c r="A104" s="17" t="s">
        <v>246</v>
      </c>
      <c r="B104" s="14" t="s">
        <v>17482</v>
      </c>
      <c r="C104" s="2" t="s">
        <v>37681</v>
      </c>
      <c r="D104" s="17" t="s">
        <v>48300</v>
      </c>
      <c r="E104" t="str">
        <f t="shared" ca="1" si="8"/>
        <v>2018-9-20</v>
      </c>
      <c r="F104" t="str">
        <f t="shared" ca="1" si="9"/>
        <v>16:47</v>
      </c>
      <c r="G104" t="s">
        <v>36329</v>
      </c>
      <c r="H104" t="str">
        <f t="shared" ca="1" si="10"/>
        <v>insert into BUY values ( '0010','5ghoz7im','190103','2019-10-01 13:54','아이들이 좋아해요.','1');</v>
      </c>
      <c r="O104" t="str">
        <f t="shared" ca="1" si="11"/>
        <v>2018-09-20 16:47</v>
      </c>
      <c r="P104" s="2" t="s">
        <v>239</v>
      </c>
      <c r="R104" t="str">
        <f t="shared" ca="1" si="13"/>
        <v>2018-09-20</v>
      </c>
      <c r="S104" t="str">
        <f t="shared" ca="1" si="14"/>
        <v>2018-09-20 16:47</v>
      </c>
      <c r="U104">
        <f t="shared" ca="1" si="15"/>
        <v>1</v>
      </c>
      <c r="W104">
        <f t="shared" ca="1" si="15"/>
        <v>2</v>
      </c>
    </row>
    <row r="105" spans="1:23" x14ac:dyDescent="0.4">
      <c r="A105" s="17" t="s">
        <v>287</v>
      </c>
      <c r="B105" s="14" t="s">
        <v>17483</v>
      </c>
      <c r="C105" s="2" t="s">
        <v>37682</v>
      </c>
      <c r="D105" s="17" t="s">
        <v>48301</v>
      </c>
      <c r="E105" t="str">
        <f t="shared" ca="1" si="8"/>
        <v>2019-4-9</v>
      </c>
      <c r="F105" t="str">
        <f t="shared" ca="1" si="9"/>
        <v>12:49</v>
      </c>
      <c r="G105" t="s">
        <v>36329</v>
      </c>
      <c r="H105" t="str">
        <f t="shared" ca="1" si="10"/>
        <v>insert into BUY values ( '0052','5jvy11h5','190104','2018-09-07 12:11','아이들이 좋아해요.','3');</v>
      </c>
      <c r="O105" t="str">
        <f t="shared" ca="1" si="11"/>
        <v>2019-04-09 12:49</v>
      </c>
      <c r="P105" s="2" t="s">
        <v>240</v>
      </c>
      <c r="R105" t="str">
        <f t="shared" ca="1" si="13"/>
        <v>2019-04-09</v>
      </c>
      <c r="S105" t="str">
        <f ca="1">CONCATENATE(R105," ",F105)</f>
        <v>2019-04-09 12:49</v>
      </c>
      <c r="U105">
        <f t="shared" ca="1" si="15"/>
        <v>3</v>
      </c>
      <c r="W105">
        <f t="shared" ca="1" si="15"/>
        <v>2</v>
      </c>
    </row>
    <row r="106" spans="1:23" x14ac:dyDescent="0.4">
      <c r="A106" s="17" t="s">
        <v>259</v>
      </c>
      <c r="B106" s="14" t="s">
        <v>17484</v>
      </c>
      <c r="C106" s="2" t="s">
        <v>37683</v>
      </c>
      <c r="D106" s="17" t="s">
        <v>48302</v>
      </c>
      <c r="E106" t="str">
        <f t="shared" ca="1" si="8"/>
        <v>2018-8-9</v>
      </c>
      <c r="F106" t="str">
        <f t="shared" ca="1" si="9"/>
        <v>12:25</v>
      </c>
      <c r="G106" t="s">
        <v>36335</v>
      </c>
      <c r="H106" t="str">
        <f t="shared" ca="1" si="10"/>
        <v>insert into BUY values ( '0023','7ulh0dzx','190105','2019-02-22 23:38','가격과 품질 모두 만족합니다.','2');</v>
      </c>
      <c r="O106" t="str">
        <f t="shared" ca="1" si="11"/>
        <v>2018-08-09 12:25</v>
      </c>
      <c r="P106" s="2" t="s">
        <v>241</v>
      </c>
      <c r="R106" t="str">
        <f t="shared" ca="1" si="13"/>
        <v>2018-08-09</v>
      </c>
      <c r="S106" t="str">
        <f t="shared" ref="S106:S144" ca="1" si="16">CONCATENATE(R106," ",F106)</f>
        <v>2018-08-09 12:25</v>
      </c>
      <c r="U106">
        <f t="shared" ca="1" si="15"/>
        <v>2</v>
      </c>
      <c r="W106">
        <f t="shared" ca="1" si="15"/>
        <v>2</v>
      </c>
    </row>
    <row r="107" spans="1:23" x14ac:dyDescent="0.4">
      <c r="A107" s="17" t="s">
        <v>255</v>
      </c>
      <c r="B107" s="14" t="s">
        <v>17485</v>
      </c>
      <c r="C107" s="2" t="s">
        <v>37684</v>
      </c>
      <c r="D107" s="17" t="s">
        <v>48303</v>
      </c>
      <c r="E107" t="str">
        <f t="shared" ca="1" si="8"/>
        <v>2019-6-26</v>
      </c>
      <c r="F107" t="str">
        <f t="shared" ca="1" si="9"/>
        <v>11:59</v>
      </c>
      <c r="G107" t="s">
        <v>36338</v>
      </c>
      <c r="H107" t="str">
        <f t="shared" ca="1" si="10"/>
        <v>insert into BUY values ( '0019','958hrm7f','190106','2019-04-05 15:59','매우 불만족스러워요.','3');</v>
      </c>
      <c r="O107" t="str">
        <f t="shared" ca="1" si="11"/>
        <v>2019-06-26 11:59</v>
      </c>
      <c r="P107" s="2" t="s">
        <v>242</v>
      </c>
      <c r="R107" t="str">
        <f t="shared" ca="1" si="13"/>
        <v>2019-06-26</v>
      </c>
      <c r="S107" t="str">
        <f t="shared" ca="1" si="16"/>
        <v>2019-06-26 11:59</v>
      </c>
      <c r="U107">
        <f t="shared" ca="1" si="15"/>
        <v>3</v>
      </c>
      <c r="W107">
        <f t="shared" ca="1" si="15"/>
        <v>2</v>
      </c>
    </row>
    <row r="108" spans="1:23" x14ac:dyDescent="0.4">
      <c r="A108" s="17" t="s">
        <v>274</v>
      </c>
      <c r="B108" s="14" t="s">
        <v>17486</v>
      </c>
      <c r="C108" s="2" t="s">
        <v>37685</v>
      </c>
      <c r="D108" s="17" t="s">
        <v>48304</v>
      </c>
      <c r="E108" t="str">
        <f t="shared" ca="1" si="8"/>
        <v>2018-5-13</v>
      </c>
      <c r="F108" t="str">
        <f t="shared" ca="1" si="9"/>
        <v>21:21</v>
      </c>
      <c r="G108" t="s">
        <v>36335</v>
      </c>
      <c r="H108" t="str">
        <f t="shared" ca="1" si="10"/>
        <v>insert into BUY values ( '0039','6rqk3rse','190107','2018-07-07 10:18','가격과 품질 모두 만족합니다.','3');</v>
      </c>
      <c r="O108" t="str">
        <f t="shared" ca="1" si="11"/>
        <v>2018-05-13 21:21</v>
      </c>
      <c r="P108" s="2" t="s">
        <v>243</v>
      </c>
      <c r="R108" t="str">
        <f t="shared" ca="1" si="13"/>
        <v>2018-05-13</v>
      </c>
      <c r="S108" t="str">
        <f t="shared" ca="1" si="16"/>
        <v>2018-05-13 21:21</v>
      </c>
      <c r="U108">
        <f t="shared" ca="1" si="15"/>
        <v>3</v>
      </c>
      <c r="W108">
        <f t="shared" ca="1" si="15"/>
        <v>3</v>
      </c>
    </row>
    <row r="109" spans="1:23" x14ac:dyDescent="0.4">
      <c r="A109" s="17" t="s">
        <v>332</v>
      </c>
      <c r="B109" s="14" t="s">
        <v>17487</v>
      </c>
      <c r="C109" s="2" t="s">
        <v>37686</v>
      </c>
      <c r="D109" s="17" t="s">
        <v>48305</v>
      </c>
      <c r="E109" t="str">
        <f t="shared" ca="1" si="8"/>
        <v>2018-7-1</v>
      </c>
      <c r="F109" t="str">
        <f t="shared" ca="1" si="9"/>
        <v>13:19</v>
      </c>
      <c r="G109" t="s">
        <v>36335</v>
      </c>
      <c r="H109" t="str">
        <f t="shared" ca="1" si="10"/>
        <v>insert into BUY values ( '0097','8op5zt08','190108','2018-10-15 13:23','가격과 품질 모두 만족합니다.','3');</v>
      </c>
      <c r="O109" t="str">
        <f t="shared" ca="1" si="11"/>
        <v>2018-07-01 13:19</v>
      </c>
      <c r="P109" s="2" t="s">
        <v>244</v>
      </c>
      <c r="R109" t="str">
        <f t="shared" ca="1" si="13"/>
        <v>2018-07-01</v>
      </c>
      <c r="S109" t="str">
        <f t="shared" ca="1" si="16"/>
        <v>2018-07-01 13:19</v>
      </c>
      <c r="U109">
        <f t="shared" ca="1" si="15"/>
        <v>3</v>
      </c>
      <c r="W109">
        <f t="shared" ca="1" si="15"/>
        <v>3</v>
      </c>
    </row>
    <row r="110" spans="1:23" x14ac:dyDescent="0.4">
      <c r="A110" s="17" t="s">
        <v>335</v>
      </c>
      <c r="B110" s="14" t="s">
        <v>17488</v>
      </c>
      <c r="C110" s="2" t="s">
        <v>37687</v>
      </c>
      <c r="D110" s="17" t="s">
        <v>48306</v>
      </c>
      <c r="E110" t="str">
        <f t="shared" ca="1" si="8"/>
        <v>2018-6-12</v>
      </c>
      <c r="F110" t="str">
        <f t="shared" ca="1" si="9"/>
        <v>15:24</v>
      </c>
      <c r="G110" t="s">
        <v>36329</v>
      </c>
      <c r="H110" t="str">
        <f t="shared" ca="1" si="10"/>
        <v>insert into BUY values ( '0100','9vp206gh','190109','2018-12-21 14:41','아이들이 좋아해요.','1');</v>
      </c>
      <c r="O110" t="str">
        <f t="shared" ca="1" si="11"/>
        <v>2018-06-12 15:24</v>
      </c>
      <c r="P110" s="2" t="s">
        <v>245</v>
      </c>
      <c r="R110" t="str">
        <f t="shared" ca="1" si="13"/>
        <v>2018-06-12</v>
      </c>
      <c r="S110" t="str">
        <f t="shared" ca="1" si="16"/>
        <v>2018-06-12 15:24</v>
      </c>
      <c r="U110">
        <f t="shared" ca="1" si="15"/>
        <v>1</v>
      </c>
      <c r="W110">
        <f t="shared" ca="1" si="15"/>
        <v>2</v>
      </c>
    </row>
    <row r="111" spans="1:23" x14ac:dyDescent="0.4">
      <c r="A111" s="17" t="s">
        <v>276</v>
      </c>
      <c r="B111" s="14" t="s">
        <v>17489</v>
      </c>
      <c r="C111" s="2" t="s">
        <v>37688</v>
      </c>
      <c r="D111" s="17" t="s">
        <v>48307</v>
      </c>
      <c r="E111" t="str">
        <f t="shared" ca="1" si="8"/>
        <v>2019-6-28</v>
      </c>
      <c r="F111" t="str">
        <f t="shared" ca="1" si="9"/>
        <v>22:53</v>
      </c>
      <c r="G111" t="s">
        <v>36335</v>
      </c>
      <c r="H111" t="str">
        <f t="shared" ca="1" si="10"/>
        <v>insert into BUY values ( '0041','r6661y3q','190110','2018-11-28 21:58','가격과 품질 모두 만족합니다.','3');</v>
      </c>
      <c r="O111" t="str">
        <f t="shared" ca="1" si="11"/>
        <v>2019-06-28 22:53</v>
      </c>
      <c r="P111" s="2" t="s">
        <v>246</v>
      </c>
      <c r="R111" t="str">
        <f t="shared" ca="1" si="13"/>
        <v>2019-06-28</v>
      </c>
      <c r="S111" t="str">
        <f t="shared" ca="1" si="16"/>
        <v>2019-06-28 22:53</v>
      </c>
      <c r="U111">
        <f t="shared" ca="1" si="15"/>
        <v>3</v>
      </c>
      <c r="W111">
        <f t="shared" ca="1" si="15"/>
        <v>2</v>
      </c>
    </row>
    <row r="112" spans="1:23" x14ac:dyDescent="0.4">
      <c r="A112" s="17" t="s">
        <v>301</v>
      </c>
      <c r="B112" s="14" t="s">
        <v>17490</v>
      </c>
      <c r="C112" s="2" t="s">
        <v>37689</v>
      </c>
      <c r="D112" s="17" t="s">
        <v>48308</v>
      </c>
      <c r="E112" t="str">
        <f t="shared" ca="1" si="8"/>
        <v>2018-12-25</v>
      </c>
      <c r="F112" t="str">
        <f t="shared" ca="1" si="9"/>
        <v>17:45</v>
      </c>
      <c r="G112" t="s">
        <v>36335</v>
      </c>
      <c r="H112" t="str">
        <f t="shared" ca="1" si="10"/>
        <v>insert into BUY values ( '0066','o8e7y60q','190111','2019-03-20 22:51','가격과 품질 모두 만족합니다.','2');</v>
      </c>
      <c r="O112" t="str">
        <f t="shared" ca="1" si="11"/>
        <v>2018-12-25 17:45</v>
      </c>
      <c r="P112" s="2" t="s">
        <v>247</v>
      </c>
      <c r="R112" t="str">
        <f t="shared" ca="1" si="13"/>
        <v>2018-12-25</v>
      </c>
      <c r="S112" t="str">
        <f t="shared" ca="1" si="16"/>
        <v>2018-12-25 17:45</v>
      </c>
      <c r="U112">
        <f t="shared" ca="1" si="15"/>
        <v>2</v>
      </c>
      <c r="W112">
        <f t="shared" ca="1" si="15"/>
        <v>1</v>
      </c>
    </row>
    <row r="113" spans="1:23" x14ac:dyDescent="0.4">
      <c r="A113" s="17" t="s">
        <v>275</v>
      </c>
      <c r="B113" s="14" t="s">
        <v>17491</v>
      </c>
      <c r="C113" s="2" t="s">
        <v>37690</v>
      </c>
      <c r="D113" s="17" t="s">
        <v>48309</v>
      </c>
      <c r="E113" t="str">
        <f t="shared" ca="1" si="8"/>
        <v>2019-12-2</v>
      </c>
      <c r="F113" t="str">
        <f t="shared" ca="1" si="9"/>
        <v>12:18</v>
      </c>
      <c r="G113" t="s">
        <v>36329</v>
      </c>
      <c r="H113" t="str">
        <f t="shared" ca="1" si="10"/>
        <v>insert into BUY values ( '0040','qpt8ba3e','190112','2019-04-04 15:24','아이들이 좋아해요.','1');</v>
      </c>
      <c r="O113" t="str">
        <f t="shared" ca="1" si="11"/>
        <v>2019-12-02 12:18</v>
      </c>
      <c r="P113" s="2" t="s">
        <v>248</v>
      </c>
      <c r="R113" t="str">
        <f t="shared" ca="1" si="13"/>
        <v>2019-12-02</v>
      </c>
      <c r="S113" t="str">
        <f t="shared" ca="1" si="16"/>
        <v>2019-12-02 12:18</v>
      </c>
      <c r="U113">
        <f t="shared" ca="1" si="15"/>
        <v>1</v>
      </c>
      <c r="W113">
        <f t="shared" ca="1" si="15"/>
        <v>1</v>
      </c>
    </row>
    <row r="114" spans="1:23" x14ac:dyDescent="0.4">
      <c r="A114" s="17" t="s">
        <v>291</v>
      </c>
      <c r="B114" s="14" t="s">
        <v>17492</v>
      </c>
      <c r="C114" s="2" t="s">
        <v>37691</v>
      </c>
      <c r="D114" s="17" t="s">
        <v>48310</v>
      </c>
      <c r="E114" t="str">
        <f t="shared" ca="1" si="8"/>
        <v>2018-4-11</v>
      </c>
      <c r="F114" t="str">
        <f t="shared" ca="1" si="9"/>
        <v>23:12</v>
      </c>
      <c r="G114" t="s">
        <v>36338</v>
      </c>
      <c r="H114" t="str">
        <f t="shared" ca="1" si="10"/>
        <v>insert into BUY values ( '0056','69r1y5e2','190113','2019-06-04 15:48','매우 불만족스러워요.','3');</v>
      </c>
      <c r="O114" t="str">
        <f t="shared" ca="1" si="11"/>
        <v>2018-04-11 23:12</v>
      </c>
      <c r="P114" s="2" t="s">
        <v>249</v>
      </c>
      <c r="R114" t="str">
        <f t="shared" ca="1" si="13"/>
        <v>2018-04-11</v>
      </c>
      <c r="S114" t="str">
        <f t="shared" ca="1" si="16"/>
        <v>2018-04-11 23:12</v>
      </c>
      <c r="U114">
        <f t="shared" ca="1" si="15"/>
        <v>3</v>
      </c>
      <c r="W114">
        <f t="shared" ca="1" si="15"/>
        <v>1</v>
      </c>
    </row>
    <row r="115" spans="1:23" x14ac:dyDescent="0.4">
      <c r="A115" s="17" t="s">
        <v>254</v>
      </c>
      <c r="B115" s="14" t="s">
        <v>17493</v>
      </c>
      <c r="C115" s="2" t="s">
        <v>37692</v>
      </c>
      <c r="D115" s="17" t="s">
        <v>48311</v>
      </c>
      <c r="E115" t="str">
        <f t="shared" ca="1" si="8"/>
        <v>2018-7-18</v>
      </c>
      <c r="F115" t="str">
        <f t="shared" ca="1" si="9"/>
        <v>19:23</v>
      </c>
      <c r="G115" t="s">
        <v>36333</v>
      </c>
      <c r="H115" t="str">
        <f t="shared" ca="1" si="10"/>
        <v>insert into BUY values ( '0018','dvcs4x8h','190114','2018-07-30 13:23','다른 걸 사는 것이 좋을 것 같아요.','2');</v>
      </c>
      <c r="O115" t="str">
        <f t="shared" ca="1" si="11"/>
        <v>2018-07-18 19:23</v>
      </c>
      <c r="P115" s="2" t="s">
        <v>250</v>
      </c>
      <c r="R115" t="str">
        <f t="shared" ca="1" si="13"/>
        <v>2018-07-18</v>
      </c>
      <c r="S115" t="str">
        <f t="shared" ca="1" si="16"/>
        <v>2018-07-18 19:23</v>
      </c>
      <c r="U115">
        <f t="shared" ca="1" si="15"/>
        <v>2</v>
      </c>
      <c r="W115">
        <f t="shared" ca="1" si="15"/>
        <v>3</v>
      </c>
    </row>
    <row r="116" spans="1:23" x14ac:dyDescent="0.4">
      <c r="A116" s="17" t="s">
        <v>274</v>
      </c>
      <c r="B116" s="14" t="s">
        <v>17494</v>
      </c>
      <c r="C116" s="2" t="s">
        <v>37693</v>
      </c>
      <c r="D116" s="17" t="s">
        <v>48312</v>
      </c>
      <c r="E116" t="str">
        <f t="shared" ca="1" si="8"/>
        <v>2019-6-30</v>
      </c>
      <c r="F116" t="str">
        <f t="shared" ca="1" si="9"/>
        <v>12:11</v>
      </c>
      <c r="G116" t="s">
        <v>36331</v>
      </c>
      <c r="H116" t="str">
        <f t="shared" ca="1" si="10"/>
        <v>insert into BUY values ( '0039','9a9q3aq8','190115','2018-06-17 19:48','별로 만족하지 않습니다.','3');</v>
      </c>
      <c r="O116" t="str">
        <f t="shared" ca="1" si="11"/>
        <v>2019-06-30 12:11</v>
      </c>
      <c r="P116" s="2" t="s">
        <v>251</v>
      </c>
      <c r="R116" t="str">
        <f t="shared" ca="1" si="13"/>
        <v>2019-06-30</v>
      </c>
      <c r="S116" t="str">
        <f t="shared" ca="1" si="16"/>
        <v>2019-06-30 12:11</v>
      </c>
      <c r="U116">
        <f t="shared" ca="1" si="15"/>
        <v>3</v>
      </c>
      <c r="W116">
        <f t="shared" ca="1" si="15"/>
        <v>1</v>
      </c>
    </row>
    <row r="117" spans="1:23" x14ac:dyDescent="0.4">
      <c r="A117" s="17" t="s">
        <v>247</v>
      </c>
      <c r="B117" s="14" t="s">
        <v>17495</v>
      </c>
      <c r="C117" s="2" t="s">
        <v>37694</v>
      </c>
      <c r="D117" s="17" t="s">
        <v>48313</v>
      </c>
      <c r="E117" t="str">
        <f t="shared" ca="1" si="8"/>
        <v>2018-9-2</v>
      </c>
      <c r="F117" t="str">
        <f t="shared" ca="1" si="9"/>
        <v>21:35</v>
      </c>
      <c r="G117" t="s">
        <v>36333</v>
      </c>
      <c r="H117" t="str">
        <f t="shared" ca="1" si="10"/>
        <v>insert into BUY values ( '0011','36dk8xv5','190116','2019-03-30 10:22','다른 걸 사는 것이 좋을 것 같아요.','1');</v>
      </c>
      <c r="O117" t="str">
        <f t="shared" ca="1" si="11"/>
        <v>2018-09-02 21:35</v>
      </c>
      <c r="P117" s="2" t="s">
        <v>252</v>
      </c>
      <c r="R117" t="str">
        <f t="shared" ca="1" si="13"/>
        <v>2018-09-02</v>
      </c>
      <c r="S117" t="str">
        <f t="shared" ca="1" si="16"/>
        <v>2018-09-02 21:35</v>
      </c>
      <c r="U117">
        <f t="shared" ca="1" si="15"/>
        <v>1</v>
      </c>
      <c r="W117">
        <f t="shared" ca="1" si="15"/>
        <v>2</v>
      </c>
    </row>
    <row r="118" spans="1:23" x14ac:dyDescent="0.4">
      <c r="A118" s="17" t="s">
        <v>303</v>
      </c>
      <c r="B118" s="14" t="s">
        <v>17496</v>
      </c>
      <c r="C118" s="2" t="s">
        <v>37695</v>
      </c>
      <c r="D118" s="17" t="s">
        <v>48314</v>
      </c>
      <c r="E118" t="str">
        <f t="shared" ca="1" si="8"/>
        <v>2018-5-15</v>
      </c>
      <c r="F118" t="str">
        <f t="shared" ca="1" si="9"/>
        <v>11:12</v>
      </c>
      <c r="G118" t="s">
        <v>36329</v>
      </c>
      <c r="H118" t="str">
        <f t="shared" ca="1" si="10"/>
        <v>insert into BUY values ( '0068','c1j15138','190117','2019-09-02 11:19','아이들이 좋아해요.','3');</v>
      </c>
      <c r="O118" t="str">
        <f t="shared" ca="1" si="11"/>
        <v>2018-05-15 11:12</v>
      </c>
      <c r="P118" s="2" t="s">
        <v>253</v>
      </c>
      <c r="R118" t="str">
        <f t="shared" ca="1" si="13"/>
        <v>2018-05-15</v>
      </c>
      <c r="S118" t="str">
        <f t="shared" ca="1" si="16"/>
        <v>2018-05-15 11:12</v>
      </c>
      <c r="U118">
        <f t="shared" ca="1" si="15"/>
        <v>3</v>
      </c>
      <c r="W118">
        <f t="shared" ca="1" si="15"/>
        <v>3</v>
      </c>
    </row>
    <row r="119" spans="1:23" x14ac:dyDescent="0.4">
      <c r="A119" s="17" t="s">
        <v>271</v>
      </c>
      <c r="B119" s="14" t="s">
        <v>17497</v>
      </c>
      <c r="C119" s="2" t="s">
        <v>37696</v>
      </c>
      <c r="D119" s="17" t="s">
        <v>48315</v>
      </c>
      <c r="E119" t="str">
        <f t="shared" ca="1" si="8"/>
        <v>2018-6-9</v>
      </c>
      <c r="F119" t="str">
        <f t="shared" ca="1" si="9"/>
        <v>11:52</v>
      </c>
      <c r="G119" t="s">
        <v>36333</v>
      </c>
      <c r="H119" t="str">
        <f t="shared" ca="1" si="10"/>
        <v>insert into BUY values ( '0036','mbe57n07','190118','2018-04-26 10:40','다른 걸 사는 것이 좋을 것 같아요.','2');</v>
      </c>
      <c r="O119" t="str">
        <f t="shared" ca="1" si="11"/>
        <v>2018-06-09 11:52</v>
      </c>
      <c r="P119" s="2" t="s">
        <v>254</v>
      </c>
      <c r="R119" t="str">
        <f t="shared" ca="1" si="13"/>
        <v>2018-06-09</v>
      </c>
      <c r="S119" t="str">
        <f t="shared" ca="1" si="16"/>
        <v>2018-06-09 11:52</v>
      </c>
      <c r="U119">
        <f t="shared" ca="1" si="15"/>
        <v>2</v>
      </c>
      <c r="W119">
        <f t="shared" ca="1" si="15"/>
        <v>2</v>
      </c>
    </row>
    <row r="120" spans="1:23" x14ac:dyDescent="0.4">
      <c r="A120" s="17" t="s">
        <v>331</v>
      </c>
      <c r="B120" s="14" t="s">
        <v>17498</v>
      </c>
      <c r="C120" s="2" t="s">
        <v>37697</v>
      </c>
      <c r="D120" s="17" t="s">
        <v>48316</v>
      </c>
      <c r="E120" t="str">
        <f t="shared" ca="1" si="8"/>
        <v>2018-6-11</v>
      </c>
      <c r="F120" t="str">
        <f t="shared" ca="1" si="9"/>
        <v>20:41</v>
      </c>
      <c r="G120" t="s">
        <v>36335</v>
      </c>
      <c r="H120" t="str">
        <f t="shared" ca="1" si="10"/>
        <v>insert into BUY values ( '0096','jathio2s','190119','2018-06-06 11:57','가격과 품질 모두 만족합니다.','3');</v>
      </c>
      <c r="O120" t="str">
        <f t="shared" ca="1" si="11"/>
        <v>2018-06-11 20:41</v>
      </c>
      <c r="P120" s="2" t="s">
        <v>255</v>
      </c>
      <c r="R120" t="str">
        <f t="shared" ca="1" si="13"/>
        <v>2018-06-11</v>
      </c>
      <c r="S120" t="str">
        <f t="shared" ca="1" si="16"/>
        <v>2018-06-11 20:41</v>
      </c>
      <c r="U120">
        <f t="shared" ca="1" si="15"/>
        <v>3</v>
      </c>
      <c r="W120">
        <f t="shared" ca="1" si="15"/>
        <v>2</v>
      </c>
    </row>
    <row r="121" spans="1:23" x14ac:dyDescent="0.4">
      <c r="A121" s="17" t="s">
        <v>238</v>
      </c>
      <c r="B121" s="14" t="s">
        <v>17499</v>
      </c>
      <c r="C121" s="2" t="s">
        <v>37698</v>
      </c>
      <c r="D121" s="17" t="s">
        <v>48317</v>
      </c>
      <c r="E121" t="str">
        <f t="shared" ca="1" si="8"/>
        <v>2019-5-2</v>
      </c>
      <c r="F121" t="str">
        <f t="shared" ca="1" si="9"/>
        <v>19:12</v>
      </c>
      <c r="G121" t="s">
        <v>36333</v>
      </c>
      <c r="H121" t="str">
        <f t="shared" ca="1" si="10"/>
        <v>insert into BUY values ( '0002','54s119gt','190120','2018-11-22 17:17','다른 걸 사는 것이 좋을 것 같아요.','2');</v>
      </c>
      <c r="O121" t="str">
        <f t="shared" ca="1" si="11"/>
        <v>2019-05-02 19:12</v>
      </c>
      <c r="P121" s="2" t="s">
        <v>256</v>
      </c>
      <c r="R121" t="str">
        <f t="shared" ca="1" si="13"/>
        <v>2019-05-02</v>
      </c>
      <c r="S121" t="str">
        <f t="shared" ca="1" si="16"/>
        <v>2019-05-02 19:12</v>
      </c>
      <c r="U121">
        <f t="shared" ca="1" si="15"/>
        <v>2</v>
      </c>
      <c r="W121">
        <f t="shared" ca="1" si="15"/>
        <v>3</v>
      </c>
    </row>
    <row r="122" spans="1:23" x14ac:dyDescent="0.4">
      <c r="A122" s="17" t="s">
        <v>335</v>
      </c>
      <c r="B122" s="14" t="s">
        <v>17500</v>
      </c>
      <c r="C122" s="2" t="s">
        <v>37699</v>
      </c>
      <c r="D122" s="17" t="s">
        <v>48318</v>
      </c>
      <c r="E122" t="str">
        <f t="shared" ca="1" si="8"/>
        <v>2018-11-21</v>
      </c>
      <c r="F122" t="str">
        <f t="shared" ca="1" si="9"/>
        <v>10:27</v>
      </c>
      <c r="G122" t="s">
        <v>36338</v>
      </c>
      <c r="H122" t="str">
        <f t="shared" ca="1" si="10"/>
        <v>insert into BUY values ( '0100','35h2tvtq','190121','2019-02-06 16:12','매우 불만족스러워요.','2');</v>
      </c>
      <c r="O122" t="str">
        <f t="shared" ca="1" si="11"/>
        <v>2018-11-21 10:27</v>
      </c>
      <c r="P122" s="2" t="s">
        <v>257</v>
      </c>
      <c r="R122" t="str">
        <f t="shared" ca="1" si="13"/>
        <v>2018-11-21</v>
      </c>
      <c r="S122" t="str">
        <f t="shared" ca="1" si="16"/>
        <v>2018-11-21 10:27</v>
      </c>
      <c r="U122">
        <f t="shared" ca="1" si="15"/>
        <v>2</v>
      </c>
      <c r="W122">
        <f t="shared" ca="1" si="15"/>
        <v>3</v>
      </c>
    </row>
    <row r="123" spans="1:23" x14ac:dyDescent="0.4">
      <c r="A123" s="17" t="s">
        <v>244</v>
      </c>
      <c r="B123" s="14" t="s">
        <v>17501</v>
      </c>
      <c r="C123" s="2" t="s">
        <v>37700</v>
      </c>
      <c r="D123" s="17" t="s">
        <v>50086</v>
      </c>
      <c r="E123" t="str">
        <f t="shared" ca="1" si="8"/>
        <v>2019-4-4</v>
      </c>
      <c r="F123" t="str">
        <f t="shared" ca="1" si="9"/>
        <v>22:12</v>
      </c>
      <c r="G123" t="s">
        <v>36335</v>
      </c>
      <c r="H123" t="str">
        <f t="shared" ca="1" si="10"/>
        <v>insert into BUY values ( '0008','9hr8k91f','190122','2019-12-29 15:23','가격과 품질 모두 만족합니다.','3');</v>
      </c>
      <c r="O123" t="str">
        <f t="shared" ca="1" si="11"/>
        <v>2019-04-04 22:12</v>
      </c>
      <c r="P123" s="2" t="s">
        <v>258</v>
      </c>
      <c r="R123" t="str">
        <f t="shared" ca="1" si="13"/>
        <v>2019-04-04</v>
      </c>
      <c r="S123" t="str">
        <f t="shared" ca="1" si="16"/>
        <v>2019-04-04 22:12</v>
      </c>
      <c r="U123">
        <f t="shared" ca="1" si="15"/>
        <v>3</v>
      </c>
      <c r="W123">
        <f t="shared" ca="1" si="15"/>
        <v>2</v>
      </c>
    </row>
    <row r="124" spans="1:23" x14ac:dyDescent="0.4">
      <c r="A124" s="17" t="s">
        <v>263</v>
      </c>
      <c r="B124" s="14" t="s">
        <v>17502</v>
      </c>
      <c r="C124" s="2" t="s">
        <v>37701</v>
      </c>
      <c r="D124" s="17" t="s">
        <v>48319</v>
      </c>
      <c r="E124" t="str">
        <f t="shared" ca="1" si="8"/>
        <v>2018-9-30</v>
      </c>
      <c r="F124" t="str">
        <f t="shared" ca="1" si="9"/>
        <v>22:36</v>
      </c>
      <c r="G124" t="s">
        <v>36333</v>
      </c>
      <c r="H124" t="str">
        <f t="shared" ca="1" si="10"/>
        <v>insert into BUY values ( '0027','77p3h7q2','190123','2019-12-26 20:19','다른 걸 사는 것이 좋을 것 같아요.','2');</v>
      </c>
      <c r="O124" t="str">
        <f t="shared" ca="1" si="11"/>
        <v>2018-09-30 22:36</v>
      </c>
      <c r="P124" s="2" t="s">
        <v>259</v>
      </c>
      <c r="R124" t="str">
        <f t="shared" ca="1" si="13"/>
        <v>2018-09-30</v>
      </c>
      <c r="S124" t="str">
        <f t="shared" ca="1" si="16"/>
        <v>2018-09-30 22:36</v>
      </c>
      <c r="U124">
        <f t="shared" ca="1" si="15"/>
        <v>2</v>
      </c>
      <c r="W124">
        <f t="shared" ca="1" si="15"/>
        <v>3</v>
      </c>
    </row>
    <row r="125" spans="1:23" x14ac:dyDescent="0.4">
      <c r="A125" s="17" t="s">
        <v>296</v>
      </c>
      <c r="B125" s="14" t="s">
        <v>17503</v>
      </c>
      <c r="C125" s="2" t="s">
        <v>37702</v>
      </c>
      <c r="D125" s="17" t="s">
        <v>48320</v>
      </c>
      <c r="E125" t="str">
        <f t="shared" ca="1" si="8"/>
        <v>2018-9-28</v>
      </c>
      <c r="F125" t="str">
        <f t="shared" ca="1" si="9"/>
        <v>17:44</v>
      </c>
      <c r="G125" t="s">
        <v>36327</v>
      </c>
      <c r="H125" t="str">
        <f t="shared" ca="1" si="10"/>
        <v>insert into BUY values ( '0061','5m29iohm','190124','2018-03-28 12:30','매우 좋아요.','3');</v>
      </c>
      <c r="O125" t="str">
        <f t="shared" ca="1" si="11"/>
        <v>2018-09-28 17:44</v>
      </c>
      <c r="P125" s="2" t="s">
        <v>260</v>
      </c>
      <c r="R125" t="str">
        <f t="shared" ca="1" si="13"/>
        <v>2018-09-28</v>
      </c>
      <c r="S125" t="str">
        <f t="shared" ca="1" si="16"/>
        <v>2018-09-28 17:44</v>
      </c>
      <c r="U125">
        <f t="shared" ca="1" si="15"/>
        <v>3</v>
      </c>
      <c r="W125">
        <f t="shared" ca="1" si="15"/>
        <v>3</v>
      </c>
    </row>
    <row r="126" spans="1:23" x14ac:dyDescent="0.4">
      <c r="A126" s="17" t="s">
        <v>300</v>
      </c>
      <c r="B126" s="14" t="s">
        <v>17504</v>
      </c>
      <c r="C126" s="2" t="s">
        <v>37703</v>
      </c>
      <c r="D126" s="17" t="s">
        <v>48321</v>
      </c>
      <c r="E126" t="str">
        <f t="shared" ca="1" si="8"/>
        <v>2018-3-16</v>
      </c>
      <c r="F126" t="str">
        <f t="shared" ca="1" si="9"/>
        <v>11:45</v>
      </c>
      <c r="G126" t="s">
        <v>36327</v>
      </c>
      <c r="H126" t="str">
        <f t="shared" ca="1" si="10"/>
        <v>insert into BUY values ( '0065','491hz6k3','190125','2018-10-14 17:21','매우 좋아요.','3');</v>
      </c>
      <c r="O126" t="str">
        <f t="shared" ca="1" si="11"/>
        <v>2018-03-16 11:45</v>
      </c>
      <c r="P126" s="2" t="s">
        <v>261</v>
      </c>
      <c r="R126" t="str">
        <f t="shared" ca="1" si="13"/>
        <v>2018-03-16</v>
      </c>
      <c r="S126" t="str">
        <f t="shared" ca="1" si="16"/>
        <v>2018-03-16 11:45</v>
      </c>
      <c r="U126">
        <f t="shared" ca="1" si="15"/>
        <v>3</v>
      </c>
      <c r="W126">
        <f t="shared" ca="1" si="15"/>
        <v>1</v>
      </c>
    </row>
    <row r="127" spans="1:23" x14ac:dyDescent="0.4">
      <c r="A127" s="17" t="s">
        <v>322</v>
      </c>
      <c r="B127" s="14" t="s">
        <v>17505</v>
      </c>
      <c r="C127" s="2" t="s">
        <v>37704</v>
      </c>
      <c r="D127" s="17" t="s">
        <v>48322</v>
      </c>
      <c r="E127" t="str">
        <f t="shared" ca="1" si="8"/>
        <v>2018-8-6</v>
      </c>
      <c r="F127" t="str">
        <f t="shared" ca="1" si="9"/>
        <v>20:29</v>
      </c>
      <c r="G127" t="s">
        <v>36327</v>
      </c>
      <c r="H127" t="str">
        <f t="shared" ca="1" si="10"/>
        <v>insert into BUY values ( '0087','8q1i8xo6','190126','2018-12-02 15:10','매우 좋아요.','2');</v>
      </c>
      <c r="O127" t="str">
        <f t="shared" ca="1" si="11"/>
        <v>2018-08-06 20:29</v>
      </c>
      <c r="P127" s="2" t="s">
        <v>262</v>
      </c>
      <c r="R127" t="str">
        <f t="shared" ca="1" si="13"/>
        <v>2018-08-06</v>
      </c>
      <c r="S127" t="str">
        <f t="shared" ca="1" si="16"/>
        <v>2018-08-06 20:29</v>
      </c>
      <c r="U127">
        <f t="shared" ca="1" si="15"/>
        <v>2</v>
      </c>
      <c r="W127">
        <f t="shared" ca="1" si="15"/>
        <v>1</v>
      </c>
    </row>
    <row r="128" spans="1:23" x14ac:dyDescent="0.4">
      <c r="A128" s="17" t="s">
        <v>240</v>
      </c>
      <c r="B128" s="14" t="s">
        <v>17506</v>
      </c>
      <c r="C128" s="2" t="s">
        <v>37705</v>
      </c>
      <c r="D128" s="17" t="s">
        <v>48323</v>
      </c>
      <c r="E128" t="str">
        <f t="shared" ca="1" si="8"/>
        <v>2019-6-2</v>
      </c>
      <c r="F128" t="str">
        <f t="shared" ca="1" si="9"/>
        <v>19:25</v>
      </c>
      <c r="G128" t="s">
        <v>36331</v>
      </c>
      <c r="H128" t="str">
        <f t="shared" ca="1" si="10"/>
        <v>insert into BUY values ( '0004','851xz1fn','190127','2018-08-26 22:14','별로 만족하지 않습니다.','1');</v>
      </c>
      <c r="O128" t="str">
        <f t="shared" ca="1" si="11"/>
        <v>2019-06-02 19:25</v>
      </c>
      <c r="P128" s="2" t="s">
        <v>263</v>
      </c>
      <c r="R128" t="str">
        <f t="shared" ca="1" si="13"/>
        <v>2019-06-02</v>
      </c>
      <c r="S128" t="str">
        <f t="shared" ca="1" si="16"/>
        <v>2019-06-02 19:25</v>
      </c>
      <c r="U128">
        <f t="shared" ca="1" si="15"/>
        <v>1</v>
      </c>
      <c r="W128">
        <f t="shared" ca="1" si="15"/>
        <v>2</v>
      </c>
    </row>
    <row r="129" spans="1:23" x14ac:dyDescent="0.4">
      <c r="A129" s="17" t="s">
        <v>240</v>
      </c>
      <c r="B129" s="14" t="s">
        <v>17507</v>
      </c>
      <c r="C129" s="2" t="s">
        <v>37706</v>
      </c>
      <c r="D129" s="17" t="s">
        <v>48324</v>
      </c>
      <c r="E129" t="str">
        <f t="shared" ca="1" si="8"/>
        <v>2018-3-26</v>
      </c>
      <c r="F129" t="str">
        <f t="shared" ca="1" si="9"/>
        <v>22:16</v>
      </c>
      <c r="G129" t="s">
        <v>36331</v>
      </c>
      <c r="H129" t="str">
        <f t="shared" ca="1" si="10"/>
        <v>insert into BUY values ( '0004','zzv258x5','190128','2019-08-12 23:55','별로 만족하지 않습니다.','1');</v>
      </c>
      <c r="O129" t="str">
        <f t="shared" ca="1" si="11"/>
        <v>2018-03-26 22:16</v>
      </c>
      <c r="P129" s="2" t="s">
        <v>264</v>
      </c>
      <c r="R129" t="str">
        <f t="shared" ca="1" si="13"/>
        <v>2018-03-26</v>
      </c>
      <c r="S129" t="str">
        <f t="shared" ca="1" si="16"/>
        <v>2018-03-26 22:16</v>
      </c>
      <c r="U129">
        <f t="shared" ca="1" si="15"/>
        <v>1</v>
      </c>
      <c r="W129">
        <f t="shared" ca="1" si="15"/>
        <v>3</v>
      </c>
    </row>
    <row r="130" spans="1:23" x14ac:dyDescent="0.4">
      <c r="A130" s="17" t="s">
        <v>332</v>
      </c>
      <c r="B130" s="14" t="s">
        <v>17508</v>
      </c>
      <c r="C130" s="2" t="s">
        <v>37707</v>
      </c>
      <c r="D130" s="17" t="s">
        <v>48325</v>
      </c>
      <c r="E130" t="str">
        <f t="shared" ca="1" si="8"/>
        <v>2019-8-13</v>
      </c>
      <c r="F130" t="str">
        <f t="shared" ca="1" si="9"/>
        <v>16:31</v>
      </c>
      <c r="G130" t="s">
        <v>36335</v>
      </c>
      <c r="H130" t="str">
        <f t="shared" ca="1" si="10"/>
        <v>insert into BUY values ( '0097','802ry913','190129','2019-12-09 10:54','가격과 품질 모두 만족합니다.','3');</v>
      </c>
      <c r="O130" t="str">
        <f t="shared" ca="1" si="11"/>
        <v>2019-08-13 16:31</v>
      </c>
      <c r="P130" s="2" t="s">
        <v>265</v>
      </c>
      <c r="R130" t="str">
        <f t="shared" ca="1" si="13"/>
        <v>2019-08-13</v>
      </c>
      <c r="S130" t="str">
        <f t="shared" ca="1" si="16"/>
        <v>2019-08-13 16:31</v>
      </c>
      <c r="U130">
        <f t="shared" ca="1" si="15"/>
        <v>3</v>
      </c>
      <c r="W130">
        <f t="shared" ca="1" si="15"/>
        <v>1</v>
      </c>
    </row>
    <row r="131" spans="1:23" x14ac:dyDescent="0.4">
      <c r="A131" s="17" t="s">
        <v>334</v>
      </c>
      <c r="B131" s="14" t="s">
        <v>17509</v>
      </c>
      <c r="C131" s="2" t="s">
        <v>37708</v>
      </c>
      <c r="D131" s="17" t="s">
        <v>48326</v>
      </c>
      <c r="E131" t="str">
        <f t="shared" ref="E131:E194" ca="1" si="17">RANDBETWEEN(2018,2019)&amp;"-"&amp;RANDBETWEEN(3,12)&amp;"-"&amp;RANDBETWEEN(1,30)</f>
        <v>2019-10-18</v>
      </c>
      <c r="F131" t="str">
        <f t="shared" ref="F131:F194" ca="1" si="18">RANDBETWEEN(10,23)&amp;":"&amp;RANDBETWEEN(10,59)</f>
        <v>19:52</v>
      </c>
      <c r="G131" t="s">
        <v>36329</v>
      </c>
      <c r="H131" t="str">
        <f t="shared" ref="H131:H194" ca="1" si="19">"insert into BUY values ( '"&amp;A131&amp;"','"&amp;B131&amp;"','"&amp;C131&amp;"','"&amp;D131&amp;"','"&amp;G131&amp;"','"&amp;U131&amp;"');"</f>
        <v>insert into BUY values ( '0099','a3qi6c03','190130','2018-11-08 23:18','아이들이 좋아해요.','2');</v>
      </c>
      <c r="O131" t="str">
        <f t="shared" ref="O131:O194" ca="1" si="20">R131&amp;" "&amp;F131</f>
        <v>2019-10-18 19:52</v>
      </c>
      <c r="P131" s="2" t="s">
        <v>266</v>
      </c>
      <c r="R131" t="str">
        <f t="shared" ref="R131:R194" ca="1" si="21">TEXT(E131,"yyyy-mm-dd")</f>
        <v>2019-10-18</v>
      </c>
      <c r="S131" t="str">
        <f t="shared" ca="1" si="16"/>
        <v>2019-10-18 19:52</v>
      </c>
      <c r="U131">
        <f t="shared" ref="U131:W194" ca="1" si="22">RANDBETWEEN(1,3)</f>
        <v>2</v>
      </c>
      <c r="W131">
        <f t="shared" ca="1" si="22"/>
        <v>1</v>
      </c>
    </row>
    <row r="132" spans="1:23" x14ac:dyDescent="0.4">
      <c r="A132" s="17" t="s">
        <v>323</v>
      </c>
      <c r="B132" s="14" t="s">
        <v>17510</v>
      </c>
      <c r="C132" s="2" t="s">
        <v>37709</v>
      </c>
      <c r="D132" s="17" t="s">
        <v>48327</v>
      </c>
      <c r="E132" t="str">
        <f t="shared" ca="1" si="17"/>
        <v>2019-5-1</v>
      </c>
      <c r="F132" t="str">
        <f t="shared" ca="1" si="18"/>
        <v>19:11</v>
      </c>
      <c r="G132" t="s">
        <v>36329</v>
      </c>
      <c r="H132" t="str">
        <f t="shared" ca="1" si="19"/>
        <v>insert into BUY values ( '0088','m7346778','190131','2018-07-06 11:36','아이들이 좋아해요.','1');</v>
      </c>
      <c r="O132" t="str">
        <f t="shared" ca="1" si="20"/>
        <v>2019-05-01 19:11</v>
      </c>
      <c r="P132" s="2" t="s">
        <v>267</v>
      </c>
      <c r="R132" t="str">
        <f t="shared" ca="1" si="21"/>
        <v>2019-05-01</v>
      </c>
      <c r="S132" t="str">
        <f t="shared" ca="1" si="16"/>
        <v>2019-05-01 19:11</v>
      </c>
      <c r="U132">
        <f t="shared" ca="1" si="22"/>
        <v>1</v>
      </c>
      <c r="W132">
        <f t="shared" ca="1" si="22"/>
        <v>3</v>
      </c>
    </row>
    <row r="133" spans="1:23" x14ac:dyDescent="0.4">
      <c r="A133" s="17" t="s">
        <v>292</v>
      </c>
      <c r="B133" s="14" t="s">
        <v>17511</v>
      </c>
      <c r="C133" s="2" t="s">
        <v>37710</v>
      </c>
      <c r="D133" s="17" t="s">
        <v>48328</v>
      </c>
      <c r="E133" t="str">
        <f t="shared" ca="1" si="17"/>
        <v>2018-8-17</v>
      </c>
      <c r="F133" t="str">
        <f t="shared" ca="1" si="18"/>
        <v>16:31</v>
      </c>
      <c r="G133" t="s">
        <v>36331</v>
      </c>
      <c r="H133" t="str">
        <f t="shared" ca="1" si="19"/>
        <v>insert into BUY values ( '0057','1x7t6pku','190132','2019-06-26 10:19','별로 만족하지 않습니다.','2');</v>
      </c>
      <c r="O133" t="str">
        <f t="shared" ca="1" si="20"/>
        <v>2018-08-17 16:31</v>
      </c>
      <c r="P133" s="2" t="s">
        <v>433</v>
      </c>
      <c r="R133" t="str">
        <f t="shared" ca="1" si="21"/>
        <v>2018-08-17</v>
      </c>
      <c r="S133" t="str">
        <f t="shared" ca="1" si="16"/>
        <v>2018-08-17 16:31</v>
      </c>
      <c r="U133">
        <f t="shared" ca="1" si="22"/>
        <v>2</v>
      </c>
      <c r="W133">
        <f t="shared" ca="1" si="22"/>
        <v>1</v>
      </c>
    </row>
    <row r="134" spans="1:23" x14ac:dyDescent="0.4">
      <c r="A134" s="17" t="s">
        <v>311</v>
      </c>
      <c r="B134" s="14" t="s">
        <v>17512</v>
      </c>
      <c r="C134" s="2" t="s">
        <v>37711</v>
      </c>
      <c r="D134" s="17" t="s">
        <v>48329</v>
      </c>
      <c r="E134" t="str">
        <f t="shared" ca="1" si="17"/>
        <v>2019-10-20</v>
      </c>
      <c r="F134" t="str">
        <f t="shared" ca="1" si="18"/>
        <v>10:11</v>
      </c>
      <c r="G134" t="s">
        <v>36338</v>
      </c>
      <c r="H134" t="str">
        <f t="shared" ca="1" si="19"/>
        <v>insert into BUY values ( '0076','h85x975u','190133','2018-04-18 15:48','매우 불만족스러워요.','3');</v>
      </c>
      <c r="O134" t="str">
        <f t="shared" ca="1" si="20"/>
        <v>2019-10-20 10:11</v>
      </c>
      <c r="P134" s="2" t="s">
        <v>268</v>
      </c>
      <c r="R134" t="str">
        <f t="shared" ca="1" si="21"/>
        <v>2019-10-20</v>
      </c>
      <c r="S134" t="str">
        <f t="shared" ca="1" si="16"/>
        <v>2019-10-20 10:11</v>
      </c>
      <c r="U134">
        <f t="shared" ca="1" si="22"/>
        <v>3</v>
      </c>
      <c r="W134">
        <f t="shared" ca="1" si="22"/>
        <v>3</v>
      </c>
    </row>
    <row r="135" spans="1:23" x14ac:dyDescent="0.4">
      <c r="A135" s="17" t="s">
        <v>280</v>
      </c>
      <c r="B135" s="14" t="s">
        <v>17513</v>
      </c>
      <c r="C135" s="2" t="s">
        <v>37712</v>
      </c>
      <c r="D135" s="17" t="s">
        <v>48330</v>
      </c>
      <c r="E135" t="str">
        <f t="shared" ca="1" si="17"/>
        <v>2018-7-3</v>
      </c>
      <c r="F135" t="str">
        <f t="shared" ca="1" si="18"/>
        <v>22:11</v>
      </c>
      <c r="G135" t="s">
        <v>36327</v>
      </c>
      <c r="H135" t="str">
        <f t="shared" ca="1" si="19"/>
        <v>insert into BUY values ( '0045','3d405jz5','190134','2018-10-17 14:44','매우 좋아요.','1');</v>
      </c>
      <c r="O135" t="str">
        <f t="shared" ca="1" si="20"/>
        <v>2018-07-03 22:11</v>
      </c>
      <c r="P135" s="2" t="s">
        <v>269</v>
      </c>
      <c r="R135" t="str">
        <f t="shared" ca="1" si="21"/>
        <v>2018-07-03</v>
      </c>
      <c r="S135" t="str">
        <f t="shared" ca="1" si="16"/>
        <v>2018-07-03 22:11</v>
      </c>
      <c r="U135">
        <f t="shared" ca="1" si="22"/>
        <v>1</v>
      </c>
      <c r="W135">
        <f t="shared" ca="1" si="22"/>
        <v>1</v>
      </c>
    </row>
    <row r="136" spans="1:23" x14ac:dyDescent="0.4">
      <c r="A136" s="17" t="s">
        <v>270</v>
      </c>
      <c r="B136" s="14" t="s">
        <v>17514</v>
      </c>
      <c r="C136" s="2" t="s">
        <v>37713</v>
      </c>
      <c r="D136" s="17" t="s">
        <v>48331</v>
      </c>
      <c r="E136" t="str">
        <f t="shared" ca="1" si="17"/>
        <v>2019-10-7</v>
      </c>
      <c r="F136" t="str">
        <f t="shared" ca="1" si="18"/>
        <v>17:18</v>
      </c>
      <c r="G136" t="s">
        <v>36335</v>
      </c>
      <c r="H136" t="str">
        <f t="shared" ca="1" si="19"/>
        <v>insert into BUY values ( '0035','mi12r9o1','190135','2019-12-29 20:31','가격과 품질 모두 만족합니다.','2');</v>
      </c>
      <c r="O136" t="str">
        <f t="shared" ca="1" si="20"/>
        <v>2019-10-07 17:18</v>
      </c>
      <c r="P136" s="2" t="s">
        <v>270</v>
      </c>
      <c r="R136" t="str">
        <f t="shared" ca="1" si="21"/>
        <v>2019-10-07</v>
      </c>
      <c r="S136" t="str">
        <f t="shared" ca="1" si="16"/>
        <v>2019-10-07 17:18</v>
      </c>
      <c r="U136">
        <f t="shared" ca="1" si="22"/>
        <v>2</v>
      </c>
      <c r="W136">
        <f t="shared" ca="1" si="22"/>
        <v>3</v>
      </c>
    </row>
    <row r="137" spans="1:23" x14ac:dyDescent="0.4">
      <c r="A137" s="17" t="s">
        <v>270</v>
      </c>
      <c r="B137" s="14" t="s">
        <v>17515</v>
      </c>
      <c r="C137" s="2" t="s">
        <v>37714</v>
      </c>
      <c r="D137" s="17" t="s">
        <v>48332</v>
      </c>
      <c r="E137" t="str">
        <f t="shared" ca="1" si="17"/>
        <v>2019-6-26</v>
      </c>
      <c r="F137" t="str">
        <f t="shared" ca="1" si="18"/>
        <v>15:36</v>
      </c>
      <c r="G137" t="s">
        <v>36338</v>
      </c>
      <c r="H137" t="str">
        <f t="shared" ca="1" si="19"/>
        <v>insert into BUY values ( '0035','p669fj74','190136','2019-01-10 16:43','매우 불만족스러워요.','2');</v>
      </c>
      <c r="O137" t="str">
        <f t="shared" ca="1" si="20"/>
        <v>2019-06-26 15:36</v>
      </c>
      <c r="P137" s="2" t="s">
        <v>271</v>
      </c>
      <c r="R137" t="str">
        <f t="shared" ca="1" si="21"/>
        <v>2019-06-26</v>
      </c>
      <c r="S137" t="str">
        <f t="shared" ca="1" si="16"/>
        <v>2019-06-26 15:36</v>
      </c>
      <c r="U137">
        <f t="shared" ca="1" si="22"/>
        <v>2</v>
      </c>
      <c r="W137">
        <f t="shared" ca="1" si="22"/>
        <v>2</v>
      </c>
    </row>
    <row r="138" spans="1:23" x14ac:dyDescent="0.4">
      <c r="A138" s="17" t="s">
        <v>291</v>
      </c>
      <c r="B138" s="14" t="s">
        <v>17516</v>
      </c>
      <c r="C138" s="2" t="s">
        <v>37715</v>
      </c>
      <c r="D138" s="17" t="s">
        <v>48333</v>
      </c>
      <c r="E138" t="str">
        <f t="shared" ca="1" si="17"/>
        <v>2019-7-25</v>
      </c>
      <c r="F138" t="str">
        <f t="shared" ca="1" si="18"/>
        <v>22:23</v>
      </c>
      <c r="G138" t="s">
        <v>36329</v>
      </c>
      <c r="H138" t="str">
        <f t="shared" ca="1" si="19"/>
        <v>insert into BUY values ( '0056','82trc762','190137','2019-04-07 14:58','아이들이 좋아해요.','1');</v>
      </c>
      <c r="O138" t="str">
        <f t="shared" ca="1" si="20"/>
        <v>2019-07-25 22:23</v>
      </c>
      <c r="P138" s="2" t="s">
        <v>272</v>
      </c>
      <c r="R138" t="str">
        <f t="shared" ca="1" si="21"/>
        <v>2019-07-25</v>
      </c>
      <c r="S138" t="str">
        <f t="shared" ca="1" si="16"/>
        <v>2019-07-25 22:23</v>
      </c>
      <c r="U138">
        <f t="shared" ca="1" si="22"/>
        <v>1</v>
      </c>
      <c r="W138">
        <f t="shared" ca="1" si="22"/>
        <v>3</v>
      </c>
    </row>
    <row r="139" spans="1:23" x14ac:dyDescent="0.4">
      <c r="A139" s="17" t="s">
        <v>325</v>
      </c>
      <c r="B139" s="14" t="s">
        <v>17517</v>
      </c>
      <c r="C139" s="2" t="s">
        <v>37716</v>
      </c>
      <c r="D139" s="17" t="s">
        <v>48334</v>
      </c>
      <c r="E139" t="str">
        <f t="shared" ca="1" si="17"/>
        <v>2018-8-3</v>
      </c>
      <c r="F139" t="str">
        <f t="shared" ca="1" si="18"/>
        <v>23:48</v>
      </c>
      <c r="G139" t="s">
        <v>36335</v>
      </c>
      <c r="H139" t="str">
        <f t="shared" ca="1" si="19"/>
        <v>insert into BUY values ( '0090','1jl25d7u','190138','2018-02-14 17:47','가격과 품질 모두 만족합니다.','1');</v>
      </c>
      <c r="O139" t="str">
        <f t="shared" ca="1" si="20"/>
        <v>2018-08-03 23:48</v>
      </c>
      <c r="P139" s="2" t="s">
        <v>273</v>
      </c>
      <c r="R139" t="str">
        <f t="shared" ca="1" si="21"/>
        <v>2018-08-03</v>
      </c>
      <c r="S139" t="str">
        <f t="shared" ca="1" si="16"/>
        <v>2018-08-03 23:48</v>
      </c>
      <c r="U139">
        <f t="shared" ca="1" si="22"/>
        <v>1</v>
      </c>
      <c r="W139">
        <f t="shared" ca="1" si="22"/>
        <v>1</v>
      </c>
    </row>
    <row r="140" spans="1:23" x14ac:dyDescent="0.4">
      <c r="A140" s="17" t="s">
        <v>262</v>
      </c>
      <c r="B140" s="14" t="s">
        <v>17518</v>
      </c>
      <c r="C140" s="2" t="s">
        <v>37717</v>
      </c>
      <c r="D140" s="17" t="s">
        <v>48335</v>
      </c>
      <c r="E140" t="str">
        <f t="shared" ca="1" si="17"/>
        <v>2018-7-24</v>
      </c>
      <c r="F140" t="str">
        <f t="shared" ca="1" si="18"/>
        <v>18:26</v>
      </c>
      <c r="G140" t="s">
        <v>36329</v>
      </c>
      <c r="H140" t="str">
        <f t="shared" ca="1" si="19"/>
        <v>insert into BUY values ( '0026','x738f235','190139','2018-06-01 11:41','아이들이 좋아해요.','2');</v>
      </c>
      <c r="O140" t="str">
        <f t="shared" ca="1" si="20"/>
        <v>2018-07-24 18:26</v>
      </c>
      <c r="P140" s="2" t="s">
        <v>274</v>
      </c>
      <c r="R140" t="str">
        <f t="shared" ca="1" si="21"/>
        <v>2018-07-24</v>
      </c>
      <c r="S140" t="str">
        <f t="shared" ca="1" si="16"/>
        <v>2018-07-24 18:26</v>
      </c>
      <c r="U140">
        <f t="shared" ca="1" si="22"/>
        <v>2</v>
      </c>
      <c r="W140">
        <f t="shared" ca="1" si="22"/>
        <v>3</v>
      </c>
    </row>
    <row r="141" spans="1:23" x14ac:dyDescent="0.4">
      <c r="A141" s="17" t="s">
        <v>318</v>
      </c>
      <c r="B141" s="14" t="s">
        <v>17519</v>
      </c>
      <c r="C141" s="2" t="s">
        <v>37718</v>
      </c>
      <c r="D141" s="17" t="s">
        <v>48336</v>
      </c>
      <c r="E141" t="str">
        <f t="shared" ca="1" si="17"/>
        <v>2019-9-18</v>
      </c>
      <c r="F141" t="str">
        <f t="shared" ca="1" si="18"/>
        <v>16:17</v>
      </c>
      <c r="G141" t="s">
        <v>36338</v>
      </c>
      <c r="H141" t="str">
        <f t="shared" ca="1" si="19"/>
        <v>insert into BUY values ( '0083','816w19ts','190140','2018-06-14 18:43','매우 불만족스러워요.','1');</v>
      </c>
      <c r="O141" t="str">
        <f t="shared" ca="1" si="20"/>
        <v>2019-09-18 16:17</v>
      </c>
      <c r="P141" s="2" t="s">
        <v>275</v>
      </c>
      <c r="R141" t="str">
        <f t="shared" ca="1" si="21"/>
        <v>2019-09-18</v>
      </c>
      <c r="S141" t="str">
        <f t="shared" ca="1" si="16"/>
        <v>2019-09-18 16:17</v>
      </c>
      <c r="U141">
        <f t="shared" ca="1" si="22"/>
        <v>1</v>
      </c>
      <c r="W141">
        <f t="shared" ca="1" si="22"/>
        <v>1</v>
      </c>
    </row>
    <row r="142" spans="1:23" x14ac:dyDescent="0.4">
      <c r="A142" s="17" t="s">
        <v>326</v>
      </c>
      <c r="B142" s="14" t="s">
        <v>17520</v>
      </c>
      <c r="C142" s="2" t="s">
        <v>37719</v>
      </c>
      <c r="D142" s="17" t="s">
        <v>48337</v>
      </c>
      <c r="E142" t="str">
        <f t="shared" ca="1" si="17"/>
        <v>2018-6-28</v>
      </c>
      <c r="F142" t="str">
        <f t="shared" ca="1" si="18"/>
        <v>12:16</v>
      </c>
      <c r="G142" t="s">
        <v>36338</v>
      </c>
      <c r="H142" t="str">
        <f t="shared" ca="1" si="19"/>
        <v>insert into BUY values ( '0091','9s20t344','190141','2019-08-09 10:51','매우 불만족스러워요.','2');</v>
      </c>
      <c r="O142" t="str">
        <f t="shared" ca="1" si="20"/>
        <v>2018-06-28 12:16</v>
      </c>
      <c r="P142" s="2" t="s">
        <v>276</v>
      </c>
      <c r="R142" t="str">
        <f t="shared" ca="1" si="21"/>
        <v>2018-06-28</v>
      </c>
      <c r="S142" t="str">
        <f t="shared" ca="1" si="16"/>
        <v>2018-06-28 12:16</v>
      </c>
      <c r="U142">
        <f t="shared" ca="1" si="22"/>
        <v>2</v>
      </c>
      <c r="W142">
        <f t="shared" ca="1" si="22"/>
        <v>3</v>
      </c>
    </row>
    <row r="143" spans="1:23" x14ac:dyDescent="0.4">
      <c r="A143" s="17" t="s">
        <v>271</v>
      </c>
      <c r="B143" s="14" t="s">
        <v>17521</v>
      </c>
      <c r="C143" s="2" t="s">
        <v>37720</v>
      </c>
      <c r="D143" s="17" t="s">
        <v>48338</v>
      </c>
      <c r="E143" t="str">
        <f t="shared" ca="1" si="17"/>
        <v>2018-4-22</v>
      </c>
      <c r="F143" t="str">
        <f t="shared" ca="1" si="18"/>
        <v>19:11</v>
      </c>
      <c r="G143" t="s">
        <v>36338</v>
      </c>
      <c r="H143" t="str">
        <f t="shared" ca="1" si="19"/>
        <v>insert into BUY values ( '0036','a9gh3kb8','190142','2019-08-11 15:40','매우 불만족스러워요.','3');</v>
      </c>
      <c r="O143" t="str">
        <f t="shared" ca="1" si="20"/>
        <v>2018-04-22 19:11</v>
      </c>
      <c r="P143" s="2" t="s">
        <v>277</v>
      </c>
      <c r="R143" t="str">
        <f t="shared" ca="1" si="21"/>
        <v>2018-04-22</v>
      </c>
      <c r="S143" t="str">
        <f t="shared" ca="1" si="16"/>
        <v>2018-04-22 19:11</v>
      </c>
      <c r="U143">
        <f t="shared" ca="1" si="22"/>
        <v>3</v>
      </c>
      <c r="W143">
        <f t="shared" ca="1" si="22"/>
        <v>1</v>
      </c>
    </row>
    <row r="144" spans="1:23" x14ac:dyDescent="0.4">
      <c r="A144" s="17" t="s">
        <v>254</v>
      </c>
      <c r="B144" s="14" t="s">
        <v>17522</v>
      </c>
      <c r="C144" s="2" t="s">
        <v>37721</v>
      </c>
      <c r="D144" s="17" t="s">
        <v>48339</v>
      </c>
      <c r="E144" t="str">
        <f t="shared" ca="1" si="17"/>
        <v>2019-10-19</v>
      </c>
      <c r="F144" t="str">
        <f t="shared" ca="1" si="18"/>
        <v>23:20</v>
      </c>
      <c r="G144" t="s">
        <v>36333</v>
      </c>
      <c r="H144" t="str">
        <f t="shared" ca="1" si="19"/>
        <v>insert into BUY values ( '0018','496qe98s','190143','2019-12-14 23:21','다른 걸 사는 것이 좋을 것 같아요.','3');</v>
      </c>
      <c r="O144" t="str">
        <f t="shared" ca="1" si="20"/>
        <v>2019-10-19 23:20</v>
      </c>
      <c r="P144" s="2" t="s">
        <v>278</v>
      </c>
      <c r="R144" t="str">
        <f t="shared" ca="1" si="21"/>
        <v>2019-10-19</v>
      </c>
      <c r="S144" t="str">
        <f t="shared" ca="1" si="16"/>
        <v>2019-10-19 23:20</v>
      </c>
      <c r="U144">
        <f t="shared" ca="1" si="22"/>
        <v>3</v>
      </c>
      <c r="W144">
        <f t="shared" ca="1" si="22"/>
        <v>1</v>
      </c>
    </row>
    <row r="145" spans="1:23" x14ac:dyDescent="0.4">
      <c r="A145" s="17" t="s">
        <v>275</v>
      </c>
      <c r="B145" s="14" t="s">
        <v>17523</v>
      </c>
      <c r="C145" s="2" t="s">
        <v>37722</v>
      </c>
      <c r="D145" s="17" t="s">
        <v>48340</v>
      </c>
      <c r="E145" t="str">
        <f t="shared" ca="1" si="17"/>
        <v>2019-11-13</v>
      </c>
      <c r="F145" t="str">
        <f t="shared" ca="1" si="18"/>
        <v>18:12</v>
      </c>
      <c r="G145" t="s">
        <v>36337</v>
      </c>
      <c r="H145" t="str">
        <f t="shared" ca="1" si="19"/>
        <v>insert into BUY values ( '0040','3u1wmcl5','190144','2019-04-28 19:20','그냥 그래요.','3');</v>
      </c>
      <c r="O145" t="str">
        <f t="shared" ca="1" si="20"/>
        <v>2019-11-13 18:12</v>
      </c>
      <c r="P145" s="2" t="s">
        <v>279</v>
      </c>
      <c r="R145" t="str">
        <f t="shared" ca="1" si="21"/>
        <v>2019-11-13</v>
      </c>
      <c r="S145" t="str">
        <f t="shared" ref="S145:S209" ca="1" si="23">CONCATENATE(R145," ",F145)</f>
        <v>2019-11-13 18:12</v>
      </c>
      <c r="U145">
        <f t="shared" ca="1" si="22"/>
        <v>3</v>
      </c>
      <c r="W145">
        <f t="shared" ca="1" si="22"/>
        <v>3</v>
      </c>
    </row>
    <row r="146" spans="1:23" x14ac:dyDescent="0.4">
      <c r="A146" s="17" t="s">
        <v>293</v>
      </c>
      <c r="B146" s="14" t="s">
        <v>17524</v>
      </c>
      <c r="C146" s="2" t="s">
        <v>37723</v>
      </c>
      <c r="D146" s="17" t="s">
        <v>48341</v>
      </c>
      <c r="E146" t="str">
        <f t="shared" ca="1" si="17"/>
        <v>2018-3-20</v>
      </c>
      <c r="F146" t="str">
        <f t="shared" ca="1" si="18"/>
        <v>17:30</v>
      </c>
      <c r="G146" t="s">
        <v>36333</v>
      </c>
      <c r="H146" t="str">
        <f t="shared" ca="1" si="19"/>
        <v>insert into BUY values ( '0058','s42a8e4g','190145','2018-10-03 23:33','다른 걸 사는 것이 좋을 것 같아요.','1');</v>
      </c>
      <c r="O146" t="str">
        <f t="shared" ca="1" si="20"/>
        <v>2018-03-20 17:30</v>
      </c>
      <c r="P146" s="2" t="s">
        <v>280</v>
      </c>
      <c r="R146" t="str">
        <f t="shared" ca="1" si="21"/>
        <v>2018-03-20</v>
      </c>
      <c r="S146" t="str">
        <f t="shared" ca="1" si="23"/>
        <v>2018-03-20 17:30</v>
      </c>
      <c r="U146">
        <f t="shared" ca="1" si="22"/>
        <v>1</v>
      </c>
      <c r="W146">
        <f t="shared" ca="1" si="22"/>
        <v>3</v>
      </c>
    </row>
    <row r="147" spans="1:23" x14ac:dyDescent="0.4">
      <c r="A147" s="17" t="s">
        <v>246</v>
      </c>
      <c r="B147" s="14" t="s">
        <v>17525</v>
      </c>
      <c r="C147" s="2" t="s">
        <v>37724</v>
      </c>
      <c r="D147" s="17" t="s">
        <v>48342</v>
      </c>
      <c r="E147" t="str">
        <f t="shared" ca="1" si="17"/>
        <v>2018-11-12</v>
      </c>
      <c r="F147" t="str">
        <f t="shared" ca="1" si="18"/>
        <v>22:43</v>
      </c>
      <c r="G147" t="s">
        <v>36338</v>
      </c>
      <c r="H147" t="str">
        <f t="shared" ca="1" si="19"/>
        <v>insert into BUY values ( '0010','5wcg1af5','190146','2019-05-17 16:21','매우 불만족스러워요.','3');</v>
      </c>
      <c r="O147" t="str">
        <f t="shared" ca="1" si="20"/>
        <v>2018-11-12 22:43</v>
      </c>
      <c r="P147" s="2" t="s">
        <v>281</v>
      </c>
      <c r="R147" t="str">
        <f t="shared" ca="1" si="21"/>
        <v>2018-11-12</v>
      </c>
      <c r="S147" t="str">
        <f t="shared" ca="1" si="23"/>
        <v>2018-11-12 22:43</v>
      </c>
      <c r="U147">
        <f t="shared" ca="1" si="22"/>
        <v>3</v>
      </c>
      <c r="W147">
        <f t="shared" ca="1" si="22"/>
        <v>3</v>
      </c>
    </row>
    <row r="148" spans="1:23" x14ac:dyDescent="0.4">
      <c r="A148" s="17" t="s">
        <v>302</v>
      </c>
      <c r="B148" s="14" t="s">
        <v>17526</v>
      </c>
      <c r="C148" s="2" t="s">
        <v>37725</v>
      </c>
      <c r="D148" s="17" t="s">
        <v>48343</v>
      </c>
      <c r="E148" t="str">
        <f t="shared" ca="1" si="17"/>
        <v>2018-3-25</v>
      </c>
      <c r="F148" t="str">
        <f t="shared" ca="1" si="18"/>
        <v>22:56</v>
      </c>
      <c r="G148" t="s">
        <v>36329</v>
      </c>
      <c r="H148" t="str">
        <f t="shared" ca="1" si="19"/>
        <v>insert into BUY values ( '0067','24nqfg6c','190147','2019-12-16 12:26','아이들이 좋아해요.','3');</v>
      </c>
      <c r="O148" t="str">
        <f t="shared" ca="1" si="20"/>
        <v>2018-03-25 22:56</v>
      </c>
      <c r="P148" s="2" t="s">
        <v>282</v>
      </c>
      <c r="R148" t="str">
        <f t="shared" ca="1" si="21"/>
        <v>2018-03-25</v>
      </c>
      <c r="S148" t="str">
        <f t="shared" ca="1" si="23"/>
        <v>2018-03-25 22:56</v>
      </c>
      <c r="U148">
        <f t="shared" ca="1" si="22"/>
        <v>3</v>
      </c>
      <c r="W148">
        <f t="shared" ca="1" si="22"/>
        <v>2</v>
      </c>
    </row>
    <row r="149" spans="1:23" x14ac:dyDescent="0.4">
      <c r="A149" s="17" t="s">
        <v>258</v>
      </c>
      <c r="B149" s="14" t="s">
        <v>17527</v>
      </c>
      <c r="C149" s="2" t="s">
        <v>37726</v>
      </c>
      <c r="D149" s="17" t="s">
        <v>48344</v>
      </c>
      <c r="E149" t="str">
        <f t="shared" ca="1" si="17"/>
        <v>2018-6-11</v>
      </c>
      <c r="F149" t="str">
        <f t="shared" ca="1" si="18"/>
        <v>13:27</v>
      </c>
      <c r="G149" t="s">
        <v>36329</v>
      </c>
      <c r="H149" t="str">
        <f t="shared" ca="1" si="19"/>
        <v>insert into BUY values ( '0022','344bx306','190148','2019-02-19 12:19','아이들이 좋아해요.','2');</v>
      </c>
      <c r="O149" t="str">
        <f t="shared" ca="1" si="20"/>
        <v>2018-06-11 13:27</v>
      </c>
      <c r="P149" s="2" t="s">
        <v>283</v>
      </c>
      <c r="R149" t="str">
        <f t="shared" ca="1" si="21"/>
        <v>2018-06-11</v>
      </c>
      <c r="S149" t="str">
        <f t="shared" ca="1" si="23"/>
        <v>2018-06-11 13:27</v>
      </c>
      <c r="U149">
        <f t="shared" ca="1" si="22"/>
        <v>2</v>
      </c>
      <c r="W149">
        <f t="shared" ca="1" si="22"/>
        <v>1</v>
      </c>
    </row>
    <row r="150" spans="1:23" x14ac:dyDescent="0.4">
      <c r="A150" s="17" t="s">
        <v>257</v>
      </c>
      <c r="B150" s="14" t="s">
        <v>17528</v>
      </c>
      <c r="C150" s="2" t="s">
        <v>37727</v>
      </c>
      <c r="D150" s="17" t="s">
        <v>48345</v>
      </c>
      <c r="E150" t="str">
        <f t="shared" ca="1" si="17"/>
        <v>2018-9-15</v>
      </c>
      <c r="F150" t="str">
        <f t="shared" ca="1" si="18"/>
        <v>13:30</v>
      </c>
      <c r="G150" t="s">
        <v>36335</v>
      </c>
      <c r="H150" t="str">
        <f t="shared" ca="1" si="19"/>
        <v>insert into BUY values ( '0021','9k1u232d','190149','2019-04-10 14:17','가격과 품질 모두 만족합니다.','2');</v>
      </c>
      <c r="O150" t="str">
        <f t="shared" ca="1" si="20"/>
        <v>2018-09-15 13:30</v>
      </c>
      <c r="P150" s="2" t="s">
        <v>284</v>
      </c>
      <c r="R150" t="str">
        <f t="shared" ca="1" si="21"/>
        <v>2018-09-15</v>
      </c>
      <c r="S150" t="str">
        <f t="shared" ca="1" si="23"/>
        <v>2018-09-15 13:30</v>
      </c>
      <c r="U150">
        <f t="shared" ca="1" si="22"/>
        <v>2</v>
      </c>
      <c r="W150">
        <f t="shared" ca="1" si="22"/>
        <v>3</v>
      </c>
    </row>
    <row r="151" spans="1:23" x14ac:dyDescent="0.4">
      <c r="A151" s="17" t="s">
        <v>272</v>
      </c>
      <c r="B151" s="14" t="s">
        <v>17529</v>
      </c>
      <c r="C151" s="2" t="s">
        <v>37728</v>
      </c>
      <c r="D151" s="17" t="s">
        <v>48346</v>
      </c>
      <c r="E151" t="str">
        <f t="shared" ca="1" si="17"/>
        <v>2018-6-13</v>
      </c>
      <c r="F151" t="str">
        <f t="shared" ca="1" si="18"/>
        <v>19:25</v>
      </c>
      <c r="G151" t="s">
        <v>36331</v>
      </c>
      <c r="H151" t="str">
        <f t="shared" ca="1" si="19"/>
        <v>insert into BUY values ( '0037','6po9vbfl','190150','2018-02-09 22:54','별로 만족하지 않습니다.','2');</v>
      </c>
      <c r="O151" t="str">
        <f t="shared" ca="1" si="20"/>
        <v>2018-06-13 19:25</v>
      </c>
      <c r="P151" s="2" t="s">
        <v>285</v>
      </c>
      <c r="R151" t="str">
        <f t="shared" ca="1" si="21"/>
        <v>2018-06-13</v>
      </c>
      <c r="S151" t="str">
        <f t="shared" ca="1" si="23"/>
        <v>2018-06-13 19:25</v>
      </c>
      <c r="U151">
        <f t="shared" ca="1" si="22"/>
        <v>2</v>
      </c>
      <c r="W151">
        <f t="shared" ca="1" si="22"/>
        <v>3</v>
      </c>
    </row>
    <row r="152" spans="1:23" x14ac:dyDescent="0.4">
      <c r="A152" s="17" t="s">
        <v>244</v>
      </c>
      <c r="B152" s="14" t="s">
        <v>17530</v>
      </c>
      <c r="C152" s="2" t="s">
        <v>37729</v>
      </c>
      <c r="D152" s="17" t="s">
        <v>48347</v>
      </c>
      <c r="E152" t="str">
        <f t="shared" ca="1" si="17"/>
        <v>2018-10-26</v>
      </c>
      <c r="F152" t="str">
        <f t="shared" ca="1" si="18"/>
        <v>13:31</v>
      </c>
      <c r="G152" t="s">
        <v>36333</v>
      </c>
      <c r="H152" t="str">
        <f t="shared" ca="1" si="19"/>
        <v>insert into BUY values ( '0008','y33i0j23','190151','2018-07-03 19:51','다른 걸 사는 것이 좋을 것 같아요.','3');</v>
      </c>
      <c r="O152" t="str">
        <f t="shared" ca="1" si="20"/>
        <v>2018-10-26 13:31</v>
      </c>
      <c r="P152" s="2" t="s">
        <v>286</v>
      </c>
      <c r="R152" t="str">
        <f t="shared" ca="1" si="21"/>
        <v>2018-10-26</v>
      </c>
      <c r="S152" t="str">
        <f t="shared" ca="1" si="23"/>
        <v>2018-10-26 13:31</v>
      </c>
      <c r="U152">
        <f t="shared" ca="1" si="22"/>
        <v>3</v>
      </c>
      <c r="W152">
        <f t="shared" ca="1" si="22"/>
        <v>1</v>
      </c>
    </row>
    <row r="153" spans="1:23" x14ac:dyDescent="0.4">
      <c r="A153" s="17" t="s">
        <v>306</v>
      </c>
      <c r="B153" s="14" t="s">
        <v>17531</v>
      </c>
      <c r="C153" s="2" t="s">
        <v>37730</v>
      </c>
      <c r="D153" s="17" t="s">
        <v>48348</v>
      </c>
      <c r="E153" t="str">
        <f t="shared" ca="1" si="17"/>
        <v>2018-6-18</v>
      </c>
      <c r="F153" t="str">
        <f t="shared" ca="1" si="18"/>
        <v>21:52</v>
      </c>
      <c r="G153" t="s">
        <v>36327</v>
      </c>
      <c r="H153" t="str">
        <f t="shared" ca="1" si="19"/>
        <v>insert into BUY values ( '0071','j5v8xwq2','190152','2019-01-05 15:58','매우 좋아요.','2');</v>
      </c>
      <c r="O153" t="str">
        <f t="shared" ca="1" si="20"/>
        <v>2018-06-18 21:52</v>
      </c>
      <c r="P153" s="2" t="s">
        <v>287</v>
      </c>
      <c r="R153" t="str">
        <f t="shared" ca="1" si="21"/>
        <v>2018-06-18</v>
      </c>
      <c r="S153" t="str">
        <f t="shared" ca="1" si="23"/>
        <v>2018-06-18 21:52</v>
      </c>
      <c r="U153">
        <f t="shared" ca="1" si="22"/>
        <v>2</v>
      </c>
      <c r="W153">
        <f t="shared" ca="1" si="22"/>
        <v>2</v>
      </c>
    </row>
    <row r="154" spans="1:23" x14ac:dyDescent="0.4">
      <c r="A154" s="17" t="s">
        <v>310</v>
      </c>
      <c r="B154" s="14" t="s">
        <v>17532</v>
      </c>
      <c r="C154" s="2" t="s">
        <v>37731</v>
      </c>
      <c r="D154" s="17" t="s">
        <v>48349</v>
      </c>
      <c r="E154" t="str">
        <f t="shared" ca="1" si="17"/>
        <v>2018-4-30</v>
      </c>
      <c r="F154" t="str">
        <f t="shared" ca="1" si="18"/>
        <v>12:32</v>
      </c>
      <c r="G154" t="s">
        <v>36335</v>
      </c>
      <c r="H154" t="str">
        <f t="shared" ca="1" si="19"/>
        <v>insert into BUY values ( '0075','95j03hdf','190153','2018-09-07 11:19','가격과 품질 모두 만족합니다.','1');</v>
      </c>
      <c r="O154" t="str">
        <f t="shared" ca="1" si="20"/>
        <v>2018-04-30 12:32</v>
      </c>
      <c r="P154" s="2" t="s">
        <v>288</v>
      </c>
      <c r="R154" t="str">
        <f t="shared" ca="1" si="21"/>
        <v>2018-04-30</v>
      </c>
      <c r="S154" t="str">
        <f t="shared" ca="1" si="23"/>
        <v>2018-04-30 12:32</v>
      </c>
      <c r="U154">
        <f t="shared" ca="1" si="22"/>
        <v>1</v>
      </c>
      <c r="W154">
        <f t="shared" ca="1" si="22"/>
        <v>1</v>
      </c>
    </row>
    <row r="155" spans="1:23" x14ac:dyDescent="0.4">
      <c r="A155" s="17" t="s">
        <v>305</v>
      </c>
      <c r="B155" s="14" t="s">
        <v>17533</v>
      </c>
      <c r="C155" s="2" t="s">
        <v>37732</v>
      </c>
      <c r="D155" s="17" t="s">
        <v>48350</v>
      </c>
      <c r="E155" t="str">
        <f t="shared" ca="1" si="17"/>
        <v>2018-4-15</v>
      </c>
      <c r="F155" t="str">
        <f t="shared" ca="1" si="18"/>
        <v>19:35</v>
      </c>
      <c r="G155" t="s">
        <v>36335</v>
      </c>
      <c r="H155" t="str">
        <f t="shared" ca="1" si="19"/>
        <v>insert into BUY values ( '0070','1391m08x','190154','2018-12-10 20:40','가격과 품질 모두 만족합니다.','3');</v>
      </c>
      <c r="O155" t="str">
        <f t="shared" ca="1" si="20"/>
        <v>2018-04-15 19:35</v>
      </c>
      <c r="P155" s="2" t="s">
        <v>289</v>
      </c>
      <c r="R155" t="str">
        <f t="shared" ca="1" si="21"/>
        <v>2018-04-15</v>
      </c>
      <c r="S155" t="str">
        <f t="shared" ca="1" si="23"/>
        <v>2018-04-15 19:35</v>
      </c>
      <c r="U155">
        <f t="shared" ca="1" si="22"/>
        <v>3</v>
      </c>
      <c r="W155">
        <f t="shared" ca="1" si="22"/>
        <v>3</v>
      </c>
    </row>
    <row r="156" spans="1:23" x14ac:dyDescent="0.4">
      <c r="A156" s="17" t="s">
        <v>333</v>
      </c>
      <c r="B156" s="14" t="s">
        <v>17534</v>
      </c>
      <c r="C156" s="2" t="s">
        <v>37733</v>
      </c>
      <c r="D156" s="17" t="s">
        <v>48351</v>
      </c>
      <c r="E156" t="str">
        <f t="shared" ca="1" si="17"/>
        <v>2019-5-10</v>
      </c>
      <c r="F156" t="str">
        <f t="shared" ca="1" si="18"/>
        <v>20:45</v>
      </c>
      <c r="G156" t="s">
        <v>36338</v>
      </c>
      <c r="H156" t="str">
        <f t="shared" ca="1" si="19"/>
        <v>insert into BUY values ( '0098','1we5g3tb','190155','2018-01-12 15:15','매우 불만족스러워요.','2');</v>
      </c>
      <c r="O156" t="str">
        <f t="shared" ca="1" si="20"/>
        <v>2019-05-10 20:45</v>
      </c>
      <c r="P156" s="2" t="s">
        <v>290</v>
      </c>
      <c r="R156" t="str">
        <f t="shared" ca="1" si="21"/>
        <v>2019-05-10</v>
      </c>
      <c r="S156" t="str">
        <f t="shared" ca="1" si="23"/>
        <v>2019-05-10 20:45</v>
      </c>
      <c r="U156">
        <f t="shared" ca="1" si="22"/>
        <v>2</v>
      </c>
      <c r="W156">
        <f t="shared" ca="1" si="22"/>
        <v>1</v>
      </c>
    </row>
    <row r="157" spans="1:23" x14ac:dyDescent="0.4">
      <c r="A157" s="17" t="s">
        <v>248</v>
      </c>
      <c r="B157" s="14" t="s">
        <v>17535</v>
      </c>
      <c r="C157" s="2" t="s">
        <v>37734</v>
      </c>
      <c r="D157" s="17" t="s">
        <v>48352</v>
      </c>
      <c r="E157" t="str">
        <f t="shared" ca="1" si="17"/>
        <v>2019-10-26</v>
      </c>
      <c r="F157" t="str">
        <f t="shared" ca="1" si="18"/>
        <v>20:47</v>
      </c>
      <c r="G157" t="s">
        <v>36333</v>
      </c>
      <c r="H157" t="str">
        <f t="shared" ca="1" si="19"/>
        <v>insert into BUY values ( '0012','c3ayr8yt','190156','2018-09-28 20:37','다른 걸 사는 것이 좋을 것 같아요.','1');</v>
      </c>
      <c r="O157" t="str">
        <f t="shared" ca="1" si="20"/>
        <v>2019-10-26 20:47</v>
      </c>
      <c r="P157" s="2" t="s">
        <v>291</v>
      </c>
      <c r="R157" t="str">
        <f t="shared" ca="1" si="21"/>
        <v>2019-10-26</v>
      </c>
      <c r="S157" t="str">
        <f t="shared" ca="1" si="23"/>
        <v>2019-10-26 20:47</v>
      </c>
      <c r="U157">
        <f t="shared" ca="1" si="22"/>
        <v>1</v>
      </c>
      <c r="W157">
        <f t="shared" ca="1" si="22"/>
        <v>2</v>
      </c>
    </row>
    <row r="158" spans="1:23" x14ac:dyDescent="0.4">
      <c r="A158" s="17" t="s">
        <v>284</v>
      </c>
      <c r="B158" s="14" t="s">
        <v>17536</v>
      </c>
      <c r="C158" s="2" t="s">
        <v>37735</v>
      </c>
      <c r="D158" s="17" t="s">
        <v>48353</v>
      </c>
      <c r="E158" t="str">
        <f t="shared" ca="1" si="17"/>
        <v>2019-3-5</v>
      </c>
      <c r="F158" t="str">
        <f t="shared" ca="1" si="18"/>
        <v>14:38</v>
      </c>
      <c r="G158" t="s">
        <v>36337</v>
      </c>
      <c r="H158" t="str">
        <f t="shared" ca="1" si="19"/>
        <v>insert into BUY values ( '0049','axr9p742','190157','2019-07-29 19:13','그냥 그래요.','3');</v>
      </c>
      <c r="O158" t="str">
        <f t="shared" ca="1" si="20"/>
        <v>2019-03-05 14:38</v>
      </c>
      <c r="P158" s="2" t="s">
        <v>292</v>
      </c>
      <c r="R158" t="str">
        <f t="shared" ca="1" si="21"/>
        <v>2019-03-05</v>
      </c>
      <c r="S158" t="str">
        <f t="shared" ca="1" si="23"/>
        <v>2019-03-05 14:38</v>
      </c>
      <c r="U158">
        <f t="shared" ca="1" si="22"/>
        <v>3</v>
      </c>
      <c r="W158">
        <f t="shared" ca="1" si="22"/>
        <v>1</v>
      </c>
    </row>
    <row r="159" spans="1:23" x14ac:dyDescent="0.4">
      <c r="A159" s="17" t="s">
        <v>305</v>
      </c>
      <c r="B159" s="14" t="s">
        <v>17537</v>
      </c>
      <c r="C159" s="2" t="s">
        <v>37736</v>
      </c>
      <c r="D159" s="17" t="s">
        <v>48354</v>
      </c>
      <c r="E159" t="str">
        <f t="shared" ca="1" si="17"/>
        <v>2019-8-21</v>
      </c>
      <c r="F159" t="str">
        <f t="shared" ca="1" si="18"/>
        <v>13:53</v>
      </c>
      <c r="G159" t="s">
        <v>36333</v>
      </c>
      <c r="H159" t="str">
        <f t="shared" ca="1" si="19"/>
        <v>insert into BUY values ( '0070','fbny8612','190158','2019-04-09 13:28','다른 걸 사는 것이 좋을 것 같아요.','3');</v>
      </c>
      <c r="O159" t="str">
        <f t="shared" ca="1" si="20"/>
        <v>2019-08-21 13:53</v>
      </c>
      <c r="P159" s="2" t="s">
        <v>293</v>
      </c>
      <c r="R159" t="str">
        <f t="shared" ca="1" si="21"/>
        <v>2019-08-21</v>
      </c>
      <c r="S159" t="str">
        <f t="shared" ca="1" si="23"/>
        <v>2019-08-21 13:53</v>
      </c>
      <c r="U159">
        <f t="shared" ca="1" si="22"/>
        <v>3</v>
      </c>
      <c r="W159">
        <f t="shared" ca="1" si="22"/>
        <v>1</v>
      </c>
    </row>
    <row r="160" spans="1:23" x14ac:dyDescent="0.4">
      <c r="A160" s="17" t="s">
        <v>265</v>
      </c>
      <c r="B160" s="14" t="s">
        <v>17538</v>
      </c>
      <c r="C160" s="2" t="s">
        <v>37737</v>
      </c>
      <c r="D160" s="17" t="s">
        <v>48355</v>
      </c>
      <c r="E160" t="str">
        <f t="shared" ca="1" si="17"/>
        <v>2018-5-28</v>
      </c>
      <c r="F160" t="str">
        <f t="shared" ca="1" si="18"/>
        <v>19:49</v>
      </c>
      <c r="G160" t="s">
        <v>36331</v>
      </c>
      <c r="H160" t="str">
        <f t="shared" ca="1" si="19"/>
        <v>insert into BUY values ( '0029','34n7e9u2','190159','2019-03-20 15:15','별로 만족하지 않습니다.','1');</v>
      </c>
      <c r="O160" t="str">
        <f t="shared" ca="1" si="20"/>
        <v>2018-05-28 19:49</v>
      </c>
      <c r="P160" s="2" t="s">
        <v>294</v>
      </c>
      <c r="R160" t="str">
        <f t="shared" ca="1" si="21"/>
        <v>2018-05-28</v>
      </c>
      <c r="S160" t="str">
        <f t="shared" ca="1" si="23"/>
        <v>2018-05-28 19:49</v>
      </c>
      <c r="U160">
        <f t="shared" ca="1" si="22"/>
        <v>1</v>
      </c>
      <c r="W160">
        <f t="shared" ca="1" si="22"/>
        <v>3</v>
      </c>
    </row>
    <row r="161" spans="1:23" x14ac:dyDescent="0.4">
      <c r="A161" s="17" t="s">
        <v>261</v>
      </c>
      <c r="B161" s="14" t="s">
        <v>17539</v>
      </c>
      <c r="C161" s="2" t="s">
        <v>37738</v>
      </c>
      <c r="D161" s="17" t="s">
        <v>48356</v>
      </c>
      <c r="E161" t="str">
        <f t="shared" ca="1" si="17"/>
        <v>2018-4-29</v>
      </c>
      <c r="F161" t="str">
        <f t="shared" ca="1" si="18"/>
        <v>23:37</v>
      </c>
      <c r="G161" t="s">
        <v>36335</v>
      </c>
      <c r="H161" t="str">
        <f t="shared" ca="1" si="19"/>
        <v>insert into BUY values ( '0025','cu3w6d66','190160','2018-03-05 10:42','가격과 품질 모두 만족합니다.','2');</v>
      </c>
      <c r="O161" t="str">
        <f t="shared" ca="1" si="20"/>
        <v>2018-04-29 23:37</v>
      </c>
      <c r="P161" s="2" t="s">
        <v>295</v>
      </c>
      <c r="R161" t="str">
        <f t="shared" ca="1" si="21"/>
        <v>2018-04-29</v>
      </c>
      <c r="S161" t="str">
        <f t="shared" ca="1" si="23"/>
        <v>2018-04-29 23:37</v>
      </c>
      <c r="U161">
        <f t="shared" ca="1" si="22"/>
        <v>2</v>
      </c>
      <c r="W161">
        <f t="shared" ca="1" si="22"/>
        <v>1</v>
      </c>
    </row>
    <row r="162" spans="1:23" x14ac:dyDescent="0.4">
      <c r="A162" s="17" t="s">
        <v>247</v>
      </c>
      <c r="B162" s="14" t="s">
        <v>17540</v>
      </c>
      <c r="C162" s="2" t="s">
        <v>37739</v>
      </c>
      <c r="D162" s="17" t="s">
        <v>48357</v>
      </c>
      <c r="E162" t="str">
        <f t="shared" ca="1" si="17"/>
        <v>2019-8-2</v>
      </c>
      <c r="F162" t="str">
        <f t="shared" ca="1" si="18"/>
        <v>23:59</v>
      </c>
      <c r="G162" t="s">
        <v>36327</v>
      </c>
      <c r="H162" t="str">
        <f t="shared" ca="1" si="19"/>
        <v>insert into BUY values ( '0011','1eu4f1qj','190161','2019-09-30 21:21','매우 좋아요.','3');</v>
      </c>
      <c r="O162" t="str">
        <f t="shared" ca="1" si="20"/>
        <v>2019-08-02 23:59</v>
      </c>
      <c r="P162" s="2" t="s">
        <v>296</v>
      </c>
      <c r="R162" t="str">
        <f t="shared" ca="1" si="21"/>
        <v>2019-08-02</v>
      </c>
      <c r="S162" t="str">
        <f t="shared" ca="1" si="23"/>
        <v>2019-08-02 23:59</v>
      </c>
      <c r="U162">
        <f t="shared" ca="1" si="22"/>
        <v>3</v>
      </c>
      <c r="W162">
        <f t="shared" ca="1" si="22"/>
        <v>2</v>
      </c>
    </row>
    <row r="163" spans="1:23" x14ac:dyDescent="0.4">
      <c r="A163" s="17" t="s">
        <v>311</v>
      </c>
      <c r="B163" s="14" t="s">
        <v>17541</v>
      </c>
      <c r="C163" s="2" t="s">
        <v>37740</v>
      </c>
      <c r="D163" s="17" t="s">
        <v>48358</v>
      </c>
      <c r="E163" t="str">
        <f t="shared" ca="1" si="17"/>
        <v>2019-10-18</v>
      </c>
      <c r="F163" t="str">
        <f t="shared" ca="1" si="18"/>
        <v>19:57</v>
      </c>
      <c r="G163" t="s">
        <v>36329</v>
      </c>
      <c r="H163" t="str">
        <f t="shared" ca="1" si="19"/>
        <v>insert into BUY values ( '0076','2u617k5r','190162','2019-12-27 19:36','아이들이 좋아해요.','2');</v>
      </c>
      <c r="O163" t="str">
        <f t="shared" ca="1" si="20"/>
        <v>2019-10-18 19:57</v>
      </c>
      <c r="P163" s="2" t="s">
        <v>297</v>
      </c>
      <c r="R163" t="str">
        <f t="shared" ca="1" si="21"/>
        <v>2019-10-18</v>
      </c>
      <c r="S163" t="str">
        <f t="shared" ca="1" si="23"/>
        <v>2019-10-18 19:57</v>
      </c>
      <c r="U163">
        <f t="shared" ca="1" si="22"/>
        <v>2</v>
      </c>
      <c r="W163">
        <f t="shared" ca="1" si="22"/>
        <v>1</v>
      </c>
    </row>
    <row r="164" spans="1:23" x14ac:dyDescent="0.4">
      <c r="A164" s="17" t="s">
        <v>267</v>
      </c>
      <c r="B164" s="14" t="s">
        <v>17542</v>
      </c>
      <c r="C164" s="2" t="s">
        <v>37741</v>
      </c>
      <c r="D164" s="17" t="s">
        <v>48359</v>
      </c>
      <c r="E164" t="str">
        <f t="shared" ca="1" si="17"/>
        <v>2019-7-18</v>
      </c>
      <c r="F164" t="str">
        <f t="shared" ca="1" si="18"/>
        <v>15:10</v>
      </c>
      <c r="G164" t="s">
        <v>36335</v>
      </c>
      <c r="H164" t="str">
        <f t="shared" ca="1" si="19"/>
        <v>insert into BUY values ( '0031','z9m0r84m','190163','2018-07-17 18:31','가격과 품질 모두 만족합니다.','3');</v>
      </c>
      <c r="O164" t="str">
        <f t="shared" ca="1" si="20"/>
        <v>2019-07-18 15:10</v>
      </c>
      <c r="P164" s="2" t="s">
        <v>298</v>
      </c>
      <c r="R164" t="str">
        <f t="shared" ca="1" si="21"/>
        <v>2019-07-18</v>
      </c>
      <c r="S164" t="str">
        <f t="shared" ca="1" si="23"/>
        <v>2019-07-18 15:10</v>
      </c>
      <c r="U164">
        <f t="shared" ca="1" si="22"/>
        <v>3</v>
      </c>
      <c r="W164">
        <f t="shared" ca="1" si="22"/>
        <v>1</v>
      </c>
    </row>
    <row r="165" spans="1:23" x14ac:dyDescent="0.4">
      <c r="A165" s="17" t="s">
        <v>314</v>
      </c>
      <c r="B165" s="14" t="s">
        <v>17543</v>
      </c>
      <c r="C165" s="2" t="s">
        <v>37742</v>
      </c>
      <c r="D165" s="17" t="s">
        <v>48360</v>
      </c>
      <c r="E165" t="str">
        <f t="shared" ca="1" si="17"/>
        <v>2019-10-17</v>
      </c>
      <c r="F165" t="str">
        <f t="shared" ca="1" si="18"/>
        <v>15:26</v>
      </c>
      <c r="G165" t="s">
        <v>36338</v>
      </c>
      <c r="H165" t="str">
        <f t="shared" ca="1" si="19"/>
        <v>insert into BUY values ( '0079','v1iu2u57','190164','2019-05-16 15:13','매우 불만족스러워요.','2');</v>
      </c>
      <c r="O165" t="str">
        <f t="shared" ca="1" si="20"/>
        <v>2019-10-17 15:26</v>
      </c>
      <c r="P165" s="2" t="s">
        <v>299</v>
      </c>
      <c r="R165" t="str">
        <f t="shared" ca="1" si="21"/>
        <v>2019-10-17</v>
      </c>
      <c r="S165" t="str">
        <f t="shared" ca="1" si="23"/>
        <v>2019-10-17 15:26</v>
      </c>
      <c r="U165">
        <f t="shared" ca="1" si="22"/>
        <v>2</v>
      </c>
      <c r="W165">
        <f t="shared" ca="1" si="22"/>
        <v>3</v>
      </c>
    </row>
    <row r="166" spans="1:23" x14ac:dyDescent="0.4">
      <c r="A166" s="17" t="s">
        <v>299</v>
      </c>
      <c r="B166" s="14" t="s">
        <v>17544</v>
      </c>
      <c r="C166" s="2" t="s">
        <v>37743</v>
      </c>
      <c r="D166" s="17" t="s">
        <v>48361</v>
      </c>
      <c r="E166" t="str">
        <f t="shared" ca="1" si="17"/>
        <v>2018-12-6</v>
      </c>
      <c r="F166" t="str">
        <f t="shared" ca="1" si="18"/>
        <v>18:15</v>
      </c>
      <c r="G166" t="s">
        <v>36338</v>
      </c>
      <c r="H166" t="str">
        <f t="shared" ca="1" si="19"/>
        <v>insert into BUY values ( '0064','j9jd8b45','190165','2018-08-17 15:15','매우 불만족스러워요.','3');</v>
      </c>
      <c r="O166" t="str">
        <f t="shared" ca="1" si="20"/>
        <v>2018-12-06 18:15</v>
      </c>
      <c r="P166" s="2" t="s">
        <v>300</v>
      </c>
      <c r="R166" t="str">
        <f t="shared" ca="1" si="21"/>
        <v>2018-12-06</v>
      </c>
      <c r="S166" t="str">
        <f t="shared" ca="1" si="23"/>
        <v>2018-12-06 18:15</v>
      </c>
      <c r="U166">
        <f t="shared" ca="1" si="22"/>
        <v>3</v>
      </c>
      <c r="W166">
        <f t="shared" ca="1" si="22"/>
        <v>1</v>
      </c>
    </row>
    <row r="167" spans="1:23" x14ac:dyDescent="0.4">
      <c r="A167" s="17" t="s">
        <v>313</v>
      </c>
      <c r="B167" s="14" t="s">
        <v>17545</v>
      </c>
      <c r="C167" s="2" t="s">
        <v>37744</v>
      </c>
      <c r="D167" s="17" t="s">
        <v>48362</v>
      </c>
      <c r="E167" t="str">
        <f t="shared" ca="1" si="17"/>
        <v>2019-3-17</v>
      </c>
      <c r="F167" t="str">
        <f t="shared" ca="1" si="18"/>
        <v>23:40</v>
      </c>
      <c r="G167" t="s">
        <v>36338</v>
      </c>
      <c r="H167" t="str">
        <f t="shared" ca="1" si="19"/>
        <v>insert into BUY values ( '0078','lji44373','190166','2018-10-20 16:34','매우 불만족스러워요.','3');</v>
      </c>
      <c r="O167" t="str">
        <f t="shared" ca="1" si="20"/>
        <v>2019-03-17 23:40</v>
      </c>
      <c r="P167" s="2" t="s">
        <v>301</v>
      </c>
      <c r="R167" t="str">
        <f t="shared" ca="1" si="21"/>
        <v>2019-03-17</v>
      </c>
      <c r="S167" t="str">
        <f t="shared" ca="1" si="23"/>
        <v>2019-03-17 23:40</v>
      </c>
      <c r="U167">
        <f t="shared" ca="1" si="22"/>
        <v>3</v>
      </c>
      <c r="W167">
        <f t="shared" ca="1" si="22"/>
        <v>3</v>
      </c>
    </row>
    <row r="168" spans="1:23" x14ac:dyDescent="0.4">
      <c r="A168" s="17" t="s">
        <v>262</v>
      </c>
      <c r="B168" s="14" t="s">
        <v>17546</v>
      </c>
      <c r="C168" s="2" t="s">
        <v>37745</v>
      </c>
      <c r="D168" s="17" t="s">
        <v>48363</v>
      </c>
      <c r="E168" t="str">
        <f t="shared" ca="1" si="17"/>
        <v>2019-7-29</v>
      </c>
      <c r="F168" t="str">
        <f t="shared" ca="1" si="18"/>
        <v>14:13</v>
      </c>
      <c r="G168" t="s">
        <v>36331</v>
      </c>
      <c r="H168" t="str">
        <f t="shared" ca="1" si="19"/>
        <v>insert into BUY values ( '0026','98q6245o','190167','2018-12-16 16:15','별로 만족하지 않습니다.','3');</v>
      </c>
      <c r="O168" t="str">
        <f t="shared" ca="1" si="20"/>
        <v>2019-07-29 14:13</v>
      </c>
      <c r="P168" s="2" t="s">
        <v>302</v>
      </c>
      <c r="R168" t="str">
        <f t="shared" ca="1" si="21"/>
        <v>2019-07-29</v>
      </c>
      <c r="S168" t="str">
        <f t="shared" ca="1" si="23"/>
        <v>2019-07-29 14:13</v>
      </c>
      <c r="U168">
        <f t="shared" ca="1" si="22"/>
        <v>3</v>
      </c>
      <c r="W168">
        <f t="shared" ca="1" si="22"/>
        <v>3</v>
      </c>
    </row>
    <row r="169" spans="1:23" x14ac:dyDescent="0.4">
      <c r="A169" s="17" t="s">
        <v>251</v>
      </c>
      <c r="B169" s="14" t="s">
        <v>17547</v>
      </c>
      <c r="C169" s="2" t="s">
        <v>37746</v>
      </c>
      <c r="D169" s="17" t="s">
        <v>48364</v>
      </c>
      <c r="E169" t="str">
        <f t="shared" ca="1" si="17"/>
        <v>2019-10-9</v>
      </c>
      <c r="F169" t="str">
        <f t="shared" ca="1" si="18"/>
        <v>15:18</v>
      </c>
      <c r="G169" t="s">
        <v>36337</v>
      </c>
      <c r="H169" t="str">
        <f t="shared" ca="1" si="19"/>
        <v>insert into BUY values ( '0015','90s4jm7a','190168','2019-05-16 20:54','그냥 그래요.','3');</v>
      </c>
      <c r="O169" t="str">
        <f t="shared" ca="1" si="20"/>
        <v>2019-10-09 15:18</v>
      </c>
      <c r="P169" s="2" t="s">
        <v>303</v>
      </c>
      <c r="R169" t="str">
        <f t="shared" ca="1" si="21"/>
        <v>2019-10-09</v>
      </c>
      <c r="S169" t="str">
        <f t="shared" ca="1" si="23"/>
        <v>2019-10-09 15:18</v>
      </c>
      <c r="U169">
        <f t="shared" ca="1" si="22"/>
        <v>3</v>
      </c>
      <c r="W169">
        <f t="shared" ca="1" si="22"/>
        <v>3</v>
      </c>
    </row>
    <row r="170" spans="1:23" x14ac:dyDescent="0.4">
      <c r="A170" s="17" t="s">
        <v>314</v>
      </c>
      <c r="B170" s="14" t="s">
        <v>17548</v>
      </c>
      <c r="C170" s="2" t="s">
        <v>37747</v>
      </c>
      <c r="D170" s="17" t="s">
        <v>48365</v>
      </c>
      <c r="E170" t="str">
        <f t="shared" ca="1" si="17"/>
        <v>2018-12-2</v>
      </c>
      <c r="F170" t="str">
        <f t="shared" ca="1" si="18"/>
        <v>21:41</v>
      </c>
      <c r="G170" t="s">
        <v>36337</v>
      </c>
      <c r="H170" t="str">
        <f t="shared" ca="1" si="19"/>
        <v>insert into BUY values ( '0079','x5e88031','190169','2018-03-28 21:17','그냥 그래요.','1');</v>
      </c>
      <c r="O170" t="str">
        <f t="shared" ca="1" si="20"/>
        <v>2018-12-02 21:41</v>
      </c>
      <c r="P170" s="2" t="s">
        <v>304</v>
      </c>
      <c r="R170" t="str">
        <f t="shared" ca="1" si="21"/>
        <v>2018-12-02</v>
      </c>
      <c r="S170" t="str">
        <f t="shared" ca="1" si="23"/>
        <v>2018-12-02 21:41</v>
      </c>
      <c r="U170">
        <f t="shared" ca="1" si="22"/>
        <v>1</v>
      </c>
      <c r="W170">
        <f t="shared" ca="1" si="22"/>
        <v>2</v>
      </c>
    </row>
    <row r="171" spans="1:23" x14ac:dyDescent="0.4">
      <c r="A171" s="17" t="s">
        <v>311</v>
      </c>
      <c r="B171" s="14" t="s">
        <v>17549</v>
      </c>
      <c r="C171" s="2" t="s">
        <v>37748</v>
      </c>
      <c r="D171" s="17" t="s">
        <v>48366</v>
      </c>
      <c r="E171" t="str">
        <f t="shared" ca="1" si="17"/>
        <v>2018-11-15</v>
      </c>
      <c r="F171" t="str">
        <f t="shared" ca="1" si="18"/>
        <v>19:56</v>
      </c>
      <c r="G171" t="s">
        <v>36327</v>
      </c>
      <c r="H171" t="str">
        <f t="shared" ca="1" si="19"/>
        <v>insert into BUY values ( '0076','xd048696','190170','2019-01-30 15:47','매우 좋아요.','1');</v>
      </c>
      <c r="O171" t="str">
        <f t="shared" ca="1" si="20"/>
        <v>2018-11-15 19:56</v>
      </c>
      <c r="P171" s="2" t="s">
        <v>305</v>
      </c>
      <c r="R171" t="str">
        <f t="shared" ca="1" si="21"/>
        <v>2018-11-15</v>
      </c>
      <c r="S171" t="str">
        <f t="shared" ca="1" si="23"/>
        <v>2018-11-15 19:56</v>
      </c>
      <c r="U171">
        <f t="shared" ca="1" si="22"/>
        <v>1</v>
      </c>
      <c r="W171">
        <f t="shared" ca="1" si="22"/>
        <v>2</v>
      </c>
    </row>
    <row r="172" spans="1:23" x14ac:dyDescent="0.4">
      <c r="A172" s="17" t="s">
        <v>253</v>
      </c>
      <c r="B172" s="14" t="s">
        <v>17550</v>
      </c>
      <c r="C172" s="2" t="s">
        <v>37749</v>
      </c>
      <c r="D172" s="17" t="s">
        <v>48367</v>
      </c>
      <c r="E172" t="str">
        <f t="shared" ca="1" si="17"/>
        <v>2019-7-12</v>
      </c>
      <c r="F172" t="str">
        <f t="shared" ca="1" si="18"/>
        <v>21:49</v>
      </c>
      <c r="G172" t="s">
        <v>36337</v>
      </c>
      <c r="H172" t="str">
        <f t="shared" ca="1" si="19"/>
        <v>insert into BUY values ( '0017','vhe36zjm','190171','2018-05-23 18:42','그냥 그래요.','1');</v>
      </c>
      <c r="O172" t="str">
        <f t="shared" ca="1" si="20"/>
        <v>2019-07-12 21:49</v>
      </c>
      <c r="P172" s="2" t="s">
        <v>306</v>
      </c>
      <c r="R172" t="str">
        <f t="shared" ca="1" si="21"/>
        <v>2019-07-12</v>
      </c>
      <c r="S172" t="str">
        <f t="shared" ca="1" si="23"/>
        <v>2019-07-12 21:49</v>
      </c>
      <c r="U172">
        <f t="shared" ca="1" si="22"/>
        <v>1</v>
      </c>
      <c r="W172">
        <f t="shared" ca="1" si="22"/>
        <v>2</v>
      </c>
    </row>
    <row r="173" spans="1:23" x14ac:dyDescent="0.4">
      <c r="A173" s="17" t="s">
        <v>320</v>
      </c>
      <c r="B173" s="14" t="s">
        <v>17551</v>
      </c>
      <c r="C173" s="2" t="s">
        <v>37750</v>
      </c>
      <c r="D173" s="17" t="s">
        <v>48368</v>
      </c>
      <c r="E173" t="str">
        <f t="shared" ca="1" si="17"/>
        <v>2019-9-17</v>
      </c>
      <c r="F173" t="str">
        <f t="shared" ca="1" si="18"/>
        <v>16:21</v>
      </c>
      <c r="G173" t="s">
        <v>36337</v>
      </c>
      <c r="H173" t="str">
        <f t="shared" ca="1" si="19"/>
        <v>insert into BUY values ( '0085','3f9x4nv5','190172','2018-07-14 10:51','그냥 그래요.','1');</v>
      </c>
      <c r="O173" t="str">
        <f t="shared" ca="1" si="20"/>
        <v>2019-09-17 16:21</v>
      </c>
      <c r="P173" s="2" t="s">
        <v>307</v>
      </c>
      <c r="R173" t="str">
        <f t="shared" ca="1" si="21"/>
        <v>2019-09-17</v>
      </c>
      <c r="S173" t="str">
        <f t="shared" ca="1" si="23"/>
        <v>2019-09-17 16:21</v>
      </c>
      <c r="U173">
        <f t="shared" ca="1" si="22"/>
        <v>1</v>
      </c>
      <c r="W173">
        <f t="shared" ca="1" si="22"/>
        <v>1</v>
      </c>
    </row>
    <row r="174" spans="1:23" x14ac:dyDescent="0.4">
      <c r="A174" s="17" t="s">
        <v>243</v>
      </c>
      <c r="B174" s="14" t="s">
        <v>17552</v>
      </c>
      <c r="C174" s="2" t="s">
        <v>37751</v>
      </c>
      <c r="D174" s="17" t="s">
        <v>48369</v>
      </c>
      <c r="E174" t="str">
        <f t="shared" ca="1" si="17"/>
        <v>2019-4-10</v>
      </c>
      <c r="F174" t="str">
        <f t="shared" ca="1" si="18"/>
        <v>14:32</v>
      </c>
      <c r="G174" t="s">
        <v>36333</v>
      </c>
      <c r="H174" t="str">
        <f t="shared" ca="1" si="19"/>
        <v>insert into BUY values ( '0007','7a2rj91j','190173','2019-10-08 18:56','다른 걸 사는 것이 좋을 것 같아요.','1');</v>
      </c>
      <c r="O174" t="str">
        <f t="shared" ca="1" si="20"/>
        <v>2019-04-10 14:32</v>
      </c>
      <c r="P174" s="2" t="s">
        <v>308</v>
      </c>
      <c r="R174" t="str">
        <f t="shared" ca="1" si="21"/>
        <v>2019-04-10</v>
      </c>
      <c r="S174" t="str">
        <f t="shared" ca="1" si="23"/>
        <v>2019-04-10 14:32</v>
      </c>
      <c r="U174">
        <f t="shared" ca="1" si="22"/>
        <v>1</v>
      </c>
      <c r="W174">
        <f t="shared" ca="1" si="22"/>
        <v>1</v>
      </c>
    </row>
    <row r="175" spans="1:23" x14ac:dyDescent="0.4">
      <c r="A175" s="17" t="s">
        <v>253</v>
      </c>
      <c r="B175" s="14" t="s">
        <v>17553</v>
      </c>
      <c r="C175" s="2" t="s">
        <v>37752</v>
      </c>
      <c r="D175" s="17" t="s">
        <v>48370</v>
      </c>
      <c r="E175" t="str">
        <f t="shared" ca="1" si="17"/>
        <v>2019-10-9</v>
      </c>
      <c r="F175" t="str">
        <f t="shared" ca="1" si="18"/>
        <v>10:58</v>
      </c>
      <c r="G175" t="s">
        <v>36337</v>
      </c>
      <c r="H175" t="str">
        <f t="shared" ca="1" si="19"/>
        <v>insert into BUY values ( '0017','qky6sd9d','190174','2019-11-13 23:55','그냥 그래요.','2');</v>
      </c>
      <c r="O175" t="str">
        <f t="shared" ca="1" si="20"/>
        <v>2019-10-09 10:58</v>
      </c>
      <c r="P175" s="2" t="s">
        <v>309</v>
      </c>
      <c r="R175" t="str">
        <f t="shared" ca="1" si="21"/>
        <v>2019-10-09</v>
      </c>
      <c r="S175" t="str">
        <f t="shared" ca="1" si="23"/>
        <v>2019-10-09 10:58</v>
      </c>
      <c r="U175">
        <f t="shared" ca="1" si="22"/>
        <v>2</v>
      </c>
      <c r="W175">
        <f t="shared" ca="1" si="22"/>
        <v>1</v>
      </c>
    </row>
    <row r="176" spans="1:23" x14ac:dyDescent="0.4">
      <c r="A176" s="17" t="s">
        <v>335</v>
      </c>
      <c r="B176" s="14" t="s">
        <v>17554</v>
      </c>
      <c r="C176" s="2" t="s">
        <v>37753</v>
      </c>
      <c r="D176" s="17" t="s">
        <v>48371</v>
      </c>
      <c r="E176" t="str">
        <f t="shared" ca="1" si="17"/>
        <v>2018-10-11</v>
      </c>
      <c r="F176" t="str">
        <f t="shared" ca="1" si="18"/>
        <v>22:55</v>
      </c>
      <c r="G176" t="s">
        <v>36333</v>
      </c>
      <c r="H176" t="str">
        <f t="shared" ca="1" si="19"/>
        <v>insert into BUY values ( '0100','900365n6','190175','2019-03-17 12:19','다른 걸 사는 것이 좋을 것 같아요.','2');</v>
      </c>
      <c r="O176" t="str">
        <f t="shared" ca="1" si="20"/>
        <v>2018-10-11 22:55</v>
      </c>
      <c r="P176" s="2" t="s">
        <v>310</v>
      </c>
      <c r="R176" t="str">
        <f t="shared" ca="1" si="21"/>
        <v>2018-10-11</v>
      </c>
      <c r="S176" t="str">
        <f t="shared" ca="1" si="23"/>
        <v>2018-10-11 22:55</v>
      </c>
      <c r="U176">
        <f t="shared" ca="1" si="22"/>
        <v>2</v>
      </c>
      <c r="W176">
        <f t="shared" ca="1" si="22"/>
        <v>1</v>
      </c>
    </row>
    <row r="177" spans="1:23" x14ac:dyDescent="0.4">
      <c r="A177" s="17" t="s">
        <v>300</v>
      </c>
      <c r="B177" s="14" t="s">
        <v>17555</v>
      </c>
      <c r="C177" s="2" t="s">
        <v>37754</v>
      </c>
      <c r="D177" s="17" t="s">
        <v>48372</v>
      </c>
      <c r="E177" t="str">
        <f t="shared" ca="1" si="17"/>
        <v>2018-3-14</v>
      </c>
      <c r="F177" t="str">
        <f t="shared" ca="1" si="18"/>
        <v>18:24</v>
      </c>
      <c r="G177" t="s">
        <v>36337</v>
      </c>
      <c r="H177" t="str">
        <f t="shared" ca="1" si="19"/>
        <v>insert into BUY values ( '0065','8al2xxjh','190176','2019-05-04 17:39','그냥 그래요.','1');</v>
      </c>
      <c r="O177" t="str">
        <f t="shared" ca="1" si="20"/>
        <v>2018-03-14 18:24</v>
      </c>
      <c r="P177" s="2" t="s">
        <v>311</v>
      </c>
      <c r="R177" t="str">
        <f t="shared" ca="1" si="21"/>
        <v>2018-03-14</v>
      </c>
      <c r="S177" t="str">
        <f t="shared" ca="1" si="23"/>
        <v>2018-03-14 18:24</v>
      </c>
      <c r="U177">
        <f t="shared" ca="1" si="22"/>
        <v>1</v>
      </c>
      <c r="W177">
        <f t="shared" ca="1" si="22"/>
        <v>3</v>
      </c>
    </row>
    <row r="178" spans="1:23" x14ac:dyDescent="0.4">
      <c r="A178" s="17" t="s">
        <v>295</v>
      </c>
      <c r="B178" s="14" t="s">
        <v>17556</v>
      </c>
      <c r="C178" s="2" t="s">
        <v>37755</v>
      </c>
      <c r="D178" s="17" t="s">
        <v>48373</v>
      </c>
      <c r="E178" t="str">
        <f t="shared" ca="1" si="17"/>
        <v>2019-4-8</v>
      </c>
      <c r="F178" t="str">
        <f t="shared" ca="1" si="18"/>
        <v>23:46</v>
      </c>
      <c r="G178" t="s">
        <v>36337</v>
      </c>
      <c r="H178" t="str">
        <f t="shared" ca="1" si="19"/>
        <v>insert into BUY values ( '0060','26z1c3kz','190177','2019-11-11 17:42','그냥 그래요.','1');</v>
      </c>
      <c r="O178" t="str">
        <f t="shared" ca="1" si="20"/>
        <v>2019-04-08 23:46</v>
      </c>
      <c r="P178" s="2" t="s">
        <v>312</v>
      </c>
      <c r="R178" t="str">
        <f t="shared" ca="1" si="21"/>
        <v>2019-04-08</v>
      </c>
      <c r="S178" t="str">
        <f t="shared" ca="1" si="23"/>
        <v>2019-04-08 23:46</v>
      </c>
      <c r="U178">
        <f t="shared" ca="1" si="22"/>
        <v>1</v>
      </c>
      <c r="W178">
        <f t="shared" ca="1" si="22"/>
        <v>3</v>
      </c>
    </row>
    <row r="179" spans="1:23" x14ac:dyDescent="0.4">
      <c r="A179" s="17" t="s">
        <v>328</v>
      </c>
      <c r="B179" s="14" t="s">
        <v>17557</v>
      </c>
      <c r="C179" s="2" t="s">
        <v>37756</v>
      </c>
      <c r="D179" s="17" t="s">
        <v>48374</v>
      </c>
      <c r="E179" t="str">
        <f t="shared" ca="1" si="17"/>
        <v>2018-6-7</v>
      </c>
      <c r="F179" t="str">
        <f t="shared" ca="1" si="18"/>
        <v>20:52</v>
      </c>
      <c r="G179" t="s">
        <v>36329</v>
      </c>
      <c r="H179" t="str">
        <f t="shared" ca="1" si="19"/>
        <v>insert into BUY values ( '0093','h8b2p6r7','190178','2019-08-26 19:16','아이들이 좋아해요.','1');</v>
      </c>
      <c r="O179" t="str">
        <f t="shared" ca="1" si="20"/>
        <v>2018-06-07 20:52</v>
      </c>
      <c r="P179" s="2" t="s">
        <v>313</v>
      </c>
      <c r="R179" t="str">
        <f t="shared" ca="1" si="21"/>
        <v>2018-06-07</v>
      </c>
      <c r="S179" t="str">
        <f t="shared" ca="1" si="23"/>
        <v>2018-06-07 20:52</v>
      </c>
      <c r="U179">
        <f t="shared" ca="1" si="22"/>
        <v>1</v>
      </c>
      <c r="W179">
        <f t="shared" ca="1" si="22"/>
        <v>1</v>
      </c>
    </row>
    <row r="180" spans="1:23" x14ac:dyDescent="0.4">
      <c r="A180" s="17" t="s">
        <v>259</v>
      </c>
      <c r="B180" s="14" t="s">
        <v>17558</v>
      </c>
      <c r="C180" s="2" t="s">
        <v>37757</v>
      </c>
      <c r="D180" s="17" t="s">
        <v>48375</v>
      </c>
      <c r="E180" t="str">
        <f t="shared" ca="1" si="17"/>
        <v>2019-12-13</v>
      </c>
      <c r="F180" t="str">
        <f t="shared" ca="1" si="18"/>
        <v>23:23</v>
      </c>
      <c r="G180" t="s">
        <v>36329</v>
      </c>
      <c r="H180" t="str">
        <f t="shared" ca="1" si="19"/>
        <v>insert into BUY values ( '0023','e0y9f6pm','190179','2018-11-13 18:27','아이들이 좋아해요.','1');</v>
      </c>
      <c r="O180" t="str">
        <f t="shared" ca="1" si="20"/>
        <v>2019-12-13 23:23</v>
      </c>
      <c r="P180" s="2" t="s">
        <v>314</v>
      </c>
      <c r="R180" t="str">
        <f t="shared" ca="1" si="21"/>
        <v>2019-12-13</v>
      </c>
      <c r="S180" t="str">
        <f t="shared" ca="1" si="23"/>
        <v>2019-12-13 23:23</v>
      </c>
      <c r="U180">
        <f t="shared" ca="1" si="22"/>
        <v>1</v>
      </c>
      <c r="W180">
        <f t="shared" ca="1" si="22"/>
        <v>1</v>
      </c>
    </row>
    <row r="181" spans="1:23" x14ac:dyDescent="0.4">
      <c r="A181" s="17" t="s">
        <v>281</v>
      </c>
      <c r="B181" s="14" t="s">
        <v>17559</v>
      </c>
      <c r="C181" s="2" t="s">
        <v>37758</v>
      </c>
      <c r="D181" s="17" t="s">
        <v>48376</v>
      </c>
      <c r="E181" t="str">
        <f t="shared" ca="1" si="17"/>
        <v>2018-11-20</v>
      </c>
      <c r="F181" t="str">
        <f t="shared" ca="1" si="18"/>
        <v>16:59</v>
      </c>
      <c r="G181" t="s">
        <v>36331</v>
      </c>
      <c r="H181" t="str">
        <f t="shared" ca="1" si="19"/>
        <v>insert into BUY values ( '0046','f83rii06','190180','2018-02-02 21:55','별로 만족하지 않습니다.','1');</v>
      </c>
      <c r="O181" t="str">
        <f t="shared" ca="1" si="20"/>
        <v>2018-11-20 16:59</v>
      </c>
      <c r="P181" s="2" t="s">
        <v>315</v>
      </c>
      <c r="R181" t="str">
        <f t="shared" ca="1" si="21"/>
        <v>2018-11-20</v>
      </c>
      <c r="S181" t="str">
        <f t="shared" ca="1" si="23"/>
        <v>2018-11-20 16:59</v>
      </c>
      <c r="U181">
        <f t="shared" ca="1" si="22"/>
        <v>1</v>
      </c>
      <c r="W181">
        <f t="shared" ca="1" si="22"/>
        <v>3</v>
      </c>
    </row>
    <row r="182" spans="1:23" x14ac:dyDescent="0.4">
      <c r="A182" s="17" t="s">
        <v>249</v>
      </c>
      <c r="B182" s="14" t="s">
        <v>17560</v>
      </c>
      <c r="C182" s="2" t="s">
        <v>37759</v>
      </c>
      <c r="D182" s="17" t="s">
        <v>48377</v>
      </c>
      <c r="E182" t="str">
        <f t="shared" ca="1" si="17"/>
        <v>2019-12-17</v>
      </c>
      <c r="F182" t="str">
        <f t="shared" ca="1" si="18"/>
        <v>23:15</v>
      </c>
      <c r="G182" t="s">
        <v>36331</v>
      </c>
      <c r="H182" t="str">
        <f t="shared" ca="1" si="19"/>
        <v>insert into BUY values ( '0013','2zq3fvns','190181','2018-04-16 10:28','별로 만족하지 않습니다.','1');</v>
      </c>
      <c r="O182" t="str">
        <f t="shared" ca="1" si="20"/>
        <v>2019-12-17 23:15</v>
      </c>
      <c r="P182" s="2" t="s">
        <v>316</v>
      </c>
      <c r="R182" t="str">
        <f t="shared" ca="1" si="21"/>
        <v>2019-12-17</v>
      </c>
      <c r="S182" t="str">
        <f t="shared" ca="1" si="23"/>
        <v>2019-12-17 23:15</v>
      </c>
      <c r="U182">
        <f t="shared" ca="1" si="22"/>
        <v>1</v>
      </c>
      <c r="W182">
        <f t="shared" ca="1" si="22"/>
        <v>2</v>
      </c>
    </row>
    <row r="183" spans="1:23" x14ac:dyDescent="0.4">
      <c r="A183" s="17" t="s">
        <v>334</v>
      </c>
      <c r="B183" s="14" t="s">
        <v>17561</v>
      </c>
      <c r="C183" s="2" t="s">
        <v>37760</v>
      </c>
      <c r="D183" s="17" t="s">
        <v>48378</v>
      </c>
      <c r="E183" t="str">
        <f t="shared" ca="1" si="17"/>
        <v>2019-3-9</v>
      </c>
      <c r="F183" t="str">
        <f t="shared" ca="1" si="18"/>
        <v>11:43</v>
      </c>
      <c r="G183" t="s">
        <v>36329</v>
      </c>
      <c r="H183" t="str">
        <f t="shared" ca="1" si="19"/>
        <v>insert into BUY values ( '0099','7aicnysc','190182','2019-12-19 22:10','아이들이 좋아해요.','2');</v>
      </c>
      <c r="O183" t="str">
        <f t="shared" ca="1" si="20"/>
        <v>2019-03-09 11:43</v>
      </c>
      <c r="P183" s="2" t="s">
        <v>317</v>
      </c>
      <c r="R183" t="str">
        <f t="shared" ca="1" si="21"/>
        <v>2019-03-09</v>
      </c>
      <c r="S183" t="str">
        <f t="shared" ca="1" si="23"/>
        <v>2019-03-09 11:43</v>
      </c>
      <c r="U183">
        <f t="shared" ca="1" si="22"/>
        <v>2</v>
      </c>
      <c r="W183">
        <f t="shared" ca="1" si="22"/>
        <v>1</v>
      </c>
    </row>
    <row r="184" spans="1:23" x14ac:dyDescent="0.4">
      <c r="A184" s="17" t="s">
        <v>265</v>
      </c>
      <c r="B184" s="14" t="s">
        <v>17562</v>
      </c>
      <c r="C184" s="2" t="s">
        <v>37761</v>
      </c>
      <c r="D184" s="17" t="s">
        <v>48379</v>
      </c>
      <c r="E184" t="str">
        <f t="shared" ca="1" si="17"/>
        <v>2018-4-30</v>
      </c>
      <c r="F184" t="str">
        <f t="shared" ca="1" si="18"/>
        <v>17:19</v>
      </c>
      <c r="G184" t="s">
        <v>36333</v>
      </c>
      <c r="H184" t="str">
        <f t="shared" ca="1" si="19"/>
        <v>insert into BUY values ( '0029','6889w153','190183','2018-11-21 23:25','다른 걸 사는 것이 좋을 것 같아요.','2');</v>
      </c>
      <c r="O184" t="str">
        <f t="shared" ca="1" si="20"/>
        <v>2018-04-30 17:19</v>
      </c>
      <c r="P184" s="2" t="s">
        <v>318</v>
      </c>
      <c r="R184" t="str">
        <f t="shared" ca="1" si="21"/>
        <v>2018-04-30</v>
      </c>
      <c r="S184" t="str">
        <f t="shared" ca="1" si="23"/>
        <v>2018-04-30 17:19</v>
      </c>
      <c r="U184">
        <f t="shared" ca="1" si="22"/>
        <v>2</v>
      </c>
      <c r="W184">
        <f t="shared" ca="1" si="22"/>
        <v>3</v>
      </c>
    </row>
    <row r="185" spans="1:23" x14ac:dyDescent="0.4">
      <c r="A185" s="17" t="s">
        <v>284</v>
      </c>
      <c r="B185" s="14" t="s">
        <v>17563</v>
      </c>
      <c r="C185" s="2" t="s">
        <v>37762</v>
      </c>
      <c r="D185" s="17" t="s">
        <v>48380</v>
      </c>
      <c r="E185" t="str">
        <f t="shared" ca="1" si="17"/>
        <v>2019-9-23</v>
      </c>
      <c r="F185" t="str">
        <f t="shared" ca="1" si="18"/>
        <v>20:36</v>
      </c>
      <c r="G185" t="s">
        <v>36331</v>
      </c>
      <c r="H185" t="str">
        <f t="shared" ca="1" si="19"/>
        <v>insert into BUY values ( '0049','h74o042z','190184','2018-01-17 12:53','별로 만족하지 않습니다.','3');</v>
      </c>
      <c r="O185" t="str">
        <f t="shared" ca="1" si="20"/>
        <v>2019-09-23 20:36</v>
      </c>
      <c r="P185" s="2" t="s">
        <v>319</v>
      </c>
      <c r="R185" t="str">
        <f t="shared" ca="1" si="21"/>
        <v>2019-09-23</v>
      </c>
      <c r="S185" t="str">
        <f t="shared" ca="1" si="23"/>
        <v>2019-09-23 20:36</v>
      </c>
      <c r="U185">
        <f t="shared" ca="1" si="22"/>
        <v>3</v>
      </c>
      <c r="W185">
        <f t="shared" ca="1" si="22"/>
        <v>3</v>
      </c>
    </row>
    <row r="186" spans="1:23" x14ac:dyDescent="0.4">
      <c r="A186" s="17" t="s">
        <v>311</v>
      </c>
      <c r="B186" s="14" t="s">
        <v>17564</v>
      </c>
      <c r="C186" s="2" t="s">
        <v>37763</v>
      </c>
      <c r="D186" s="17" t="s">
        <v>48381</v>
      </c>
      <c r="E186" t="str">
        <f t="shared" ca="1" si="17"/>
        <v>2018-12-19</v>
      </c>
      <c r="F186" t="str">
        <f t="shared" ca="1" si="18"/>
        <v>18:40</v>
      </c>
      <c r="G186" t="s">
        <v>36331</v>
      </c>
      <c r="H186" t="str">
        <f t="shared" ca="1" si="19"/>
        <v>insert into BUY values ( '0076','58996t82','190185','2019-07-18 11:11','별로 만족하지 않습니다.','2');</v>
      </c>
      <c r="O186" t="str">
        <f t="shared" ca="1" si="20"/>
        <v>2018-12-19 18:40</v>
      </c>
      <c r="P186" s="2" t="s">
        <v>320</v>
      </c>
      <c r="R186" t="str">
        <f t="shared" ca="1" si="21"/>
        <v>2018-12-19</v>
      </c>
      <c r="S186" t="str">
        <f t="shared" ca="1" si="23"/>
        <v>2018-12-19 18:40</v>
      </c>
      <c r="U186">
        <f t="shared" ca="1" si="22"/>
        <v>2</v>
      </c>
      <c r="W186">
        <f t="shared" ca="1" si="22"/>
        <v>3</v>
      </c>
    </row>
    <row r="187" spans="1:23" x14ac:dyDescent="0.4">
      <c r="A187" s="17" t="s">
        <v>283</v>
      </c>
      <c r="B187" s="14" t="s">
        <v>17565</v>
      </c>
      <c r="C187" s="2" t="s">
        <v>37764</v>
      </c>
      <c r="D187" s="17" t="s">
        <v>48382</v>
      </c>
      <c r="E187" t="str">
        <f t="shared" ca="1" si="17"/>
        <v>2018-5-19</v>
      </c>
      <c r="F187" t="str">
        <f t="shared" ca="1" si="18"/>
        <v>16:13</v>
      </c>
      <c r="G187" t="s">
        <v>36331</v>
      </c>
      <c r="H187" t="str">
        <f t="shared" ca="1" si="19"/>
        <v>insert into BUY values ( '0048','od46pmo8','190186','2018-07-03 20:22','별로 만족하지 않습니다.','1');</v>
      </c>
      <c r="O187" t="str">
        <f t="shared" ca="1" si="20"/>
        <v>2018-05-19 16:13</v>
      </c>
      <c r="P187" s="2" t="s">
        <v>321</v>
      </c>
      <c r="R187" t="str">
        <f t="shared" ca="1" si="21"/>
        <v>2018-05-19</v>
      </c>
      <c r="S187" t="str">
        <f t="shared" ca="1" si="23"/>
        <v>2018-05-19 16:13</v>
      </c>
      <c r="U187">
        <f t="shared" ca="1" si="22"/>
        <v>1</v>
      </c>
      <c r="W187">
        <f t="shared" ca="1" si="22"/>
        <v>2</v>
      </c>
    </row>
    <row r="188" spans="1:23" x14ac:dyDescent="0.4">
      <c r="A188" s="17" t="s">
        <v>276</v>
      </c>
      <c r="B188" s="14" t="s">
        <v>17566</v>
      </c>
      <c r="C188" s="2" t="s">
        <v>37765</v>
      </c>
      <c r="D188" s="17" t="s">
        <v>48383</v>
      </c>
      <c r="E188" t="str">
        <f t="shared" ca="1" si="17"/>
        <v>2019-12-25</v>
      </c>
      <c r="F188" t="str">
        <f t="shared" ca="1" si="18"/>
        <v>23:45</v>
      </c>
      <c r="G188" t="s">
        <v>36329</v>
      </c>
      <c r="H188" t="str">
        <f t="shared" ca="1" si="19"/>
        <v>insert into BUY values ( '0041','gs0x9217','190187','2018-07-22 12:44','아이들이 좋아해요.','1');</v>
      </c>
      <c r="O188" t="str">
        <f t="shared" ca="1" si="20"/>
        <v>2019-12-25 23:45</v>
      </c>
      <c r="P188" s="2" t="s">
        <v>322</v>
      </c>
      <c r="R188" t="str">
        <f t="shared" ca="1" si="21"/>
        <v>2019-12-25</v>
      </c>
      <c r="S188" t="str">
        <f t="shared" ca="1" si="23"/>
        <v>2019-12-25 23:45</v>
      </c>
      <c r="U188">
        <f t="shared" ca="1" si="22"/>
        <v>1</v>
      </c>
      <c r="W188">
        <f t="shared" ca="1" si="22"/>
        <v>3</v>
      </c>
    </row>
    <row r="189" spans="1:23" x14ac:dyDescent="0.4">
      <c r="A189" s="17" t="s">
        <v>290</v>
      </c>
      <c r="B189" s="14" t="s">
        <v>17567</v>
      </c>
      <c r="C189" s="2" t="s">
        <v>37766</v>
      </c>
      <c r="D189" s="17" t="s">
        <v>48384</v>
      </c>
      <c r="E189" t="str">
        <f t="shared" ca="1" si="17"/>
        <v>2018-11-24</v>
      </c>
      <c r="F189" t="str">
        <f t="shared" ca="1" si="18"/>
        <v>18:43</v>
      </c>
      <c r="G189" t="s">
        <v>36337</v>
      </c>
      <c r="H189" t="str">
        <f t="shared" ca="1" si="19"/>
        <v>insert into BUY values ( '0055','4c35lst4','190188','2019-09-01 18:43','그냥 그래요.','1');</v>
      </c>
      <c r="O189" t="str">
        <f t="shared" ca="1" si="20"/>
        <v>2018-11-24 18:43</v>
      </c>
      <c r="P189" s="2" t="s">
        <v>323</v>
      </c>
      <c r="R189" t="str">
        <f t="shared" ca="1" si="21"/>
        <v>2018-11-24</v>
      </c>
      <c r="S189" t="str">
        <f t="shared" ca="1" si="23"/>
        <v>2018-11-24 18:43</v>
      </c>
      <c r="U189">
        <f t="shared" ca="1" si="22"/>
        <v>1</v>
      </c>
      <c r="W189">
        <f t="shared" ca="1" si="22"/>
        <v>3</v>
      </c>
    </row>
    <row r="190" spans="1:23" x14ac:dyDescent="0.4">
      <c r="A190" s="17" t="s">
        <v>260</v>
      </c>
      <c r="B190" s="14" t="s">
        <v>17568</v>
      </c>
      <c r="C190" s="2" t="s">
        <v>37767</v>
      </c>
      <c r="D190" s="17" t="s">
        <v>48385</v>
      </c>
      <c r="E190" t="str">
        <f t="shared" ca="1" si="17"/>
        <v>2019-9-10</v>
      </c>
      <c r="F190" t="str">
        <f t="shared" ca="1" si="18"/>
        <v>14:57</v>
      </c>
      <c r="G190" t="s">
        <v>36338</v>
      </c>
      <c r="H190" t="str">
        <f t="shared" ca="1" si="19"/>
        <v>insert into BUY values ( '0024','896a5grg','190189','2019-06-12 10:33','매우 불만족스러워요.','3');</v>
      </c>
      <c r="O190" t="str">
        <f t="shared" ca="1" si="20"/>
        <v>2019-09-10 14:57</v>
      </c>
      <c r="P190" s="2" t="s">
        <v>324</v>
      </c>
      <c r="R190" t="str">
        <f t="shared" ca="1" si="21"/>
        <v>2019-09-10</v>
      </c>
      <c r="S190" t="str">
        <f t="shared" ca="1" si="23"/>
        <v>2019-09-10 14:57</v>
      </c>
      <c r="U190">
        <f t="shared" ca="1" si="22"/>
        <v>3</v>
      </c>
      <c r="W190">
        <f t="shared" ca="1" si="22"/>
        <v>3</v>
      </c>
    </row>
    <row r="191" spans="1:23" x14ac:dyDescent="0.4">
      <c r="A191" s="17" t="s">
        <v>311</v>
      </c>
      <c r="B191" s="14" t="s">
        <v>17569</v>
      </c>
      <c r="C191" s="2" t="s">
        <v>37768</v>
      </c>
      <c r="D191" s="17" t="s">
        <v>48386</v>
      </c>
      <c r="E191" t="str">
        <f t="shared" ca="1" si="17"/>
        <v>2019-8-29</v>
      </c>
      <c r="F191" t="str">
        <f t="shared" ca="1" si="18"/>
        <v>10:39</v>
      </c>
      <c r="G191" t="s">
        <v>36329</v>
      </c>
      <c r="H191" t="str">
        <f t="shared" ca="1" si="19"/>
        <v>insert into BUY values ( '0076','u4k6eg19','190190','2018-10-04 20:29','아이들이 좋아해요.','3');</v>
      </c>
      <c r="O191" t="str">
        <f t="shared" ca="1" si="20"/>
        <v>2019-08-29 10:39</v>
      </c>
      <c r="P191" s="2" t="s">
        <v>325</v>
      </c>
      <c r="R191" t="str">
        <f t="shared" ca="1" si="21"/>
        <v>2019-08-29</v>
      </c>
      <c r="S191" t="str">
        <f t="shared" ca="1" si="23"/>
        <v>2019-08-29 10:39</v>
      </c>
      <c r="U191">
        <f t="shared" ca="1" si="22"/>
        <v>3</v>
      </c>
      <c r="W191">
        <f t="shared" ca="1" si="22"/>
        <v>2</v>
      </c>
    </row>
    <row r="192" spans="1:23" x14ac:dyDescent="0.4">
      <c r="A192" s="17" t="s">
        <v>326</v>
      </c>
      <c r="B192" s="14" t="s">
        <v>17570</v>
      </c>
      <c r="C192" s="2" t="s">
        <v>37769</v>
      </c>
      <c r="D192" s="17" t="s">
        <v>48387</v>
      </c>
      <c r="E192" t="str">
        <f t="shared" ca="1" si="17"/>
        <v>2018-5-20</v>
      </c>
      <c r="F192" t="str">
        <f t="shared" ca="1" si="18"/>
        <v>22:25</v>
      </c>
      <c r="G192" t="s">
        <v>36335</v>
      </c>
      <c r="H192" t="str">
        <f t="shared" ca="1" si="19"/>
        <v>insert into BUY values ( '0091','4p77juhy','190191','2018-01-17 18:51','가격과 품질 모두 만족합니다.','3');</v>
      </c>
      <c r="O192" t="str">
        <f t="shared" ca="1" si="20"/>
        <v>2018-05-20 22:25</v>
      </c>
      <c r="P192" s="2" t="s">
        <v>326</v>
      </c>
      <c r="R192" t="str">
        <f t="shared" ca="1" si="21"/>
        <v>2018-05-20</v>
      </c>
      <c r="S192" t="str">
        <f t="shared" ca="1" si="23"/>
        <v>2018-05-20 22:25</v>
      </c>
      <c r="U192">
        <f t="shared" ca="1" si="22"/>
        <v>3</v>
      </c>
      <c r="W192">
        <f t="shared" ca="1" si="22"/>
        <v>1</v>
      </c>
    </row>
    <row r="193" spans="1:23" x14ac:dyDescent="0.4">
      <c r="A193" s="17" t="s">
        <v>257</v>
      </c>
      <c r="B193" s="14" t="s">
        <v>17571</v>
      </c>
      <c r="C193" s="2" t="s">
        <v>37770</v>
      </c>
      <c r="D193" s="17" t="s">
        <v>48388</v>
      </c>
      <c r="E193" t="str">
        <f t="shared" ca="1" si="17"/>
        <v>2018-9-13</v>
      </c>
      <c r="F193" t="str">
        <f t="shared" ca="1" si="18"/>
        <v>20:45</v>
      </c>
      <c r="G193" t="s">
        <v>36327</v>
      </c>
      <c r="H193" t="str">
        <f t="shared" ca="1" si="19"/>
        <v>insert into BUY values ( '0021','2yq3010k','190192','2019-12-15 13:58','매우 좋아요.','2');</v>
      </c>
      <c r="O193" t="str">
        <f t="shared" ca="1" si="20"/>
        <v>2018-09-13 20:45</v>
      </c>
      <c r="P193" s="2" t="s">
        <v>327</v>
      </c>
      <c r="R193" t="str">
        <f t="shared" ca="1" si="21"/>
        <v>2018-09-13</v>
      </c>
      <c r="S193" t="str">
        <f t="shared" ca="1" si="23"/>
        <v>2018-09-13 20:45</v>
      </c>
      <c r="U193">
        <f t="shared" ca="1" si="22"/>
        <v>2</v>
      </c>
      <c r="W193">
        <f t="shared" ca="1" si="22"/>
        <v>2</v>
      </c>
    </row>
    <row r="194" spans="1:23" x14ac:dyDescent="0.4">
      <c r="A194" s="17" t="s">
        <v>239</v>
      </c>
      <c r="B194" s="14" t="s">
        <v>17572</v>
      </c>
      <c r="C194" s="2" t="s">
        <v>37771</v>
      </c>
      <c r="D194" s="17" t="s">
        <v>48389</v>
      </c>
      <c r="E194" t="str">
        <f t="shared" ca="1" si="17"/>
        <v>2019-10-29</v>
      </c>
      <c r="F194" t="str">
        <f t="shared" ca="1" si="18"/>
        <v>22:18</v>
      </c>
      <c r="G194" t="s">
        <v>36338</v>
      </c>
      <c r="H194" t="str">
        <f t="shared" ca="1" si="19"/>
        <v>insert into BUY values ( '0003','4w4sge65','190193','2018-01-19 19:49','매우 불만족스러워요.','3');</v>
      </c>
      <c r="O194" t="str">
        <f t="shared" ca="1" si="20"/>
        <v>2019-10-29 22:18</v>
      </c>
      <c r="P194" s="2" t="s">
        <v>328</v>
      </c>
      <c r="R194" t="str">
        <f t="shared" ca="1" si="21"/>
        <v>2019-10-29</v>
      </c>
      <c r="S194" t="str">
        <f t="shared" ca="1" si="23"/>
        <v>2019-10-29 22:18</v>
      </c>
      <c r="U194">
        <f t="shared" ca="1" si="22"/>
        <v>3</v>
      </c>
      <c r="W194">
        <f t="shared" ca="1" si="22"/>
        <v>2</v>
      </c>
    </row>
    <row r="195" spans="1:23" x14ac:dyDescent="0.4">
      <c r="A195" s="17" t="s">
        <v>274</v>
      </c>
      <c r="B195" s="14" t="s">
        <v>17573</v>
      </c>
      <c r="C195" s="2" t="s">
        <v>37772</v>
      </c>
      <c r="D195" s="17" t="s">
        <v>48390</v>
      </c>
      <c r="E195" t="str">
        <f t="shared" ref="E195:E258" ca="1" si="24">RANDBETWEEN(2018,2019)&amp;"-"&amp;RANDBETWEEN(3,12)&amp;"-"&amp;RANDBETWEEN(1,30)</f>
        <v>2019-10-29</v>
      </c>
      <c r="F195" t="str">
        <f t="shared" ref="F195:F258" ca="1" si="25">RANDBETWEEN(10,23)&amp;":"&amp;RANDBETWEEN(10,59)</f>
        <v>14:56</v>
      </c>
      <c r="G195" t="s">
        <v>36327</v>
      </c>
      <c r="H195" t="str">
        <f t="shared" ref="H195:H258" ca="1" si="26">"insert into BUY values ( '"&amp;A195&amp;"','"&amp;B195&amp;"','"&amp;C195&amp;"','"&amp;D195&amp;"','"&amp;G195&amp;"','"&amp;U195&amp;"');"</f>
        <v>insert into BUY values ( '0039','9w0moo85','190194','2018-06-03 18:30','매우 좋아요.','3');</v>
      </c>
      <c r="O195" t="str">
        <f t="shared" ref="O195:O258" ca="1" si="27">R195&amp;" "&amp;F195</f>
        <v>2019-10-29 14:56</v>
      </c>
      <c r="P195" s="2" t="s">
        <v>329</v>
      </c>
      <c r="R195" t="str">
        <f t="shared" ref="R195:R247" ca="1" si="28">TEXT(E195,"yyyy-mm-dd")</f>
        <v>2019-10-29</v>
      </c>
      <c r="S195" t="str">
        <f t="shared" ca="1" si="23"/>
        <v>2019-10-29 14:56</v>
      </c>
      <c r="U195">
        <f t="shared" ref="U195:W258" ca="1" si="29">RANDBETWEEN(1,3)</f>
        <v>3</v>
      </c>
      <c r="W195">
        <f t="shared" ca="1" si="29"/>
        <v>1</v>
      </c>
    </row>
    <row r="196" spans="1:23" x14ac:dyDescent="0.4">
      <c r="A196" s="17" t="s">
        <v>329</v>
      </c>
      <c r="B196" s="14" t="s">
        <v>17574</v>
      </c>
      <c r="C196" s="2" t="s">
        <v>37773</v>
      </c>
      <c r="D196" s="17" t="s">
        <v>48391</v>
      </c>
      <c r="E196" t="str">
        <f t="shared" ca="1" si="24"/>
        <v>2019-4-10</v>
      </c>
      <c r="F196" t="str">
        <f t="shared" ca="1" si="25"/>
        <v>20:34</v>
      </c>
      <c r="G196" t="s">
        <v>36338</v>
      </c>
      <c r="H196" t="str">
        <f t="shared" ca="1" si="26"/>
        <v>insert into BUY values ( '0094','926fl49t','190195','2018-04-26 16:45','매우 불만족스러워요.','1');</v>
      </c>
      <c r="O196" t="str">
        <f t="shared" ca="1" si="27"/>
        <v>2019-04-10 20:34</v>
      </c>
      <c r="P196" s="2" t="s">
        <v>330</v>
      </c>
      <c r="R196" t="str">
        <f t="shared" ca="1" si="28"/>
        <v>2019-04-10</v>
      </c>
      <c r="S196" t="str">
        <f t="shared" ca="1" si="23"/>
        <v>2019-04-10 20:34</v>
      </c>
      <c r="U196">
        <f t="shared" ca="1" si="29"/>
        <v>1</v>
      </c>
      <c r="W196">
        <f t="shared" ca="1" si="29"/>
        <v>1</v>
      </c>
    </row>
    <row r="197" spans="1:23" x14ac:dyDescent="0.4">
      <c r="A197" s="17" t="s">
        <v>326</v>
      </c>
      <c r="B197" s="14" t="s">
        <v>17575</v>
      </c>
      <c r="C197" s="2" t="s">
        <v>37774</v>
      </c>
      <c r="D197" s="17" t="s">
        <v>48392</v>
      </c>
      <c r="E197" t="str">
        <f t="shared" ca="1" si="24"/>
        <v>2019-8-25</v>
      </c>
      <c r="F197" t="str">
        <f t="shared" ca="1" si="25"/>
        <v>18:57</v>
      </c>
      <c r="G197" t="s">
        <v>36327</v>
      </c>
      <c r="H197" t="str">
        <f t="shared" ca="1" si="26"/>
        <v>insert into BUY values ( '0091','9mv42m3p','190196','2019-08-30 15:53','매우 좋아요.','2');</v>
      </c>
      <c r="O197" t="str">
        <f t="shared" ca="1" si="27"/>
        <v>2019-08-25 18:57</v>
      </c>
      <c r="P197" s="2" t="s">
        <v>331</v>
      </c>
      <c r="R197" t="str">
        <f t="shared" ca="1" si="28"/>
        <v>2019-08-25</v>
      </c>
      <c r="S197" t="str">
        <f t="shared" ca="1" si="23"/>
        <v>2019-08-25 18:57</v>
      </c>
      <c r="U197">
        <f t="shared" ca="1" si="29"/>
        <v>2</v>
      </c>
      <c r="W197">
        <f t="shared" ca="1" si="29"/>
        <v>1</v>
      </c>
    </row>
    <row r="198" spans="1:23" x14ac:dyDescent="0.4">
      <c r="A198" s="17" t="s">
        <v>258</v>
      </c>
      <c r="B198" s="14" t="s">
        <v>17576</v>
      </c>
      <c r="C198" s="2" t="s">
        <v>37775</v>
      </c>
      <c r="D198" s="17" t="s">
        <v>48393</v>
      </c>
      <c r="E198" t="str">
        <f t="shared" ca="1" si="24"/>
        <v>2018-4-9</v>
      </c>
      <c r="F198" t="str">
        <f t="shared" ca="1" si="25"/>
        <v>23:26</v>
      </c>
      <c r="G198" t="s">
        <v>36327</v>
      </c>
      <c r="H198" t="str">
        <f t="shared" ca="1" si="26"/>
        <v>insert into BUY values ( '0022','671nv7x7','190197','2018-05-03 21:44','매우 좋아요.','1');</v>
      </c>
      <c r="O198" t="str">
        <f t="shared" ca="1" si="27"/>
        <v>2018-04-09 23:26</v>
      </c>
      <c r="P198" s="2" t="s">
        <v>332</v>
      </c>
      <c r="R198" t="str">
        <f t="shared" ca="1" si="28"/>
        <v>2018-04-09</v>
      </c>
      <c r="S198" t="str">
        <f t="shared" ca="1" si="23"/>
        <v>2018-04-09 23:26</v>
      </c>
      <c r="U198">
        <f t="shared" ca="1" si="29"/>
        <v>1</v>
      </c>
      <c r="W198">
        <f t="shared" ca="1" si="29"/>
        <v>2</v>
      </c>
    </row>
    <row r="199" spans="1:23" x14ac:dyDescent="0.4">
      <c r="A199" s="17" t="s">
        <v>311</v>
      </c>
      <c r="B199" s="14" t="s">
        <v>17577</v>
      </c>
      <c r="C199" s="2" t="s">
        <v>37776</v>
      </c>
      <c r="D199" s="17" t="s">
        <v>48394</v>
      </c>
      <c r="E199" t="str">
        <f t="shared" ca="1" si="24"/>
        <v>2018-6-2</v>
      </c>
      <c r="F199" t="str">
        <f t="shared" ca="1" si="25"/>
        <v>12:38</v>
      </c>
      <c r="G199" t="s">
        <v>36333</v>
      </c>
      <c r="H199" t="str">
        <f t="shared" ca="1" si="26"/>
        <v>insert into BUY values ( '0076','x8xc3h42','190198','2018-07-09 10:58','다른 걸 사는 것이 좋을 것 같아요.','3');</v>
      </c>
      <c r="O199" t="str">
        <f t="shared" ca="1" si="27"/>
        <v>2018-06-02 12:38</v>
      </c>
      <c r="P199" s="2" t="s">
        <v>333</v>
      </c>
      <c r="R199" t="str">
        <f t="shared" ca="1" si="28"/>
        <v>2018-06-02</v>
      </c>
      <c r="S199" t="str">
        <f t="shared" ca="1" si="23"/>
        <v>2018-06-02 12:38</v>
      </c>
      <c r="U199">
        <f t="shared" ca="1" si="29"/>
        <v>3</v>
      </c>
      <c r="W199">
        <f t="shared" ca="1" si="29"/>
        <v>1</v>
      </c>
    </row>
    <row r="200" spans="1:23" x14ac:dyDescent="0.4">
      <c r="A200" s="17" t="s">
        <v>244</v>
      </c>
      <c r="B200" s="14" t="s">
        <v>17578</v>
      </c>
      <c r="C200" s="2" t="s">
        <v>37777</v>
      </c>
      <c r="D200" s="17" t="s">
        <v>48395</v>
      </c>
      <c r="E200" t="str">
        <f t="shared" ca="1" si="24"/>
        <v>2018-6-24</v>
      </c>
      <c r="F200" t="str">
        <f t="shared" ca="1" si="25"/>
        <v>11:11</v>
      </c>
      <c r="G200" t="s">
        <v>36337</v>
      </c>
      <c r="H200" t="str">
        <f t="shared" ca="1" si="26"/>
        <v>insert into BUY values ( '0008','u8rfpq8u','190199','2018-03-17 23:21','그냥 그래요.','1');</v>
      </c>
      <c r="O200" t="str">
        <f t="shared" ca="1" si="27"/>
        <v>2018-06-24 11:11</v>
      </c>
      <c r="P200" s="2" t="s">
        <v>334</v>
      </c>
      <c r="R200" t="str">
        <f t="shared" ca="1" si="28"/>
        <v>2018-06-24</v>
      </c>
      <c r="S200" t="str">
        <f t="shared" ca="1" si="23"/>
        <v>2018-06-24 11:11</v>
      </c>
      <c r="U200">
        <f t="shared" ca="1" si="29"/>
        <v>1</v>
      </c>
      <c r="W200">
        <f t="shared" ca="1" si="29"/>
        <v>3</v>
      </c>
    </row>
    <row r="201" spans="1:23" x14ac:dyDescent="0.4">
      <c r="A201" s="17" t="s">
        <v>322</v>
      </c>
      <c r="B201" s="14" t="s">
        <v>17579</v>
      </c>
      <c r="C201" s="2" t="s">
        <v>37778</v>
      </c>
      <c r="D201" s="17" t="s">
        <v>48396</v>
      </c>
      <c r="E201" t="str">
        <f t="shared" ca="1" si="24"/>
        <v>2018-7-15</v>
      </c>
      <c r="F201" t="str">
        <f t="shared" ca="1" si="25"/>
        <v>16:38</v>
      </c>
      <c r="G201" t="s">
        <v>36333</v>
      </c>
      <c r="H201" t="str">
        <f t="shared" ca="1" si="26"/>
        <v>insert into BUY values ( '0087','y730fd12','190200','2019-08-06 15:34','다른 걸 사는 것이 좋을 것 같아요.','3');</v>
      </c>
      <c r="O201" t="str">
        <f t="shared" ca="1" si="27"/>
        <v>2018-07-15 16:38</v>
      </c>
      <c r="P201" s="2" t="s">
        <v>335</v>
      </c>
      <c r="R201" t="str">
        <f t="shared" ca="1" si="28"/>
        <v>2018-07-15</v>
      </c>
      <c r="S201" t="str">
        <f t="shared" ca="1" si="23"/>
        <v>2018-07-15 16:38</v>
      </c>
      <c r="U201">
        <f t="shared" ca="1" si="29"/>
        <v>3</v>
      </c>
      <c r="W201">
        <f t="shared" ca="1" si="29"/>
        <v>2</v>
      </c>
    </row>
    <row r="202" spans="1:23" x14ac:dyDescent="0.4">
      <c r="A202" s="17" t="s">
        <v>265</v>
      </c>
      <c r="B202" s="14" t="s">
        <v>17480</v>
      </c>
      <c r="C202" s="2" t="s">
        <v>37779</v>
      </c>
      <c r="D202" s="17" t="s">
        <v>48397</v>
      </c>
      <c r="E202" t="str">
        <f t="shared" ca="1" si="24"/>
        <v>2018-10-30</v>
      </c>
      <c r="F202" t="str">
        <f t="shared" ca="1" si="25"/>
        <v>17:11</v>
      </c>
      <c r="G202" t="s">
        <v>36335</v>
      </c>
      <c r="H202" t="str">
        <f t="shared" ca="1" si="26"/>
        <v>insert into BUY values ( '0029','5zn12rvv','190201','2019-08-07 10:30','가격과 품질 모두 만족합니다.','2');</v>
      </c>
      <c r="O202" t="str">
        <f t="shared" ca="1" si="27"/>
        <v>2018-10-30 17:11</v>
      </c>
      <c r="R202" t="str">
        <f t="shared" ca="1" si="28"/>
        <v>2018-10-30</v>
      </c>
      <c r="S202" t="str">
        <f t="shared" ca="1" si="23"/>
        <v>2018-10-30 17:11</v>
      </c>
      <c r="U202">
        <f t="shared" ca="1" si="29"/>
        <v>2</v>
      </c>
      <c r="W202">
        <f t="shared" ca="1" si="29"/>
        <v>3</v>
      </c>
    </row>
    <row r="203" spans="1:23" x14ac:dyDescent="0.4">
      <c r="A203" s="17" t="s">
        <v>271</v>
      </c>
      <c r="B203" s="14" t="s">
        <v>17481</v>
      </c>
      <c r="C203" s="2" t="s">
        <v>37780</v>
      </c>
      <c r="D203" s="17" t="s">
        <v>48398</v>
      </c>
      <c r="E203" t="str">
        <f t="shared" ca="1" si="24"/>
        <v>2018-5-23</v>
      </c>
      <c r="F203" t="str">
        <f t="shared" ca="1" si="25"/>
        <v>17:41</v>
      </c>
      <c r="G203" t="s">
        <v>36333</v>
      </c>
      <c r="H203" t="str">
        <f t="shared" ca="1" si="26"/>
        <v>insert into BUY values ( '0036','5419oht4','190202','2018-11-20 10:57','다른 걸 사는 것이 좋을 것 같아요.','3');</v>
      </c>
      <c r="O203" t="str">
        <f t="shared" ca="1" si="27"/>
        <v>2018-05-23 17:41</v>
      </c>
      <c r="R203" t="str">
        <f t="shared" ca="1" si="28"/>
        <v>2018-05-23</v>
      </c>
      <c r="S203" t="str">
        <f t="shared" ca="1" si="23"/>
        <v>2018-05-23 17:41</v>
      </c>
      <c r="U203">
        <f t="shared" ca="1" si="29"/>
        <v>3</v>
      </c>
      <c r="W203">
        <f t="shared" ca="1" si="29"/>
        <v>2</v>
      </c>
    </row>
    <row r="204" spans="1:23" x14ac:dyDescent="0.4">
      <c r="A204" s="17" t="s">
        <v>269</v>
      </c>
      <c r="B204" s="14" t="s">
        <v>17482</v>
      </c>
      <c r="C204" s="2" t="s">
        <v>37781</v>
      </c>
      <c r="D204" s="17" t="s">
        <v>48399</v>
      </c>
      <c r="E204" t="str">
        <f t="shared" ca="1" si="24"/>
        <v>2019-8-18</v>
      </c>
      <c r="F204" t="str">
        <f t="shared" ca="1" si="25"/>
        <v>10:34</v>
      </c>
      <c r="G204" t="s">
        <v>36329</v>
      </c>
      <c r="H204" t="str">
        <f t="shared" ca="1" si="26"/>
        <v>insert into BUY values ( '0034','5ghoz7im','190203','2018-03-05 19:17','아이들이 좋아해요.','3');</v>
      </c>
      <c r="O204" t="str">
        <f t="shared" ca="1" si="27"/>
        <v>2019-08-18 10:34</v>
      </c>
      <c r="R204" t="str">
        <f t="shared" ca="1" si="28"/>
        <v>2019-08-18</v>
      </c>
      <c r="S204" t="str">
        <f t="shared" ca="1" si="23"/>
        <v>2019-08-18 10:34</v>
      </c>
      <c r="U204">
        <f t="shared" ca="1" si="29"/>
        <v>3</v>
      </c>
      <c r="W204">
        <f t="shared" ca="1" si="29"/>
        <v>2</v>
      </c>
    </row>
    <row r="205" spans="1:23" x14ac:dyDescent="0.4">
      <c r="A205" s="17" t="s">
        <v>303</v>
      </c>
      <c r="B205" s="14" t="s">
        <v>17483</v>
      </c>
      <c r="C205" s="2" t="s">
        <v>37782</v>
      </c>
      <c r="D205" s="17" t="s">
        <v>48400</v>
      </c>
      <c r="E205" t="str">
        <f t="shared" ca="1" si="24"/>
        <v>2019-3-29</v>
      </c>
      <c r="F205" t="str">
        <f t="shared" ca="1" si="25"/>
        <v>15:30</v>
      </c>
      <c r="G205" t="s">
        <v>36329</v>
      </c>
      <c r="H205" t="str">
        <f t="shared" ca="1" si="26"/>
        <v>insert into BUY values ( '0068','5jvy11h5','190204','2019-08-07 18:23','아이들이 좋아해요.','1');</v>
      </c>
      <c r="O205" t="str">
        <f t="shared" ca="1" si="27"/>
        <v>2019-03-29 15:30</v>
      </c>
      <c r="R205" t="str">
        <f t="shared" ca="1" si="28"/>
        <v>2019-03-29</v>
      </c>
      <c r="S205" t="str">
        <f t="shared" ca="1" si="23"/>
        <v>2019-03-29 15:30</v>
      </c>
      <c r="U205">
        <f t="shared" ca="1" si="29"/>
        <v>1</v>
      </c>
      <c r="W205">
        <f t="shared" ca="1" si="29"/>
        <v>1</v>
      </c>
    </row>
    <row r="206" spans="1:23" x14ac:dyDescent="0.4">
      <c r="A206" s="17" t="s">
        <v>330</v>
      </c>
      <c r="B206" s="14" t="s">
        <v>17484</v>
      </c>
      <c r="C206" s="2" t="s">
        <v>37783</v>
      </c>
      <c r="D206" s="17" t="s">
        <v>48401</v>
      </c>
      <c r="E206" t="str">
        <f t="shared" ca="1" si="24"/>
        <v>2018-8-17</v>
      </c>
      <c r="F206" t="str">
        <f t="shared" ca="1" si="25"/>
        <v>13:13</v>
      </c>
      <c r="G206" t="s">
        <v>36335</v>
      </c>
      <c r="H206" t="str">
        <f t="shared" ca="1" si="26"/>
        <v>insert into BUY values ( '0095','7ulh0dzx','190205','2018-03-06 18:39','가격과 품질 모두 만족합니다.','2');</v>
      </c>
      <c r="O206" t="str">
        <f t="shared" ca="1" si="27"/>
        <v>2018-08-17 13:13</v>
      </c>
      <c r="R206" t="str">
        <f t="shared" ca="1" si="28"/>
        <v>2018-08-17</v>
      </c>
      <c r="S206" t="str">
        <f t="shared" ca="1" si="23"/>
        <v>2018-08-17 13:13</v>
      </c>
      <c r="U206">
        <f t="shared" ca="1" si="29"/>
        <v>2</v>
      </c>
      <c r="W206">
        <f t="shared" ca="1" si="29"/>
        <v>3</v>
      </c>
    </row>
    <row r="207" spans="1:23" x14ac:dyDescent="0.4">
      <c r="A207" s="17" t="s">
        <v>244</v>
      </c>
      <c r="B207" s="14" t="s">
        <v>17485</v>
      </c>
      <c r="C207" s="2" t="s">
        <v>37784</v>
      </c>
      <c r="D207" s="17" t="s">
        <v>48402</v>
      </c>
      <c r="E207" t="str">
        <f t="shared" ca="1" si="24"/>
        <v>2019-11-14</v>
      </c>
      <c r="F207" t="str">
        <f t="shared" ca="1" si="25"/>
        <v>13:50</v>
      </c>
      <c r="G207" t="s">
        <v>36338</v>
      </c>
      <c r="H207" t="str">
        <f t="shared" ca="1" si="26"/>
        <v>insert into BUY values ( '0008','958hrm7f','190206','2018-04-06 18:58','매우 불만족스러워요.','3');</v>
      </c>
      <c r="O207" t="str">
        <f t="shared" ca="1" si="27"/>
        <v>2019-11-14 13:50</v>
      </c>
      <c r="R207" t="str">
        <f t="shared" ca="1" si="28"/>
        <v>2019-11-14</v>
      </c>
      <c r="S207" t="str">
        <f t="shared" ca="1" si="23"/>
        <v>2019-11-14 13:50</v>
      </c>
      <c r="U207">
        <f t="shared" ca="1" si="29"/>
        <v>3</v>
      </c>
      <c r="W207">
        <f t="shared" ca="1" si="29"/>
        <v>3</v>
      </c>
    </row>
    <row r="208" spans="1:23" x14ac:dyDescent="0.4">
      <c r="A208" s="17" t="s">
        <v>238</v>
      </c>
      <c r="B208" s="14" t="s">
        <v>17486</v>
      </c>
      <c r="C208" s="2" t="s">
        <v>37785</v>
      </c>
      <c r="D208" s="17" t="s">
        <v>48403</v>
      </c>
      <c r="E208" t="str">
        <f t="shared" ca="1" si="24"/>
        <v>2019-7-4</v>
      </c>
      <c r="F208" t="str">
        <f t="shared" ca="1" si="25"/>
        <v>15:36</v>
      </c>
      <c r="G208" t="s">
        <v>36335</v>
      </c>
      <c r="H208" t="str">
        <f t="shared" ca="1" si="26"/>
        <v>insert into BUY values ( '0002','6rqk3rse','190207','2019-06-30 16:15','가격과 품질 모두 만족합니다.','1');</v>
      </c>
      <c r="O208" t="str">
        <f t="shared" ca="1" si="27"/>
        <v>2019-07-04 15:36</v>
      </c>
      <c r="R208" t="str">
        <f t="shared" ca="1" si="28"/>
        <v>2019-07-04</v>
      </c>
      <c r="S208" t="str">
        <f t="shared" ca="1" si="23"/>
        <v>2019-07-04 15:36</v>
      </c>
      <c r="U208">
        <f t="shared" ca="1" si="29"/>
        <v>1</v>
      </c>
      <c r="W208">
        <f t="shared" ca="1" si="29"/>
        <v>2</v>
      </c>
    </row>
    <row r="209" spans="1:23" x14ac:dyDescent="0.4">
      <c r="A209" s="17" t="s">
        <v>272</v>
      </c>
      <c r="B209" s="14" t="s">
        <v>17487</v>
      </c>
      <c r="C209" s="2" t="s">
        <v>37786</v>
      </c>
      <c r="D209" s="17" t="s">
        <v>48404</v>
      </c>
      <c r="E209" t="str">
        <f t="shared" ca="1" si="24"/>
        <v>2019-10-26</v>
      </c>
      <c r="F209" t="str">
        <f t="shared" ca="1" si="25"/>
        <v>14:12</v>
      </c>
      <c r="G209" t="s">
        <v>36335</v>
      </c>
      <c r="H209" t="str">
        <f t="shared" ca="1" si="26"/>
        <v>insert into BUY values ( '0037','8op5zt08','190208','2019-11-11 20:27','가격과 품질 모두 만족합니다.','1');</v>
      </c>
      <c r="O209" t="str">
        <f t="shared" ca="1" si="27"/>
        <v>2019-10-26 14:12</v>
      </c>
      <c r="R209" t="str">
        <f t="shared" ca="1" si="28"/>
        <v>2019-10-26</v>
      </c>
      <c r="S209" t="str">
        <f t="shared" ca="1" si="23"/>
        <v>2019-10-26 14:12</v>
      </c>
      <c r="U209">
        <f t="shared" ca="1" si="29"/>
        <v>1</v>
      </c>
      <c r="W209">
        <f t="shared" ca="1" si="29"/>
        <v>2</v>
      </c>
    </row>
    <row r="210" spans="1:23" x14ac:dyDescent="0.4">
      <c r="A210" s="17" t="s">
        <v>288</v>
      </c>
      <c r="B210" s="14" t="s">
        <v>17488</v>
      </c>
      <c r="C210" s="2" t="s">
        <v>37787</v>
      </c>
      <c r="D210" s="17" t="s">
        <v>48405</v>
      </c>
      <c r="E210" t="str">
        <f t="shared" ca="1" si="24"/>
        <v>2018-7-19</v>
      </c>
      <c r="F210" t="str">
        <f t="shared" ca="1" si="25"/>
        <v>17:52</v>
      </c>
      <c r="G210" t="s">
        <v>36329</v>
      </c>
      <c r="H210" t="str">
        <f t="shared" ca="1" si="26"/>
        <v>insert into BUY values ( '0053','9vp206gh','190209','2018-09-22 10:37','아이들이 좋아해요.','3');</v>
      </c>
      <c r="O210" t="str">
        <f t="shared" ca="1" si="27"/>
        <v>2018-07-19 17:52</v>
      </c>
      <c r="R210" t="str">
        <f t="shared" ca="1" si="28"/>
        <v>2018-07-19</v>
      </c>
      <c r="S210" t="str">
        <f ca="1">CONCATENATE(R210," ",F210)</f>
        <v>2018-07-19 17:52</v>
      </c>
      <c r="U210">
        <f t="shared" ca="1" si="29"/>
        <v>3</v>
      </c>
      <c r="W210">
        <f t="shared" ca="1" si="29"/>
        <v>3</v>
      </c>
    </row>
    <row r="211" spans="1:23" x14ac:dyDescent="0.4">
      <c r="A211" s="17" t="s">
        <v>314</v>
      </c>
      <c r="B211" s="14" t="s">
        <v>17489</v>
      </c>
      <c r="C211" s="2" t="s">
        <v>37788</v>
      </c>
      <c r="D211" s="17" t="s">
        <v>48406</v>
      </c>
      <c r="E211" t="str">
        <f t="shared" ca="1" si="24"/>
        <v>2018-11-17</v>
      </c>
      <c r="F211" t="str">
        <f t="shared" ca="1" si="25"/>
        <v>16:14</v>
      </c>
      <c r="G211" t="s">
        <v>36335</v>
      </c>
      <c r="H211" t="str">
        <f t="shared" ca="1" si="26"/>
        <v>insert into BUY values ( '0079','r6661y3q','190210','2018-06-24 16:34','가격과 품질 모두 만족합니다.','1');</v>
      </c>
      <c r="O211" t="str">
        <f t="shared" ca="1" si="27"/>
        <v>2018-11-17 16:14</v>
      </c>
      <c r="R211" t="str">
        <f t="shared" ca="1" si="28"/>
        <v>2018-11-17</v>
      </c>
      <c r="S211" t="str">
        <f ca="1">CONCATENATE(R211," ",F211)</f>
        <v>2018-11-17 16:14</v>
      </c>
      <c r="U211">
        <f t="shared" ca="1" si="29"/>
        <v>1</v>
      </c>
      <c r="W211">
        <f t="shared" ca="1" si="29"/>
        <v>2</v>
      </c>
    </row>
    <row r="212" spans="1:23" x14ac:dyDescent="0.4">
      <c r="A212" s="17" t="s">
        <v>323</v>
      </c>
      <c r="B212" s="14" t="s">
        <v>17490</v>
      </c>
      <c r="C212" s="2" t="s">
        <v>37789</v>
      </c>
      <c r="D212" s="17" t="s">
        <v>48407</v>
      </c>
      <c r="E212" t="str">
        <f t="shared" ca="1" si="24"/>
        <v>2019-12-20</v>
      </c>
      <c r="F212" t="str">
        <f t="shared" ca="1" si="25"/>
        <v>17:29</v>
      </c>
      <c r="G212" t="s">
        <v>36335</v>
      </c>
      <c r="H212" t="str">
        <f t="shared" ca="1" si="26"/>
        <v>insert into BUY values ( '0088','o8e7y60q','190211','2018-09-23 22:29','가격과 품질 모두 만족합니다.','3');</v>
      </c>
      <c r="O212" t="str">
        <f t="shared" ca="1" si="27"/>
        <v>2019-12-20 17:29</v>
      </c>
      <c r="R212" t="str">
        <f t="shared" ca="1" si="28"/>
        <v>2019-12-20</v>
      </c>
      <c r="S212" t="str">
        <f t="shared" ref="S212:S214" ca="1" si="30">CONCATENATE(R212," ",F212)</f>
        <v>2019-12-20 17:29</v>
      </c>
      <c r="U212">
        <f t="shared" ca="1" si="29"/>
        <v>3</v>
      </c>
      <c r="W212">
        <f t="shared" ca="1" si="29"/>
        <v>2</v>
      </c>
    </row>
    <row r="213" spans="1:23" x14ac:dyDescent="0.4">
      <c r="A213" s="17" t="s">
        <v>283</v>
      </c>
      <c r="B213" s="14" t="s">
        <v>17491</v>
      </c>
      <c r="C213" s="2" t="s">
        <v>37790</v>
      </c>
      <c r="D213" s="17" t="s">
        <v>48408</v>
      </c>
      <c r="E213" t="str">
        <f t="shared" ca="1" si="24"/>
        <v>2018-10-29</v>
      </c>
      <c r="F213" t="str">
        <f t="shared" ca="1" si="25"/>
        <v>12:15</v>
      </c>
      <c r="G213" t="s">
        <v>36329</v>
      </c>
      <c r="H213" t="str">
        <f t="shared" ca="1" si="26"/>
        <v>insert into BUY values ( '0048','qpt8ba3e','190212','2019-03-18 23:33','아이들이 좋아해요.','3');</v>
      </c>
      <c r="O213" t="str">
        <f t="shared" ca="1" si="27"/>
        <v>2018-10-29 12:15</v>
      </c>
      <c r="R213" t="str">
        <f t="shared" ca="1" si="28"/>
        <v>2018-10-29</v>
      </c>
      <c r="S213" t="str">
        <f t="shared" ca="1" si="30"/>
        <v>2018-10-29 12:15</v>
      </c>
      <c r="U213">
        <f t="shared" ca="1" si="29"/>
        <v>3</v>
      </c>
      <c r="W213">
        <f t="shared" ca="1" si="29"/>
        <v>1</v>
      </c>
    </row>
    <row r="214" spans="1:23" x14ac:dyDescent="0.4">
      <c r="A214" s="17" t="s">
        <v>304</v>
      </c>
      <c r="B214" s="14" t="s">
        <v>17492</v>
      </c>
      <c r="C214" s="2" t="s">
        <v>37791</v>
      </c>
      <c r="D214" s="17" t="s">
        <v>48409</v>
      </c>
      <c r="E214" t="str">
        <f t="shared" ca="1" si="24"/>
        <v>2019-7-10</v>
      </c>
      <c r="F214" t="str">
        <f t="shared" ca="1" si="25"/>
        <v>19:44</v>
      </c>
      <c r="G214" t="s">
        <v>36338</v>
      </c>
      <c r="H214" t="str">
        <f t="shared" ca="1" si="26"/>
        <v>insert into BUY values ( '0069','69r1y5e2','190213','2019-02-10 18:38','매우 불만족스러워요.','3');</v>
      </c>
      <c r="O214" t="str">
        <f t="shared" ca="1" si="27"/>
        <v>2019-07-10 19:44</v>
      </c>
      <c r="R214" t="str">
        <f t="shared" ca="1" si="28"/>
        <v>2019-07-10</v>
      </c>
      <c r="S214" t="str">
        <f t="shared" ca="1" si="30"/>
        <v>2019-07-10 19:44</v>
      </c>
      <c r="U214">
        <f t="shared" ca="1" si="29"/>
        <v>3</v>
      </c>
      <c r="W214">
        <f t="shared" ca="1" si="29"/>
        <v>1</v>
      </c>
    </row>
    <row r="215" spans="1:23" x14ac:dyDescent="0.4">
      <c r="A215" s="17" t="s">
        <v>254</v>
      </c>
      <c r="B215" s="14" t="s">
        <v>17493</v>
      </c>
      <c r="C215" s="2" t="s">
        <v>37792</v>
      </c>
      <c r="D215" s="17" t="s">
        <v>48410</v>
      </c>
      <c r="E215" t="str">
        <f t="shared" ca="1" si="24"/>
        <v>2018-6-26</v>
      </c>
      <c r="F215" t="str">
        <f t="shared" ca="1" si="25"/>
        <v>20:16</v>
      </c>
      <c r="G215" t="s">
        <v>36333</v>
      </c>
      <c r="H215" t="str">
        <f t="shared" ca="1" si="26"/>
        <v>insert into BUY values ( '0018','dvcs4x8h','190214','2018-06-15 12:36','다른 걸 사는 것이 좋을 것 같아요.','1');</v>
      </c>
      <c r="O215" t="str">
        <f t="shared" ca="1" si="27"/>
        <v>2018-06-26 20:16</v>
      </c>
      <c r="R215" t="str">
        <f t="shared" ca="1" si="28"/>
        <v>2018-06-26</v>
      </c>
      <c r="U215">
        <f t="shared" ca="1" si="29"/>
        <v>1</v>
      </c>
      <c r="W215">
        <f t="shared" ca="1" si="29"/>
        <v>1</v>
      </c>
    </row>
    <row r="216" spans="1:23" x14ac:dyDescent="0.4">
      <c r="A216" s="17" t="s">
        <v>261</v>
      </c>
      <c r="B216" s="14" t="s">
        <v>17494</v>
      </c>
      <c r="C216" s="2" t="s">
        <v>37793</v>
      </c>
      <c r="D216" s="17" t="s">
        <v>48411</v>
      </c>
      <c r="E216" t="str">
        <f t="shared" ca="1" si="24"/>
        <v>2018-11-28</v>
      </c>
      <c r="F216" t="str">
        <f t="shared" ca="1" si="25"/>
        <v>19:43</v>
      </c>
      <c r="G216" t="s">
        <v>36331</v>
      </c>
      <c r="H216" t="str">
        <f t="shared" ca="1" si="26"/>
        <v>insert into BUY values ( '0025','9a9q3aq8','190215','2018-04-08 15:45','별로 만족하지 않습니다.','2');</v>
      </c>
      <c r="O216" t="str">
        <f t="shared" ca="1" si="27"/>
        <v>2018-11-28 19:43</v>
      </c>
      <c r="R216" t="str">
        <f t="shared" ca="1" si="28"/>
        <v>2018-11-28</v>
      </c>
      <c r="U216">
        <f t="shared" ca="1" si="29"/>
        <v>2</v>
      </c>
      <c r="W216">
        <f t="shared" ca="1" si="29"/>
        <v>2</v>
      </c>
    </row>
    <row r="217" spans="1:23" x14ac:dyDescent="0.4">
      <c r="A217" s="17" t="s">
        <v>269</v>
      </c>
      <c r="B217" s="14" t="s">
        <v>17495</v>
      </c>
      <c r="C217" s="2" t="s">
        <v>37794</v>
      </c>
      <c r="D217" s="17" t="s">
        <v>48412</v>
      </c>
      <c r="E217" t="str">
        <f t="shared" ca="1" si="24"/>
        <v>2018-3-28</v>
      </c>
      <c r="F217" t="str">
        <f t="shared" ca="1" si="25"/>
        <v>18:27</v>
      </c>
      <c r="G217" t="s">
        <v>36333</v>
      </c>
      <c r="H217" t="str">
        <f t="shared" ca="1" si="26"/>
        <v>insert into BUY values ( '0034','36dk8xv5','190216','2019-01-30 13:41','다른 걸 사는 것이 좋을 것 같아요.','3');</v>
      </c>
      <c r="O217" t="str">
        <f t="shared" ca="1" si="27"/>
        <v>2018-03-28 18:27</v>
      </c>
      <c r="R217" t="str">
        <f t="shared" ca="1" si="28"/>
        <v>2018-03-28</v>
      </c>
      <c r="U217">
        <f t="shared" ca="1" si="29"/>
        <v>3</v>
      </c>
      <c r="W217">
        <f t="shared" ca="1" si="29"/>
        <v>3</v>
      </c>
    </row>
    <row r="218" spans="1:23" x14ac:dyDescent="0.4">
      <c r="A218" s="17" t="s">
        <v>318</v>
      </c>
      <c r="B218" s="14" t="s">
        <v>17496</v>
      </c>
      <c r="C218" s="2" t="s">
        <v>37795</v>
      </c>
      <c r="D218" s="17" t="s">
        <v>48413</v>
      </c>
      <c r="E218" t="str">
        <f t="shared" ca="1" si="24"/>
        <v>2018-3-1</v>
      </c>
      <c r="F218" t="str">
        <f t="shared" ca="1" si="25"/>
        <v>16:14</v>
      </c>
      <c r="G218" t="s">
        <v>36329</v>
      </c>
      <c r="H218" t="str">
        <f t="shared" ca="1" si="26"/>
        <v>insert into BUY values ( '0083','c1j15138','190217','2018-09-07 23:34','아이들이 좋아해요.','2');</v>
      </c>
      <c r="O218" t="str">
        <f t="shared" ca="1" si="27"/>
        <v>2018-03-01 16:14</v>
      </c>
      <c r="R218" t="str">
        <f t="shared" ca="1" si="28"/>
        <v>2018-03-01</v>
      </c>
      <c r="U218">
        <f t="shared" ca="1" si="29"/>
        <v>2</v>
      </c>
      <c r="W218">
        <f t="shared" ca="1" si="29"/>
        <v>2</v>
      </c>
    </row>
    <row r="219" spans="1:23" x14ac:dyDescent="0.4">
      <c r="A219" s="17" t="s">
        <v>243</v>
      </c>
      <c r="B219" s="14" t="s">
        <v>17497</v>
      </c>
      <c r="C219" s="2" t="s">
        <v>37796</v>
      </c>
      <c r="D219" s="17" t="s">
        <v>48414</v>
      </c>
      <c r="E219" t="str">
        <f t="shared" ca="1" si="24"/>
        <v>2019-3-8</v>
      </c>
      <c r="F219" t="str">
        <f t="shared" ca="1" si="25"/>
        <v>22:53</v>
      </c>
      <c r="G219" t="s">
        <v>36333</v>
      </c>
      <c r="H219" t="str">
        <f t="shared" ca="1" si="26"/>
        <v>insert into BUY values ( '0007','mbe57n07','190218','2019-06-14 15:56','다른 걸 사는 것이 좋을 것 같아요.','3');</v>
      </c>
      <c r="O219" t="str">
        <f t="shared" ca="1" si="27"/>
        <v>2019-03-08 22:53</v>
      </c>
      <c r="R219" t="str">
        <f t="shared" ca="1" si="28"/>
        <v>2019-03-08</v>
      </c>
      <c r="U219">
        <f t="shared" ca="1" si="29"/>
        <v>3</v>
      </c>
      <c r="W219">
        <f t="shared" ca="1" si="29"/>
        <v>3</v>
      </c>
    </row>
    <row r="220" spans="1:23" x14ac:dyDescent="0.4">
      <c r="A220" s="17" t="s">
        <v>315</v>
      </c>
      <c r="B220" s="14" t="s">
        <v>17498</v>
      </c>
      <c r="C220" s="2" t="s">
        <v>37797</v>
      </c>
      <c r="D220" s="17" t="s">
        <v>48415</v>
      </c>
      <c r="E220" t="str">
        <f t="shared" ca="1" si="24"/>
        <v>2018-7-24</v>
      </c>
      <c r="F220" t="str">
        <f t="shared" ca="1" si="25"/>
        <v>20:28</v>
      </c>
      <c r="G220" t="s">
        <v>36335</v>
      </c>
      <c r="H220" t="str">
        <f t="shared" ca="1" si="26"/>
        <v>insert into BUY values ( '0080','jathio2s','190219','2019-05-18 15:28','가격과 품질 모두 만족합니다.','2');</v>
      </c>
      <c r="O220" t="str">
        <f t="shared" ca="1" si="27"/>
        <v>2018-07-24 20:28</v>
      </c>
      <c r="R220" t="str">
        <f t="shared" ca="1" si="28"/>
        <v>2018-07-24</v>
      </c>
      <c r="U220">
        <f t="shared" ca="1" si="29"/>
        <v>2</v>
      </c>
      <c r="W220">
        <f t="shared" ca="1" si="29"/>
        <v>3</v>
      </c>
    </row>
    <row r="221" spans="1:23" x14ac:dyDescent="0.4">
      <c r="A221" s="17" t="s">
        <v>284</v>
      </c>
      <c r="B221" s="14" t="s">
        <v>17499</v>
      </c>
      <c r="C221" s="2" t="s">
        <v>37798</v>
      </c>
      <c r="D221" s="17" t="s">
        <v>48416</v>
      </c>
      <c r="E221" t="str">
        <f t="shared" ca="1" si="24"/>
        <v>2019-8-7</v>
      </c>
      <c r="F221" t="str">
        <f t="shared" ca="1" si="25"/>
        <v>19:47</v>
      </c>
      <c r="G221" t="s">
        <v>36333</v>
      </c>
      <c r="H221" t="str">
        <f t="shared" ca="1" si="26"/>
        <v>insert into BUY values ( '0049','54s119gt','190220','2019-02-07 11:35','다른 걸 사는 것이 좋을 것 같아요.','2');</v>
      </c>
      <c r="O221" t="str">
        <f t="shared" ca="1" si="27"/>
        <v>2019-08-07 19:47</v>
      </c>
      <c r="R221" t="str">
        <f t="shared" ca="1" si="28"/>
        <v>2019-08-07</v>
      </c>
      <c r="U221">
        <f t="shared" ca="1" si="29"/>
        <v>2</v>
      </c>
      <c r="W221">
        <f t="shared" ca="1" si="29"/>
        <v>3</v>
      </c>
    </row>
    <row r="222" spans="1:23" x14ac:dyDescent="0.4">
      <c r="A222" s="17" t="s">
        <v>284</v>
      </c>
      <c r="B222" s="14" t="s">
        <v>17500</v>
      </c>
      <c r="C222" s="2" t="s">
        <v>37799</v>
      </c>
      <c r="D222" s="17" t="s">
        <v>48417</v>
      </c>
      <c r="E222" t="str">
        <f t="shared" ca="1" si="24"/>
        <v>2019-12-1</v>
      </c>
      <c r="F222" t="str">
        <f t="shared" ca="1" si="25"/>
        <v>11:17</v>
      </c>
      <c r="G222" t="s">
        <v>36338</v>
      </c>
      <c r="H222" t="str">
        <f t="shared" ca="1" si="26"/>
        <v>insert into BUY values ( '0049','35h2tvtq','190221','2018-08-26 20:46','매우 불만족스러워요.','3');</v>
      </c>
      <c r="O222" t="str">
        <f t="shared" ca="1" si="27"/>
        <v>2019-12-01 11:17</v>
      </c>
      <c r="R222" t="str">
        <f t="shared" ca="1" si="28"/>
        <v>2019-12-01</v>
      </c>
      <c r="U222">
        <f t="shared" ca="1" si="29"/>
        <v>3</v>
      </c>
      <c r="W222">
        <f t="shared" ca="1" si="29"/>
        <v>1</v>
      </c>
    </row>
    <row r="223" spans="1:23" x14ac:dyDescent="0.4">
      <c r="A223" s="17" t="s">
        <v>281</v>
      </c>
      <c r="B223" s="14" t="s">
        <v>17501</v>
      </c>
      <c r="C223" s="2" t="s">
        <v>37800</v>
      </c>
      <c r="D223" s="17" t="s">
        <v>48418</v>
      </c>
      <c r="E223" t="str">
        <f t="shared" ca="1" si="24"/>
        <v>2018-7-6</v>
      </c>
      <c r="F223" t="str">
        <f t="shared" ca="1" si="25"/>
        <v>15:39</v>
      </c>
      <c r="G223" t="s">
        <v>36335</v>
      </c>
      <c r="H223" t="str">
        <f t="shared" ca="1" si="26"/>
        <v>insert into BUY values ( '0046','9hr8k91f','190222','2019-03-08 13:57','가격과 품질 모두 만족합니다.','2');</v>
      </c>
      <c r="O223" t="str">
        <f t="shared" ca="1" si="27"/>
        <v>2018-07-06 15:39</v>
      </c>
      <c r="R223" t="str">
        <f t="shared" ca="1" si="28"/>
        <v>2018-07-06</v>
      </c>
      <c r="U223">
        <f t="shared" ca="1" si="29"/>
        <v>2</v>
      </c>
      <c r="W223">
        <f t="shared" ca="1" si="29"/>
        <v>1</v>
      </c>
    </row>
    <row r="224" spans="1:23" x14ac:dyDescent="0.4">
      <c r="A224" s="17" t="s">
        <v>277</v>
      </c>
      <c r="B224" s="14" t="s">
        <v>17502</v>
      </c>
      <c r="C224" s="2" t="s">
        <v>37801</v>
      </c>
      <c r="D224" s="17" t="s">
        <v>48419</v>
      </c>
      <c r="E224" t="str">
        <f t="shared" ca="1" si="24"/>
        <v>2019-4-20</v>
      </c>
      <c r="F224" t="str">
        <f t="shared" ca="1" si="25"/>
        <v>19:28</v>
      </c>
      <c r="G224" t="s">
        <v>36333</v>
      </c>
      <c r="H224" t="str">
        <f t="shared" ca="1" si="26"/>
        <v>insert into BUY values ( '0042','77p3h7q2','190223','2018-04-26 20:57','다른 걸 사는 것이 좋을 것 같아요.','2');</v>
      </c>
      <c r="O224" t="str">
        <f t="shared" ca="1" si="27"/>
        <v>2019-04-20 19:28</v>
      </c>
      <c r="R224" t="str">
        <f t="shared" ca="1" si="28"/>
        <v>2019-04-20</v>
      </c>
      <c r="U224">
        <f t="shared" ca="1" si="29"/>
        <v>2</v>
      </c>
      <c r="W224">
        <f t="shared" ca="1" si="29"/>
        <v>1</v>
      </c>
    </row>
    <row r="225" spans="1:23" x14ac:dyDescent="0.4">
      <c r="A225" s="17" t="s">
        <v>269</v>
      </c>
      <c r="B225" s="14" t="s">
        <v>17503</v>
      </c>
      <c r="C225" s="2" t="s">
        <v>37802</v>
      </c>
      <c r="D225" s="17" t="s">
        <v>48420</v>
      </c>
      <c r="E225" t="str">
        <f t="shared" ca="1" si="24"/>
        <v>2018-10-4</v>
      </c>
      <c r="F225" t="str">
        <f t="shared" ca="1" si="25"/>
        <v>11:43</v>
      </c>
      <c r="G225" t="s">
        <v>36327</v>
      </c>
      <c r="H225" t="str">
        <f t="shared" ca="1" si="26"/>
        <v>insert into BUY values ( '0034','5m29iohm','190224','2019-11-13 12:14','매우 좋아요.','3');</v>
      </c>
      <c r="O225" t="str">
        <f t="shared" ca="1" si="27"/>
        <v>2018-10-04 11:43</v>
      </c>
      <c r="R225" t="str">
        <f t="shared" ca="1" si="28"/>
        <v>2018-10-04</v>
      </c>
      <c r="U225">
        <f t="shared" ca="1" si="29"/>
        <v>3</v>
      </c>
      <c r="W225">
        <f t="shared" ca="1" si="29"/>
        <v>2</v>
      </c>
    </row>
    <row r="226" spans="1:23" x14ac:dyDescent="0.4">
      <c r="A226" s="17" t="s">
        <v>275</v>
      </c>
      <c r="B226" s="14" t="s">
        <v>17504</v>
      </c>
      <c r="C226" s="2" t="s">
        <v>37803</v>
      </c>
      <c r="D226" s="17" t="s">
        <v>48421</v>
      </c>
      <c r="E226" t="str">
        <f t="shared" ca="1" si="24"/>
        <v>2019-3-2</v>
      </c>
      <c r="F226" t="str">
        <f t="shared" ca="1" si="25"/>
        <v>12:10</v>
      </c>
      <c r="G226" t="s">
        <v>36327</v>
      </c>
      <c r="H226" t="str">
        <f t="shared" ca="1" si="26"/>
        <v>insert into BUY values ( '0040','491hz6k3','190225','2018-06-29 21:56','매우 좋아요.','3');</v>
      </c>
      <c r="O226" t="str">
        <f t="shared" ca="1" si="27"/>
        <v>2019-03-02 12:10</v>
      </c>
      <c r="R226" t="str">
        <f t="shared" ca="1" si="28"/>
        <v>2019-03-02</v>
      </c>
      <c r="U226">
        <f t="shared" ca="1" si="29"/>
        <v>3</v>
      </c>
      <c r="W226">
        <f t="shared" ca="1" si="29"/>
        <v>2</v>
      </c>
    </row>
    <row r="227" spans="1:23" x14ac:dyDescent="0.4">
      <c r="A227" s="17" t="s">
        <v>332</v>
      </c>
      <c r="B227" s="14" t="s">
        <v>17505</v>
      </c>
      <c r="C227" s="2" t="s">
        <v>37804</v>
      </c>
      <c r="D227" s="17" t="s">
        <v>48422</v>
      </c>
      <c r="E227" t="str">
        <f t="shared" ca="1" si="24"/>
        <v>2018-10-30</v>
      </c>
      <c r="F227" t="str">
        <f t="shared" ca="1" si="25"/>
        <v>19:43</v>
      </c>
      <c r="G227" t="s">
        <v>36327</v>
      </c>
      <c r="H227" t="str">
        <f t="shared" ca="1" si="26"/>
        <v>insert into BUY values ( '0097','8q1i8xo6','190226','2019-08-18 13:51','매우 좋아요.','1');</v>
      </c>
      <c r="O227" t="str">
        <f t="shared" ca="1" si="27"/>
        <v>2018-10-30 19:43</v>
      </c>
      <c r="R227" t="str">
        <f t="shared" ca="1" si="28"/>
        <v>2018-10-30</v>
      </c>
      <c r="U227">
        <f t="shared" ca="1" si="29"/>
        <v>1</v>
      </c>
      <c r="W227">
        <f t="shared" ca="1" si="29"/>
        <v>1</v>
      </c>
    </row>
    <row r="228" spans="1:23" x14ac:dyDescent="0.4">
      <c r="A228" s="17" t="s">
        <v>294</v>
      </c>
      <c r="B228" s="14" t="s">
        <v>17506</v>
      </c>
      <c r="C228" s="2" t="s">
        <v>37805</v>
      </c>
      <c r="D228" s="17" t="s">
        <v>48423</v>
      </c>
      <c r="E228" t="str">
        <f t="shared" ca="1" si="24"/>
        <v>2019-4-28</v>
      </c>
      <c r="F228" t="str">
        <f t="shared" ca="1" si="25"/>
        <v>21:50</v>
      </c>
      <c r="G228" t="s">
        <v>36331</v>
      </c>
      <c r="H228" t="str">
        <f t="shared" ca="1" si="26"/>
        <v>insert into BUY values ( '0059','851xz1fn','190227','2018-03-13 19:45','별로 만족하지 않습니다.','1');</v>
      </c>
      <c r="O228" t="str">
        <f t="shared" ca="1" si="27"/>
        <v>2019-04-28 21:50</v>
      </c>
      <c r="R228" t="str">
        <f t="shared" ca="1" si="28"/>
        <v>2019-04-28</v>
      </c>
      <c r="U228">
        <f t="shared" ca="1" si="29"/>
        <v>1</v>
      </c>
      <c r="W228">
        <f t="shared" ca="1" si="29"/>
        <v>1</v>
      </c>
    </row>
    <row r="229" spans="1:23" x14ac:dyDescent="0.4">
      <c r="A229" s="17" t="s">
        <v>327</v>
      </c>
      <c r="B229" s="14" t="s">
        <v>17507</v>
      </c>
      <c r="C229" s="2" t="s">
        <v>37806</v>
      </c>
      <c r="D229" s="17" t="s">
        <v>48424</v>
      </c>
      <c r="E229" t="str">
        <f t="shared" ca="1" si="24"/>
        <v>2019-5-9</v>
      </c>
      <c r="F229" t="str">
        <f t="shared" ca="1" si="25"/>
        <v>17:44</v>
      </c>
      <c r="G229" t="s">
        <v>36331</v>
      </c>
      <c r="H229" t="str">
        <f t="shared" ca="1" si="26"/>
        <v>insert into BUY values ( '0092','zzv258x5','190228','2018-03-25 23:59','별로 만족하지 않습니다.','2');</v>
      </c>
      <c r="O229" t="str">
        <f t="shared" ca="1" si="27"/>
        <v>2019-05-09 17:44</v>
      </c>
      <c r="R229" t="str">
        <f t="shared" ca="1" si="28"/>
        <v>2019-05-09</v>
      </c>
      <c r="U229">
        <f t="shared" ca="1" si="29"/>
        <v>2</v>
      </c>
      <c r="W229">
        <f t="shared" ca="1" si="29"/>
        <v>1</v>
      </c>
    </row>
    <row r="230" spans="1:23" x14ac:dyDescent="0.4">
      <c r="A230" s="17" t="s">
        <v>298</v>
      </c>
      <c r="B230" s="14" t="s">
        <v>17508</v>
      </c>
      <c r="C230" s="2" t="s">
        <v>37807</v>
      </c>
      <c r="D230" s="17" t="s">
        <v>48425</v>
      </c>
      <c r="E230" t="str">
        <f t="shared" ca="1" si="24"/>
        <v>2018-4-3</v>
      </c>
      <c r="F230" t="str">
        <f t="shared" ca="1" si="25"/>
        <v>12:54</v>
      </c>
      <c r="G230" t="s">
        <v>36335</v>
      </c>
      <c r="H230" t="str">
        <f t="shared" ca="1" si="26"/>
        <v>insert into BUY values ( '0063','802ry913','190229','2018-03-28 23:20','가격과 품질 모두 만족합니다.','2');</v>
      </c>
      <c r="O230" t="str">
        <f t="shared" ca="1" si="27"/>
        <v>2018-04-03 12:54</v>
      </c>
      <c r="R230" t="str">
        <f t="shared" ca="1" si="28"/>
        <v>2018-04-03</v>
      </c>
      <c r="U230">
        <f t="shared" ca="1" si="29"/>
        <v>2</v>
      </c>
      <c r="W230">
        <f t="shared" ca="1" si="29"/>
        <v>3</v>
      </c>
    </row>
    <row r="231" spans="1:23" x14ac:dyDescent="0.4">
      <c r="A231" s="17" t="s">
        <v>264</v>
      </c>
      <c r="B231" s="14" t="s">
        <v>17509</v>
      </c>
      <c r="C231" s="2" t="s">
        <v>37808</v>
      </c>
      <c r="D231" s="17" t="s">
        <v>48426</v>
      </c>
      <c r="E231" t="str">
        <f t="shared" ca="1" si="24"/>
        <v>2018-8-4</v>
      </c>
      <c r="F231" t="str">
        <f t="shared" ca="1" si="25"/>
        <v>11:58</v>
      </c>
      <c r="G231" t="s">
        <v>36329</v>
      </c>
      <c r="H231" t="str">
        <f t="shared" ca="1" si="26"/>
        <v>insert into BUY values ( '0028','a3qi6c03','190230','2019-01-13 20:50','아이들이 좋아해요.','2');</v>
      </c>
      <c r="O231" t="str">
        <f t="shared" ca="1" si="27"/>
        <v>2018-08-04 11:58</v>
      </c>
      <c r="R231" t="str">
        <f t="shared" ca="1" si="28"/>
        <v>2018-08-04</v>
      </c>
      <c r="U231">
        <f t="shared" ca="1" si="29"/>
        <v>2</v>
      </c>
      <c r="W231">
        <f t="shared" ca="1" si="29"/>
        <v>2</v>
      </c>
    </row>
    <row r="232" spans="1:23" x14ac:dyDescent="0.4">
      <c r="A232" s="17" t="s">
        <v>304</v>
      </c>
      <c r="B232" s="14" t="s">
        <v>17510</v>
      </c>
      <c r="C232" s="2" t="s">
        <v>37809</v>
      </c>
      <c r="D232" s="17" t="s">
        <v>48427</v>
      </c>
      <c r="E232" t="str">
        <f t="shared" ca="1" si="24"/>
        <v>2019-10-12</v>
      </c>
      <c r="F232" t="str">
        <f t="shared" ca="1" si="25"/>
        <v>21:13</v>
      </c>
      <c r="G232" t="s">
        <v>36329</v>
      </c>
      <c r="H232" t="str">
        <f t="shared" ca="1" si="26"/>
        <v>insert into BUY values ( '0069','m7346778','190231','2019-09-18 22:44','아이들이 좋아해요.','3');</v>
      </c>
      <c r="O232" t="str">
        <f t="shared" ca="1" si="27"/>
        <v>2019-10-12 21:13</v>
      </c>
      <c r="R232" t="str">
        <f t="shared" ca="1" si="28"/>
        <v>2019-10-12</v>
      </c>
      <c r="U232">
        <f t="shared" ca="1" si="29"/>
        <v>3</v>
      </c>
      <c r="W232">
        <f t="shared" ca="1" si="29"/>
        <v>2</v>
      </c>
    </row>
    <row r="233" spans="1:23" x14ac:dyDescent="0.4">
      <c r="A233" s="17" t="s">
        <v>37879</v>
      </c>
      <c r="B233" s="14" t="s">
        <v>17511</v>
      </c>
      <c r="C233" s="2" t="s">
        <v>37810</v>
      </c>
      <c r="D233" s="17" t="s">
        <v>48428</v>
      </c>
      <c r="E233" t="str">
        <f t="shared" ca="1" si="24"/>
        <v>2019-10-15</v>
      </c>
      <c r="F233" t="str">
        <f t="shared" ca="1" si="25"/>
        <v>17:48</v>
      </c>
      <c r="G233" t="s">
        <v>36331</v>
      </c>
      <c r="H233" t="str">
        <f t="shared" ca="1" si="26"/>
        <v>insert into BUY values ( '0032','1x7t6pku','190232','2018-10-11 21:54','별로 만족하지 않습니다.','3');</v>
      </c>
      <c r="O233" t="str">
        <f t="shared" ca="1" si="27"/>
        <v>2019-10-15 17:48</v>
      </c>
      <c r="R233" t="str">
        <f t="shared" ca="1" si="28"/>
        <v>2019-10-15</v>
      </c>
      <c r="U233">
        <f t="shared" ca="1" si="29"/>
        <v>3</v>
      </c>
      <c r="W233">
        <f t="shared" ca="1" si="29"/>
        <v>2</v>
      </c>
    </row>
    <row r="234" spans="1:23" x14ac:dyDescent="0.4">
      <c r="A234" s="17" t="s">
        <v>310</v>
      </c>
      <c r="B234" s="14" t="s">
        <v>17512</v>
      </c>
      <c r="C234" s="2" t="s">
        <v>37811</v>
      </c>
      <c r="D234" s="17" t="s">
        <v>48429</v>
      </c>
      <c r="E234" t="str">
        <f t="shared" ca="1" si="24"/>
        <v>2018-11-6</v>
      </c>
      <c r="F234" t="str">
        <f t="shared" ca="1" si="25"/>
        <v>14:32</v>
      </c>
      <c r="G234" t="s">
        <v>36338</v>
      </c>
      <c r="H234" t="str">
        <f t="shared" ca="1" si="26"/>
        <v>insert into BUY values ( '0075','h85x975u','190233','2018-12-27 12:58','매우 불만족스러워요.','2');</v>
      </c>
      <c r="O234" t="str">
        <f t="shared" ca="1" si="27"/>
        <v>2018-11-06 14:32</v>
      </c>
      <c r="R234" t="str">
        <f t="shared" ca="1" si="28"/>
        <v>2018-11-06</v>
      </c>
      <c r="U234">
        <f t="shared" ca="1" si="29"/>
        <v>2</v>
      </c>
      <c r="W234">
        <f t="shared" ca="1" si="29"/>
        <v>2</v>
      </c>
    </row>
    <row r="235" spans="1:23" x14ac:dyDescent="0.4">
      <c r="A235" s="17" t="s">
        <v>284</v>
      </c>
      <c r="B235" s="14" t="s">
        <v>17513</v>
      </c>
      <c r="C235" s="2" t="s">
        <v>37812</v>
      </c>
      <c r="D235" s="17" t="s">
        <v>48430</v>
      </c>
      <c r="E235" t="str">
        <f t="shared" ca="1" si="24"/>
        <v>2018-3-30</v>
      </c>
      <c r="F235" t="str">
        <f t="shared" ca="1" si="25"/>
        <v>13:13</v>
      </c>
      <c r="G235" t="s">
        <v>36327</v>
      </c>
      <c r="H235" t="str">
        <f t="shared" ca="1" si="26"/>
        <v>insert into BUY values ( '0049','3d405jz5','190234','2019-06-17 18:11','매우 좋아요.','1');</v>
      </c>
      <c r="O235" t="str">
        <f t="shared" ca="1" si="27"/>
        <v>2018-03-30 13:13</v>
      </c>
      <c r="R235" t="str">
        <f t="shared" ca="1" si="28"/>
        <v>2018-03-30</v>
      </c>
      <c r="U235">
        <f t="shared" ca="1" si="29"/>
        <v>1</v>
      </c>
      <c r="W235">
        <f t="shared" ca="1" si="29"/>
        <v>1</v>
      </c>
    </row>
    <row r="236" spans="1:23" x14ac:dyDescent="0.4">
      <c r="A236" s="17" t="s">
        <v>321</v>
      </c>
      <c r="B236" s="14" t="s">
        <v>17514</v>
      </c>
      <c r="C236" s="2" t="s">
        <v>37813</v>
      </c>
      <c r="D236" s="17" t="s">
        <v>48431</v>
      </c>
      <c r="E236" t="str">
        <f t="shared" ca="1" si="24"/>
        <v>2019-3-14</v>
      </c>
      <c r="F236" t="str">
        <f t="shared" ca="1" si="25"/>
        <v>12:17</v>
      </c>
      <c r="G236" t="s">
        <v>36335</v>
      </c>
      <c r="H236" t="str">
        <f t="shared" ca="1" si="26"/>
        <v>insert into BUY values ( '0086','mi12r9o1','190235','2018-06-09 18:44','가격과 품질 모두 만족합니다.','1');</v>
      </c>
      <c r="O236" t="str">
        <f t="shared" ca="1" si="27"/>
        <v>2019-03-14 12:17</v>
      </c>
      <c r="R236" t="str">
        <f t="shared" ca="1" si="28"/>
        <v>2019-03-14</v>
      </c>
      <c r="U236">
        <f t="shared" ca="1" si="29"/>
        <v>1</v>
      </c>
      <c r="W236">
        <f t="shared" ca="1" si="29"/>
        <v>1</v>
      </c>
    </row>
    <row r="237" spans="1:23" x14ac:dyDescent="0.4">
      <c r="A237" s="17" t="s">
        <v>260</v>
      </c>
      <c r="B237" s="14" t="s">
        <v>17515</v>
      </c>
      <c r="C237" s="2" t="s">
        <v>37814</v>
      </c>
      <c r="D237" s="17" t="s">
        <v>48432</v>
      </c>
      <c r="E237" t="str">
        <f t="shared" ca="1" si="24"/>
        <v>2019-4-27</v>
      </c>
      <c r="F237" t="str">
        <f t="shared" ca="1" si="25"/>
        <v>11:23</v>
      </c>
      <c r="G237" t="s">
        <v>36338</v>
      </c>
      <c r="H237" t="str">
        <f t="shared" ca="1" si="26"/>
        <v>insert into BUY values ( '0024','p669fj74','190236','2019-12-23 17:16','매우 불만족스러워요.','2');</v>
      </c>
      <c r="O237" t="str">
        <f t="shared" ca="1" si="27"/>
        <v>2019-04-27 11:23</v>
      </c>
      <c r="R237" t="str">
        <f t="shared" ca="1" si="28"/>
        <v>2019-04-27</v>
      </c>
      <c r="U237">
        <f t="shared" ca="1" si="29"/>
        <v>2</v>
      </c>
      <c r="W237">
        <f t="shared" ca="1" si="29"/>
        <v>3</v>
      </c>
    </row>
    <row r="238" spans="1:23" x14ac:dyDescent="0.4">
      <c r="A238" s="17" t="s">
        <v>257</v>
      </c>
      <c r="B238" s="14" t="s">
        <v>17516</v>
      </c>
      <c r="C238" s="2" t="s">
        <v>37815</v>
      </c>
      <c r="D238" s="17" t="s">
        <v>48433</v>
      </c>
      <c r="E238" t="str">
        <f t="shared" ca="1" si="24"/>
        <v>2019-8-13</v>
      </c>
      <c r="F238" t="str">
        <f t="shared" ca="1" si="25"/>
        <v>17:19</v>
      </c>
      <c r="G238" t="s">
        <v>36329</v>
      </c>
      <c r="H238" t="str">
        <f t="shared" ca="1" si="26"/>
        <v>insert into BUY values ( '0021','82trc762','190237','2019-11-03 17:19','아이들이 좋아해요.','1');</v>
      </c>
      <c r="O238" t="str">
        <f t="shared" ca="1" si="27"/>
        <v>2019-08-13 17:19</v>
      </c>
      <c r="R238" t="str">
        <f t="shared" ca="1" si="28"/>
        <v>2019-08-13</v>
      </c>
      <c r="U238">
        <f t="shared" ca="1" si="29"/>
        <v>1</v>
      </c>
      <c r="W238">
        <f t="shared" ca="1" si="29"/>
        <v>1</v>
      </c>
    </row>
    <row r="239" spans="1:23" x14ac:dyDescent="0.4">
      <c r="A239" s="17" t="s">
        <v>261</v>
      </c>
      <c r="B239" s="14" t="s">
        <v>17517</v>
      </c>
      <c r="C239" s="2" t="s">
        <v>37816</v>
      </c>
      <c r="D239" s="17" t="s">
        <v>48434</v>
      </c>
      <c r="E239" t="str">
        <f t="shared" ca="1" si="24"/>
        <v>2019-12-13</v>
      </c>
      <c r="F239" t="str">
        <f t="shared" ca="1" si="25"/>
        <v>22:57</v>
      </c>
      <c r="G239" t="s">
        <v>36335</v>
      </c>
      <c r="H239" t="str">
        <f t="shared" ca="1" si="26"/>
        <v>insert into BUY values ( '0025','1jl25d7u','190238','2018-07-16 22:14','가격과 품질 모두 만족합니다.','1');</v>
      </c>
      <c r="O239" t="str">
        <f t="shared" ca="1" si="27"/>
        <v>2019-12-13 22:57</v>
      </c>
      <c r="R239" t="str">
        <f t="shared" ca="1" si="28"/>
        <v>2019-12-13</v>
      </c>
      <c r="U239">
        <f t="shared" ca="1" si="29"/>
        <v>1</v>
      </c>
      <c r="W239">
        <f t="shared" ca="1" si="29"/>
        <v>2</v>
      </c>
    </row>
    <row r="240" spans="1:23" x14ac:dyDescent="0.4">
      <c r="A240" s="17" t="s">
        <v>246</v>
      </c>
      <c r="B240" s="14" t="s">
        <v>17518</v>
      </c>
      <c r="C240" s="2" t="s">
        <v>37817</v>
      </c>
      <c r="D240" s="17" t="s">
        <v>48435</v>
      </c>
      <c r="E240" t="str">
        <f t="shared" ca="1" si="24"/>
        <v>2019-5-14</v>
      </c>
      <c r="F240" t="str">
        <f t="shared" ca="1" si="25"/>
        <v>10:32</v>
      </c>
      <c r="G240" t="s">
        <v>36329</v>
      </c>
      <c r="H240" t="str">
        <f t="shared" ca="1" si="26"/>
        <v>insert into BUY values ( '0010','x738f235','190239','2019-09-26 13:56','아이들이 좋아해요.','1');</v>
      </c>
      <c r="O240" t="str">
        <f t="shared" ca="1" si="27"/>
        <v>2019-05-14 10:32</v>
      </c>
      <c r="R240" t="str">
        <f t="shared" ca="1" si="28"/>
        <v>2019-05-14</v>
      </c>
      <c r="U240">
        <f t="shared" ca="1" si="29"/>
        <v>1</v>
      </c>
      <c r="W240">
        <f t="shared" ca="1" si="29"/>
        <v>1</v>
      </c>
    </row>
    <row r="241" spans="1:23" x14ac:dyDescent="0.4">
      <c r="A241" s="17" t="s">
        <v>320</v>
      </c>
      <c r="B241" s="14" t="s">
        <v>17519</v>
      </c>
      <c r="C241" s="2" t="s">
        <v>37818</v>
      </c>
      <c r="D241" s="17" t="s">
        <v>50087</v>
      </c>
      <c r="E241" t="str">
        <f t="shared" ca="1" si="24"/>
        <v>2018-5-16</v>
      </c>
      <c r="F241" t="str">
        <f t="shared" ca="1" si="25"/>
        <v>13:53</v>
      </c>
      <c r="G241" t="s">
        <v>36338</v>
      </c>
      <c r="H241" t="str">
        <f t="shared" ca="1" si="26"/>
        <v>insert into BUY values ( '0085','816w19ts','190240','2019-12-29 15:19','매우 불만족스러워요.','1');</v>
      </c>
      <c r="O241" t="str">
        <f t="shared" ca="1" si="27"/>
        <v>2018-05-16 13:53</v>
      </c>
      <c r="R241" t="str">
        <f t="shared" ca="1" si="28"/>
        <v>2018-05-16</v>
      </c>
      <c r="U241">
        <f t="shared" ca="1" si="29"/>
        <v>1</v>
      </c>
      <c r="W241">
        <f t="shared" ca="1" si="29"/>
        <v>3</v>
      </c>
    </row>
    <row r="242" spans="1:23" x14ac:dyDescent="0.4">
      <c r="A242" s="17" t="s">
        <v>334</v>
      </c>
      <c r="B242" s="14" t="s">
        <v>17520</v>
      </c>
      <c r="C242" s="2" t="s">
        <v>37819</v>
      </c>
      <c r="D242" s="17" t="s">
        <v>48436</v>
      </c>
      <c r="E242" t="str">
        <f t="shared" ca="1" si="24"/>
        <v>2019-9-16</v>
      </c>
      <c r="F242" t="str">
        <f t="shared" ca="1" si="25"/>
        <v>11:39</v>
      </c>
      <c r="G242" t="s">
        <v>36338</v>
      </c>
      <c r="H242" t="str">
        <f t="shared" ca="1" si="26"/>
        <v>insert into BUY values ( '0099','9s20t344','190241','2019-02-11 17:55','매우 불만족스러워요.','1');</v>
      </c>
      <c r="O242" t="str">
        <f t="shared" ca="1" si="27"/>
        <v>2019-09-16 11:39</v>
      </c>
      <c r="R242" t="str">
        <f t="shared" ca="1" si="28"/>
        <v>2019-09-16</v>
      </c>
      <c r="U242">
        <f t="shared" ca="1" si="29"/>
        <v>1</v>
      </c>
      <c r="W242">
        <f t="shared" ca="1" si="29"/>
        <v>3</v>
      </c>
    </row>
    <row r="243" spans="1:23" x14ac:dyDescent="0.4">
      <c r="A243" s="17" t="s">
        <v>297</v>
      </c>
      <c r="B243" s="14" t="s">
        <v>17521</v>
      </c>
      <c r="C243" s="2" t="s">
        <v>37820</v>
      </c>
      <c r="D243" s="17" t="s">
        <v>48437</v>
      </c>
      <c r="E243" t="str">
        <f t="shared" ca="1" si="24"/>
        <v>2018-7-12</v>
      </c>
      <c r="F243" t="str">
        <f t="shared" ca="1" si="25"/>
        <v>22:54</v>
      </c>
      <c r="G243" t="s">
        <v>36338</v>
      </c>
      <c r="H243" t="str">
        <f t="shared" ca="1" si="26"/>
        <v>insert into BUY values ( '0062','a9gh3kb8','190242','2018-03-17 12:22','매우 불만족스러워요.','2');</v>
      </c>
      <c r="O243" t="str">
        <f t="shared" ca="1" si="27"/>
        <v>2018-07-12 22:54</v>
      </c>
      <c r="R243" t="str">
        <f t="shared" ca="1" si="28"/>
        <v>2018-07-12</v>
      </c>
      <c r="U243">
        <f t="shared" ca="1" si="29"/>
        <v>2</v>
      </c>
      <c r="W243">
        <f t="shared" ca="1" si="29"/>
        <v>3</v>
      </c>
    </row>
    <row r="244" spans="1:23" x14ac:dyDescent="0.4">
      <c r="A244" s="17" t="s">
        <v>316</v>
      </c>
      <c r="B244" s="14" t="s">
        <v>17522</v>
      </c>
      <c r="C244" s="2" t="s">
        <v>37821</v>
      </c>
      <c r="D244" s="17" t="s">
        <v>48438</v>
      </c>
      <c r="E244" t="str">
        <f t="shared" ca="1" si="24"/>
        <v>2018-9-5</v>
      </c>
      <c r="F244" t="str">
        <f t="shared" ca="1" si="25"/>
        <v>16:29</v>
      </c>
      <c r="G244" t="s">
        <v>36333</v>
      </c>
      <c r="H244" t="str">
        <f t="shared" ca="1" si="26"/>
        <v>insert into BUY values ( '0081','496qe98s','190243','2018-01-13 17:45','다른 걸 사는 것이 좋을 것 같아요.','2');</v>
      </c>
      <c r="O244" t="str">
        <f t="shared" ca="1" si="27"/>
        <v>2018-09-05 16:29</v>
      </c>
      <c r="R244" t="str">
        <f t="shared" ca="1" si="28"/>
        <v>2018-09-05</v>
      </c>
      <c r="U244">
        <f t="shared" ca="1" si="29"/>
        <v>2</v>
      </c>
      <c r="W244">
        <f t="shared" ca="1" si="29"/>
        <v>1</v>
      </c>
    </row>
    <row r="245" spans="1:23" x14ac:dyDescent="0.4">
      <c r="A245" s="17" t="s">
        <v>250</v>
      </c>
      <c r="B245" s="14" t="s">
        <v>17523</v>
      </c>
      <c r="C245" s="2" t="s">
        <v>37822</v>
      </c>
      <c r="D245" s="17" t="s">
        <v>48439</v>
      </c>
      <c r="E245" t="str">
        <f t="shared" ca="1" si="24"/>
        <v>2018-3-19</v>
      </c>
      <c r="F245" t="str">
        <f t="shared" ca="1" si="25"/>
        <v>11:10</v>
      </c>
      <c r="G245" t="s">
        <v>36337</v>
      </c>
      <c r="H245" t="str">
        <f t="shared" ca="1" si="26"/>
        <v>insert into BUY values ( '0014','3u1wmcl5','190244','2019-07-19 14:23','그냥 그래요.','1');</v>
      </c>
      <c r="O245" t="str">
        <f t="shared" ca="1" si="27"/>
        <v>2018-03-19 11:10</v>
      </c>
      <c r="R245" t="str">
        <f t="shared" ca="1" si="28"/>
        <v>2018-03-19</v>
      </c>
      <c r="U245">
        <f t="shared" ca="1" si="29"/>
        <v>1</v>
      </c>
      <c r="W245">
        <f t="shared" ca="1" si="29"/>
        <v>1</v>
      </c>
    </row>
    <row r="246" spans="1:23" x14ac:dyDescent="0.4">
      <c r="A246" s="17" t="s">
        <v>314</v>
      </c>
      <c r="B246" s="14" t="s">
        <v>17524</v>
      </c>
      <c r="C246" s="2" t="s">
        <v>37823</v>
      </c>
      <c r="D246" s="17" t="s">
        <v>48440</v>
      </c>
      <c r="E246" t="str">
        <f t="shared" ca="1" si="24"/>
        <v>2018-3-5</v>
      </c>
      <c r="F246" t="str">
        <f t="shared" ca="1" si="25"/>
        <v>21:54</v>
      </c>
      <c r="G246" t="s">
        <v>36333</v>
      </c>
      <c r="H246" t="str">
        <f t="shared" ca="1" si="26"/>
        <v>insert into BUY values ( '0079','s42a8e4g','190245','2018-02-09 12:16','다른 걸 사는 것이 좋을 것 같아요.','1');</v>
      </c>
      <c r="O246" t="str">
        <f t="shared" ca="1" si="27"/>
        <v>2018-03-05 21:54</v>
      </c>
      <c r="R246" t="str">
        <f t="shared" ca="1" si="28"/>
        <v>2018-03-05</v>
      </c>
      <c r="U246">
        <f t="shared" ca="1" si="29"/>
        <v>1</v>
      </c>
      <c r="W246">
        <f t="shared" ca="1" si="29"/>
        <v>1</v>
      </c>
    </row>
    <row r="247" spans="1:23" x14ac:dyDescent="0.4">
      <c r="A247" s="17" t="s">
        <v>306</v>
      </c>
      <c r="B247" s="14" t="s">
        <v>17525</v>
      </c>
      <c r="C247" s="2" t="s">
        <v>37824</v>
      </c>
      <c r="D247" s="17" t="s">
        <v>48441</v>
      </c>
      <c r="E247" t="str">
        <f t="shared" ca="1" si="24"/>
        <v>2018-3-30</v>
      </c>
      <c r="F247" t="str">
        <f t="shared" ca="1" si="25"/>
        <v>16:58</v>
      </c>
      <c r="G247" t="s">
        <v>36338</v>
      </c>
      <c r="H247" t="str">
        <f t="shared" ca="1" si="26"/>
        <v>insert into BUY values ( '0071','5wcg1af5','190246','2019-06-05 12:39','매우 불만족스러워요.','3');</v>
      </c>
      <c r="O247" t="str">
        <f t="shared" ca="1" si="27"/>
        <v>2018-03-30 16:58</v>
      </c>
      <c r="R247" t="str">
        <f t="shared" ca="1" si="28"/>
        <v>2018-03-30</v>
      </c>
      <c r="U247">
        <f t="shared" ca="1" si="29"/>
        <v>3</v>
      </c>
      <c r="W247">
        <f t="shared" ca="1" si="29"/>
        <v>3</v>
      </c>
    </row>
    <row r="248" spans="1:23" x14ac:dyDescent="0.4">
      <c r="A248" s="17" t="s">
        <v>257</v>
      </c>
      <c r="B248" s="14" t="s">
        <v>17526</v>
      </c>
      <c r="C248" s="2" t="s">
        <v>37825</v>
      </c>
      <c r="D248" s="17" t="s">
        <v>48442</v>
      </c>
      <c r="E248" t="str">
        <f t="shared" ca="1" si="24"/>
        <v>2019-7-18</v>
      </c>
      <c r="F248" t="str">
        <f t="shared" ca="1" si="25"/>
        <v>18:21</v>
      </c>
      <c r="G248" t="s">
        <v>36329</v>
      </c>
      <c r="H248" t="str">
        <f t="shared" ca="1" si="26"/>
        <v>insert into BUY values ( '0021','24nqfg6c','190247','2019-12-04 23:57','아이들이 좋아해요.','3');</v>
      </c>
      <c r="O248" t="str">
        <f t="shared" ca="1" si="27"/>
        <v xml:space="preserve"> 18:21</v>
      </c>
      <c r="U248">
        <f t="shared" ca="1" si="29"/>
        <v>3</v>
      </c>
      <c r="W248">
        <f t="shared" ca="1" si="29"/>
        <v>2</v>
      </c>
    </row>
    <row r="249" spans="1:23" x14ac:dyDescent="0.4">
      <c r="A249" s="17" t="s">
        <v>285</v>
      </c>
      <c r="B249" s="14" t="s">
        <v>17527</v>
      </c>
      <c r="C249" s="2" t="s">
        <v>37826</v>
      </c>
      <c r="D249" s="17" t="s">
        <v>48443</v>
      </c>
      <c r="E249" t="str">
        <f t="shared" ca="1" si="24"/>
        <v>2018-12-11</v>
      </c>
      <c r="F249" t="str">
        <f t="shared" ca="1" si="25"/>
        <v>13:39</v>
      </c>
      <c r="G249" t="s">
        <v>36329</v>
      </c>
      <c r="H249" t="str">
        <f t="shared" ca="1" si="26"/>
        <v>insert into BUY values ( '0050','344bx306','190248','2019-11-28 12:35','아이들이 좋아해요.','2');</v>
      </c>
      <c r="O249" t="str">
        <f t="shared" ca="1" si="27"/>
        <v xml:space="preserve"> 13:39</v>
      </c>
      <c r="U249">
        <f t="shared" ca="1" si="29"/>
        <v>2</v>
      </c>
      <c r="W249">
        <f t="shared" ca="1" si="29"/>
        <v>1</v>
      </c>
    </row>
    <row r="250" spans="1:23" x14ac:dyDescent="0.4">
      <c r="A250" s="17" t="s">
        <v>275</v>
      </c>
      <c r="B250" s="14" t="s">
        <v>17528</v>
      </c>
      <c r="C250" s="2" t="s">
        <v>37827</v>
      </c>
      <c r="D250" s="17" t="s">
        <v>48444</v>
      </c>
      <c r="E250" t="str">
        <f t="shared" ca="1" si="24"/>
        <v>2019-10-20</v>
      </c>
      <c r="F250" t="str">
        <f t="shared" ca="1" si="25"/>
        <v>16:53</v>
      </c>
      <c r="G250" t="s">
        <v>36335</v>
      </c>
      <c r="H250" t="str">
        <f t="shared" ca="1" si="26"/>
        <v>insert into BUY values ( '0040','9k1u232d','190249','2018-11-22 11:29','가격과 품질 모두 만족합니다.','3');</v>
      </c>
      <c r="O250" t="str">
        <f t="shared" ca="1" si="27"/>
        <v xml:space="preserve"> 16:53</v>
      </c>
      <c r="U250">
        <f t="shared" ca="1" si="29"/>
        <v>3</v>
      </c>
      <c r="W250">
        <f t="shared" ca="1" si="29"/>
        <v>3</v>
      </c>
    </row>
    <row r="251" spans="1:23" x14ac:dyDescent="0.4">
      <c r="A251" s="17" t="s">
        <v>270</v>
      </c>
      <c r="B251" s="14" t="s">
        <v>17529</v>
      </c>
      <c r="C251" s="2" t="s">
        <v>37828</v>
      </c>
      <c r="D251" s="17" t="s">
        <v>48445</v>
      </c>
      <c r="E251" t="str">
        <f t="shared" ca="1" si="24"/>
        <v>2018-9-7</v>
      </c>
      <c r="F251" t="str">
        <f t="shared" ca="1" si="25"/>
        <v>16:40</v>
      </c>
      <c r="G251" t="s">
        <v>36331</v>
      </c>
      <c r="H251" t="str">
        <f t="shared" ca="1" si="26"/>
        <v>insert into BUY values ( '0035','6po9vbfl','190250','2018-03-23 19:37','별로 만족하지 않습니다.','1');</v>
      </c>
      <c r="O251" t="str">
        <f t="shared" ca="1" si="27"/>
        <v xml:space="preserve"> 16:40</v>
      </c>
      <c r="U251">
        <f t="shared" ca="1" si="29"/>
        <v>1</v>
      </c>
      <c r="W251">
        <f t="shared" ca="1" si="29"/>
        <v>3</v>
      </c>
    </row>
    <row r="252" spans="1:23" x14ac:dyDescent="0.4">
      <c r="A252" s="17" t="s">
        <v>250</v>
      </c>
      <c r="B252" s="14" t="s">
        <v>17530</v>
      </c>
      <c r="C252" s="2" t="s">
        <v>37829</v>
      </c>
      <c r="D252" s="17" t="s">
        <v>48446</v>
      </c>
      <c r="E252" t="str">
        <f t="shared" ca="1" si="24"/>
        <v>2018-8-24</v>
      </c>
      <c r="F252" t="str">
        <f t="shared" ca="1" si="25"/>
        <v>15:25</v>
      </c>
      <c r="G252" t="s">
        <v>36333</v>
      </c>
      <c r="H252" t="str">
        <f t="shared" ca="1" si="26"/>
        <v>insert into BUY values ( '0014','y33i0j23','190251','2019-04-26 21:52','다른 걸 사는 것이 좋을 것 같아요.','2');</v>
      </c>
      <c r="O252" t="str">
        <f t="shared" ca="1" si="27"/>
        <v xml:space="preserve"> 15:25</v>
      </c>
      <c r="U252">
        <f t="shared" ca="1" si="29"/>
        <v>2</v>
      </c>
      <c r="W252">
        <f t="shared" ca="1" si="29"/>
        <v>3</v>
      </c>
    </row>
    <row r="253" spans="1:23" x14ac:dyDescent="0.4">
      <c r="A253" s="17" t="s">
        <v>37880</v>
      </c>
      <c r="B253" s="14" t="s">
        <v>17531</v>
      </c>
      <c r="C253" s="2" t="s">
        <v>37830</v>
      </c>
      <c r="D253" s="17" t="s">
        <v>48447</v>
      </c>
      <c r="E253" t="str">
        <f t="shared" ca="1" si="24"/>
        <v>2018-6-25</v>
      </c>
      <c r="F253" t="str">
        <f t="shared" ca="1" si="25"/>
        <v>12:51</v>
      </c>
      <c r="G253" t="s">
        <v>36327</v>
      </c>
      <c r="H253" t="str">
        <f t="shared" ca="1" si="26"/>
        <v>insert into BUY values ( '0001','j5v8xwq2','190252','2018-07-19 11:30','매우 좋아요.','3');</v>
      </c>
      <c r="O253" t="str">
        <f t="shared" ca="1" si="27"/>
        <v xml:space="preserve"> 12:51</v>
      </c>
      <c r="U253">
        <f t="shared" ca="1" si="29"/>
        <v>3</v>
      </c>
      <c r="W253">
        <f t="shared" ca="1" si="29"/>
        <v>1</v>
      </c>
    </row>
    <row r="254" spans="1:23" x14ac:dyDescent="0.4">
      <c r="A254" s="17" t="s">
        <v>304</v>
      </c>
      <c r="B254" s="14" t="s">
        <v>17532</v>
      </c>
      <c r="C254" s="2" t="s">
        <v>37831</v>
      </c>
      <c r="D254" s="17" t="s">
        <v>48448</v>
      </c>
      <c r="E254" t="str">
        <f t="shared" ca="1" si="24"/>
        <v>2019-4-25</v>
      </c>
      <c r="F254" t="str">
        <f t="shared" ca="1" si="25"/>
        <v>13:59</v>
      </c>
      <c r="G254" t="s">
        <v>36335</v>
      </c>
      <c r="H254" t="str">
        <f t="shared" ca="1" si="26"/>
        <v>insert into BUY values ( '0069','95j03hdf','190253','2018-02-11 16:17','가격과 품질 모두 만족합니다.','2');</v>
      </c>
      <c r="O254" t="str">
        <f t="shared" ca="1" si="27"/>
        <v xml:space="preserve"> 13:59</v>
      </c>
      <c r="U254">
        <f t="shared" ca="1" si="29"/>
        <v>2</v>
      </c>
      <c r="W254">
        <f t="shared" ca="1" si="29"/>
        <v>3</v>
      </c>
    </row>
    <row r="255" spans="1:23" x14ac:dyDescent="0.4">
      <c r="A255" s="17" t="s">
        <v>313</v>
      </c>
      <c r="B255" s="14" t="s">
        <v>17533</v>
      </c>
      <c r="C255" s="2" t="s">
        <v>37832</v>
      </c>
      <c r="D255" s="17" t="s">
        <v>48449</v>
      </c>
      <c r="E255" t="str">
        <f t="shared" ca="1" si="24"/>
        <v>2018-10-4</v>
      </c>
      <c r="F255" t="str">
        <f t="shared" ca="1" si="25"/>
        <v>21:16</v>
      </c>
      <c r="G255" t="s">
        <v>36335</v>
      </c>
      <c r="H255" t="str">
        <f t="shared" ca="1" si="26"/>
        <v>insert into BUY values ( '0078','1391m08x','190254','2019-04-18 12:55','가격과 품질 모두 만족합니다.','3');</v>
      </c>
      <c r="O255" t="str">
        <f t="shared" ca="1" si="27"/>
        <v xml:space="preserve"> 21:16</v>
      </c>
      <c r="U255">
        <f t="shared" ca="1" si="29"/>
        <v>3</v>
      </c>
      <c r="W255">
        <f t="shared" ca="1" si="29"/>
        <v>2</v>
      </c>
    </row>
    <row r="256" spans="1:23" x14ac:dyDescent="0.4">
      <c r="A256" s="17" t="s">
        <v>308</v>
      </c>
      <c r="B256" s="14" t="s">
        <v>17534</v>
      </c>
      <c r="C256" s="2" t="s">
        <v>37833</v>
      </c>
      <c r="D256" s="17" t="s">
        <v>48450</v>
      </c>
      <c r="E256" t="str">
        <f t="shared" ca="1" si="24"/>
        <v>2018-12-11</v>
      </c>
      <c r="F256" t="str">
        <f t="shared" ca="1" si="25"/>
        <v>15:14</v>
      </c>
      <c r="G256" t="s">
        <v>36338</v>
      </c>
      <c r="H256" t="str">
        <f t="shared" ca="1" si="26"/>
        <v>insert into BUY values ( '0073','1we5g3tb','190255','2019-11-25 21:55','매우 불만족스러워요.','2');</v>
      </c>
      <c r="O256" t="str">
        <f t="shared" ca="1" si="27"/>
        <v xml:space="preserve"> 15:14</v>
      </c>
      <c r="U256">
        <f t="shared" ca="1" si="29"/>
        <v>2</v>
      </c>
      <c r="W256">
        <f t="shared" ca="1" si="29"/>
        <v>3</v>
      </c>
    </row>
    <row r="257" spans="1:23" x14ac:dyDescent="0.4">
      <c r="A257" s="17" t="s">
        <v>253</v>
      </c>
      <c r="B257" s="14" t="s">
        <v>17535</v>
      </c>
      <c r="C257" s="2" t="s">
        <v>37834</v>
      </c>
      <c r="D257" s="17" t="s">
        <v>48451</v>
      </c>
      <c r="E257" t="str">
        <f t="shared" ca="1" si="24"/>
        <v>2018-12-8</v>
      </c>
      <c r="F257" t="str">
        <f t="shared" ca="1" si="25"/>
        <v>23:34</v>
      </c>
      <c r="G257" t="s">
        <v>36333</v>
      </c>
      <c r="H257" t="str">
        <f t="shared" ca="1" si="26"/>
        <v>insert into BUY values ( '0017','c3ayr8yt','190256','2019-08-19 20:26','다른 걸 사는 것이 좋을 것 같아요.','3');</v>
      </c>
      <c r="O257" t="str">
        <f t="shared" ca="1" si="27"/>
        <v xml:space="preserve"> 23:34</v>
      </c>
      <c r="U257">
        <f t="shared" ca="1" si="29"/>
        <v>3</v>
      </c>
      <c r="W257">
        <f t="shared" ca="1" si="29"/>
        <v>1</v>
      </c>
    </row>
    <row r="258" spans="1:23" x14ac:dyDescent="0.4">
      <c r="A258" s="17" t="s">
        <v>302</v>
      </c>
      <c r="B258" s="14" t="s">
        <v>17536</v>
      </c>
      <c r="C258" s="2" t="s">
        <v>37835</v>
      </c>
      <c r="D258" s="17" t="s">
        <v>48452</v>
      </c>
      <c r="E258" t="str">
        <f t="shared" ca="1" si="24"/>
        <v>2018-12-14</v>
      </c>
      <c r="F258" t="str">
        <f t="shared" ca="1" si="25"/>
        <v>10:48</v>
      </c>
      <c r="G258" t="s">
        <v>36337</v>
      </c>
      <c r="H258" t="str">
        <f t="shared" ca="1" si="26"/>
        <v>insert into BUY values ( '0067','axr9p742','190257','2019-03-21 22:16','그냥 그래요.','1');</v>
      </c>
      <c r="O258" t="str">
        <f t="shared" ca="1" si="27"/>
        <v xml:space="preserve"> 10:48</v>
      </c>
      <c r="U258">
        <f t="shared" ca="1" si="29"/>
        <v>1</v>
      </c>
      <c r="W258">
        <f t="shared" ca="1" si="29"/>
        <v>3</v>
      </c>
    </row>
    <row r="259" spans="1:23" x14ac:dyDescent="0.4">
      <c r="A259" s="17" t="s">
        <v>277</v>
      </c>
      <c r="B259" s="14" t="s">
        <v>17537</v>
      </c>
      <c r="C259" s="2" t="s">
        <v>37836</v>
      </c>
      <c r="D259" s="17" t="s">
        <v>48453</v>
      </c>
      <c r="E259" t="str">
        <f t="shared" ref="E259:E301" ca="1" si="31">RANDBETWEEN(2018,2019)&amp;"-"&amp;RANDBETWEEN(3,12)&amp;"-"&amp;RANDBETWEEN(1,30)</f>
        <v>2019-6-21</v>
      </c>
      <c r="F259" t="str">
        <f t="shared" ref="F259:F301" ca="1" si="32">RANDBETWEEN(10,23)&amp;":"&amp;RANDBETWEEN(10,59)</f>
        <v>15:14</v>
      </c>
      <c r="G259" t="s">
        <v>36333</v>
      </c>
      <c r="H259" t="str">
        <f t="shared" ref="H259:H322" ca="1" si="33">"insert into BUY values ( '"&amp;A259&amp;"','"&amp;B259&amp;"','"&amp;C259&amp;"','"&amp;D259&amp;"','"&amp;G259&amp;"','"&amp;U259&amp;"');"</f>
        <v>insert into BUY values ( '0042','fbny8612','190258','2019-02-15 14:51','다른 걸 사는 것이 좋을 것 같아요.','2');</v>
      </c>
      <c r="O259" t="str">
        <f t="shared" ref="O259:O296" ca="1" si="34">R259&amp;" "&amp;F259</f>
        <v xml:space="preserve"> 15:14</v>
      </c>
      <c r="U259">
        <f t="shared" ref="U259:W322" ca="1" si="35">RANDBETWEEN(1,3)</f>
        <v>2</v>
      </c>
      <c r="W259">
        <f t="shared" ca="1" si="35"/>
        <v>3</v>
      </c>
    </row>
    <row r="260" spans="1:23" x14ac:dyDescent="0.4">
      <c r="A260" s="17" t="s">
        <v>242</v>
      </c>
      <c r="B260" s="14" t="s">
        <v>17538</v>
      </c>
      <c r="C260" s="2" t="s">
        <v>37837</v>
      </c>
      <c r="D260" s="17" t="s">
        <v>48454</v>
      </c>
      <c r="E260" t="str">
        <f t="shared" ca="1" si="31"/>
        <v>2019-3-26</v>
      </c>
      <c r="F260" t="str">
        <f t="shared" ca="1" si="32"/>
        <v>16:11</v>
      </c>
      <c r="G260" t="s">
        <v>36331</v>
      </c>
      <c r="H260" t="str">
        <f t="shared" ca="1" si="33"/>
        <v>insert into BUY values ( '0006','34n7e9u2','190259','2018-07-28 17:42','별로 만족하지 않습니다.','2');</v>
      </c>
      <c r="O260" t="str">
        <f t="shared" ca="1" si="34"/>
        <v xml:space="preserve"> 16:11</v>
      </c>
      <c r="U260">
        <f t="shared" ca="1" si="35"/>
        <v>2</v>
      </c>
      <c r="W260">
        <f t="shared" ca="1" si="35"/>
        <v>3</v>
      </c>
    </row>
    <row r="261" spans="1:23" x14ac:dyDescent="0.4">
      <c r="A261" s="17" t="s">
        <v>328</v>
      </c>
      <c r="B261" s="14" t="s">
        <v>17539</v>
      </c>
      <c r="C261" s="2" t="s">
        <v>37838</v>
      </c>
      <c r="D261" s="17" t="s">
        <v>48455</v>
      </c>
      <c r="E261" t="str">
        <f t="shared" ca="1" si="31"/>
        <v>2018-10-16</v>
      </c>
      <c r="F261" t="str">
        <f t="shared" ca="1" si="32"/>
        <v>16:43</v>
      </c>
      <c r="G261" t="s">
        <v>36335</v>
      </c>
      <c r="H261" t="str">
        <f t="shared" ca="1" si="33"/>
        <v>insert into BUY values ( '0093','cu3w6d66','190260','2018-08-09 12:30','가격과 품질 모두 만족합니다.','3');</v>
      </c>
      <c r="O261" t="str">
        <f t="shared" ca="1" si="34"/>
        <v xml:space="preserve"> 16:43</v>
      </c>
      <c r="U261">
        <f t="shared" ca="1" si="35"/>
        <v>3</v>
      </c>
      <c r="W261">
        <f t="shared" ca="1" si="35"/>
        <v>3</v>
      </c>
    </row>
    <row r="262" spans="1:23" x14ac:dyDescent="0.4">
      <c r="A262" s="17" t="s">
        <v>295</v>
      </c>
      <c r="B262" s="14" t="s">
        <v>17540</v>
      </c>
      <c r="C262" s="2" t="s">
        <v>37839</v>
      </c>
      <c r="D262" s="17" t="s">
        <v>48456</v>
      </c>
      <c r="E262" t="str">
        <f t="shared" ca="1" si="31"/>
        <v>2018-8-3</v>
      </c>
      <c r="F262" t="str">
        <f t="shared" ca="1" si="32"/>
        <v>10:51</v>
      </c>
      <c r="G262" t="s">
        <v>36327</v>
      </c>
      <c r="H262" t="str">
        <f t="shared" ca="1" si="33"/>
        <v>insert into BUY values ( '0060','1eu4f1qj','190261','2018-07-30 11:59','매우 좋아요.','3');</v>
      </c>
      <c r="O262" t="str">
        <f t="shared" ca="1" si="34"/>
        <v xml:space="preserve"> 10:51</v>
      </c>
      <c r="U262">
        <f t="shared" ca="1" si="35"/>
        <v>3</v>
      </c>
      <c r="W262">
        <f t="shared" ca="1" si="35"/>
        <v>3</v>
      </c>
    </row>
    <row r="263" spans="1:23" x14ac:dyDescent="0.4">
      <c r="A263" s="17" t="s">
        <v>37879</v>
      </c>
      <c r="B263" s="14" t="s">
        <v>17541</v>
      </c>
      <c r="C263" s="2" t="s">
        <v>37840</v>
      </c>
      <c r="D263" s="17" t="s">
        <v>48457</v>
      </c>
      <c r="E263" t="str">
        <f t="shared" ca="1" si="31"/>
        <v>2018-4-13</v>
      </c>
      <c r="F263" t="str">
        <f t="shared" ca="1" si="32"/>
        <v>10:16</v>
      </c>
      <c r="G263" t="s">
        <v>36329</v>
      </c>
      <c r="H263" t="str">
        <f t="shared" ca="1" si="33"/>
        <v>insert into BUY values ( '0032','2u617k5r','190262','2019-08-26 13:37','아이들이 좋아해요.','1');</v>
      </c>
      <c r="O263" t="str">
        <f t="shared" ca="1" si="34"/>
        <v xml:space="preserve"> 10:16</v>
      </c>
      <c r="U263">
        <f t="shared" ca="1" si="35"/>
        <v>1</v>
      </c>
      <c r="W263">
        <f t="shared" ca="1" si="35"/>
        <v>1</v>
      </c>
    </row>
    <row r="264" spans="1:23" x14ac:dyDescent="0.4">
      <c r="A264" s="17" t="s">
        <v>265</v>
      </c>
      <c r="B264" s="14" t="s">
        <v>17542</v>
      </c>
      <c r="C264" s="2" t="s">
        <v>37841</v>
      </c>
      <c r="D264" s="17" t="s">
        <v>48458</v>
      </c>
      <c r="E264" t="str">
        <f t="shared" ca="1" si="31"/>
        <v>2019-11-10</v>
      </c>
      <c r="F264" t="str">
        <f t="shared" ca="1" si="32"/>
        <v>17:20</v>
      </c>
      <c r="G264" t="s">
        <v>36335</v>
      </c>
      <c r="H264" t="str">
        <f t="shared" ca="1" si="33"/>
        <v>insert into BUY values ( '0029','z9m0r84m','190263','2019-03-27 19:23','가격과 품질 모두 만족합니다.','2');</v>
      </c>
      <c r="O264" t="str">
        <f t="shared" ca="1" si="34"/>
        <v xml:space="preserve"> 17:20</v>
      </c>
      <c r="U264">
        <f t="shared" ca="1" si="35"/>
        <v>2</v>
      </c>
      <c r="W264">
        <f t="shared" ca="1" si="35"/>
        <v>1</v>
      </c>
    </row>
    <row r="265" spans="1:23" x14ac:dyDescent="0.4">
      <c r="A265" s="17" t="s">
        <v>251</v>
      </c>
      <c r="B265" s="14" t="s">
        <v>17543</v>
      </c>
      <c r="C265" s="2" t="s">
        <v>37842</v>
      </c>
      <c r="D265" s="17" t="s">
        <v>48459</v>
      </c>
      <c r="E265" t="str">
        <f t="shared" ca="1" si="31"/>
        <v>2019-3-30</v>
      </c>
      <c r="F265" t="str">
        <f t="shared" ca="1" si="32"/>
        <v>21:55</v>
      </c>
      <c r="G265" t="s">
        <v>36338</v>
      </c>
      <c r="H265" t="str">
        <f t="shared" ca="1" si="33"/>
        <v>insert into BUY values ( '0015','v1iu2u57','190264','2018-01-16 14:38','매우 불만족스러워요.','3');</v>
      </c>
      <c r="O265" t="str">
        <f t="shared" ca="1" si="34"/>
        <v xml:space="preserve"> 21:55</v>
      </c>
      <c r="U265">
        <f t="shared" ca="1" si="35"/>
        <v>3</v>
      </c>
      <c r="W265">
        <f t="shared" ca="1" si="35"/>
        <v>3</v>
      </c>
    </row>
    <row r="266" spans="1:23" x14ac:dyDescent="0.4">
      <c r="A266" s="17" t="s">
        <v>239</v>
      </c>
      <c r="B266" s="14" t="s">
        <v>17544</v>
      </c>
      <c r="C266" s="2" t="s">
        <v>37843</v>
      </c>
      <c r="D266" s="17" t="s">
        <v>48460</v>
      </c>
      <c r="E266" t="str">
        <f t="shared" ca="1" si="31"/>
        <v>2019-5-22</v>
      </c>
      <c r="F266" t="str">
        <f t="shared" ca="1" si="32"/>
        <v>13:17</v>
      </c>
      <c r="G266" t="s">
        <v>36338</v>
      </c>
      <c r="H266" t="str">
        <f t="shared" ca="1" si="33"/>
        <v>insert into BUY values ( '0003','j9jd8b45','190265','2019-05-16 17:42','매우 불만족스러워요.','3');</v>
      </c>
      <c r="O266" t="str">
        <f t="shared" ca="1" si="34"/>
        <v xml:space="preserve"> 13:17</v>
      </c>
      <c r="U266">
        <f t="shared" ca="1" si="35"/>
        <v>3</v>
      </c>
      <c r="W266">
        <f t="shared" ca="1" si="35"/>
        <v>1</v>
      </c>
    </row>
    <row r="267" spans="1:23" x14ac:dyDescent="0.4">
      <c r="A267" s="17" t="s">
        <v>322</v>
      </c>
      <c r="B267" s="14" t="s">
        <v>17545</v>
      </c>
      <c r="C267" s="2" t="s">
        <v>37844</v>
      </c>
      <c r="D267" s="17" t="s">
        <v>48461</v>
      </c>
      <c r="E267" t="str">
        <f t="shared" ca="1" si="31"/>
        <v>2018-12-4</v>
      </c>
      <c r="F267" t="str">
        <f t="shared" ca="1" si="32"/>
        <v>23:29</v>
      </c>
      <c r="G267" t="s">
        <v>36338</v>
      </c>
      <c r="H267" t="str">
        <f t="shared" ca="1" si="33"/>
        <v>insert into BUY values ( '0087','lji44373','190266','2019-03-23 22:38','매우 불만족스러워요.','2');</v>
      </c>
      <c r="O267" t="str">
        <f t="shared" ca="1" si="34"/>
        <v xml:space="preserve"> 23:29</v>
      </c>
      <c r="U267">
        <f t="shared" ca="1" si="35"/>
        <v>2</v>
      </c>
      <c r="W267">
        <f t="shared" ca="1" si="35"/>
        <v>3</v>
      </c>
    </row>
    <row r="268" spans="1:23" x14ac:dyDescent="0.4">
      <c r="A268" s="17" t="s">
        <v>282</v>
      </c>
      <c r="B268" s="14" t="s">
        <v>17546</v>
      </c>
      <c r="C268" s="2" t="s">
        <v>37845</v>
      </c>
      <c r="D268" s="17" t="s">
        <v>48462</v>
      </c>
      <c r="E268" t="str">
        <f t="shared" ca="1" si="31"/>
        <v>2019-9-11</v>
      </c>
      <c r="F268" t="str">
        <f t="shared" ca="1" si="32"/>
        <v>18:19</v>
      </c>
      <c r="G268" t="s">
        <v>36331</v>
      </c>
      <c r="H268" t="str">
        <f t="shared" ca="1" si="33"/>
        <v>insert into BUY values ( '0047','98q6245o','190267','2018-03-13 23:11','별로 만족하지 않습니다.','1');</v>
      </c>
      <c r="O268" t="str">
        <f t="shared" ca="1" si="34"/>
        <v xml:space="preserve"> 18:19</v>
      </c>
      <c r="U268">
        <f t="shared" ca="1" si="35"/>
        <v>1</v>
      </c>
      <c r="W268">
        <f t="shared" ca="1" si="35"/>
        <v>3</v>
      </c>
    </row>
    <row r="269" spans="1:23" x14ac:dyDescent="0.4">
      <c r="A269" s="17" t="s">
        <v>268</v>
      </c>
      <c r="B269" s="14" t="s">
        <v>17547</v>
      </c>
      <c r="C269" s="2" t="s">
        <v>37846</v>
      </c>
      <c r="D269" s="17" t="s">
        <v>48463</v>
      </c>
      <c r="E269" t="str">
        <f t="shared" ca="1" si="31"/>
        <v>2019-5-14</v>
      </c>
      <c r="F269" t="str">
        <f t="shared" ca="1" si="32"/>
        <v>13:51</v>
      </c>
      <c r="G269" t="s">
        <v>36337</v>
      </c>
      <c r="H269" t="str">
        <f t="shared" ca="1" si="33"/>
        <v>insert into BUY values ( '0033','90s4jm7a','190268','2019-05-28 14:56','그냥 그래요.','3');</v>
      </c>
      <c r="O269" t="str">
        <f t="shared" ca="1" si="34"/>
        <v xml:space="preserve"> 13:51</v>
      </c>
      <c r="U269">
        <f t="shared" ca="1" si="35"/>
        <v>3</v>
      </c>
      <c r="W269">
        <f t="shared" ca="1" si="35"/>
        <v>1</v>
      </c>
    </row>
    <row r="270" spans="1:23" x14ac:dyDescent="0.4">
      <c r="A270" s="17" t="s">
        <v>317</v>
      </c>
      <c r="B270" s="14" t="s">
        <v>17548</v>
      </c>
      <c r="C270" s="2" t="s">
        <v>37847</v>
      </c>
      <c r="D270" s="17" t="s">
        <v>48464</v>
      </c>
      <c r="E270" t="str">
        <f t="shared" ca="1" si="31"/>
        <v>2019-7-27</v>
      </c>
      <c r="F270" t="str">
        <f t="shared" ca="1" si="32"/>
        <v>16:15</v>
      </c>
      <c r="G270" t="s">
        <v>36337</v>
      </c>
      <c r="H270" t="str">
        <f t="shared" ca="1" si="33"/>
        <v>insert into BUY values ( '0082','x5e88031','190269','2019-06-08 17:40','그냥 그래요.','2');</v>
      </c>
      <c r="O270" t="str">
        <f t="shared" ca="1" si="34"/>
        <v xml:space="preserve"> 16:15</v>
      </c>
      <c r="U270">
        <f t="shared" ca="1" si="35"/>
        <v>2</v>
      </c>
      <c r="W270">
        <f t="shared" ca="1" si="35"/>
        <v>1</v>
      </c>
    </row>
    <row r="271" spans="1:23" x14ac:dyDescent="0.4">
      <c r="A271" s="17" t="s">
        <v>277</v>
      </c>
      <c r="B271" s="14" t="s">
        <v>17549</v>
      </c>
      <c r="C271" s="2" t="s">
        <v>37848</v>
      </c>
      <c r="D271" s="17" t="s">
        <v>48465</v>
      </c>
      <c r="E271" t="str">
        <f t="shared" ca="1" si="31"/>
        <v>2019-11-23</v>
      </c>
      <c r="F271" t="str">
        <f t="shared" ca="1" si="32"/>
        <v>11:33</v>
      </c>
      <c r="G271" t="s">
        <v>36327</v>
      </c>
      <c r="H271" t="str">
        <f t="shared" ca="1" si="33"/>
        <v>insert into BUY values ( '0042','xd048696','190270','2019-12-21 16:38','매우 좋아요.','2');</v>
      </c>
      <c r="O271" t="str">
        <f t="shared" ca="1" si="34"/>
        <v xml:space="preserve"> 11:33</v>
      </c>
      <c r="U271">
        <f t="shared" ca="1" si="35"/>
        <v>2</v>
      </c>
      <c r="W271">
        <f t="shared" ca="1" si="35"/>
        <v>1</v>
      </c>
    </row>
    <row r="272" spans="1:23" x14ac:dyDescent="0.4">
      <c r="A272" s="17" t="s">
        <v>284</v>
      </c>
      <c r="B272" s="14" t="s">
        <v>17550</v>
      </c>
      <c r="C272" s="2" t="s">
        <v>37849</v>
      </c>
      <c r="D272" s="17" t="s">
        <v>48466</v>
      </c>
      <c r="E272" t="str">
        <f t="shared" ca="1" si="31"/>
        <v>2019-6-1</v>
      </c>
      <c r="F272" t="str">
        <f t="shared" ca="1" si="32"/>
        <v>21:24</v>
      </c>
      <c r="G272" t="s">
        <v>36337</v>
      </c>
      <c r="H272" t="str">
        <f t="shared" ca="1" si="33"/>
        <v>insert into BUY values ( '0049','vhe36zjm','190271','2019-03-19 23:36','그냥 그래요.','3');</v>
      </c>
      <c r="O272" t="str">
        <f t="shared" ca="1" si="34"/>
        <v xml:space="preserve"> 21:24</v>
      </c>
      <c r="U272">
        <f t="shared" ca="1" si="35"/>
        <v>3</v>
      </c>
      <c r="W272">
        <f t="shared" ca="1" si="35"/>
        <v>3</v>
      </c>
    </row>
    <row r="273" spans="1:23" x14ac:dyDescent="0.4">
      <c r="A273" s="17" t="s">
        <v>327</v>
      </c>
      <c r="B273" s="14" t="s">
        <v>17551</v>
      </c>
      <c r="C273" s="2" t="s">
        <v>37850</v>
      </c>
      <c r="D273" s="17" t="s">
        <v>48467</v>
      </c>
      <c r="E273" t="str">
        <f t="shared" ca="1" si="31"/>
        <v>2018-8-2</v>
      </c>
      <c r="F273" t="str">
        <f t="shared" ca="1" si="32"/>
        <v>22:38</v>
      </c>
      <c r="G273" t="s">
        <v>36337</v>
      </c>
      <c r="H273" t="str">
        <f t="shared" ca="1" si="33"/>
        <v>insert into BUY values ( '0092','3f9x4nv5','190272','2019-03-20 23:34','그냥 그래요.','2');</v>
      </c>
      <c r="O273" t="str">
        <f t="shared" ca="1" si="34"/>
        <v xml:space="preserve"> 22:38</v>
      </c>
      <c r="U273">
        <f t="shared" ca="1" si="35"/>
        <v>2</v>
      </c>
      <c r="W273">
        <f t="shared" ca="1" si="35"/>
        <v>3</v>
      </c>
    </row>
    <row r="274" spans="1:23" x14ac:dyDescent="0.4">
      <c r="A274" s="17" t="s">
        <v>291</v>
      </c>
      <c r="B274" s="14" t="s">
        <v>17552</v>
      </c>
      <c r="C274" s="2" t="s">
        <v>37851</v>
      </c>
      <c r="D274" s="17" t="s">
        <v>48468</v>
      </c>
      <c r="E274" t="str">
        <f t="shared" ca="1" si="31"/>
        <v>2018-4-29</v>
      </c>
      <c r="F274" t="str">
        <f t="shared" ca="1" si="32"/>
        <v>12:19</v>
      </c>
      <c r="G274" t="s">
        <v>36333</v>
      </c>
      <c r="H274" t="str">
        <f t="shared" ca="1" si="33"/>
        <v>insert into BUY values ( '0056','7a2rj91j','190273','2019-02-15 23:54','다른 걸 사는 것이 좋을 것 같아요.','1');</v>
      </c>
      <c r="O274" t="str">
        <f t="shared" ca="1" si="34"/>
        <v xml:space="preserve"> 12:19</v>
      </c>
      <c r="U274">
        <f t="shared" ca="1" si="35"/>
        <v>1</v>
      </c>
      <c r="W274">
        <f t="shared" ca="1" si="35"/>
        <v>3</v>
      </c>
    </row>
    <row r="275" spans="1:23" x14ac:dyDescent="0.4">
      <c r="A275" s="17" t="s">
        <v>272</v>
      </c>
      <c r="B275" s="14" t="s">
        <v>17553</v>
      </c>
      <c r="C275" s="2" t="s">
        <v>37852</v>
      </c>
      <c r="D275" s="17" t="s">
        <v>48469</v>
      </c>
      <c r="E275" t="str">
        <f t="shared" ca="1" si="31"/>
        <v>2018-3-5</v>
      </c>
      <c r="F275" t="str">
        <f t="shared" ca="1" si="32"/>
        <v>20:36</v>
      </c>
      <c r="G275" t="s">
        <v>36337</v>
      </c>
      <c r="H275" t="str">
        <f t="shared" ca="1" si="33"/>
        <v>insert into BUY values ( '0037','qky6sd9d','190274','2018-06-18 11:20','그냥 그래요.','2');</v>
      </c>
      <c r="O275" t="str">
        <f t="shared" ca="1" si="34"/>
        <v xml:space="preserve"> 20:36</v>
      </c>
      <c r="U275">
        <f t="shared" ca="1" si="35"/>
        <v>2</v>
      </c>
      <c r="W275">
        <f t="shared" ca="1" si="35"/>
        <v>2</v>
      </c>
    </row>
    <row r="276" spans="1:23" x14ac:dyDescent="0.4">
      <c r="A276" s="17" t="s">
        <v>308</v>
      </c>
      <c r="B276" s="14" t="s">
        <v>17554</v>
      </c>
      <c r="C276" s="2" t="s">
        <v>37853</v>
      </c>
      <c r="D276" s="17" t="s">
        <v>48470</v>
      </c>
      <c r="E276" t="str">
        <f t="shared" ca="1" si="31"/>
        <v>2018-11-3</v>
      </c>
      <c r="F276" t="str">
        <f t="shared" ca="1" si="32"/>
        <v>14:29</v>
      </c>
      <c r="G276" t="s">
        <v>36333</v>
      </c>
      <c r="H276" t="str">
        <f t="shared" ca="1" si="33"/>
        <v>insert into BUY values ( '0073','900365n6','190275','2018-05-08 18:48','다른 걸 사는 것이 좋을 것 같아요.','2');</v>
      </c>
      <c r="O276" t="str">
        <f t="shared" ca="1" si="34"/>
        <v xml:space="preserve"> 14:29</v>
      </c>
      <c r="U276">
        <f t="shared" ca="1" si="35"/>
        <v>2</v>
      </c>
      <c r="W276">
        <f t="shared" ca="1" si="35"/>
        <v>2</v>
      </c>
    </row>
    <row r="277" spans="1:23" x14ac:dyDescent="0.4">
      <c r="A277" s="17" t="s">
        <v>325</v>
      </c>
      <c r="B277" s="14" t="s">
        <v>17555</v>
      </c>
      <c r="C277" s="2" t="s">
        <v>37854</v>
      </c>
      <c r="D277" s="17" t="s">
        <v>48471</v>
      </c>
      <c r="E277" t="str">
        <f t="shared" ca="1" si="31"/>
        <v>2019-6-9</v>
      </c>
      <c r="F277" t="str">
        <f t="shared" ca="1" si="32"/>
        <v>11:26</v>
      </c>
      <c r="G277" t="s">
        <v>36337</v>
      </c>
      <c r="H277" t="str">
        <f t="shared" ca="1" si="33"/>
        <v>insert into BUY values ( '0090','8al2xxjh','190276','2018-05-06 21:41','그냥 그래요.','2');</v>
      </c>
      <c r="O277" t="str">
        <f t="shared" ca="1" si="34"/>
        <v xml:space="preserve"> 11:26</v>
      </c>
      <c r="U277">
        <f t="shared" ca="1" si="35"/>
        <v>2</v>
      </c>
      <c r="W277">
        <f t="shared" ca="1" si="35"/>
        <v>3</v>
      </c>
    </row>
    <row r="278" spans="1:23" x14ac:dyDescent="0.4">
      <c r="A278" s="17" t="s">
        <v>321</v>
      </c>
      <c r="B278" s="14" t="s">
        <v>17556</v>
      </c>
      <c r="C278" s="2" t="s">
        <v>37855</v>
      </c>
      <c r="D278" s="17" t="s">
        <v>48472</v>
      </c>
      <c r="E278" t="str">
        <f t="shared" ca="1" si="31"/>
        <v>2019-3-6</v>
      </c>
      <c r="F278" t="str">
        <f t="shared" ca="1" si="32"/>
        <v>17:32</v>
      </c>
      <c r="G278" t="s">
        <v>36337</v>
      </c>
      <c r="H278" t="str">
        <f t="shared" ca="1" si="33"/>
        <v>insert into BUY values ( '0086','26z1c3kz','190277','2018-10-19 10:49','그냥 그래요.','2');</v>
      </c>
      <c r="O278" t="str">
        <f t="shared" ca="1" si="34"/>
        <v xml:space="preserve"> 17:32</v>
      </c>
      <c r="U278">
        <f t="shared" ca="1" si="35"/>
        <v>2</v>
      </c>
      <c r="W278">
        <f t="shared" ca="1" si="35"/>
        <v>3</v>
      </c>
    </row>
    <row r="279" spans="1:23" x14ac:dyDescent="0.4">
      <c r="A279" s="17" t="s">
        <v>238</v>
      </c>
      <c r="B279" s="14" t="s">
        <v>17557</v>
      </c>
      <c r="C279" s="2" t="s">
        <v>37856</v>
      </c>
      <c r="D279" s="17" t="s">
        <v>48473</v>
      </c>
      <c r="E279" t="str">
        <f t="shared" ca="1" si="31"/>
        <v>2018-12-22</v>
      </c>
      <c r="F279" t="str">
        <f t="shared" ca="1" si="32"/>
        <v>17:41</v>
      </c>
      <c r="G279" t="s">
        <v>36329</v>
      </c>
      <c r="H279" t="str">
        <f t="shared" ca="1" si="33"/>
        <v>insert into BUY values ( '0002','h8b2p6r7','190278','2018-09-07 20:53','아이들이 좋아해요.','3');</v>
      </c>
      <c r="O279" t="str">
        <f t="shared" ca="1" si="34"/>
        <v xml:space="preserve"> 17:41</v>
      </c>
      <c r="U279">
        <f t="shared" ca="1" si="35"/>
        <v>3</v>
      </c>
      <c r="W279">
        <f t="shared" ca="1" si="35"/>
        <v>3</v>
      </c>
    </row>
    <row r="280" spans="1:23" x14ac:dyDescent="0.4">
      <c r="A280" s="17" t="s">
        <v>242</v>
      </c>
      <c r="B280" s="14" t="s">
        <v>17558</v>
      </c>
      <c r="C280" s="2" t="s">
        <v>37857</v>
      </c>
      <c r="D280" s="17" t="s">
        <v>48474</v>
      </c>
      <c r="E280" t="str">
        <f t="shared" ca="1" si="31"/>
        <v>2018-7-23</v>
      </c>
      <c r="F280" t="str">
        <f t="shared" ca="1" si="32"/>
        <v>21:47</v>
      </c>
      <c r="G280" t="s">
        <v>36329</v>
      </c>
      <c r="H280" t="str">
        <f t="shared" ca="1" si="33"/>
        <v>insert into BUY values ( '0006','e0y9f6pm','190279','2019-12-14 22:11','아이들이 좋아해요.','1');</v>
      </c>
      <c r="O280" t="str">
        <f t="shared" ca="1" si="34"/>
        <v xml:space="preserve"> 21:47</v>
      </c>
      <c r="U280">
        <f t="shared" ca="1" si="35"/>
        <v>1</v>
      </c>
      <c r="W280">
        <f t="shared" ca="1" si="35"/>
        <v>3</v>
      </c>
    </row>
    <row r="281" spans="1:23" x14ac:dyDescent="0.4">
      <c r="A281" s="17" t="s">
        <v>333</v>
      </c>
      <c r="B281" s="14" t="s">
        <v>17559</v>
      </c>
      <c r="C281" s="2" t="s">
        <v>37858</v>
      </c>
      <c r="D281" s="17" t="s">
        <v>48475</v>
      </c>
      <c r="E281" t="str">
        <f t="shared" ca="1" si="31"/>
        <v>2019-10-13</v>
      </c>
      <c r="F281" t="str">
        <f t="shared" ca="1" si="32"/>
        <v>18:49</v>
      </c>
      <c r="G281" t="s">
        <v>36331</v>
      </c>
      <c r="H281" t="str">
        <f t="shared" ca="1" si="33"/>
        <v>insert into BUY values ( '0098','f83rii06','190280','2019-11-02 13:26','별로 만족하지 않습니다.','3');</v>
      </c>
      <c r="O281" t="str">
        <f t="shared" ca="1" si="34"/>
        <v xml:space="preserve"> 18:49</v>
      </c>
      <c r="U281">
        <f t="shared" ca="1" si="35"/>
        <v>3</v>
      </c>
      <c r="W281">
        <f t="shared" ca="1" si="35"/>
        <v>1</v>
      </c>
    </row>
    <row r="282" spans="1:23" x14ac:dyDescent="0.4">
      <c r="A282" s="17" t="s">
        <v>323</v>
      </c>
      <c r="B282" s="14" t="s">
        <v>17560</v>
      </c>
      <c r="C282" s="2" t="s">
        <v>37859</v>
      </c>
      <c r="D282" s="17" t="s">
        <v>48476</v>
      </c>
      <c r="E282" t="str">
        <f t="shared" ca="1" si="31"/>
        <v>2018-10-2</v>
      </c>
      <c r="F282" t="str">
        <f t="shared" ca="1" si="32"/>
        <v>20:29</v>
      </c>
      <c r="G282" t="s">
        <v>36331</v>
      </c>
      <c r="H282" t="str">
        <f t="shared" ca="1" si="33"/>
        <v>insert into BUY values ( '0088','2zq3fvns','190281','2019-06-17 11:35','별로 만족하지 않습니다.','1');</v>
      </c>
      <c r="O282" t="str">
        <f t="shared" ca="1" si="34"/>
        <v xml:space="preserve"> 20:29</v>
      </c>
      <c r="U282">
        <f t="shared" ca="1" si="35"/>
        <v>1</v>
      </c>
      <c r="W282">
        <f t="shared" ca="1" si="35"/>
        <v>3</v>
      </c>
    </row>
    <row r="283" spans="1:23" x14ac:dyDescent="0.4">
      <c r="A283" s="17" t="s">
        <v>309</v>
      </c>
      <c r="B283" s="14" t="s">
        <v>17561</v>
      </c>
      <c r="C283" s="2" t="s">
        <v>37860</v>
      </c>
      <c r="D283" s="17" t="s">
        <v>48477</v>
      </c>
      <c r="E283" t="str">
        <f t="shared" ca="1" si="31"/>
        <v>2019-4-28</v>
      </c>
      <c r="F283" t="str">
        <f t="shared" ca="1" si="32"/>
        <v>18:20</v>
      </c>
      <c r="G283" t="s">
        <v>36329</v>
      </c>
      <c r="H283" t="str">
        <f t="shared" ca="1" si="33"/>
        <v>insert into BUY values ( '0074','7aicnysc','190282','2018-11-14 17:36','아이들이 좋아해요.','3');</v>
      </c>
      <c r="O283" t="str">
        <f t="shared" ca="1" si="34"/>
        <v xml:space="preserve"> 18:20</v>
      </c>
      <c r="U283">
        <f t="shared" ca="1" si="35"/>
        <v>3</v>
      </c>
      <c r="W283">
        <f t="shared" ca="1" si="35"/>
        <v>2</v>
      </c>
    </row>
    <row r="284" spans="1:23" x14ac:dyDescent="0.4">
      <c r="A284" s="17" t="s">
        <v>257</v>
      </c>
      <c r="B284" s="14" t="s">
        <v>17562</v>
      </c>
      <c r="C284" s="2" t="s">
        <v>37861</v>
      </c>
      <c r="D284" s="17" t="s">
        <v>48478</v>
      </c>
      <c r="E284" t="str">
        <f t="shared" ca="1" si="31"/>
        <v>2018-3-15</v>
      </c>
      <c r="F284" t="str">
        <f t="shared" ca="1" si="32"/>
        <v>18:19</v>
      </c>
      <c r="G284" t="s">
        <v>36333</v>
      </c>
      <c r="H284" t="str">
        <f t="shared" ca="1" si="33"/>
        <v>insert into BUY values ( '0021','6889w153','190283','2018-01-24 14:59','다른 걸 사는 것이 좋을 것 같아요.','1');</v>
      </c>
      <c r="O284" t="str">
        <f t="shared" ca="1" si="34"/>
        <v xml:space="preserve"> 18:19</v>
      </c>
      <c r="U284">
        <f t="shared" ca="1" si="35"/>
        <v>1</v>
      </c>
      <c r="W284">
        <f t="shared" ca="1" si="35"/>
        <v>2</v>
      </c>
    </row>
    <row r="285" spans="1:23" x14ac:dyDescent="0.4">
      <c r="A285" s="17" t="s">
        <v>265</v>
      </c>
      <c r="B285" s="14" t="s">
        <v>17563</v>
      </c>
      <c r="C285" s="2" t="s">
        <v>37862</v>
      </c>
      <c r="D285" s="17" t="s">
        <v>48479</v>
      </c>
      <c r="E285" t="str">
        <f t="shared" ca="1" si="31"/>
        <v>2019-9-14</v>
      </c>
      <c r="F285" t="str">
        <f t="shared" ca="1" si="32"/>
        <v>12:56</v>
      </c>
      <c r="G285" t="s">
        <v>36331</v>
      </c>
      <c r="H285" t="str">
        <f t="shared" ca="1" si="33"/>
        <v>insert into BUY values ( '0029','h74o042z','190284','2019-12-20 15:59','별로 만족하지 않습니다.','1');</v>
      </c>
      <c r="O285" t="str">
        <f t="shared" ca="1" si="34"/>
        <v xml:space="preserve"> 12:56</v>
      </c>
      <c r="U285">
        <f t="shared" ca="1" si="35"/>
        <v>1</v>
      </c>
      <c r="W285">
        <f t="shared" ca="1" si="35"/>
        <v>2</v>
      </c>
    </row>
    <row r="286" spans="1:23" x14ac:dyDescent="0.4">
      <c r="A286" s="17" t="s">
        <v>267</v>
      </c>
      <c r="B286" s="14" t="s">
        <v>17564</v>
      </c>
      <c r="C286" s="2" t="s">
        <v>37863</v>
      </c>
      <c r="D286" s="17" t="s">
        <v>48480</v>
      </c>
      <c r="E286" t="str">
        <f t="shared" ca="1" si="31"/>
        <v>2019-11-20</v>
      </c>
      <c r="F286" t="str">
        <f t="shared" ca="1" si="32"/>
        <v>22:40</v>
      </c>
      <c r="G286" t="s">
        <v>36331</v>
      </c>
      <c r="H286" t="str">
        <f t="shared" ca="1" si="33"/>
        <v>insert into BUY values ( '0031','58996t82','190285','2018-04-10 23:13','별로 만족하지 않습니다.','1');</v>
      </c>
      <c r="O286" t="str">
        <f t="shared" ca="1" si="34"/>
        <v xml:space="preserve"> 22:40</v>
      </c>
      <c r="U286">
        <f t="shared" ca="1" si="35"/>
        <v>1</v>
      </c>
      <c r="W286">
        <f t="shared" ca="1" si="35"/>
        <v>1</v>
      </c>
    </row>
    <row r="287" spans="1:23" x14ac:dyDescent="0.4">
      <c r="A287" s="17" t="s">
        <v>247</v>
      </c>
      <c r="B287" s="14" t="s">
        <v>17565</v>
      </c>
      <c r="C287" s="2" t="s">
        <v>37864</v>
      </c>
      <c r="D287" s="17" t="s">
        <v>48481</v>
      </c>
      <c r="E287" t="str">
        <f t="shared" ca="1" si="31"/>
        <v>2019-9-8</v>
      </c>
      <c r="F287" t="str">
        <f t="shared" ca="1" si="32"/>
        <v>13:56</v>
      </c>
      <c r="G287" t="s">
        <v>36331</v>
      </c>
      <c r="H287" t="str">
        <f t="shared" ca="1" si="33"/>
        <v>insert into BUY values ( '0011','od46pmo8','190286','2018-09-20 15:47','별로 만족하지 않습니다.','3');</v>
      </c>
      <c r="O287" t="str">
        <f t="shared" ca="1" si="34"/>
        <v xml:space="preserve"> 13:56</v>
      </c>
      <c r="U287">
        <f t="shared" ca="1" si="35"/>
        <v>3</v>
      </c>
      <c r="W287">
        <f t="shared" ca="1" si="35"/>
        <v>1</v>
      </c>
    </row>
    <row r="288" spans="1:23" x14ac:dyDescent="0.4">
      <c r="A288" s="17" t="s">
        <v>239</v>
      </c>
      <c r="B288" s="14" t="s">
        <v>17566</v>
      </c>
      <c r="C288" s="2" t="s">
        <v>37865</v>
      </c>
      <c r="D288" s="17" t="s">
        <v>48482</v>
      </c>
      <c r="E288" t="str">
        <f t="shared" ca="1" si="31"/>
        <v>2018-5-3</v>
      </c>
      <c r="F288" t="str">
        <f t="shared" ca="1" si="32"/>
        <v>23:46</v>
      </c>
      <c r="G288" t="s">
        <v>36329</v>
      </c>
      <c r="H288" t="str">
        <f t="shared" ca="1" si="33"/>
        <v>insert into BUY values ( '0003','gs0x9217','190287','2019-05-07 10:24','아이들이 좋아해요.','3');</v>
      </c>
      <c r="O288" t="str">
        <f t="shared" ca="1" si="34"/>
        <v xml:space="preserve"> 23:46</v>
      </c>
      <c r="U288">
        <f t="shared" ca="1" si="35"/>
        <v>3</v>
      </c>
      <c r="W288">
        <f t="shared" ca="1" si="35"/>
        <v>2</v>
      </c>
    </row>
    <row r="289" spans="1:23" x14ac:dyDescent="0.4">
      <c r="A289" s="17" t="s">
        <v>273</v>
      </c>
      <c r="B289" s="14" t="s">
        <v>17567</v>
      </c>
      <c r="C289" s="2" t="s">
        <v>37866</v>
      </c>
      <c r="D289" s="17" t="s">
        <v>48483</v>
      </c>
      <c r="E289" t="str">
        <f t="shared" ca="1" si="31"/>
        <v>2019-3-1</v>
      </c>
      <c r="F289" t="str">
        <f t="shared" ca="1" si="32"/>
        <v>10:55</v>
      </c>
      <c r="G289" t="s">
        <v>36337</v>
      </c>
      <c r="H289" t="str">
        <f t="shared" ca="1" si="33"/>
        <v>insert into BUY values ( '0038','4c35lst4','190288','2019-09-03 20:20','그냥 그래요.','1');</v>
      </c>
      <c r="O289" t="str">
        <f t="shared" ca="1" si="34"/>
        <v xml:space="preserve"> 10:55</v>
      </c>
      <c r="U289">
        <f t="shared" ca="1" si="35"/>
        <v>1</v>
      </c>
      <c r="W289">
        <f t="shared" ca="1" si="35"/>
        <v>2</v>
      </c>
    </row>
    <row r="290" spans="1:23" x14ac:dyDescent="0.4">
      <c r="A290" s="17" t="s">
        <v>254</v>
      </c>
      <c r="B290" s="14" t="s">
        <v>17568</v>
      </c>
      <c r="C290" s="2" t="s">
        <v>37867</v>
      </c>
      <c r="D290" s="17" t="s">
        <v>48484</v>
      </c>
      <c r="E290" t="str">
        <f t="shared" ca="1" si="31"/>
        <v>2018-3-4</v>
      </c>
      <c r="F290" t="str">
        <f t="shared" ca="1" si="32"/>
        <v>15:41</v>
      </c>
      <c r="G290" t="s">
        <v>36338</v>
      </c>
      <c r="H290" t="str">
        <f t="shared" ca="1" si="33"/>
        <v>insert into BUY values ( '0018','896a5grg','190289','2019-05-07 15:49','매우 불만족스러워요.','3');</v>
      </c>
      <c r="O290" t="str">
        <f t="shared" ca="1" si="34"/>
        <v xml:space="preserve"> 15:41</v>
      </c>
      <c r="U290">
        <f t="shared" ca="1" si="35"/>
        <v>3</v>
      </c>
      <c r="W290">
        <f t="shared" ca="1" si="35"/>
        <v>1</v>
      </c>
    </row>
    <row r="291" spans="1:23" x14ac:dyDescent="0.4">
      <c r="A291" s="17" t="s">
        <v>296</v>
      </c>
      <c r="B291" s="14" t="s">
        <v>17569</v>
      </c>
      <c r="C291" s="2" t="s">
        <v>37868</v>
      </c>
      <c r="D291" s="17" t="s">
        <v>48485</v>
      </c>
      <c r="E291" t="str">
        <f t="shared" ca="1" si="31"/>
        <v>2018-5-25</v>
      </c>
      <c r="F291" t="str">
        <f t="shared" ca="1" si="32"/>
        <v>16:42</v>
      </c>
      <c r="G291" t="s">
        <v>36329</v>
      </c>
      <c r="H291" t="str">
        <f t="shared" ca="1" si="33"/>
        <v>insert into BUY values ( '0061','u4k6eg19','190290','2019-11-27 10:58','아이들이 좋아해요.','2');</v>
      </c>
      <c r="O291" t="str">
        <f t="shared" ca="1" si="34"/>
        <v xml:space="preserve"> 16:42</v>
      </c>
      <c r="U291">
        <f t="shared" ca="1" si="35"/>
        <v>2</v>
      </c>
      <c r="W291">
        <f t="shared" ca="1" si="35"/>
        <v>3</v>
      </c>
    </row>
    <row r="292" spans="1:23" x14ac:dyDescent="0.4">
      <c r="A292" s="17" t="s">
        <v>314</v>
      </c>
      <c r="B292" s="14" t="s">
        <v>17570</v>
      </c>
      <c r="C292" s="2" t="s">
        <v>37869</v>
      </c>
      <c r="D292" s="17" t="s">
        <v>48486</v>
      </c>
      <c r="E292" t="str">
        <f t="shared" ca="1" si="31"/>
        <v>2018-9-19</v>
      </c>
      <c r="F292" t="str">
        <f t="shared" ca="1" si="32"/>
        <v>15:47</v>
      </c>
      <c r="G292" t="s">
        <v>36335</v>
      </c>
      <c r="H292" t="str">
        <f t="shared" ca="1" si="33"/>
        <v>insert into BUY values ( '0079','4p77juhy','190291','2019-06-22 19:31','가격과 품질 모두 만족합니다.','1');</v>
      </c>
      <c r="O292" t="str">
        <f t="shared" ca="1" si="34"/>
        <v xml:space="preserve"> 15:47</v>
      </c>
      <c r="U292">
        <f t="shared" ca="1" si="35"/>
        <v>1</v>
      </c>
      <c r="W292">
        <f t="shared" ca="1" si="35"/>
        <v>3</v>
      </c>
    </row>
    <row r="293" spans="1:23" x14ac:dyDescent="0.4">
      <c r="A293" s="17" t="s">
        <v>249</v>
      </c>
      <c r="B293" s="14" t="s">
        <v>17571</v>
      </c>
      <c r="C293" s="2" t="s">
        <v>37870</v>
      </c>
      <c r="D293" s="17" t="s">
        <v>48487</v>
      </c>
      <c r="E293" t="str">
        <f t="shared" ca="1" si="31"/>
        <v>2018-5-18</v>
      </c>
      <c r="F293" t="str">
        <f t="shared" ca="1" si="32"/>
        <v>11:52</v>
      </c>
      <c r="G293" t="s">
        <v>36327</v>
      </c>
      <c r="H293" t="str">
        <f t="shared" ca="1" si="33"/>
        <v>insert into BUY values ( '0013','2yq3010k','190292','2018-06-07 17:19','매우 좋아요.','1');</v>
      </c>
      <c r="O293" t="str">
        <f t="shared" ca="1" si="34"/>
        <v xml:space="preserve"> 11:52</v>
      </c>
      <c r="U293">
        <f t="shared" ca="1" si="35"/>
        <v>1</v>
      </c>
      <c r="W293">
        <f t="shared" ca="1" si="35"/>
        <v>3</v>
      </c>
    </row>
    <row r="294" spans="1:23" x14ac:dyDescent="0.4">
      <c r="A294" s="17" t="s">
        <v>324</v>
      </c>
      <c r="B294" s="14" t="s">
        <v>17572</v>
      </c>
      <c r="C294" s="2" t="s">
        <v>37871</v>
      </c>
      <c r="D294" s="17" t="s">
        <v>48488</v>
      </c>
      <c r="E294" t="str">
        <f t="shared" ca="1" si="31"/>
        <v>2018-7-20</v>
      </c>
      <c r="F294" t="str">
        <f t="shared" ca="1" si="32"/>
        <v>12:12</v>
      </c>
      <c r="G294" t="s">
        <v>36338</v>
      </c>
      <c r="H294" t="str">
        <f t="shared" ca="1" si="33"/>
        <v>insert into BUY values ( '0089','4w4sge65','190293','2018-12-30 17:12','매우 불만족스러워요.','2');</v>
      </c>
      <c r="O294" t="str">
        <f t="shared" ca="1" si="34"/>
        <v xml:space="preserve"> 12:12</v>
      </c>
      <c r="U294">
        <f t="shared" ca="1" si="35"/>
        <v>2</v>
      </c>
      <c r="W294">
        <f t="shared" ca="1" si="35"/>
        <v>3</v>
      </c>
    </row>
    <row r="295" spans="1:23" x14ac:dyDescent="0.4">
      <c r="A295" s="17" t="s">
        <v>292</v>
      </c>
      <c r="B295" s="14" t="s">
        <v>17573</v>
      </c>
      <c r="C295" s="2" t="s">
        <v>37872</v>
      </c>
      <c r="D295" s="17" t="s">
        <v>48489</v>
      </c>
      <c r="E295" t="str">
        <f t="shared" ca="1" si="31"/>
        <v>2019-6-10</v>
      </c>
      <c r="F295" t="str">
        <f t="shared" ca="1" si="32"/>
        <v>10:45</v>
      </c>
      <c r="G295" t="s">
        <v>36327</v>
      </c>
      <c r="H295" t="str">
        <f t="shared" ca="1" si="33"/>
        <v>insert into BUY values ( '0057','9w0moo85','190294','2019-10-23 16:58','매우 좋아요.','3');</v>
      </c>
      <c r="O295" t="str">
        <f t="shared" ca="1" si="34"/>
        <v xml:space="preserve"> 10:45</v>
      </c>
      <c r="U295">
        <f t="shared" ca="1" si="35"/>
        <v>3</v>
      </c>
      <c r="W295">
        <f t="shared" ca="1" si="35"/>
        <v>2</v>
      </c>
    </row>
    <row r="296" spans="1:23" x14ac:dyDescent="0.4">
      <c r="A296" s="17" t="s">
        <v>301</v>
      </c>
      <c r="B296" s="14" t="s">
        <v>17574</v>
      </c>
      <c r="C296" s="2" t="s">
        <v>37873</v>
      </c>
      <c r="D296" s="17" t="s">
        <v>48490</v>
      </c>
      <c r="E296" t="str">
        <f t="shared" ca="1" si="31"/>
        <v>2019-9-7</v>
      </c>
      <c r="F296" t="str">
        <f t="shared" ca="1" si="32"/>
        <v>16:37</v>
      </c>
      <c r="G296" t="s">
        <v>36338</v>
      </c>
      <c r="H296" t="str">
        <f t="shared" ca="1" si="33"/>
        <v>insert into BUY values ( '0066','926fl49t','190295','2018-12-22 13:25','매우 불만족스러워요.','1');</v>
      </c>
      <c r="O296" t="str">
        <f t="shared" ca="1" si="34"/>
        <v xml:space="preserve"> 16:37</v>
      </c>
      <c r="U296">
        <f t="shared" ca="1" si="35"/>
        <v>1</v>
      </c>
      <c r="W296">
        <f t="shared" ca="1" si="35"/>
        <v>3</v>
      </c>
    </row>
    <row r="297" spans="1:23" x14ac:dyDescent="0.4">
      <c r="A297" s="17" t="s">
        <v>293</v>
      </c>
      <c r="B297" s="14" t="s">
        <v>17575</v>
      </c>
      <c r="C297" s="2" t="s">
        <v>37874</v>
      </c>
      <c r="D297" s="17" t="s">
        <v>48491</v>
      </c>
      <c r="E297" t="str">
        <f t="shared" ca="1" si="31"/>
        <v>2018-7-19</v>
      </c>
      <c r="F297" t="str">
        <f t="shared" ca="1" si="32"/>
        <v>16:10</v>
      </c>
      <c r="G297" t="s">
        <v>36327</v>
      </c>
      <c r="H297" t="str">
        <f t="shared" ca="1" si="33"/>
        <v>insert into BUY values ( '0058','9mv42m3p','190296','2018-11-22 16:52','매우 좋아요.','2');</v>
      </c>
      <c r="U297">
        <f t="shared" ca="1" si="35"/>
        <v>2</v>
      </c>
      <c r="W297">
        <f t="shared" ca="1" si="35"/>
        <v>1</v>
      </c>
    </row>
    <row r="298" spans="1:23" x14ac:dyDescent="0.4">
      <c r="A298" s="17" t="s">
        <v>314</v>
      </c>
      <c r="B298" s="14" t="s">
        <v>17576</v>
      </c>
      <c r="C298" s="2" t="s">
        <v>37875</v>
      </c>
      <c r="D298" s="17" t="s">
        <v>48492</v>
      </c>
      <c r="E298" t="str">
        <f t="shared" ca="1" si="31"/>
        <v>2018-11-17</v>
      </c>
      <c r="F298" t="str">
        <f t="shared" ca="1" si="32"/>
        <v>12:13</v>
      </c>
      <c r="G298" t="s">
        <v>36327</v>
      </c>
      <c r="H298" t="str">
        <f t="shared" ca="1" si="33"/>
        <v>insert into BUY values ( '0079','671nv7x7','190297','2018-10-19 14:35','매우 좋아요.','1');</v>
      </c>
      <c r="U298">
        <f t="shared" ca="1" si="35"/>
        <v>1</v>
      </c>
      <c r="W298">
        <f t="shared" ca="1" si="35"/>
        <v>1</v>
      </c>
    </row>
    <row r="299" spans="1:23" x14ac:dyDescent="0.4">
      <c r="A299" s="17" t="s">
        <v>327</v>
      </c>
      <c r="B299" s="14" t="s">
        <v>17577</v>
      </c>
      <c r="C299" s="2" t="s">
        <v>37876</v>
      </c>
      <c r="D299" s="17" t="s">
        <v>48493</v>
      </c>
      <c r="E299" t="str">
        <f t="shared" ca="1" si="31"/>
        <v>2019-9-29</v>
      </c>
      <c r="F299" t="str">
        <f t="shared" ca="1" si="32"/>
        <v>21:55</v>
      </c>
      <c r="G299" t="s">
        <v>36333</v>
      </c>
      <c r="H299" t="str">
        <f t="shared" ca="1" si="33"/>
        <v>insert into BUY values ( '0092','x8xc3h42','190298','2019-02-06 20:18','다른 걸 사는 것이 좋을 것 같아요.','3');</v>
      </c>
      <c r="U299">
        <f t="shared" ca="1" si="35"/>
        <v>3</v>
      </c>
      <c r="W299">
        <f t="shared" ca="1" si="35"/>
        <v>3</v>
      </c>
    </row>
    <row r="300" spans="1:23" x14ac:dyDescent="0.4">
      <c r="A300" s="17" t="s">
        <v>316</v>
      </c>
      <c r="B300" s="14" t="s">
        <v>17578</v>
      </c>
      <c r="C300" s="2" t="s">
        <v>37877</v>
      </c>
      <c r="D300" s="17" t="s">
        <v>48494</v>
      </c>
      <c r="E300" t="str">
        <f t="shared" ca="1" si="31"/>
        <v>2019-8-19</v>
      </c>
      <c r="F300" t="str">
        <f t="shared" ca="1" si="32"/>
        <v>12:26</v>
      </c>
      <c r="G300" t="s">
        <v>36337</v>
      </c>
      <c r="H300" t="str">
        <f t="shared" ca="1" si="33"/>
        <v>insert into BUY values ( '0081','u8rfpq8u','190299','2019-02-20 23:20','그냥 그래요.','1');</v>
      </c>
      <c r="U300">
        <f t="shared" ca="1" si="35"/>
        <v>1</v>
      </c>
      <c r="W300">
        <f t="shared" ca="1" si="35"/>
        <v>3</v>
      </c>
    </row>
    <row r="301" spans="1:23" x14ac:dyDescent="0.4">
      <c r="A301" s="17" t="s">
        <v>314</v>
      </c>
      <c r="B301" s="14" t="s">
        <v>17579</v>
      </c>
      <c r="C301" s="2" t="s">
        <v>37878</v>
      </c>
      <c r="D301" s="17" t="s">
        <v>48495</v>
      </c>
      <c r="E301" t="str">
        <f t="shared" ca="1" si="31"/>
        <v>2019-6-26</v>
      </c>
      <c r="F301" t="str">
        <f t="shared" ca="1" si="32"/>
        <v>23:20</v>
      </c>
      <c r="G301" t="s">
        <v>36333</v>
      </c>
      <c r="H301" t="str">
        <f t="shared" ca="1" si="33"/>
        <v>insert into BUY values ( '0079','y730fd12','190300','2019-11-24 23:52','다른 걸 사는 것이 좋을 것 같아요.','2');</v>
      </c>
      <c r="U301">
        <f t="shared" ca="1" si="35"/>
        <v>2</v>
      </c>
      <c r="W301">
        <f t="shared" ca="1" si="35"/>
        <v>3</v>
      </c>
    </row>
    <row r="302" spans="1:23" x14ac:dyDescent="0.4">
      <c r="A302" s="17" t="s">
        <v>296</v>
      </c>
      <c r="B302" s="14" t="s">
        <v>17480</v>
      </c>
      <c r="C302" s="2" t="s">
        <v>49488</v>
      </c>
      <c r="D302" s="17" t="s">
        <v>49788</v>
      </c>
      <c r="G302" t="s">
        <v>36335</v>
      </c>
      <c r="H302" t="str">
        <f t="shared" ca="1" si="33"/>
        <v>insert into BUY values ( '0061','5zn12rvv','190301','2019-10-23 22:48','가격과 품질 모두 만족합니다.','3');</v>
      </c>
      <c r="U302">
        <f t="shared" ca="1" si="35"/>
        <v>3</v>
      </c>
      <c r="W302">
        <f t="shared" ca="1" si="35"/>
        <v>2</v>
      </c>
    </row>
    <row r="303" spans="1:23" x14ac:dyDescent="0.4">
      <c r="A303" s="17" t="s">
        <v>272</v>
      </c>
      <c r="B303" s="14" t="s">
        <v>17481</v>
      </c>
      <c r="C303" s="2" t="s">
        <v>49489</v>
      </c>
      <c r="D303" s="17" t="s">
        <v>49789</v>
      </c>
      <c r="G303" t="s">
        <v>36333</v>
      </c>
      <c r="H303" t="str">
        <f t="shared" ca="1" si="33"/>
        <v>insert into BUY values ( '0037','5419oht4','190302','2018-12-02 10:53','다른 걸 사는 것이 좋을 것 같아요.','2');</v>
      </c>
      <c r="U303">
        <f t="shared" ca="1" si="35"/>
        <v>2</v>
      </c>
      <c r="W303">
        <f t="shared" ca="1" si="35"/>
        <v>2</v>
      </c>
    </row>
    <row r="304" spans="1:23" x14ac:dyDescent="0.4">
      <c r="A304" s="17" t="s">
        <v>301</v>
      </c>
      <c r="B304" s="14" t="s">
        <v>17482</v>
      </c>
      <c r="C304" s="2" t="s">
        <v>49490</v>
      </c>
      <c r="D304" s="17" t="s">
        <v>49790</v>
      </c>
      <c r="G304" t="s">
        <v>36329</v>
      </c>
      <c r="H304" t="str">
        <f t="shared" ca="1" si="33"/>
        <v>insert into BUY values ( '0066','5ghoz7im','190303','2018-07-11 22:53','아이들이 좋아해요.','3');</v>
      </c>
      <c r="U304">
        <f t="shared" ca="1" si="35"/>
        <v>3</v>
      </c>
      <c r="W304">
        <f t="shared" ca="1" si="35"/>
        <v>3</v>
      </c>
    </row>
    <row r="305" spans="1:23" x14ac:dyDescent="0.4">
      <c r="A305" s="17" t="s">
        <v>289</v>
      </c>
      <c r="B305" s="14" t="s">
        <v>17483</v>
      </c>
      <c r="C305" s="2" t="s">
        <v>49491</v>
      </c>
      <c r="D305" s="17" t="s">
        <v>49791</v>
      </c>
      <c r="G305" t="s">
        <v>36329</v>
      </c>
      <c r="H305" t="str">
        <f t="shared" ca="1" si="33"/>
        <v>insert into BUY values ( '0054','5jvy11h5','190304','2019-03-20 15:27','아이들이 좋아해요.','2');</v>
      </c>
      <c r="U305">
        <f t="shared" ca="1" si="35"/>
        <v>2</v>
      </c>
      <c r="W305">
        <f t="shared" ca="1" si="35"/>
        <v>1</v>
      </c>
    </row>
    <row r="306" spans="1:23" x14ac:dyDescent="0.4">
      <c r="A306" s="17" t="s">
        <v>291</v>
      </c>
      <c r="B306" s="14" t="s">
        <v>17484</v>
      </c>
      <c r="C306" s="2" t="s">
        <v>49492</v>
      </c>
      <c r="D306" s="17" t="s">
        <v>49792</v>
      </c>
      <c r="G306" t="s">
        <v>36335</v>
      </c>
      <c r="H306" t="str">
        <f t="shared" ca="1" si="33"/>
        <v>insert into BUY values ( '0056','7ulh0dzx','190305','2019-12-20 12:33','가격과 품질 모두 만족합니다.','1');</v>
      </c>
      <c r="U306">
        <f t="shared" ca="1" si="35"/>
        <v>1</v>
      </c>
      <c r="W306">
        <f t="shared" ca="1" si="35"/>
        <v>3</v>
      </c>
    </row>
    <row r="307" spans="1:23" x14ac:dyDescent="0.4">
      <c r="A307" s="17" t="s">
        <v>293</v>
      </c>
      <c r="B307" s="14" t="s">
        <v>17485</v>
      </c>
      <c r="C307" s="2" t="s">
        <v>49493</v>
      </c>
      <c r="D307" s="17" t="s">
        <v>49793</v>
      </c>
      <c r="G307" t="s">
        <v>36338</v>
      </c>
      <c r="H307" t="str">
        <f t="shared" ca="1" si="33"/>
        <v>insert into BUY values ( '0058','958hrm7f','190306','2018-05-16 19:58','매우 불만족스러워요.','1');</v>
      </c>
      <c r="U307">
        <f t="shared" ca="1" si="35"/>
        <v>1</v>
      </c>
      <c r="W307">
        <f t="shared" ca="1" si="35"/>
        <v>1</v>
      </c>
    </row>
    <row r="308" spans="1:23" x14ac:dyDescent="0.4">
      <c r="A308" s="17" t="s">
        <v>321</v>
      </c>
      <c r="B308" s="14" t="s">
        <v>17486</v>
      </c>
      <c r="C308" s="2" t="s">
        <v>49494</v>
      </c>
      <c r="D308" s="17" t="s">
        <v>49794</v>
      </c>
      <c r="G308" t="s">
        <v>36335</v>
      </c>
      <c r="H308" t="str">
        <f t="shared" ca="1" si="33"/>
        <v>insert into BUY values ( '0086','6rqk3rse','190307','2019-03-11 18:27','가격과 품질 모두 만족합니다.','1');</v>
      </c>
      <c r="U308">
        <f t="shared" ca="1" si="35"/>
        <v>1</v>
      </c>
      <c r="W308">
        <f t="shared" ca="1" si="35"/>
        <v>1</v>
      </c>
    </row>
    <row r="309" spans="1:23" x14ac:dyDescent="0.4">
      <c r="A309" s="17" t="s">
        <v>284</v>
      </c>
      <c r="B309" s="14" t="s">
        <v>17487</v>
      </c>
      <c r="C309" s="2" t="s">
        <v>49495</v>
      </c>
      <c r="D309" s="17" t="s">
        <v>49795</v>
      </c>
      <c r="G309" t="s">
        <v>36335</v>
      </c>
      <c r="H309" t="str">
        <f t="shared" ca="1" si="33"/>
        <v>insert into BUY values ( '0049','8op5zt08','190308','2018-05-04 18:49','가격과 품질 모두 만족합니다.','3');</v>
      </c>
      <c r="U309">
        <f t="shared" ca="1" si="35"/>
        <v>3</v>
      </c>
      <c r="W309">
        <f t="shared" ca="1" si="35"/>
        <v>2</v>
      </c>
    </row>
    <row r="310" spans="1:23" x14ac:dyDescent="0.4">
      <c r="A310" s="17" t="s">
        <v>293</v>
      </c>
      <c r="B310" s="14" t="s">
        <v>17488</v>
      </c>
      <c r="C310" s="2" t="s">
        <v>49496</v>
      </c>
      <c r="D310" s="17" t="s">
        <v>49796</v>
      </c>
      <c r="G310" t="s">
        <v>36329</v>
      </c>
      <c r="H310" t="str">
        <f t="shared" ca="1" si="33"/>
        <v>insert into BUY values ( '0058','9vp206gh','190309','2018-10-28 11:39','아이들이 좋아해요.','3');</v>
      </c>
      <c r="U310">
        <f t="shared" ca="1" si="35"/>
        <v>3</v>
      </c>
      <c r="W310">
        <f t="shared" ca="1" si="35"/>
        <v>1</v>
      </c>
    </row>
    <row r="311" spans="1:23" x14ac:dyDescent="0.4">
      <c r="A311" s="17" t="s">
        <v>262</v>
      </c>
      <c r="B311" s="14" t="s">
        <v>17489</v>
      </c>
      <c r="C311" s="2" t="s">
        <v>49497</v>
      </c>
      <c r="D311" s="17" t="s">
        <v>49797</v>
      </c>
      <c r="G311" t="s">
        <v>36335</v>
      </c>
      <c r="H311" t="str">
        <f t="shared" ca="1" si="33"/>
        <v>insert into BUY values ( '0026','r6661y3q','190310','2019-09-14 10:12','가격과 품질 모두 만족합니다.','2');</v>
      </c>
      <c r="U311">
        <f t="shared" ca="1" si="35"/>
        <v>2</v>
      </c>
      <c r="W311">
        <f t="shared" ca="1" si="35"/>
        <v>2</v>
      </c>
    </row>
    <row r="312" spans="1:23" x14ac:dyDescent="0.4">
      <c r="A312" s="17" t="s">
        <v>322</v>
      </c>
      <c r="B312" s="14" t="s">
        <v>17490</v>
      </c>
      <c r="C312" s="2" t="s">
        <v>49498</v>
      </c>
      <c r="D312" s="17" t="s">
        <v>49798</v>
      </c>
      <c r="G312" t="s">
        <v>36335</v>
      </c>
      <c r="H312" t="str">
        <f t="shared" ca="1" si="33"/>
        <v>insert into BUY values ( '0087','o8e7y60q','190311','2019-03-14 16:12','가격과 품질 모두 만족합니다.','3');</v>
      </c>
      <c r="U312">
        <f t="shared" ca="1" si="35"/>
        <v>3</v>
      </c>
      <c r="W312">
        <f t="shared" ca="1" si="35"/>
        <v>3</v>
      </c>
    </row>
    <row r="313" spans="1:23" x14ac:dyDescent="0.4">
      <c r="A313" s="17" t="s">
        <v>265</v>
      </c>
      <c r="B313" s="14" t="s">
        <v>17491</v>
      </c>
      <c r="C313" s="2" t="s">
        <v>49499</v>
      </c>
      <c r="D313" s="17" t="s">
        <v>49799</v>
      </c>
      <c r="G313" t="s">
        <v>36329</v>
      </c>
      <c r="H313" t="str">
        <f t="shared" ca="1" si="33"/>
        <v>insert into BUY values ( '0029','qpt8ba3e','190312','2019-04-30 11:26','아이들이 좋아해요.','3');</v>
      </c>
      <c r="U313">
        <f t="shared" ca="1" si="35"/>
        <v>3</v>
      </c>
      <c r="W313">
        <f t="shared" ca="1" si="35"/>
        <v>2</v>
      </c>
    </row>
    <row r="314" spans="1:23" x14ac:dyDescent="0.4">
      <c r="A314" s="17" t="s">
        <v>332</v>
      </c>
      <c r="B314" s="14" t="s">
        <v>17492</v>
      </c>
      <c r="C314" s="2" t="s">
        <v>49500</v>
      </c>
      <c r="D314" s="17" t="s">
        <v>49800</v>
      </c>
      <c r="G314" t="s">
        <v>36338</v>
      </c>
      <c r="H314" t="str">
        <f t="shared" ca="1" si="33"/>
        <v>insert into BUY values ( '0097','69r1y5e2','190313','2018-04-25 16:21','매우 불만족스러워요.','3');</v>
      </c>
      <c r="U314">
        <f t="shared" ca="1" si="35"/>
        <v>3</v>
      </c>
      <c r="W314">
        <f t="shared" ca="1" si="35"/>
        <v>2</v>
      </c>
    </row>
    <row r="315" spans="1:23" x14ac:dyDescent="0.4">
      <c r="A315" s="17" t="s">
        <v>318</v>
      </c>
      <c r="B315" s="14" t="s">
        <v>17493</v>
      </c>
      <c r="C315" s="2" t="s">
        <v>49501</v>
      </c>
      <c r="D315" s="17" t="s">
        <v>49801</v>
      </c>
      <c r="G315" t="s">
        <v>36333</v>
      </c>
      <c r="H315" t="str">
        <f t="shared" ca="1" si="33"/>
        <v>insert into BUY values ( '0083','dvcs4x8h','190314','2018-07-06 19:10','다른 걸 사는 것이 좋을 것 같아요.','1');</v>
      </c>
      <c r="U315">
        <f t="shared" ca="1" si="35"/>
        <v>1</v>
      </c>
      <c r="W315">
        <f t="shared" ca="1" si="35"/>
        <v>2</v>
      </c>
    </row>
    <row r="316" spans="1:23" x14ac:dyDescent="0.4">
      <c r="A316" s="17" t="s">
        <v>240</v>
      </c>
      <c r="B316" s="14" t="s">
        <v>17494</v>
      </c>
      <c r="C316" s="2" t="s">
        <v>49502</v>
      </c>
      <c r="D316" s="17" t="s">
        <v>49802</v>
      </c>
      <c r="G316" t="s">
        <v>36331</v>
      </c>
      <c r="H316" t="str">
        <f t="shared" ca="1" si="33"/>
        <v>insert into BUY values ( '0004','9a9q3aq8','190315','2019-11-29 15:37','별로 만족하지 않습니다.','3');</v>
      </c>
      <c r="U316">
        <f t="shared" ca="1" si="35"/>
        <v>3</v>
      </c>
      <c r="W316">
        <f t="shared" ca="1" si="35"/>
        <v>3</v>
      </c>
    </row>
    <row r="317" spans="1:23" x14ac:dyDescent="0.4">
      <c r="A317" s="17" t="s">
        <v>306</v>
      </c>
      <c r="B317" s="14" t="s">
        <v>17495</v>
      </c>
      <c r="C317" s="2" t="s">
        <v>49503</v>
      </c>
      <c r="D317" s="17" t="s">
        <v>49803</v>
      </c>
      <c r="G317" t="s">
        <v>36333</v>
      </c>
      <c r="H317" t="str">
        <f t="shared" ca="1" si="33"/>
        <v>insert into BUY values ( '0071','36dk8xv5','190316','2018-03-25 23:45','다른 걸 사는 것이 좋을 것 같아요.','3');</v>
      </c>
      <c r="U317">
        <f t="shared" ca="1" si="35"/>
        <v>3</v>
      </c>
      <c r="W317">
        <f t="shared" ca="1" si="35"/>
        <v>3</v>
      </c>
    </row>
    <row r="318" spans="1:23" x14ac:dyDescent="0.4">
      <c r="A318" s="17" t="s">
        <v>293</v>
      </c>
      <c r="B318" s="14" t="s">
        <v>17496</v>
      </c>
      <c r="C318" s="2" t="s">
        <v>49504</v>
      </c>
      <c r="D318" s="17" t="s">
        <v>49804</v>
      </c>
      <c r="G318" t="s">
        <v>36329</v>
      </c>
      <c r="H318" t="str">
        <f t="shared" ca="1" si="33"/>
        <v>insert into BUY values ( '0058','c1j15138','190317','2019-07-30 17:20','아이들이 좋아해요.','3');</v>
      </c>
      <c r="U318">
        <f t="shared" ca="1" si="35"/>
        <v>3</v>
      </c>
      <c r="W318">
        <f t="shared" ca="1" si="35"/>
        <v>3</v>
      </c>
    </row>
    <row r="319" spans="1:23" x14ac:dyDescent="0.4">
      <c r="A319" s="17" t="s">
        <v>326</v>
      </c>
      <c r="B319" s="14" t="s">
        <v>17497</v>
      </c>
      <c r="C319" s="2" t="s">
        <v>49505</v>
      </c>
      <c r="D319" s="17" t="s">
        <v>49805</v>
      </c>
      <c r="G319" t="s">
        <v>36333</v>
      </c>
      <c r="H319" t="str">
        <f t="shared" ca="1" si="33"/>
        <v>insert into BUY values ( '0091','mbe57n07','190318','2018-02-20 21:51','다른 걸 사는 것이 좋을 것 같아요.','3');</v>
      </c>
      <c r="U319">
        <f t="shared" ca="1" si="35"/>
        <v>3</v>
      </c>
      <c r="W319">
        <f t="shared" ca="1" si="35"/>
        <v>3</v>
      </c>
    </row>
    <row r="320" spans="1:23" x14ac:dyDescent="0.4">
      <c r="A320" s="17" t="s">
        <v>256</v>
      </c>
      <c r="B320" s="14" t="s">
        <v>17498</v>
      </c>
      <c r="C320" s="2" t="s">
        <v>49506</v>
      </c>
      <c r="D320" s="17" t="s">
        <v>49806</v>
      </c>
      <c r="G320" t="s">
        <v>36335</v>
      </c>
      <c r="H320" t="str">
        <f t="shared" ca="1" si="33"/>
        <v>insert into BUY values ( '0020','jathio2s','190319','2019-04-07 16:50','가격과 품질 모두 만족합니다.','2');</v>
      </c>
      <c r="U320">
        <f t="shared" ca="1" si="35"/>
        <v>2</v>
      </c>
      <c r="W320">
        <f t="shared" ca="1" si="35"/>
        <v>2</v>
      </c>
    </row>
    <row r="321" spans="1:23" x14ac:dyDescent="0.4">
      <c r="A321" s="17" t="s">
        <v>323</v>
      </c>
      <c r="B321" s="14" t="s">
        <v>17499</v>
      </c>
      <c r="C321" s="2" t="s">
        <v>49507</v>
      </c>
      <c r="D321" s="17" t="s">
        <v>49807</v>
      </c>
      <c r="G321" t="s">
        <v>36333</v>
      </c>
      <c r="H321" t="str">
        <f t="shared" ca="1" si="33"/>
        <v>insert into BUY values ( '0088','54s119gt','190320','2018-04-30 21:52','다른 걸 사는 것이 좋을 것 같아요.','3');</v>
      </c>
      <c r="U321">
        <f t="shared" ca="1" si="35"/>
        <v>3</v>
      </c>
      <c r="W321">
        <f t="shared" ca="1" si="35"/>
        <v>1</v>
      </c>
    </row>
    <row r="322" spans="1:23" x14ac:dyDescent="0.4">
      <c r="A322" s="17" t="s">
        <v>312</v>
      </c>
      <c r="B322" s="14" t="s">
        <v>17500</v>
      </c>
      <c r="C322" s="2" t="s">
        <v>49508</v>
      </c>
      <c r="D322" s="17" t="s">
        <v>49808</v>
      </c>
      <c r="G322" t="s">
        <v>36338</v>
      </c>
      <c r="H322" t="str">
        <f t="shared" ca="1" si="33"/>
        <v>insert into BUY values ( '0077','35h2tvtq','190321','2019-05-20 22:39','매우 불만족스러워요.','2');</v>
      </c>
      <c r="U322">
        <f t="shared" ca="1" si="35"/>
        <v>2</v>
      </c>
      <c r="W322">
        <f t="shared" ca="1" si="35"/>
        <v>1</v>
      </c>
    </row>
    <row r="323" spans="1:23" x14ac:dyDescent="0.4">
      <c r="A323" s="17" t="s">
        <v>239</v>
      </c>
      <c r="B323" s="14" t="s">
        <v>17501</v>
      </c>
      <c r="C323" s="2" t="s">
        <v>49509</v>
      </c>
      <c r="D323" s="17" t="s">
        <v>49809</v>
      </c>
      <c r="G323" t="s">
        <v>36335</v>
      </c>
      <c r="H323" t="str">
        <f t="shared" ref="H323:H386" ca="1" si="36">"insert into BUY values ( '"&amp;A323&amp;"','"&amp;B323&amp;"','"&amp;C323&amp;"','"&amp;D323&amp;"','"&amp;G323&amp;"','"&amp;U323&amp;"');"</f>
        <v>insert into BUY values ( '0003','9hr8k91f','190322','2018-08-18 18:32','가격과 품질 모두 만족합니다.','2');</v>
      </c>
      <c r="U323">
        <f t="shared" ref="U323:W386" ca="1" si="37">RANDBETWEEN(1,3)</f>
        <v>2</v>
      </c>
      <c r="W323">
        <f t="shared" ca="1" si="37"/>
        <v>2</v>
      </c>
    </row>
    <row r="324" spans="1:23" x14ac:dyDescent="0.4">
      <c r="A324" s="17" t="s">
        <v>334</v>
      </c>
      <c r="B324" s="14" t="s">
        <v>17502</v>
      </c>
      <c r="C324" s="2" t="s">
        <v>49510</v>
      </c>
      <c r="D324" s="17" t="s">
        <v>49810</v>
      </c>
      <c r="G324" t="s">
        <v>36333</v>
      </c>
      <c r="H324" t="str">
        <f t="shared" ca="1" si="36"/>
        <v>insert into BUY values ( '0099','77p3h7q2','190323','2018-02-01 21:30','다른 걸 사는 것이 좋을 것 같아요.','2');</v>
      </c>
      <c r="U324">
        <f t="shared" ca="1" si="37"/>
        <v>2</v>
      </c>
      <c r="W324">
        <f t="shared" ca="1" si="37"/>
        <v>3</v>
      </c>
    </row>
    <row r="325" spans="1:23" x14ac:dyDescent="0.4">
      <c r="A325" s="17" t="s">
        <v>316</v>
      </c>
      <c r="B325" s="14" t="s">
        <v>17503</v>
      </c>
      <c r="C325" s="2" t="s">
        <v>49511</v>
      </c>
      <c r="D325" s="17" t="s">
        <v>49811</v>
      </c>
      <c r="G325" t="s">
        <v>36327</v>
      </c>
      <c r="H325" t="str">
        <f t="shared" ca="1" si="36"/>
        <v>insert into BUY values ( '0081','5m29iohm','190324','2019-05-24 19:11','매우 좋아요.','2');</v>
      </c>
      <c r="U325">
        <f t="shared" ca="1" si="37"/>
        <v>2</v>
      </c>
      <c r="W325">
        <f t="shared" ca="1" si="37"/>
        <v>2</v>
      </c>
    </row>
    <row r="326" spans="1:23" x14ac:dyDescent="0.4">
      <c r="A326" s="17" t="s">
        <v>307</v>
      </c>
      <c r="B326" s="14" t="s">
        <v>17504</v>
      </c>
      <c r="C326" s="2" t="s">
        <v>49512</v>
      </c>
      <c r="D326" s="17" t="s">
        <v>49812</v>
      </c>
      <c r="G326" t="s">
        <v>36327</v>
      </c>
      <c r="H326" t="str">
        <f t="shared" ca="1" si="36"/>
        <v>insert into BUY values ( '0072','491hz6k3','190325','2019-06-27 16:19','매우 좋아요.','2');</v>
      </c>
      <c r="U326">
        <f t="shared" ca="1" si="37"/>
        <v>2</v>
      </c>
      <c r="W326">
        <f t="shared" ca="1" si="37"/>
        <v>3</v>
      </c>
    </row>
    <row r="327" spans="1:23" x14ac:dyDescent="0.4">
      <c r="A327" s="17" t="s">
        <v>247</v>
      </c>
      <c r="B327" s="14" t="s">
        <v>17505</v>
      </c>
      <c r="C327" s="2" t="s">
        <v>49513</v>
      </c>
      <c r="D327" s="17" t="s">
        <v>49813</v>
      </c>
      <c r="G327" t="s">
        <v>36327</v>
      </c>
      <c r="H327" t="str">
        <f t="shared" ca="1" si="36"/>
        <v>insert into BUY values ( '0011','8q1i8xo6','190326','2018-01-07 13:18','매우 좋아요.','1');</v>
      </c>
      <c r="U327">
        <f t="shared" ca="1" si="37"/>
        <v>1</v>
      </c>
      <c r="W327">
        <f t="shared" ca="1" si="37"/>
        <v>2</v>
      </c>
    </row>
    <row r="328" spans="1:23" x14ac:dyDescent="0.4">
      <c r="A328" s="17" t="s">
        <v>301</v>
      </c>
      <c r="B328" s="14" t="s">
        <v>17506</v>
      </c>
      <c r="C328" s="2" t="s">
        <v>49514</v>
      </c>
      <c r="D328" s="17" t="s">
        <v>49814</v>
      </c>
      <c r="G328" t="s">
        <v>36331</v>
      </c>
      <c r="H328" t="str">
        <f t="shared" ca="1" si="36"/>
        <v>insert into BUY values ( '0066','851xz1fn','190327','2019-06-13 15:44','별로 만족하지 않습니다.','1');</v>
      </c>
      <c r="U328">
        <f t="shared" ca="1" si="37"/>
        <v>1</v>
      </c>
      <c r="W328">
        <f t="shared" ca="1" si="37"/>
        <v>3</v>
      </c>
    </row>
    <row r="329" spans="1:23" x14ac:dyDescent="0.4">
      <c r="A329" s="17" t="s">
        <v>268</v>
      </c>
      <c r="B329" s="14" t="s">
        <v>17507</v>
      </c>
      <c r="C329" s="2" t="s">
        <v>49515</v>
      </c>
      <c r="D329" s="17" t="s">
        <v>49815</v>
      </c>
      <c r="G329" t="s">
        <v>36331</v>
      </c>
      <c r="H329" t="str">
        <f t="shared" ca="1" si="36"/>
        <v>insert into BUY values ( '0033','zzv258x5','190328','2019-12-10 10:46','별로 만족하지 않습니다.','3');</v>
      </c>
      <c r="U329">
        <f t="shared" ca="1" si="37"/>
        <v>3</v>
      </c>
      <c r="W329">
        <f t="shared" ca="1" si="37"/>
        <v>2</v>
      </c>
    </row>
    <row r="330" spans="1:23" x14ac:dyDescent="0.4">
      <c r="A330" s="17" t="s">
        <v>274</v>
      </c>
      <c r="B330" s="14" t="s">
        <v>17508</v>
      </c>
      <c r="C330" s="2" t="s">
        <v>49516</v>
      </c>
      <c r="D330" s="17" t="s">
        <v>49816</v>
      </c>
      <c r="G330" t="s">
        <v>36335</v>
      </c>
      <c r="H330" t="str">
        <f t="shared" ca="1" si="36"/>
        <v>insert into BUY values ( '0039','802ry913','190329','2019-11-15 15:28','가격과 품질 모두 만족합니다.','3');</v>
      </c>
      <c r="U330">
        <f t="shared" ca="1" si="37"/>
        <v>3</v>
      </c>
      <c r="W330">
        <f t="shared" ca="1" si="37"/>
        <v>3</v>
      </c>
    </row>
    <row r="331" spans="1:23" x14ac:dyDescent="0.4">
      <c r="A331" s="17" t="s">
        <v>321</v>
      </c>
      <c r="B331" s="14" t="s">
        <v>17509</v>
      </c>
      <c r="C331" s="2" t="s">
        <v>49517</v>
      </c>
      <c r="D331" s="17" t="s">
        <v>49817</v>
      </c>
      <c r="G331" t="s">
        <v>36329</v>
      </c>
      <c r="H331" t="str">
        <f t="shared" ca="1" si="36"/>
        <v>insert into BUY values ( '0086','a3qi6c03','190330','2018-12-04 11:15','아이들이 좋아해요.','1');</v>
      </c>
      <c r="U331">
        <f t="shared" ca="1" si="37"/>
        <v>1</v>
      </c>
      <c r="W331">
        <f t="shared" ca="1" si="37"/>
        <v>3</v>
      </c>
    </row>
    <row r="332" spans="1:23" x14ac:dyDescent="0.4">
      <c r="A332" s="17" t="s">
        <v>268</v>
      </c>
      <c r="B332" s="14" t="s">
        <v>17510</v>
      </c>
      <c r="C332" s="2" t="s">
        <v>49518</v>
      </c>
      <c r="D332" s="17" t="s">
        <v>49818</v>
      </c>
      <c r="G332" t="s">
        <v>36329</v>
      </c>
      <c r="H332" t="str">
        <f t="shared" ca="1" si="36"/>
        <v>insert into BUY values ( '0033','m7346778','190331','2018-02-22 14:22','아이들이 좋아해요.','1');</v>
      </c>
      <c r="U332">
        <f t="shared" ca="1" si="37"/>
        <v>1</v>
      </c>
      <c r="W332">
        <f t="shared" ca="1" si="37"/>
        <v>1</v>
      </c>
    </row>
    <row r="333" spans="1:23" x14ac:dyDescent="0.4">
      <c r="A333" s="17" t="s">
        <v>323</v>
      </c>
      <c r="B333" s="14" t="s">
        <v>17511</v>
      </c>
      <c r="C333" s="2" t="s">
        <v>49519</v>
      </c>
      <c r="D333" s="17" t="s">
        <v>49819</v>
      </c>
      <c r="G333" t="s">
        <v>36331</v>
      </c>
      <c r="H333" t="str">
        <f t="shared" ca="1" si="36"/>
        <v>insert into BUY values ( '0088','1x7t6pku','190332','2019-12-15 13:16','별로 만족하지 않습니다.','1');</v>
      </c>
      <c r="U333">
        <f t="shared" ca="1" si="37"/>
        <v>1</v>
      </c>
      <c r="W333">
        <f t="shared" ca="1" si="37"/>
        <v>1</v>
      </c>
    </row>
    <row r="334" spans="1:23" x14ac:dyDescent="0.4">
      <c r="A334" s="17" t="s">
        <v>244</v>
      </c>
      <c r="B334" s="14" t="s">
        <v>17512</v>
      </c>
      <c r="C334" s="2" t="s">
        <v>49520</v>
      </c>
      <c r="D334" s="17" t="s">
        <v>49820</v>
      </c>
      <c r="G334" t="s">
        <v>36338</v>
      </c>
      <c r="H334" t="str">
        <f t="shared" ca="1" si="36"/>
        <v>insert into BUY values ( '0008','h85x975u','190333','2018-12-16 16:12','매우 불만족스러워요.','1');</v>
      </c>
      <c r="U334">
        <f t="shared" ca="1" si="37"/>
        <v>1</v>
      </c>
      <c r="W334">
        <f t="shared" ca="1" si="37"/>
        <v>3</v>
      </c>
    </row>
    <row r="335" spans="1:23" x14ac:dyDescent="0.4">
      <c r="A335" s="17" t="s">
        <v>327</v>
      </c>
      <c r="B335" s="14" t="s">
        <v>17513</v>
      </c>
      <c r="C335" s="2" t="s">
        <v>49521</v>
      </c>
      <c r="D335" s="17" t="s">
        <v>49821</v>
      </c>
      <c r="G335" t="s">
        <v>36327</v>
      </c>
      <c r="H335" t="str">
        <f t="shared" ca="1" si="36"/>
        <v>insert into BUY values ( '0092','3d405jz5','190334','2018-11-25 16:31','매우 좋아요.','3');</v>
      </c>
      <c r="U335">
        <f t="shared" ca="1" si="37"/>
        <v>3</v>
      </c>
      <c r="W335">
        <f t="shared" ca="1" si="37"/>
        <v>2</v>
      </c>
    </row>
    <row r="336" spans="1:23" x14ac:dyDescent="0.4">
      <c r="A336" s="17" t="s">
        <v>260</v>
      </c>
      <c r="B336" s="14" t="s">
        <v>17514</v>
      </c>
      <c r="C336" s="2" t="s">
        <v>49522</v>
      </c>
      <c r="D336" s="17" t="s">
        <v>49822</v>
      </c>
      <c r="G336" t="s">
        <v>36335</v>
      </c>
      <c r="H336" t="str">
        <f t="shared" ca="1" si="36"/>
        <v>insert into BUY values ( '0024','mi12r9o1','190335','2019-10-09 13:15','가격과 품질 모두 만족합니다.','1');</v>
      </c>
      <c r="U336">
        <f t="shared" ca="1" si="37"/>
        <v>1</v>
      </c>
      <c r="W336">
        <f t="shared" ca="1" si="37"/>
        <v>3</v>
      </c>
    </row>
    <row r="337" spans="1:23" x14ac:dyDescent="0.4">
      <c r="A337" s="17" t="s">
        <v>289</v>
      </c>
      <c r="B337" s="14" t="s">
        <v>17515</v>
      </c>
      <c r="C337" s="2" t="s">
        <v>49523</v>
      </c>
      <c r="D337" s="17" t="s">
        <v>49823</v>
      </c>
      <c r="G337" t="s">
        <v>36338</v>
      </c>
      <c r="H337" t="str">
        <f t="shared" ca="1" si="36"/>
        <v>insert into BUY values ( '0054','p669fj74','190336','2018-07-06 23:47','매우 불만족스러워요.','3');</v>
      </c>
      <c r="U337">
        <f t="shared" ca="1" si="37"/>
        <v>3</v>
      </c>
      <c r="W337">
        <f t="shared" ca="1" si="37"/>
        <v>2</v>
      </c>
    </row>
    <row r="338" spans="1:23" x14ac:dyDescent="0.4">
      <c r="A338" s="17" t="s">
        <v>281</v>
      </c>
      <c r="B338" s="14" t="s">
        <v>17516</v>
      </c>
      <c r="C338" s="2" t="s">
        <v>49524</v>
      </c>
      <c r="D338" s="17" t="s">
        <v>49824</v>
      </c>
      <c r="G338" t="s">
        <v>36329</v>
      </c>
      <c r="H338" t="str">
        <f t="shared" ca="1" si="36"/>
        <v>insert into BUY values ( '0046','82trc762','190337','2019-05-02 22:53','아이들이 좋아해요.','2');</v>
      </c>
      <c r="U338">
        <f t="shared" ca="1" si="37"/>
        <v>2</v>
      </c>
      <c r="W338">
        <f t="shared" ca="1" si="37"/>
        <v>2</v>
      </c>
    </row>
    <row r="339" spans="1:23" x14ac:dyDescent="0.4">
      <c r="A339" s="17" t="s">
        <v>286</v>
      </c>
      <c r="B339" s="14" t="s">
        <v>17517</v>
      </c>
      <c r="C339" s="2" t="s">
        <v>49525</v>
      </c>
      <c r="D339" s="17" t="s">
        <v>49825</v>
      </c>
      <c r="G339" t="s">
        <v>36335</v>
      </c>
      <c r="H339" t="str">
        <f t="shared" ca="1" si="36"/>
        <v>insert into BUY values ( '0051','1jl25d7u','190338','2019-12-18 17:24','가격과 품질 모두 만족합니다.','3');</v>
      </c>
      <c r="U339">
        <f t="shared" ca="1" si="37"/>
        <v>3</v>
      </c>
      <c r="W339">
        <f t="shared" ca="1" si="37"/>
        <v>1</v>
      </c>
    </row>
    <row r="340" spans="1:23" x14ac:dyDescent="0.4">
      <c r="A340" s="17" t="s">
        <v>249</v>
      </c>
      <c r="B340" s="14" t="s">
        <v>17518</v>
      </c>
      <c r="C340" s="2" t="s">
        <v>49526</v>
      </c>
      <c r="D340" s="17" t="s">
        <v>49826</v>
      </c>
      <c r="G340" t="s">
        <v>36329</v>
      </c>
      <c r="H340" t="str">
        <f t="shared" ca="1" si="36"/>
        <v>insert into BUY values ( '0013','x738f235','190339','2018-06-05 16:14','아이들이 좋아해요.','2');</v>
      </c>
      <c r="U340">
        <f t="shared" ca="1" si="37"/>
        <v>2</v>
      </c>
      <c r="W340">
        <f t="shared" ca="1" si="37"/>
        <v>2</v>
      </c>
    </row>
    <row r="341" spans="1:23" x14ac:dyDescent="0.4">
      <c r="A341" s="17" t="s">
        <v>334</v>
      </c>
      <c r="B341" s="14" t="s">
        <v>17519</v>
      </c>
      <c r="C341" s="2" t="s">
        <v>49527</v>
      </c>
      <c r="D341" s="17" t="s">
        <v>49827</v>
      </c>
      <c r="G341" t="s">
        <v>36338</v>
      </c>
      <c r="H341" t="str">
        <f t="shared" ca="1" si="36"/>
        <v>insert into BUY values ( '0099','816w19ts','190340','2019-01-01 17:43','매우 불만족스러워요.','3');</v>
      </c>
      <c r="U341">
        <f t="shared" ca="1" si="37"/>
        <v>3</v>
      </c>
      <c r="W341">
        <f t="shared" ca="1" si="37"/>
        <v>1</v>
      </c>
    </row>
    <row r="342" spans="1:23" x14ac:dyDescent="0.4">
      <c r="A342" s="17" t="s">
        <v>288</v>
      </c>
      <c r="B342" s="14" t="s">
        <v>17520</v>
      </c>
      <c r="C342" s="2" t="s">
        <v>49528</v>
      </c>
      <c r="D342" s="17" t="s">
        <v>49828</v>
      </c>
      <c r="G342" t="s">
        <v>36338</v>
      </c>
      <c r="H342" t="str">
        <f t="shared" ca="1" si="36"/>
        <v>insert into BUY values ( '0053','9s20t344','190341','2018-07-18 22:38','매우 불만족스러워요.','3');</v>
      </c>
      <c r="U342">
        <f t="shared" ca="1" si="37"/>
        <v>3</v>
      </c>
      <c r="W342">
        <f t="shared" ca="1" si="37"/>
        <v>1</v>
      </c>
    </row>
    <row r="343" spans="1:23" x14ac:dyDescent="0.4">
      <c r="A343" s="17" t="s">
        <v>298</v>
      </c>
      <c r="B343" s="14" t="s">
        <v>17521</v>
      </c>
      <c r="C343" s="2" t="s">
        <v>49529</v>
      </c>
      <c r="D343" s="17" t="s">
        <v>49829</v>
      </c>
      <c r="G343" t="s">
        <v>36338</v>
      </c>
      <c r="H343" t="str">
        <f t="shared" ca="1" si="36"/>
        <v>insert into BUY values ( '0063','a9gh3kb8','190342','2018-11-09 17:55','매우 불만족스러워요.','2');</v>
      </c>
      <c r="U343">
        <f t="shared" ca="1" si="37"/>
        <v>2</v>
      </c>
      <c r="W343">
        <f t="shared" ca="1" si="37"/>
        <v>1</v>
      </c>
    </row>
    <row r="344" spans="1:23" x14ac:dyDescent="0.4">
      <c r="A344" s="17" t="s">
        <v>305</v>
      </c>
      <c r="B344" s="14" t="s">
        <v>17522</v>
      </c>
      <c r="C344" s="2" t="s">
        <v>49530</v>
      </c>
      <c r="D344" s="17" t="s">
        <v>49830</v>
      </c>
      <c r="G344" t="s">
        <v>36333</v>
      </c>
      <c r="H344" t="str">
        <f t="shared" ca="1" si="36"/>
        <v>insert into BUY values ( '0070','496qe98s','190343','2019-03-08 20:42','다른 걸 사는 것이 좋을 것 같아요.','2');</v>
      </c>
      <c r="U344">
        <f t="shared" ca="1" si="37"/>
        <v>2</v>
      </c>
      <c r="W344">
        <f t="shared" ca="1" si="37"/>
        <v>1</v>
      </c>
    </row>
    <row r="345" spans="1:23" x14ac:dyDescent="0.4">
      <c r="A345" s="17" t="s">
        <v>252</v>
      </c>
      <c r="B345" s="14" t="s">
        <v>17523</v>
      </c>
      <c r="C345" s="2" t="s">
        <v>49531</v>
      </c>
      <c r="D345" s="17" t="s">
        <v>49831</v>
      </c>
      <c r="G345" t="s">
        <v>36337</v>
      </c>
      <c r="H345" t="str">
        <f t="shared" ca="1" si="36"/>
        <v>insert into BUY values ( '0016','3u1wmcl5','190344','2019-05-27 20:52','그냥 그래요.','2');</v>
      </c>
      <c r="U345">
        <f t="shared" ca="1" si="37"/>
        <v>2</v>
      </c>
      <c r="W345">
        <f t="shared" ca="1" si="37"/>
        <v>2</v>
      </c>
    </row>
    <row r="346" spans="1:23" x14ac:dyDescent="0.4">
      <c r="A346" s="17" t="s">
        <v>245</v>
      </c>
      <c r="B346" s="14" t="s">
        <v>17524</v>
      </c>
      <c r="C346" s="2" t="s">
        <v>49532</v>
      </c>
      <c r="D346" s="17" t="s">
        <v>49832</v>
      </c>
      <c r="G346" t="s">
        <v>36333</v>
      </c>
      <c r="H346" t="str">
        <f t="shared" ca="1" si="36"/>
        <v>insert into BUY values ( '0009','s42a8e4g','190345','2019-06-15 11:35','다른 걸 사는 것이 좋을 것 같아요.','1');</v>
      </c>
      <c r="U346">
        <f t="shared" ca="1" si="37"/>
        <v>1</v>
      </c>
      <c r="W346">
        <f t="shared" ca="1" si="37"/>
        <v>1</v>
      </c>
    </row>
    <row r="347" spans="1:23" x14ac:dyDescent="0.4">
      <c r="A347" s="17" t="s">
        <v>331</v>
      </c>
      <c r="B347" s="14" t="s">
        <v>17525</v>
      </c>
      <c r="C347" s="2" t="s">
        <v>49533</v>
      </c>
      <c r="D347" s="17" t="s">
        <v>49833</v>
      </c>
      <c r="G347" t="s">
        <v>36338</v>
      </c>
      <c r="H347" t="str">
        <f t="shared" ca="1" si="36"/>
        <v>insert into BUY values ( '0096','5wcg1af5','190346','2019-05-30 11:23','매우 불만족스러워요.','2');</v>
      </c>
      <c r="U347">
        <f t="shared" ca="1" si="37"/>
        <v>2</v>
      </c>
      <c r="W347">
        <f t="shared" ca="1" si="37"/>
        <v>1</v>
      </c>
    </row>
    <row r="348" spans="1:23" x14ac:dyDescent="0.4">
      <c r="A348" s="17" t="s">
        <v>294</v>
      </c>
      <c r="B348" s="14" t="s">
        <v>17526</v>
      </c>
      <c r="C348" s="2" t="s">
        <v>49534</v>
      </c>
      <c r="D348" s="17" t="s">
        <v>49834</v>
      </c>
      <c r="G348" t="s">
        <v>36329</v>
      </c>
      <c r="H348" t="str">
        <f t="shared" ca="1" si="36"/>
        <v>insert into BUY values ( '0059','24nqfg6c','190347','2018-02-22 23:32','아이들이 좋아해요.','3');</v>
      </c>
      <c r="U348">
        <f t="shared" ca="1" si="37"/>
        <v>3</v>
      </c>
      <c r="W348">
        <f t="shared" ca="1" si="37"/>
        <v>3</v>
      </c>
    </row>
    <row r="349" spans="1:23" x14ac:dyDescent="0.4">
      <c r="A349" s="17" t="s">
        <v>280</v>
      </c>
      <c r="B349" s="14" t="s">
        <v>17527</v>
      </c>
      <c r="C349" s="2" t="s">
        <v>49535</v>
      </c>
      <c r="D349" s="17" t="s">
        <v>49835</v>
      </c>
      <c r="G349" t="s">
        <v>36329</v>
      </c>
      <c r="H349" t="str">
        <f t="shared" ca="1" si="36"/>
        <v>insert into BUY values ( '0045','344bx306','190348','2019-10-27 15:17','아이들이 좋아해요.','1');</v>
      </c>
      <c r="U349">
        <f t="shared" ca="1" si="37"/>
        <v>1</v>
      </c>
      <c r="W349">
        <f t="shared" ca="1" si="37"/>
        <v>2</v>
      </c>
    </row>
    <row r="350" spans="1:23" x14ac:dyDescent="0.4">
      <c r="A350" s="17" t="s">
        <v>291</v>
      </c>
      <c r="B350" s="14" t="s">
        <v>17528</v>
      </c>
      <c r="C350" s="2" t="s">
        <v>49536</v>
      </c>
      <c r="D350" s="17" t="s">
        <v>49836</v>
      </c>
      <c r="G350" t="s">
        <v>36335</v>
      </c>
      <c r="H350" t="str">
        <f t="shared" ca="1" si="36"/>
        <v>insert into BUY values ( '0056','9k1u232d','190349','2019-11-02 12:20','가격과 품질 모두 만족합니다.','3');</v>
      </c>
      <c r="U350">
        <f t="shared" ca="1" si="37"/>
        <v>3</v>
      </c>
      <c r="W350">
        <f t="shared" ca="1" si="37"/>
        <v>3</v>
      </c>
    </row>
    <row r="351" spans="1:23" x14ac:dyDescent="0.4">
      <c r="A351" s="17" t="s">
        <v>274</v>
      </c>
      <c r="B351" s="14" t="s">
        <v>17529</v>
      </c>
      <c r="C351" s="2" t="s">
        <v>49537</v>
      </c>
      <c r="D351" s="17" t="s">
        <v>49837</v>
      </c>
      <c r="G351" t="s">
        <v>36331</v>
      </c>
      <c r="H351" t="str">
        <f t="shared" ca="1" si="36"/>
        <v>insert into BUY values ( '0039','6po9vbfl','190350','2018-08-29 16:33','별로 만족하지 않습니다.','3');</v>
      </c>
      <c r="U351">
        <f t="shared" ca="1" si="37"/>
        <v>3</v>
      </c>
      <c r="W351">
        <f t="shared" ca="1" si="37"/>
        <v>3</v>
      </c>
    </row>
    <row r="352" spans="1:23" x14ac:dyDescent="0.4">
      <c r="A352" s="17" t="s">
        <v>37879</v>
      </c>
      <c r="B352" s="14" t="s">
        <v>17530</v>
      </c>
      <c r="C352" s="2" t="s">
        <v>49538</v>
      </c>
      <c r="D352" s="17" t="s">
        <v>49838</v>
      </c>
      <c r="G352" t="s">
        <v>36333</v>
      </c>
      <c r="H352" t="str">
        <f t="shared" ca="1" si="36"/>
        <v>insert into BUY values ( '0032','y33i0j23','190351','2019-08-29 19:53','다른 걸 사는 것이 좋을 것 같아요.','2');</v>
      </c>
      <c r="U352">
        <f t="shared" ca="1" si="37"/>
        <v>2</v>
      </c>
      <c r="W352">
        <f t="shared" ca="1" si="37"/>
        <v>3</v>
      </c>
    </row>
    <row r="353" spans="1:23" x14ac:dyDescent="0.4">
      <c r="A353" s="17" t="s">
        <v>305</v>
      </c>
      <c r="B353" s="14" t="s">
        <v>17531</v>
      </c>
      <c r="C353" s="2" t="s">
        <v>49539</v>
      </c>
      <c r="D353" s="17" t="s">
        <v>49839</v>
      </c>
      <c r="G353" t="s">
        <v>36327</v>
      </c>
      <c r="H353" t="str">
        <f t="shared" ca="1" si="36"/>
        <v>insert into BUY values ( '0070','j5v8xwq2','190352','2019-04-30 16:22','매우 좋아요.','1');</v>
      </c>
      <c r="U353">
        <f t="shared" ca="1" si="37"/>
        <v>1</v>
      </c>
      <c r="W353">
        <f t="shared" ca="1" si="37"/>
        <v>1</v>
      </c>
    </row>
    <row r="354" spans="1:23" x14ac:dyDescent="0.4">
      <c r="A354" s="17" t="s">
        <v>309</v>
      </c>
      <c r="B354" s="14" t="s">
        <v>17532</v>
      </c>
      <c r="C354" s="2" t="s">
        <v>49540</v>
      </c>
      <c r="D354" s="17" t="s">
        <v>49840</v>
      </c>
      <c r="G354" t="s">
        <v>36335</v>
      </c>
      <c r="H354" t="str">
        <f t="shared" ca="1" si="36"/>
        <v>insert into BUY values ( '0074','95j03hdf','190353','2018-07-02 17:26','가격과 품질 모두 만족합니다.','2');</v>
      </c>
      <c r="U354">
        <f t="shared" ca="1" si="37"/>
        <v>2</v>
      </c>
      <c r="W354">
        <f t="shared" ca="1" si="37"/>
        <v>1</v>
      </c>
    </row>
    <row r="355" spans="1:23" x14ac:dyDescent="0.4">
      <c r="A355" s="17" t="s">
        <v>37880</v>
      </c>
      <c r="B355" s="14" t="s">
        <v>17533</v>
      </c>
      <c r="C355" s="2" t="s">
        <v>49541</v>
      </c>
      <c r="D355" s="17" t="s">
        <v>49841</v>
      </c>
      <c r="G355" t="s">
        <v>36335</v>
      </c>
      <c r="H355" t="str">
        <f t="shared" ca="1" si="36"/>
        <v>insert into BUY values ( '0001','1391m08x','190354','2018-09-03 20:35','가격과 품질 모두 만족합니다.','2');</v>
      </c>
      <c r="U355">
        <f t="shared" ca="1" si="37"/>
        <v>2</v>
      </c>
      <c r="W355">
        <f t="shared" ca="1" si="37"/>
        <v>2</v>
      </c>
    </row>
    <row r="356" spans="1:23" x14ac:dyDescent="0.4">
      <c r="A356" s="17" t="s">
        <v>326</v>
      </c>
      <c r="B356" s="14" t="s">
        <v>17534</v>
      </c>
      <c r="C356" s="2" t="s">
        <v>49542</v>
      </c>
      <c r="D356" s="17" t="s">
        <v>49842</v>
      </c>
      <c r="G356" t="s">
        <v>36338</v>
      </c>
      <c r="H356" t="str">
        <f t="shared" ca="1" si="36"/>
        <v>insert into BUY values ( '0091','1we5g3tb','190355','2018-12-08 20:28','매우 불만족스러워요.','2');</v>
      </c>
      <c r="U356">
        <f t="shared" ca="1" si="37"/>
        <v>2</v>
      </c>
      <c r="W356">
        <f t="shared" ca="1" si="37"/>
        <v>3</v>
      </c>
    </row>
    <row r="357" spans="1:23" x14ac:dyDescent="0.4">
      <c r="A357" s="17" t="s">
        <v>284</v>
      </c>
      <c r="B357" s="14" t="s">
        <v>17535</v>
      </c>
      <c r="C357" s="2" t="s">
        <v>49543</v>
      </c>
      <c r="D357" s="17" t="s">
        <v>49843</v>
      </c>
      <c r="G357" t="s">
        <v>36333</v>
      </c>
      <c r="H357" t="str">
        <f t="shared" ca="1" si="36"/>
        <v>insert into BUY values ( '0049','c3ayr8yt','190356','2018-03-10 23:43','다른 걸 사는 것이 좋을 것 같아요.','2');</v>
      </c>
      <c r="U357">
        <f t="shared" ca="1" si="37"/>
        <v>2</v>
      </c>
      <c r="W357">
        <f t="shared" ca="1" si="37"/>
        <v>1</v>
      </c>
    </row>
    <row r="358" spans="1:23" x14ac:dyDescent="0.4">
      <c r="A358" s="17" t="s">
        <v>315</v>
      </c>
      <c r="B358" s="14" t="s">
        <v>17536</v>
      </c>
      <c r="C358" s="2" t="s">
        <v>49544</v>
      </c>
      <c r="D358" s="17" t="s">
        <v>49844</v>
      </c>
      <c r="G358" t="s">
        <v>36337</v>
      </c>
      <c r="H358" t="str">
        <f t="shared" ca="1" si="36"/>
        <v>insert into BUY values ( '0080','axr9p742','190357','2018-12-22 14:53','그냥 그래요.','1');</v>
      </c>
      <c r="U358">
        <f t="shared" ca="1" si="37"/>
        <v>1</v>
      </c>
      <c r="W358">
        <f t="shared" ca="1" si="37"/>
        <v>3</v>
      </c>
    </row>
    <row r="359" spans="1:23" x14ac:dyDescent="0.4">
      <c r="A359" s="17" t="s">
        <v>262</v>
      </c>
      <c r="B359" s="14" t="s">
        <v>17537</v>
      </c>
      <c r="C359" s="2" t="s">
        <v>49545</v>
      </c>
      <c r="D359" s="17" t="s">
        <v>49845</v>
      </c>
      <c r="G359" t="s">
        <v>36333</v>
      </c>
      <c r="H359" t="str">
        <f t="shared" ca="1" si="36"/>
        <v>insert into BUY values ( '0026','fbny8612','190358','2018-01-12 22:27','다른 걸 사는 것이 좋을 것 같아요.','3');</v>
      </c>
      <c r="U359">
        <f t="shared" ca="1" si="37"/>
        <v>3</v>
      </c>
      <c r="W359">
        <f t="shared" ca="1" si="37"/>
        <v>1</v>
      </c>
    </row>
    <row r="360" spans="1:23" x14ac:dyDescent="0.4">
      <c r="A360" s="17" t="s">
        <v>330</v>
      </c>
      <c r="B360" s="14" t="s">
        <v>17538</v>
      </c>
      <c r="C360" s="2" t="s">
        <v>49546</v>
      </c>
      <c r="D360" s="17" t="s">
        <v>49846</v>
      </c>
      <c r="G360" t="s">
        <v>36331</v>
      </c>
      <c r="H360" t="str">
        <f t="shared" ca="1" si="36"/>
        <v>insert into BUY values ( '0095','34n7e9u2','190359','2019-07-21 21:13','별로 만족하지 않습니다.','2');</v>
      </c>
      <c r="U360">
        <f t="shared" ca="1" si="37"/>
        <v>2</v>
      </c>
      <c r="W360">
        <f t="shared" ca="1" si="37"/>
        <v>2</v>
      </c>
    </row>
    <row r="361" spans="1:23" x14ac:dyDescent="0.4">
      <c r="A361" s="17" t="s">
        <v>306</v>
      </c>
      <c r="B361" s="14" t="s">
        <v>17539</v>
      </c>
      <c r="C361" s="2" t="s">
        <v>49547</v>
      </c>
      <c r="D361" s="17" t="s">
        <v>49847</v>
      </c>
      <c r="G361" t="s">
        <v>36335</v>
      </c>
      <c r="H361" t="str">
        <f t="shared" ca="1" si="36"/>
        <v>insert into BUY values ( '0071','cu3w6d66','190360','2019-03-05 16:30','가격과 품질 모두 만족합니다.','1');</v>
      </c>
      <c r="U361">
        <f t="shared" ca="1" si="37"/>
        <v>1</v>
      </c>
      <c r="W361">
        <f t="shared" ca="1" si="37"/>
        <v>3</v>
      </c>
    </row>
    <row r="362" spans="1:23" x14ac:dyDescent="0.4">
      <c r="A362" s="17" t="s">
        <v>335</v>
      </c>
      <c r="B362" s="14" t="s">
        <v>17540</v>
      </c>
      <c r="C362" s="2" t="s">
        <v>49548</v>
      </c>
      <c r="D362" s="17" t="s">
        <v>49848</v>
      </c>
      <c r="G362" t="s">
        <v>36327</v>
      </c>
      <c r="H362" t="str">
        <f t="shared" ca="1" si="36"/>
        <v>insert into BUY values ( '0100','1eu4f1qj','190361','2019-10-12 15:44','매우 좋아요.','3');</v>
      </c>
      <c r="U362">
        <f t="shared" ca="1" si="37"/>
        <v>3</v>
      </c>
      <c r="W362">
        <f t="shared" ca="1" si="37"/>
        <v>1</v>
      </c>
    </row>
    <row r="363" spans="1:23" x14ac:dyDescent="0.4">
      <c r="A363" s="17" t="s">
        <v>242</v>
      </c>
      <c r="B363" s="14" t="s">
        <v>17541</v>
      </c>
      <c r="C363" s="2" t="s">
        <v>49549</v>
      </c>
      <c r="D363" s="17" t="s">
        <v>49849</v>
      </c>
      <c r="G363" t="s">
        <v>36329</v>
      </c>
      <c r="H363" t="str">
        <f t="shared" ca="1" si="36"/>
        <v>insert into BUY values ( '0006','2u617k5r','190362','2019-12-17 11:32','아이들이 좋아해요.','1');</v>
      </c>
      <c r="U363">
        <f t="shared" ca="1" si="37"/>
        <v>1</v>
      </c>
      <c r="W363">
        <f t="shared" ca="1" si="37"/>
        <v>3</v>
      </c>
    </row>
    <row r="364" spans="1:23" x14ac:dyDescent="0.4">
      <c r="A364" s="17" t="s">
        <v>293</v>
      </c>
      <c r="B364" s="14" t="s">
        <v>17542</v>
      </c>
      <c r="C364" s="2" t="s">
        <v>49550</v>
      </c>
      <c r="D364" s="17" t="s">
        <v>49850</v>
      </c>
      <c r="G364" t="s">
        <v>36335</v>
      </c>
      <c r="H364" t="str">
        <f t="shared" ca="1" si="36"/>
        <v>insert into BUY values ( '0058','z9m0r84m','190363','2018-09-21 10:36','가격과 품질 모두 만족합니다.','2');</v>
      </c>
      <c r="U364">
        <f t="shared" ca="1" si="37"/>
        <v>2</v>
      </c>
      <c r="W364">
        <f t="shared" ca="1" si="37"/>
        <v>2</v>
      </c>
    </row>
    <row r="365" spans="1:23" x14ac:dyDescent="0.4">
      <c r="A365" s="17" t="s">
        <v>244</v>
      </c>
      <c r="B365" s="14" t="s">
        <v>17543</v>
      </c>
      <c r="C365" s="2" t="s">
        <v>49551</v>
      </c>
      <c r="D365" s="17" t="s">
        <v>49851</v>
      </c>
      <c r="G365" t="s">
        <v>36338</v>
      </c>
      <c r="H365" t="str">
        <f t="shared" ca="1" si="36"/>
        <v>insert into BUY values ( '0008','v1iu2u57','190364','2018-01-07 21:19','매우 불만족스러워요.','1');</v>
      </c>
      <c r="U365">
        <f t="shared" ca="1" si="37"/>
        <v>1</v>
      </c>
      <c r="W365">
        <f t="shared" ca="1" si="37"/>
        <v>1</v>
      </c>
    </row>
    <row r="366" spans="1:23" x14ac:dyDescent="0.4">
      <c r="A366" s="17" t="s">
        <v>290</v>
      </c>
      <c r="B366" s="14" t="s">
        <v>17544</v>
      </c>
      <c r="C366" s="2" t="s">
        <v>49552</v>
      </c>
      <c r="D366" s="17" t="s">
        <v>49852</v>
      </c>
      <c r="G366" t="s">
        <v>36338</v>
      </c>
      <c r="H366" t="str">
        <f t="shared" ca="1" si="36"/>
        <v>insert into BUY values ( '0055','j9jd8b45','190365','2019-02-22 10:47','매우 불만족스러워요.','2');</v>
      </c>
      <c r="U366">
        <f t="shared" ca="1" si="37"/>
        <v>2</v>
      </c>
      <c r="W366">
        <f t="shared" ca="1" si="37"/>
        <v>2</v>
      </c>
    </row>
    <row r="367" spans="1:23" x14ac:dyDescent="0.4">
      <c r="A367" s="17" t="s">
        <v>257</v>
      </c>
      <c r="B367" s="14" t="s">
        <v>17545</v>
      </c>
      <c r="C367" s="2" t="s">
        <v>49553</v>
      </c>
      <c r="D367" s="17" t="s">
        <v>49853</v>
      </c>
      <c r="G367" t="s">
        <v>36338</v>
      </c>
      <c r="H367" t="str">
        <f t="shared" ca="1" si="36"/>
        <v>insert into BUY values ( '0021','lji44373','190366','2018-09-30 14:47','매우 불만족스러워요.','1');</v>
      </c>
      <c r="U367">
        <f t="shared" ca="1" si="37"/>
        <v>1</v>
      </c>
      <c r="W367">
        <f t="shared" ca="1" si="37"/>
        <v>3</v>
      </c>
    </row>
    <row r="368" spans="1:23" x14ac:dyDescent="0.4">
      <c r="A368" s="17" t="s">
        <v>271</v>
      </c>
      <c r="B368" s="14" t="s">
        <v>17546</v>
      </c>
      <c r="C368" s="2" t="s">
        <v>49554</v>
      </c>
      <c r="D368" s="17" t="s">
        <v>49854</v>
      </c>
      <c r="G368" t="s">
        <v>36331</v>
      </c>
      <c r="H368" t="str">
        <f t="shared" ca="1" si="36"/>
        <v>insert into BUY values ( '0036','98q6245o','190367','2018-05-07 23:51','별로 만족하지 않습니다.','2');</v>
      </c>
      <c r="U368">
        <f t="shared" ca="1" si="37"/>
        <v>2</v>
      </c>
      <c r="W368">
        <f t="shared" ca="1" si="37"/>
        <v>1</v>
      </c>
    </row>
    <row r="369" spans="1:23" x14ac:dyDescent="0.4">
      <c r="A369" s="17" t="s">
        <v>317</v>
      </c>
      <c r="B369" s="14" t="s">
        <v>17547</v>
      </c>
      <c r="C369" s="2" t="s">
        <v>49555</v>
      </c>
      <c r="D369" s="17" t="s">
        <v>49855</v>
      </c>
      <c r="G369" t="s">
        <v>36337</v>
      </c>
      <c r="H369" t="str">
        <f t="shared" ca="1" si="36"/>
        <v>insert into BUY values ( '0082','90s4jm7a','190368','2018-09-27 19:33','그냥 그래요.','1');</v>
      </c>
      <c r="U369">
        <f t="shared" ca="1" si="37"/>
        <v>1</v>
      </c>
      <c r="W369">
        <f t="shared" ca="1" si="37"/>
        <v>2</v>
      </c>
    </row>
    <row r="370" spans="1:23" x14ac:dyDescent="0.4">
      <c r="A370" s="17" t="s">
        <v>248</v>
      </c>
      <c r="B370" s="14" t="s">
        <v>17548</v>
      </c>
      <c r="C370" s="2" t="s">
        <v>49556</v>
      </c>
      <c r="D370" s="17" t="s">
        <v>49856</v>
      </c>
      <c r="G370" t="s">
        <v>36337</v>
      </c>
      <c r="H370" t="str">
        <f t="shared" ca="1" si="36"/>
        <v>insert into BUY values ( '0012','x5e88031','190369','2018-01-09 18:26','그냥 그래요.','3');</v>
      </c>
      <c r="U370">
        <f t="shared" ca="1" si="37"/>
        <v>3</v>
      </c>
      <c r="W370">
        <f t="shared" ca="1" si="37"/>
        <v>2</v>
      </c>
    </row>
    <row r="371" spans="1:23" x14ac:dyDescent="0.4">
      <c r="A371" s="17" t="s">
        <v>321</v>
      </c>
      <c r="B371" s="14" t="s">
        <v>17549</v>
      </c>
      <c r="C371" s="2" t="s">
        <v>49557</v>
      </c>
      <c r="D371" s="17" t="s">
        <v>49857</v>
      </c>
      <c r="G371" t="s">
        <v>36327</v>
      </c>
      <c r="H371" t="str">
        <f t="shared" ca="1" si="36"/>
        <v>insert into BUY values ( '0086','xd048696','190370','2018-02-28 10:16','매우 좋아요.','1');</v>
      </c>
      <c r="U371">
        <f t="shared" ca="1" si="37"/>
        <v>1</v>
      </c>
      <c r="W371">
        <f t="shared" ca="1" si="37"/>
        <v>3</v>
      </c>
    </row>
    <row r="372" spans="1:23" x14ac:dyDescent="0.4">
      <c r="A372" s="17" t="s">
        <v>290</v>
      </c>
      <c r="B372" s="14" t="s">
        <v>17550</v>
      </c>
      <c r="C372" s="2" t="s">
        <v>49558</v>
      </c>
      <c r="D372" s="17" t="s">
        <v>49858</v>
      </c>
      <c r="G372" t="s">
        <v>36337</v>
      </c>
      <c r="H372" t="str">
        <f t="shared" ca="1" si="36"/>
        <v>insert into BUY values ( '0055','vhe36zjm','190371','2018-01-05 23:11','그냥 그래요.','3');</v>
      </c>
      <c r="U372">
        <f t="shared" ca="1" si="37"/>
        <v>3</v>
      </c>
      <c r="W372">
        <f t="shared" ca="1" si="37"/>
        <v>2</v>
      </c>
    </row>
    <row r="373" spans="1:23" x14ac:dyDescent="0.4">
      <c r="A373" s="17" t="s">
        <v>259</v>
      </c>
      <c r="B373" s="14" t="s">
        <v>17551</v>
      </c>
      <c r="C373" s="2" t="s">
        <v>49559</v>
      </c>
      <c r="D373" s="17" t="s">
        <v>49859</v>
      </c>
      <c r="G373" t="s">
        <v>36337</v>
      </c>
      <c r="H373" t="str">
        <f t="shared" ca="1" si="36"/>
        <v>insert into BUY values ( '0023','3f9x4nv5','190372','2018-11-08 19:52','그냥 그래요.','1');</v>
      </c>
      <c r="U373">
        <f t="shared" ca="1" si="37"/>
        <v>1</v>
      </c>
      <c r="W373">
        <f t="shared" ca="1" si="37"/>
        <v>1</v>
      </c>
    </row>
    <row r="374" spans="1:23" x14ac:dyDescent="0.4">
      <c r="A374" s="17" t="s">
        <v>259</v>
      </c>
      <c r="B374" s="14" t="s">
        <v>17552</v>
      </c>
      <c r="C374" s="2" t="s">
        <v>49560</v>
      </c>
      <c r="D374" s="17" t="s">
        <v>49860</v>
      </c>
      <c r="G374" t="s">
        <v>36333</v>
      </c>
      <c r="H374" t="str">
        <f t="shared" ca="1" si="36"/>
        <v>insert into BUY values ( '0023','7a2rj91j','190373','2018-02-21 18:16','다른 걸 사는 것이 좋을 것 같아요.','2');</v>
      </c>
      <c r="U374">
        <f t="shared" ca="1" si="37"/>
        <v>2</v>
      </c>
      <c r="W374">
        <f t="shared" ca="1" si="37"/>
        <v>2</v>
      </c>
    </row>
    <row r="375" spans="1:23" x14ac:dyDescent="0.4">
      <c r="A375" s="17" t="s">
        <v>290</v>
      </c>
      <c r="B375" s="14" t="s">
        <v>17553</v>
      </c>
      <c r="C375" s="2" t="s">
        <v>49561</v>
      </c>
      <c r="D375" s="17" t="s">
        <v>49861</v>
      </c>
      <c r="G375" t="s">
        <v>36337</v>
      </c>
      <c r="H375" t="str">
        <f t="shared" ca="1" si="36"/>
        <v>insert into BUY values ( '0055','qky6sd9d','190374','2018-09-09 21:58','그냥 그래요.','3');</v>
      </c>
      <c r="U375">
        <f t="shared" ca="1" si="37"/>
        <v>3</v>
      </c>
      <c r="W375">
        <f t="shared" ca="1" si="37"/>
        <v>1</v>
      </c>
    </row>
    <row r="376" spans="1:23" x14ac:dyDescent="0.4">
      <c r="A376" s="17" t="s">
        <v>323</v>
      </c>
      <c r="B376" s="14" t="s">
        <v>17554</v>
      </c>
      <c r="C376" s="2" t="s">
        <v>49562</v>
      </c>
      <c r="D376" s="17" t="s">
        <v>49862</v>
      </c>
      <c r="G376" t="s">
        <v>36333</v>
      </c>
      <c r="H376" t="str">
        <f t="shared" ca="1" si="36"/>
        <v>insert into BUY values ( '0088','900365n6','190375','2019-08-03 17:55','다른 걸 사는 것이 좋을 것 같아요.','1');</v>
      </c>
      <c r="U376">
        <f t="shared" ca="1" si="37"/>
        <v>1</v>
      </c>
      <c r="W376">
        <f t="shared" ca="1" si="37"/>
        <v>3</v>
      </c>
    </row>
    <row r="377" spans="1:23" x14ac:dyDescent="0.4">
      <c r="A377" s="17" t="s">
        <v>293</v>
      </c>
      <c r="B377" s="14" t="s">
        <v>17555</v>
      </c>
      <c r="C377" s="2" t="s">
        <v>49563</v>
      </c>
      <c r="D377" s="17" t="s">
        <v>49863</v>
      </c>
      <c r="G377" t="s">
        <v>36337</v>
      </c>
      <c r="H377" t="str">
        <f t="shared" ca="1" si="36"/>
        <v>insert into BUY values ( '0058','8al2xxjh','190376','2019-09-19 22:25','그냥 그래요.','3');</v>
      </c>
      <c r="U377">
        <f t="shared" ca="1" si="37"/>
        <v>3</v>
      </c>
      <c r="W377">
        <f t="shared" ca="1" si="37"/>
        <v>2</v>
      </c>
    </row>
    <row r="378" spans="1:23" x14ac:dyDescent="0.4">
      <c r="A378" s="17" t="s">
        <v>298</v>
      </c>
      <c r="B378" s="14" t="s">
        <v>17556</v>
      </c>
      <c r="C378" s="2" t="s">
        <v>49564</v>
      </c>
      <c r="D378" s="17" t="s">
        <v>49864</v>
      </c>
      <c r="G378" t="s">
        <v>36337</v>
      </c>
      <c r="H378" t="str">
        <f t="shared" ca="1" si="36"/>
        <v>insert into BUY values ( '0063','26z1c3kz','190377','2018-04-04 20:26','그냥 그래요.','2');</v>
      </c>
      <c r="U378">
        <f t="shared" ca="1" si="37"/>
        <v>2</v>
      </c>
      <c r="W378">
        <f t="shared" ca="1" si="37"/>
        <v>2</v>
      </c>
    </row>
    <row r="379" spans="1:23" x14ac:dyDescent="0.4">
      <c r="A379" s="17" t="s">
        <v>320</v>
      </c>
      <c r="B379" s="14" t="s">
        <v>17557</v>
      </c>
      <c r="C379" s="2" t="s">
        <v>49565</v>
      </c>
      <c r="D379" s="17" t="s">
        <v>49865</v>
      </c>
      <c r="G379" t="s">
        <v>36329</v>
      </c>
      <c r="H379" t="str">
        <f t="shared" ca="1" si="36"/>
        <v>insert into BUY values ( '0085','h8b2p6r7','190378','2019-04-27 21:37','아이들이 좋아해요.','3');</v>
      </c>
      <c r="U379">
        <f t="shared" ca="1" si="37"/>
        <v>3</v>
      </c>
      <c r="W379">
        <f t="shared" ca="1" si="37"/>
        <v>1</v>
      </c>
    </row>
    <row r="380" spans="1:23" x14ac:dyDescent="0.4">
      <c r="A380" s="17" t="s">
        <v>282</v>
      </c>
      <c r="B380" s="14" t="s">
        <v>17558</v>
      </c>
      <c r="C380" s="2" t="s">
        <v>49566</v>
      </c>
      <c r="D380" s="17" t="s">
        <v>49866</v>
      </c>
      <c r="G380" t="s">
        <v>36329</v>
      </c>
      <c r="H380" t="str">
        <f t="shared" ca="1" si="36"/>
        <v>insert into BUY values ( '0047','e0y9f6pm','190379','2019-12-20 12:34','아이들이 좋아해요.','3');</v>
      </c>
      <c r="U380">
        <f t="shared" ca="1" si="37"/>
        <v>3</v>
      </c>
      <c r="W380">
        <f t="shared" ca="1" si="37"/>
        <v>3</v>
      </c>
    </row>
    <row r="381" spans="1:23" x14ac:dyDescent="0.4">
      <c r="A381" s="17" t="s">
        <v>334</v>
      </c>
      <c r="B381" s="14" t="s">
        <v>17559</v>
      </c>
      <c r="C381" s="2" t="s">
        <v>49567</v>
      </c>
      <c r="D381" s="17" t="s">
        <v>49867</v>
      </c>
      <c r="G381" t="s">
        <v>36331</v>
      </c>
      <c r="H381" t="str">
        <f t="shared" ca="1" si="36"/>
        <v>insert into BUY values ( '0099','f83rii06','190380','2019-07-21 14:29','별로 만족하지 않습니다.','2');</v>
      </c>
      <c r="U381">
        <f t="shared" ca="1" si="37"/>
        <v>2</v>
      </c>
      <c r="W381">
        <f t="shared" ca="1" si="37"/>
        <v>1</v>
      </c>
    </row>
    <row r="382" spans="1:23" x14ac:dyDescent="0.4">
      <c r="A382" s="17" t="s">
        <v>245</v>
      </c>
      <c r="B382" s="14" t="s">
        <v>17560</v>
      </c>
      <c r="C382" s="2" t="s">
        <v>49568</v>
      </c>
      <c r="D382" s="17" t="s">
        <v>49868</v>
      </c>
      <c r="G382" t="s">
        <v>36331</v>
      </c>
      <c r="H382" t="str">
        <f t="shared" ca="1" si="36"/>
        <v>insert into BUY values ( '0009','2zq3fvns','190381','2019-08-10 15:12','별로 만족하지 않습니다.','2');</v>
      </c>
      <c r="U382">
        <f t="shared" ca="1" si="37"/>
        <v>2</v>
      </c>
      <c r="W382">
        <f t="shared" ca="1" si="37"/>
        <v>3</v>
      </c>
    </row>
    <row r="383" spans="1:23" x14ac:dyDescent="0.4">
      <c r="A383" s="17" t="s">
        <v>248</v>
      </c>
      <c r="B383" s="14" t="s">
        <v>17561</v>
      </c>
      <c r="C383" s="2" t="s">
        <v>49569</v>
      </c>
      <c r="D383" s="17" t="s">
        <v>49869</v>
      </c>
      <c r="G383" t="s">
        <v>36329</v>
      </c>
      <c r="H383" t="str">
        <f t="shared" ca="1" si="36"/>
        <v>insert into BUY values ( '0012','7aicnysc','190382','2019-10-26 17:17','아이들이 좋아해요.','2');</v>
      </c>
      <c r="U383">
        <f t="shared" ca="1" si="37"/>
        <v>2</v>
      </c>
      <c r="W383">
        <f t="shared" ca="1" si="37"/>
        <v>3</v>
      </c>
    </row>
    <row r="384" spans="1:23" x14ac:dyDescent="0.4">
      <c r="A384" s="17" t="s">
        <v>261</v>
      </c>
      <c r="B384" s="14" t="s">
        <v>17562</v>
      </c>
      <c r="C384" s="2" t="s">
        <v>49570</v>
      </c>
      <c r="D384" s="17" t="s">
        <v>49870</v>
      </c>
      <c r="G384" t="s">
        <v>36333</v>
      </c>
      <c r="H384" t="str">
        <f t="shared" ca="1" si="36"/>
        <v>insert into BUY values ( '0025','6889w153','190383','2019-09-02 19:28','다른 걸 사는 것이 좋을 것 같아요.','3');</v>
      </c>
      <c r="U384">
        <f t="shared" ca="1" si="37"/>
        <v>3</v>
      </c>
      <c r="W384">
        <f t="shared" ca="1" si="37"/>
        <v>2</v>
      </c>
    </row>
    <row r="385" spans="1:23" x14ac:dyDescent="0.4">
      <c r="A385" s="17" t="s">
        <v>240</v>
      </c>
      <c r="B385" s="14" t="s">
        <v>17563</v>
      </c>
      <c r="C385" s="2" t="s">
        <v>49571</v>
      </c>
      <c r="D385" s="17" t="s">
        <v>49871</v>
      </c>
      <c r="G385" t="s">
        <v>36331</v>
      </c>
      <c r="H385" t="str">
        <f t="shared" ca="1" si="36"/>
        <v>insert into BUY values ( '0004','h74o042z','190384','2019-11-08 14:37','별로 만족하지 않습니다.','3');</v>
      </c>
      <c r="U385">
        <f t="shared" ca="1" si="37"/>
        <v>3</v>
      </c>
      <c r="W385">
        <f t="shared" ca="1" si="37"/>
        <v>2</v>
      </c>
    </row>
    <row r="386" spans="1:23" x14ac:dyDescent="0.4">
      <c r="A386" s="17" t="s">
        <v>330</v>
      </c>
      <c r="B386" s="14" t="s">
        <v>17564</v>
      </c>
      <c r="C386" s="2" t="s">
        <v>49572</v>
      </c>
      <c r="D386" s="17" t="s">
        <v>49872</v>
      </c>
      <c r="G386" t="s">
        <v>36331</v>
      </c>
      <c r="H386" t="str">
        <f t="shared" ca="1" si="36"/>
        <v>insert into BUY values ( '0095','58996t82','190385','2019-06-04 12:40','별로 만족하지 않습니다.','2');</v>
      </c>
      <c r="U386">
        <f t="shared" ca="1" si="37"/>
        <v>2</v>
      </c>
      <c r="W386">
        <f t="shared" ca="1" si="37"/>
        <v>3</v>
      </c>
    </row>
    <row r="387" spans="1:23" x14ac:dyDescent="0.4">
      <c r="A387" s="17" t="s">
        <v>304</v>
      </c>
      <c r="B387" s="14" t="s">
        <v>17565</v>
      </c>
      <c r="C387" s="2" t="s">
        <v>49573</v>
      </c>
      <c r="D387" s="17" t="s">
        <v>49873</v>
      </c>
      <c r="G387" t="s">
        <v>36331</v>
      </c>
      <c r="H387" t="str">
        <f t="shared" ref="H387:H450" ca="1" si="38">"insert into BUY values ( '"&amp;A387&amp;"','"&amp;B387&amp;"','"&amp;C387&amp;"','"&amp;D387&amp;"','"&amp;G387&amp;"','"&amp;U387&amp;"');"</f>
        <v>insert into BUY values ( '0069','od46pmo8','190386','2018-03-28 18:48','별로 만족하지 않습니다.','2');</v>
      </c>
      <c r="U387">
        <f t="shared" ref="U387:W450" ca="1" si="39">RANDBETWEEN(1,3)</f>
        <v>2</v>
      </c>
      <c r="W387">
        <f t="shared" ca="1" si="39"/>
        <v>1</v>
      </c>
    </row>
    <row r="388" spans="1:23" x14ac:dyDescent="0.4">
      <c r="A388" s="17" t="s">
        <v>308</v>
      </c>
      <c r="B388" s="14" t="s">
        <v>17566</v>
      </c>
      <c r="C388" s="2" t="s">
        <v>49574</v>
      </c>
      <c r="D388" s="17" t="s">
        <v>49874</v>
      </c>
      <c r="G388" t="s">
        <v>36329</v>
      </c>
      <c r="H388" t="str">
        <f t="shared" ca="1" si="38"/>
        <v>insert into BUY values ( '0073','gs0x9217','190387','2019-09-20 14:26','아이들이 좋아해요.','1');</v>
      </c>
      <c r="U388">
        <f t="shared" ca="1" si="39"/>
        <v>1</v>
      </c>
      <c r="W388">
        <f t="shared" ca="1" si="39"/>
        <v>1</v>
      </c>
    </row>
    <row r="389" spans="1:23" x14ac:dyDescent="0.4">
      <c r="A389" s="17" t="s">
        <v>246</v>
      </c>
      <c r="B389" s="14" t="s">
        <v>17567</v>
      </c>
      <c r="C389" s="2" t="s">
        <v>49575</v>
      </c>
      <c r="D389" s="17" t="s">
        <v>49875</v>
      </c>
      <c r="G389" t="s">
        <v>36337</v>
      </c>
      <c r="H389" t="str">
        <f t="shared" ca="1" si="38"/>
        <v>insert into BUY values ( '0010','4c35lst4','190388','2018-11-23 12:44','그냥 그래요.','2');</v>
      </c>
      <c r="U389">
        <f t="shared" ca="1" si="39"/>
        <v>2</v>
      </c>
      <c r="W389">
        <f t="shared" ca="1" si="39"/>
        <v>2</v>
      </c>
    </row>
    <row r="390" spans="1:23" x14ac:dyDescent="0.4">
      <c r="A390" s="17" t="s">
        <v>308</v>
      </c>
      <c r="B390" s="14" t="s">
        <v>17568</v>
      </c>
      <c r="C390" s="2" t="s">
        <v>49576</v>
      </c>
      <c r="D390" s="17" t="s">
        <v>49876</v>
      </c>
      <c r="G390" t="s">
        <v>36338</v>
      </c>
      <c r="H390" t="str">
        <f t="shared" ca="1" si="38"/>
        <v>insert into BUY values ( '0073','896a5grg','190389','2019-05-17 14:53','매우 불만족스러워요.','1');</v>
      </c>
      <c r="U390">
        <f t="shared" ca="1" si="39"/>
        <v>1</v>
      </c>
      <c r="W390">
        <f t="shared" ca="1" si="39"/>
        <v>3</v>
      </c>
    </row>
    <row r="391" spans="1:23" x14ac:dyDescent="0.4">
      <c r="A391" s="17" t="s">
        <v>333</v>
      </c>
      <c r="B391" s="14" t="s">
        <v>17569</v>
      </c>
      <c r="C391" s="2" t="s">
        <v>49577</v>
      </c>
      <c r="D391" s="17" t="s">
        <v>49877</v>
      </c>
      <c r="G391" t="s">
        <v>36329</v>
      </c>
      <c r="H391" t="str">
        <f t="shared" ca="1" si="38"/>
        <v>insert into BUY values ( '0098','u4k6eg19','190390','2018-02-22 18:23','아이들이 좋아해요.','3');</v>
      </c>
      <c r="U391">
        <f t="shared" ca="1" si="39"/>
        <v>3</v>
      </c>
      <c r="W391">
        <f t="shared" ca="1" si="39"/>
        <v>3</v>
      </c>
    </row>
    <row r="392" spans="1:23" x14ac:dyDescent="0.4">
      <c r="A392" s="17" t="s">
        <v>304</v>
      </c>
      <c r="B392" s="14" t="s">
        <v>17570</v>
      </c>
      <c r="C392" s="2" t="s">
        <v>49578</v>
      </c>
      <c r="D392" s="17" t="s">
        <v>49878</v>
      </c>
      <c r="G392" t="s">
        <v>36335</v>
      </c>
      <c r="H392" t="str">
        <f t="shared" ca="1" si="38"/>
        <v>insert into BUY values ( '0069','4p77juhy','190391','2019-11-12 17:41','가격과 품질 모두 만족합니다.','2');</v>
      </c>
      <c r="U392">
        <f t="shared" ca="1" si="39"/>
        <v>2</v>
      </c>
      <c r="W392">
        <f t="shared" ca="1" si="39"/>
        <v>1</v>
      </c>
    </row>
    <row r="393" spans="1:23" x14ac:dyDescent="0.4">
      <c r="A393" s="17" t="s">
        <v>330</v>
      </c>
      <c r="B393" s="14" t="s">
        <v>17571</v>
      </c>
      <c r="C393" s="2" t="s">
        <v>49579</v>
      </c>
      <c r="D393" s="17" t="s">
        <v>49879</v>
      </c>
      <c r="G393" t="s">
        <v>36327</v>
      </c>
      <c r="H393" t="str">
        <f t="shared" ca="1" si="38"/>
        <v>insert into BUY values ( '0095','2yq3010k','190392','2018-11-11 14:27','매우 좋아요.','1');</v>
      </c>
      <c r="U393">
        <f t="shared" ca="1" si="39"/>
        <v>1</v>
      </c>
      <c r="W393">
        <f t="shared" ca="1" si="39"/>
        <v>2</v>
      </c>
    </row>
    <row r="394" spans="1:23" x14ac:dyDescent="0.4">
      <c r="A394" s="17" t="s">
        <v>273</v>
      </c>
      <c r="B394" s="14" t="s">
        <v>17572</v>
      </c>
      <c r="C394" s="2" t="s">
        <v>49580</v>
      </c>
      <c r="D394" s="17" t="s">
        <v>49880</v>
      </c>
      <c r="G394" t="s">
        <v>36338</v>
      </c>
      <c r="H394" t="str">
        <f t="shared" ca="1" si="38"/>
        <v>insert into BUY values ( '0038','4w4sge65','190393','2018-07-15 23:31','매우 불만족스러워요.','2');</v>
      </c>
      <c r="U394">
        <f t="shared" ca="1" si="39"/>
        <v>2</v>
      </c>
      <c r="W394">
        <f t="shared" ca="1" si="39"/>
        <v>1</v>
      </c>
    </row>
    <row r="395" spans="1:23" x14ac:dyDescent="0.4">
      <c r="A395" s="17" t="s">
        <v>307</v>
      </c>
      <c r="B395" s="14" t="s">
        <v>17573</v>
      </c>
      <c r="C395" s="2" t="s">
        <v>49581</v>
      </c>
      <c r="D395" s="17" t="s">
        <v>49881</v>
      </c>
      <c r="G395" t="s">
        <v>36327</v>
      </c>
      <c r="H395" t="str">
        <f t="shared" ca="1" si="38"/>
        <v>insert into BUY values ( '0072','9w0moo85','190394','2018-01-22 12:12','매우 좋아요.','1');</v>
      </c>
      <c r="U395">
        <f t="shared" ca="1" si="39"/>
        <v>1</v>
      </c>
      <c r="W395">
        <f t="shared" ca="1" si="39"/>
        <v>1</v>
      </c>
    </row>
    <row r="396" spans="1:23" x14ac:dyDescent="0.4">
      <c r="A396" s="17" t="s">
        <v>310</v>
      </c>
      <c r="B396" s="14" t="s">
        <v>17574</v>
      </c>
      <c r="C396" s="2" t="s">
        <v>49582</v>
      </c>
      <c r="D396" s="17" t="s">
        <v>49882</v>
      </c>
      <c r="G396" t="s">
        <v>36338</v>
      </c>
      <c r="H396" t="str">
        <f t="shared" ca="1" si="38"/>
        <v>insert into BUY values ( '0075','926fl49t','190395','2019-02-24 18:19','매우 불만족스러워요.','2');</v>
      </c>
      <c r="U396">
        <f t="shared" ca="1" si="39"/>
        <v>2</v>
      </c>
      <c r="W396">
        <f t="shared" ca="1" si="39"/>
        <v>2</v>
      </c>
    </row>
    <row r="397" spans="1:23" x14ac:dyDescent="0.4">
      <c r="A397" s="17" t="s">
        <v>276</v>
      </c>
      <c r="B397" s="14" t="s">
        <v>17575</v>
      </c>
      <c r="C397" s="2" t="s">
        <v>49583</v>
      </c>
      <c r="D397" s="17" t="s">
        <v>49883</v>
      </c>
      <c r="G397" t="s">
        <v>36327</v>
      </c>
      <c r="H397" t="str">
        <f t="shared" ca="1" si="38"/>
        <v>insert into BUY values ( '0041','9mv42m3p','190396','2019-10-16 19:32','매우 좋아요.','3');</v>
      </c>
      <c r="U397">
        <f t="shared" ca="1" si="39"/>
        <v>3</v>
      </c>
      <c r="W397">
        <f t="shared" ca="1" si="39"/>
        <v>3</v>
      </c>
    </row>
    <row r="398" spans="1:23" x14ac:dyDescent="0.4">
      <c r="A398" s="17" t="s">
        <v>274</v>
      </c>
      <c r="B398" s="14" t="s">
        <v>17576</v>
      </c>
      <c r="C398" s="2" t="s">
        <v>49584</v>
      </c>
      <c r="D398" s="17" t="s">
        <v>49884</v>
      </c>
      <c r="G398" t="s">
        <v>36327</v>
      </c>
      <c r="H398" t="str">
        <f t="shared" ca="1" si="38"/>
        <v>insert into BUY values ( '0039','671nv7x7','190397','2018-12-10 19:46','매우 좋아요.','1');</v>
      </c>
      <c r="U398">
        <f t="shared" ca="1" si="39"/>
        <v>1</v>
      </c>
      <c r="W398">
        <f t="shared" ca="1" si="39"/>
        <v>2</v>
      </c>
    </row>
    <row r="399" spans="1:23" x14ac:dyDescent="0.4">
      <c r="A399" s="17" t="s">
        <v>333</v>
      </c>
      <c r="B399" s="14" t="s">
        <v>17577</v>
      </c>
      <c r="C399" s="2" t="s">
        <v>49585</v>
      </c>
      <c r="D399" s="17" t="s">
        <v>49885</v>
      </c>
      <c r="G399" t="s">
        <v>36333</v>
      </c>
      <c r="H399" t="str">
        <f t="shared" ca="1" si="38"/>
        <v>insert into BUY values ( '0098','x8xc3h42','190398','2018-08-30 21:40','다른 걸 사는 것이 좋을 것 같아요.','1');</v>
      </c>
      <c r="U399">
        <f t="shared" ca="1" si="39"/>
        <v>1</v>
      </c>
      <c r="W399">
        <f t="shared" ca="1" si="39"/>
        <v>1</v>
      </c>
    </row>
    <row r="400" spans="1:23" x14ac:dyDescent="0.4">
      <c r="A400" s="17" t="s">
        <v>316</v>
      </c>
      <c r="B400" s="14" t="s">
        <v>17578</v>
      </c>
      <c r="C400" s="2" t="s">
        <v>49586</v>
      </c>
      <c r="D400" s="17" t="s">
        <v>49886</v>
      </c>
      <c r="G400" t="s">
        <v>36337</v>
      </c>
      <c r="H400" t="str">
        <f t="shared" ca="1" si="38"/>
        <v>insert into BUY values ( '0081','u8rfpq8u','190399','2018-11-16 15:43','그냥 그래요.','3');</v>
      </c>
      <c r="U400">
        <f t="shared" ca="1" si="39"/>
        <v>3</v>
      </c>
      <c r="W400">
        <f t="shared" ca="1" si="39"/>
        <v>2</v>
      </c>
    </row>
    <row r="401" spans="1:23" x14ac:dyDescent="0.4">
      <c r="A401" s="17" t="s">
        <v>290</v>
      </c>
      <c r="B401" s="14" t="s">
        <v>17579</v>
      </c>
      <c r="C401" s="2" t="s">
        <v>49587</v>
      </c>
      <c r="D401" s="17" t="s">
        <v>49887</v>
      </c>
      <c r="G401" t="s">
        <v>36333</v>
      </c>
      <c r="H401" t="str">
        <f t="shared" ca="1" si="38"/>
        <v>insert into BUY values ( '0055','y730fd12','190400','2018-12-26 17:26','다른 걸 사는 것이 좋을 것 같아요.','1');</v>
      </c>
      <c r="U401">
        <f t="shared" ca="1" si="39"/>
        <v>1</v>
      </c>
      <c r="W401">
        <f t="shared" ca="1" si="39"/>
        <v>1</v>
      </c>
    </row>
    <row r="402" spans="1:23" x14ac:dyDescent="0.4">
      <c r="A402" s="17" t="s">
        <v>293</v>
      </c>
      <c r="B402" s="14" t="s">
        <v>17480</v>
      </c>
      <c r="C402" s="2" t="s">
        <v>49588</v>
      </c>
      <c r="D402" s="17" t="s">
        <v>49888</v>
      </c>
      <c r="G402" t="s">
        <v>36335</v>
      </c>
      <c r="H402" t="str">
        <f t="shared" ca="1" si="38"/>
        <v>insert into BUY values ( '0058','5zn12rvv','190401','2018-02-26 10:16','가격과 품질 모두 만족합니다.','1');</v>
      </c>
      <c r="U402">
        <f t="shared" ca="1" si="39"/>
        <v>1</v>
      </c>
      <c r="W402">
        <f t="shared" ca="1" si="39"/>
        <v>3</v>
      </c>
    </row>
    <row r="403" spans="1:23" x14ac:dyDescent="0.4">
      <c r="A403" s="17" t="s">
        <v>271</v>
      </c>
      <c r="B403" s="14" t="s">
        <v>17481</v>
      </c>
      <c r="C403" s="2" t="s">
        <v>49589</v>
      </c>
      <c r="D403" s="17" t="s">
        <v>49889</v>
      </c>
      <c r="G403" t="s">
        <v>36333</v>
      </c>
      <c r="H403" t="str">
        <f t="shared" ca="1" si="38"/>
        <v>insert into BUY values ( '0036','5419oht4','190402','2019-09-11 12:38','다른 걸 사는 것이 좋을 것 같아요.','3');</v>
      </c>
      <c r="U403">
        <f t="shared" ca="1" si="39"/>
        <v>3</v>
      </c>
      <c r="W403">
        <f t="shared" ca="1" si="39"/>
        <v>3</v>
      </c>
    </row>
    <row r="404" spans="1:23" x14ac:dyDescent="0.4">
      <c r="A404" s="17" t="s">
        <v>302</v>
      </c>
      <c r="B404" s="14" t="s">
        <v>17482</v>
      </c>
      <c r="C404" s="2" t="s">
        <v>49590</v>
      </c>
      <c r="D404" s="17" t="s">
        <v>49890</v>
      </c>
      <c r="G404" t="s">
        <v>36329</v>
      </c>
      <c r="H404" t="str">
        <f t="shared" ca="1" si="38"/>
        <v>insert into BUY values ( '0067','5ghoz7im','190403','2018-07-27 21:41','아이들이 좋아해요.','2');</v>
      </c>
      <c r="U404">
        <f t="shared" ca="1" si="39"/>
        <v>2</v>
      </c>
      <c r="W404">
        <f t="shared" ca="1" si="39"/>
        <v>1</v>
      </c>
    </row>
    <row r="405" spans="1:23" x14ac:dyDescent="0.4">
      <c r="A405" s="17" t="s">
        <v>263</v>
      </c>
      <c r="B405" s="14" t="s">
        <v>17483</v>
      </c>
      <c r="C405" s="2" t="s">
        <v>49591</v>
      </c>
      <c r="D405" s="17" t="s">
        <v>49891</v>
      </c>
      <c r="G405" t="s">
        <v>36329</v>
      </c>
      <c r="H405" t="str">
        <f t="shared" ca="1" si="38"/>
        <v>insert into BUY values ( '0027','5jvy11h5','190404','2018-10-06 15:57','아이들이 좋아해요.','1');</v>
      </c>
      <c r="U405">
        <f t="shared" ca="1" si="39"/>
        <v>1</v>
      </c>
      <c r="W405">
        <f t="shared" ca="1" si="39"/>
        <v>1</v>
      </c>
    </row>
    <row r="406" spans="1:23" x14ac:dyDescent="0.4">
      <c r="A406" s="17" t="s">
        <v>313</v>
      </c>
      <c r="B406" s="14" t="s">
        <v>17484</v>
      </c>
      <c r="C406" s="2" t="s">
        <v>49592</v>
      </c>
      <c r="D406" s="17" t="s">
        <v>49892</v>
      </c>
      <c r="G406" t="s">
        <v>36335</v>
      </c>
      <c r="H406" t="str">
        <f t="shared" ca="1" si="38"/>
        <v>insert into BUY values ( '0078','7ulh0dzx','190405','2019-12-04 13:26','가격과 품질 모두 만족합니다.','2');</v>
      </c>
      <c r="U406">
        <f t="shared" ca="1" si="39"/>
        <v>2</v>
      </c>
      <c r="W406">
        <f t="shared" ca="1" si="39"/>
        <v>3</v>
      </c>
    </row>
    <row r="407" spans="1:23" x14ac:dyDescent="0.4">
      <c r="A407" s="17" t="s">
        <v>324</v>
      </c>
      <c r="B407" s="14" t="s">
        <v>17485</v>
      </c>
      <c r="C407" s="2" t="s">
        <v>49593</v>
      </c>
      <c r="D407" s="17" t="s">
        <v>49893</v>
      </c>
      <c r="G407" t="s">
        <v>36338</v>
      </c>
      <c r="H407" t="str">
        <f t="shared" ca="1" si="38"/>
        <v>insert into BUY values ( '0089','958hrm7f','190406','2019-05-25 22:47','매우 불만족스러워요.','3');</v>
      </c>
      <c r="U407">
        <f t="shared" ca="1" si="39"/>
        <v>3</v>
      </c>
      <c r="W407">
        <f t="shared" ca="1" si="39"/>
        <v>3</v>
      </c>
    </row>
    <row r="408" spans="1:23" x14ac:dyDescent="0.4">
      <c r="A408" s="17" t="s">
        <v>305</v>
      </c>
      <c r="B408" s="14" t="s">
        <v>17486</v>
      </c>
      <c r="C408" s="2" t="s">
        <v>49594</v>
      </c>
      <c r="D408" s="17" t="s">
        <v>49894</v>
      </c>
      <c r="G408" t="s">
        <v>36335</v>
      </c>
      <c r="H408" t="str">
        <f t="shared" ca="1" si="38"/>
        <v>insert into BUY values ( '0070','6rqk3rse','190407','2018-10-07 20:29','가격과 품질 모두 만족합니다.','1');</v>
      </c>
      <c r="U408">
        <f t="shared" ca="1" si="39"/>
        <v>1</v>
      </c>
      <c r="W408">
        <f t="shared" ca="1" si="39"/>
        <v>1</v>
      </c>
    </row>
    <row r="409" spans="1:23" x14ac:dyDescent="0.4">
      <c r="A409" s="17" t="s">
        <v>276</v>
      </c>
      <c r="B409" s="14" t="s">
        <v>17487</v>
      </c>
      <c r="C409" s="2" t="s">
        <v>49595</v>
      </c>
      <c r="D409" s="17" t="s">
        <v>49895</v>
      </c>
      <c r="G409" t="s">
        <v>36335</v>
      </c>
      <c r="H409" t="str">
        <f t="shared" ca="1" si="38"/>
        <v>insert into BUY values ( '0041','8op5zt08','190408','2019-09-27 21:57','가격과 품질 모두 만족합니다.','3');</v>
      </c>
      <c r="U409">
        <f t="shared" ca="1" si="39"/>
        <v>3</v>
      </c>
      <c r="W409">
        <f t="shared" ca="1" si="39"/>
        <v>2</v>
      </c>
    </row>
    <row r="410" spans="1:23" x14ac:dyDescent="0.4">
      <c r="A410" s="17" t="s">
        <v>262</v>
      </c>
      <c r="B410" s="14" t="s">
        <v>17488</v>
      </c>
      <c r="C410" s="2" t="s">
        <v>49596</v>
      </c>
      <c r="D410" s="17" t="s">
        <v>49896</v>
      </c>
      <c r="G410" t="s">
        <v>36329</v>
      </c>
      <c r="H410" t="str">
        <f t="shared" ca="1" si="38"/>
        <v>insert into BUY values ( '0026','9vp206gh','190409','2018-04-30 11:11','아이들이 좋아해요.','2');</v>
      </c>
      <c r="U410">
        <f t="shared" ca="1" si="39"/>
        <v>2</v>
      </c>
      <c r="W410">
        <f t="shared" ca="1" si="39"/>
        <v>2</v>
      </c>
    </row>
    <row r="411" spans="1:23" x14ac:dyDescent="0.4">
      <c r="A411" s="17" t="s">
        <v>311</v>
      </c>
      <c r="B411" s="14" t="s">
        <v>17489</v>
      </c>
      <c r="C411" s="2" t="s">
        <v>49597</v>
      </c>
      <c r="D411" s="17" t="s">
        <v>49897</v>
      </c>
      <c r="G411" t="s">
        <v>36335</v>
      </c>
      <c r="H411" t="str">
        <f t="shared" ca="1" si="38"/>
        <v>insert into BUY values ( '0076','r6661y3q','190410','2018-03-29 16:36','가격과 품질 모두 만족합니다.','2');</v>
      </c>
      <c r="U411">
        <f t="shared" ca="1" si="39"/>
        <v>2</v>
      </c>
      <c r="W411">
        <f t="shared" ca="1" si="39"/>
        <v>2</v>
      </c>
    </row>
    <row r="412" spans="1:23" x14ac:dyDescent="0.4">
      <c r="A412" s="17" t="s">
        <v>243</v>
      </c>
      <c r="B412" s="14" t="s">
        <v>17490</v>
      </c>
      <c r="C412" s="2" t="s">
        <v>49598</v>
      </c>
      <c r="D412" s="17" t="s">
        <v>49898</v>
      </c>
      <c r="G412" t="s">
        <v>36335</v>
      </c>
      <c r="H412" t="str">
        <f t="shared" ca="1" si="38"/>
        <v>insert into BUY values ( '0007','o8e7y60q','190411','2019-07-16 11:33','가격과 품질 모두 만족합니다.','3');</v>
      </c>
      <c r="U412">
        <f t="shared" ca="1" si="39"/>
        <v>3</v>
      </c>
      <c r="W412">
        <f t="shared" ca="1" si="39"/>
        <v>2</v>
      </c>
    </row>
    <row r="413" spans="1:23" x14ac:dyDescent="0.4">
      <c r="A413" s="17" t="s">
        <v>260</v>
      </c>
      <c r="B413" s="14" t="s">
        <v>17491</v>
      </c>
      <c r="C413" s="2" t="s">
        <v>49599</v>
      </c>
      <c r="D413" s="17" t="s">
        <v>49899</v>
      </c>
      <c r="G413" t="s">
        <v>36329</v>
      </c>
      <c r="H413" t="str">
        <f t="shared" ca="1" si="38"/>
        <v>insert into BUY values ( '0024','qpt8ba3e','190412','2019-06-04 12:23','아이들이 좋아해요.','3');</v>
      </c>
      <c r="U413">
        <f t="shared" ca="1" si="39"/>
        <v>3</v>
      </c>
      <c r="W413">
        <f t="shared" ca="1" si="39"/>
        <v>3</v>
      </c>
    </row>
    <row r="414" spans="1:23" x14ac:dyDescent="0.4">
      <c r="A414" s="17" t="s">
        <v>291</v>
      </c>
      <c r="B414" s="14" t="s">
        <v>17492</v>
      </c>
      <c r="C414" s="2" t="s">
        <v>49600</v>
      </c>
      <c r="D414" s="17" t="s">
        <v>49900</v>
      </c>
      <c r="G414" t="s">
        <v>36338</v>
      </c>
      <c r="H414" t="str">
        <f t="shared" ca="1" si="38"/>
        <v>insert into BUY values ( '0056','69r1y5e2','190413','2018-05-16 22:40','매우 불만족스러워요.','1');</v>
      </c>
      <c r="U414">
        <f t="shared" ca="1" si="39"/>
        <v>1</v>
      </c>
      <c r="W414">
        <f t="shared" ca="1" si="39"/>
        <v>1</v>
      </c>
    </row>
    <row r="415" spans="1:23" x14ac:dyDescent="0.4">
      <c r="A415" s="17" t="s">
        <v>313</v>
      </c>
      <c r="B415" s="14" t="s">
        <v>17493</v>
      </c>
      <c r="C415" s="2" t="s">
        <v>49601</v>
      </c>
      <c r="D415" s="17" t="s">
        <v>49901</v>
      </c>
      <c r="G415" t="s">
        <v>36333</v>
      </c>
      <c r="H415" t="str">
        <f t="shared" ca="1" si="38"/>
        <v>insert into BUY values ( '0078','dvcs4x8h','190414','2018-06-05 11:24','다른 걸 사는 것이 좋을 것 같아요.','2');</v>
      </c>
      <c r="U415">
        <f t="shared" ca="1" si="39"/>
        <v>2</v>
      </c>
      <c r="W415">
        <f t="shared" ca="1" si="39"/>
        <v>2</v>
      </c>
    </row>
    <row r="416" spans="1:23" x14ac:dyDescent="0.4">
      <c r="A416" s="17" t="s">
        <v>315</v>
      </c>
      <c r="B416" s="14" t="s">
        <v>17494</v>
      </c>
      <c r="C416" s="2" t="s">
        <v>49602</v>
      </c>
      <c r="D416" s="17" t="s">
        <v>49902</v>
      </c>
      <c r="G416" t="s">
        <v>36331</v>
      </c>
      <c r="H416" t="str">
        <f t="shared" ca="1" si="38"/>
        <v>insert into BUY values ( '0080','9a9q3aq8','190415','2018-02-12 19:27','별로 만족하지 않습니다.','1');</v>
      </c>
      <c r="U416">
        <f t="shared" ca="1" si="39"/>
        <v>1</v>
      </c>
      <c r="W416">
        <f t="shared" ca="1" si="39"/>
        <v>1</v>
      </c>
    </row>
    <row r="417" spans="1:23" x14ac:dyDescent="0.4">
      <c r="A417" s="17" t="s">
        <v>335</v>
      </c>
      <c r="B417" s="14" t="s">
        <v>17495</v>
      </c>
      <c r="C417" s="2" t="s">
        <v>49603</v>
      </c>
      <c r="D417" s="17" t="s">
        <v>49903</v>
      </c>
      <c r="G417" t="s">
        <v>36333</v>
      </c>
      <c r="H417" t="str">
        <f t="shared" ca="1" si="38"/>
        <v>insert into BUY values ( '0100','36dk8xv5','190416','2019-03-03 17:16','다른 걸 사는 것이 좋을 것 같아요.','2');</v>
      </c>
      <c r="U417">
        <f t="shared" ca="1" si="39"/>
        <v>2</v>
      </c>
      <c r="W417">
        <f t="shared" ca="1" si="39"/>
        <v>2</v>
      </c>
    </row>
    <row r="418" spans="1:23" x14ac:dyDescent="0.4">
      <c r="A418" s="17" t="s">
        <v>239</v>
      </c>
      <c r="B418" s="14" t="s">
        <v>17496</v>
      </c>
      <c r="C418" s="2" t="s">
        <v>49604</v>
      </c>
      <c r="D418" s="17" t="s">
        <v>49904</v>
      </c>
      <c r="G418" t="s">
        <v>36329</v>
      </c>
      <c r="H418" t="str">
        <f t="shared" ca="1" si="38"/>
        <v>insert into BUY values ( '0003','c1j15138','190417','2019-09-06 17:56','아이들이 좋아해요.','3');</v>
      </c>
      <c r="U418">
        <f t="shared" ca="1" si="39"/>
        <v>3</v>
      </c>
      <c r="W418">
        <f t="shared" ca="1" si="39"/>
        <v>1</v>
      </c>
    </row>
    <row r="419" spans="1:23" x14ac:dyDescent="0.4">
      <c r="A419" s="17" t="s">
        <v>266</v>
      </c>
      <c r="B419" s="14" t="s">
        <v>17497</v>
      </c>
      <c r="C419" s="2" t="s">
        <v>49605</v>
      </c>
      <c r="D419" s="17" t="s">
        <v>49905</v>
      </c>
      <c r="G419" t="s">
        <v>36333</v>
      </c>
      <c r="H419" t="str">
        <f t="shared" ca="1" si="38"/>
        <v>insert into BUY values ( '0030','mbe57n07','190418','2019-07-17 22:44','다른 걸 사는 것이 좋을 것 같아요.','1');</v>
      </c>
      <c r="U419">
        <f t="shared" ca="1" si="39"/>
        <v>1</v>
      </c>
      <c r="W419">
        <f t="shared" ca="1" si="39"/>
        <v>2</v>
      </c>
    </row>
    <row r="420" spans="1:23" x14ac:dyDescent="0.4">
      <c r="A420" s="17" t="s">
        <v>312</v>
      </c>
      <c r="B420" s="14" t="s">
        <v>17498</v>
      </c>
      <c r="C420" s="2" t="s">
        <v>49606</v>
      </c>
      <c r="D420" s="17" t="s">
        <v>49906</v>
      </c>
      <c r="G420" t="s">
        <v>36335</v>
      </c>
      <c r="H420" t="str">
        <f t="shared" ca="1" si="38"/>
        <v>insert into BUY values ( '0077','jathio2s','190419','2019-04-08 19:38','가격과 품질 모두 만족합니다.','3');</v>
      </c>
      <c r="U420">
        <f t="shared" ca="1" si="39"/>
        <v>3</v>
      </c>
      <c r="W420">
        <f t="shared" ca="1" si="39"/>
        <v>1</v>
      </c>
    </row>
    <row r="421" spans="1:23" x14ac:dyDescent="0.4">
      <c r="A421" s="17" t="s">
        <v>282</v>
      </c>
      <c r="B421" s="14" t="s">
        <v>17499</v>
      </c>
      <c r="C421" s="2" t="s">
        <v>49607</v>
      </c>
      <c r="D421" s="17" t="s">
        <v>49907</v>
      </c>
      <c r="G421" t="s">
        <v>36333</v>
      </c>
      <c r="H421" t="str">
        <f t="shared" ca="1" si="38"/>
        <v>insert into BUY values ( '0047','54s119gt','190420','2019-02-25 14:37','다른 걸 사는 것이 좋을 것 같아요.','3');</v>
      </c>
      <c r="U421">
        <f t="shared" ca="1" si="39"/>
        <v>3</v>
      </c>
      <c r="W421">
        <f t="shared" ca="1" si="39"/>
        <v>1</v>
      </c>
    </row>
    <row r="422" spans="1:23" x14ac:dyDescent="0.4">
      <c r="A422" s="17" t="s">
        <v>308</v>
      </c>
      <c r="B422" s="14" t="s">
        <v>17500</v>
      </c>
      <c r="C422" s="2" t="s">
        <v>49608</v>
      </c>
      <c r="D422" s="17" t="s">
        <v>49908</v>
      </c>
      <c r="G422" t="s">
        <v>36338</v>
      </c>
      <c r="H422" t="str">
        <f t="shared" ca="1" si="38"/>
        <v>insert into BUY values ( '0073','35h2tvtq','190421','2019-07-26 23:27','매우 불만족스러워요.','3');</v>
      </c>
      <c r="U422">
        <f t="shared" ca="1" si="39"/>
        <v>3</v>
      </c>
      <c r="W422">
        <f t="shared" ca="1" si="39"/>
        <v>3</v>
      </c>
    </row>
    <row r="423" spans="1:23" x14ac:dyDescent="0.4">
      <c r="A423" s="17" t="s">
        <v>327</v>
      </c>
      <c r="B423" s="14" t="s">
        <v>17501</v>
      </c>
      <c r="C423" s="2" t="s">
        <v>49609</v>
      </c>
      <c r="D423" s="17" t="s">
        <v>49909</v>
      </c>
      <c r="G423" t="s">
        <v>36335</v>
      </c>
      <c r="H423" t="str">
        <f t="shared" ca="1" si="38"/>
        <v>insert into BUY values ( '0092','9hr8k91f','190422','2018-07-25 15:22','가격과 품질 모두 만족합니다.','2');</v>
      </c>
      <c r="U423">
        <f t="shared" ca="1" si="39"/>
        <v>2</v>
      </c>
      <c r="W423">
        <f t="shared" ca="1" si="39"/>
        <v>1</v>
      </c>
    </row>
    <row r="424" spans="1:23" x14ac:dyDescent="0.4">
      <c r="A424" s="17" t="s">
        <v>324</v>
      </c>
      <c r="B424" s="14" t="s">
        <v>17502</v>
      </c>
      <c r="C424" s="2" t="s">
        <v>49610</v>
      </c>
      <c r="D424" s="17" t="s">
        <v>49910</v>
      </c>
      <c r="G424" t="s">
        <v>36333</v>
      </c>
      <c r="H424" t="str">
        <f t="shared" ca="1" si="38"/>
        <v>insert into BUY values ( '0089','77p3h7q2','190423','2019-11-22 15:26','다른 걸 사는 것이 좋을 것 같아요.','2');</v>
      </c>
      <c r="U424">
        <f t="shared" ca="1" si="39"/>
        <v>2</v>
      </c>
      <c r="W424">
        <f t="shared" ca="1" si="39"/>
        <v>1</v>
      </c>
    </row>
    <row r="425" spans="1:23" x14ac:dyDescent="0.4">
      <c r="A425" s="17" t="s">
        <v>311</v>
      </c>
      <c r="B425" s="14" t="s">
        <v>17503</v>
      </c>
      <c r="C425" s="2" t="s">
        <v>49611</v>
      </c>
      <c r="D425" s="17" t="s">
        <v>49911</v>
      </c>
      <c r="G425" t="s">
        <v>36327</v>
      </c>
      <c r="H425" t="str">
        <f t="shared" ca="1" si="38"/>
        <v>insert into BUY values ( '0076','5m29iohm','190424','2018-12-27 10:54','매우 좋아요.','3');</v>
      </c>
      <c r="U425">
        <f t="shared" ca="1" si="39"/>
        <v>3</v>
      </c>
      <c r="W425">
        <f t="shared" ca="1" si="39"/>
        <v>1</v>
      </c>
    </row>
    <row r="426" spans="1:23" x14ac:dyDescent="0.4">
      <c r="A426" s="17" t="s">
        <v>248</v>
      </c>
      <c r="B426" s="14" t="s">
        <v>17504</v>
      </c>
      <c r="C426" s="2" t="s">
        <v>49612</v>
      </c>
      <c r="D426" s="17" t="s">
        <v>49912</v>
      </c>
      <c r="G426" t="s">
        <v>36327</v>
      </c>
      <c r="H426" t="str">
        <f t="shared" ca="1" si="38"/>
        <v>insert into BUY values ( '0012','491hz6k3','190425','2019-08-06 18:29','매우 좋아요.','2');</v>
      </c>
      <c r="U426">
        <f t="shared" ca="1" si="39"/>
        <v>2</v>
      </c>
      <c r="W426">
        <f t="shared" ca="1" si="39"/>
        <v>1</v>
      </c>
    </row>
    <row r="427" spans="1:23" x14ac:dyDescent="0.4">
      <c r="A427" s="17" t="s">
        <v>249</v>
      </c>
      <c r="B427" s="14" t="s">
        <v>17505</v>
      </c>
      <c r="C427" s="2" t="s">
        <v>49613</v>
      </c>
      <c r="D427" s="17" t="s">
        <v>49913</v>
      </c>
      <c r="G427" t="s">
        <v>36327</v>
      </c>
      <c r="H427" t="str">
        <f t="shared" ca="1" si="38"/>
        <v>insert into BUY values ( '0013','8q1i8xo6','190426','2018-07-17 15:55','매우 좋아요.','3');</v>
      </c>
      <c r="U427">
        <f t="shared" ca="1" si="39"/>
        <v>3</v>
      </c>
      <c r="W427">
        <f t="shared" ca="1" si="39"/>
        <v>3</v>
      </c>
    </row>
    <row r="428" spans="1:23" x14ac:dyDescent="0.4">
      <c r="A428" s="17" t="s">
        <v>275</v>
      </c>
      <c r="B428" s="14" t="s">
        <v>17506</v>
      </c>
      <c r="C428" s="2" t="s">
        <v>49614</v>
      </c>
      <c r="D428" s="17" t="s">
        <v>49914</v>
      </c>
      <c r="G428" t="s">
        <v>36331</v>
      </c>
      <c r="H428" t="str">
        <f t="shared" ca="1" si="38"/>
        <v>insert into BUY values ( '0040','851xz1fn','190427','2019-03-16 21:48','별로 만족하지 않습니다.','3');</v>
      </c>
      <c r="U428">
        <f t="shared" ca="1" si="39"/>
        <v>3</v>
      </c>
      <c r="W428">
        <f t="shared" ca="1" si="39"/>
        <v>2</v>
      </c>
    </row>
    <row r="429" spans="1:23" x14ac:dyDescent="0.4">
      <c r="A429" s="17" t="s">
        <v>302</v>
      </c>
      <c r="B429" s="14" t="s">
        <v>17507</v>
      </c>
      <c r="C429" s="2" t="s">
        <v>49615</v>
      </c>
      <c r="D429" s="17" t="s">
        <v>49915</v>
      </c>
      <c r="G429" t="s">
        <v>36331</v>
      </c>
      <c r="H429" t="str">
        <f t="shared" ca="1" si="38"/>
        <v>insert into BUY values ( '0067','zzv258x5','190428','2018-07-19 21:40','별로 만족하지 않습니다.','1');</v>
      </c>
      <c r="U429">
        <f t="shared" ca="1" si="39"/>
        <v>1</v>
      </c>
      <c r="W429">
        <f t="shared" ca="1" si="39"/>
        <v>2</v>
      </c>
    </row>
    <row r="430" spans="1:23" x14ac:dyDescent="0.4">
      <c r="A430" s="17" t="s">
        <v>301</v>
      </c>
      <c r="B430" s="14" t="s">
        <v>17508</v>
      </c>
      <c r="C430" s="2" t="s">
        <v>49616</v>
      </c>
      <c r="D430" s="17" t="s">
        <v>49916</v>
      </c>
      <c r="G430" t="s">
        <v>36335</v>
      </c>
      <c r="H430" t="str">
        <f t="shared" ca="1" si="38"/>
        <v>insert into BUY values ( '0066','802ry913','190429','2018-08-09 11:33','가격과 품질 모두 만족합니다.','2');</v>
      </c>
      <c r="U430">
        <f t="shared" ca="1" si="39"/>
        <v>2</v>
      </c>
      <c r="W430">
        <f t="shared" ca="1" si="39"/>
        <v>3</v>
      </c>
    </row>
    <row r="431" spans="1:23" x14ac:dyDescent="0.4">
      <c r="A431" s="17" t="s">
        <v>301</v>
      </c>
      <c r="B431" s="14" t="s">
        <v>17509</v>
      </c>
      <c r="C431" s="2" t="s">
        <v>49617</v>
      </c>
      <c r="D431" s="17" t="s">
        <v>49917</v>
      </c>
      <c r="G431" t="s">
        <v>36329</v>
      </c>
      <c r="H431" t="str">
        <f t="shared" ca="1" si="38"/>
        <v>insert into BUY values ( '0066','a3qi6c03','190430','2019-10-01 11:23','아이들이 좋아해요.','2');</v>
      </c>
      <c r="U431">
        <f t="shared" ca="1" si="39"/>
        <v>2</v>
      </c>
      <c r="W431">
        <f t="shared" ca="1" si="39"/>
        <v>3</v>
      </c>
    </row>
    <row r="432" spans="1:23" x14ac:dyDescent="0.4">
      <c r="A432" s="17" t="s">
        <v>334</v>
      </c>
      <c r="B432" s="14" t="s">
        <v>17510</v>
      </c>
      <c r="C432" s="2" t="s">
        <v>49618</v>
      </c>
      <c r="D432" s="17" t="s">
        <v>49918</v>
      </c>
      <c r="G432" t="s">
        <v>36329</v>
      </c>
      <c r="H432" t="str">
        <f t="shared" ca="1" si="38"/>
        <v>insert into BUY values ( '0099','m7346778','190431','2018-04-11 23:31','아이들이 좋아해요.','2');</v>
      </c>
      <c r="U432">
        <f t="shared" ca="1" si="39"/>
        <v>2</v>
      </c>
      <c r="W432">
        <f t="shared" ca="1" si="39"/>
        <v>3</v>
      </c>
    </row>
    <row r="433" spans="1:23" x14ac:dyDescent="0.4">
      <c r="A433" s="17" t="s">
        <v>242</v>
      </c>
      <c r="B433" s="14" t="s">
        <v>17511</v>
      </c>
      <c r="C433" s="2" t="s">
        <v>49619</v>
      </c>
      <c r="D433" s="17" t="s">
        <v>49919</v>
      </c>
      <c r="G433" t="s">
        <v>36331</v>
      </c>
      <c r="H433" t="str">
        <f t="shared" ca="1" si="38"/>
        <v>insert into BUY values ( '0006','1x7t6pku','190432','2019-01-30 12:31','별로 만족하지 않습니다.','1');</v>
      </c>
      <c r="U433">
        <f t="shared" ca="1" si="39"/>
        <v>1</v>
      </c>
      <c r="W433">
        <f t="shared" ca="1" si="39"/>
        <v>3</v>
      </c>
    </row>
    <row r="434" spans="1:23" x14ac:dyDescent="0.4">
      <c r="A434" s="17" t="s">
        <v>291</v>
      </c>
      <c r="B434" s="14" t="s">
        <v>17512</v>
      </c>
      <c r="C434" s="2" t="s">
        <v>49620</v>
      </c>
      <c r="D434" s="17" t="s">
        <v>49920</v>
      </c>
      <c r="G434" t="s">
        <v>36338</v>
      </c>
      <c r="H434" t="str">
        <f t="shared" ca="1" si="38"/>
        <v>insert into BUY values ( '0056','h85x975u','190433','2018-09-10 22:16','매우 불만족스러워요.','2');</v>
      </c>
      <c r="U434">
        <f t="shared" ca="1" si="39"/>
        <v>2</v>
      </c>
      <c r="W434">
        <f t="shared" ca="1" si="39"/>
        <v>3</v>
      </c>
    </row>
    <row r="435" spans="1:23" x14ac:dyDescent="0.4">
      <c r="A435" s="17" t="s">
        <v>267</v>
      </c>
      <c r="B435" s="14" t="s">
        <v>17513</v>
      </c>
      <c r="C435" s="2" t="s">
        <v>49621</v>
      </c>
      <c r="D435" s="17" t="s">
        <v>49921</v>
      </c>
      <c r="G435" t="s">
        <v>36327</v>
      </c>
      <c r="H435" t="str">
        <f t="shared" ca="1" si="38"/>
        <v>insert into BUY values ( '0031','3d405jz5','190434','2019-04-16 16:21','매우 좋아요.','2');</v>
      </c>
      <c r="U435">
        <f t="shared" ca="1" si="39"/>
        <v>2</v>
      </c>
      <c r="W435">
        <f t="shared" ca="1" si="39"/>
        <v>3</v>
      </c>
    </row>
    <row r="436" spans="1:23" x14ac:dyDescent="0.4">
      <c r="A436" s="17" t="s">
        <v>311</v>
      </c>
      <c r="B436" s="14" t="s">
        <v>17514</v>
      </c>
      <c r="C436" s="2" t="s">
        <v>49622</v>
      </c>
      <c r="D436" s="17" t="s">
        <v>49922</v>
      </c>
      <c r="G436" t="s">
        <v>36335</v>
      </c>
      <c r="H436" t="str">
        <f t="shared" ca="1" si="38"/>
        <v>insert into BUY values ( '0076','mi12r9o1','190435','2019-09-09 11:50','가격과 품질 모두 만족합니다.','3');</v>
      </c>
      <c r="U436">
        <f t="shared" ca="1" si="39"/>
        <v>3</v>
      </c>
      <c r="W436">
        <f t="shared" ca="1" si="39"/>
        <v>2</v>
      </c>
    </row>
    <row r="437" spans="1:23" x14ac:dyDescent="0.4">
      <c r="A437" s="17" t="s">
        <v>243</v>
      </c>
      <c r="B437" s="14" t="s">
        <v>17515</v>
      </c>
      <c r="C437" s="2" t="s">
        <v>49623</v>
      </c>
      <c r="D437" s="17" t="s">
        <v>49923</v>
      </c>
      <c r="G437" t="s">
        <v>36338</v>
      </c>
      <c r="H437" t="str">
        <f t="shared" ca="1" si="38"/>
        <v>insert into BUY values ( '0007','p669fj74','190436','2019-03-11 15:11','매우 불만족스러워요.','3');</v>
      </c>
      <c r="U437">
        <f t="shared" ca="1" si="39"/>
        <v>3</v>
      </c>
      <c r="W437">
        <f t="shared" ca="1" si="39"/>
        <v>3</v>
      </c>
    </row>
    <row r="438" spans="1:23" x14ac:dyDescent="0.4">
      <c r="A438" s="17" t="s">
        <v>330</v>
      </c>
      <c r="B438" s="14" t="s">
        <v>17516</v>
      </c>
      <c r="C438" s="2" t="s">
        <v>49624</v>
      </c>
      <c r="D438" s="17" t="s">
        <v>49924</v>
      </c>
      <c r="G438" t="s">
        <v>36329</v>
      </c>
      <c r="H438" t="str">
        <f t="shared" ca="1" si="38"/>
        <v>insert into BUY values ( '0095','82trc762','190437','2018-05-12 13:10','아이들이 좋아해요.','2');</v>
      </c>
      <c r="U438">
        <f t="shared" ca="1" si="39"/>
        <v>2</v>
      </c>
      <c r="W438">
        <f t="shared" ca="1" si="39"/>
        <v>1</v>
      </c>
    </row>
    <row r="439" spans="1:23" x14ac:dyDescent="0.4">
      <c r="A439" s="17" t="s">
        <v>251</v>
      </c>
      <c r="B439" s="14" t="s">
        <v>17517</v>
      </c>
      <c r="C439" s="2" t="s">
        <v>49625</v>
      </c>
      <c r="D439" s="17" t="s">
        <v>49925</v>
      </c>
      <c r="G439" t="s">
        <v>36335</v>
      </c>
      <c r="H439" t="str">
        <f t="shared" ca="1" si="38"/>
        <v>insert into BUY values ( '0015','1jl25d7u','190438','2018-07-29 15:16','가격과 품질 모두 만족합니다.','3');</v>
      </c>
      <c r="U439">
        <f t="shared" ca="1" si="39"/>
        <v>3</v>
      </c>
      <c r="W439">
        <f t="shared" ca="1" si="39"/>
        <v>2</v>
      </c>
    </row>
    <row r="440" spans="1:23" x14ac:dyDescent="0.4">
      <c r="A440" s="17" t="s">
        <v>271</v>
      </c>
      <c r="B440" s="14" t="s">
        <v>17518</v>
      </c>
      <c r="C440" s="2" t="s">
        <v>49626</v>
      </c>
      <c r="D440" s="17" t="s">
        <v>49926</v>
      </c>
      <c r="G440" t="s">
        <v>36329</v>
      </c>
      <c r="H440" t="str">
        <f t="shared" ca="1" si="38"/>
        <v>insert into BUY values ( '0036','x738f235','190439','2019-06-11 14:36','아이들이 좋아해요.','2');</v>
      </c>
      <c r="U440">
        <f t="shared" ca="1" si="39"/>
        <v>2</v>
      </c>
      <c r="W440">
        <f t="shared" ca="1" si="39"/>
        <v>2</v>
      </c>
    </row>
    <row r="441" spans="1:23" x14ac:dyDescent="0.4">
      <c r="A441" s="17" t="s">
        <v>332</v>
      </c>
      <c r="B441" s="14" t="s">
        <v>17519</v>
      </c>
      <c r="C441" s="2" t="s">
        <v>49627</v>
      </c>
      <c r="D441" s="17" t="s">
        <v>49927</v>
      </c>
      <c r="G441" t="s">
        <v>36338</v>
      </c>
      <c r="H441" t="str">
        <f t="shared" ca="1" si="38"/>
        <v>insert into BUY values ( '0097','816w19ts','190440','2019-05-07 23:25','매우 불만족스러워요.','2');</v>
      </c>
      <c r="U441">
        <f t="shared" ca="1" si="39"/>
        <v>2</v>
      </c>
      <c r="W441">
        <f t="shared" ca="1" si="39"/>
        <v>2</v>
      </c>
    </row>
    <row r="442" spans="1:23" x14ac:dyDescent="0.4">
      <c r="A442" s="17" t="s">
        <v>272</v>
      </c>
      <c r="B442" s="14" t="s">
        <v>17520</v>
      </c>
      <c r="C442" s="2" t="s">
        <v>49628</v>
      </c>
      <c r="D442" s="17" t="s">
        <v>49928</v>
      </c>
      <c r="G442" t="s">
        <v>36338</v>
      </c>
      <c r="H442" t="str">
        <f t="shared" ca="1" si="38"/>
        <v>insert into BUY values ( '0037','9s20t344','190441','2019-03-07 22:27','매우 불만족스러워요.','1');</v>
      </c>
      <c r="U442">
        <f t="shared" ca="1" si="39"/>
        <v>1</v>
      </c>
      <c r="W442">
        <f t="shared" ca="1" si="39"/>
        <v>2</v>
      </c>
    </row>
    <row r="443" spans="1:23" x14ac:dyDescent="0.4">
      <c r="A443" s="17" t="s">
        <v>254</v>
      </c>
      <c r="B443" s="14" t="s">
        <v>17521</v>
      </c>
      <c r="C443" s="2" t="s">
        <v>49629</v>
      </c>
      <c r="D443" s="17" t="s">
        <v>49929</v>
      </c>
      <c r="G443" t="s">
        <v>36338</v>
      </c>
      <c r="H443" t="str">
        <f t="shared" ca="1" si="38"/>
        <v>insert into BUY values ( '0018','a9gh3kb8','190442','2019-01-29 11:18','매우 불만족스러워요.','1');</v>
      </c>
      <c r="U443">
        <f t="shared" ca="1" si="39"/>
        <v>1</v>
      </c>
      <c r="W443">
        <f t="shared" ca="1" si="39"/>
        <v>2</v>
      </c>
    </row>
    <row r="444" spans="1:23" x14ac:dyDescent="0.4">
      <c r="A444" s="17" t="s">
        <v>282</v>
      </c>
      <c r="B444" s="14" t="s">
        <v>17522</v>
      </c>
      <c r="C444" s="2" t="s">
        <v>49630</v>
      </c>
      <c r="D444" s="17" t="s">
        <v>49930</v>
      </c>
      <c r="G444" t="s">
        <v>36333</v>
      </c>
      <c r="H444" t="str">
        <f t="shared" ca="1" si="38"/>
        <v>insert into BUY values ( '0047','496qe98s','190443','2019-01-06 14:40','다른 걸 사는 것이 좋을 것 같아요.','1');</v>
      </c>
      <c r="U444">
        <f t="shared" ca="1" si="39"/>
        <v>1</v>
      </c>
      <c r="W444">
        <f t="shared" ca="1" si="39"/>
        <v>3</v>
      </c>
    </row>
    <row r="445" spans="1:23" x14ac:dyDescent="0.4">
      <c r="A445" s="17" t="s">
        <v>280</v>
      </c>
      <c r="B445" s="14" t="s">
        <v>17523</v>
      </c>
      <c r="C445" s="2" t="s">
        <v>49631</v>
      </c>
      <c r="D445" s="17" t="s">
        <v>49931</v>
      </c>
      <c r="G445" t="s">
        <v>36337</v>
      </c>
      <c r="H445" t="str">
        <f t="shared" ca="1" si="38"/>
        <v>insert into BUY values ( '0045','3u1wmcl5','190444','2019-12-24 19:25','그냥 그래요.','3');</v>
      </c>
      <c r="U445">
        <f t="shared" ca="1" si="39"/>
        <v>3</v>
      </c>
      <c r="W445">
        <f t="shared" ca="1" si="39"/>
        <v>1</v>
      </c>
    </row>
    <row r="446" spans="1:23" x14ac:dyDescent="0.4">
      <c r="A446" s="17" t="s">
        <v>266</v>
      </c>
      <c r="B446" s="14" t="s">
        <v>17524</v>
      </c>
      <c r="C446" s="2" t="s">
        <v>49632</v>
      </c>
      <c r="D446" s="17" t="s">
        <v>49932</v>
      </c>
      <c r="G446" t="s">
        <v>36333</v>
      </c>
      <c r="H446" t="str">
        <f t="shared" ca="1" si="38"/>
        <v>insert into BUY values ( '0030','s42a8e4g','190445','2018-12-13 10:33','다른 걸 사는 것이 좋을 것 같아요.','1');</v>
      </c>
      <c r="U446">
        <f t="shared" ca="1" si="39"/>
        <v>1</v>
      </c>
      <c r="W446">
        <f t="shared" ca="1" si="39"/>
        <v>2</v>
      </c>
    </row>
    <row r="447" spans="1:23" x14ac:dyDescent="0.4">
      <c r="A447" s="17" t="s">
        <v>248</v>
      </c>
      <c r="B447" s="14" t="s">
        <v>17525</v>
      </c>
      <c r="C447" s="2" t="s">
        <v>49633</v>
      </c>
      <c r="D447" s="17" t="s">
        <v>49933</v>
      </c>
      <c r="G447" t="s">
        <v>36338</v>
      </c>
      <c r="H447" t="str">
        <f t="shared" ca="1" si="38"/>
        <v>insert into BUY values ( '0012','5wcg1af5','190446','2018-03-17 10:14','매우 불만족스러워요.','1');</v>
      </c>
      <c r="U447">
        <f t="shared" ca="1" si="39"/>
        <v>1</v>
      </c>
      <c r="W447">
        <f t="shared" ca="1" si="39"/>
        <v>1</v>
      </c>
    </row>
    <row r="448" spans="1:23" x14ac:dyDescent="0.4">
      <c r="A448" s="17" t="s">
        <v>335</v>
      </c>
      <c r="B448" s="14" t="s">
        <v>17526</v>
      </c>
      <c r="C448" s="2" t="s">
        <v>49634</v>
      </c>
      <c r="D448" s="17" t="s">
        <v>49934</v>
      </c>
      <c r="G448" t="s">
        <v>36329</v>
      </c>
      <c r="H448" t="str">
        <f t="shared" ca="1" si="38"/>
        <v>insert into BUY values ( '0100','24nqfg6c','190447','2018-12-30 22:56','아이들이 좋아해요.','2');</v>
      </c>
      <c r="U448">
        <f t="shared" ca="1" si="39"/>
        <v>2</v>
      </c>
      <c r="W448">
        <f t="shared" ca="1" si="39"/>
        <v>1</v>
      </c>
    </row>
    <row r="449" spans="1:23" x14ac:dyDescent="0.4">
      <c r="A449" s="17" t="s">
        <v>291</v>
      </c>
      <c r="B449" s="14" t="s">
        <v>17527</v>
      </c>
      <c r="C449" s="2" t="s">
        <v>49635</v>
      </c>
      <c r="D449" s="17" t="s">
        <v>49935</v>
      </c>
      <c r="G449" t="s">
        <v>36329</v>
      </c>
      <c r="H449" t="str">
        <f t="shared" ca="1" si="38"/>
        <v>insert into BUY values ( '0056','344bx306','190448','2018-05-15 23:38','아이들이 좋아해요.','2');</v>
      </c>
      <c r="U449">
        <f t="shared" ca="1" si="39"/>
        <v>2</v>
      </c>
      <c r="W449">
        <f t="shared" ca="1" si="39"/>
        <v>3</v>
      </c>
    </row>
    <row r="450" spans="1:23" x14ac:dyDescent="0.4">
      <c r="A450" s="17" t="s">
        <v>273</v>
      </c>
      <c r="B450" s="14" t="s">
        <v>17528</v>
      </c>
      <c r="C450" s="2" t="s">
        <v>49636</v>
      </c>
      <c r="D450" s="17" t="s">
        <v>49936</v>
      </c>
      <c r="G450" t="s">
        <v>36335</v>
      </c>
      <c r="H450" t="str">
        <f t="shared" ca="1" si="38"/>
        <v>insert into BUY values ( '0038','9k1u232d','190449','2019-10-30 11:46','가격과 품질 모두 만족합니다.','1');</v>
      </c>
      <c r="U450">
        <f t="shared" ca="1" si="39"/>
        <v>1</v>
      </c>
      <c r="W450">
        <f t="shared" ca="1" si="39"/>
        <v>3</v>
      </c>
    </row>
    <row r="451" spans="1:23" x14ac:dyDescent="0.4">
      <c r="A451" s="17" t="s">
        <v>257</v>
      </c>
      <c r="B451" s="14" t="s">
        <v>17529</v>
      </c>
      <c r="C451" s="2" t="s">
        <v>49637</v>
      </c>
      <c r="D451" s="17" t="s">
        <v>49937</v>
      </c>
      <c r="G451" t="s">
        <v>36331</v>
      </c>
      <c r="H451" t="str">
        <f t="shared" ref="H451:H514" ca="1" si="40">"insert into BUY values ( '"&amp;A451&amp;"','"&amp;B451&amp;"','"&amp;C451&amp;"','"&amp;D451&amp;"','"&amp;G451&amp;"','"&amp;U451&amp;"');"</f>
        <v>insert into BUY values ( '0021','6po9vbfl','190450','2018-01-16 16:22','별로 만족하지 않습니다.','3');</v>
      </c>
      <c r="U451">
        <f t="shared" ref="U451:W514" ca="1" si="41">RANDBETWEEN(1,3)</f>
        <v>3</v>
      </c>
      <c r="W451">
        <f t="shared" ca="1" si="41"/>
        <v>3</v>
      </c>
    </row>
    <row r="452" spans="1:23" x14ac:dyDescent="0.4">
      <c r="A452" s="17" t="s">
        <v>277</v>
      </c>
      <c r="B452" s="14" t="s">
        <v>17530</v>
      </c>
      <c r="C452" s="2" t="s">
        <v>49638</v>
      </c>
      <c r="D452" s="17" t="s">
        <v>49938</v>
      </c>
      <c r="G452" t="s">
        <v>36333</v>
      </c>
      <c r="H452" t="str">
        <f t="shared" ca="1" si="40"/>
        <v>insert into BUY values ( '0042','y33i0j23','190451','2019-10-10 16:40','다른 걸 사는 것이 좋을 것 같아요.','3');</v>
      </c>
      <c r="U452">
        <f t="shared" ca="1" si="41"/>
        <v>3</v>
      </c>
      <c r="W452">
        <f t="shared" ca="1" si="41"/>
        <v>1</v>
      </c>
    </row>
    <row r="453" spans="1:23" x14ac:dyDescent="0.4">
      <c r="A453" s="17" t="s">
        <v>252</v>
      </c>
      <c r="B453" s="14" t="s">
        <v>17531</v>
      </c>
      <c r="C453" s="2" t="s">
        <v>49639</v>
      </c>
      <c r="D453" s="17" t="s">
        <v>49939</v>
      </c>
      <c r="G453" t="s">
        <v>36327</v>
      </c>
      <c r="H453" t="str">
        <f t="shared" ca="1" si="40"/>
        <v>insert into BUY values ( '0016','j5v8xwq2','190452','2018-12-05 11:29','매우 좋아요.','1');</v>
      </c>
      <c r="U453">
        <f t="shared" ca="1" si="41"/>
        <v>1</v>
      </c>
      <c r="W453">
        <f t="shared" ca="1" si="41"/>
        <v>1</v>
      </c>
    </row>
    <row r="454" spans="1:23" x14ac:dyDescent="0.4">
      <c r="A454" s="17" t="s">
        <v>276</v>
      </c>
      <c r="B454" s="14" t="s">
        <v>17532</v>
      </c>
      <c r="C454" s="2" t="s">
        <v>49640</v>
      </c>
      <c r="D454" s="17" t="s">
        <v>49940</v>
      </c>
      <c r="G454" t="s">
        <v>36335</v>
      </c>
      <c r="H454" t="str">
        <f t="shared" ca="1" si="40"/>
        <v>insert into BUY values ( '0041','95j03hdf','190453','2019-03-24 20:23','가격과 품질 모두 만족합니다.','3');</v>
      </c>
      <c r="U454">
        <f t="shared" ca="1" si="41"/>
        <v>3</v>
      </c>
      <c r="W454">
        <f t="shared" ca="1" si="41"/>
        <v>2</v>
      </c>
    </row>
    <row r="455" spans="1:23" x14ac:dyDescent="0.4">
      <c r="A455" s="17" t="s">
        <v>263</v>
      </c>
      <c r="B455" s="14" t="s">
        <v>17533</v>
      </c>
      <c r="C455" s="2" t="s">
        <v>49641</v>
      </c>
      <c r="D455" s="17" t="s">
        <v>49941</v>
      </c>
      <c r="G455" t="s">
        <v>36335</v>
      </c>
      <c r="H455" t="str">
        <f t="shared" ca="1" si="40"/>
        <v>insert into BUY values ( '0027','1391m08x','190454','2019-10-18 12:21','가격과 품질 모두 만족합니다.','1');</v>
      </c>
      <c r="U455">
        <f t="shared" ca="1" si="41"/>
        <v>1</v>
      </c>
      <c r="W455">
        <f t="shared" ca="1" si="41"/>
        <v>3</v>
      </c>
    </row>
    <row r="456" spans="1:23" x14ac:dyDescent="0.4">
      <c r="A456" s="17" t="s">
        <v>275</v>
      </c>
      <c r="B456" s="14" t="s">
        <v>17534</v>
      </c>
      <c r="C456" s="2" t="s">
        <v>49642</v>
      </c>
      <c r="D456" s="17" t="s">
        <v>49942</v>
      </c>
      <c r="G456" t="s">
        <v>36338</v>
      </c>
      <c r="H456" t="str">
        <f t="shared" ca="1" si="40"/>
        <v>insert into BUY values ( '0040','1we5g3tb','190455','2018-09-14 22:39','매우 불만족스러워요.','3');</v>
      </c>
      <c r="U456">
        <f t="shared" ca="1" si="41"/>
        <v>3</v>
      </c>
      <c r="W456">
        <f t="shared" ca="1" si="41"/>
        <v>1</v>
      </c>
    </row>
    <row r="457" spans="1:23" x14ac:dyDescent="0.4">
      <c r="A457" s="17" t="s">
        <v>331</v>
      </c>
      <c r="B457" s="14" t="s">
        <v>17535</v>
      </c>
      <c r="C457" s="2" t="s">
        <v>49643</v>
      </c>
      <c r="D457" s="17" t="s">
        <v>49943</v>
      </c>
      <c r="G457" t="s">
        <v>36333</v>
      </c>
      <c r="H457" t="str">
        <f t="shared" ca="1" si="40"/>
        <v>insert into BUY values ( '0096','c3ayr8yt','190456','2018-10-10 22:48','다른 걸 사는 것이 좋을 것 같아요.','3');</v>
      </c>
      <c r="U457">
        <f t="shared" ca="1" si="41"/>
        <v>3</v>
      </c>
      <c r="W457">
        <f t="shared" ca="1" si="41"/>
        <v>2</v>
      </c>
    </row>
    <row r="458" spans="1:23" x14ac:dyDescent="0.4">
      <c r="A458" s="17" t="s">
        <v>276</v>
      </c>
      <c r="B458" s="14" t="s">
        <v>17536</v>
      </c>
      <c r="C458" s="2" t="s">
        <v>49644</v>
      </c>
      <c r="D458" s="17" t="s">
        <v>49944</v>
      </c>
      <c r="G458" t="s">
        <v>36337</v>
      </c>
      <c r="H458" t="str">
        <f t="shared" ca="1" si="40"/>
        <v>insert into BUY values ( '0041','axr9p742','190457','2019-03-28 22:57','그냥 그래요.','2');</v>
      </c>
      <c r="U458">
        <f t="shared" ca="1" si="41"/>
        <v>2</v>
      </c>
      <c r="W458">
        <f t="shared" ca="1" si="41"/>
        <v>2</v>
      </c>
    </row>
    <row r="459" spans="1:23" x14ac:dyDescent="0.4">
      <c r="A459" s="17" t="s">
        <v>258</v>
      </c>
      <c r="B459" s="14" t="s">
        <v>17537</v>
      </c>
      <c r="C459" s="2" t="s">
        <v>49645</v>
      </c>
      <c r="D459" s="17" t="s">
        <v>49945</v>
      </c>
      <c r="G459" t="s">
        <v>36333</v>
      </c>
      <c r="H459" t="str">
        <f t="shared" ca="1" si="40"/>
        <v>insert into BUY values ( '0022','fbny8612','190458','2018-05-07 14:39','다른 걸 사는 것이 좋을 것 같아요.','3');</v>
      </c>
      <c r="U459">
        <f t="shared" ca="1" si="41"/>
        <v>3</v>
      </c>
      <c r="W459">
        <f t="shared" ca="1" si="41"/>
        <v>2</v>
      </c>
    </row>
    <row r="460" spans="1:23" x14ac:dyDescent="0.4">
      <c r="A460" s="17" t="s">
        <v>276</v>
      </c>
      <c r="B460" s="14" t="s">
        <v>17538</v>
      </c>
      <c r="C460" s="2" t="s">
        <v>49646</v>
      </c>
      <c r="D460" s="17" t="s">
        <v>49946</v>
      </c>
      <c r="G460" t="s">
        <v>36331</v>
      </c>
      <c r="H460" t="str">
        <f t="shared" ca="1" si="40"/>
        <v>insert into BUY values ( '0041','34n7e9u2','190459','2019-12-13 19:37','별로 만족하지 않습니다.','2');</v>
      </c>
      <c r="U460">
        <f t="shared" ca="1" si="41"/>
        <v>2</v>
      </c>
      <c r="W460">
        <f t="shared" ca="1" si="41"/>
        <v>1</v>
      </c>
    </row>
    <row r="461" spans="1:23" x14ac:dyDescent="0.4">
      <c r="A461" s="17" t="s">
        <v>307</v>
      </c>
      <c r="B461" s="14" t="s">
        <v>17539</v>
      </c>
      <c r="C461" s="2" t="s">
        <v>49647</v>
      </c>
      <c r="D461" s="17" t="s">
        <v>49947</v>
      </c>
      <c r="G461" t="s">
        <v>36335</v>
      </c>
      <c r="H461" t="str">
        <f t="shared" ca="1" si="40"/>
        <v>insert into BUY values ( '0072','cu3w6d66','190460','2019-05-27 18:59','가격과 품질 모두 만족합니다.','3');</v>
      </c>
      <c r="U461">
        <f t="shared" ca="1" si="41"/>
        <v>3</v>
      </c>
      <c r="W461">
        <f t="shared" ca="1" si="41"/>
        <v>2</v>
      </c>
    </row>
    <row r="462" spans="1:23" x14ac:dyDescent="0.4">
      <c r="A462" s="17" t="s">
        <v>328</v>
      </c>
      <c r="B462" s="14" t="s">
        <v>17540</v>
      </c>
      <c r="C462" s="2" t="s">
        <v>49648</v>
      </c>
      <c r="D462" s="17" t="s">
        <v>49948</v>
      </c>
      <c r="G462" t="s">
        <v>36327</v>
      </c>
      <c r="H462" t="str">
        <f t="shared" ca="1" si="40"/>
        <v>insert into BUY values ( '0093','1eu4f1qj','190461','2018-08-12 18:51','매우 좋아요.','2');</v>
      </c>
      <c r="U462">
        <f t="shared" ca="1" si="41"/>
        <v>2</v>
      </c>
      <c r="W462">
        <f t="shared" ca="1" si="41"/>
        <v>2</v>
      </c>
    </row>
    <row r="463" spans="1:23" x14ac:dyDescent="0.4">
      <c r="A463" s="17" t="s">
        <v>37880</v>
      </c>
      <c r="B463" s="14" t="s">
        <v>17541</v>
      </c>
      <c r="C463" s="2" t="s">
        <v>49649</v>
      </c>
      <c r="D463" s="17" t="s">
        <v>49949</v>
      </c>
      <c r="G463" t="s">
        <v>36329</v>
      </c>
      <c r="H463" t="str">
        <f t="shared" ca="1" si="40"/>
        <v>insert into BUY values ( '0001','2u617k5r','190462','2019-11-28 11:54','아이들이 좋아해요.','2');</v>
      </c>
      <c r="U463">
        <f t="shared" ca="1" si="41"/>
        <v>2</v>
      </c>
      <c r="W463">
        <f t="shared" ca="1" si="41"/>
        <v>1</v>
      </c>
    </row>
    <row r="464" spans="1:23" x14ac:dyDescent="0.4">
      <c r="A464" s="17" t="s">
        <v>329</v>
      </c>
      <c r="B464" s="14" t="s">
        <v>17542</v>
      </c>
      <c r="C464" s="2" t="s">
        <v>49650</v>
      </c>
      <c r="D464" s="17" t="s">
        <v>49950</v>
      </c>
      <c r="G464" t="s">
        <v>36335</v>
      </c>
      <c r="H464" t="str">
        <f t="shared" ca="1" si="40"/>
        <v>insert into BUY values ( '0094','z9m0r84m','190463','2018-05-30 10:36','가격과 품질 모두 만족합니다.','2');</v>
      </c>
      <c r="U464">
        <f t="shared" ca="1" si="41"/>
        <v>2</v>
      </c>
      <c r="W464">
        <f t="shared" ca="1" si="41"/>
        <v>2</v>
      </c>
    </row>
    <row r="465" spans="1:23" x14ac:dyDescent="0.4">
      <c r="A465" s="17" t="s">
        <v>321</v>
      </c>
      <c r="B465" s="14" t="s">
        <v>17543</v>
      </c>
      <c r="C465" s="2" t="s">
        <v>49651</v>
      </c>
      <c r="D465" s="17" t="s">
        <v>49951</v>
      </c>
      <c r="G465" t="s">
        <v>36338</v>
      </c>
      <c r="H465" t="str">
        <f t="shared" ca="1" si="40"/>
        <v>insert into BUY values ( '0086','v1iu2u57','190464','2018-11-18 21:18','매우 불만족스러워요.','2');</v>
      </c>
      <c r="U465">
        <f t="shared" ca="1" si="41"/>
        <v>2</v>
      </c>
      <c r="W465">
        <f t="shared" ca="1" si="41"/>
        <v>3</v>
      </c>
    </row>
    <row r="466" spans="1:23" x14ac:dyDescent="0.4">
      <c r="A466" s="17" t="s">
        <v>319</v>
      </c>
      <c r="B466" s="14" t="s">
        <v>17544</v>
      </c>
      <c r="C466" s="2" t="s">
        <v>49652</v>
      </c>
      <c r="D466" s="17" t="s">
        <v>49952</v>
      </c>
      <c r="G466" t="s">
        <v>36338</v>
      </c>
      <c r="H466" t="str">
        <f t="shared" ca="1" si="40"/>
        <v>insert into BUY values ( '0084','j9jd8b45','190465','2019-07-09 22:45','매우 불만족스러워요.','2');</v>
      </c>
      <c r="U466">
        <f t="shared" ca="1" si="41"/>
        <v>2</v>
      </c>
      <c r="W466">
        <f t="shared" ca="1" si="41"/>
        <v>3</v>
      </c>
    </row>
    <row r="467" spans="1:23" x14ac:dyDescent="0.4">
      <c r="A467" s="17" t="s">
        <v>309</v>
      </c>
      <c r="B467" s="14" t="s">
        <v>17545</v>
      </c>
      <c r="C467" s="2" t="s">
        <v>49653</v>
      </c>
      <c r="D467" s="17" t="s">
        <v>49953</v>
      </c>
      <c r="G467" t="s">
        <v>36338</v>
      </c>
      <c r="H467" t="str">
        <f t="shared" ca="1" si="40"/>
        <v>insert into BUY values ( '0074','lji44373','190466','2018-09-09 15:43','매우 불만족스러워요.','3');</v>
      </c>
      <c r="U467">
        <f t="shared" ca="1" si="41"/>
        <v>3</v>
      </c>
      <c r="W467">
        <f t="shared" ca="1" si="41"/>
        <v>1</v>
      </c>
    </row>
    <row r="468" spans="1:23" x14ac:dyDescent="0.4">
      <c r="A468" s="17" t="s">
        <v>327</v>
      </c>
      <c r="B468" s="14" t="s">
        <v>17546</v>
      </c>
      <c r="C468" s="2" t="s">
        <v>49654</v>
      </c>
      <c r="D468" s="17" t="s">
        <v>49954</v>
      </c>
      <c r="G468" t="s">
        <v>36331</v>
      </c>
      <c r="H468" t="str">
        <f t="shared" ca="1" si="40"/>
        <v>insert into BUY values ( '0092','98q6245o','190467','2018-03-25 16:43','별로 만족하지 않습니다.','1');</v>
      </c>
      <c r="U468">
        <f t="shared" ca="1" si="41"/>
        <v>1</v>
      </c>
      <c r="W468">
        <f t="shared" ca="1" si="41"/>
        <v>1</v>
      </c>
    </row>
    <row r="469" spans="1:23" x14ac:dyDescent="0.4">
      <c r="A469" s="17" t="s">
        <v>271</v>
      </c>
      <c r="B469" s="14" t="s">
        <v>17547</v>
      </c>
      <c r="C469" s="2" t="s">
        <v>49655</v>
      </c>
      <c r="D469" s="17" t="s">
        <v>49955</v>
      </c>
      <c r="G469" t="s">
        <v>36337</v>
      </c>
      <c r="H469" t="str">
        <f t="shared" ca="1" si="40"/>
        <v>insert into BUY values ( '0036','90s4jm7a','190468','2018-05-30 23:17','그냥 그래요.','2');</v>
      </c>
      <c r="U469">
        <f t="shared" ca="1" si="41"/>
        <v>2</v>
      </c>
      <c r="W469">
        <f t="shared" ca="1" si="41"/>
        <v>3</v>
      </c>
    </row>
    <row r="470" spans="1:23" x14ac:dyDescent="0.4">
      <c r="A470" s="17" t="s">
        <v>324</v>
      </c>
      <c r="B470" s="14" t="s">
        <v>17548</v>
      </c>
      <c r="C470" s="2" t="s">
        <v>49656</v>
      </c>
      <c r="D470" s="17" t="s">
        <v>49956</v>
      </c>
      <c r="G470" t="s">
        <v>36337</v>
      </c>
      <c r="H470" t="str">
        <f t="shared" ca="1" si="40"/>
        <v>insert into BUY values ( '0089','x5e88031','190469','2019-02-06 12:47','그냥 그래요.','1');</v>
      </c>
      <c r="U470">
        <f t="shared" ca="1" si="41"/>
        <v>1</v>
      </c>
      <c r="W470">
        <f t="shared" ca="1" si="41"/>
        <v>1</v>
      </c>
    </row>
    <row r="471" spans="1:23" x14ac:dyDescent="0.4">
      <c r="A471" s="17" t="s">
        <v>245</v>
      </c>
      <c r="B471" s="14" t="s">
        <v>17549</v>
      </c>
      <c r="C471" s="2" t="s">
        <v>49657</v>
      </c>
      <c r="D471" s="17" t="s">
        <v>49957</v>
      </c>
      <c r="G471" t="s">
        <v>36327</v>
      </c>
      <c r="H471" t="str">
        <f t="shared" ca="1" si="40"/>
        <v>insert into BUY values ( '0009','xd048696','190470','2018-12-09 19:54','매우 좋아요.','2');</v>
      </c>
      <c r="U471">
        <f t="shared" ca="1" si="41"/>
        <v>2</v>
      </c>
      <c r="W471">
        <f t="shared" ca="1" si="41"/>
        <v>2</v>
      </c>
    </row>
    <row r="472" spans="1:23" x14ac:dyDescent="0.4">
      <c r="A472" s="17" t="s">
        <v>317</v>
      </c>
      <c r="B472" s="14" t="s">
        <v>17550</v>
      </c>
      <c r="C472" s="2" t="s">
        <v>49658</v>
      </c>
      <c r="D472" s="17" t="s">
        <v>49958</v>
      </c>
      <c r="G472" t="s">
        <v>36337</v>
      </c>
      <c r="H472" t="str">
        <f t="shared" ca="1" si="40"/>
        <v>insert into BUY values ( '0082','vhe36zjm','190471','2019-02-24 14:55','그냥 그래요.','3');</v>
      </c>
      <c r="U472">
        <f t="shared" ca="1" si="41"/>
        <v>3</v>
      </c>
      <c r="W472">
        <f t="shared" ca="1" si="41"/>
        <v>3</v>
      </c>
    </row>
    <row r="473" spans="1:23" x14ac:dyDescent="0.4">
      <c r="A473" s="17" t="s">
        <v>238</v>
      </c>
      <c r="B473" s="14" t="s">
        <v>17551</v>
      </c>
      <c r="C473" s="2" t="s">
        <v>49659</v>
      </c>
      <c r="D473" s="17" t="s">
        <v>49959</v>
      </c>
      <c r="G473" t="s">
        <v>36337</v>
      </c>
      <c r="H473" t="str">
        <f t="shared" ca="1" si="40"/>
        <v>insert into BUY values ( '0002','3f9x4nv5','190472','2019-08-09 10:23','그냥 그래요.','2');</v>
      </c>
      <c r="U473">
        <f t="shared" ca="1" si="41"/>
        <v>2</v>
      </c>
      <c r="W473">
        <f t="shared" ca="1" si="41"/>
        <v>3</v>
      </c>
    </row>
    <row r="474" spans="1:23" x14ac:dyDescent="0.4">
      <c r="A474" s="17" t="s">
        <v>315</v>
      </c>
      <c r="B474" s="14" t="s">
        <v>17552</v>
      </c>
      <c r="C474" s="2" t="s">
        <v>49660</v>
      </c>
      <c r="D474" s="17" t="s">
        <v>49960</v>
      </c>
      <c r="G474" t="s">
        <v>36333</v>
      </c>
      <c r="H474" t="str">
        <f t="shared" ca="1" si="40"/>
        <v>insert into BUY values ( '0080','7a2rj91j','190473','2019-03-18 15:21','다른 걸 사는 것이 좋을 것 같아요.','1');</v>
      </c>
      <c r="U474">
        <f t="shared" ca="1" si="41"/>
        <v>1</v>
      </c>
      <c r="W474">
        <f t="shared" ca="1" si="41"/>
        <v>3</v>
      </c>
    </row>
    <row r="475" spans="1:23" x14ac:dyDescent="0.4">
      <c r="A475" s="17" t="s">
        <v>273</v>
      </c>
      <c r="B475" s="14" t="s">
        <v>17553</v>
      </c>
      <c r="C475" s="2" t="s">
        <v>49661</v>
      </c>
      <c r="D475" s="17" t="s">
        <v>49961</v>
      </c>
      <c r="G475" t="s">
        <v>36337</v>
      </c>
      <c r="H475" t="str">
        <f t="shared" ca="1" si="40"/>
        <v>insert into BUY values ( '0038','qky6sd9d','190474','2019-10-27 22:14','그냥 그래요.','3');</v>
      </c>
      <c r="U475">
        <f t="shared" ca="1" si="41"/>
        <v>3</v>
      </c>
      <c r="W475">
        <f t="shared" ca="1" si="41"/>
        <v>2</v>
      </c>
    </row>
    <row r="476" spans="1:23" x14ac:dyDescent="0.4">
      <c r="A476" s="17" t="s">
        <v>265</v>
      </c>
      <c r="B476" s="14" t="s">
        <v>17554</v>
      </c>
      <c r="C476" s="2" t="s">
        <v>49662</v>
      </c>
      <c r="D476" s="17" t="s">
        <v>49962</v>
      </c>
      <c r="G476" t="s">
        <v>36333</v>
      </c>
      <c r="H476" t="str">
        <f t="shared" ca="1" si="40"/>
        <v>insert into BUY values ( '0029','900365n6','190475','2018-10-03 22:18','다른 걸 사는 것이 좋을 것 같아요.','2');</v>
      </c>
      <c r="U476">
        <f t="shared" ca="1" si="41"/>
        <v>2</v>
      </c>
      <c r="W476">
        <f t="shared" ca="1" si="41"/>
        <v>2</v>
      </c>
    </row>
    <row r="477" spans="1:23" x14ac:dyDescent="0.4">
      <c r="A477" s="17" t="s">
        <v>323</v>
      </c>
      <c r="B477" s="14" t="s">
        <v>17555</v>
      </c>
      <c r="C477" s="2" t="s">
        <v>49663</v>
      </c>
      <c r="D477" s="17" t="s">
        <v>49963</v>
      </c>
      <c r="G477" t="s">
        <v>36337</v>
      </c>
      <c r="H477" t="str">
        <f t="shared" ca="1" si="40"/>
        <v>insert into BUY values ( '0088','8al2xxjh','190476','2018-03-11 22:15','그냥 그래요.','1');</v>
      </c>
      <c r="U477">
        <f t="shared" ca="1" si="41"/>
        <v>1</v>
      </c>
      <c r="W477">
        <f t="shared" ca="1" si="41"/>
        <v>2</v>
      </c>
    </row>
    <row r="478" spans="1:23" x14ac:dyDescent="0.4">
      <c r="A478" s="17" t="s">
        <v>272</v>
      </c>
      <c r="B478" s="14" t="s">
        <v>17556</v>
      </c>
      <c r="C478" s="2" t="s">
        <v>49664</v>
      </c>
      <c r="D478" s="17" t="s">
        <v>49964</v>
      </c>
      <c r="G478" t="s">
        <v>36337</v>
      </c>
      <c r="H478" t="str">
        <f t="shared" ca="1" si="40"/>
        <v>insert into BUY values ( '0037','26z1c3kz','190477','2018-10-03 11:58','그냥 그래요.','2');</v>
      </c>
      <c r="U478">
        <f t="shared" ca="1" si="41"/>
        <v>2</v>
      </c>
      <c r="W478">
        <f t="shared" ca="1" si="41"/>
        <v>3</v>
      </c>
    </row>
    <row r="479" spans="1:23" x14ac:dyDescent="0.4">
      <c r="A479" s="17" t="s">
        <v>325</v>
      </c>
      <c r="B479" s="14" t="s">
        <v>17557</v>
      </c>
      <c r="C479" s="2" t="s">
        <v>49665</v>
      </c>
      <c r="D479" s="17" t="s">
        <v>49965</v>
      </c>
      <c r="G479" t="s">
        <v>36329</v>
      </c>
      <c r="H479" t="str">
        <f t="shared" ca="1" si="40"/>
        <v>insert into BUY values ( '0090','h8b2p6r7','190478','2018-02-07 14:14','아이들이 좋아해요.','3');</v>
      </c>
      <c r="U479">
        <f t="shared" ca="1" si="41"/>
        <v>3</v>
      </c>
      <c r="W479">
        <f t="shared" ca="1" si="41"/>
        <v>3</v>
      </c>
    </row>
    <row r="480" spans="1:23" x14ac:dyDescent="0.4">
      <c r="A480" s="17" t="s">
        <v>251</v>
      </c>
      <c r="B480" s="14" t="s">
        <v>17558</v>
      </c>
      <c r="C480" s="2" t="s">
        <v>49666</v>
      </c>
      <c r="D480" s="17" t="s">
        <v>49966</v>
      </c>
      <c r="G480" t="s">
        <v>36329</v>
      </c>
      <c r="H480" t="str">
        <f t="shared" ca="1" si="40"/>
        <v>insert into BUY values ( '0015','e0y9f6pm','190479','2018-04-15 12:41','아이들이 좋아해요.','1');</v>
      </c>
      <c r="U480">
        <f t="shared" ca="1" si="41"/>
        <v>1</v>
      </c>
      <c r="W480">
        <f t="shared" ca="1" si="41"/>
        <v>1</v>
      </c>
    </row>
    <row r="481" spans="1:23" x14ac:dyDescent="0.4">
      <c r="A481" s="17" t="s">
        <v>288</v>
      </c>
      <c r="B481" s="14" t="s">
        <v>17559</v>
      </c>
      <c r="C481" s="2" t="s">
        <v>49667</v>
      </c>
      <c r="D481" s="17" t="s">
        <v>49967</v>
      </c>
      <c r="G481" t="s">
        <v>36331</v>
      </c>
      <c r="H481" t="str">
        <f t="shared" ca="1" si="40"/>
        <v>insert into BUY values ( '0053','f83rii06','190480','2018-04-22 21:29','별로 만족하지 않습니다.','3');</v>
      </c>
      <c r="U481">
        <f t="shared" ca="1" si="41"/>
        <v>3</v>
      </c>
      <c r="W481">
        <f t="shared" ca="1" si="41"/>
        <v>2</v>
      </c>
    </row>
    <row r="482" spans="1:23" x14ac:dyDescent="0.4">
      <c r="A482" s="17" t="s">
        <v>251</v>
      </c>
      <c r="B482" s="14" t="s">
        <v>17560</v>
      </c>
      <c r="C482" s="2" t="s">
        <v>49668</v>
      </c>
      <c r="D482" s="17" t="s">
        <v>49968</v>
      </c>
      <c r="G482" t="s">
        <v>36331</v>
      </c>
      <c r="H482" t="str">
        <f t="shared" ca="1" si="40"/>
        <v>insert into BUY values ( '0015','2zq3fvns','190481','2018-01-19 19:42','별로 만족하지 않습니다.','3');</v>
      </c>
      <c r="U482">
        <f t="shared" ca="1" si="41"/>
        <v>3</v>
      </c>
      <c r="W482">
        <f t="shared" ca="1" si="41"/>
        <v>2</v>
      </c>
    </row>
    <row r="483" spans="1:23" x14ac:dyDescent="0.4">
      <c r="A483" s="17" t="s">
        <v>262</v>
      </c>
      <c r="B483" s="14" t="s">
        <v>17561</v>
      </c>
      <c r="C483" s="2" t="s">
        <v>49669</v>
      </c>
      <c r="D483" s="17" t="s">
        <v>49969</v>
      </c>
      <c r="G483" t="s">
        <v>36329</v>
      </c>
      <c r="H483" t="str">
        <f t="shared" ca="1" si="40"/>
        <v>insert into BUY values ( '0026','7aicnysc','190482','2019-03-10 23:47','아이들이 좋아해요.','2');</v>
      </c>
      <c r="U483">
        <f t="shared" ca="1" si="41"/>
        <v>2</v>
      </c>
      <c r="W483">
        <f t="shared" ca="1" si="41"/>
        <v>2</v>
      </c>
    </row>
    <row r="484" spans="1:23" x14ac:dyDescent="0.4">
      <c r="A484" s="17" t="s">
        <v>300</v>
      </c>
      <c r="B484" s="14" t="s">
        <v>17562</v>
      </c>
      <c r="C484" s="2" t="s">
        <v>49670</v>
      </c>
      <c r="D484" s="17" t="s">
        <v>49970</v>
      </c>
      <c r="G484" t="s">
        <v>36333</v>
      </c>
      <c r="H484" t="str">
        <f t="shared" ca="1" si="40"/>
        <v>insert into BUY values ( '0065','6889w153','190483','2019-11-20 15:47','다른 걸 사는 것이 좋을 것 같아요.','2');</v>
      </c>
      <c r="U484">
        <f t="shared" ca="1" si="41"/>
        <v>2</v>
      </c>
      <c r="W484">
        <f t="shared" ca="1" si="41"/>
        <v>1</v>
      </c>
    </row>
    <row r="485" spans="1:23" x14ac:dyDescent="0.4">
      <c r="A485" s="17" t="s">
        <v>264</v>
      </c>
      <c r="B485" s="14" t="s">
        <v>17563</v>
      </c>
      <c r="C485" s="2" t="s">
        <v>49671</v>
      </c>
      <c r="D485" s="17" t="s">
        <v>49971</v>
      </c>
      <c r="G485" t="s">
        <v>36331</v>
      </c>
      <c r="H485" t="str">
        <f t="shared" ca="1" si="40"/>
        <v>insert into BUY values ( '0028','h74o042z','190484','2018-06-13 23:57','별로 만족하지 않습니다.','2');</v>
      </c>
      <c r="U485">
        <f t="shared" ca="1" si="41"/>
        <v>2</v>
      </c>
      <c r="W485">
        <f t="shared" ca="1" si="41"/>
        <v>2</v>
      </c>
    </row>
    <row r="486" spans="1:23" x14ac:dyDescent="0.4">
      <c r="A486" s="17" t="s">
        <v>273</v>
      </c>
      <c r="B486" s="14" t="s">
        <v>17564</v>
      </c>
      <c r="C486" s="2" t="s">
        <v>49672</v>
      </c>
      <c r="D486" s="17" t="s">
        <v>49972</v>
      </c>
      <c r="G486" t="s">
        <v>36331</v>
      </c>
      <c r="H486" t="str">
        <f t="shared" ca="1" si="40"/>
        <v>insert into BUY values ( '0038','58996t82','190485','2019-01-07 23:36','별로 만족하지 않습니다.','1');</v>
      </c>
      <c r="U486">
        <f t="shared" ca="1" si="41"/>
        <v>1</v>
      </c>
      <c r="W486">
        <f t="shared" ca="1" si="41"/>
        <v>1</v>
      </c>
    </row>
    <row r="487" spans="1:23" x14ac:dyDescent="0.4">
      <c r="A487" s="17" t="s">
        <v>242</v>
      </c>
      <c r="B487" s="14" t="s">
        <v>17565</v>
      </c>
      <c r="C487" s="2" t="s">
        <v>49673</v>
      </c>
      <c r="D487" s="17" t="s">
        <v>49973</v>
      </c>
      <c r="G487" t="s">
        <v>36331</v>
      </c>
      <c r="H487" t="str">
        <f t="shared" ca="1" si="40"/>
        <v>insert into BUY values ( '0006','od46pmo8','190486','2019-08-18 12:24','별로 만족하지 않습니다.','2');</v>
      </c>
      <c r="U487">
        <f t="shared" ca="1" si="41"/>
        <v>2</v>
      </c>
      <c r="W487">
        <f t="shared" ca="1" si="41"/>
        <v>1</v>
      </c>
    </row>
    <row r="488" spans="1:23" x14ac:dyDescent="0.4">
      <c r="A488" s="17" t="s">
        <v>302</v>
      </c>
      <c r="B488" s="14" t="s">
        <v>17566</v>
      </c>
      <c r="C488" s="2" t="s">
        <v>49674</v>
      </c>
      <c r="D488" s="17" t="s">
        <v>49974</v>
      </c>
      <c r="G488" t="s">
        <v>36329</v>
      </c>
      <c r="H488" t="str">
        <f t="shared" ca="1" si="40"/>
        <v>insert into BUY values ( '0067','gs0x9217','190487','2019-03-03 15:13','아이들이 좋아해요.','1');</v>
      </c>
      <c r="U488">
        <f t="shared" ca="1" si="41"/>
        <v>1</v>
      </c>
      <c r="W488">
        <f t="shared" ca="1" si="41"/>
        <v>1</v>
      </c>
    </row>
    <row r="489" spans="1:23" x14ac:dyDescent="0.4">
      <c r="A489" s="17" t="s">
        <v>306</v>
      </c>
      <c r="B489" s="14" t="s">
        <v>17567</v>
      </c>
      <c r="C489" s="2" t="s">
        <v>49675</v>
      </c>
      <c r="D489" s="17" t="s">
        <v>49975</v>
      </c>
      <c r="G489" t="s">
        <v>36337</v>
      </c>
      <c r="H489" t="str">
        <f t="shared" ca="1" si="40"/>
        <v>insert into BUY values ( '0071','4c35lst4','190488','2018-10-26 15:37','그냥 그래요.','1');</v>
      </c>
      <c r="U489">
        <f t="shared" ca="1" si="41"/>
        <v>1</v>
      </c>
      <c r="W489">
        <f t="shared" ca="1" si="41"/>
        <v>2</v>
      </c>
    </row>
    <row r="490" spans="1:23" x14ac:dyDescent="0.4">
      <c r="A490" s="17" t="s">
        <v>247</v>
      </c>
      <c r="B490" s="14" t="s">
        <v>17568</v>
      </c>
      <c r="C490" s="2" t="s">
        <v>49676</v>
      </c>
      <c r="D490" s="17" t="s">
        <v>49976</v>
      </c>
      <c r="G490" t="s">
        <v>36338</v>
      </c>
      <c r="H490" t="str">
        <f t="shared" ca="1" si="40"/>
        <v>insert into BUY values ( '0011','896a5grg','190489','2018-08-15 22:30','매우 불만족스러워요.','3');</v>
      </c>
      <c r="U490">
        <f t="shared" ca="1" si="41"/>
        <v>3</v>
      </c>
      <c r="W490">
        <f t="shared" ca="1" si="41"/>
        <v>1</v>
      </c>
    </row>
    <row r="491" spans="1:23" x14ac:dyDescent="0.4">
      <c r="A491" s="17" t="s">
        <v>250</v>
      </c>
      <c r="B491" s="14" t="s">
        <v>17569</v>
      </c>
      <c r="C491" s="2" t="s">
        <v>49677</v>
      </c>
      <c r="D491" s="17" t="s">
        <v>49977</v>
      </c>
      <c r="G491" t="s">
        <v>36329</v>
      </c>
      <c r="H491" t="str">
        <f t="shared" ca="1" si="40"/>
        <v>insert into BUY values ( '0014','u4k6eg19','190490','2019-08-08 17:52','아이들이 좋아해요.','1');</v>
      </c>
      <c r="U491">
        <f t="shared" ca="1" si="41"/>
        <v>1</v>
      </c>
      <c r="W491">
        <f t="shared" ca="1" si="41"/>
        <v>1</v>
      </c>
    </row>
    <row r="492" spans="1:23" x14ac:dyDescent="0.4">
      <c r="A492" s="17" t="s">
        <v>310</v>
      </c>
      <c r="B492" s="14" t="s">
        <v>17570</v>
      </c>
      <c r="C492" s="2" t="s">
        <v>49678</v>
      </c>
      <c r="D492" s="17" t="s">
        <v>49978</v>
      </c>
      <c r="G492" t="s">
        <v>36335</v>
      </c>
      <c r="H492" t="str">
        <f t="shared" ca="1" si="40"/>
        <v>insert into BUY values ( '0075','4p77juhy','190491','2019-01-08 21:13','가격과 품질 모두 만족합니다.','2');</v>
      </c>
      <c r="U492">
        <f t="shared" ca="1" si="41"/>
        <v>2</v>
      </c>
      <c r="W492">
        <f t="shared" ca="1" si="41"/>
        <v>3</v>
      </c>
    </row>
    <row r="493" spans="1:23" x14ac:dyDescent="0.4">
      <c r="A493" s="17" t="s">
        <v>304</v>
      </c>
      <c r="B493" s="14" t="s">
        <v>17571</v>
      </c>
      <c r="C493" s="2" t="s">
        <v>49679</v>
      </c>
      <c r="D493" s="17" t="s">
        <v>49979</v>
      </c>
      <c r="G493" t="s">
        <v>36327</v>
      </c>
      <c r="H493" t="str">
        <f t="shared" ca="1" si="40"/>
        <v>insert into BUY values ( '0069','2yq3010k','190492','2019-04-07 18:46','매우 좋아요.','3');</v>
      </c>
      <c r="U493">
        <f t="shared" ca="1" si="41"/>
        <v>3</v>
      </c>
      <c r="W493">
        <f t="shared" ca="1" si="41"/>
        <v>2</v>
      </c>
    </row>
    <row r="494" spans="1:23" x14ac:dyDescent="0.4">
      <c r="A494" s="17" t="s">
        <v>290</v>
      </c>
      <c r="B494" s="14" t="s">
        <v>17572</v>
      </c>
      <c r="C494" s="2" t="s">
        <v>49680</v>
      </c>
      <c r="D494" s="17" t="s">
        <v>49980</v>
      </c>
      <c r="G494" t="s">
        <v>36338</v>
      </c>
      <c r="H494" t="str">
        <f t="shared" ca="1" si="40"/>
        <v>insert into BUY values ( '0055','4w4sge65','190493','2018-05-13 15:16','매우 불만족스러워요.','3');</v>
      </c>
      <c r="U494">
        <f t="shared" ca="1" si="41"/>
        <v>3</v>
      </c>
      <c r="W494">
        <f t="shared" ca="1" si="41"/>
        <v>3</v>
      </c>
    </row>
    <row r="495" spans="1:23" x14ac:dyDescent="0.4">
      <c r="A495" s="17" t="s">
        <v>246</v>
      </c>
      <c r="B495" s="14" t="s">
        <v>17573</v>
      </c>
      <c r="C495" s="2" t="s">
        <v>49681</v>
      </c>
      <c r="D495" s="17" t="s">
        <v>49981</v>
      </c>
      <c r="G495" t="s">
        <v>36327</v>
      </c>
      <c r="H495" t="str">
        <f t="shared" ca="1" si="40"/>
        <v>insert into BUY values ( '0010','9w0moo85','190494','2018-10-19 14:19','매우 좋아요.','2');</v>
      </c>
      <c r="U495">
        <f t="shared" ca="1" si="41"/>
        <v>2</v>
      </c>
      <c r="W495">
        <f t="shared" ca="1" si="41"/>
        <v>1</v>
      </c>
    </row>
    <row r="496" spans="1:23" x14ac:dyDescent="0.4">
      <c r="A496" s="17" t="s">
        <v>295</v>
      </c>
      <c r="B496" s="14" t="s">
        <v>17574</v>
      </c>
      <c r="C496" s="2" t="s">
        <v>49682</v>
      </c>
      <c r="D496" s="17" t="s">
        <v>49982</v>
      </c>
      <c r="G496" t="s">
        <v>36338</v>
      </c>
      <c r="H496" t="str">
        <f t="shared" ca="1" si="40"/>
        <v>insert into BUY values ( '0060','926fl49t','190495','2018-08-27 21:12','매우 불만족스러워요.','1');</v>
      </c>
      <c r="U496">
        <f t="shared" ca="1" si="41"/>
        <v>1</v>
      </c>
      <c r="W496">
        <f t="shared" ca="1" si="41"/>
        <v>2</v>
      </c>
    </row>
    <row r="497" spans="1:23" x14ac:dyDescent="0.4">
      <c r="A497" s="17" t="s">
        <v>37880</v>
      </c>
      <c r="B497" s="14" t="s">
        <v>17575</v>
      </c>
      <c r="C497" s="2" t="s">
        <v>49683</v>
      </c>
      <c r="D497" s="17" t="s">
        <v>49983</v>
      </c>
      <c r="G497" t="s">
        <v>36327</v>
      </c>
      <c r="H497" t="str">
        <f t="shared" ca="1" si="40"/>
        <v>insert into BUY values ( '0001','9mv42m3p','190496','2018-09-07 15:15','매우 좋아요.','3');</v>
      </c>
      <c r="U497">
        <f t="shared" ca="1" si="41"/>
        <v>3</v>
      </c>
      <c r="W497">
        <f t="shared" ca="1" si="41"/>
        <v>3</v>
      </c>
    </row>
    <row r="498" spans="1:23" x14ac:dyDescent="0.4">
      <c r="A498" s="17" t="s">
        <v>311</v>
      </c>
      <c r="B498" s="14" t="s">
        <v>17576</v>
      </c>
      <c r="C498" s="2" t="s">
        <v>49684</v>
      </c>
      <c r="D498" s="17" t="s">
        <v>49984</v>
      </c>
      <c r="G498" t="s">
        <v>36327</v>
      </c>
      <c r="H498" t="str">
        <f t="shared" ca="1" si="40"/>
        <v>insert into BUY values ( '0076','671nv7x7','190497','2018-01-16 18:48','매우 좋아요.','2');</v>
      </c>
      <c r="U498">
        <f t="shared" ca="1" si="41"/>
        <v>2</v>
      </c>
      <c r="W498">
        <f t="shared" ca="1" si="41"/>
        <v>3</v>
      </c>
    </row>
    <row r="499" spans="1:23" x14ac:dyDescent="0.4">
      <c r="A499" s="17" t="s">
        <v>281</v>
      </c>
      <c r="B499" s="14" t="s">
        <v>17577</v>
      </c>
      <c r="C499" s="2" t="s">
        <v>49685</v>
      </c>
      <c r="D499" s="17" t="s">
        <v>49985</v>
      </c>
      <c r="G499" t="s">
        <v>36333</v>
      </c>
      <c r="H499" t="str">
        <f t="shared" ca="1" si="40"/>
        <v>insert into BUY values ( '0046','x8xc3h42','190498','2018-11-19 20:43','다른 걸 사는 것이 좋을 것 같아요.','2');</v>
      </c>
      <c r="U499">
        <f t="shared" ca="1" si="41"/>
        <v>2</v>
      </c>
      <c r="W499">
        <f t="shared" ca="1" si="41"/>
        <v>3</v>
      </c>
    </row>
    <row r="500" spans="1:23" x14ac:dyDescent="0.4">
      <c r="A500" s="17" t="s">
        <v>267</v>
      </c>
      <c r="B500" s="14" t="s">
        <v>17578</v>
      </c>
      <c r="C500" s="2" t="s">
        <v>49686</v>
      </c>
      <c r="D500" s="17" t="s">
        <v>49986</v>
      </c>
      <c r="G500" t="s">
        <v>36337</v>
      </c>
      <c r="H500" t="str">
        <f t="shared" ca="1" si="40"/>
        <v>insert into BUY values ( '0031','u8rfpq8u','190499','2018-01-26 20:22','그냥 그래요.','1');</v>
      </c>
      <c r="U500">
        <f t="shared" ca="1" si="41"/>
        <v>1</v>
      </c>
      <c r="W500">
        <f t="shared" ca="1" si="41"/>
        <v>3</v>
      </c>
    </row>
    <row r="501" spans="1:23" x14ac:dyDescent="0.4">
      <c r="A501" s="17" t="s">
        <v>253</v>
      </c>
      <c r="B501" s="14" t="s">
        <v>17579</v>
      </c>
      <c r="C501" s="2" t="s">
        <v>49687</v>
      </c>
      <c r="D501" s="17" t="s">
        <v>49987</v>
      </c>
      <c r="G501" t="s">
        <v>36333</v>
      </c>
      <c r="H501" t="str">
        <f t="shared" ca="1" si="40"/>
        <v>insert into BUY values ( '0017','y730fd12','190500','2019-05-28 18:56','다른 걸 사는 것이 좋을 것 같아요.','3');</v>
      </c>
      <c r="U501">
        <f t="shared" ca="1" si="41"/>
        <v>3</v>
      </c>
      <c r="W501">
        <f t="shared" ca="1" si="41"/>
        <v>3</v>
      </c>
    </row>
    <row r="502" spans="1:23" x14ac:dyDescent="0.4">
      <c r="A502" s="17" t="s">
        <v>293</v>
      </c>
      <c r="B502" s="14" t="s">
        <v>17480</v>
      </c>
      <c r="C502" s="2" t="s">
        <v>49688</v>
      </c>
      <c r="D502" s="17" t="s">
        <v>49988</v>
      </c>
      <c r="G502" t="s">
        <v>36335</v>
      </c>
      <c r="H502" t="str">
        <f t="shared" ca="1" si="40"/>
        <v>insert into BUY values ( '0058','5zn12rvv','190501','2019-03-08 13:22','가격과 품질 모두 만족합니다.','1');</v>
      </c>
      <c r="U502">
        <f t="shared" ca="1" si="41"/>
        <v>1</v>
      </c>
      <c r="W502">
        <f t="shared" ca="1" si="41"/>
        <v>1</v>
      </c>
    </row>
    <row r="503" spans="1:23" x14ac:dyDescent="0.4">
      <c r="A503" s="17" t="s">
        <v>271</v>
      </c>
      <c r="B503" s="14" t="s">
        <v>17481</v>
      </c>
      <c r="C503" s="2" t="s">
        <v>49689</v>
      </c>
      <c r="D503" s="17" t="s">
        <v>49989</v>
      </c>
      <c r="G503" t="s">
        <v>36333</v>
      </c>
      <c r="H503" t="str">
        <f t="shared" ca="1" si="40"/>
        <v>insert into BUY values ( '0036','5419oht4','190502','2018-09-23 18:26','다른 걸 사는 것이 좋을 것 같아요.','2');</v>
      </c>
      <c r="U503">
        <f t="shared" ca="1" si="41"/>
        <v>2</v>
      </c>
      <c r="W503">
        <f t="shared" ca="1" si="41"/>
        <v>2</v>
      </c>
    </row>
    <row r="504" spans="1:23" x14ac:dyDescent="0.4">
      <c r="A504" s="17" t="s">
        <v>302</v>
      </c>
      <c r="B504" s="14" t="s">
        <v>17482</v>
      </c>
      <c r="C504" s="2" t="s">
        <v>49690</v>
      </c>
      <c r="D504" s="17" t="s">
        <v>49990</v>
      </c>
      <c r="G504" t="s">
        <v>36329</v>
      </c>
      <c r="H504" t="str">
        <f t="shared" ca="1" si="40"/>
        <v>insert into BUY values ( '0067','5ghoz7im','190503','2019-11-04 11:36','아이들이 좋아해요.','2');</v>
      </c>
      <c r="U504">
        <f t="shared" ca="1" si="41"/>
        <v>2</v>
      </c>
      <c r="W504">
        <f t="shared" ca="1" si="41"/>
        <v>1</v>
      </c>
    </row>
    <row r="505" spans="1:23" x14ac:dyDescent="0.4">
      <c r="A505" s="17" t="s">
        <v>263</v>
      </c>
      <c r="B505" s="14" t="s">
        <v>17483</v>
      </c>
      <c r="C505" s="2" t="s">
        <v>49691</v>
      </c>
      <c r="D505" s="17" t="s">
        <v>49991</v>
      </c>
      <c r="G505" t="s">
        <v>36329</v>
      </c>
      <c r="H505" t="str">
        <f t="shared" ca="1" si="40"/>
        <v>insert into BUY values ( '0027','5jvy11h5','190504','2019-04-14 13:20','아이들이 좋아해요.','1');</v>
      </c>
      <c r="U505">
        <f t="shared" ca="1" si="41"/>
        <v>1</v>
      </c>
      <c r="W505">
        <f t="shared" ca="1" si="41"/>
        <v>1</v>
      </c>
    </row>
    <row r="506" spans="1:23" x14ac:dyDescent="0.4">
      <c r="A506" s="17" t="s">
        <v>313</v>
      </c>
      <c r="B506" s="14" t="s">
        <v>17484</v>
      </c>
      <c r="C506" s="2" t="s">
        <v>49692</v>
      </c>
      <c r="D506" s="17" t="s">
        <v>49992</v>
      </c>
      <c r="G506" t="s">
        <v>36335</v>
      </c>
      <c r="H506" t="str">
        <f t="shared" ca="1" si="40"/>
        <v>insert into BUY values ( '0078','7ulh0dzx','190505','2018-05-21 14:35','가격과 품질 모두 만족합니다.','3');</v>
      </c>
      <c r="U506">
        <f t="shared" ca="1" si="41"/>
        <v>3</v>
      </c>
      <c r="W506">
        <f t="shared" ca="1" si="41"/>
        <v>2</v>
      </c>
    </row>
    <row r="507" spans="1:23" x14ac:dyDescent="0.4">
      <c r="A507" s="17" t="s">
        <v>324</v>
      </c>
      <c r="B507" s="14" t="s">
        <v>17485</v>
      </c>
      <c r="C507" s="2" t="s">
        <v>49693</v>
      </c>
      <c r="D507" s="17" t="s">
        <v>49993</v>
      </c>
      <c r="G507" t="s">
        <v>36338</v>
      </c>
      <c r="H507" t="str">
        <f t="shared" ca="1" si="40"/>
        <v>insert into BUY values ( '0089','958hrm7f','190506','2019-09-24 23:43','매우 불만족스러워요.','2');</v>
      </c>
      <c r="U507">
        <f t="shared" ca="1" si="41"/>
        <v>2</v>
      </c>
      <c r="W507">
        <f t="shared" ca="1" si="41"/>
        <v>1</v>
      </c>
    </row>
    <row r="508" spans="1:23" x14ac:dyDescent="0.4">
      <c r="A508" s="17" t="s">
        <v>305</v>
      </c>
      <c r="B508" s="14" t="s">
        <v>17486</v>
      </c>
      <c r="C508" s="2" t="s">
        <v>49694</v>
      </c>
      <c r="D508" s="17" t="s">
        <v>49994</v>
      </c>
      <c r="G508" t="s">
        <v>36335</v>
      </c>
      <c r="H508" t="str">
        <f t="shared" ca="1" si="40"/>
        <v>insert into BUY values ( '0070','6rqk3rse','190507','2018-07-20 17:18','가격과 품질 모두 만족합니다.','1');</v>
      </c>
      <c r="U508">
        <f t="shared" ca="1" si="41"/>
        <v>1</v>
      </c>
      <c r="W508">
        <f t="shared" ca="1" si="41"/>
        <v>1</v>
      </c>
    </row>
    <row r="509" spans="1:23" x14ac:dyDescent="0.4">
      <c r="A509" s="17" t="s">
        <v>276</v>
      </c>
      <c r="B509" s="14" t="s">
        <v>17487</v>
      </c>
      <c r="C509" s="2" t="s">
        <v>49695</v>
      </c>
      <c r="D509" s="17" t="s">
        <v>49995</v>
      </c>
      <c r="G509" t="s">
        <v>36335</v>
      </c>
      <c r="H509" t="str">
        <f t="shared" ca="1" si="40"/>
        <v>insert into BUY values ( '0041','8op5zt08','190508','2019-06-11 14:30','가격과 품질 모두 만족합니다.','1');</v>
      </c>
      <c r="U509">
        <f t="shared" ca="1" si="41"/>
        <v>1</v>
      </c>
      <c r="W509">
        <f t="shared" ca="1" si="41"/>
        <v>2</v>
      </c>
    </row>
    <row r="510" spans="1:23" x14ac:dyDescent="0.4">
      <c r="A510" s="17" t="s">
        <v>262</v>
      </c>
      <c r="B510" s="14" t="s">
        <v>17488</v>
      </c>
      <c r="C510" s="2" t="s">
        <v>49696</v>
      </c>
      <c r="D510" s="17" t="s">
        <v>49996</v>
      </c>
      <c r="G510" t="s">
        <v>36329</v>
      </c>
      <c r="H510" t="str">
        <f t="shared" ca="1" si="40"/>
        <v>insert into BUY values ( '0026','9vp206gh','190509','2018-05-04 14:39','아이들이 좋아해요.','1');</v>
      </c>
      <c r="U510">
        <f t="shared" ca="1" si="41"/>
        <v>1</v>
      </c>
      <c r="W510">
        <f t="shared" ca="1" si="41"/>
        <v>2</v>
      </c>
    </row>
    <row r="511" spans="1:23" x14ac:dyDescent="0.4">
      <c r="A511" s="17" t="s">
        <v>311</v>
      </c>
      <c r="B511" s="14" t="s">
        <v>17489</v>
      </c>
      <c r="C511" s="2" t="s">
        <v>49697</v>
      </c>
      <c r="D511" s="17" t="s">
        <v>49997</v>
      </c>
      <c r="G511" t="s">
        <v>36335</v>
      </c>
      <c r="H511" t="str">
        <f t="shared" ca="1" si="40"/>
        <v>insert into BUY values ( '0076','r6661y3q','190510','2018-01-06 16:15','가격과 품질 모두 만족합니다.','3');</v>
      </c>
      <c r="U511">
        <f t="shared" ca="1" si="41"/>
        <v>3</v>
      </c>
      <c r="W511">
        <f t="shared" ca="1" si="41"/>
        <v>1</v>
      </c>
    </row>
    <row r="512" spans="1:23" x14ac:dyDescent="0.4">
      <c r="A512" s="17" t="s">
        <v>243</v>
      </c>
      <c r="B512" s="14" t="s">
        <v>17490</v>
      </c>
      <c r="C512" s="2" t="s">
        <v>49698</v>
      </c>
      <c r="D512" s="17" t="s">
        <v>49998</v>
      </c>
      <c r="G512" t="s">
        <v>36335</v>
      </c>
      <c r="H512" t="str">
        <f t="shared" ca="1" si="40"/>
        <v>insert into BUY values ( '0007','o8e7y60q','190511','2018-11-01 22:34','가격과 품질 모두 만족합니다.','2');</v>
      </c>
      <c r="U512">
        <f t="shared" ca="1" si="41"/>
        <v>2</v>
      </c>
      <c r="W512">
        <f t="shared" ca="1" si="41"/>
        <v>2</v>
      </c>
    </row>
    <row r="513" spans="1:23" x14ac:dyDescent="0.4">
      <c r="A513" s="17" t="s">
        <v>260</v>
      </c>
      <c r="B513" s="14" t="s">
        <v>17491</v>
      </c>
      <c r="C513" s="2" t="s">
        <v>49699</v>
      </c>
      <c r="D513" s="17" t="s">
        <v>49999</v>
      </c>
      <c r="G513" t="s">
        <v>36329</v>
      </c>
      <c r="H513" t="str">
        <f t="shared" ca="1" si="40"/>
        <v>insert into BUY values ( '0024','qpt8ba3e','190512','2019-02-20 12:53','아이들이 좋아해요.','3');</v>
      </c>
      <c r="U513">
        <f t="shared" ca="1" si="41"/>
        <v>3</v>
      </c>
      <c r="W513">
        <f t="shared" ca="1" si="41"/>
        <v>1</v>
      </c>
    </row>
    <row r="514" spans="1:23" x14ac:dyDescent="0.4">
      <c r="A514" s="17" t="s">
        <v>291</v>
      </c>
      <c r="B514" s="14" t="s">
        <v>17492</v>
      </c>
      <c r="C514" s="2" t="s">
        <v>49700</v>
      </c>
      <c r="D514" s="17" t="s">
        <v>50000</v>
      </c>
      <c r="G514" t="s">
        <v>36338</v>
      </c>
      <c r="H514" t="str">
        <f t="shared" ca="1" si="40"/>
        <v>insert into BUY values ( '0056','69r1y5e2','190513','2019-06-01 22:30','매우 불만족스러워요.','2');</v>
      </c>
      <c r="U514">
        <f t="shared" ca="1" si="41"/>
        <v>2</v>
      </c>
      <c r="W514">
        <f t="shared" ca="1" si="41"/>
        <v>3</v>
      </c>
    </row>
    <row r="515" spans="1:23" x14ac:dyDescent="0.4">
      <c r="A515" s="17" t="s">
        <v>313</v>
      </c>
      <c r="B515" s="14" t="s">
        <v>17493</v>
      </c>
      <c r="C515" s="2" t="s">
        <v>49701</v>
      </c>
      <c r="D515" s="17" t="s">
        <v>50088</v>
      </c>
      <c r="G515" t="s">
        <v>36333</v>
      </c>
      <c r="H515" t="str">
        <f t="shared" ref="H515:H578" ca="1" si="42">"insert into BUY values ( '"&amp;A515&amp;"','"&amp;B515&amp;"','"&amp;C515&amp;"','"&amp;D515&amp;"','"&amp;G515&amp;"','"&amp;U515&amp;"');"</f>
        <v>insert into BUY values ( '0078','dvcs4x8h','190514','2018-12-30 19:52','다른 걸 사는 것이 좋을 것 같아요.','2');</v>
      </c>
      <c r="U515">
        <f t="shared" ref="U515:W578" ca="1" si="43">RANDBETWEEN(1,3)</f>
        <v>2</v>
      </c>
      <c r="W515">
        <f t="shared" ca="1" si="43"/>
        <v>3</v>
      </c>
    </row>
    <row r="516" spans="1:23" x14ac:dyDescent="0.4">
      <c r="A516" s="17" t="s">
        <v>315</v>
      </c>
      <c r="B516" s="14" t="s">
        <v>17494</v>
      </c>
      <c r="C516" s="2" t="s">
        <v>49702</v>
      </c>
      <c r="D516" s="17" t="s">
        <v>50001</v>
      </c>
      <c r="G516" t="s">
        <v>36331</v>
      </c>
      <c r="H516" t="str">
        <f t="shared" ca="1" si="42"/>
        <v>insert into BUY values ( '0080','9a9q3aq8','190515','2019-07-06 10:18','별로 만족하지 않습니다.','3');</v>
      </c>
      <c r="U516">
        <f t="shared" ca="1" si="43"/>
        <v>3</v>
      </c>
      <c r="W516">
        <f t="shared" ca="1" si="43"/>
        <v>3</v>
      </c>
    </row>
    <row r="517" spans="1:23" x14ac:dyDescent="0.4">
      <c r="A517" s="17" t="s">
        <v>335</v>
      </c>
      <c r="B517" s="14" t="s">
        <v>17495</v>
      </c>
      <c r="C517" s="2" t="s">
        <v>49703</v>
      </c>
      <c r="D517" s="17" t="s">
        <v>50002</v>
      </c>
      <c r="G517" t="s">
        <v>36333</v>
      </c>
      <c r="H517" t="str">
        <f t="shared" ca="1" si="42"/>
        <v>insert into BUY values ( '0100','36dk8xv5','190516','2019-04-17 20:39','다른 걸 사는 것이 좋을 것 같아요.','3');</v>
      </c>
      <c r="U517">
        <f t="shared" ca="1" si="43"/>
        <v>3</v>
      </c>
      <c r="W517">
        <f t="shared" ca="1" si="43"/>
        <v>3</v>
      </c>
    </row>
    <row r="518" spans="1:23" x14ac:dyDescent="0.4">
      <c r="A518" s="17" t="s">
        <v>239</v>
      </c>
      <c r="B518" s="14" t="s">
        <v>17496</v>
      </c>
      <c r="C518" s="2" t="s">
        <v>49704</v>
      </c>
      <c r="D518" s="17" t="s">
        <v>50003</v>
      </c>
      <c r="G518" t="s">
        <v>36329</v>
      </c>
      <c r="H518" t="str">
        <f t="shared" ca="1" si="42"/>
        <v>insert into BUY values ( '0003','c1j15138','190517','2018-01-25 22:38','아이들이 좋아해요.','2');</v>
      </c>
      <c r="U518">
        <f t="shared" ca="1" si="43"/>
        <v>2</v>
      </c>
      <c r="W518">
        <f t="shared" ca="1" si="43"/>
        <v>3</v>
      </c>
    </row>
    <row r="519" spans="1:23" x14ac:dyDescent="0.4">
      <c r="A519" s="17" t="s">
        <v>266</v>
      </c>
      <c r="B519" s="14" t="s">
        <v>17497</v>
      </c>
      <c r="C519" s="2" t="s">
        <v>49705</v>
      </c>
      <c r="D519" s="17" t="s">
        <v>50004</v>
      </c>
      <c r="G519" t="s">
        <v>36333</v>
      </c>
      <c r="H519" t="str">
        <f t="shared" ca="1" si="42"/>
        <v>insert into BUY values ( '0030','mbe57n07','190518','2018-03-30 22:32','다른 걸 사는 것이 좋을 것 같아요.','3');</v>
      </c>
      <c r="U519">
        <f t="shared" ca="1" si="43"/>
        <v>3</v>
      </c>
      <c r="W519">
        <f t="shared" ca="1" si="43"/>
        <v>3</v>
      </c>
    </row>
    <row r="520" spans="1:23" x14ac:dyDescent="0.4">
      <c r="A520" s="17" t="s">
        <v>312</v>
      </c>
      <c r="B520" s="14" t="s">
        <v>17498</v>
      </c>
      <c r="C520" s="2" t="s">
        <v>49706</v>
      </c>
      <c r="D520" s="17" t="s">
        <v>50005</v>
      </c>
      <c r="G520" t="s">
        <v>36335</v>
      </c>
      <c r="H520" t="str">
        <f t="shared" ca="1" si="42"/>
        <v>insert into BUY values ( '0077','jathio2s','190519','2019-10-04 19:36','가격과 품질 모두 만족합니다.','3');</v>
      </c>
      <c r="U520">
        <f t="shared" ca="1" si="43"/>
        <v>3</v>
      </c>
      <c r="W520">
        <f t="shared" ca="1" si="43"/>
        <v>1</v>
      </c>
    </row>
    <row r="521" spans="1:23" x14ac:dyDescent="0.4">
      <c r="A521" s="17" t="s">
        <v>282</v>
      </c>
      <c r="B521" s="14" t="s">
        <v>17499</v>
      </c>
      <c r="C521" s="2" t="s">
        <v>49707</v>
      </c>
      <c r="D521" s="17" t="s">
        <v>50006</v>
      </c>
      <c r="G521" t="s">
        <v>36333</v>
      </c>
      <c r="H521" t="str">
        <f t="shared" ca="1" si="42"/>
        <v>insert into BUY values ( '0047','54s119gt','190520','2018-06-18 12:54','다른 걸 사는 것이 좋을 것 같아요.','1');</v>
      </c>
      <c r="U521">
        <f t="shared" ca="1" si="43"/>
        <v>1</v>
      </c>
      <c r="W521">
        <f t="shared" ca="1" si="43"/>
        <v>1</v>
      </c>
    </row>
    <row r="522" spans="1:23" x14ac:dyDescent="0.4">
      <c r="A522" s="17" t="s">
        <v>308</v>
      </c>
      <c r="B522" s="14" t="s">
        <v>17500</v>
      </c>
      <c r="C522" s="2" t="s">
        <v>49708</v>
      </c>
      <c r="D522" s="17" t="s">
        <v>50007</v>
      </c>
      <c r="G522" t="s">
        <v>36338</v>
      </c>
      <c r="H522" t="str">
        <f t="shared" ca="1" si="42"/>
        <v>insert into BUY values ( '0073','35h2tvtq','190521','2018-11-08 23:29','매우 불만족스러워요.','1');</v>
      </c>
      <c r="U522">
        <f t="shared" ca="1" si="43"/>
        <v>1</v>
      </c>
      <c r="W522">
        <f t="shared" ca="1" si="43"/>
        <v>2</v>
      </c>
    </row>
    <row r="523" spans="1:23" x14ac:dyDescent="0.4">
      <c r="A523" s="17" t="s">
        <v>327</v>
      </c>
      <c r="B523" s="14" t="s">
        <v>17501</v>
      </c>
      <c r="C523" s="2" t="s">
        <v>49709</v>
      </c>
      <c r="D523" s="17" t="s">
        <v>50008</v>
      </c>
      <c r="G523" t="s">
        <v>36335</v>
      </c>
      <c r="H523" t="str">
        <f t="shared" ca="1" si="42"/>
        <v>insert into BUY values ( '0092','9hr8k91f','190522','2018-04-30 10:31','가격과 품질 모두 만족합니다.','2');</v>
      </c>
      <c r="U523">
        <f t="shared" ca="1" si="43"/>
        <v>2</v>
      </c>
      <c r="W523">
        <f t="shared" ca="1" si="43"/>
        <v>2</v>
      </c>
    </row>
    <row r="524" spans="1:23" x14ac:dyDescent="0.4">
      <c r="A524" s="17" t="s">
        <v>324</v>
      </c>
      <c r="B524" s="14" t="s">
        <v>17502</v>
      </c>
      <c r="C524" s="2" t="s">
        <v>49710</v>
      </c>
      <c r="D524" s="17" t="s">
        <v>50009</v>
      </c>
      <c r="G524" t="s">
        <v>36333</v>
      </c>
      <c r="H524" t="str">
        <f t="shared" ca="1" si="42"/>
        <v>insert into BUY values ( '0089','77p3h7q2','190523','2019-05-09 14:53','다른 걸 사는 것이 좋을 것 같아요.','1');</v>
      </c>
      <c r="U524">
        <f t="shared" ca="1" si="43"/>
        <v>1</v>
      </c>
      <c r="W524">
        <f t="shared" ca="1" si="43"/>
        <v>3</v>
      </c>
    </row>
    <row r="525" spans="1:23" x14ac:dyDescent="0.4">
      <c r="A525" s="17" t="s">
        <v>311</v>
      </c>
      <c r="B525" s="14" t="s">
        <v>17503</v>
      </c>
      <c r="C525" s="2" t="s">
        <v>49711</v>
      </c>
      <c r="D525" s="17" t="s">
        <v>50010</v>
      </c>
      <c r="G525" t="s">
        <v>36327</v>
      </c>
      <c r="H525" t="str">
        <f t="shared" ca="1" si="42"/>
        <v>insert into BUY values ( '0076','5m29iohm','190524','2018-05-20 19:29','매우 좋아요.','1');</v>
      </c>
      <c r="U525">
        <f t="shared" ca="1" si="43"/>
        <v>1</v>
      </c>
      <c r="W525">
        <f t="shared" ca="1" si="43"/>
        <v>1</v>
      </c>
    </row>
    <row r="526" spans="1:23" x14ac:dyDescent="0.4">
      <c r="A526" s="17" t="s">
        <v>248</v>
      </c>
      <c r="B526" s="14" t="s">
        <v>17504</v>
      </c>
      <c r="C526" s="2" t="s">
        <v>49712</v>
      </c>
      <c r="D526" s="17" t="s">
        <v>50011</v>
      </c>
      <c r="G526" t="s">
        <v>36327</v>
      </c>
      <c r="H526" t="str">
        <f t="shared" ca="1" si="42"/>
        <v>insert into BUY values ( '0012','491hz6k3','190525','2018-04-23 12:16','매우 좋아요.','1');</v>
      </c>
      <c r="U526">
        <f t="shared" ca="1" si="43"/>
        <v>1</v>
      </c>
      <c r="W526">
        <f t="shared" ca="1" si="43"/>
        <v>1</v>
      </c>
    </row>
    <row r="527" spans="1:23" x14ac:dyDescent="0.4">
      <c r="A527" s="17" t="s">
        <v>249</v>
      </c>
      <c r="B527" s="14" t="s">
        <v>17505</v>
      </c>
      <c r="C527" s="2" t="s">
        <v>49713</v>
      </c>
      <c r="D527" s="17" t="s">
        <v>50012</v>
      </c>
      <c r="G527" t="s">
        <v>36327</v>
      </c>
      <c r="H527" t="str">
        <f t="shared" ca="1" si="42"/>
        <v>insert into BUY values ( '0013','8q1i8xo6','190526','2018-11-16 22:24','매우 좋아요.','2');</v>
      </c>
      <c r="U527">
        <f t="shared" ca="1" si="43"/>
        <v>2</v>
      </c>
      <c r="W527">
        <f t="shared" ca="1" si="43"/>
        <v>1</v>
      </c>
    </row>
    <row r="528" spans="1:23" x14ac:dyDescent="0.4">
      <c r="A528" s="17" t="s">
        <v>275</v>
      </c>
      <c r="B528" s="14" t="s">
        <v>17506</v>
      </c>
      <c r="C528" s="2" t="s">
        <v>49714</v>
      </c>
      <c r="D528" s="17" t="s">
        <v>50013</v>
      </c>
      <c r="G528" t="s">
        <v>36331</v>
      </c>
      <c r="H528" t="str">
        <f t="shared" ca="1" si="42"/>
        <v>insert into BUY values ( '0040','851xz1fn','190527','2018-07-04 19:44','별로 만족하지 않습니다.','3');</v>
      </c>
      <c r="U528">
        <f t="shared" ca="1" si="43"/>
        <v>3</v>
      </c>
      <c r="W528">
        <f t="shared" ca="1" si="43"/>
        <v>3</v>
      </c>
    </row>
    <row r="529" spans="1:23" x14ac:dyDescent="0.4">
      <c r="A529" s="17" t="s">
        <v>302</v>
      </c>
      <c r="B529" s="14" t="s">
        <v>17507</v>
      </c>
      <c r="C529" s="2" t="s">
        <v>49715</v>
      </c>
      <c r="D529" s="17" t="s">
        <v>50014</v>
      </c>
      <c r="G529" t="s">
        <v>36331</v>
      </c>
      <c r="H529" t="str">
        <f t="shared" ca="1" si="42"/>
        <v>insert into BUY values ( '0067','zzv258x5','190528','2018-05-21 10:11','별로 만족하지 않습니다.','1');</v>
      </c>
      <c r="U529">
        <f t="shared" ca="1" si="43"/>
        <v>1</v>
      </c>
      <c r="W529">
        <f t="shared" ca="1" si="43"/>
        <v>2</v>
      </c>
    </row>
    <row r="530" spans="1:23" x14ac:dyDescent="0.4">
      <c r="A530" s="17" t="s">
        <v>301</v>
      </c>
      <c r="B530" s="14" t="s">
        <v>17508</v>
      </c>
      <c r="C530" s="2" t="s">
        <v>49716</v>
      </c>
      <c r="D530" s="17" t="s">
        <v>50015</v>
      </c>
      <c r="G530" t="s">
        <v>36335</v>
      </c>
      <c r="H530" t="str">
        <f t="shared" ca="1" si="42"/>
        <v>insert into BUY values ( '0066','802ry913','190529','2019-11-03 23:45','가격과 품질 모두 만족합니다.','2');</v>
      </c>
      <c r="U530">
        <f t="shared" ca="1" si="43"/>
        <v>2</v>
      </c>
      <c r="W530">
        <f t="shared" ca="1" si="43"/>
        <v>2</v>
      </c>
    </row>
    <row r="531" spans="1:23" x14ac:dyDescent="0.4">
      <c r="A531" s="17" t="s">
        <v>301</v>
      </c>
      <c r="B531" s="14" t="s">
        <v>17509</v>
      </c>
      <c r="C531" s="2" t="s">
        <v>49717</v>
      </c>
      <c r="D531" s="17" t="s">
        <v>50016</v>
      </c>
      <c r="G531" t="s">
        <v>36329</v>
      </c>
      <c r="H531" t="str">
        <f t="shared" ca="1" si="42"/>
        <v>insert into BUY values ( '0066','a3qi6c03','190530','2019-10-14 22:48','아이들이 좋아해요.','2');</v>
      </c>
      <c r="U531">
        <f t="shared" ca="1" si="43"/>
        <v>2</v>
      </c>
      <c r="W531">
        <f t="shared" ca="1" si="43"/>
        <v>1</v>
      </c>
    </row>
    <row r="532" spans="1:23" x14ac:dyDescent="0.4">
      <c r="A532" s="17" t="s">
        <v>334</v>
      </c>
      <c r="B532" s="14" t="s">
        <v>17510</v>
      </c>
      <c r="C532" s="2" t="s">
        <v>49718</v>
      </c>
      <c r="D532" s="17" t="s">
        <v>50017</v>
      </c>
      <c r="G532" t="s">
        <v>36329</v>
      </c>
      <c r="H532" t="str">
        <f t="shared" ca="1" si="42"/>
        <v>insert into BUY values ( '0099','m7346778','190531','2019-07-04 17:17','아이들이 좋아해요.','1');</v>
      </c>
      <c r="U532">
        <f t="shared" ca="1" si="43"/>
        <v>1</v>
      </c>
      <c r="W532">
        <f t="shared" ca="1" si="43"/>
        <v>3</v>
      </c>
    </row>
    <row r="533" spans="1:23" x14ac:dyDescent="0.4">
      <c r="A533" s="17" t="s">
        <v>242</v>
      </c>
      <c r="B533" s="14" t="s">
        <v>17511</v>
      </c>
      <c r="C533" s="2" t="s">
        <v>49719</v>
      </c>
      <c r="D533" s="17" t="s">
        <v>50018</v>
      </c>
      <c r="G533" t="s">
        <v>36331</v>
      </c>
      <c r="H533" t="str">
        <f t="shared" ca="1" si="42"/>
        <v>insert into BUY values ( '0006','1x7t6pku','190532','2018-05-05 10:43','별로 만족하지 않습니다.','3');</v>
      </c>
      <c r="U533">
        <f t="shared" ca="1" si="43"/>
        <v>3</v>
      </c>
      <c r="W533">
        <f t="shared" ca="1" si="43"/>
        <v>2</v>
      </c>
    </row>
    <row r="534" spans="1:23" x14ac:dyDescent="0.4">
      <c r="A534" s="17" t="s">
        <v>291</v>
      </c>
      <c r="B534" s="14" t="s">
        <v>17512</v>
      </c>
      <c r="C534" s="2" t="s">
        <v>49720</v>
      </c>
      <c r="D534" s="17" t="s">
        <v>50019</v>
      </c>
      <c r="G534" t="s">
        <v>36338</v>
      </c>
      <c r="H534" t="str">
        <f t="shared" ca="1" si="42"/>
        <v>insert into BUY values ( '0056','h85x975u','190533','2018-06-10 14:11','매우 불만족스러워요.','3');</v>
      </c>
      <c r="U534">
        <f t="shared" ca="1" si="43"/>
        <v>3</v>
      </c>
      <c r="W534">
        <f t="shared" ca="1" si="43"/>
        <v>1</v>
      </c>
    </row>
    <row r="535" spans="1:23" x14ac:dyDescent="0.4">
      <c r="A535" s="17" t="s">
        <v>267</v>
      </c>
      <c r="B535" s="14" t="s">
        <v>17513</v>
      </c>
      <c r="C535" s="2" t="s">
        <v>49721</v>
      </c>
      <c r="D535" s="17" t="s">
        <v>50020</v>
      </c>
      <c r="G535" t="s">
        <v>36327</v>
      </c>
      <c r="H535" t="str">
        <f t="shared" ca="1" si="42"/>
        <v>insert into BUY values ( '0031','3d405jz5','190534','2018-12-29 11:57','매우 좋아요.','3');</v>
      </c>
      <c r="U535">
        <f t="shared" ca="1" si="43"/>
        <v>3</v>
      </c>
      <c r="W535">
        <f t="shared" ca="1" si="43"/>
        <v>3</v>
      </c>
    </row>
    <row r="536" spans="1:23" x14ac:dyDescent="0.4">
      <c r="A536" s="17" t="s">
        <v>311</v>
      </c>
      <c r="B536" s="14" t="s">
        <v>17514</v>
      </c>
      <c r="C536" s="2" t="s">
        <v>49722</v>
      </c>
      <c r="D536" s="17" t="s">
        <v>50021</v>
      </c>
      <c r="G536" t="s">
        <v>36335</v>
      </c>
      <c r="H536" t="str">
        <f t="shared" ca="1" si="42"/>
        <v>insert into BUY values ( '0076','mi12r9o1','190535','2019-05-07 16:16','가격과 품질 모두 만족합니다.','1');</v>
      </c>
      <c r="U536">
        <f t="shared" ca="1" si="43"/>
        <v>1</v>
      </c>
      <c r="W536">
        <f t="shared" ca="1" si="43"/>
        <v>1</v>
      </c>
    </row>
    <row r="537" spans="1:23" x14ac:dyDescent="0.4">
      <c r="A537" s="17" t="s">
        <v>243</v>
      </c>
      <c r="B537" s="14" t="s">
        <v>17515</v>
      </c>
      <c r="C537" s="2" t="s">
        <v>49723</v>
      </c>
      <c r="D537" s="17" t="s">
        <v>50022</v>
      </c>
      <c r="G537" t="s">
        <v>36338</v>
      </c>
      <c r="H537" t="str">
        <f t="shared" ca="1" si="42"/>
        <v>insert into BUY values ( '0007','p669fj74','190536','2018-07-18 14:45','매우 불만족스러워요.','3');</v>
      </c>
      <c r="U537">
        <f t="shared" ca="1" si="43"/>
        <v>3</v>
      </c>
      <c r="W537">
        <f t="shared" ca="1" si="43"/>
        <v>2</v>
      </c>
    </row>
    <row r="538" spans="1:23" x14ac:dyDescent="0.4">
      <c r="A538" s="17" t="s">
        <v>330</v>
      </c>
      <c r="B538" s="14" t="s">
        <v>17516</v>
      </c>
      <c r="C538" s="2" t="s">
        <v>49724</v>
      </c>
      <c r="D538" s="17" t="s">
        <v>50023</v>
      </c>
      <c r="G538" t="s">
        <v>36329</v>
      </c>
      <c r="H538" t="str">
        <f t="shared" ca="1" si="42"/>
        <v>insert into BUY values ( '0095','82trc762','190537','2019-05-06 16:37','아이들이 좋아해요.','2');</v>
      </c>
      <c r="U538">
        <f t="shared" ca="1" si="43"/>
        <v>2</v>
      </c>
      <c r="W538">
        <f t="shared" ca="1" si="43"/>
        <v>1</v>
      </c>
    </row>
    <row r="539" spans="1:23" x14ac:dyDescent="0.4">
      <c r="A539" s="17" t="s">
        <v>251</v>
      </c>
      <c r="B539" s="14" t="s">
        <v>17517</v>
      </c>
      <c r="C539" s="2" t="s">
        <v>49725</v>
      </c>
      <c r="D539" s="17" t="s">
        <v>50024</v>
      </c>
      <c r="G539" t="s">
        <v>36335</v>
      </c>
      <c r="H539" t="str">
        <f t="shared" ca="1" si="42"/>
        <v>insert into BUY values ( '0015','1jl25d7u','190538','2019-07-12 23:22','가격과 품질 모두 만족합니다.','2');</v>
      </c>
      <c r="U539">
        <f t="shared" ca="1" si="43"/>
        <v>2</v>
      </c>
      <c r="W539">
        <f t="shared" ca="1" si="43"/>
        <v>3</v>
      </c>
    </row>
    <row r="540" spans="1:23" x14ac:dyDescent="0.4">
      <c r="A540" s="17" t="s">
        <v>271</v>
      </c>
      <c r="B540" s="14" t="s">
        <v>17518</v>
      </c>
      <c r="C540" s="2" t="s">
        <v>49726</v>
      </c>
      <c r="D540" s="17" t="s">
        <v>50025</v>
      </c>
      <c r="G540" t="s">
        <v>36329</v>
      </c>
      <c r="H540" t="str">
        <f t="shared" ca="1" si="42"/>
        <v>insert into BUY values ( '0036','x738f235','190539','2018-04-01 20:18','아이들이 좋아해요.','1');</v>
      </c>
      <c r="U540">
        <f t="shared" ca="1" si="43"/>
        <v>1</v>
      </c>
      <c r="W540">
        <f t="shared" ca="1" si="43"/>
        <v>3</v>
      </c>
    </row>
    <row r="541" spans="1:23" x14ac:dyDescent="0.4">
      <c r="A541" s="17" t="s">
        <v>332</v>
      </c>
      <c r="B541" s="14" t="s">
        <v>17519</v>
      </c>
      <c r="C541" s="2" t="s">
        <v>49727</v>
      </c>
      <c r="D541" s="17" t="s">
        <v>50026</v>
      </c>
      <c r="G541" t="s">
        <v>36338</v>
      </c>
      <c r="H541" t="str">
        <f t="shared" ca="1" si="42"/>
        <v>insert into BUY values ( '0097','816w19ts','190540','2019-10-12 13:25','매우 불만족스러워요.','3');</v>
      </c>
      <c r="U541">
        <f t="shared" ca="1" si="43"/>
        <v>3</v>
      </c>
      <c r="W541">
        <f t="shared" ca="1" si="43"/>
        <v>1</v>
      </c>
    </row>
    <row r="542" spans="1:23" x14ac:dyDescent="0.4">
      <c r="A542" s="17" t="s">
        <v>272</v>
      </c>
      <c r="B542" s="14" t="s">
        <v>17520</v>
      </c>
      <c r="C542" s="2" t="s">
        <v>49728</v>
      </c>
      <c r="D542" s="17" t="s">
        <v>50027</v>
      </c>
      <c r="G542" t="s">
        <v>36338</v>
      </c>
      <c r="H542" t="str">
        <f t="shared" ca="1" si="42"/>
        <v>insert into BUY values ( '0037','9s20t344','190541','2019-08-28 10:56','매우 불만족스러워요.','1');</v>
      </c>
      <c r="U542">
        <f t="shared" ca="1" si="43"/>
        <v>1</v>
      </c>
      <c r="W542">
        <f t="shared" ca="1" si="43"/>
        <v>2</v>
      </c>
    </row>
    <row r="543" spans="1:23" x14ac:dyDescent="0.4">
      <c r="A543" s="17" t="s">
        <v>254</v>
      </c>
      <c r="B543" s="14" t="s">
        <v>17521</v>
      </c>
      <c r="C543" s="2" t="s">
        <v>49729</v>
      </c>
      <c r="D543" s="17" t="s">
        <v>50028</v>
      </c>
      <c r="G543" t="s">
        <v>36338</v>
      </c>
      <c r="H543" t="str">
        <f t="shared" ca="1" si="42"/>
        <v>insert into BUY values ( '0018','a9gh3kb8','190542','2019-08-03 15:37','매우 불만족스러워요.','1');</v>
      </c>
      <c r="U543">
        <f t="shared" ca="1" si="43"/>
        <v>1</v>
      </c>
      <c r="W543">
        <f t="shared" ca="1" si="43"/>
        <v>1</v>
      </c>
    </row>
    <row r="544" spans="1:23" x14ac:dyDescent="0.4">
      <c r="A544" s="17" t="s">
        <v>282</v>
      </c>
      <c r="B544" s="14" t="s">
        <v>17522</v>
      </c>
      <c r="C544" s="2" t="s">
        <v>49730</v>
      </c>
      <c r="D544" s="17" t="s">
        <v>50029</v>
      </c>
      <c r="G544" t="s">
        <v>36333</v>
      </c>
      <c r="H544" t="str">
        <f t="shared" ca="1" si="42"/>
        <v>insert into BUY values ( '0047','496qe98s','190543','2019-07-21 10:26','다른 걸 사는 것이 좋을 것 같아요.','2');</v>
      </c>
      <c r="U544">
        <f t="shared" ca="1" si="43"/>
        <v>2</v>
      </c>
      <c r="W544">
        <f t="shared" ca="1" si="43"/>
        <v>2</v>
      </c>
    </row>
    <row r="545" spans="1:23" x14ac:dyDescent="0.4">
      <c r="A545" s="17" t="s">
        <v>280</v>
      </c>
      <c r="B545" s="14" t="s">
        <v>17523</v>
      </c>
      <c r="C545" s="2" t="s">
        <v>49731</v>
      </c>
      <c r="D545" s="17" t="s">
        <v>50030</v>
      </c>
      <c r="G545" t="s">
        <v>36337</v>
      </c>
      <c r="H545" t="str">
        <f t="shared" ca="1" si="42"/>
        <v>insert into BUY values ( '0045','3u1wmcl5','190544','2019-04-03 15:45','그냥 그래요.','2');</v>
      </c>
      <c r="U545">
        <f t="shared" ca="1" si="43"/>
        <v>2</v>
      </c>
      <c r="W545">
        <f t="shared" ca="1" si="43"/>
        <v>1</v>
      </c>
    </row>
    <row r="546" spans="1:23" x14ac:dyDescent="0.4">
      <c r="A546" s="17" t="s">
        <v>266</v>
      </c>
      <c r="B546" s="14" t="s">
        <v>17524</v>
      </c>
      <c r="C546" s="2" t="s">
        <v>49732</v>
      </c>
      <c r="D546" s="17" t="s">
        <v>50031</v>
      </c>
      <c r="G546" t="s">
        <v>36333</v>
      </c>
      <c r="H546" t="str">
        <f t="shared" ca="1" si="42"/>
        <v>insert into BUY values ( '0030','s42a8e4g','190545','2019-12-07 22:13','다른 걸 사는 것이 좋을 것 같아요.','2');</v>
      </c>
      <c r="U546">
        <f t="shared" ca="1" si="43"/>
        <v>2</v>
      </c>
      <c r="W546">
        <f t="shared" ca="1" si="43"/>
        <v>3</v>
      </c>
    </row>
    <row r="547" spans="1:23" x14ac:dyDescent="0.4">
      <c r="A547" s="17" t="s">
        <v>248</v>
      </c>
      <c r="B547" s="14" t="s">
        <v>17525</v>
      </c>
      <c r="C547" s="2" t="s">
        <v>49733</v>
      </c>
      <c r="D547" s="17" t="s">
        <v>50032</v>
      </c>
      <c r="G547" t="s">
        <v>36338</v>
      </c>
      <c r="H547" t="str">
        <f t="shared" ca="1" si="42"/>
        <v>insert into BUY values ( '0012','5wcg1af5','190546','2019-12-10 10:27','매우 불만족스러워요.','2');</v>
      </c>
      <c r="U547">
        <f t="shared" ca="1" si="43"/>
        <v>2</v>
      </c>
      <c r="W547">
        <f t="shared" ca="1" si="43"/>
        <v>2</v>
      </c>
    </row>
    <row r="548" spans="1:23" x14ac:dyDescent="0.4">
      <c r="A548" s="17" t="s">
        <v>335</v>
      </c>
      <c r="B548" s="14" t="s">
        <v>17526</v>
      </c>
      <c r="C548" s="2" t="s">
        <v>49734</v>
      </c>
      <c r="D548" s="17" t="s">
        <v>50033</v>
      </c>
      <c r="G548" t="s">
        <v>36329</v>
      </c>
      <c r="H548" t="str">
        <f t="shared" ca="1" si="42"/>
        <v>insert into BUY values ( '0100','24nqfg6c','190547','2019-12-27 12:46','아이들이 좋아해요.','2');</v>
      </c>
      <c r="U548">
        <f t="shared" ca="1" si="43"/>
        <v>2</v>
      </c>
      <c r="W548">
        <f t="shared" ca="1" si="43"/>
        <v>1</v>
      </c>
    </row>
    <row r="549" spans="1:23" x14ac:dyDescent="0.4">
      <c r="A549" s="17" t="s">
        <v>291</v>
      </c>
      <c r="B549" s="14" t="s">
        <v>17527</v>
      </c>
      <c r="C549" s="2" t="s">
        <v>49735</v>
      </c>
      <c r="D549" s="17" t="s">
        <v>50034</v>
      </c>
      <c r="G549" t="s">
        <v>36329</v>
      </c>
      <c r="H549" t="str">
        <f t="shared" ca="1" si="42"/>
        <v>insert into BUY values ( '0056','344bx306','190548','2019-10-23 15:56','아이들이 좋아해요.','3');</v>
      </c>
      <c r="U549">
        <f t="shared" ca="1" si="43"/>
        <v>3</v>
      </c>
      <c r="W549">
        <f t="shared" ca="1" si="43"/>
        <v>1</v>
      </c>
    </row>
    <row r="550" spans="1:23" x14ac:dyDescent="0.4">
      <c r="A550" s="17" t="s">
        <v>273</v>
      </c>
      <c r="B550" s="14" t="s">
        <v>17528</v>
      </c>
      <c r="C550" s="2" t="s">
        <v>49736</v>
      </c>
      <c r="D550" s="17" t="s">
        <v>50035</v>
      </c>
      <c r="G550" t="s">
        <v>36335</v>
      </c>
      <c r="H550" t="str">
        <f t="shared" ca="1" si="42"/>
        <v>insert into BUY values ( '0038','9k1u232d','190549','2019-09-11 21:20','가격과 품질 모두 만족합니다.','2');</v>
      </c>
      <c r="U550">
        <f t="shared" ca="1" si="43"/>
        <v>2</v>
      </c>
      <c r="W550">
        <f t="shared" ca="1" si="43"/>
        <v>2</v>
      </c>
    </row>
    <row r="551" spans="1:23" x14ac:dyDescent="0.4">
      <c r="A551" s="17" t="s">
        <v>257</v>
      </c>
      <c r="B551" s="14" t="s">
        <v>17529</v>
      </c>
      <c r="C551" s="2" t="s">
        <v>49737</v>
      </c>
      <c r="D551" s="17" t="s">
        <v>50036</v>
      </c>
      <c r="G551" t="s">
        <v>36331</v>
      </c>
      <c r="H551" t="str">
        <f t="shared" ca="1" si="42"/>
        <v>insert into BUY values ( '0021','6po9vbfl','190550','2019-06-27 23:43','별로 만족하지 않습니다.','1');</v>
      </c>
      <c r="U551">
        <f t="shared" ca="1" si="43"/>
        <v>1</v>
      </c>
      <c r="W551">
        <f t="shared" ca="1" si="43"/>
        <v>1</v>
      </c>
    </row>
    <row r="552" spans="1:23" x14ac:dyDescent="0.4">
      <c r="A552" s="17" t="s">
        <v>277</v>
      </c>
      <c r="B552" s="14" t="s">
        <v>17530</v>
      </c>
      <c r="C552" s="2" t="s">
        <v>49738</v>
      </c>
      <c r="D552" s="17" t="s">
        <v>50037</v>
      </c>
      <c r="G552" t="s">
        <v>36333</v>
      </c>
      <c r="H552" t="str">
        <f t="shared" ca="1" si="42"/>
        <v>insert into BUY values ( '0042','y33i0j23','190551','2018-01-01 20:10','다른 걸 사는 것이 좋을 것 같아요.','3');</v>
      </c>
      <c r="U552">
        <f t="shared" ca="1" si="43"/>
        <v>3</v>
      </c>
      <c r="W552">
        <f t="shared" ca="1" si="43"/>
        <v>3</v>
      </c>
    </row>
    <row r="553" spans="1:23" x14ac:dyDescent="0.4">
      <c r="A553" s="17" t="s">
        <v>252</v>
      </c>
      <c r="B553" s="14" t="s">
        <v>17531</v>
      </c>
      <c r="C553" s="2" t="s">
        <v>49739</v>
      </c>
      <c r="D553" s="17" t="s">
        <v>50038</v>
      </c>
      <c r="G553" t="s">
        <v>36327</v>
      </c>
      <c r="H553" t="str">
        <f t="shared" ca="1" si="42"/>
        <v>insert into BUY values ( '0016','j5v8xwq2','190552','2019-02-12 23:30','매우 좋아요.','2');</v>
      </c>
      <c r="U553">
        <f t="shared" ca="1" si="43"/>
        <v>2</v>
      </c>
      <c r="W553">
        <f t="shared" ca="1" si="43"/>
        <v>3</v>
      </c>
    </row>
    <row r="554" spans="1:23" x14ac:dyDescent="0.4">
      <c r="A554" s="17" t="s">
        <v>276</v>
      </c>
      <c r="B554" s="14" t="s">
        <v>17532</v>
      </c>
      <c r="C554" s="2" t="s">
        <v>49740</v>
      </c>
      <c r="D554" s="17" t="s">
        <v>50039</v>
      </c>
      <c r="G554" t="s">
        <v>36335</v>
      </c>
      <c r="H554" t="str">
        <f t="shared" ca="1" si="42"/>
        <v>insert into BUY values ( '0041','95j03hdf','190553','2019-02-01 10:15','가격과 품질 모두 만족합니다.','2');</v>
      </c>
      <c r="U554">
        <f t="shared" ca="1" si="43"/>
        <v>2</v>
      </c>
      <c r="W554">
        <f t="shared" ca="1" si="43"/>
        <v>2</v>
      </c>
    </row>
    <row r="555" spans="1:23" x14ac:dyDescent="0.4">
      <c r="A555" s="17" t="s">
        <v>263</v>
      </c>
      <c r="B555" s="14" t="s">
        <v>17533</v>
      </c>
      <c r="C555" s="2" t="s">
        <v>49741</v>
      </c>
      <c r="D555" s="17" t="s">
        <v>50089</v>
      </c>
      <c r="G555" t="s">
        <v>36335</v>
      </c>
      <c r="H555" t="str">
        <f t="shared" ca="1" si="42"/>
        <v>insert into BUY values ( '0027','1391m08x','190554','2018-12-29 22:48','가격과 품질 모두 만족합니다.','1');</v>
      </c>
      <c r="U555">
        <f t="shared" ca="1" si="43"/>
        <v>1</v>
      </c>
      <c r="W555">
        <f t="shared" ca="1" si="43"/>
        <v>2</v>
      </c>
    </row>
    <row r="556" spans="1:23" x14ac:dyDescent="0.4">
      <c r="A556" s="17" t="s">
        <v>275</v>
      </c>
      <c r="B556" s="14" t="s">
        <v>17534</v>
      </c>
      <c r="C556" s="2" t="s">
        <v>49742</v>
      </c>
      <c r="D556" s="17" t="s">
        <v>50040</v>
      </c>
      <c r="G556" t="s">
        <v>36338</v>
      </c>
      <c r="H556" t="str">
        <f t="shared" ca="1" si="42"/>
        <v>insert into BUY values ( '0040','1we5g3tb','190555','2019-12-19 11:23','매우 불만족스러워요.','1');</v>
      </c>
      <c r="U556">
        <f t="shared" ca="1" si="43"/>
        <v>1</v>
      </c>
      <c r="W556">
        <f t="shared" ca="1" si="43"/>
        <v>3</v>
      </c>
    </row>
    <row r="557" spans="1:23" x14ac:dyDescent="0.4">
      <c r="A557" s="17" t="s">
        <v>331</v>
      </c>
      <c r="B557" s="14" t="s">
        <v>17535</v>
      </c>
      <c r="C557" s="2" t="s">
        <v>49743</v>
      </c>
      <c r="D557" s="17" t="s">
        <v>50041</v>
      </c>
      <c r="G557" t="s">
        <v>36333</v>
      </c>
      <c r="H557" t="str">
        <f t="shared" ca="1" si="42"/>
        <v>insert into BUY values ( '0096','c3ayr8yt','190556','2019-07-12 14:20','다른 걸 사는 것이 좋을 것 같아요.','1');</v>
      </c>
      <c r="U557">
        <f t="shared" ca="1" si="43"/>
        <v>1</v>
      </c>
      <c r="W557">
        <f t="shared" ca="1" si="43"/>
        <v>2</v>
      </c>
    </row>
    <row r="558" spans="1:23" x14ac:dyDescent="0.4">
      <c r="A558" s="17" t="s">
        <v>276</v>
      </c>
      <c r="B558" s="14" t="s">
        <v>17536</v>
      </c>
      <c r="C558" s="2" t="s">
        <v>49744</v>
      </c>
      <c r="D558" s="17" t="s">
        <v>50042</v>
      </c>
      <c r="G558" t="s">
        <v>36337</v>
      </c>
      <c r="H558" t="str">
        <f t="shared" ca="1" si="42"/>
        <v>insert into BUY values ( '0041','axr9p742','190557','2018-11-26 15:53','그냥 그래요.','1');</v>
      </c>
      <c r="U558">
        <f t="shared" ca="1" si="43"/>
        <v>1</v>
      </c>
      <c r="W558">
        <f t="shared" ca="1" si="43"/>
        <v>1</v>
      </c>
    </row>
    <row r="559" spans="1:23" x14ac:dyDescent="0.4">
      <c r="A559" s="17" t="s">
        <v>258</v>
      </c>
      <c r="B559" s="14" t="s">
        <v>17537</v>
      </c>
      <c r="C559" s="2" t="s">
        <v>49745</v>
      </c>
      <c r="D559" s="17" t="s">
        <v>50043</v>
      </c>
      <c r="G559" t="s">
        <v>36333</v>
      </c>
      <c r="H559" t="str">
        <f t="shared" ca="1" si="42"/>
        <v>insert into BUY values ( '0022','fbny8612','190558','2018-05-19 20:15','다른 걸 사는 것이 좋을 것 같아요.','3');</v>
      </c>
      <c r="U559">
        <f t="shared" ca="1" si="43"/>
        <v>3</v>
      </c>
      <c r="W559">
        <f t="shared" ca="1" si="43"/>
        <v>1</v>
      </c>
    </row>
    <row r="560" spans="1:23" x14ac:dyDescent="0.4">
      <c r="A560" s="17" t="s">
        <v>276</v>
      </c>
      <c r="B560" s="14" t="s">
        <v>17538</v>
      </c>
      <c r="C560" s="2" t="s">
        <v>49746</v>
      </c>
      <c r="D560" s="17" t="s">
        <v>50044</v>
      </c>
      <c r="G560" t="s">
        <v>36331</v>
      </c>
      <c r="H560" t="str">
        <f t="shared" ca="1" si="42"/>
        <v>insert into BUY values ( '0041','34n7e9u2','190559','2018-11-26 20:25','별로 만족하지 않습니다.','2');</v>
      </c>
      <c r="U560">
        <f t="shared" ca="1" si="43"/>
        <v>2</v>
      </c>
      <c r="W560">
        <f t="shared" ca="1" si="43"/>
        <v>2</v>
      </c>
    </row>
    <row r="561" spans="1:23" x14ac:dyDescent="0.4">
      <c r="A561" s="17" t="s">
        <v>307</v>
      </c>
      <c r="B561" s="14" t="s">
        <v>17539</v>
      </c>
      <c r="C561" s="2" t="s">
        <v>49747</v>
      </c>
      <c r="D561" s="17" t="s">
        <v>50045</v>
      </c>
      <c r="G561" t="s">
        <v>36335</v>
      </c>
      <c r="H561" t="str">
        <f t="shared" ca="1" si="42"/>
        <v>insert into BUY values ( '0072','cu3w6d66','190560','2018-09-06 18:22','가격과 품질 모두 만족합니다.','1');</v>
      </c>
      <c r="U561">
        <f t="shared" ca="1" si="43"/>
        <v>1</v>
      </c>
      <c r="W561">
        <f t="shared" ca="1" si="43"/>
        <v>1</v>
      </c>
    </row>
    <row r="562" spans="1:23" x14ac:dyDescent="0.4">
      <c r="A562" s="17" t="s">
        <v>328</v>
      </c>
      <c r="B562" s="14" t="s">
        <v>17540</v>
      </c>
      <c r="C562" s="2" t="s">
        <v>49748</v>
      </c>
      <c r="D562" s="17" t="s">
        <v>50046</v>
      </c>
      <c r="G562" t="s">
        <v>36327</v>
      </c>
      <c r="H562" t="str">
        <f t="shared" ca="1" si="42"/>
        <v>insert into BUY values ( '0093','1eu4f1qj','190561','2018-05-19 20:33','매우 좋아요.','1');</v>
      </c>
      <c r="U562">
        <f t="shared" ca="1" si="43"/>
        <v>1</v>
      </c>
      <c r="W562">
        <f t="shared" ca="1" si="43"/>
        <v>3</v>
      </c>
    </row>
    <row r="563" spans="1:23" x14ac:dyDescent="0.4">
      <c r="A563" s="17" t="s">
        <v>37880</v>
      </c>
      <c r="B563" s="14" t="s">
        <v>17541</v>
      </c>
      <c r="C563" s="2" t="s">
        <v>49749</v>
      </c>
      <c r="D563" s="17" t="s">
        <v>50047</v>
      </c>
      <c r="G563" t="s">
        <v>36329</v>
      </c>
      <c r="H563" t="str">
        <f t="shared" ca="1" si="42"/>
        <v>insert into BUY values ( '0001','2u617k5r','190562','2018-03-12 19:56','아이들이 좋아해요.','3');</v>
      </c>
      <c r="U563">
        <f t="shared" ca="1" si="43"/>
        <v>3</v>
      </c>
      <c r="W563">
        <f t="shared" ca="1" si="43"/>
        <v>1</v>
      </c>
    </row>
    <row r="564" spans="1:23" x14ac:dyDescent="0.4">
      <c r="A564" s="17" t="s">
        <v>329</v>
      </c>
      <c r="B564" s="14" t="s">
        <v>17542</v>
      </c>
      <c r="C564" s="2" t="s">
        <v>49750</v>
      </c>
      <c r="D564" s="17" t="s">
        <v>50048</v>
      </c>
      <c r="G564" t="s">
        <v>36335</v>
      </c>
      <c r="H564" t="str">
        <f t="shared" ca="1" si="42"/>
        <v>insert into BUY values ( '0094','z9m0r84m','190563','2018-10-04 13:27','가격과 품질 모두 만족합니다.','1');</v>
      </c>
      <c r="U564">
        <f t="shared" ca="1" si="43"/>
        <v>1</v>
      </c>
      <c r="W564">
        <f t="shared" ca="1" si="43"/>
        <v>3</v>
      </c>
    </row>
    <row r="565" spans="1:23" x14ac:dyDescent="0.4">
      <c r="A565" s="17" t="s">
        <v>321</v>
      </c>
      <c r="B565" s="14" t="s">
        <v>17543</v>
      </c>
      <c r="C565" s="2" t="s">
        <v>49751</v>
      </c>
      <c r="D565" s="17" t="s">
        <v>50049</v>
      </c>
      <c r="G565" t="s">
        <v>36338</v>
      </c>
      <c r="H565" t="str">
        <f t="shared" ca="1" si="42"/>
        <v>insert into BUY values ( '0086','v1iu2u57','190564','2019-06-18 11:50','매우 불만족스러워요.','3');</v>
      </c>
      <c r="U565">
        <f t="shared" ca="1" si="43"/>
        <v>3</v>
      </c>
      <c r="W565">
        <f t="shared" ca="1" si="43"/>
        <v>2</v>
      </c>
    </row>
    <row r="566" spans="1:23" x14ac:dyDescent="0.4">
      <c r="A566" s="17" t="s">
        <v>319</v>
      </c>
      <c r="B566" s="14" t="s">
        <v>17544</v>
      </c>
      <c r="C566" s="2" t="s">
        <v>49752</v>
      </c>
      <c r="D566" s="17" t="s">
        <v>50050</v>
      </c>
      <c r="G566" t="s">
        <v>36338</v>
      </c>
      <c r="H566" t="str">
        <f t="shared" ca="1" si="42"/>
        <v>insert into BUY values ( '0084','j9jd8b45','190565','2019-10-18 15:50','매우 불만족스러워요.','3');</v>
      </c>
      <c r="U566">
        <f t="shared" ca="1" si="43"/>
        <v>3</v>
      </c>
      <c r="W566">
        <f t="shared" ca="1" si="43"/>
        <v>2</v>
      </c>
    </row>
    <row r="567" spans="1:23" x14ac:dyDescent="0.4">
      <c r="A567" s="17" t="s">
        <v>309</v>
      </c>
      <c r="B567" s="14" t="s">
        <v>17545</v>
      </c>
      <c r="C567" s="2" t="s">
        <v>49753</v>
      </c>
      <c r="D567" s="17" t="s">
        <v>50051</v>
      </c>
      <c r="G567" t="s">
        <v>36338</v>
      </c>
      <c r="H567" t="str">
        <f t="shared" ca="1" si="42"/>
        <v>insert into BUY values ( '0074','lji44373','190566','2018-08-21 17:53','매우 불만족스러워요.','1');</v>
      </c>
      <c r="U567">
        <f t="shared" ca="1" si="43"/>
        <v>1</v>
      </c>
      <c r="W567">
        <f t="shared" ca="1" si="43"/>
        <v>3</v>
      </c>
    </row>
    <row r="568" spans="1:23" x14ac:dyDescent="0.4">
      <c r="A568" s="17" t="s">
        <v>327</v>
      </c>
      <c r="B568" s="14" t="s">
        <v>17546</v>
      </c>
      <c r="C568" s="2" t="s">
        <v>49754</v>
      </c>
      <c r="D568" s="17" t="s">
        <v>50052</v>
      </c>
      <c r="G568" t="s">
        <v>36331</v>
      </c>
      <c r="H568" t="str">
        <f t="shared" ca="1" si="42"/>
        <v>insert into BUY values ( '0092','98q6245o','190567','2019-10-28 22:11','별로 만족하지 않습니다.','1');</v>
      </c>
      <c r="U568">
        <f t="shared" ca="1" si="43"/>
        <v>1</v>
      </c>
      <c r="W568">
        <f t="shared" ca="1" si="43"/>
        <v>3</v>
      </c>
    </row>
    <row r="569" spans="1:23" x14ac:dyDescent="0.4">
      <c r="A569" s="17" t="s">
        <v>271</v>
      </c>
      <c r="B569" s="14" t="s">
        <v>17547</v>
      </c>
      <c r="C569" s="2" t="s">
        <v>49755</v>
      </c>
      <c r="D569" s="17" t="s">
        <v>50053</v>
      </c>
      <c r="G569" t="s">
        <v>36337</v>
      </c>
      <c r="H569" t="str">
        <f t="shared" ca="1" si="42"/>
        <v>insert into BUY values ( '0036','90s4jm7a','190568','2018-12-21 14:52','그냥 그래요.','2');</v>
      </c>
      <c r="U569">
        <f t="shared" ca="1" si="43"/>
        <v>2</v>
      </c>
      <c r="W569">
        <f t="shared" ca="1" si="43"/>
        <v>3</v>
      </c>
    </row>
    <row r="570" spans="1:23" x14ac:dyDescent="0.4">
      <c r="A570" s="17" t="s">
        <v>324</v>
      </c>
      <c r="B570" s="14" t="s">
        <v>17548</v>
      </c>
      <c r="C570" s="2" t="s">
        <v>49756</v>
      </c>
      <c r="D570" s="17" t="s">
        <v>50054</v>
      </c>
      <c r="G570" t="s">
        <v>36337</v>
      </c>
      <c r="H570" t="str">
        <f t="shared" ca="1" si="42"/>
        <v>insert into BUY values ( '0089','x5e88031','190569','2019-03-06 13:38','그냥 그래요.','1');</v>
      </c>
      <c r="U570">
        <f t="shared" ca="1" si="43"/>
        <v>1</v>
      </c>
      <c r="W570">
        <f t="shared" ca="1" si="43"/>
        <v>2</v>
      </c>
    </row>
    <row r="571" spans="1:23" x14ac:dyDescent="0.4">
      <c r="A571" s="17" t="s">
        <v>245</v>
      </c>
      <c r="B571" s="14" t="s">
        <v>17549</v>
      </c>
      <c r="C571" s="2" t="s">
        <v>49757</v>
      </c>
      <c r="D571" s="17" t="s">
        <v>50055</v>
      </c>
      <c r="G571" t="s">
        <v>36327</v>
      </c>
      <c r="H571" t="str">
        <f t="shared" ca="1" si="42"/>
        <v>insert into BUY values ( '0009','xd048696','190570','2018-02-21 11:55','매우 좋아요.','2');</v>
      </c>
      <c r="U571">
        <f t="shared" ca="1" si="43"/>
        <v>2</v>
      </c>
      <c r="W571">
        <f t="shared" ca="1" si="43"/>
        <v>3</v>
      </c>
    </row>
    <row r="572" spans="1:23" x14ac:dyDescent="0.4">
      <c r="A572" s="17" t="s">
        <v>317</v>
      </c>
      <c r="B572" s="14" t="s">
        <v>17550</v>
      </c>
      <c r="C572" s="2" t="s">
        <v>49758</v>
      </c>
      <c r="D572" s="17" t="s">
        <v>50056</v>
      </c>
      <c r="G572" t="s">
        <v>36337</v>
      </c>
      <c r="H572" t="str">
        <f t="shared" ca="1" si="42"/>
        <v>insert into BUY values ( '0082','vhe36zjm','190571','2018-11-30 14:34','그냥 그래요.','1');</v>
      </c>
      <c r="U572">
        <f t="shared" ca="1" si="43"/>
        <v>1</v>
      </c>
      <c r="W572">
        <f t="shared" ca="1" si="43"/>
        <v>2</v>
      </c>
    </row>
    <row r="573" spans="1:23" x14ac:dyDescent="0.4">
      <c r="A573" s="17" t="s">
        <v>238</v>
      </c>
      <c r="B573" s="14" t="s">
        <v>17551</v>
      </c>
      <c r="C573" s="2" t="s">
        <v>49759</v>
      </c>
      <c r="D573" s="17" t="s">
        <v>50057</v>
      </c>
      <c r="G573" t="s">
        <v>36337</v>
      </c>
      <c r="H573" t="str">
        <f t="shared" ca="1" si="42"/>
        <v>insert into BUY values ( '0002','3f9x4nv5','190572','2019-04-05 22:24','그냥 그래요.','2');</v>
      </c>
      <c r="U573">
        <f t="shared" ca="1" si="43"/>
        <v>2</v>
      </c>
      <c r="W573">
        <f t="shared" ca="1" si="43"/>
        <v>1</v>
      </c>
    </row>
    <row r="574" spans="1:23" x14ac:dyDescent="0.4">
      <c r="A574" s="17" t="s">
        <v>315</v>
      </c>
      <c r="B574" s="14" t="s">
        <v>17552</v>
      </c>
      <c r="C574" s="2" t="s">
        <v>49760</v>
      </c>
      <c r="D574" s="17" t="s">
        <v>50058</v>
      </c>
      <c r="G574" t="s">
        <v>36333</v>
      </c>
      <c r="H574" t="str">
        <f t="shared" ca="1" si="42"/>
        <v>insert into BUY values ( '0080','7a2rj91j','190573','2019-01-28 16:58','다른 걸 사는 것이 좋을 것 같아요.','3');</v>
      </c>
      <c r="U574">
        <f t="shared" ca="1" si="43"/>
        <v>3</v>
      </c>
      <c r="W574">
        <f t="shared" ca="1" si="43"/>
        <v>3</v>
      </c>
    </row>
    <row r="575" spans="1:23" x14ac:dyDescent="0.4">
      <c r="A575" s="17" t="s">
        <v>273</v>
      </c>
      <c r="B575" s="14" t="s">
        <v>17553</v>
      </c>
      <c r="C575" s="2" t="s">
        <v>49761</v>
      </c>
      <c r="D575" s="17" t="s">
        <v>50059</v>
      </c>
      <c r="G575" t="s">
        <v>36337</v>
      </c>
      <c r="H575" t="str">
        <f t="shared" ca="1" si="42"/>
        <v>insert into BUY values ( '0038','qky6sd9d','190574','2018-12-24 13:56','그냥 그래요.','2');</v>
      </c>
      <c r="U575">
        <f t="shared" ca="1" si="43"/>
        <v>2</v>
      </c>
      <c r="W575">
        <f t="shared" ca="1" si="43"/>
        <v>3</v>
      </c>
    </row>
    <row r="576" spans="1:23" x14ac:dyDescent="0.4">
      <c r="A576" s="17" t="s">
        <v>265</v>
      </c>
      <c r="B576" s="14" t="s">
        <v>17554</v>
      </c>
      <c r="C576" s="2" t="s">
        <v>49762</v>
      </c>
      <c r="D576" s="17" t="s">
        <v>50060</v>
      </c>
      <c r="G576" t="s">
        <v>36333</v>
      </c>
      <c r="H576" t="str">
        <f t="shared" ca="1" si="42"/>
        <v>insert into BUY values ( '0029','900365n6','190575','2018-09-09 14:42','다른 걸 사는 것이 좋을 것 같아요.','1');</v>
      </c>
      <c r="U576">
        <f t="shared" ca="1" si="43"/>
        <v>1</v>
      </c>
      <c r="W576">
        <f t="shared" ca="1" si="43"/>
        <v>1</v>
      </c>
    </row>
    <row r="577" spans="1:23" x14ac:dyDescent="0.4">
      <c r="A577" s="17" t="s">
        <v>323</v>
      </c>
      <c r="B577" s="14" t="s">
        <v>17555</v>
      </c>
      <c r="C577" s="2" t="s">
        <v>49763</v>
      </c>
      <c r="D577" s="17" t="s">
        <v>50061</v>
      </c>
      <c r="G577" t="s">
        <v>36337</v>
      </c>
      <c r="H577" t="str">
        <f t="shared" ca="1" si="42"/>
        <v>insert into BUY values ( '0088','8al2xxjh','190576','2018-06-13 12:36','그냥 그래요.','2');</v>
      </c>
      <c r="U577">
        <f t="shared" ca="1" si="43"/>
        <v>2</v>
      </c>
      <c r="W577">
        <f t="shared" ca="1" si="43"/>
        <v>2</v>
      </c>
    </row>
    <row r="578" spans="1:23" x14ac:dyDescent="0.4">
      <c r="A578" s="17" t="s">
        <v>272</v>
      </c>
      <c r="B578" s="14" t="s">
        <v>17556</v>
      </c>
      <c r="C578" s="2" t="s">
        <v>49764</v>
      </c>
      <c r="D578" s="17" t="s">
        <v>50062</v>
      </c>
      <c r="G578" t="s">
        <v>36337</v>
      </c>
      <c r="H578" t="str">
        <f t="shared" ca="1" si="42"/>
        <v>insert into BUY values ( '0037','26z1c3kz','190577','2019-06-15 13:51','그냥 그래요.','1');</v>
      </c>
      <c r="U578">
        <f t="shared" ca="1" si="43"/>
        <v>1</v>
      </c>
      <c r="W578">
        <f t="shared" ca="1" si="43"/>
        <v>1</v>
      </c>
    </row>
    <row r="579" spans="1:23" x14ac:dyDescent="0.4">
      <c r="A579" s="17" t="s">
        <v>325</v>
      </c>
      <c r="B579" s="14" t="s">
        <v>17557</v>
      </c>
      <c r="C579" s="2" t="s">
        <v>49765</v>
      </c>
      <c r="D579" s="17" t="s">
        <v>50063</v>
      </c>
      <c r="G579" t="s">
        <v>36329</v>
      </c>
      <c r="H579" t="str">
        <f t="shared" ref="H579:H642" ca="1" si="44">"insert into BUY values ( '"&amp;A579&amp;"','"&amp;B579&amp;"','"&amp;C579&amp;"','"&amp;D579&amp;"','"&amp;G579&amp;"','"&amp;U579&amp;"');"</f>
        <v>insert into BUY values ( '0090','h8b2p6r7','190578','2019-05-15 15:50','아이들이 좋아해요.','2');</v>
      </c>
      <c r="U579">
        <f t="shared" ref="U579:W602" ca="1" si="45">RANDBETWEEN(1,3)</f>
        <v>2</v>
      </c>
      <c r="W579">
        <f t="shared" ca="1" si="45"/>
        <v>3</v>
      </c>
    </row>
    <row r="580" spans="1:23" x14ac:dyDescent="0.4">
      <c r="A580" s="17" t="s">
        <v>251</v>
      </c>
      <c r="B580" s="14" t="s">
        <v>17558</v>
      </c>
      <c r="C580" s="2" t="s">
        <v>49766</v>
      </c>
      <c r="D580" s="17" t="s">
        <v>50064</v>
      </c>
      <c r="G580" t="s">
        <v>36329</v>
      </c>
      <c r="H580" t="str">
        <f t="shared" ca="1" si="44"/>
        <v>insert into BUY values ( '0015','e0y9f6pm','190579','2019-01-06 23:20','아이들이 좋아해요.','3');</v>
      </c>
      <c r="U580">
        <f t="shared" ca="1" si="45"/>
        <v>3</v>
      </c>
      <c r="W580">
        <f t="shared" ca="1" si="45"/>
        <v>2</v>
      </c>
    </row>
    <row r="581" spans="1:23" x14ac:dyDescent="0.4">
      <c r="A581" s="17" t="s">
        <v>288</v>
      </c>
      <c r="B581" s="14" t="s">
        <v>17559</v>
      </c>
      <c r="C581" s="2" t="s">
        <v>49767</v>
      </c>
      <c r="D581" s="17" t="s">
        <v>50065</v>
      </c>
      <c r="G581" t="s">
        <v>36331</v>
      </c>
      <c r="H581" t="str">
        <f t="shared" ca="1" si="44"/>
        <v>insert into BUY values ( '0053','f83rii06','190580','2019-07-21 17:43','별로 만족하지 않습니다.','2');</v>
      </c>
      <c r="U581">
        <f t="shared" ca="1" si="45"/>
        <v>2</v>
      </c>
      <c r="W581">
        <f t="shared" ca="1" si="45"/>
        <v>1</v>
      </c>
    </row>
    <row r="582" spans="1:23" x14ac:dyDescent="0.4">
      <c r="A582" s="17" t="s">
        <v>251</v>
      </c>
      <c r="B582" s="14" t="s">
        <v>17560</v>
      </c>
      <c r="C582" s="2" t="s">
        <v>49768</v>
      </c>
      <c r="D582" s="17" t="s">
        <v>50066</v>
      </c>
      <c r="G582" t="s">
        <v>36331</v>
      </c>
      <c r="H582" t="str">
        <f t="shared" ca="1" si="44"/>
        <v>insert into BUY values ( '0015','2zq3fvns','190581','2018-06-09 20:59','별로 만족하지 않습니다.','2');</v>
      </c>
      <c r="U582">
        <f t="shared" ca="1" si="45"/>
        <v>2</v>
      </c>
      <c r="W582">
        <f t="shared" ca="1" si="45"/>
        <v>1</v>
      </c>
    </row>
    <row r="583" spans="1:23" x14ac:dyDescent="0.4">
      <c r="A583" s="17" t="s">
        <v>262</v>
      </c>
      <c r="B583" s="14" t="s">
        <v>17561</v>
      </c>
      <c r="C583" s="2" t="s">
        <v>49769</v>
      </c>
      <c r="D583" s="17" t="s">
        <v>50067</v>
      </c>
      <c r="G583" t="s">
        <v>36329</v>
      </c>
      <c r="H583" t="str">
        <f t="shared" ca="1" si="44"/>
        <v>insert into BUY values ( '0026','7aicnysc','190582','2018-01-26 23:27','아이들이 좋아해요.','3');</v>
      </c>
      <c r="U583">
        <f t="shared" ca="1" si="45"/>
        <v>3</v>
      </c>
      <c r="W583">
        <f t="shared" ca="1" si="45"/>
        <v>1</v>
      </c>
    </row>
    <row r="584" spans="1:23" x14ac:dyDescent="0.4">
      <c r="A584" s="17" t="s">
        <v>300</v>
      </c>
      <c r="B584" s="14" t="s">
        <v>17562</v>
      </c>
      <c r="C584" s="2" t="s">
        <v>49770</v>
      </c>
      <c r="D584" s="17" t="s">
        <v>50068</v>
      </c>
      <c r="G584" t="s">
        <v>36333</v>
      </c>
      <c r="H584" t="str">
        <f t="shared" ca="1" si="44"/>
        <v>insert into BUY values ( '0065','6889w153','190583','2018-07-07 13:59','다른 걸 사는 것이 좋을 것 같아요.','3');</v>
      </c>
      <c r="U584">
        <f t="shared" ca="1" si="45"/>
        <v>3</v>
      </c>
      <c r="W584">
        <f t="shared" ca="1" si="45"/>
        <v>3</v>
      </c>
    </row>
    <row r="585" spans="1:23" x14ac:dyDescent="0.4">
      <c r="A585" s="17" t="s">
        <v>264</v>
      </c>
      <c r="B585" s="14" t="s">
        <v>17563</v>
      </c>
      <c r="C585" s="2" t="s">
        <v>49771</v>
      </c>
      <c r="D585" s="17" t="s">
        <v>50069</v>
      </c>
      <c r="G585" t="s">
        <v>36331</v>
      </c>
      <c r="H585" t="str">
        <f t="shared" ca="1" si="44"/>
        <v>insert into BUY values ( '0028','h74o042z','190584','2018-06-20 23:57','별로 만족하지 않습니다.','1');</v>
      </c>
      <c r="U585">
        <f t="shared" ca="1" si="45"/>
        <v>1</v>
      </c>
      <c r="W585">
        <f t="shared" ca="1" si="45"/>
        <v>2</v>
      </c>
    </row>
    <row r="586" spans="1:23" x14ac:dyDescent="0.4">
      <c r="A586" s="17" t="s">
        <v>273</v>
      </c>
      <c r="B586" s="14" t="s">
        <v>17564</v>
      </c>
      <c r="C586" s="2" t="s">
        <v>49772</v>
      </c>
      <c r="D586" s="17" t="s">
        <v>50070</v>
      </c>
      <c r="G586" t="s">
        <v>36331</v>
      </c>
      <c r="H586" t="str">
        <f t="shared" ca="1" si="44"/>
        <v>insert into BUY values ( '0038','58996t82','190585','2018-01-20 23:40','별로 만족하지 않습니다.','3');</v>
      </c>
      <c r="U586">
        <f t="shared" ca="1" si="45"/>
        <v>3</v>
      </c>
      <c r="W586">
        <f t="shared" ca="1" si="45"/>
        <v>3</v>
      </c>
    </row>
    <row r="587" spans="1:23" x14ac:dyDescent="0.4">
      <c r="A587" s="17" t="s">
        <v>242</v>
      </c>
      <c r="B587" s="14" t="s">
        <v>17565</v>
      </c>
      <c r="C587" s="2" t="s">
        <v>49773</v>
      </c>
      <c r="D587" s="17" t="s">
        <v>50085</v>
      </c>
      <c r="G587" t="s">
        <v>36331</v>
      </c>
      <c r="H587" t="str">
        <f t="shared" ca="1" si="44"/>
        <v>insert into BUY values ( '0006','od46pmo8','190586','2018-12-30 11:43','별로 만족하지 않습니다.','2');</v>
      </c>
      <c r="U587">
        <f t="shared" ca="1" si="45"/>
        <v>2</v>
      </c>
      <c r="W587">
        <f t="shared" ca="1" si="45"/>
        <v>1</v>
      </c>
    </row>
    <row r="588" spans="1:23" x14ac:dyDescent="0.4">
      <c r="A588" s="17" t="s">
        <v>302</v>
      </c>
      <c r="B588" s="14" t="s">
        <v>17566</v>
      </c>
      <c r="C588" s="2" t="s">
        <v>49774</v>
      </c>
      <c r="D588" s="17" t="s">
        <v>50071</v>
      </c>
      <c r="G588" t="s">
        <v>36329</v>
      </c>
      <c r="H588" t="str">
        <f t="shared" ca="1" si="44"/>
        <v>insert into BUY values ( '0067','gs0x9217','190587','2018-12-16 21:23','아이들이 좋아해요.','3');</v>
      </c>
      <c r="U588">
        <f t="shared" ca="1" si="45"/>
        <v>3</v>
      </c>
      <c r="W588">
        <f t="shared" ca="1" si="45"/>
        <v>1</v>
      </c>
    </row>
    <row r="589" spans="1:23" x14ac:dyDescent="0.4">
      <c r="A589" s="17" t="s">
        <v>306</v>
      </c>
      <c r="B589" s="14" t="s">
        <v>17567</v>
      </c>
      <c r="C589" s="2" t="s">
        <v>49775</v>
      </c>
      <c r="D589" s="17" t="s">
        <v>50072</v>
      </c>
      <c r="G589" t="s">
        <v>36337</v>
      </c>
      <c r="H589" t="str">
        <f t="shared" ca="1" si="44"/>
        <v>insert into BUY values ( '0071','4c35lst4','190588','2019-07-18 19:51','그냥 그래요.','3');</v>
      </c>
      <c r="U589">
        <f t="shared" ca="1" si="45"/>
        <v>3</v>
      </c>
      <c r="W589">
        <f t="shared" ca="1" si="45"/>
        <v>2</v>
      </c>
    </row>
    <row r="590" spans="1:23" x14ac:dyDescent="0.4">
      <c r="A590" s="17" t="s">
        <v>247</v>
      </c>
      <c r="B590" s="14" t="s">
        <v>17568</v>
      </c>
      <c r="C590" s="2" t="s">
        <v>49776</v>
      </c>
      <c r="D590" s="17" t="s">
        <v>50073</v>
      </c>
      <c r="G590" t="s">
        <v>36338</v>
      </c>
      <c r="H590" t="str">
        <f t="shared" ca="1" si="44"/>
        <v>insert into BUY values ( '0011','896a5grg','190589','2018-08-22 21:44','매우 불만족스러워요.','3');</v>
      </c>
      <c r="U590">
        <f t="shared" ca="1" si="45"/>
        <v>3</v>
      </c>
      <c r="W590">
        <f t="shared" ca="1" si="45"/>
        <v>3</v>
      </c>
    </row>
    <row r="591" spans="1:23" x14ac:dyDescent="0.4">
      <c r="A591" s="17" t="s">
        <v>250</v>
      </c>
      <c r="B591" s="14" t="s">
        <v>17569</v>
      </c>
      <c r="C591" s="2" t="s">
        <v>49777</v>
      </c>
      <c r="D591" s="17" t="s">
        <v>50074</v>
      </c>
      <c r="G591" t="s">
        <v>36329</v>
      </c>
      <c r="H591" t="str">
        <f t="shared" ca="1" si="44"/>
        <v>insert into BUY values ( '0014','u4k6eg19','190590','2019-09-01 19:54','아이들이 좋아해요.','3');</v>
      </c>
      <c r="U591">
        <f t="shared" ca="1" si="45"/>
        <v>3</v>
      </c>
      <c r="W591">
        <f t="shared" ca="1" si="45"/>
        <v>3</v>
      </c>
    </row>
    <row r="592" spans="1:23" x14ac:dyDescent="0.4">
      <c r="A592" s="17" t="s">
        <v>310</v>
      </c>
      <c r="B592" s="14" t="s">
        <v>17570</v>
      </c>
      <c r="C592" s="2" t="s">
        <v>49778</v>
      </c>
      <c r="D592" s="17" t="s">
        <v>50075</v>
      </c>
      <c r="G592" t="s">
        <v>36335</v>
      </c>
      <c r="H592" t="str">
        <f t="shared" ca="1" si="44"/>
        <v>insert into BUY values ( '0075','4p77juhy','190591','2019-08-06 13:28','가격과 품질 모두 만족합니다.','1');</v>
      </c>
      <c r="U592">
        <f t="shared" ca="1" si="45"/>
        <v>1</v>
      </c>
      <c r="W592">
        <f t="shared" ca="1" si="45"/>
        <v>3</v>
      </c>
    </row>
    <row r="593" spans="1:23" x14ac:dyDescent="0.4">
      <c r="A593" s="17" t="s">
        <v>304</v>
      </c>
      <c r="B593" s="14" t="s">
        <v>17571</v>
      </c>
      <c r="C593" s="2" t="s">
        <v>49779</v>
      </c>
      <c r="D593" s="17" t="s">
        <v>50076</v>
      </c>
      <c r="G593" t="s">
        <v>36327</v>
      </c>
      <c r="H593" t="str">
        <f t="shared" ca="1" si="44"/>
        <v>insert into BUY values ( '0069','2yq3010k','190592','2019-05-15 18:35','매우 좋아요.','2');</v>
      </c>
      <c r="U593">
        <f t="shared" ca="1" si="45"/>
        <v>2</v>
      </c>
      <c r="W593">
        <f t="shared" ca="1" si="45"/>
        <v>1</v>
      </c>
    </row>
    <row r="594" spans="1:23" x14ac:dyDescent="0.4">
      <c r="A594" s="17" t="s">
        <v>290</v>
      </c>
      <c r="B594" s="14" t="s">
        <v>17572</v>
      </c>
      <c r="C594" s="2" t="s">
        <v>49780</v>
      </c>
      <c r="D594" s="17" t="s">
        <v>50077</v>
      </c>
      <c r="G594" t="s">
        <v>36338</v>
      </c>
      <c r="H594" t="str">
        <f t="shared" ca="1" si="44"/>
        <v>insert into BUY values ( '0055','4w4sge65','190593','2018-06-08 13:43','매우 불만족스러워요.','3');</v>
      </c>
      <c r="U594">
        <f t="shared" ca="1" si="45"/>
        <v>3</v>
      </c>
      <c r="W594">
        <f t="shared" ca="1" si="45"/>
        <v>3</v>
      </c>
    </row>
    <row r="595" spans="1:23" x14ac:dyDescent="0.4">
      <c r="A595" s="17" t="s">
        <v>246</v>
      </c>
      <c r="B595" s="14" t="s">
        <v>17573</v>
      </c>
      <c r="C595" s="2" t="s">
        <v>49781</v>
      </c>
      <c r="D595" s="17" t="s">
        <v>50078</v>
      </c>
      <c r="G595" t="s">
        <v>36327</v>
      </c>
      <c r="H595" t="str">
        <f t="shared" ca="1" si="44"/>
        <v>insert into BUY values ( '0010','9w0moo85','190594','2018-12-12 17:11','매우 좋아요.','2');</v>
      </c>
      <c r="U595">
        <f t="shared" ca="1" si="45"/>
        <v>2</v>
      </c>
      <c r="W595">
        <f t="shared" ca="1" si="45"/>
        <v>1</v>
      </c>
    </row>
    <row r="596" spans="1:23" x14ac:dyDescent="0.4">
      <c r="A596" s="17" t="s">
        <v>295</v>
      </c>
      <c r="B596" s="14" t="s">
        <v>17574</v>
      </c>
      <c r="C596" s="2" t="s">
        <v>49782</v>
      </c>
      <c r="D596" s="17" t="s">
        <v>50079</v>
      </c>
      <c r="G596" t="s">
        <v>36338</v>
      </c>
      <c r="H596" t="str">
        <f t="shared" ca="1" si="44"/>
        <v>insert into BUY values ( '0060','926fl49t','190595','2019-07-11 14:12','매우 불만족스러워요.','3');</v>
      </c>
      <c r="U596">
        <f t="shared" ca="1" si="45"/>
        <v>3</v>
      </c>
      <c r="W596">
        <f t="shared" ca="1" si="45"/>
        <v>2</v>
      </c>
    </row>
    <row r="597" spans="1:23" x14ac:dyDescent="0.4">
      <c r="A597" s="17" t="s">
        <v>37880</v>
      </c>
      <c r="B597" s="14" t="s">
        <v>17575</v>
      </c>
      <c r="C597" s="2" t="s">
        <v>49783</v>
      </c>
      <c r="D597" s="17" t="s">
        <v>50080</v>
      </c>
      <c r="G597" t="s">
        <v>36327</v>
      </c>
      <c r="H597" t="str">
        <f t="shared" ca="1" si="44"/>
        <v>insert into BUY values ( '0001','9mv42m3p','190596','2018-05-09 21:23','매우 좋아요.','3');</v>
      </c>
      <c r="U597">
        <f t="shared" ca="1" si="45"/>
        <v>3</v>
      </c>
      <c r="W597">
        <f t="shared" ca="1" si="45"/>
        <v>3</v>
      </c>
    </row>
    <row r="598" spans="1:23" x14ac:dyDescent="0.4">
      <c r="A598" s="17" t="s">
        <v>311</v>
      </c>
      <c r="B598" s="14" t="s">
        <v>17576</v>
      </c>
      <c r="C598" s="2" t="s">
        <v>49784</v>
      </c>
      <c r="D598" s="17" t="s">
        <v>50081</v>
      </c>
      <c r="G598" t="s">
        <v>36327</v>
      </c>
      <c r="H598" t="str">
        <f t="shared" ca="1" si="44"/>
        <v>insert into BUY values ( '0076','671nv7x7','190597','2019-12-11 17:31','매우 좋아요.','1');</v>
      </c>
      <c r="U598">
        <f t="shared" ca="1" si="45"/>
        <v>1</v>
      </c>
      <c r="W598">
        <f t="shared" ca="1" si="45"/>
        <v>1</v>
      </c>
    </row>
    <row r="599" spans="1:23" x14ac:dyDescent="0.4">
      <c r="A599" s="17" t="s">
        <v>281</v>
      </c>
      <c r="B599" s="14" t="s">
        <v>17577</v>
      </c>
      <c r="C599" s="2" t="s">
        <v>49785</v>
      </c>
      <c r="D599" s="17" t="s">
        <v>50082</v>
      </c>
      <c r="G599" t="s">
        <v>36333</v>
      </c>
      <c r="H599" t="str">
        <f t="shared" ca="1" si="44"/>
        <v>insert into BUY values ( '0046','x8xc3h42','190598','2018-10-21 19:57','다른 걸 사는 것이 좋을 것 같아요.','2');</v>
      </c>
      <c r="U599">
        <f t="shared" ca="1" si="45"/>
        <v>2</v>
      </c>
      <c r="W599">
        <f t="shared" ca="1" si="45"/>
        <v>3</v>
      </c>
    </row>
    <row r="600" spans="1:23" x14ac:dyDescent="0.4">
      <c r="A600" s="17" t="s">
        <v>267</v>
      </c>
      <c r="B600" s="14" t="s">
        <v>17578</v>
      </c>
      <c r="C600" s="2" t="s">
        <v>49786</v>
      </c>
      <c r="D600" s="17" t="s">
        <v>50083</v>
      </c>
      <c r="G600" t="s">
        <v>36337</v>
      </c>
      <c r="H600" t="str">
        <f t="shared" ca="1" si="44"/>
        <v>insert into BUY values ( '0031','u8rfpq8u','190599','2019-05-28 10:18','그냥 그래요.','1');</v>
      </c>
      <c r="U600">
        <f t="shared" ca="1" si="45"/>
        <v>1</v>
      </c>
      <c r="W600">
        <f t="shared" ca="1" si="45"/>
        <v>1</v>
      </c>
    </row>
    <row r="601" spans="1:23" x14ac:dyDescent="0.4">
      <c r="A601" s="17" t="s">
        <v>253</v>
      </c>
      <c r="B601" s="14" t="s">
        <v>17579</v>
      </c>
      <c r="C601" s="2" t="s">
        <v>49787</v>
      </c>
      <c r="D601" s="17" t="s">
        <v>50084</v>
      </c>
      <c r="G601" t="s">
        <v>36333</v>
      </c>
      <c r="H601" t="str">
        <f t="shared" ca="1" si="44"/>
        <v>insert into BUY values ( '0017','y730fd12','190600','2019-09-26 21:44','다른 걸 사는 것이 좋을 것 같아요.','2');</v>
      </c>
      <c r="U601">
        <f t="shared" ca="1" si="45"/>
        <v>2</v>
      </c>
      <c r="W601">
        <f t="shared" ca="1" si="45"/>
        <v>2</v>
      </c>
    </row>
    <row r="602" spans="1:23" x14ac:dyDescent="0.4">
      <c r="A602" s="21" t="s">
        <v>237</v>
      </c>
      <c r="B602" s="14" t="s">
        <v>19470</v>
      </c>
      <c r="C602" s="2" t="s">
        <v>54127</v>
      </c>
      <c r="D602" s="17" t="s">
        <v>48199</v>
      </c>
      <c r="G602" t="s">
        <v>36335</v>
      </c>
      <c r="H602" t="str">
        <f t="shared" ca="1" si="44"/>
        <v>insert into BUY values ( '0001','6335wbgh','190601','2019-05-01 11:20','가격과 품질 모두 만족합니다.','2');</v>
      </c>
      <c r="U602">
        <f t="shared" ca="1" si="45"/>
        <v>2</v>
      </c>
    </row>
    <row r="603" spans="1:23" x14ac:dyDescent="0.4">
      <c r="A603" s="21" t="s">
        <v>238</v>
      </c>
      <c r="B603" s="14" t="s">
        <v>19471</v>
      </c>
      <c r="C603" s="2" t="s">
        <v>54128</v>
      </c>
      <c r="D603" s="17" t="s">
        <v>48200</v>
      </c>
      <c r="G603" t="s">
        <v>36333</v>
      </c>
      <c r="H603" t="str">
        <f t="shared" ca="1" si="44"/>
        <v>insert into BUY values ( '0002','2lmyw95x','190602','2019-05-16 10:17','다른 걸 사는 것이 좋을 것 같아요.','1');</v>
      </c>
      <c r="U603">
        <f t="shared" ref="U603:U666" ca="1" si="46">RANDBETWEEN(1,3)</f>
        <v>1</v>
      </c>
    </row>
    <row r="604" spans="1:23" x14ac:dyDescent="0.4">
      <c r="A604" s="21" t="s">
        <v>239</v>
      </c>
      <c r="B604" s="14" t="s">
        <v>19472</v>
      </c>
      <c r="C604" s="2" t="s">
        <v>54129</v>
      </c>
      <c r="D604" s="17" t="s">
        <v>48201</v>
      </c>
      <c r="G604" t="s">
        <v>36329</v>
      </c>
      <c r="H604" t="str">
        <f t="shared" ca="1" si="44"/>
        <v>insert into BUY values ( '0003','h0z5mojw','190603','2018-03-16 18:28','아이들이 좋아해요.','1');</v>
      </c>
      <c r="U604">
        <f t="shared" ca="1" si="46"/>
        <v>1</v>
      </c>
    </row>
    <row r="605" spans="1:23" x14ac:dyDescent="0.4">
      <c r="A605" s="21" t="s">
        <v>240</v>
      </c>
      <c r="B605" s="14" t="s">
        <v>19473</v>
      </c>
      <c r="C605" s="2" t="s">
        <v>54130</v>
      </c>
      <c r="D605" s="17" t="s">
        <v>48202</v>
      </c>
      <c r="G605" t="s">
        <v>36329</v>
      </c>
      <c r="H605" t="str">
        <f t="shared" ca="1" si="44"/>
        <v>insert into BUY values ( '0004','73ol268q','190604','2018-09-03 17:58','아이들이 좋아해요.','3');</v>
      </c>
      <c r="U605">
        <f t="shared" ca="1" si="46"/>
        <v>3</v>
      </c>
    </row>
    <row r="606" spans="1:23" x14ac:dyDescent="0.4">
      <c r="A606" s="21" t="s">
        <v>241</v>
      </c>
      <c r="B606" s="14" t="s">
        <v>19474</v>
      </c>
      <c r="C606" s="2" t="s">
        <v>54131</v>
      </c>
      <c r="D606" s="17" t="s">
        <v>48203</v>
      </c>
      <c r="G606" t="s">
        <v>36335</v>
      </c>
      <c r="H606" t="str">
        <f t="shared" ca="1" si="44"/>
        <v>insert into BUY values ( '0005','uuii3m4k','190605','2018-01-25 15:34','가격과 품질 모두 만족합니다.','3');</v>
      </c>
      <c r="U606">
        <f t="shared" ca="1" si="46"/>
        <v>3</v>
      </c>
    </row>
    <row r="607" spans="1:23" x14ac:dyDescent="0.4">
      <c r="A607" s="21" t="s">
        <v>242</v>
      </c>
      <c r="B607" s="14" t="s">
        <v>19475</v>
      </c>
      <c r="C607" s="2" t="s">
        <v>54132</v>
      </c>
      <c r="D607" s="17" t="s">
        <v>48204</v>
      </c>
      <c r="G607" t="s">
        <v>36338</v>
      </c>
      <c r="H607" t="str">
        <f t="shared" ca="1" si="44"/>
        <v>insert into BUY values ( '0006','35xo15r3','190606','2019-12-13 20:56','매우 불만족스러워요.','2');</v>
      </c>
      <c r="U607">
        <f t="shared" ca="1" si="46"/>
        <v>2</v>
      </c>
    </row>
    <row r="608" spans="1:23" x14ac:dyDescent="0.4">
      <c r="A608" s="21" t="s">
        <v>243</v>
      </c>
      <c r="B608" s="14" t="s">
        <v>19476</v>
      </c>
      <c r="C608" s="2" t="s">
        <v>54133</v>
      </c>
      <c r="D608" s="17" t="s">
        <v>48205</v>
      </c>
      <c r="G608" t="s">
        <v>36335</v>
      </c>
      <c r="H608" t="str">
        <f t="shared" ca="1" si="44"/>
        <v>insert into BUY values ( '0007','y0v521bj','190607','2019-09-05 17:14','가격과 품질 모두 만족합니다.','1');</v>
      </c>
      <c r="U608">
        <f t="shared" ca="1" si="46"/>
        <v>1</v>
      </c>
    </row>
    <row r="609" spans="1:21" x14ac:dyDescent="0.4">
      <c r="A609" s="21" t="s">
        <v>244</v>
      </c>
      <c r="B609" s="14" t="s">
        <v>19477</v>
      </c>
      <c r="C609" s="2" t="s">
        <v>54134</v>
      </c>
      <c r="D609" s="17" t="s">
        <v>48206</v>
      </c>
      <c r="G609" t="s">
        <v>36335</v>
      </c>
      <c r="H609" t="str">
        <f t="shared" ca="1" si="44"/>
        <v>insert into BUY values ( '0008','qdqgg0vp','190608','2018-10-29 10:35','가격과 품질 모두 만족합니다.','3');</v>
      </c>
      <c r="U609">
        <f t="shared" ca="1" si="46"/>
        <v>3</v>
      </c>
    </row>
    <row r="610" spans="1:21" x14ac:dyDescent="0.4">
      <c r="A610" s="21" t="s">
        <v>245</v>
      </c>
      <c r="B610" s="14" t="s">
        <v>19478</v>
      </c>
      <c r="C610" s="2" t="s">
        <v>54135</v>
      </c>
      <c r="D610" s="17" t="s">
        <v>48207</v>
      </c>
      <c r="G610" t="s">
        <v>36329</v>
      </c>
      <c r="H610" t="str">
        <f t="shared" ca="1" si="44"/>
        <v>insert into BUY values ( '0009','n5013i4j','190609','2018-10-03 22:25','아이들이 좋아해요.','2');</v>
      </c>
      <c r="U610">
        <f t="shared" ca="1" si="46"/>
        <v>2</v>
      </c>
    </row>
    <row r="611" spans="1:21" x14ac:dyDescent="0.4">
      <c r="A611" s="21" t="s">
        <v>246</v>
      </c>
      <c r="B611" s="14" t="s">
        <v>19479</v>
      </c>
      <c r="C611" s="2" t="s">
        <v>54136</v>
      </c>
      <c r="D611" s="17" t="s">
        <v>48208</v>
      </c>
      <c r="G611" t="s">
        <v>36335</v>
      </c>
      <c r="H611" t="str">
        <f t="shared" ca="1" si="44"/>
        <v>insert into BUY values ( '0010','3d4956ft','190610','2019-06-13 12:58','가격과 품질 모두 만족합니다.','3');</v>
      </c>
      <c r="U611">
        <f t="shared" ca="1" si="46"/>
        <v>3</v>
      </c>
    </row>
    <row r="612" spans="1:21" x14ac:dyDescent="0.4">
      <c r="A612" s="21" t="s">
        <v>247</v>
      </c>
      <c r="B612" s="14" t="s">
        <v>19480</v>
      </c>
      <c r="C612" s="2" t="s">
        <v>54137</v>
      </c>
      <c r="D612" s="17" t="s">
        <v>48209</v>
      </c>
      <c r="G612" t="s">
        <v>36335</v>
      </c>
      <c r="H612" t="str">
        <f t="shared" ca="1" si="44"/>
        <v>insert into BUY values ( '0011','302990n1','190611','2019-10-08 19:25','가격과 품질 모두 만족합니다.','2');</v>
      </c>
      <c r="U612">
        <f t="shared" ca="1" si="46"/>
        <v>2</v>
      </c>
    </row>
    <row r="613" spans="1:21" x14ac:dyDescent="0.4">
      <c r="A613" s="21" t="s">
        <v>248</v>
      </c>
      <c r="B613" s="14" t="s">
        <v>19481</v>
      </c>
      <c r="C613" s="2" t="s">
        <v>54138</v>
      </c>
      <c r="D613" s="17" t="s">
        <v>48210</v>
      </c>
      <c r="G613" t="s">
        <v>36329</v>
      </c>
      <c r="H613" t="str">
        <f t="shared" ca="1" si="44"/>
        <v>insert into BUY values ( '0012','cxtqy3kl','190612','2019-01-11 21:27','아이들이 좋아해요.','3');</v>
      </c>
      <c r="U613">
        <f t="shared" ca="1" si="46"/>
        <v>3</v>
      </c>
    </row>
    <row r="614" spans="1:21" x14ac:dyDescent="0.4">
      <c r="A614" s="21" t="s">
        <v>249</v>
      </c>
      <c r="B614" s="14" t="s">
        <v>19482</v>
      </c>
      <c r="C614" s="2" t="s">
        <v>54139</v>
      </c>
      <c r="D614" s="17" t="s">
        <v>48211</v>
      </c>
      <c r="G614" t="s">
        <v>36338</v>
      </c>
      <c r="H614" t="str">
        <f t="shared" ca="1" si="44"/>
        <v>insert into BUY values ( '0013','vlndldt7','190613','2019-10-18 22:13','매우 불만족스러워요.','1');</v>
      </c>
      <c r="U614">
        <f t="shared" ca="1" si="46"/>
        <v>1</v>
      </c>
    </row>
    <row r="615" spans="1:21" x14ac:dyDescent="0.4">
      <c r="A615" s="21" t="s">
        <v>250</v>
      </c>
      <c r="B615" s="14" t="s">
        <v>19483</v>
      </c>
      <c r="C615" s="2" t="s">
        <v>54140</v>
      </c>
      <c r="D615" s="17" t="s">
        <v>48212</v>
      </c>
      <c r="G615" t="s">
        <v>36333</v>
      </c>
      <c r="H615" t="str">
        <f t="shared" ca="1" si="44"/>
        <v>insert into BUY values ( '0014','71ap4fq1','190614','2018-01-12 20:35','다른 걸 사는 것이 좋을 것 같아요.','3');</v>
      </c>
      <c r="U615">
        <f t="shared" ca="1" si="46"/>
        <v>3</v>
      </c>
    </row>
    <row r="616" spans="1:21" x14ac:dyDescent="0.4">
      <c r="A616" s="21" t="s">
        <v>251</v>
      </c>
      <c r="B616" s="14" t="s">
        <v>19484</v>
      </c>
      <c r="C616" s="2" t="s">
        <v>54141</v>
      </c>
      <c r="D616" s="17" t="s">
        <v>48213</v>
      </c>
      <c r="G616" t="s">
        <v>36331</v>
      </c>
      <c r="H616" t="str">
        <f t="shared" ca="1" si="44"/>
        <v>insert into BUY values ( '0015','2g46vki5','190615','2019-03-21 17:41','별로 만족하지 않습니다.','3');</v>
      </c>
      <c r="U616">
        <f t="shared" ca="1" si="46"/>
        <v>3</v>
      </c>
    </row>
    <row r="617" spans="1:21" x14ac:dyDescent="0.4">
      <c r="A617" s="21" t="s">
        <v>252</v>
      </c>
      <c r="B617" s="14" t="s">
        <v>19485</v>
      </c>
      <c r="C617" s="2" t="s">
        <v>54142</v>
      </c>
      <c r="D617" s="17" t="s">
        <v>48214</v>
      </c>
      <c r="G617" t="s">
        <v>36333</v>
      </c>
      <c r="H617" t="str">
        <f t="shared" ca="1" si="44"/>
        <v>insert into BUY values ( '0016','e3r03128','190616','2018-11-06 18:35','다른 걸 사는 것이 좋을 것 같아요.','3');</v>
      </c>
      <c r="U617">
        <f t="shared" ca="1" si="46"/>
        <v>3</v>
      </c>
    </row>
    <row r="618" spans="1:21" x14ac:dyDescent="0.4">
      <c r="A618" s="21" t="s">
        <v>253</v>
      </c>
      <c r="B618" s="14" t="s">
        <v>19486</v>
      </c>
      <c r="C618" s="2" t="s">
        <v>54143</v>
      </c>
      <c r="D618" s="17" t="s">
        <v>48215</v>
      </c>
      <c r="G618" t="s">
        <v>36329</v>
      </c>
      <c r="H618" t="str">
        <f t="shared" ca="1" si="44"/>
        <v>insert into BUY values ( '0017','4xv577m4','190617','2019-11-03 10:48','아이들이 좋아해요.','2');</v>
      </c>
      <c r="U618">
        <f t="shared" ca="1" si="46"/>
        <v>2</v>
      </c>
    </row>
    <row r="619" spans="1:21" x14ac:dyDescent="0.4">
      <c r="A619" s="21" t="s">
        <v>254</v>
      </c>
      <c r="B619" s="14" t="s">
        <v>19487</v>
      </c>
      <c r="C619" s="2" t="s">
        <v>54144</v>
      </c>
      <c r="D619" s="17" t="s">
        <v>48216</v>
      </c>
      <c r="G619" t="s">
        <v>36333</v>
      </c>
      <c r="H619" t="str">
        <f t="shared" ca="1" si="44"/>
        <v>insert into BUY values ( '0018','gqyv6b77','190618','2018-06-17 20:31','다른 걸 사는 것이 좋을 것 같아요.','2');</v>
      </c>
      <c r="U619">
        <f t="shared" ca="1" si="46"/>
        <v>2</v>
      </c>
    </row>
    <row r="620" spans="1:21" x14ac:dyDescent="0.4">
      <c r="A620" s="21" t="s">
        <v>255</v>
      </c>
      <c r="B620" s="14" t="s">
        <v>19488</v>
      </c>
      <c r="C620" s="2" t="s">
        <v>54145</v>
      </c>
      <c r="D620" s="17" t="s">
        <v>48217</v>
      </c>
      <c r="G620" t="s">
        <v>36335</v>
      </c>
      <c r="H620" t="str">
        <f t="shared" ca="1" si="44"/>
        <v>insert into BUY values ( '0019','t3039kyl','190619','2019-10-12 17:31','가격과 품질 모두 만족합니다.','3');</v>
      </c>
      <c r="U620">
        <f t="shared" ca="1" si="46"/>
        <v>3</v>
      </c>
    </row>
    <row r="621" spans="1:21" x14ac:dyDescent="0.4">
      <c r="A621" s="21" t="s">
        <v>256</v>
      </c>
      <c r="B621" s="14" t="s">
        <v>19489</v>
      </c>
      <c r="C621" s="2" t="s">
        <v>54146</v>
      </c>
      <c r="D621" s="17" t="s">
        <v>48218</v>
      </c>
      <c r="G621" t="s">
        <v>36333</v>
      </c>
      <c r="H621" t="str">
        <f t="shared" ca="1" si="44"/>
        <v>insert into BUY values ( '0020','p7xd016y','190620','2019-06-10 21:29','다른 걸 사는 것이 좋을 것 같아요.','3');</v>
      </c>
      <c r="U621">
        <f t="shared" ca="1" si="46"/>
        <v>3</v>
      </c>
    </row>
    <row r="622" spans="1:21" x14ac:dyDescent="0.4">
      <c r="A622" s="21" t="s">
        <v>257</v>
      </c>
      <c r="B622" s="14" t="s">
        <v>19490</v>
      </c>
      <c r="C622" s="2" t="s">
        <v>54147</v>
      </c>
      <c r="D622" s="17" t="s">
        <v>48219</v>
      </c>
      <c r="G622" t="s">
        <v>36338</v>
      </c>
      <c r="H622" t="str">
        <f t="shared" ca="1" si="44"/>
        <v>insert into BUY values ( '0021','n240yhn5','190621','2018-03-03 15:11','매우 불만족스러워요.','2');</v>
      </c>
      <c r="U622">
        <f t="shared" ca="1" si="46"/>
        <v>2</v>
      </c>
    </row>
    <row r="623" spans="1:21" x14ac:dyDescent="0.4">
      <c r="A623" s="21" t="s">
        <v>258</v>
      </c>
      <c r="B623" s="14" t="s">
        <v>19491</v>
      </c>
      <c r="C623" s="2" t="s">
        <v>54148</v>
      </c>
      <c r="D623" s="17" t="s">
        <v>48220</v>
      </c>
      <c r="G623" t="s">
        <v>36335</v>
      </c>
      <c r="H623" t="str">
        <f t="shared" ca="1" si="44"/>
        <v>insert into BUY values ( '0022','7v4537v4','190622','2018-07-25 23:23','가격과 품질 모두 만족합니다.','2');</v>
      </c>
      <c r="U623">
        <f t="shared" ca="1" si="46"/>
        <v>2</v>
      </c>
    </row>
    <row r="624" spans="1:21" x14ac:dyDescent="0.4">
      <c r="A624" s="21" t="s">
        <v>259</v>
      </c>
      <c r="B624" s="14" t="s">
        <v>19492</v>
      </c>
      <c r="C624" s="2" t="s">
        <v>54149</v>
      </c>
      <c r="D624" s="17" t="s">
        <v>48221</v>
      </c>
      <c r="G624" t="s">
        <v>36333</v>
      </c>
      <c r="H624" t="str">
        <f t="shared" ca="1" si="44"/>
        <v>insert into BUY values ( '0023','1tqob476','190623','2019-11-09 18:48','다른 걸 사는 것이 좋을 것 같아요.','2');</v>
      </c>
      <c r="U624">
        <f t="shared" ca="1" si="46"/>
        <v>2</v>
      </c>
    </row>
    <row r="625" spans="1:21" x14ac:dyDescent="0.4">
      <c r="A625" s="21" t="s">
        <v>260</v>
      </c>
      <c r="B625" s="14" t="s">
        <v>19493</v>
      </c>
      <c r="C625" s="2" t="s">
        <v>54150</v>
      </c>
      <c r="D625" s="17" t="s">
        <v>48222</v>
      </c>
      <c r="G625" t="s">
        <v>36327</v>
      </c>
      <c r="H625" t="str">
        <f t="shared" ca="1" si="44"/>
        <v>insert into BUY values ( '0024','2apmzu00','190624','2019-10-12 17:28','매우 좋아요.','3');</v>
      </c>
      <c r="U625">
        <f t="shared" ca="1" si="46"/>
        <v>3</v>
      </c>
    </row>
    <row r="626" spans="1:21" x14ac:dyDescent="0.4">
      <c r="A626" s="21" t="s">
        <v>261</v>
      </c>
      <c r="B626" s="14" t="s">
        <v>19494</v>
      </c>
      <c r="C626" s="2" t="s">
        <v>54151</v>
      </c>
      <c r="D626" s="17" t="s">
        <v>48223</v>
      </c>
      <c r="G626" t="s">
        <v>36327</v>
      </c>
      <c r="H626" t="str">
        <f t="shared" ca="1" si="44"/>
        <v>insert into BUY values ( '0025','lreh8zvv','190625','2018-04-15 12:30','매우 좋아요.','1');</v>
      </c>
      <c r="U626">
        <f t="shared" ca="1" si="46"/>
        <v>1</v>
      </c>
    </row>
    <row r="627" spans="1:21" x14ac:dyDescent="0.4">
      <c r="A627" s="21" t="s">
        <v>262</v>
      </c>
      <c r="B627" s="14" t="s">
        <v>19495</v>
      </c>
      <c r="C627" s="2" t="s">
        <v>54152</v>
      </c>
      <c r="D627" s="17" t="s">
        <v>48224</v>
      </c>
      <c r="G627" t="s">
        <v>36327</v>
      </c>
      <c r="H627" t="str">
        <f t="shared" ca="1" si="44"/>
        <v>insert into BUY values ( '0026','li4km4pr','190626','2019-02-08 23:20','매우 좋아요.','2');</v>
      </c>
      <c r="U627">
        <f t="shared" ca="1" si="46"/>
        <v>2</v>
      </c>
    </row>
    <row r="628" spans="1:21" x14ac:dyDescent="0.4">
      <c r="A628" s="21" t="s">
        <v>263</v>
      </c>
      <c r="B628" s="14" t="s">
        <v>19496</v>
      </c>
      <c r="C628" s="2" t="s">
        <v>54153</v>
      </c>
      <c r="D628" s="17" t="s">
        <v>48225</v>
      </c>
      <c r="G628" t="s">
        <v>36331</v>
      </c>
      <c r="H628" t="str">
        <f t="shared" ca="1" si="44"/>
        <v>insert into BUY values ( '0027','a60yqu27','190627','2019-01-29 12:15','별로 만족하지 않습니다.','1');</v>
      </c>
      <c r="U628">
        <f t="shared" ca="1" si="46"/>
        <v>1</v>
      </c>
    </row>
    <row r="629" spans="1:21" x14ac:dyDescent="0.4">
      <c r="A629" s="21" t="s">
        <v>264</v>
      </c>
      <c r="B629" s="14" t="s">
        <v>19497</v>
      </c>
      <c r="C629" s="2" t="s">
        <v>54154</v>
      </c>
      <c r="D629" s="17" t="s">
        <v>48226</v>
      </c>
      <c r="G629" t="s">
        <v>36331</v>
      </c>
      <c r="H629" t="str">
        <f t="shared" ca="1" si="44"/>
        <v>insert into BUY values ( '0028','jmi5eex9','190628','2019-04-13 13:58','별로 만족하지 않습니다.','2');</v>
      </c>
      <c r="U629">
        <f t="shared" ca="1" si="46"/>
        <v>2</v>
      </c>
    </row>
    <row r="630" spans="1:21" x14ac:dyDescent="0.4">
      <c r="A630" s="21" t="s">
        <v>265</v>
      </c>
      <c r="B630" s="14" t="s">
        <v>19498</v>
      </c>
      <c r="C630" s="2" t="s">
        <v>54155</v>
      </c>
      <c r="D630" s="17" t="s">
        <v>48227</v>
      </c>
      <c r="G630" t="s">
        <v>36335</v>
      </c>
      <c r="H630" t="str">
        <f t="shared" ca="1" si="44"/>
        <v>insert into BUY values ( '0029','4j737m1r','190629','2018-02-20 17:16','가격과 품질 모두 만족합니다.','1');</v>
      </c>
      <c r="U630">
        <f t="shared" ca="1" si="46"/>
        <v>1</v>
      </c>
    </row>
    <row r="631" spans="1:21" x14ac:dyDescent="0.4">
      <c r="A631" s="21" t="s">
        <v>266</v>
      </c>
      <c r="B631" s="14" t="s">
        <v>19499</v>
      </c>
      <c r="C631" s="2" t="s">
        <v>54156</v>
      </c>
      <c r="D631" s="17" t="s">
        <v>48228</v>
      </c>
      <c r="G631" t="s">
        <v>36329</v>
      </c>
      <c r="H631" t="str">
        <f t="shared" ca="1" si="44"/>
        <v>insert into BUY values ( '0030','r6fx49sv','190630','2018-06-07 21:11','아이들이 좋아해요.','3');</v>
      </c>
      <c r="U631">
        <f t="shared" ca="1" si="46"/>
        <v>3</v>
      </c>
    </row>
    <row r="632" spans="1:21" x14ac:dyDescent="0.4">
      <c r="A632" s="21" t="s">
        <v>267</v>
      </c>
      <c r="B632" s="14" t="s">
        <v>19500</v>
      </c>
      <c r="C632" s="2" t="s">
        <v>54157</v>
      </c>
      <c r="D632" s="17" t="s">
        <v>48229</v>
      </c>
      <c r="G632" t="s">
        <v>36329</v>
      </c>
      <c r="H632" t="str">
        <f t="shared" ca="1" si="44"/>
        <v>insert into BUY values ( '0031','fi6i3d4j','190631','2018-11-27 14:14','아이들이 좋아해요.','1');</v>
      </c>
      <c r="U632">
        <f t="shared" ca="1" si="46"/>
        <v>1</v>
      </c>
    </row>
    <row r="633" spans="1:21" x14ac:dyDescent="0.4">
      <c r="A633" s="21" t="s">
        <v>433</v>
      </c>
      <c r="B633" s="14" t="s">
        <v>19501</v>
      </c>
      <c r="C633" s="2" t="s">
        <v>54158</v>
      </c>
      <c r="D633" s="17" t="s">
        <v>48230</v>
      </c>
      <c r="G633" t="s">
        <v>36331</v>
      </c>
      <c r="H633" t="str">
        <f t="shared" ca="1" si="44"/>
        <v>insert into BUY values ( '0032','y96g83y9','190632','2018-10-27 21:39','별로 만족하지 않습니다.','1');</v>
      </c>
      <c r="U633">
        <f t="shared" ca="1" si="46"/>
        <v>1</v>
      </c>
    </row>
    <row r="634" spans="1:21" x14ac:dyDescent="0.4">
      <c r="A634" s="21" t="s">
        <v>268</v>
      </c>
      <c r="B634" s="14" t="s">
        <v>19502</v>
      </c>
      <c r="C634" s="2" t="s">
        <v>54159</v>
      </c>
      <c r="D634" s="17" t="s">
        <v>48231</v>
      </c>
      <c r="G634" t="s">
        <v>36338</v>
      </c>
      <c r="H634" t="str">
        <f t="shared" ca="1" si="44"/>
        <v>insert into BUY values ( '0033','pdr4k7l0','190633','2018-02-06 22:10','매우 불만족스러워요.','1');</v>
      </c>
      <c r="U634">
        <f t="shared" ca="1" si="46"/>
        <v>1</v>
      </c>
    </row>
    <row r="635" spans="1:21" x14ac:dyDescent="0.4">
      <c r="A635" s="21" t="s">
        <v>269</v>
      </c>
      <c r="B635" s="14" t="s">
        <v>19503</v>
      </c>
      <c r="C635" s="2" t="s">
        <v>54160</v>
      </c>
      <c r="D635" s="17" t="s">
        <v>48232</v>
      </c>
      <c r="G635" t="s">
        <v>36327</v>
      </c>
      <c r="H635" t="str">
        <f t="shared" ca="1" si="44"/>
        <v>insert into BUY values ( '0034','13x87u09','190634','2019-11-17 15:13','매우 좋아요.','2');</v>
      </c>
      <c r="U635">
        <f t="shared" ca="1" si="46"/>
        <v>2</v>
      </c>
    </row>
    <row r="636" spans="1:21" x14ac:dyDescent="0.4">
      <c r="A636" s="21" t="s">
        <v>270</v>
      </c>
      <c r="B636" s="14" t="s">
        <v>19504</v>
      </c>
      <c r="C636" s="2" t="s">
        <v>54161</v>
      </c>
      <c r="D636" s="17" t="s">
        <v>48233</v>
      </c>
      <c r="G636" t="s">
        <v>36335</v>
      </c>
      <c r="H636" t="str">
        <f t="shared" ca="1" si="44"/>
        <v>insert into BUY values ( '0035','6380zfu6','190635','2018-11-18 20:55','가격과 품질 모두 만족합니다.','1');</v>
      </c>
      <c r="U636">
        <f t="shared" ca="1" si="46"/>
        <v>1</v>
      </c>
    </row>
    <row r="637" spans="1:21" x14ac:dyDescent="0.4">
      <c r="A637" s="21" t="s">
        <v>271</v>
      </c>
      <c r="B637" s="14" t="s">
        <v>19505</v>
      </c>
      <c r="C637" s="2" t="s">
        <v>54162</v>
      </c>
      <c r="D637" s="17" t="s">
        <v>48234</v>
      </c>
      <c r="G637" t="s">
        <v>36338</v>
      </c>
      <c r="H637" t="str">
        <f t="shared" ca="1" si="44"/>
        <v>insert into BUY values ( '0036','h7f9ji68','190636','2018-09-05 13:48','매우 불만족스러워요.','3');</v>
      </c>
      <c r="U637">
        <f t="shared" ca="1" si="46"/>
        <v>3</v>
      </c>
    </row>
    <row r="638" spans="1:21" x14ac:dyDescent="0.4">
      <c r="A638" s="21" t="s">
        <v>272</v>
      </c>
      <c r="B638" s="14" t="s">
        <v>19506</v>
      </c>
      <c r="C638" s="2" t="s">
        <v>54163</v>
      </c>
      <c r="D638" s="17" t="s">
        <v>48235</v>
      </c>
      <c r="G638" t="s">
        <v>36329</v>
      </c>
      <c r="H638" t="str">
        <f t="shared" ca="1" si="44"/>
        <v>insert into BUY values ( '0037','74u8186r','190637','2018-06-02 17:14','아이들이 좋아해요.','1');</v>
      </c>
      <c r="U638">
        <f t="shared" ca="1" si="46"/>
        <v>1</v>
      </c>
    </row>
    <row r="639" spans="1:21" x14ac:dyDescent="0.4">
      <c r="A639" s="21" t="s">
        <v>273</v>
      </c>
      <c r="B639" s="14" t="s">
        <v>19507</v>
      </c>
      <c r="C639" s="2" t="s">
        <v>54164</v>
      </c>
      <c r="D639" s="17" t="s">
        <v>48236</v>
      </c>
      <c r="G639" t="s">
        <v>36335</v>
      </c>
      <c r="H639" t="str">
        <f t="shared" ca="1" si="44"/>
        <v>insert into BUY values ( '0038','wjjif4d4','190638','2018-10-22 14:19','가격과 품질 모두 만족합니다.','3');</v>
      </c>
      <c r="U639">
        <f t="shared" ca="1" si="46"/>
        <v>3</v>
      </c>
    </row>
    <row r="640" spans="1:21" x14ac:dyDescent="0.4">
      <c r="A640" s="21" t="s">
        <v>274</v>
      </c>
      <c r="B640" s="14" t="s">
        <v>19508</v>
      </c>
      <c r="C640" s="2" t="s">
        <v>54165</v>
      </c>
      <c r="D640" s="17" t="s">
        <v>48237</v>
      </c>
      <c r="G640" t="s">
        <v>36329</v>
      </c>
      <c r="H640" t="str">
        <f t="shared" ca="1" si="44"/>
        <v>insert into BUY values ( '0039','701372do','190639','2018-06-15 23:36','아이들이 좋아해요.','1');</v>
      </c>
      <c r="U640">
        <f t="shared" ca="1" si="46"/>
        <v>1</v>
      </c>
    </row>
    <row r="641" spans="1:21" x14ac:dyDescent="0.4">
      <c r="A641" s="21" t="s">
        <v>275</v>
      </c>
      <c r="B641" s="14" t="s">
        <v>19509</v>
      </c>
      <c r="C641" s="2" t="s">
        <v>54166</v>
      </c>
      <c r="D641" s="17" t="s">
        <v>48238</v>
      </c>
      <c r="G641" t="s">
        <v>36338</v>
      </c>
      <c r="H641" t="str">
        <f t="shared" ca="1" si="44"/>
        <v>insert into BUY values ( '0040','j9rg1r26','190640','2019-02-01 18:20','매우 불만족스러워요.','1');</v>
      </c>
      <c r="U641">
        <f t="shared" ca="1" si="46"/>
        <v>1</v>
      </c>
    </row>
    <row r="642" spans="1:21" x14ac:dyDescent="0.4">
      <c r="A642" s="21" t="s">
        <v>276</v>
      </c>
      <c r="B642" s="14" t="s">
        <v>19510</v>
      </c>
      <c r="C642" s="2" t="s">
        <v>54167</v>
      </c>
      <c r="D642" s="17" t="s">
        <v>48239</v>
      </c>
      <c r="G642" t="s">
        <v>36338</v>
      </c>
      <c r="H642" t="str">
        <f t="shared" ca="1" si="44"/>
        <v>insert into BUY values ( '0041','ad2pwf8z','190641','2019-11-11 19:20','매우 불만족스러워요.','3');</v>
      </c>
      <c r="U642">
        <f t="shared" ca="1" si="46"/>
        <v>3</v>
      </c>
    </row>
    <row r="643" spans="1:21" x14ac:dyDescent="0.4">
      <c r="A643" s="21" t="s">
        <v>277</v>
      </c>
      <c r="B643" s="14" t="s">
        <v>19511</v>
      </c>
      <c r="C643" s="2" t="s">
        <v>54168</v>
      </c>
      <c r="D643" s="17" t="s">
        <v>48240</v>
      </c>
      <c r="G643" t="s">
        <v>36338</v>
      </c>
      <c r="H643" t="str">
        <f t="shared" ref="H643:H706" ca="1" si="47">"insert into BUY values ( '"&amp;A643&amp;"','"&amp;B643&amp;"','"&amp;C643&amp;"','"&amp;D643&amp;"','"&amp;G643&amp;"','"&amp;U643&amp;"');"</f>
        <v>insert into BUY values ( '0042','ucddekci','190642','2019-08-18 13:25','매우 불만족스러워요.','2');</v>
      </c>
      <c r="U643">
        <f t="shared" ca="1" si="46"/>
        <v>2</v>
      </c>
    </row>
    <row r="644" spans="1:21" x14ac:dyDescent="0.4">
      <c r="A644" s="21" t="s">
        <v>278</v>
      </c>
      <c r="B644" s="14" t="s">
        <v>19512</v>
      </c>
      <c r="C644" s="2" t="s">
        <v>54169</v>
      </c>
      <c r="D644" s="17" t="s">
        <v>48241</v>
      </c>
      <c r="G644" t="s">
        <v>36333</v>
      </c>
      <c r="H644" t="str">
        <f t="shared" ca="1" si="47"/>
        <v>insert into BUY values ( '0043','4en0smct','190643','2019-06-20 23:52','다른 걸 사는 것이 좋을 것 같아요.','3');</v>
      </c>
      <c r="U644">
        <f t="shared" ca="1" si="46"/>
        <v>3</v>
      </c>
    </row>
    <row r="645" spans="1:21" x14ac:dyDescent="0.4">
      <c r="A645" s="21" t="s">
        <v>279</v>
      </c>
      <c r="B645" s="14" t="s">
        <v>19513</v>
      </c>
      <c r="C645" s="2" t="s">
        <v>54170</v>
      </c>
      <c r="D645" s="17" t="s">
        <v>48242</v>
      </c>
      <c r="G645" t="s">
        <v>36337</v>
      </c>
      <c r="H645" t="str">
        <f t="shared" ca="1" si="47"/>
        <v>insert into BUY values ( '0044','rvm7rpm1','190644','2018-09-19 21:30','그냥 그래요.','2');</v>
      </c>
      <c r="U645">
        <f t="shared" ca="1" si="46"/>
        <v>2</v>
      </c>
    </row>
    <row r="646" spans="1:21" x14ac:dyDescent="0.4">
      <c r="A646" s="21" t="s">
        <v>280</v>
      </c>
      <c r="B646" s="14" t="s">
        <v>19514</v>
      </c>
      <c r="C646" s="2" t="s">
        <v>54171</v>
      </c>
      <c r="D646" s="17" t="s">
        <v>48243</v>
      </c>
      <c r="G646" t="s">
        <v>36333</v>
      </c>
      <c r="H646" t="str">
        <f t="shared" ca="1" si="47"/>
        <v>insert into BUY values ( '0045','81u8o8s2','190645','2018-02-19 10:30','다른 걸 사는 것이 좋을 것 같아요.','1');</v>
      </c>
      <c r="U646">
        <f t="shared" ca="1" si="46"/>
        <v>1</v>
      </c>
    </row>
    <row r="647" spans="1:21" x14ac:dyDescent="0.4">
      <c r="A647" s="21" t="s">
        <v>281</v>
      </c>
      <c r="B647" s="14" t="s">
        <v>19515</v>
      </c>
      <c r="C647" s="2" t="s">
        <v>54172</v>
      </c>
      <c r="D647" s="17" t="s">
        <v>48244</v>
      </c>
      <c r="G647" t="s">
        <v>36338</v>
      </c>
      <c r="H647" t="str">
        <f t="shared" ca="1" si="47"/>
        <v>insert into BUY values ( '0046','9kz0sf88','190646','2019-01-11 10:26','매우 불만족스러워요.','1');</v>
      </c>
      <c r="U647">
        <f t="shared" ca="1" si="46"/>
        <v>1</v>
      </c>
    </row>
    <row r="648" spans="1:21" x14ac:dyDescent="0.4">
      <c r="A648" s="21" t="s">
        <v>282</v>
      </c>
      <c r="B648" s="14" t="s">
        <v>19516</v>
      </c>
      <c r="C648" s="2" t="s">
        <v>54173</v>
      </c>
      <c r="D648" s="17" t="s">
        <v>48245</v>
      </c>
      <c r="G648" t="s">
        <v>36329</v>
      </c>
      <c r="H648" t="str">
        <f t="shared" ca="1" si="47"/>
        <v>insert into BUY values ( '0047','g38wtne0','190647','2019-03-08 18:37','아이들이 좋아해요.','1');</v>
      </c>
      <c r="U648">
        <f t="shared" ca="1" si="46"/>
        <v>1</v>
      </c>
    </row>
    <row r="649" spans="1:21" x14ac:dyDescent="0.4">
      <c r="A649" s="21" t="s">
        <v>283</v>
      </c>
      <c r="B649" s="14" t="s">
        <v>19517</v>
      </c>
      <c r="C649" s="2" t="s">
        <v>54174</v>
      </c>
      <c r="D649" s="17" t="s">
        <v>48246</v>
      </c>
      <c r="G649" t="s">
        <v>36329</v>
      </c>
      <c r="H649" t="str">
        <f t="shared" ca="1" si="47"/>
        <v>insert into BUY values ( '0048','ww6rpr6o','190648','2019-09-03 18:34','아이들이 좋아해요.','1');</v>
      </c>
      <c r="U649">
        <f t="shared" ca="1" si="46"/>
        <v>1</v>
      </c>
    </row>
    <row r="650" spans="1:21" x14ac:dyDescent="0.4">
      <c r="A650" s="21" t="s">
        <v>284</v>
      </c>
      <c r="B650" s="14" t="s">
        <v>19518</v>
      </c>
      <c r="C650" s="2" t="s">
        <v>54175</v>
      </c>
      <c r="D650" s="17" t="s">
        <v>48247</v>
      </c>
      <c r="G650" t="s">
        <v>36335</v>
      </c>
      <c r="H650" t="str">
        <f t="shared" ca="1" si="47"/>
        <v>insert into BUY values ( '0049','om6qf27s','190649','2018-05-18 19:36','가격과 품질 모두 만족합니다.','1');</v>
      </c>
      <c r="U650">
        <f t="shared" ca="1" si="46"/>
        <v>1</v>
      </c>
    </row>
    <row r="651" spans="1:21" x14ac:dyDescent="0.4">
      <c r="A651" s="21" t="s">
        <v>285</v>
      </c>
      <c r="B651" s="14" t="s">
        <v>19519</v>
      </c>
      <c r="C651" s="2" t="s">
        <v>54176</v>
      </c>
      <c r="D651" s="17" t="s">
        <v>48248</v>
      </c>
      <c r="G651" t="s">
        <v>36331</v>
      </c>
      <c r="H651" t="str">
        <f t="shared" ca="1" si="47"/>
        <v>insert into BUY values ( '0050','1rgg20xw','190650','2019-06-08 18:42','별로 만족하지 않습니다.','3');</v>
      </c>
      <c r="U651">
        <f t="shared" ca="1" si="46"/>
        <v>3</v>
      </c>
    </row>
    <row r="652" spans="1:21" x14ac:dyDescent="0.4">
      <c r="A652" s="21" t="s">
        <v>286</v>
      </c>
      <c r="B652" s="14" t="s">
        <v>19520</v>
      </c>
      <c r="C652" s="2" t="s">
        <v>54177</v>
      </c>
      <c r="D652" s="17" t="s">
        <v>48249</v>
      </c>
      <c r="G652" t="s">
        <v>36333</v>
      </c>
      <c r="H652" t="str">
        <f t="shared" ca="1" si="47"/>
        <v>insert into BUY values ( '0051','xy2jamf7','190651','2018-10-14 18:59','다른 걸 사는 것이 좋을 것 같아요.','3');</v>
      </c>
      <c r="U652">
        <f t="shared" ca="1" si="46"/>
        <v>3</v>
      </c>
    </row>
    <row r="653" spans="1:21" x14ac:dyDescent="0.4">
      <c r="A653" s="21" t="s">
        <v>287</v>
      </c>
      <c r="B653" s="14" t="s">
        <v>19521</v>
      </c>
      <c r="C653" s="2" t="s">
        <v>54178</v>
      </c>
      <c r="D653" s="17" t="s">
        <v>48250</v>
      </c>
      <c r="G653" t="s">
        <v>36327</v>
      </c>
      <c r="H653" t="str">
        <f t="shared" ca="1" si="47"/>
        <v>insert into BUY values ( '0052','5i9dh3v4','190652','2019-11-24 18:21','매우 좋아요.','1');</v>
      </c>
      <c r="U653">
        <f t="shared" ca="1" si="46"/>
        <v>1</v>
      </c>
    </row>
    <row r="654" spans="1:21" x14ac:dyDescent="0.4">
      <c r="A654" s="21" t="s">
        <v>288</v>
      </c>
      <c r="B654" s="14" t="s">
        <v>19522</v>
      </c>
      <c r="C654" s="2" t="s">
        <v>54179</v>
      </c>
      <c r="D654" s="17" t="s">
        <v>48251</v>
      </c>
      <c r="G654" t="s">
        <v>36335</v>
      </c>
      <c r="H654" t="str">
        <f t="shared" ca="1" si="47"/>
        <v>insert into BUY values ( '0053','da28c6nu','190653','2019-02-21 12:23','가격과 품질 모두 만족합니다.','2');</v>
      </c>
      <c r="U654">
        <f t="shared" ca="1" si="46"/>
        <v>2</v>
      </c>
    </row>
    <row r="655" spans="1:21" x14ac:dyDescent="0.4">
      <c r="A655" s="21" t="s">
        <v>289</v>
      </c>
      <c r="B655" s="14" t="s">
        <v>19523</v>
      </c>
      <c r="C655" s="2" t="s">
        <v>54180</v>
      </c>
      <c r="D655" s="17" t="s">
        <v>48252</v>
      </c>
      <c r="G655" t="s">
        <v>36335</v>
      </c>
      <c r="H655" t="str">
        <f t="shared" ca="1" si="47"/>
        <v>insert into BUY values ( '0054','xs5982n4','190654','2019-12-29 18:59','가격과 품질 모두 만족합니다.','1');</v>
      </c>
      <c r="U655">
        <f t="shared" ca="1" si="46"/>
        <v>1</v>
      </c>
    </row>
    <row r="656" spans="1:21" x14ac:dyDescent="0.4">
      <c r="A656" s="21" t="s">
        <v>290</v>
      </c>
      <c r="B656" s="14" t="s">
        <v>19524</v>
      </c>
      <c r="C656" s="2" t="s">
        <v>54181</v>
      </c>
      <c r="D656" s="17" t="s">
        <v>48253</v>
      </c>
      <c r="G656" t="s">
        <v>36338</v>
      </c>
      <c r="H656" t="str">
        <f t="shared" ca="1" si="47"/>
        <v>insert into BUY values ( '0055','y35w39q3','190655','2018-01-04 17:37','매우 불만족스러워요.','2');</v>
      </c>
      <c r="U656">
        <f t="shared" ca="1" si="46"/>
        <v>2</v>
      </c>
    </row>
    <row r="657" spans="1:21" x14ac:dyDescent="0.4">
      <c r="A657" s="21" t="s">
        <v>291</v>
      </c>
      <c r="B657" s="14" t="s">
        <v>19525</v>
      </c>
      <c r="C657" s="2" t="s">
        <v>54182</v>
      </c>
      <c r="D657" s="17" t="s">
        <v>48254</v>
      </c>
      <c r="G657" t="s">
        <v>36333</v>
      </c>
      <c r="H657" t="str">
        <f t="shared" ca="1" si="47"/>
        <v>insert into BUY values ( '0056','p4n7s49w','190656','2018-06-14 20:34','다른 걸 사는 것이 좋을 것 같아요.','2');</v>
      </c>
      <c r="U657">
        <f t="shared" ca="1" si="46"/>
        <v>2</v>
      </c>
    </row>
    <row r="658" spans="1:21" x14ac:dyDescent="0.4">
      <c r="A658" s="21" t="s">
        <v>292</v>
      </c>
      <c r="B658" s="14" t="s">
        <v>19526</v>
      </c>
      <c r="C658" s="2" t="s">
        <v>54183</v>
      </c>
      <c r="D658" s="17" t="s">
        <v>36786</v>
      </c>
      <c r="G658" t="s">
        <v>36337</v>
      </c>
      <c r="H658" t="str">
        <f t="shared" ca="1" si="47"/>
        <v>insert into BUY values ( '0057','7c1jix06','190657','2018-09-04 19:32','그냥 그래요.','3');</v>
      </c>
      <c r="U658">
        <f t="shared" ca="1" si="46"/>
        <v>3</v>
      </c>
    </row>
    <row r="659" spans="1:21" x14ac:dyDescent="0.4">
      <c r="A659" s="21" t="s">
        <v>293</v>
      </c>
      <c r="B659" s="14" t="s">
        <v>19527</v>
      </c>
      <c r="C659" s="2" t="s">
        <v>54184</v>
      </c>
      <c r="D659" s="17" t="s">
        <v>48255</v>
      </c>
      <c r="G659" t="s">
        <v>36333</v>
      </c>
      <c r="H659" t="str">
        <f t="shared" ca="1" si="47"/>
        <v>insert into BUY values ( '0058','6339x9rj','190658','2019-12-02 23:41','다른 걸 사는 것이 좋을 것 같아요.','1');</v>
      </c>
      <c r="U659">
        <f t="shared" ca="1" si="46"/>
        <v>1</v>
      </c>
    </row>
    <row r="660" spans="1:21" x14ac:dyDescent="0.4">
      <c r="A660" s="21" t="s">
        <v>294</v>
      </c>
      <c r="B660" s="14" t="s">
        <v>19528</v>
      </c>
      <c r="C660" s="2" t="s">
        <v>54185</v>
      </c>
      <c r="D660" s="17" t="s">
        <v>48256</v>
      </c>
      <c r="G660" t="s">
        <v>36331</v>
      </c>
      <c r="H660" t="str">
        <f t="shared" ca="1" si="47"/>
        <v>insert into BUY values ( '0059','91aqfynj','190659','2018-11-07 15:41','별로 만족하지 않습니다.','1');</v>
      </c>
      <c r="U660">
        <f t="shared" ca="1" si="46"/>
        <v>1</v>
      </c>
    </row>
    <row r="661" spans="1:21" x14ac:dyDescent="0.4">
      <c r="A661" s="21" t="s">
        <v>295</v>
      </c>
      <c r="B661" s="14" t="s">
        <v>19529</v>
      </c>
      <c r="C661" s="2" t="s">
        <v>54186</v>
      </c>
      <c r="D661" s="17" t="s">
        <v>48257</v>
      </c>
      <c r="G661" t="s">
        <v>36335</v>
      </c>
      <c r="H661" t="str">
        <f t="shared" ca="1" si="47"/>
        <v>insert into BUY values ( '0060','m9o46c6k','190660','2018-05-13 21:38','가격과 품질 모두 만족합니다.','2');</v>
      </c>
      <c r="U661">
        <f t="shared" ca="1" si="46"/>
        <v>2</v>
      </c>
    </row>
    <row r="662" spans="1:21" x14ac:dyDescent="0.4">
      <c r="A662" s="21" t="s">
        <v>296</v>
      </c>
      <c r="B662" s="14" t="s">
        <v>19530</v>
      </c>
      <c r="C662" s="2" t="s">
        <v>54187</v>
      </c>
      <c r="D662" s="17" t="s">
        <v>48258</v>
      </c>
      <c r="G662" t="s">
        <v>36327</v>
      </c>
      <c r="H662" t="str">
        <f t="shared" ca="1" si="47"/>
        <v>insert into BUY values ( '0061','ol5ap4n7','190661','2019-04-20 14:22','매우 좋아요.','2');</v>
      </c>
      <c r="U662">
        <f t="shared" ca="1" si="46"/>
        <v>2</v>
      </c>
    </row>
    <row r="663" spans="1:21" x14ac:dyDescent="0.4">
      <c r="A663" s="21" t="s">
        <v>297</v>
      </c>
      <c r="B663" s="14" t="s">
        <v>19531</v>
      </c>
      <c r="C663" s="2" t="s">
        <v>54188</v>
      </c>
      <c r="D663" s="17" t="s">
        <v>48259</v>
      </c>
      <c r="G663" t="s">
        <v>36329</v>
      </c>
      <c r="H663" t="str">
        <f t="shared" ca="1" si="47"/>
        <v>insert into BUY values ( '0062','zfj6z62l','190662','2018-12-04 19:13','아이들이 좋아해요.','1');</v>
      </c>
      <c r="U663">
        <f t="shared" ca="1" si="46"/>
        <v>1</v>
      </c>
    </row>
    <row r="664" spans="1:21" x14ac:dyDescent="0.4">
      <c r="A664" s="21" t="s">
        <v>298</v>
      </c>
      <c r="B664" s="14" t="s">
        <v>19532</v>
      </c>
      <c r="C664" s="2" t="s">
        <v>54189</v>
      </c>
      <c r="D664" s="17" t="s">
        <v>48260</v>
      </c>
      <c r="G664" t="s">
        <v>36335</v>
      </c>
      <c r="H664" t="str">
        <f t="shared" ca="1" si="47"/>
        <v>insert into BUY values ( '0063','amcy05ba','190663','2018-04-28 20:12','가격과 품질 모두 만족합니다.','2');</v>
      </c>
      <c r="U664">
        <f t="shared" ca="1" si="46"/>
        <v>2</v>
      </c>
    </row>
    <row r="665" spans="1:21" x14ac:dyDescent="0.4">
      <c r="A665" s="21" t="s">
        <v>299</v>
      </c>
      <c r="B665" s="14" t="s">
        <v>19533</v>
      </c>
      <c r="C665" s="2" t="s">
        <v>54190</v>
      </c>
      <c r="D665" s="17" t="s">
        <v>48261</v>
      </c>
      <c r="G665" t="s">
        <v>36338</v>
      </c>
      <c r="H665" t="str">
        <f t="shared" ca="1" si="47"/>
        <v>insert into BUY values ( '0064','i0sm9308','190664','2019-02-26 19:59','매우 불만족스러워요.','1');</v>
      </c>
      <c r="U665">
        <f t="shared" ca="1" si="46"/>
        <v>1</v>
      </c>
    </row>
    <row r="666" spans="1:21" x14ac:dyDescent="0.4">
      <c r="A666" s="21" t="s">
        <v>300</v>
      </c>
      <c r="B666" s="14" t="s">
        <v>19534</v>
      </c>
      <c r="C666" s="2" t="s">
        <v>54191</v>
      </c>
      <c r="D666" s="17" t="s">
        <v>48262</v>
      </c>
      <c r="G666" t="s">
        <v>36338</v>
      </c>
      <c r="H666" t="str">
        <f t="shared" ca="1" si="47"/>
        <v>insert into BUY values ( '0065','5xcn94lf','190665','2018-12-15 11:21','매우 불만족스러워요.','1');</v>
      </c>
      <c r="U666">
        <f t="shared" ca="1" si="46"/>
        <v>1</v>
      </c>
    </row>
    <row r="667" spans="1:21" x14ac:dyDescent="0.4">
      <c r="A667" s="21" t="s">
        <v>301</v>
      </c>
      <c r="B667" s="14" t="s">
        <v>19535</v>
      </c>
      <c r="C667" s="2" t="s">
        <v>54192</v>
      </c>
      <c r="D667" s="17" t="s">
        <v>48263</v>
      </c>
      <c r="G667" t="s">
        <v>36338</v>
      </c>
      <c r="H667" t="str">
        <f t="shared" ca="1" si="47"/>
        <v>insert into BUY values ( '0066','a95a904c','190666','2019-07-21 20:44','매우 불만족스러워요.','2');</v>
      </c>
      <c r="U667">
        <f t="shared" ref="U667:U730" ca="1" si="48">RANDBETWEEN(1,3)</f>
        <v>2</v>
      </c>
    </row>
    <row r="668" spans="1:21" x14ac:dyDescent="0.4">
      <c r="A668" s="21" t="s">
        <v>302</v>
      </c>
      <c r="B668" s="14" t="s">
        <v>19536</v>
      </c>
      <c r="C668" s="2" t="s">
        <v>54193</v>
      </c>
      <c r="D668" s="17" t="s">
        <v>48264</v>
      </c>
      <c r="G668" t="s">
        <v>36331</v>
      </c>
      <c r="H668" t="str">
        <f t="shared" ca="1" si="47"/>
        <v>insert into BUY values ( '0067','2eg818r2','190667','2019-05-21 22:54','별로 만족하지 않습니다.','1');</v>
      </c>
      <c r="U668">
        <f t="shared" ca="1" si="48"/>
        <v>1</v>
      </c>
    </row>
    <row r="669" spans="1:21" x14ac:dyDescent="0.4">
      <c r="A669" s="21" t="s">
        <v>303</v>
      </c>
      <c r="B669" s="14" t="s">
        <v>19537</v>
      </c>
      <c r="C669" s="2" t="s">
        <v>54194</v>
      </c>
      <c r="D669" s="17" t="s">
        <v>48265</v>
      </c>
      <c r="G669" t="s">
        <v>36337</v>
      </c>
      <c r="H669" t="str">
        <f t="shared" ca="1" si="47"/>
        <v>insert into BUY values ( '0068','93x5enwc','190668','2018-08-12 13:15','그냥 그래요.','1');</v>
      </c>
      <c r="U669">
        <f t="shared" ca="1" si="48"/>
        <v>1</v>
      </c>
    </row>
    <row r="670" spans="1:21" x14ac:dyDescent="0.4">
      <c r="A670" s="21" t="s">
        <v>304</v>
      </c>
      <c r="B670" s="14" t="s">
        <v>19538</v>
      </c>
      <c r="C670" s="2" t="s">
        <v>54195</v>
      </c>
      <c r="D670" s="17" t="s">
        <v>48266</v>
      </c>
      <c r="G670" t="s">
        <v>36337</v>
      </c>
      <c r="H670" t="str">
        <f t="shared" ca="1" si="47"/>
        <v>insert into BUY values ( '0069','7l48w8k2','190669','2018-09-03 11:41','그냥 그래요.','3');</v>
      </c>
      <c r="U670">
        <f t="shared" ca="1" si="48"/>
        <v>3</v>
      </c>
    </row>
    <row r="671" spans="1:21" x14ac:dyDescent="0.4">
      <c r="A671" s="21" t="s">
        <v>305</v>
      </c>
      <c r="B671" s="14" t="s">
        <v>19539</v>
      </c>
      <c r="C671" s="2" t="s">
        <v>54196</v>
      </c>
      <c r="D671" s="17" t="s">
        <v>48267</v>
      </c>
      <c r="G671" t="s">
        <v>36327</v>
      </c>
      <c r="H671" t="str">
        <f t="shared" ca="1" si="47"/>
        <v>insert into BUY values ( '0070','7562e2c0','190670','2019-06-07 18:29','매우 좋아요.','2');</v>
      </c>
      <c r="U671">
        <f t="shared" ca="1" si="48"/>
        <v>2</v>
      </c>
    </row>
    <row r="672" spans="1:21" x14ac:dyDescent="0.4">
      <c r="A672" s="21" t="s">
        <v>306</v>
      </c>
      <c r="B672" s="14" t="s">
        <v>19540</v>
      </c>
      <c r="C672" s="2" t="s">
        <v>54197</v>
      </c>
      <c r="D672" s="17" t="s">
        <v>48268</v>
      </c>
      <c r="G672" t="s">
        <v>36337</v>
      </c>
      <c r="H672" t="str">
        <f t="shared" ca="1" si="47"/>
        <v>insert into BUY values ( '0071','pj1v46u6','190671','2019-09-28 10:49','그냥 그래요.','3');</v>
      </c>
      <c r="U672">
        <f t="shared" ca="1" si="48"/>
        <v>3</v>
      </c>
    </row>
    <row r="673" spans="1:21" x14ac:dyDescent="0.4">
      <c r="A673" s="21" t="s">
        <v>307</v>
      </c>
      <c r="B673" s="14" t="s">
        <v>19541</v>
      </c>
      <c r="C673" s="2" t="s">
        <v>54198</v>
      </c>
      <c r="D673" s="17" t="s">
        <v>48269</v>
      </c>
      <c r="G673" t="s">
        <v>36337</v>
      </c>
      <c r="H673" t="str">
        <f t="shared" ca="1" si="47"/>
        <v>insert into BUY values ( '0072','e59ah40g','190672','2019-01-24 18:15','그냥 그래요.','3');</v>
      </c>
      <c r="U673">
        <f t="shared" ca="1" si="48"/>
        <v>3</v>
      </c>
    </row>
    <row r="674" spans="1:21" x14ac:dyDescent="0.4">
      <c r="A674" s="21" t="s">
        <v>308</v>
      </c>
      <c r="B674" s="14" t="s">
        <v>19542</v>
      </c>
      <c r="C674" s="2" t="s">
        <v>54199</v>
      </c>
      <c r="D674" s="17" t="s">
        <v>48270</v>
      </c>
      <c r="G674" t="s">
        <v>36333</v>
      </c>
      <c r="H674" t="str">
        <f t="shared" ca="1" si="47"/>
        <v>insert into BUY values ( '0073','hm0s1y16','190673','2019-11-15 18:15','다른 걸 사는 것이 좋을 것 같아요.','2');</v>
      </c>
      <c r="U674">
        <f t="shared" ca="1" si="48"/>
        <v>2</v>
      </c>
    </row>
    <row r="675" spans="1:21" x14ac:dyDescent="0.4">
      <c r="A675" s="21" t="s">
        <v>309</v>
      </c>
      <c r="B675" s="14" t="s">
        <v>19543</v>
      </c>
      <c r="C675" s="2" t="s">
        <v>54200</v>
      </c>
      <c r="D675" s="17" t="s">
        <v>48271</v>
      </c>
      <c r="G675" t="s">
        <v>36337</v>
      </c>
      <c r="H675" t="str">
        <f t="shared" ca="1" si="47"/>
        <v>insert into BUY values ( '0074','r184tn8x','190674','2019-07-18 23:51','그냥 그래요.','3');</v>
      </c>
      <c r="U675">
        <f t="shared" ca="1" si="48"/>
        <v>3</v>
      </c>
    </row>
    <row r="676" spans="1:21" x14ac:dyDescent="0.4">
      <c r="A676" s="21" t="s">
        <v>310</v>
      </c>
      <c r="B676" s="14" t="s">
        <v>19544</v>
      </c>
      <c r="C676" s="2" t="s">
        <v>54201</v>
      </c>
      <c r="D676" s="17" t="s">
        <v>48272</v>
      </c>
      <c r="G676" t="s">
        <v>36333</v>
      </c>
      <c r="H676" t="str">
        <f t="shared" ca="1" si="47"/>
        <v>insert into BUY values ( '0075','54j933ah','190675','2019-09-28 13:47','다른 걸 사는 것이 좋을 것 같아요.','3');</v>
      </c>
      <c r="U676">
        <f t="shared" ca="1" si="48"/>
        <v>3</v>
      </c>
    </row>
    <row r="677" spans="1:21" x14ac:dyDescent="0.4">
      <c r="A677" s="21" t="s">
        <v>311</v>
      </c>
      <c r="B677" s="14" t="s">
        <v>19545</v>
      </c>
      <c r="C677" s="2" t="s">
        <v>54202</v>
      </c>
      <c r="D677" s="17" t="s">
        <v>48273</v>
      </c>
      <c r="G677" t="s">
        <v>36337</v>
      </c>
      <c r="H677" t="str">
        <f t="shared" ca="1" si="47"/>
        <v>insert into BUY values ( '0076','8zuw6n78','190676','2018-06-16 13:54','그냥 그래요.','1');</v>
      </c>
      <c r="U677">
        <f t="shared" ca="1" si="48"/>
        <v>1</v>
      </c>
    </row>
    <row r="678" spans="1:21" x14ac:dyDescent="0.4">
      <c r="A678" s="21" t="s">
        <v>312</v>
      </c>
      <c r="B678" s="14" t="s">
        <v>19546</v>
      </c>
      <c r="C678" s="2" t="s">
        <v>54203</v>
      </c>
      <c r="D678" s="17" t="s">
        <v>48274</v>
      </c>
      <c r="G678" t="s">
        <v>36337</v>
      </c>
      <c r="H678" t="str">
        <f t="shared" ca="1" si="47"/>
        <v>insert into BUY values ( '0077','ol0a2261','190677','2018-12-03 13:34','그냥 그래요.','1');</v>
      </c>
      <c r="U678">
        <f t="shared" ca="1" si="48"/>
        <v>1</v>
      </c>
    </row>
    <row r="679" spans="1:21" x14ac:dyDescent="0.4">
      <c r="A679" s="21" t="s">
        <v>313</v>
      </c>
      <c r="B679" s="14" t="s">
        <v>19547</v>
      </c>
      <c r="C679" s="2" t="s">
        <v>54204</v>
      </c>
      <c r="D679" s="17" t="s">
        <v>48275</v>
      </c>
      <c r="G679" t="s">
        <v>36329</v>
      </c>
      <c r="H679" t="str">
        <f t="shared" ca="1" si="47"/>
        <v>insert into BUY values ( '0078','rh9a8n0z','190678','2018-06-04 18:14','아이들이 좋아해요.','1');</v>
      </c>
      <c r="U679">
        <f t="shared" ca="1" si="48"/>
        <v>1</v>
      </c>
    </row>
    <row r="680" spans="1:21" x14ac:dyDescent="0.4">
      <c r="A680" s="21" t="s">
        <v>314</v>
      </c>
      <c r="B680" s="14" t="s">
        <v>19548</v>
      </c>
      <c r="C680" s="2" t="s">
        <v>54205</v>
      </c>
      <c r="D680" s="17" t="s">
        <v>48276</v>
      </c>
      <c r="G680" t="s">
        <v>36329</v>
      </c>
      <c r="H680" t="str">
        <f t="shared" ca="1" si="47"/>
        <v>insert into BUY values ( '0079','9ay865vb','190679','2018-07-03 22:12','아이들이 좋아해요.','1');</v>
      </c>
      <c r="U680">
        <f t="shared" ca="1" si="48"/>
        <v>1</v>
      </c>
    </row>
    <row r="681" spans="1:21" x14ac:dyDescent="0.4">
      <c r="A681" s="21" t="s">
        <v>315</v>
      </c>
      <c r="B681" s="14" t="s">
        <v>19549</v>
      </c>
      <c r="C681" s="2" t="s">
        <v>54206</v>
      </c>
      <c r="D681" s="17" t="s">
        <v>48277</v>
      </c>
      <c r="G681" t="s">
        <v>36331</v>
      </c>
      <c r="H681" t="str">
        <f t="shared" ca="1" si="47"/>
        <v>insert into BUY values ( '0080','1nb4bkwy','190680','2019-12-17 19:26','별로 만족하지 않습니다.','1');</v>
      </c>
      <c r="U681">
        <f t="shared" ca="1" si="48"/>
        <v>1</v>
      </c>
    </row>
    <row r="682" spans="1:21" x14ac:dyDescent="0.4">
      <c r="A682" s="21" t="s">
        <v>316</v>
      </c>
      <c r="B682" s="14" t="s">
        <v>19550</v>
      </c>
      <c r="C682" s="2" t="s">
        <v>54207</v>
      </c>
      <c r="D682" s="17" t="s">
        <v>48278</v>
      </c>
      <c r="G682" t="s">
        <v>36331</v>
      </c>
      <c r="H682" t="str">
        <f t="shared" ca="1" si="47"/>
        <v>insert into BUY values ( '0081','pglov5gm','190681','2019-05-26 19:18','별로 만족하지 않습니다.','2');</v>
      </c>
      <c r="U682">
        <f t="shared" ca="1" si="48"/>
        <v>2</v>
      </c>
    </row>
    <row r="683" spans="1:21" x14ac:dyDescent="0.4">
      <c r="A683" s="21" t="s">
        <v>317</v>
      </c>
      <c r="B683" s="14" t="s">
        <v>19551</v>
      </c>
      <c r="C683" s="2" t="s">
        <v>54208</v>
      </c>
      <c r="D683" s="17" t="s">
        <v>48279</v>
      </c>
      <c r="G683" t="s">
        <v>36329</v>
      </c>
      <c r="H683" t="str">
        <f t="shared" ca="1" si="47"/>
        <v>insert into BUY values ( '0082','mkf2fsrf','190682','2019-09-20 14:28','아이들이 좋아해요.','3');</v>
      </c>
      <c r="U683">
        <f t="shared" ca="1" si="48"/>
        <v>3</v>
      </c>
    </row>
    <row r="684" spans="1:21" x14ac:dyDescent="0.4">
      <c r="A684" s="21" t="s">
        <v>318</v>
      </c>
      <c r="B684" s="14" t="s">
        <v>19552</v>
      </c>
      <c r="C684" s="2" t="s">
        <v>54209</v>
      </c>
      <c r="D684" s="17" t="s">
        <v>48280</v>
      </c>
      <c r="G684" t="s">
        <v>36333</v>
      </c>
      <c r="H684" t="str">
        <f t="shared" ca="1" si="47"/>
        <v>insert into BUY values ( '0083','5zuz2czr','190683','2018-08-12 14:37','다른 걸 사는 것이 좋을 것 같아요.','1');</v>
      </c>
      <c r="U684">
        <f t="shared" ca="1" si="48"/>
        <v>1</v>
      </c>
    </row>
    <row r="685" spans="1:21" x14ac:dyDescent="0.4">
      <c r="A685" s="21" t="s">
        <v>319</v>
      </c>
      <c r="B685" s="14" t="s">
        <v>19553</v>
      </c>
      <c r="C685" s="2" t="s">
        <v>54210</v>
      </c>
      <c r="D685" s="17" t="s">
        <v>48281</v>
      </c>
      <c r="G685" t="s">
        <v>36331</v>
      </c>
      <c r="H685" t="str">
        <f t="shared" ca="1" si="47"/>
        <v>insert into BUY values ( '0084','o6lk2g4g','190684','2019-01-23 17:18','별로 만족하지 않습니다.','2');</v>
      </c>
      <c r="U685">
        <f t="shared" ca="1" si="48"/>
        <v>2</v>
      </c>
    </row>
    <row r="686" spans="1:21" x14ac:dyDescent="0.4">
      <c r="A686" s="21" t="s">
        <v>320</v>
      </c>
      <c r="B686" s="14" t="s">
        <v>19554</v>
      </c>
      <c r="C686" s="2" t="s">
        <v>54211</v>
      </c>
      <c r="D686" s="17" t="s">
        <v>48282</v>
      </c>
      <c r="G686" t="s">
        <v>36331</v>
      </c>
      <c r="H686" t="str">
        <f t="shared" ca="1" si="47"/>
        <v>insert into BUY values ( '0085','6313l121','190685','2018-09-22 20:54','별로 만족하지 않습니다.','3');</v>
      </c>
      <c r="U686">
        <f t="shared" ca="1" si="48"/>
        <v>3</v>
      </c>
    </row>
    <row r="687" spans="1:21" x14ac:dyDescent="0.4">
      <c r="A687" s="21" t="s">
        <v>321</v>
      </c>
      <c r="B687" s="14" t="s">
        <v>19555</v>
      </c>
      <c r="C687" s="2" t="s">
        <v>54212</v>
      </c>
      <c r="D687" s="17" t="s">
        <v>48283</v>
      </c>
      <c r="G687" t="s">
        <v>36331</v>
      </c>
      <c r="H687" t="str">
        <f t="shared" ca="1" si="47"/>
        <v>insert into BUY values ( '0086','b6d3g81r','190686','2019-02-06 13:36','별로 만족하지 않습니다.','1');</v>
      </c>
      <c r="U687">
        <f t="shared" ca="1" si="48"/>
        <v>1</v>
      </c>
    </row>
    <row r="688" spans="1:21" x14ac:dyDescent="0.4">
      <c r="A688" s="21" t="s">
        <v>322</v>
      </c>
      <c r="B688" s="14" t="s">
        <v>19556</v>
      </c>
      <c r="C688" s="2" t="s">
        <v>54213</v>
      </c>
      <c r="D688" s="17" t="s">
        <v>48284</v>
      </c>
      <c r="G688" t="s">
        <v>36329</v>
      </c>
      <c r="H688" t="str">
        <f t="shared" ca="1" si="47"/>
        <v>insert into BUY values ( '0087','2i5zwt7o','190687','2018-10-11 23:51','아이들이 좋아해요.','1');</v>
      </c>
      <c r="U688">
        <f t="shared" ca="1" si="48"/>
        <v>1</v>
      </c>
    </row>
    <row r="689" spans="1:21" x14ac:dyDescent="0.4">
      <c r="A689" s="21" t="s">
        <v>323</v>
      </c>
      <c r="B689" s="14" t="s">
        <v>19557</v>
      </c>
      <c r="C689" s="2" t="s">
        <v>54214</v>
      </c>
      <c r="D689" s="17" t="s">
        <v>48285</v>
      </c>
      <c r="G689" t="s">
        <v>36337</v>
      </c>
      <c r="H689" t="str">
        <f t="shared" ca="1" si="47"/>
        <v>insert into BUY values ( '0088','df66t71b','190688','2019-09-03 18:35','그냥 그래요.','1');</v>
      </c>
      <c r="U689">
        <f t="shared" ca="1" si="48"/>
        <v>1</v>
      </c>
    </row>
    <row r="690" spans="1:21" x14ac:dyDescent="0.4">
      <c r="A690" s="21" t="s">
        <v>324</v>
      </c>
      <c r="B690" s="14" t="s">
        <v>19558</v>
      </c>
      <c r="C690" s="2" t="s">
        <v>54215</v>
      </c>
      <c r="D690" s="17" t="s">
        <v>48286</v>
      </c>
      <c r="G690" t="s">
        <v>36338</v>
      </c>
      <c r="H690" t="str">
        <f t="shared" ca="1" si="47"/>
        <v>insert into BUY values ( '0089','b200mce1','190689','2018-07-04 14:34','매우 불만족스러워요.','3');</v>
      </c>
      <c r="U690">
        <f t="shared" ca="1" si="48"/>
        <v>3</v>
      </c>
    </row>
    <row r="691" spans="1:21" x14ac:dyDescent="0.4">
      <c r="A691" s="21" t="s">
        <v>325</v>
      </c>
      <c r="B691" s="14" t="s">
        <v>19559</v>
      </c>
      <c r="C691" s="2" t="s">
        <v>54216</v>
      </c>
      <c r="D691" s="17" t="s">
        <v>48287</v>
      </c>
      <c r="G691" t="s">
        <v>36329</v>
      </c>
      <c r="H691" t="str">
        <f t="shared" ca="1" si="47"/>
        <v>insert into BUY values ( '0090','1iu09zwe','190690','2019-12-05 14:59','아이들이 좋아해요.','2');</v>
      </c>
      <c r="U691">
        <f t="shared" ca="1" si="48"/>
        <v>2</v>
      </c>
    </row>
    <row r="692" spans="1:21" x14ac:dyDescent="0.4">
      <c r="A692" s="21" t="s">
        <v>326</v>
      </c>
      <c r="B692" s="14" t="s">
        <v>19560</v>
      </c>
      <c r="C692" s="2" t="s">
        <v>54217</v>
      </c>
      <c r="D692" s="17" t="s">
        <v>48288</v>
      </c>
      <c r="G692" t="s">
        <v>36335</v>
      </c>
      <c r="H692" t="str">
        <f t="shared" ca="1" si="47"/>
        <v>insert into BUY values ( '0091','8l82l1fh','190691','2018-11-13 23:57','가격과 품질 모두 만족합니다.','2');</v>
      </c>
      <c r="U692">
        <f t="shared" ca="1" si="48"/>
        <v>2</v>
      </c>
    </row>
    <row r="693" spans="1:21" x14ac:dyDescent="0.4">
      <c r="A693" s="21" t="s">
        <v>327</v>
      </c>
      <c r="B693" s="14" t="s">
        <v>19561</v>
      </c>
      <c r="C693" s="2" t="s">
        <v>54218</v>
      </c>
      <c r="D693" s="17" t="s">
        <v>48289</v>
      </c>
      <c r="G693" t="s">
        <v>36327</v>
      </c>
      <c r="H693" t="str">
        <f t="shared" ca="1" si="47"/>
        <v>insert into BUY values ( '0092','q09d31c5','190692','2019-01-21 16:35','매우 좋아요.','1');</v>
      </c>
      <c r="U693">
        <f t="shared" ca="1" si="48"/>
        <v>1</v>
      </c>
    </row>
    <row r="694" spans="1:21" x14ac:dyDescent="0.4">
      <c r="A694" s="21" t="s">
        <v>328</v>
      </c>
      <c r="B694" s="14" t="s">
        <v>19562</v>
      </c>
      <c r="C694" s="2" t="s">
        <v>54219</v>
      </c>
      <c r="D694" s="17" t="s">
        <v>48290</v>
      </c>
      <c r="G694" t="s">
        <v>36338</v>
      </c>
      <c r="H694" t="str">
        <f t="shared" ca="1" si="47"/>
        <v>insert into BUY values ( '0093','428l791c','190693','2018-12-17 18:55','매우 불만족스러워요.','1');</v>
      </c>
      <c r="U694">
        <f t="shared" ca="1" si="48"/>
        <v>1</v>
      </c>
    </row>
    <row r="695" spans="1:21" x14ac:dyDescent="0.4">
      <c r="A695" s="21" t="s">
        <v>329</v>
      </c>
      <c r="B695" s="14" t="s">
        <v>19563</v>
      </c>
      <c r="C695" s="2" t="s">
        <v>54220</v>
      </c>
      <c r="D695" s="17" t="s">
        <v>48291</v>
      </c>
      <c r="G695" t="s">
        <v>36327</v>
      </c>
      <c r="H695" t="str">
        <f t="shared" ca="1" si="47"/>
        <v>insert into BUY values ( '0094','6675y1g7','190694','2018-08-25 11:34','매우 좋아요.','3');</v>
      </c>
      <c r="U695">
        <f t="shared" ca="1" si="48"/>
        <v>3</v>
      </c>
    </row>
    <row r="696" spans="1:21" x14ac:dyDescent="0.4">
      <c r="A696" s="21" t="s">
        <v>330</v>
      </c>
      <c r="B696" s="14" t="s">
        <v>19564</v>
      </c>
      <c r="C696" s="2" t="s">
        <v>54221</v>
      </c>
      <c r="D696" s="17" t="s">
        <v>48292</v>
      </c>
      <c r="G696" t="s">
        <v>36338</v>
      </c>
      <c r="H696" t="str">
        <f t="shared" ca="1" si="47"/>
        <v>insert into BUY values ( '0095','k1820e2x','190695','2019-02-10 12:49','매우 불만족스러워요.','1');</v>
      </c>
      <c r="U696">
        <f t="shared" ca="1" si="48"/>
        <v>1</v>
      </c>
    </row>
    <row r="697" spans="1:21" x14ac:dyDescent="0.4">
      <c r="A697" s="21" t="s">
        <v>331</v>
      </c>
      <c r="B697" s="14" t="s">
        <v>19565</v>
      </c>
      <c r="C697" s="2" t="s">
        <v>54222</v>
      </c>
      <c r="D697" s="17" t="s">
        <v>48293</v>
      </c>
      <c r="G697" t="s">
        <v>36327</v>
      </c>
      <c r="H697" t="str">
        <f t="shared" ca="1" si="47"/>
        <v>insert into BUY values ( '0096','xf200329','190696','2018-01-10 19:43','매우 좋아요.','1');</v>
      </c>
      <c r="U697">
        <f t="shared" ca="1" si="48"/>
        <v>1</v>
      </c>
    </row>
    <row r="698" spans="1:21" x14ac:dyDescent="0.4">
      <c r="A698" s="21" t="s">
        <v>332</v>
      </c>
      <c r="B698" s="14" t="s">
        <v>19566</v>
      </c>
      <c r="C698" s="2" t="s">
        <v>54223</v>
      </c>
      <c r="D698" s="17" t="s">
        <v>48294</v>
      </c>
      <c r="G698" t="s">
        <v>36327</v>
      </c>
      <c r="H698" t="str">
        <f t="shared" ca="1" si="47"/>
        <v>insert into BUY values ( '0097','2frv8523','190697','2019-08-06 17:50','매우 좋아요.','2');</v>
      </c>
      <c r="U698">
        <f t="shared" ca="1" si="48"/>
        <v>2</v>
      </c>
    </row>
    <row r="699" spans="1:21" x14ac:dyDescent="0.4">
      <c r="A699" s="21" t="s">
        <v>333</v>
      </c>
      <c r="B699" s="14" t="s">
        <v>19567</v>
      </c>
      <c r="C699" s="2" t="s">
        <v>54224</v>
      </c>
      <c r="D699" s="17" t="s">
        <v>48295</v>
      </c>
      <c r="G699" t="s">
        <v>36333</v>
      </c>
      <c r="H699" t="str">
        <f t="shared" ca="1" si="47"/>
        <v>insert into BUY values ( '0098','k0hsk20r','190698','2018-10-04 17:46','다른 걸 사는 것이 좋을 것 같아요.','1');</v>
      </c>
      <c r="U699">
        <f t="shared" ca="1" si="48"/>
        <v>1</v>
      </c>
    </row>
    <row r="700" spans="1:21" x14ac:dyDescent="0.4">
      <c r="A700" s="21" t="s">
        <v>334</v>
      </c>
      <c r="B700" s="14" t="s">
        <v>19568</v>
      </c>
      <c r="C700" s="2" t="s">
        <v>54225</v>
      </c>
      <c r="D700" s="17" t="s">
        <v>48296</v>
      </c>
      <c r="G700" t="s">
        <v>36337</v>
      </c>
      <c r="H700" t="str">
        <f t="shared" ca="1" si="47"/>
        <v>insert into BUY values ( '0099','52hnb31x','190699','2018-09-15 10:32','그냥 그래요.','3');</v>
      </c>
      <c r="U700">
        <f t="shared" ca="1" si="48"/>
        <v>3</v>
      </c>
    </row>
    <row r="701" spans="1:21" x14ac:dyDescent="0.4">
      <c r="A701" s="21" t="s">
        <v>335</v>
      </c>
      <c r="B701" s="14" t="s">
        <v>19569</v>
      </c>
      <c r="C701" s="2" t="s">
        <v>54226</v>
      </c>
      <c r="D701" s="17" t="s">
        <v>48297</v>
      </c>
      <c r="G701" t="s">
        <v>36333</v>
      </c>
      <c r="H701" t="str">
        <f t="shared" ca="1" si="47"/>
        <v>insert into BUY values ( '0100','574pt42b','190700','2019-09-24 11:30','다른 걸 사는 것이 좋을 것 같아요.','1');</v>
      </c>
      <c r="U701">
        <f t="shared" ca="1" si="48"/>
        <v>1</v>
      </c>
    </row>
    <row r="702" spans="1:21" x14ac:dyDescent="0.4">
      <c r="A702" s="17" t="s">
        <v>298</v>
      </c>
      <c r="B702" s="14" t="s">
        <v>19570</v>
      </c>
      <c r="C702" s="2" t="s">
        <v>54227</v>
      </c>
      <c r="D702" s="17" t="s">
        <v>48298</v>
      </c>
      <c r="G702" t="s">
        <v>36335</v>
      </c>
      <c r="H702" t="str">
        <f t="shared" ca="1" si="47"/>
        <v>insert into BUY values ( '0063','473p61e4','190701','2018-06-09 10:51','가격과 품질 모두 만족합니다.','2');</v>
      </c>
      <c r="U702">
        <f t="shared" ca="1" si="48"/>
        <v>2</v>
      </c>
    </row>
    <row r="703" spans="1:21" x14ac:dyDescent="0.4">
      <c r="A703" s="17" t="s">
        <v>248</v>
      </c>
      <c r="B703" s="14" t="s">
        <v>19571</v>
      </c>
      <c r="C703" s="2" t="s">
        <v>54228</v>
      </c>
      <c r="D703" s="17" t="s">
        <v>48299</v>
      </c>
      <c r="G703" t="s">
        <v>36333</v>
      </c>
      <c r="H703" t="str">
        <f t="shared" ca="1" si="47"/>
        <v>insert into BUY values ( '0012','dk373sk7','190702','2018-10-28 11:54','다른 걸 사는 것이 좋을 것 같아요.','2');</v>
      </c>
      <c r="U703">
        <f t="shared" ca="1" si="48"/>
        <v>2</v>
      </c>
    </row>
    <row r="704" spans="1:21" x14ac:dyDescent="0.4">
      <c r="A704" s="17" t="s">
        <v>246</v>
      </c>
      <c r="B704" s="14" t="s">
        <v>19572</v>
      </c>
      <c r="C704" s="2" t="s">
        <v>54229</v>
      </c>
      <c r="D704" s="17" t="s">
        <v>48300</v>
      </c>
      <c r="G704" t="s">
        <v>36329</v>
      </c>
      <c r="H704" t="str">
        <f t="shared" ca="1" si="47"/>
        <v>insert into BUY values ( '0010','w1rv4mur','190703','2019-10-01 13:54','아이들이 좋아해요.','1');</v>
      </c>
      <c r="U704">
        <f t="shared" ca="1" si="48"/>
        <v>1</v>
      </c>
    </row>
    <row r="705" spans="1:21" x14ac:dyDescent="0.4">
      <c r="A705" s="17" t="s">
        <v>287</v>
      </c>
      <c r="B705" s="14" t="s">
        <v>19573</v>
      </c>
      <c r="C705" s="2" t="s">
        <v>54230</v>
      </c>
      <c r="D705" s="17" t="s">
        <v>48301</v>
      </c>
      <c r="G705" t="s">
        <v>36329</v>
      </c>
      <c r="H705" t="str">
        <f t="shared" ca="1" si="47"/>
        <v>insert into BUY values ( '0052','68jgebyp','190704','2018-09-07 12:11','아이들이 좋아해요.','1');</v>
      </c>
      <c r="U705">
        <f t="shared" ca="1" si="48"/>
        <v>1</v>
      </c>
    </row>
    <row r="706" spans="1:21" x14ac:dyDescent="0.4">
      <c r="A706" s="17" t="s">
        <v>259</v>
      </c>
      <c r="B706" s="14" t="s">
        <v>19574</v>
      </c>
      <c r="C706" s="2" t="s">
        <v>54231</v>
      </c>
      <c r="D706" s="17" t="s">
        <v>48302</v>
      </c>
      <c r="G706" t="s">
        <v>36335</v>
      </c>
      <c r="H706" t="str">
        <f t="shared" ca="1" si="47"/>
        <v>insert into BUY values ( '0023','i14bdz53','190705','2019-02-22 23:38','가격과 품질 모두 만족합니다.','1');</v>
      </c>
      <c r="U706">
        <f t="shared" ca="1" si="48"/>
        <v>1</v>
      </c>
    </row>
    <row r="707" spans="1:21" x14ac:dyDescent="0.4">
      <c r="A707" s="17" t="s">
        <v>255</v>
      </c>
      <c r="B707" s="14" t="s">
        <v>19575</v>
      </c>
      <c r="C707" s="2" t="s">
        <v>54232</v>
      </c>
      <c r="D707" s="17" t="s">
        <v>48303</v>
      </c>
      <c r="G707" t="s">
        <v>36338</v>
      </c>
      <c r="H707" t="str">
        <f t="shared" ref="H707:H770" ca="1" si="49">"insert into BUY values ( '"&amp;A707&amp;"','"&amp;B707&amp;"','"&amp;C707&amp;"','"&amp;D707&amp;"','"&amp;G707&amp;"','"&amp;U707&amp;"');"</f>
        <v>insert into BUY values ( '0019','w193373a','190706','2019-04-05 15:59','매우 불만족스러워요.','2');</v>
      </c>
      <c r="U707">
        <f t="shared" ca="1" si="48"/>
        <v>2</v>
      </c>
    </row>
    <row r="708" spans="1:21" x14ac:dyDescent="0.4">
      <c r="A708" s="17" t="s">
        <v>274</v>
      </c>
      <c r="B708" s="14" t="s">
        <v>19576</v>
      </c>
      <c r="C708" s="2" t="s">
        <v>54233</v>
      </c>
      <c r="D708" s="17" t="s">
        <v>48304</v>
      </c>
      <c r="G708" t="s">
        <v>36335</v>
      </c>
      <c r="H708" t="str">
        <f t="shared" ca="1" si="49"/>
        <v>insert into BUY values ( '0039','n1oy98ik','190707','2018-07-07 10:18','가격과 품질 모두 만족합니다.','1');</v>
      </c>
      <c r="U708">
        <f t="shared" ca="1" si="48"/>
        <v>1</v>
      </c>
    </row>
    <row r="709" spans="1:21" x14ac:dyDescent="0.4">
      <c r="A709" s="17" t="s">
        <v>332</v>
      </c>
      <c r="B709" s="14" t="s">
        <v>19577</v>
      </c>
      <c r="C709" s="2" t="s">
        <v>54234</v>
      </c>
      <c r="D709" s="17" t="s">
        <v>48305</v>
      </c>
      <c r="G709" t="s">
        <v>36335</v>
      </c>
      <c r="H709" t="str">
        <f t="shared" ca="1" si="49"/>
        <v>insert into BUY values ( '0097','57ovf8g8','190708','2018-10-15 13:23','가격과 품질 모두 만족합니다.','1');</v>
      </c>
      <c r="U709">
        <f t="shared" ca="1" si="48"/>
        <v>1</v>
      </c>
    </row>
    <row r="710" spans="1:21" x14ac:dyDescent="0.4">
      <c r="A710" s="17" t="s">
        <v>335</v>
      </c>
      <c r="B710" s="14" t="s">
        <v>19578</v>
      </c>
      <c r="C710" s="2" t="s">
        <v>54235</v>
      </c>
      <c r="D710" s="17" t="s">
        <v>48306</v>
      </c>
      <c r="G710" t="s">
        <v>36329</v>
      </c>
      <c r="H710" t="str">
        <f t="shared" ca="1" si="49"/>
        <v>insert into BUY values ( '0100','u6620d87','190709','2018-12-21 14:41','아이들이 좋아해요.','3');</v>
      </c>
      <c r="U710">
        <f t="shared" ca="1" si="48"/>
        <v>3</v>
      </c>
    </row>
    <row r="711" spans="1:21" x14ac:dyDescent="0.4">
      <c r="A711" s="17" t="s">
        <v>276</v>
      </c>
      <c r="B711" s="14" t="s">
        <v>19579</v>
      </c>
      <c r="C711" s="2" t="s">
        <v>54236</v>
      </c>
      <c r="D711" s="17" t="s">
        <v>48307</v>
      </c>
      <c r="G711" t="s">
        <v>36335</v>
      </c>
      <c r="H711" t="str">
        <f t="shared" ca="1" si="49"/>
        <v>insert into BUY values ( '0041','1191bne1','190710','2018-11-28 21:58','가격과 품질 모두 만족합니다.','3');</v>
      </c>
      <c r="U711">
        <f t="shared" ca="1" si="48"/>
        <v>3</v>
      </c>
    </row>
    <row r="712" spans="1:21" x14ac:dyDescent="0.4">
      <c r="A712" s="17" t="s">
        <v>301</v>
      </c>
      <c r="B712" s="14" t="s">
        <v>19580</v>
      </c>
      <c r="C712" s="2" t="s">
        <v>54237</v>
      </c>
      <c r="D712" s="17" t="s">
        <v>48308</v>
      </c>
      <c r="G712" t="s">
        <v>36335</v>
      </c>
      <c r="H712" t="str">
        <f t="shared" ca="1" si="49"/>
        <v>insert into BUY values ( '0066','bb2xibae','190711','2019-03-20 22:51','가격과 품질 모두 만족합니다.','3');</v>
      </c>
      <c r="U712">
        <f t="shared" ca="1" si="48"/>
        <v>3</v>
      </c>
    </row>
    <row r="713" spans="1:21" x14ac:dyDescent="0.4">
      <c r="A713" s="17" t="s">
        <v>275</v>
      </c>
      <c r="B713" s="14" t="s">
        <v>19581</v>
      </c>
      <c r="C713" s="2" t="s">
        <v>54238</v>
      </c>
      <c r="D713" s="17" t="s">
        <v>48309</v>
      </c>
      <c r="G713" t="s">
        <v>36329</v>
      </c>
      <c r="H713" t="str">
        <f t="shared" ca="1" si="49"/>
        <v>insert into BUY values ( '0040','c46s7lz6','190712','2019-04-04 15:24','아이들이 좋아해요.','3');</v>
      </c>
      <c r="U713">
        <f t="shared" ca="1" si="48"/>
        <v>3</v>
      </c>
    </row>
    <row r="714" spans="1:21" x14ac:dyDescent="0.4">
      <c r="A714" s="17" t="s">
        <v>291</v>
      </c>
      <c r="B714" s="14" t="s">
        <v>19582</v>
      </c>
      <c r="C714" s="2" t="s">
        <v>54239</v>
      </c>
      <c r="D714" s="17" t="s">
        <v>48310</v>
      </c>
      <c r="G714" t="s">
        <v>36338</v>
      </c>
      <c r="H714" t="str">
        <f t="shared" ca="1" si="49"/>
        <v>insert into BUY values ( '0056','3ma32062','190713','2019-06-04 15:48','매우 불만족스러워요.','3');</v>
      </c>
      <c r="U714">
        <f t="shared" ca="1" si="48"/>
        <v>3</v>
      </c>
    </row>
    <row r="715" spans="1:21" x14ac:dyDescent="0.4">
      <c r="A715" s="17" t="s">
        <v>254</v>
      </c>
      <c r="B715" s="14" t="s">
        <v>19583</v>
      </c>
      <c r="C715" s="2" t="s">
        <v>54240</v>
      </c>
      <c r="D715" s="17" t="s">
        <v>48311</v>
      </c>
      <c r="G715" t="s">
        <v>36333</v>
      </c>
      <c r="H715" t="str">
        <f t="shared" ca="1" si="49"/>
        <v>insert into BUY values ( '0018','ix14o26l','190714','2018-07-30 13:23','다른 걸 사는 것이 좋을 것 같아요.','2');</v>
      </c>
      <c r="U715">
        <f t="shared" ca="1" si="48"/>
        <v>2</v>
      </c>
    </row>
    <row r="716" spans="1:21" x14ac:dyDescent="0.4">
      <c r="A716" s="17" t="s">
        <v>274</v>
      </c>
      <c r="B716" s="14" t="s">
        <v>19584</v>
      </c>
      <c r="C716" s="2" t="s">
        <v>54241</v>
      </c>
      <c r="D716" s="17" t="s">
        <v>48312</v>
      </c>
      <c r="G716" t="s">
        <v>36331</v>
      </c>
      <c r="H716" t="str">
        <f t="shared" ca="1" si="49"/>
        <v>insert into BUY values ( '0039','35y3ssg8','190715','2018-06-17 19:48','별로 만족하지 않습니다.','3');</v>
      </c>
      <c r="U716">
        <f t="shared" ca="1" si="48"/>
        <v>3</v>
      </c>
    </row>
    <row r="717" spans="1:21" x14ac:dyDescent="0.4">
      <c r="A717" s="17" t="s">
        <v>247</v>
      </c>
      <c r="B717" s="14" t="s">
        <v>19585</v>
      </c>
      <c r="C717" s="2" t="s">
        <v>54242</v>
      </c>
      <c r="D717" s="17" t="s">
        <v>48313</v>
      </c>
      <c r="G717" t="s">
        <v>36333</v>
      </c>
      <c r="H717" t="str">
        <f t="shared" ca="1" si="49"/>
        <v>insert into BUY values ( '0011','5eu982e8','190716','2019-03-30 10:22','다른 걸 사는 것이 좋을 것 같아요.','2');</v>
      </c>
      <c r="U717">
        <f t="shared" ca="1" si="48"/>
        <v>2</v>
      </c>
    </row>
    <row r="718" spans="1:21" x14ac:dyDescent="0.4">
      <c r="A718" s="17" t="s">
        <v>303</v>
      </c>
      <c r="B718" s="14" t="s">
        <v>19586</v>
      </c>
      <c r="C718" s="2" t="s">
        <v>54243</v>
      </c>
      <c r="D718" s="17" t="s">
        <v>48314</v>
      </c>
      <c r="G718" t="s">
        <v>36329</v>
      </c>
      <c r="H718" t="str">
        <f t="shared" ca="1" si="49"/>
        <v>insert into BUY values ( '0068','og93pyf4','190717','2019-09-02 11:19','아이들이 좋아해요.','2');</v>
      </c>
      <c r="U718">
        <f t="shared" ca="1" si="48"/>
        <v>2</v>
      </c>
    </row>
    <row r="719" spans="1:21" x14ac:dyDescent="0.4">
      <c r="A719" s="17" t="s">
        <v>271</v>
      </c>
      <c r="B719" s="14" t="s">
        <v>19587</v>
      </c>
      <c r="C719" s="2" t="s">
        <v>54244</v>
      </c>
      <c r="D719" s="17" t="s">
        <v>48315</v>
      </c>
      <c r="G719" t="s">
        <v>36333</v>
      </c>
      <c r="H719" t="str">
        <f t="shared" ca="1" si="49"/>
        <v>insert into BUY values ( '0036','b1p1s6yh','190718','2018-04-26 10:40','다른 걸 사는 것이 좋을 것 같아요.','2');</v>
      </c>
      <c r="U719">
        <f t="shared" ca="1" si="48"/>
        <v>2</v>
      </c>
    </row>
    <row r="720" spans="1:21" x14ac:dyDescent="0.4">
      <c r="A720" s="17" t="s">
        <v>331</v>
      </c>
      <c r="B720" s="14" t="s">
        <v>19588</v>
      </c>
      <c r="C720" s="2" t="s">
        <v>54245</v>
      </c>
      <c r="D720" s="17" t="s">
        <v>48316</v>
      </c>
      <c r="G720" t="s">
        <v>36335</v>
      </c>
      <c r="H720" t="str">
        <f t="shared" ca="1" si="49"/>
        <v>insert into BUY values ( '0096','fnh58tb3','190719','2018-06-06 11:57','가격과 품질 모두 만족합니다.','2');</v>
      </c>
      <c r="U720">
        <f t="shared" ca="1" si="48"/>
        <v>2</v>
      </c>
    </row>
    <row r="721" spans="1:21" x14ac:dyDescent="0.4">
      <c r="A721" s="17" t="s">
        <v>238</v>
      </c>
      <c r="B721" s="14" t="s">
        <v>19589</v>
      </c>
      <c r="C721" s="2" t="s">
        <v>54246</v>
      </c>
      <c r="D721" s="17" t="s">
        <v>48317</v>
      </c>
      <c r="G721" t="s">
        <v>36333</v>
      </c>
      <c r="H721" t="str">
        <f t="shared" ca="1" si="49"/>
        <v>insert into BUY values ( '0002','1q7g68gy','190720','2018-11-22 17:17','다른 걸 사는 것이 좋을 것 같아요.','2');</v>
      </c>
      <c r="U721">
        <f t="shared" ca="1" si="48"/>
        <v>2</v>
      </c>
    </row>
    <row r="722" spans="1:21" x14ac:dyDescent="0.4">
      <c r="A722" s="17" t="s">
        <v>335</v>
      </c>
      <c r="B722" s="14" t="s">
        <v>19590</v>
      </c>
      <c r="C722" s="2" t="s">
        <v>54247</v>
      </c>
      <c r="D722" s="17" t="s">
        <v>48318</v>
      </c>
      <c r="G722" t="s">
        <v>36338</v>
      </c>
      <c r="H722" t="str">
        <f t="shared" ca="1" si="49"/>
        <v>insert into BUY values ( '0100','f6tl2b71','190721','2019-02-06 16:12','매우 불만족스러워요.','2');</v>
      </c>
      <c r="U722">
        <f t="shared" ca="1" si="48"/>
        <v>2</v>
      </c>
    </row>
    <row r="723" spans="1:21" x14ac:dyDescent="0.4">
      <c r="A723" s="17" t="s">
        <v>244</v>
      </c>
      <c r="B723" s="14" t="s">
        <v>19591</v>
      </c>
      <c r="C723" s="2" t="s">
        <v>54248</v>
      </c>
      <c r="D723" s="17" t="s">
        <v>57220</v>
      </c>
      <c r="G723" t="s">
        <v>36335</v>
      </c>
      <c r="H723" t="str">
        <f t="shared" ca="1" si="49"/>
        <v>insert into BUY values ( '0008','1i3phh1e','190722','2019-12-29 15:23','가격과 품질 모두 만족합니다.','3');</v>
      </c>
      <c r="U723">
        <f t="shared" ca="1" si="48"/>
        <v>3</v>
      </c>
    </row>
    <row r="724" spans="1:21" x14ac:dyDescent="0.4">
      <c r="A724" s="17" t="s">
        <v>263</v>
      </c>
      <c r="B724" s="14" t="s">
        <v>19592</v>
      </c>
      <c r="C724" s="2" t="s">
        <v>54249</v>
      </c>
      <c r="D724" s="17" t="s">
        <v>48319</v>
      </c>
      <c r="G724" t="s">
        <v>36333</v>
      </c>
      <c r="H724" t="str">
        <f t="shared" ca="1" si="49"/>
        <v>insert into BUY values ( '0027','c78ui86a','190723','2019-12-26 20:19','다른 걸 사는 것이 좋을 것 같아요.','1');</v>
      </c>
      <c r="U724">
        <f t="shared" ca="1" si="48"/>
        <v>1</v>
      </c>
    </row>
    <row r="725" spans="1:21" x14ac:dyDescent="0.4">
      <c r="A725" s="17" t="s">
        <v>296</v>
      </c>
      <c r="B725" s="14" t="s">
        <v>19593</v>
      </c>
      <c r="C725" s="2" t="s">
        <v>54250</v>
      </c>
      <c r="D725" s="17" t="s">
        <v>48320</v>
      </c>
      <c r="G725" t="s">
        <v>36327</v>
      </c>
      <c r="H725" t="str">
        <f t="shared" ca="1" si="49"/>
        <v>insert into BUY values ( '0061','2966i9w9','190724','2018-03-28 12:30','매우 좋아요.','2');</v>
      </c>
      <c r="U725">
        <f t="shared" ca="1" si="48"/>
        <v>2</v>
      </c>
    </row>
    <row r="726" spans="1:21" x14ac:dyDescent="0.4">
      <c r="A726" s="17" t="s">
        <v>300</v>
      </c>
      <c r="B726" s="14" t="s">
        <v>19594</v>
      </c>
      <c r="C726" s="2" t="s">
        <v>54251</v>
      </c>
      <c r="D726" s="17" t="s">
        <v>48321</v>
      </c>
      <c r="G726" t="s">
        <v>36327</v>
      </c>
      <c r="H726" t="str">
        <f t="shared" ca="1" si="49"/>
        <v>insert into BUY values ( '0065','g67zy0nv','190725','2018-10-14 17:21','매우 좋아요.','3');</v>
      </c>
      <c r="U726">
        <f t="shared" ca="1" si="48"/>
        <v>3</v>
      </c>
    </row>
    <row r="727" spans="1:21" x14ac:dyDescent="0.4">
      <c r="A727" s="17" t="s">
        <v>322</v>
      </c>
      <c r="B727" s="14" t="s">
        <v>19595</v>
      </c>
      <c r="C727" s="2" t="s">
        <v>54252</v>
      </c>
      <c r="D727" s="17" t="s">
        <v>48322</v>
      </c>
      <c r="G727" t="s">
        <v>36327</v>
      </c>
      <c r="H727" t="str">
        <f t="shared" ca="1" si="49"/>
        <v>insert into BUY values ( '0087','1o2k9qy3','190726','2018-12-02 15:10','매우 좋아요.','3');</v>
      </c>
      <c r="U727">
        <f t="shared" ca="1" si="48"/>
        <v>3</v>
      </c>
    </row>
    <row r="728" spans="1:21" x14ac:dyDescent="0.4">
      <c r="A728" s="17" t="s">
        <v>240</v>
      </c>
      <c r="B728" s="14" t="s">
        <v>19596</v>
      </c>
      <c r="C728" s="2" t="s">
        <v>54253</v>
      </c>
      <c r="D728" s="17" t="s">
        <v>48323</v>
      </c>
      <c r="G728" t="s">
        <v>36331</v>
      </c>
      <c r="H728" t="str">
        <f t="shared" ca="1" si="49"/>
        <v>insert into BUY values ( '0004','p7cnve5u','190727','2018-08-26 22:14','별로 만족하지 않습니다.','3');</v>
      </c>
      <c r="U728">
        <f t="shared" ca="1" si="48"/>
        <v>3</v>
      </c>
    </row>
    <row r="729" spans="1:21" x14ac:dyDescent="0.4">
      <c r="A729" s="17" t="s">
        <v>240</v>
      </c>
      <c r="B729" s="14" t="s">
        <v>19597</v>
      </c>
      <c r="C729" s="2" t="s">
        <v>54254</v>
      </c>
      <c r="D729" s="17" t="s">
        <v>48324</v>
      </c>
      <c r="G729" t="s">
        <v>36331</v>
      </c>
      <c r="H729" t="str">
        <f t="shared" ca="1" si="49"/>
        <v>insert into BUY values ( '0004','4893rl10','190728','2019-08-12 23:55','별로 만족하지 않습니다.','3');</v>
      </c>
      <c r="U729">
        <f t="shared" ca="1" si="48"/>
        <v>3</v>
      </c>
    </row>
    <row r="730" spans="1:21" x14ac:dyDescent="0.4">
      <c r="A730" s="17" t="s">
        <v>332</v>
      </c>
      <c r="B730" s="14" t="s">
        <v>19598</v>
      </c>
      <c r="C730" s="2" t="s">
        <v>54255</v>
      </c>
      <c r="D730" s="17" t="s">
        <v>48325</v>
      </c>
      <c r="G730" t="s">
        <v>36335</v>
      </c>
      <c r="H730" t="str">
        <f t="shared" ca="1" si="49"/>
        <v>insert into BUY values ( '0097','f51o9ui0','190729','2019-12-09 10:54','가격과 품질 모두 만족합니다.','2');</v>
      </c>
      <c r="U730">
        <f t="shared" ca="1" si="48"/>
        <v>2</v>
      </c>
    </row>
    <row r="731" spans="1:21" x14ac:dyDescent="0.4">
      <c r="A731" s="17" t="s">
        <v>334</v>
      </c>
      <c r="B731" s="14" t="s">
        <v>19599</v>
      </c>
      <c r="C731" s="2" t="s">
        <v>54256</v>
      </c>
      <c r="D731" s="17" t="s">
        <v>48326</v>
      </c>
      <c r="G731" t="s">
        <v>36329</v>
      </c>
      <c r="H731" t="str">
        <f t="shared" ca="1" si="49"/>
        <v>insert into BUY values ( '0099','prz4u47v','190730','2018-11-08 23:18','아이들이 좋아해요.','1');</v>
      </c>
      <c r="U731">
        <f t="shared" ref="U731:U794" ca="1" si="50">RANDBETWEEN(1,3)</f>
        <v>1</v>
      </c>
    </row>
    <row r="732" spans="1:21" x14ac:dyDescent="0.4">
      <c r="A732" s="17" t="s">
        <v>323</v>
      </c>
      <c r="B732" s="14" t="s">
        <v>19600</v>
      </c>
      <c r="C732" s="2" t="s">
        <v>54257</v>
      </c>
      <c r="D732" s="17" t="s">
        <v>48327</v>
      </c>
      <c r="G732" t="s">
        <v>36329</v>
      </c>
      <c r="H732" t="str">
        <f t="shared" ca="1" si="49"/>
        <v>insert into BUY values ( '0088','83i7a6mp','190731','2018-07-06 11:36','아이들이 좋아해요.','3');</v>
      </c>
      <c r="U732">
        <f t="shared" ca="1" si="50"/>
        <v>3</v>
      </c>
    </row>
    <row r="733" spans="1:21" x14ac:dyDescent="0.4">
      <c r="A733" s="17" t="s">
        <v>292</v>
      </c>
      <c r="B733" s="14" t="s">
        <v>19601</v>
      </c>
      <c r="C733" s="2" t="s">
        <v>54258</v>
      </c>
      <c r="D733" s="17" t="s">
        <v>48328</v>
      </c>
      <c r="G733" t="s">
        <v>36331</v>
      </c>
      <c r="H733" t="str">
        <f t="shared" ca="1" si="49"/>
        <v>insert into BUY values ( '0057','a19dsrud','190732','2019-06-26 10:19','별로 만족하지 않습니다.','1');</v>
      </c>
      <c r="U733">
        <f t="shared" ca="1" si="50"/>
        <v>1</v>
      </c>
    </row>
    <row r="734" spans="1:21" x14ac:dyDescent="0.4">
      <c r="A734" s="17" t="s">
        <v>311</v>
      </c>
      <c r="B734" s="14" t="s">
        <v>19602</v>
      </c>
      <c r="C734" s="2" t="s">
        <v>54259</v>
      </c>
      <c r="D734" s="17" t="s">
        <v>48329</v>
      </c>
      <c r="G734" t="s">
        <v>36338</v>
      </c>
      <c r="H734" t="str">
        <f t="shared" ca="1" si="49"/>
        <v>insert into BUY values ( '0076','j24z0e8g','190733','2018-04-18 15:48','매우 불만족스러워요.','1');</v>
      </c>
      <c r="U734">
        <f t="shared" ca="1" si="50"/>
        <v>1</v>
      </c>
    </row>
    <row r="735" spans="1:21" x14ac:dyDescent="0.4">
      <c r="A735" s="17" t="s">
        <v>280</v>
      </c>
      <c r="B735" s="14" t="s">
        <v>19603</v>
      </c>
      <c r="C735" s="2" t="s">
        <v>54260</v>
      </c>
      <c r="D735" s="17" t="s">
        <v>48330</v>
      </c>
      <c r="G735" t="s">
        <v>36327</v>
      </c>
      <c r="H735" t="str">
        <f t="shared" ca="1" si="49"/>
        <v>insert into BUY values ( '0045','5o9908w8','190734','2018-10-17 14:44','매우 좋아요.','3');</v>
      </c>
      <c r="U735">
        <f t="shared" ca="1" si="50"/>
        <v>3</v>
      </c>
    </row>
    <row r="736" spans="1:21" x14ac:dyDescent="0.4">
      <c r="A736" s="17" t="s">
        <v>270</v>
      </c>
      <c r="B736" s="14" t="s">
        <v>19604</v>
      </c>
      <c r="C736" s="2" t="s">
        <v>54261</v>
      </c>
      <c r="D736" s="17" t="s">
        <v>48331</v>
      </c>
      <c r="G736" t="s">
        <v>36335</v>
      </c>
      <c r="H736" t="str">
        <f t="shared" ca="1" si="49"/>
        <v>insert into BUY values ( '0035','v8h1uue6','190735','2019-12-29 20:31','가격과 품질 모두 만족합니다.','3');</v>
      </c>
      <c r="U736">
        <f t="shared" ca="1" si="50"/>
        <v>3</v>
      </c>
    </row>
    <row r="737" spans="1:21" x14ac:dyDescent="0.4">
      <c r="A737" s="17" t="s">
        <v>270</v>
      </c>
      <c r="B737" s="14" t="s">
        <v>19605</v>
      </c>
      <c r="C737" s="2" t="s">
        <v>54262</v>
      </c>
      <c r="D737" s="17" t="s">
        <v>48332</v>
      </c>
      <c r="G737" t="s">
        <v>36338</v>
      </c>
      <c r="H737" t="str">
        <f t="shared" ca="1" si="49"/>
        <v>insert into BUY values ( '0035','48y9l75q','190736','2019-01-10 16:43','매우 불만족스러워요.','1');</v>
      </c>
      <c r="U737">
        <f t="shared" ca="1" si="50"/>
        <v>1</v>
      </c>
    </row>
    <row r="738" spans="1:21" x14ac:dyDescent="0.4">
      <c r="A738" s="17" t="s">
        <v>291</v>
      </c>
      <c r="B738" s="14" t="s">
        <v>19606</v>
      </c>
      <c r="C738" s="2" t="s">
        <v>54263</v>
      </c>
      <c r="D738" s="17" t="s">
        <v>48333</v>
      </c>
      <c r="G738" t="s">
        <v>36329</v>
      </c>
      <c r="H738" t="str">
        <f t="shared" ca="1" si="49"/>
        <v>insert into BUY values ( '0056','96d90475','190737','2019-04-07 14:58','아이들이 좋아해요.','1');</v>
      </c>
      <c r="U738">
        <f t="shared" ca="1" si="50"/>
        <v>1</v>
      </c>
    </row>
    <row r="739" spans="1:21" x14ac:dyDescent="0.4">
      <c r="A739" s="17" t="s">
        <v>325</v>
      </c>
      <c r="B739" s="14" t="s">
        <v>19607</v>
      </c>
      <c r="C739" s="2" t="s">
        <v>54264</v>
      </c>
      <c r="D739" s="17" t="s">
        <v>48334</v>
      </c>
      <c r="G739" t="s">
        <v>36335</v>
      </c>
      <c r="H739" t="str">
        <f t="shared" ca="1" si="49"/>
        <v>insert into BUY values ( '0090','8649e62r','190738','2018-02-14 17:47','가격과 품질 모두 만족합니다.','3');</v>
      </c>
      <c r="U739">
        <f t="shared" ca="1" si="50"/>
        <v>3</v>
      </c>
    </row>
    <row r="740" spans="1:21" x14ac:dyDescent="0.4">
      <c r="A740" s="17" t="s">
        <v>262</v>
      </c>
      <c r="B740" s="14" t="s">
        <v>19608</v>
      </c>
      <c r="C740" s="2" t="s">
        <v>54265</v>
      </c>
      <c r="D740" s="17" t="s">
        <v>48335</v>
      </c>
      <c r="G740" t="s">
        <v>36329</v>
      </c>
      <c r="H740" t="str">
        <f t="shared" ca="1" si="49"/>
        <v>insert into BUY values ( '0026','m7e326ly','190739','2018-06-01 11:41','아이들이 좋아해요.','2');</v>
      </c>
      <c r="U740">
        <f t="shared" ca="1" si="50"/>
        <v>2</v>
      </c>
    </row>
    <row r="741" spans="1:21" x14ac:dyDescent="0.4">
      <c r="A741" s="17" t="s">
        <v>318</v>
      </c>
      <c r="B741" s="14" t="s">
        <v>19609</v>
      </c>
      <c r="C741" s="2" t="s">
        <v>54266</v>
      </c>
      <c r="D741" s="17" t="s">
        <v>48336</v>
      </c>
      <c r="G741" t="s">
        <v>36338</v>
      </c>
      <c r="H741" t="str">
        <f t="shared" ca="1" si="49"/>
        <v>insert into BUY values ( '0083','si8xv46t','190740','2018-06-14 18:43','매우 불만족스러워요.','3');</v>
      </c>
      <c r="U741">
        <f t="shared" ca="1" si="50"/>
        <v>3</v>
      </c>
    </row>
    <row r="742" spans="1:21" x14ac:dyDescent="0.4">
      <c r="A742" s="17" t="s">
        <v>326</v>
      </c>
      <c r="B742" s="14" t="s">
        <v>19610</v>
      </c>
      <c r="C742" s="2" t="s">
        <v>54267</v>
      </c>
      <c r="D742" s="17" t="s">
        <v>48337</v>
      </c>
      <c r="G742" t="s">
        <v>36338</v>
      </c>
      <c r="H742" t="str">
        <f t="shared" ca="1" si="49"/>
        <v>insert into BUY values ( '0091','iaj4663p','190741','2019-08-09 10:51','매우 불만족스러워요.','1');</v>
      </c>
      <c r="U742">
        <f t="shared" ca="1" si="50"/>
        <v>1</v>
      </c>
    </row>
    <row r="743" spans="1:21" x14ac:dyDescent="0.4">
      <c r="A743" s="17" t="s">
        <v>271</v>
      </c>
      <c r="B743" s="14" t="s">
        <v>19611</v>
      </c>
      <c r="C743" s="2" t="s">
        <v>54268</v>
      </c>
      <c r="D743" s="17" t="s">
        <v>48338</v>
      </c>
      <c r="G743" t="s">
        <v>36338</v>
      </c>
      <c r="H743" t="str">
        <f t="shared" ca="1" si="49"/>
        <v>insert into BUY values ( '0036','j6rey5sr','190742','2019-08-11 15:40','매우 불만족스러워요.','1');</v>
      </c>
      <c r="U743">
        <f t="shared" ca="1" si="50"/>
        <v>1</v>
      </c>
    </row>
    <row r="744" spans="1:21" x14ac:dyDescent="0.4">
      <c r="A744" s="17" t="s">
        <v>254</v>
      </c>
      <c r="B744" s="14">
        <v>5091500000</v>
      </c>
      <c r="C744" s="2" t="s">
        <v>54269</v>
      </c>
      <c r="D744" s="17" t="s">
        <v>48339</v>
      </c>
      <c r="G744" t="s">
        <v>36333</v>
      </c>
      <c r="H744" t="str">
        <f t="shared" ca="1" si="49"/>
        <v>insert into BUY values ( '0018','5091500000','190743','2019-12-14 23:21','다른 걸 사는 것이 좋을 것 같아요.','3');</v>
      </c>
      <c r="U744">
        <f t="shared" ca="1" si="50"/>
        <v>3</v>
      </c>
    </row>
    <row r="745" spans="1:21" x14ac:dyDescent="0.4">
      <c r="A745" s="17" t="s">
        <v>275</v>
      </c>
      <c r="B745" s="14" t="s">
        <v>19612</v>
      </c>
      <c r="C745" s="2" t="s">
        <v>54270</v>
      </c>
      <c r="D745" s="17" t="s">
        <v>48340</v>
      </c>
      <c r="G745" t="s">
        <v>36337</v>
      </c>
      <c r="H745" t="str">
        <f t="shared" ca="1" si="49"/>
        <v>insert into BUY values ( '0040','2gi7g7k3','190744','2019-04-28 19:20','그냥 그래요.','2');</v>
      </c>
      <c r="U745">
        <f t="shared" ca="1" si="50"/>
        <v>2</v>
      </c>
    </row>
    <row r="746" spans="1:21" x14ac:dyDescent="0.4">
      <c r="A746" s="17" t="s">
        <v>293</v>
      </c>
      <c r="B746" s="14" t="s">
        <v>19613</v>
      </c>
      <c r="C746" s="2" t="s">
        <v>54271</v>
      </c>
      <c r="D746" s="17" t="s">
        <v>48341</v>
      </c>
      <c r="G746" t="s">
        <v>36333</v>
      </c>
      <c r="H746" t="str">
        <f t="shared" ca="1" si="49"/>
        <v>insert into BUY values ( '0058','zz3k30vr','190745','2018-10-03 23:33','다른 걸 사는 것이 좋을 것 같아요.','1');</v>
      </c>
      <c r="U746">
        <f t="shared" ca="1" si="50"/>
        <v>1</v>
      </c>
    </row>
    <row r="747" spans="1:21" x14ac:dyDescent="0.4">
      <c r="A747" s="17" t="s">
        <v>246</v>
      </c>
      <c r="B747" s="14" t="s">
        <v>19614</v>
      </c>
      <c r="C747" s="2" t="s">
        <v>54272</v>
      </c>
      <c r="D747" s="17" t="s">
        <v>48342</v>
      </c>
      <c r="G747" t="s">
        <v>36338</v>
      </c>
      <c r="H747" t="str">
        <f t="shared" ca="1" si="49"/>
        <v>insert into BUY values ( '0010','56dnkuc3','190746','2019-05-17 16:21','매우 불만족스러워요.','2');</v>
      </c>
      <c r="U747">
        <f t="shared" ca="1" si="50"/>
        <v>2</v>
      </c>
    </row>
    <row r="748" spans="1:21" x14ac:dyDescent="0.4">
      <c r="A748" s="17" t="s">
        <v>302</v>
      </c>
      <c r="B748" s="14" t="s">
        <v>19615</v>
      </c>
      <c r="C748" s="2" t="s">
        <v>54273</v>
      </c>
      <c r="D748" s="17" t="s">
        <v>48343</v>
      </c>
      <c r="G748" t="s">
        <v>36329</v>
      </c>
      <c r="H748" t="str">
        <f t="shared" ca="1" si="49"/>
        <v>insert into BUY values ( '0067','yvsw9k6p','190747','2019-12-16 12:26','아이들이 좋아해요.','2');</v>
      </c>
      <c r="U748">
        <f t="shared" ca="1" si="50"/>
        <v>2</v>
      </c>
    </row>
    <row r="749" spans="1:21" x14ac:dyDescent="0.4">
      <c r="A749" s="17" t="s">
        <v>258</v>
      </c>
      <c r="B749" s="14" t="s">
        <v>19616</v>
      </c>
      <c r="C749" s="2" t="s">
        <v>54274</v>
      </c>
      <c r="D749" s="17" t="s">
        <v>48344</v>
      </c>
      <c r="G749" t="s">
        <v>36329</v>
      </c>
      <c r="H749" t="str">
        <f t="shared" ca="1" si="49"/>
        <v>insert into BUY values ( '0022','fixew3rl','190748','2019-02-19 12:19','아이들이 좋아해요.','2');</v>
      </c>
      <c r="U749">
        <f t="shared" ca="1" si="50"/>
        <v>2</v>
      </c>
    </row>
    <row r="750" spans="1:21" x14ac:dyDescent="0.4">
      <c r="A750" s="17" t="s">
        <v>257</v>
      </c>
      <c r="B750" s="14" t="s">
        <v>19617</v>
      </c>
      <c r="C750" s="2" t="s">
        <v>54275</v>
      </c>
      <c r="D750" s="17" t="s">
        <v>48345</v>
      </c>
      <c r="G750" t="s">
        <v>36335</v>
      </c>
      <c r="H750" t="str">
        <f t="shared" ca="1" si="49"/>
        <v>insert into BUY values ( '0021','58f03uen','190749','2019-04-10 14:17','가격과 품질 모두 만족합니다.','1');</v>
      </c>
      <c r="U750">
        <f t="shared" ca="1" si="50"/>
        <v>1</v>
      </c>
    </row>
    <row r="751" spans="1:21" x14ac:dyDescent="0.4">
      <c r="A751" s="17" t="s">
        <v>272</v>
      </c>
      <c r="B751" s="14" t="s">
        <v>19618</v>
      </c>
      <c r="C751" s="2" t="s">
        <v>54276</v>
      </c>
      <c r="D751" s="17" t="s">
        <v>48346</v>
      </c>
      <c r="G751" t="s">
        <v>36331</v>
      </c>
      <c r="H751" t="str">
        <f t="shared" ca="1" si="49"/>
        <v>insert into BUY values ( '0037','58t9q74i','190750','2018-02-09 22:54','별로 만족하지 않습니다.','1');</v>
      </c>
      <c r="U751">
        <f t="shared" ca="1" si="50"/>
        <v>1</v>
      </c>
    </row>
    <row r="752" spans="1:21" x14ac:dyDescent="0.4">
      <c r="A752" s="17" t="s">
        <v>244</v>
      </c>
      <c r="B752" s="14" t="s">
        <v>19619</v>
      </c>
      <c r="C752" s="2" t="s">
        <v>54277</v>
      </c>
      <c r="D752" s="17" t="s">
        <v>48347</v>
      </c>
      <c r="G752" t="s">
        <v>36333</v>
      </c>
      <c r="H752" t="str">
        <f t="shared" ca="1" si="49"/>
        <v>insert into BUY values ( '0008','516h0aai','190751','2018-07-03 19:51','다른 걸 사는 것이 좋을 것 같아요.','2');</v>
      </c>
      <c r="U752">
        <f t="shared" ca="1" si="50"/>
        <v>2</v>
      </c>
    </row>
    <row r="753" spans="1:21" x14ac:dyDescent="0.4">
      <c r="A753" s="17" t="s">
        <v>306</v>
      </c>
      <c r="B753" s="14" t="s">
        <v>19620</v>
      </c>
      <c r="C753" s="2" t="s">
        <v>54278</v>
      </c>
      <c r="D753" s="17" t="s">
        <v>48348</v>
      </c>
      <c r="G753" t="s">
        <v>36327</v>
      </c>
      <c r="H753" t="str">
        <f t="shared" ca="1" si="49"/>
        <v>insert into BUY values ( '0071','9mt3x2o0','190752','2019-01-05 15:58','매우 좋아요.','2');</v>
      </c>
      <c r="U753">
        <f t="shared" ca="1" si="50"/>
        <v>2</v>
      </c>
    </row>
    <row r="754" spans="1:21" x14ac:dyDescent="0.4">
      <c r="A754" s="17" t="s">
        <v>310</v>
      </c>
      <c r="B754" s="14" t="s">
        <v>19621</v>
      </c>
      <c r="C754" s="2" t="s">
        <v>54279</v>
      </c>
      <c r="D754" s="17" t="s">
        <v>48349</v>
      </c>
      <c r="G754" t="s">
        <v>36335</v>
      </c>
      <c r="H754" t="str">
        <f t="shared" ca="1" si="49"/>
        <v>insert into BUY values ( '0075','6k8bmgne','190753','2018-09-07 11:19','가격과 품질 모두 만족합니다.','2');</v>
      </c>
      <c r="U754">
        <f t="shared" ca="1" si="50"/>
        <v>2</v>
      </c>
    </row>
    <row r="755" spans="1:21" x14ac:dyDescent="0.4">
      <c r="A755" s="17" t="s">
        <v>305</v>
      </c>
      <c r="B755" s="14" t="s">
        <v>19622</v>
      </c>
      <c r="C755" s="2" t="s">
        <v>54280</v>
      </c>
      <c r="D755" s="17" t="s">
        <v>48350</v>
      </c>
      <c r="G755" t="s">
        <v>36335</v>
      </c>
      <c r="H755" t="str">
        <f t="shared" ca="1" si="49"/>
        <v>insert into BUY values ( '0070','91776mf1','190754','2018-12-10 20:40','가격과 품질 모두 만족합니다.','2');</v>
      </c>
      <c r="U755">
        <f t="shared" ca="1" si="50"/>
        <v>2</v>
      </c>
    </row>
    <row r="756" spans="1:21" x14ac:dyDescent="0.4">
      <c r="A756" s="17" t="s">
        <v>333</v>
      </c>
      <c r="B756" s="14" t="s">
        <v>19623</v>
      </c>
      <c r="C756" s="2" t="s">
        <v>54281</v>
      </c>
      <c r="D756" s="17" t="s">
        <v>48351</v>
      </c>
      <c r="G756" t="s">
        <v>36338</v>
      </c>
      <c r="H756" t="str">
        <f t="shared" ca="1" si="49"/>
        <v>insert into BUY values ( '0098','3q9l04y0','190755','2018-01-12 15:15','매우 불만족스러워요.','1');</v>
      </c>
      <c r="U756">
        <f t="shared" ca="1" si="50"/>
        <v>1</v>
      </c>
    </row>
    <row r="757" spans="1:21" x14ac:dyDescent="0.4">
      <c r="A757" s="17" t="s">
        <v>248</v>
      </c>
      <c r="B757" s="14" t="s">
        <v>19624</v>
      </c>
      <c r="C757" s="2" t="s">
        <v>54282</v>
      </c>
      <c r="D757" s="17" t="s">
        <v>48352</v>
      </c>
      <c r="G757" t="s">
        <v>36333</v>
      </c>
      <c r="H757" t="str">
        <f t="shared" ca="1" si="49"/>
        <v>insert into BUY values ( '0012','879h4bgk','190756','2018-09-28 20:37','다른 걸 사는 것이 좋을 것 같아요.','3');</v>
      </c>
      <c r="U757">
        <f t="shared" ca="1" si="50"/>
        <v>3</v>
      </c>
    </row>
    <row r="758" spans="1:21" x14ac:dyDescent="0.4">
      <c r="A758" s="17" t="s">
        <v>284</v>
      </c>
      <c r="B758" s="14" t="s">
        <v>19625</v>
      </c>
      <c r="C758" s="2" t="s">
        <v>54283</v>
      </c>
      <c r="D758" s="17" t="s">
        <v>48353</v>
      </c>
      <c r="G758" t="s">
        <v>36337</v>
      </c>
      <c r="H758" t="str">
        <f t="shared" ca="1" si="49"/>
        <v>insert into BUY values ( '0049','h15t45t6','190757','2019-07-29 19:13','그냥 그래요.','2');</v>
      </c>
      <c r="U758">
        <f t="shared" ca="1" si="50"/>
        <v>2</v>
      </c>
    </row>
    <row r="759" spans="1:21" x14ac:dyDescent="0.4">
      <c r="A759" s="17" t="s">
        <v>305</v>
      </c>
      <c r="B759" s="14" t="s">
        <v>19626</v>
      </c>
      <c r="C759" s="2" t="s">
        <v>54284</v>
      </c>
      <c r="D759" s="17" t="s">
        <v>48354</v>
      </c>
      <c r="G759" t="s">
        <v>36333</v>
      </c>
      <c r="H759" t="str">
        <f t="shared" ca="1" si="49"/>
        <v>insert into BUY values ( '0070','du28al8q','190758','2019-04-09 13:28','다른 걸 사는 것이 좋을 것 같아요.','1');</v>
      </c>
      <c r="U759">
        <f t="shared" ca="1" si="50"/>
        <v>1</v>
      </c>
    </row>
    <row r="760" spans="1:21" x14ac:dyDescent="0.4">
      <c r="A760" s="17" t="s">
        <v>265</v>
      </c>
      <c r="B760" s="14" t="s">
        <v>19627</v>
      </c>
      <c r="C760" s="2" t="s">
        <v>54285</v>
      </c>
      <c r="D760" s="17" t="s">
        <v>48355</v>
      </c>
      <c r="G760" t="s">
        <v>36331</v>
      </c>
      <c r="H760" t="str">
        <f t="shared" ca="1" si="49"/>
        <v>insert into BUY values ( '0029','126ud509','190759','2019-03-20 15:15','별로 만족하지 않습니다.','2');</v>
      </c>
      <c r="U760">
        <f t="shared" ca="1" si="50"/>
        <v>2</v>
      </c>
    </row>
    <row r="761" spans="1:21" x14ac:dyDescent="0.4">
      <c r="A761" s="17" t="s">
        <v>261</v>
      </c>
      <c r="B761" s="14" t="s">
        <v>19628</v>
      </c>
      <c r="C761" s="2" t="s">
        <v>54286</v>
      </c>
      <c r="D761" s="17" t="s">
        <v>48356</v>
      </c>
      <c r="G761" t="s">
        <v>36335</v>
      </c>
      <c r="H761" t="str">
        <f t="shared" ca="1" si="49"/>
        <v>insert into BUY values ( '0025','589697q5','190760','2018-03-05 10:42','가격과 품질 모두 만족합니다.','1');</v>
      </c>
      <c r="U761">
        <f t="shared" ca="1" si="50"/>
        <v>1</v>
      </c>
    </row>
    <row r="762" spans="1:21" x14ac:dyDescent="0.4">
      <c r="A762" s="17" t="s">
        <v>247</v>
      </c>
      <c r="B762" s="14" t="s">
        <v>19629</v>
      </c>
      <c r="C762" s="2" t="s">
        <v>54287</v>
      </c>
      <c r="D762" s="17" t="s">
        <v>48357</v>
      </c>
      <c r="G762" t="s">
        <v>36327</v>
      </c>
      <c r="H762" t="str">
        <f t="shared" ca="1" si="49"/>
        <v>insert into BUY values ( '0011','9xk531o1','190761','2019-09-30 21:21','매우 좋아요.','1');</v>
      </c>
      <c r="U762">
        <f t="shared" ca="1" si="50"/>
        <v>1</v>
      </c>
    </row>
    <row r="763" spans="1:21" x14ac:dyDescent="0.4">
      <c r="A763" s="17" t="s">
        <v>311</v>
      </c>
      <c r="B763" s="14" t="s">
        <v>19630</v>
      </c>
      <c r="C763" s="2" t="s">
        <v>54288</v>
      </c>
      <c r="D763" s="17" t="s">
        <v>48358</v>
      </c>
      <c r="G763" t="s">
        <v>36329</v>
      </c>
      <c r="H763" t="str">
        <f t="shared" ca="1" si="49"/>
        <v>insert into BUY values ( '0076','4g605t11','190762','2019-12-27 19:36','아이들이 좋아해요.','2');</v>
      </c>
      <c r="U763">
        <f t="shared" ca="1" si="50"/>
        <v>2</v>
      </c>
    </row>
    <row r="764" spans="1:21" x14ac:dyDescent="0.4">
      <c r="A764" s="17" t="s">
        <v>267</v>
      </c>
      <c r="B764" s="14" t="s">
        <v>19631</v>
      </c>
      <c r="C764" s="2" t="s">
        <v>54289</v>
      </c>
      <c r="D764" s="17" t="s">
        <v>48359</v>
      </c>
      <c r="G764" t="s">
        <v>36335</v>
      </c>
      <c r="H764" t="str">
        <f t="shared" ca="1" si="49"/>
        <v>insert into BUY values ( '0031','84qd97ny','190763','2018-07-17 18:31','가격과 품질 모두 만족합니다.','2');</v>
      </c>
      <c r="U764">
        <f t="shared" ca="1" si="50"/>
        <v>2</v>
      </c>
    </row>
    <row r="765" spans="1:21" x14ac:dyDescent="0.4">
      <c r="A765" s="17" t="s">
        <v>314</v>
      </c>
      <c r="B765" s="14" t="s">
        <v>19632</v>
      </c>
      <c r="C765" s="2" t="s">
        <v>54290</v>
      </c>
      <c r="D765" s="17" t="s">
        <v>48360</v>
      </c>
      <c r="G765" t="s">
        <v>36338</v>
      </c>
      <c r="H765" t="str">
        <f t="shared" ca="1" si="49"/>
        <v>insert into BUY values ( '0079','8gcb755q','190764','2019-05-16 15:13','매우 불만족스러워요.','1');</v>
      </c>
      <c r="U765">
        <f t="shared" ca="1" si="50"/>
        <v>1</v>
      </c>
    </row>
    <row r="766" spans="1:21" x14ac:dyDescent="0.4">
      <c r="A766" s="17" t="s">
        <v>299</v>
      </c>
      <c r="B766" s="14" t="s">
        <v>19633</v>
      </c>
      <c r="C766" s="2" t="s">
        <v>54291</v>
      </c>
      <c r="D766" s="17" t="s">
        <v>48361</v>
      </c>
      <c r="G766" t="s">
        <v>36338</v>
      </c>
      <c r="H766" t="str">
        <f t="shared" ca="1" si="49"/>
        <v>insert into BUY values ( '0064','aany623b','190765','2018-08-17 15:15','매우 불만족스러워요.','2');</v>
      </c>
      <c r="U766">
        <f t="shared" ca="1" si="50"/>
        <v>2</v>
      </c>
    </row>
    <row r="767" spans="1:21" x14ac:dyDescent="0.4">
      <c r="A767" s="17" t="s">
        <v>313</v>
      </c>
      <c r="B767" s="14" t="s">
        <v>19634</v>
      </c>
      <c r="C767" s="2" t="s">
        <v>54292</v>
      </c>
      <c r="D767" s="17" t="s">
        <v>48362</v>
      </c>
      <c r="G767" t="s">
        <v>36338</v>
      </c>
      <c r="H767" t="str">
        <f t="shared" ca="1" si="49"/>
        <v>insert into BUY values ( '0078','fe9c6db0','190766','2018-10-20 16:34','매우 불만족스러워요.','2');</v>
      </c>
      <c r="U767">
        <f t="shared" ca="1" si="50"/>
        <v>2</v>
      </c>
    </row>
    <row r="768" spans="1:21" x14ac:dyDescent="0.4">
      <c r="A768" s="17" t="s">
        <v>262</v>
      </c>
      <c r="B768" s="14" t="s">
        <v>19635</v>
      </c>
      <c r="C768" s="2" t="s">
        <v>54293</v>
      </c>
      <c r="D768" s="17" t="s">
        <v>48363</v>
      </c>
      <c r="G768" t="s">
        <v>36331</v>
      </c>
      <c r="H768" t="str">
        <f t="shared" ca="1" si="49"/>
        <v>insert into BUY values ( '0026','7bpi12cz','190767','2018-12-16 16:15','별로 만족하지 않습니다.','3');</v>
      </c>
      <c r="U768">
        <f t="shared" ca="1" si="50"/>
        <v>3</v>
      </c>
    </row>
    <row r="769" spans="1:21" x14ac:dyDescent="0.4">
      <c r="A769" s="17" t="s">
        <v>251</v>
      </c>
      <c r="B769" s="14" t="s">
        <v>19636</v>
      </c>
      <c r="C769" s="2" t="s">
        <v>54294</v>
      </c>
      <c r="D769" s="17" t="s">
        <v>48364</v>
      </c>
      <c r="G769" t="s">
        <v>36337</v>
      </c>
      <c r="H769" t="str">
        <f t="shared" ca="1" si="49"/>
        <v>insert into BUY values ( '0015','6hw44au1','190768','2019-05-16 20:54','그냥 그래요.','2');</v>
      </c>
      <c r="U769">
        <f t="shared" ca="1" si="50"/>
        <v>2</v>
      </c>
    </row>
    <row r="770" spans="1:21" x14ac:dyDescent="0.4">
      <c r="A770" s="17" t="s">
        <v>314</v>
      </c>
      <c r="B770" s="14" t="s">
        <v>19637</v>
      </c>
      <c r="C770" s="2" t="s">
        <v>54295</v>
      </c>
      <c r="D770" s="17" t="s">
        <v>48365</v>
      </c>
      <c r="G770" t="s">
        <v>36337</v>
      </c>
      <c r="H770" t="str">
        <f t="shared" ca="1" si="49"/>
        <v>insert into BUY values ( '0079','1606q2rw','190769','2018-03-28 21:17','그냥 그래요.','1');</v>
      </c>
      <c r="U770">
        <f t="shared" ca="1" si="50"/>
        <v>1</v>
      </c>
    </row>
    <row r="771" spans="1:21" x14ac:dyDescent="0.4">
      <c r="A771" s="17" t="s">
        <v>311</v>
      </c>
      <c r="B771" s="14" t="s">
        <v>19638</v>
      </c>
      <c r="C771" s="2" t="s">
        <v>54296</v>
      </c>
      <c r="D771" s="17" t="s">
        <v>48366</v>
      </c>
      <c r="G771" t="s">
        <v>36327</v>
      </c>
      <c r="H771" t="str">
        <f t="shared" ref="H771:H834" ca="1" si="51">"insert into BUY values ( '"&amp;A771&amp;"','"&amp;B771&amp;"','"&amp;C771&amp;"','"&amp;D771&amp;"','"&amp;G771&amp;"','"&amp;U771&amp;"');"</f>
        <v>insert into BUY values ( '0076','1oc1r747','190770','2019-01-30 15:47','매우 좋아요.','3');</v>
      </c>
      <c r="U771">
        <f t="shared" ca="1" si="50"/>
        <v>3</v>
      </c>
    </row>
    <row r="772" spans="1:21" x14ac:dyDescent="0.4">
      <c r="A772" s="17" t="s">
        <v>253</v>
      </c>
      <c r="B772" s="14" t="s">
        <v>19639</v>
      </c>
      <c r="C772" s="2" t="s">
        <v>54297</v>
      </c>
      <c r="D772" s="17" t="s">
        <v>48367</v>
      </c>
      <c r="G772" t="s">
        <v>36337</v>
      </c>
      <c r="H772" t="str">
        <f t="shared" ca="1" si="51"/>
        <v>insert into BUY values ( '0017','67796q06','190771','2018-05-23 18:42','그냥 그래요.','2');</v>
      </c>
      <c r="U772">
        <f t="shared" ca="1" si="50"/>
        <v>2</v>
      </c>
    </row>
    <row r="773" spans="1:21" x14ac:dyDescent="0.4">
      <c r="A773" s="17" t="s">
        <v>320</v>
      </c>
      <c r="B773" s="14" t="s">
        <v>19640</v>
      </c>
      <c r="C773" s="2" t="s">
        <v>54298</v>
      </c>
      <c r="D773" s="17" t="s">
        <v>48368</v>
      </c>
      <c r="G773" t="s">
        <v>36337</v>
      </c>
      <c r="H773" t="str">
        <f t="shared" ca="1" si="51"/>
        <v>insert into BUY values ( '0085','6651p553','190772','2018-07-14 10:51','그냥 그래요.','3');</v>
      </c>
      <c r="U773">
        <f t="shared" ca="1" si="50"/>
        <v>3</v>
      </c>
    </row>
    <row r="774" spans="1:21" x14ac:dyDescent="0.4">
      <c r="A774" s="17" t="s">
        <v>243</v>
      </c>
      <c r="B774" s="14" t="s">
        <v>19641</v>
      </c>
      <c r="C774" s="2" t="s">
        <v>54299</v>
      </c>
      <c r="D774" s="17" t="s">
        <v>48369</v>
      </c>
      <c r="G774" t="s">
        <v>36333</v>
      </c>
      <c r="H774" t="str">
        <f t="shared" ca="1" si="51"/>
        <v>insert into BUY values ( '0007','350trm03','190773','2019-10-08 18:56','다른 걸 사는 것이 좋을 것 같아요.','1');</v>
      </c>
      <c r="U774">
        <f t="shared" ca="1" si="50"/>
        <v>1</v>
      </c>
    </row>
    <row r="775" spans="1:21" x14ac:dyDescent="0.4">
      <c r="A775" s="17" t="s">
        <v>253</v>
      </c>
      <c r="B775" s="14" t="s">
        <v>19642</v>
      </c>
      <c r="C775" s="2" t="s">
        <v>54300</v>
      </c>
      <c r="D775" s="17" t="s">
        <v>48370</v>
      </c>
      <c r="G775" t="s">
        <v>36337</v>
      </c>
      <c r="H775" t="str">
        <f t="shared" ca="1" si="51"/>
        <v>insert into BUY values ( '0017','7d8p433g','190774','2019-11-13 23:55','그냥 그래요.','2');</v>
      </c>
      <c r="U775">
        <f t="shared" ca="1" si="50"/>
        <v>2</v>
      </c>
    </row>
    <row r="776" spans="1:21" x14ac:dyDescent="0.4">
      <c r="A776" s="17" t="s">
        <v>335</v>
      </c>
      <c r="B776" s="14" t="s">
        <v>19643</v>
      </c>
      <c r="C776" s="2" t="s">
        <v>54301</v>
      </c>
      <c r="D776" s="17" t="s">
        <v>48371</v>
      </c>
      <c r="G776" t="s">
        <v>36333</v>
      </c>
      <c r="H776" t="str">
        <f t="shared" ca="1" si="51"/>
        <v>insert into BUY values ( '0100','vd5361es','190775','2019-03-17 12:19','다른 걸 사는 것이 좋을 것 같아요.','2');</v>
      </c>
      <c r="U776">
        <f t="shared" ca="1" si="50"/>
        <v>2</v>
      </c>
    </row>
    <row r="777" spans="1:21" x14ac:dyDescent="0.4">
      <c r="A777" s="17" t="s">
        <v>300</v>
      </c>
      <c r="B777" s="14" t="s">
        <v>19644</v>
      </c>
      <c r="C777" s="2" t="s">
        <v>54302</v>
      </c>
      <c r="D777" s="17" t="s">
        <v>48372</v>
      </c>
      <c r="G777" t="s">
        <v>36337</v>
      </c>
      <c r="H777" t="str">
        <f t="shared" ca="1" si="51"/>
        <v>insert into BUY values ( '0065','keghcn37','190776','2019-05-04 17:39','그냥 그래요.','2');</v>
      </c>
      <c r="U777">
        <f t="shared" ca="1" si="50"/>
        <v>2</v>
      </c>
    </row>
    <row r="778" spans="1:21" x14ac:dyDescent="0.4">
      <c r="A778" s="17" t="s">
        <v>295</v>
      </c>
      <c r="B778" s="14" t="s">
        <v>19645</v>
      </c>
      <c r="C778" s="2" t="s">
        <v>54303</v>
      </c>
      <c r="D778" s="17" t="s">
        <v>48373</v>
      </c>
      <c r="G778" t="s">
        <v>36337</v>
      </c>
      <c r="H778" t="str">
        <f t="shared" ca="1" si="51"/>
        <v>insert into BUY values ( '0060','356pr3xk','190777','2019-11-11 17:42','그냥 그래요.','3');</v>
      </c>
      <c r="U778">
        <f t="shared" ca="1" si="50"/>
        <v>3</v>
      </c>
    </row>
    <row r="779" spans="1:21" x14ac:dyDescent="0.4">
      <c r="A779" s="17" t="s">
        <v>328</v>
      </c>
      <c r="B779" s="14" t="s">
        <v>19646</v>
      </c>
      <c r="C779" s="2" t="s">
        <v>54304</v>
      </c>
      <c r="D779" s="17" t="s">
        <v>48374</v>
      </c>
      <c r="G779" t="s">
        <v>36329</v>
      </c>
      <c r="H779" t="str">
        <f t="shared" ca="1" si="51"/>
        <v>insert into BUY values ( '0093','99nc3yp9','190778','2019-08-26 19:16','아이들이 좋아해요.','1');</v>
      </c>
      <c r="U779">
        <f t="shared" ca="1" si="50"/>
        <v>1</v>
      </c>
    </row>
    <row r="780" spans="1:21" x14ac:dyDescent="0.4">
      <c r="A780" s="17" t="s">
        <v>259</v>
      </c>
      <c r="B780" s="14" t="s">
        <v>19647</v>
      </c>
      <c r="C780" s="2" t="s">
        <v>54305</v>
      </c>
      <c r="D780" s="17" t="s">
        <v>48375</v>
      </c>
      <c r="G780" t="s">
        <v>36329</v>
      </c>
      <c r="H780" t="str">
        <f t="shared" ca="1" si="51"/>
        <v>insert into BUY values ( '0023','42wwmp0n','190779','2018-11-13 18:27','아이들이 좋아해요.','1');</v>
      </c>
      <c r="U780">
        <f t="shared" ca="1" si="50"/>
        <v>1</v>
      </c>
    </row>
    <row r="781" spans="1:21" x14ac:dyDescent="0.4">
      <c r="A781" s="17" t="s">
        <v>281</v>
      </c>
      <c r="B781" s="14" t="s">
        <v>19648</v>
      </c>
      <c r="C781" s="2" t="s">
        <v>54306</v>
      </c>
      <c r="D781" s="17" t="s">
        <v>48376</v>
      </c>
      <c r="G781" t="s">
        <v>36331</v>
      </c>
      <c r="H781" t="str">
        <f t="shared" ca="1" si="51"/>
        <v>insert into BUY values ( '0046','gmt2cs77','190780','2018-02-02 21:55','별로 만족하지 않습니다.','2');</v>
      </c>
      <c r="U781">
        <f t="shared" ca="1" si="50"/>
        <v>2</v>
      </c>
    </row>
    <row r="782" spans="1:21" x14ac:dyDescent="0.4">
      <c r="A782" s="17" t="s">
        <v>249</v>
      </c>
      <c r="B782" s="14" t="s">
        <v>19649</v>
      </c>
      <c r="C782" s="2" t="s">
        <v>54307</v>
      </c>
      <c r="D782" s="17" t="s">
        <v>48377</v>
      </c>
      <c r="G782" t="s">
        <v>36331</v>
      </c>
      <c r="H782" t="str">
        <f t="shared" ca="1" si="51"/>
        <v>insert into BUY values ( '0013','z90v39a2','190781','2018-04-16 10:28','별로 만족하지 않습니다.','3');</v>
      </c>
      <c r="U782">
        <f t="shared" ca="1" si="50"/>
        <v>3</v>
      </c>
    </row>
    <row r="783" spans="1:21" x14ac:dyDescent="0.4">
      <c r="A783" s="17" t="s">
        <v>334</v>
      </c>
      <c r="B783" s="14" t="s">
        <v>19650</v>
      </c>
      <c r="C783" s="2" t="s">
        <v>54308</v>
      </c>
      <c r="D783" s="17" t="s">
        <v>48378</v>
      </c>
      <c r="G783" t="s">
        <v>36329</v>
      </c>
      <c r="H783" t="str">
        <f t="shared" ca="1" si="51"/>
        <v>insert into BUY values ( '0099','iu628989','190782','2019-12-19 22:10','아이들이 좋아해요.','3');</v>
      </c>
      <c r="U783">
        <f t="shared" ca="1" si="50"/>
        <v>3</v>
      </c>
    </row>
    <row r="784" spans="1:21" x14ac:dyDescent="0.4">
      <c r="A784" s="17" t="s">
        <v>265</v>
      </c>
      <c r="B784" s="14" t="s">
        <v>19651</v>
      </c>
      <c r="C784" s="2" t="s">
        <v>54309</v>
      </c>
      <c r="D784" s="17" t="s">
        <v>48379</v>
      </c>
      <c r="G784" t="s">
        <v>36333</v>
      </c>
      <c r="H784" t="str">
        <f t="shared" ca="1" si="51"/>
        <v>insert into BUY values ( '0029','3757pxz2','190783','2018-11-21 23:25','다른 걸 사는 것이 좋을 것 같아요.','3');</v>
      </c>
      <c r="U784">
        <f t="shared" ca="1" si="50"/>
        <v>3</v>
      </c>
    </row>
    <row r="785" spans="1:21" x14ac:dyDescent="0.4">
      <c r="A785" s="17" t="s">
        <v>284</v>
      </c>
      <c r="B785" s="14" t="s">
        <v>19652</v>
      </c>
      <c r="C785" s="2" t="s">
        <v>54310</v>
      </c>
      <c r="D785" s="17" t="s">
        <v>48380</v>
      </c>
      <c r="G785" t="s">
        <v>36331</v>
      </c>
      <c r="H785" t="str">
        <f t="shared" ca="1" si="51"/>
        <v>insert into BUY values ( '0049','4k3p3rby','190784','2018-01-17 12:53','별로 만족하지 않습니다.','2');</v>
      </c>
      <c r="U785">
        <f t="shared" ca="1" si="50"/>
        <v>2</v>
      </c>
    </row>
    <row r="786" spans="1:21" x14ac:dyDescent="0.4">
      <c r="A786" s="17" t="s">
        <v>311</v>
      </c>
      <c r="B786" s="14" t="s">
        <v>19653</v>
      </c>
      <c r="C786" s="2" t="s">
        <v>54311</v>
      </c>
      <c r="D786" s="17" t="s">
        <v>48381</v>
      </c>
      <c r="G786" t="s">
        <v>36331</v>
      </c>
      <c r="H786" t="str">
        <f t="shared" ca="1" si="51"/>
        <v>insert into BUY values ( '0076','7li28068','190785','2019-07-18 11:11','별로 만족하지 않습니다.','3');</v>
      </c>
      <c r="U786">
        <f t="shared" ca="1" si="50"/>
        <v>3</v>
      </c>
    </row>
    <row r="787" spans="1:21" x14ac:dyDescent="0.4">
      <c r="A787" s="17" t="s">
        <v>283</v>
      </c>
      <c r="B787" s="14" t="s">
        <v>19654</v>
      </c>
      <c r="C787" s="2" t="s">
        <v>54312</v>
      </c>
      <c r="D787" s="17" t="s">
        <v>48382</v>
      </c>
      <c r="G787" t="s">
        <v>36331</v>
      </c>
      <c r="H787" t="str">
        <f t="shared" ca="1" si="51"/>
        <v>insert into BUY values ( '0048','2hscd2t0','190786','2018-07-03 20:22','별로 만족하지 않습니다.','2');</v>
      </c>
      <c r="U787">
        <f t="shared" ca="1" si="50"/>
        <v>2</v>
      </c>
    </row>
    <row r="788" spans="1:21" x14ac:dyDescent="0.4">
      <c r="A788" s="17" t="s">
        <v>276</v>
      </c>
      <c r="B788" s="14" t="s">
        <v>19655</v>
      </c>
      <c r="C788" s="2" t="s">
        <v>54313</v>
      </c>
      <c r="D788" s="17" t="s">
        <v>48383</v>
      </c>
      <c r="G788" t="s">
        <v>36329</v>
      </c>
      <c r="H788" t="str">
        <f t="shared" ca="1" si="51"/>
        <v>insert into BUY values ( '0041','r52sv00e','190787','2018-07-22 12:44','아이들이 좋아해요.','1');</v>
      </c>
      <c r="U788">
        <f t="shared" ca="1" si="50"/>
        <v>1</v>
      </c>
    </row>
    <row r="789" spans="1:21" x14ac:dyDescent="0.4">
      <c r="A789" s="17" t="s">
        <v>290</v>
      </c>
      <c r="B789" s="14" t="s">
        <v>19656</v>
      </c>
      <c r="C789" s="2" t="s">
        <v>54314</v>
      </c>
      <c r="D789" s="17" t="s">
        <v>48384</v>
      </c>
      <c r="G789" t="s">
        <v>36337</v>
      </c>
      <c r="H789" t="str">
        <f t="shared" ca="1" si="51"/>
        <v>insert into BUY values ( '0055','6x5kluaw','190788','2019-09-01 18:43','그냥 그래요.','3');</v>
      </c>
      <c r="U789">
        <f t="shared" ca="1" si="50"/>
        <v>3</v>
      </c>
    </row>
    <row r="790" spans="1:21" x14ac:dyDescent="0.4">
      <c r="A790" s="17" t="s">
        <v>260</v>
      </c>
      <c r="B790" s="14" t="s">
        <v>19657</v>
      </c>
      <c r="C790" s="2" t="s">
        <v>54315</v>
      </c>
      <c r="D790" s="17" t="s">
        <v>48385</v>
      </c>
      <c r="G790" t="s">
        <v>36338</v>
      </c>
      <c r="H790" t="str">
        <f t="shared" ca="1" si="51"/>
        <v>insert into BUY values ( '0024','7l2q4546','190789','2019-06-12 10:33','매우 불만족스러워요.','1');</v>
      </c>
      <c r="U790">
        <f t="shared" ca="1" si="50"/>
        <v>1</v>
      </c>
    </row>
    <row r="791" spans="1:21" x14ac:dyDescent="0.4">
      <c r="A791" s="17" t="s">
        <v>311</v>
      </c>
      <c r="B791" s="14" t="s">
        <v>19658</v>
      </c>
      <c r="C791" s="2" t="s">
        <v>54316</v>
      </c>
      <c r="D791" s="17" t="s">
        <v>48386</v>
      </c>
      <c r="G791" t="s">
        <v>36329</v>
      </c>
      <c r="H791" t="str">
        <f t="shared" ca="1" si="51"/>
        <v>insert into BUY values ( '0076','lf97qj63','190790','2018-10-04 20:29','아이들이 좋아해요.','2');</v>
      </c>
      <c r="U791">
        <f t="shared" ca="1" si="50"/>
        <v>2</v>
      </c>
    </row>
    <row r="792" spans="1:21" x14ac:dyDescent="0.4">
      <c r="A792" s="17" t="s">
        <v>326</v>
      </c>
      <c r="B792" s="14" t="s">
        <v>19659</v>
      </c>
      <c r="C792" s="2" t="s">
        <v>54317</v>
      </c>
      <c r="D792" s="17" t="s">
        <v>48387</v>
      </c>
      <c r="G792" t="s">
        <v>36335</v>
      </c>
      <c r="H792" t="str">
        <f t="shared" ca="1" si="51"/>
        <v>insert into BUY values ( '0091','3que2k5r','190791','2018-01-17 18:51','가격과 품질 모두 만족합니다.','1');</v>
      </c>
      <c r="U792">
        <f t="shared" ca="1" si="50"/>
        <v>1</v>
      </c>
    </row>
    <row r="793" spans="1:21" x14ac:dyDescent="0.4">
      <c r="A793" s="17" t="s">
        <v>257</v>
      </c>
      <c r="B793" s="14" t="s">
        <v>19660</v>
      </c>
      <c r="C793" s="2" t="s">
        <v>54318</v>
      </c>
      <c r="D793" s="17" t="s">
        <v>48388</v>
      </c>
      <c r="G793" t="s">
        <v>36327</v>
      </c>
      <c r="H793" t="str">
        <f t="shared" ca="1" si="51"/>
        <v>insert into BUY values ( '0021','47zd51ji','190792','2019-12-15 13:58','매우 좋아요.','3');</v>
      </c>
      <c r="U793">
        <f t="shared" ca="1" si="50"/>
        <v>3</v>
      </c>
    </row>
    <row r="794" spans="1:21" x14ac:dyDescent="0.4">
      <c r="A794" s="17" t="s">
        <v>239</v>
      </c>
      <c r="B794" s="14" t="s">
        <v>19661</v>
      </c>
      <c r="C794" s="2" t="s">
        <v>54319</v>
      </c>
      <c r="D794" s="17" t="s">
        <v>48389</v>
      </c>
      <c r="G794" t="s">
        <v>36338</v>
      </c>
      <c r="H794" t="str">
        <f t="shared" ca="1" si="51"/>
        <v>insert into BUY values ( '0003','jbci8a51','190793','2018-01-19 19:49','매우 불만족스러워요.','2');</v>
      </c>
      <c r="U794">
        <f t="shared" ca="1" si="50"/>
        <v>2</v>
      </c>
    </row>
    <row r="795" spans="1:21" x14ac:dyDescent="0.4">
      <c r="A795" s="17" t="s">
        <v>274</v>
      </c>
      <c r="B795" s="14" t="s">
        <v>19662</v>
      </c>
      <c r="C795" s="2" t="s">
        <v>54320</v>
      </c>
      <c r="D795" s="17" t="s">
        <v>48390</v>
      </c>
      <c r="G795" t="s">
        <v>36327</v>
      </c>
      <c r="H795" t="str">
        <f t="shared" ca="1" si="51"/>
        <v>insert into BUY values ( '0039','zajk7151','190794','2018-06-03 18:30','매우 좋아요.','2');</v>
      </c>
      <c r="U795">
        <f t="shared" ref="U795:U858" ca="1" si="52">RANDBETWEEN(1,3)</f>
        <v>2</v>
      </c>
    </row>
    <row r="796" spans="1:21" x14ac:dyDescent="0.4">
      <c r="A796" s="17" t="s">
        <v>329</v>
      </c>
      <c r="B796" s="14" t="s">
        <v>19663</v>
      </c>
      <c r="C796" s="2" t="s">
        <v>54321</v>
      </c>
      <c r="D796" s="17" t="s">
        <v>48391</v>
      </c>
      <c r="G796" t="s">
        <v>36338</v>
      </c>
      <c r="H796" t="str">
        <f t="shared" ca="1" si="51"/>
        <v>insert into BUY values ( '0094','744rx3j8','190795','2018-04-26 16:45','매우 불만족스러워요.','1');</v>
      </c>
      <c r="U796">
        <f t="shared" ca="1" si="52"/>
        <v>1</v>
      </c>
    </row>
    <row r="797" spans="1:21" x14ac:dyDescent="0.4">
      <c r="A797" s="17" t="s">
        <v>326</v>
      </c>
      <c r="B797" s="14" t="s">
        <v>19664</v>
      </c>
      <c r="C797" s="2" t="s">
        <v>54322</v>
      </c>
      <c r="D797" s="17" t="s">
        <v>48392</v>
      </c>
      <c r="G797" t="s">
        <v>36327</v>
      </c>
      <c r="H797" t="str">
        <f t="shared" ca="1" si="51"/>
        <v>insert into BUY values ( '0091','sm7nye56','190796','2019-08-30 15:53','매우 좋아요.','1');</v>
      </c>
      <c r="U797">
        <f t="shared" ca="1" si="52"/>
        <v>1</v>
      </c>
    </row>
    <row r="798" spans="1:21" x14ac:dyDescent="0.4">
      <c r="A798" s="17" t="s">
        <v>258</v>
      </c>
      <c r="B798" s="14" t="s">
        <v>19665</v>
      </c>
      <c r="C798" s="2" t="s">
        <v>54323</v>
      </c>
      <c r="D798" s="17" t="s">
        <v>48393</v>
      </c>
      <c r="G798" t="s">
        <v>36327</v>
      </c>
      <c r="H798" t="str">
        <f t="shared" ca="1" si="51"/>
        <v>insert into BUY values ( '0022','76d2hs00','190797','2018-05-03 21:44','매우 좋아요.','1');</v>
      </c>
      <c r="U798">
        <f t="shared" ca="1" si="52"/>
        <v>1</v>
      </c>
    </row>
    <row r="799" spans="1:21" x14ac:dyDescent="0.4">
      <c r="A799" s="17" t="s">
        <v>311</v>
      </c>
      <c r="B799" s="14" t="s">
        <v>19666</v>
      </c>
      <c r="C799" s="2" t="s">
        <v>54324</v>
      </c>
      <c r="D799" s="17" t="s">
        <v>48394</v>
      </c>
      <c r="G799" t="s">
        <v>36333</v>
      </c>
      <c r="H799" t="str">
        <f t="shared" ca="1" si="51"/>
        <v>insert into BUY values ( '0076','zhq8bqvg','190798','2018-07-09 10:58','다른 걸 사는 것이 좋을 것 같아요.','3');</v>
      </c>
      <c r="U799">
        <f t="shared" ca="1" si="52"/>
        <v>3</v>
      </c>
    </row>
    <row r="800" spans="1:21" x14ac:dyDescent="0.4">
      <c r="A800" s="17" t="s">
        <v>244</v>
      </c>
      <c r="B800" s="14" t="s">
        <v>19667</v>
      </c>
      <c r="C800" s="2" t="s">
        <v>54325</v>
      </c>
      <c r="D800" s="17" t="s">
        <v>48395</v>
      </c>
      <c r="G800" t="s">
        <v>36337</v>
      </c>
      <c r="H800" t="str">
        <f t="shared" ca="1" si="51"/>
        <v>insert into BUY values ( '0008','ty932fyf','190799','2018-03-17 23:21','그냥 그래요.','2');</v>
      </c>
      <c r="U800">
        <f t="shared" ca="1" si="52"/>
        <v>2</v>
      </c>
    </row>
    <row r="801" spans="1:21" x14ac:dyDescent="0.4">
      <c r="A801" s="17" t="s">
        <v>322</v>
      </c>
      <c r="B801" s="14" t="s">
        <v>19668</v>
      </c>
      <c r="C801" s="2" t="s">
        <v>54326</v>
      </c>
      <c r="D801" s="17" t="s">
        <v>48396</v>
      </c>
      <c r="G801" t="s">
        <v>36333</v>
      </c>
      <c r="H801" t="str">
        <f t="shared" ca="1" si="51"/>
        <v>insert into BUY values ( '0087','felqaxcu','190800','2019-08-06 15:34','다른 걸 사는 것이 좋을 것 같아요.','1');</v>
      </c>
      <c r="U801">
        <f t="shared" ca="1" si="52"/>
        <v>1</v>
      </c>
    </row>
    <row r="802" spans="1:21" x14ac:dyDescent="0.4">
      <c r="A802" s="17" t="s">
        <v>265</v>
      </c>
      <c r="B802" s="14" t="s">
        <v>19669</v>
      </c>
      <c r="C802" s="2" t="s">
        <v>54327</v>
      </c>
      <c r="D802" s="17" t="s">
        <v>48397</v>
      </c>
      <c r="G802" t="s">
        <v>36335</v>
      </c>
      <c r="H802" t="str">
        <f t="shared" ca="1" si="51"/>
        <v>insert into BUY values ( '0029','gq60eak8','190801','2019-08-07 10:30','가격과 품질 모두 만족합니다.','2');</v>
      </c>
      <c r="U802">
        <f t="shared" ca="1" si="52"/>
        <v>2</v>
      </c>
    </row>
    <row r="803" spans="1:21" x14ac:dyDescent="0.4">
      <c r="A803" s="17" t="s">
        <v>271</v>
      </c>
      <c r="B803" s="14" t="s">
        <v>19670</v>
      </c>
      <c r="C803" s="2" t="s">
        <v>54328</v>
      </c>
      <c r="D803" s="17" t="s">
        <v>48398</v>
      </c>
      <c r="G803" t="s">
        <v>36333</v>
      </c>
      <c r="H803" t="str">
        <f t="shared" ca="1" si="51"/>
        <v>insert into BUY values ( '0036','46tj91x0','190802','2018-11-20 10:57','다른 걸 사는 것이 좋을 것 같아요.','3');</v>
      </c>
      <c r="U803">
        <f t="shared" ca="1" si="52"/>
        <v>3</v>
      </c>
    </row>
    <row r="804" spans="1:21" x14ac:dyDescent="0.4">
      <c r="A804" s="17" t="s">
        <v>269</v>
      </c>
      <c r="B804" s="14" t="s">
        <v>19671</v>
      </c>
      <c r="C804" s="2" t="s">
        <v>54329</v>
      </c>
      <c r="D804" s="17" t="s">
        <v>48399</v>
      </c>
      <c r="G804" t="s">
        <v>36329</v>
      </c>
      <c r="H804" t="str">
        <f t="shared" ca="1" si="51"/>
        <v>insert into BUY values ( '0034','ql02qp68','190803','2018-03-05 19:17','아이들이 좋아해요.','1');</v>
      </c>
      <c r="U804">
        <f t="shared" ca="1" si="52"/>
        <v>1</v>
      </c>
    </row>
    <row r="805" spans="1:21" x14ac:dyDescent="0.4">
      <c r="A805" s="17" t="s">
        <v>303</v>
      </c>
      <c r="B805" s="14" t="s">
        <v>19672</v>
      </c>
      <c r="C805" s="2" t="s">
        <v>54330</v>
      </c>
      <c r="D805" s="17" t="s">
        <v>48400</v>
      </c>
      <c r="G805" t="s">
        <v>36329</v>
      </c>
      <c r="H805" t="str">
        <f t="shared" ca="1" si="51"/>
        <v>insert into BUY values ( '0068','h8633ypo','190804','2019-08-07 18:23','아이들이 좋아해요.','2');</v>
      </c>
      <c r="U805">
        <f t="shared" ca="1" si="52"/>
        <v>2</v>
      </c>
    </row>
    <row r="806" spans="1:21" x14ac:dyDescent="0.4">
      <c r="A806" s="17" t="s">
        <v>330</v>
      </c>
      <c r="B806" s="14" t="s">
        <v>19673</v>
      </c>
      <c r="C806" s="2" t="s">
        <v>54331</v>
      </c>
      <c r="D806" s="17" t="s">
        <v>48401</v>
      </c>
      <c r="G806" t="s">
        <v>36335</v>
      </c>
      <c r="H806" t="str">
        <f t="shared" ca="1" si="51"/>
        <v>insert into BUY values ( '0095','cxirs829','190805','2018-03-06 18:39','가격과 품질 모두 만족합니다.','2');</v>
      </c>
      <c r="U806">
        <f t="shared" ca="1" si="52"/>
        <v>2</v>
      </c>
    </row>
    <row r="807" spans="1:21" x14ac:dyDescent="0.4">
      <c r="A807" s="17" t="s">
        <v>244</v>
      </c>
      <c r="B807" s="14" t="s">
        <v>19674</v>
      </c>
      <c r="C807" s="2" t="s">
        <v>54332</v>
      </c>
      <c r="D807" s="17" t="s">
        <v>48402</v>
      </c>
      <c r="G807" t="s">
        <v>36338</v>
      </c>
      <c r="H807" t="str">
        <f t="shared" ca="1" si="51"/>
        <v>insert into BUY values ( '0008','9332d2sn','190806','2018-04-06 18:58','매우 불만족스러워요.','2');</v>
      </c>
      <c r="U807">
        <f t="shared" ca="1" si="52"/>
        <v>2</v>
      </c>
    </row>
    <row r="808" spans="1:21" x14ac:dyDescent="0.4">
      <c r="A808" s="17" t="s">
        <v>238</v>
      </c>
      <c r="B808" s="14" t="s">
        <v>19675</v>
      </c>
      <c r="C808" s="2" t="s">
        <v>54333</v>
      </c>
      <c r="D808" s="17" t="s">
        <v>48403</v>
      </c>
      <c r="G808" t="s">
        <v>36335</v>
      </c>
      <c r="H808" t="str">
        <f t="shared" ca="1" si="51"/>
        <v>insert into BUY values ( '0002','92g90372','190807','2019-06-30 16:15','가격과 품질 모두 만족합니다.','3');</v>
      </c>
      <c r="U808">
        <f t="shared" ca="1" si="52"/>
        <v>3</v>
      </c>
    </row>
    <row r="809" spans="1:21" x14ac:dyDescent="0.4">
      <c r="A809" s="17" t="s">
        <v>272</v>
      </c>
      <c r="B809" s="14" t="s">
        <v>19676</v>
      </c>
      <c r="C809" s="2" t="s">
        <v>54334</v>
      </c>
      <c r="D809" s="17" t="s">
        <v>48404</v>
      </c>
      <c r="G809" t="s">
        <v>36335</v>
      </c>
      <c r="H809" t="str">
        <f t="shared" ca="1" si="51"/>
        <v>insert into BUY values ( '0037','9712794q','190808','2019-11-11 20:27','가격과 품질 모두 만족합니다.','3');</v>
      </c>
      <c r="U809">
        <f t="shared" ca="1" si="52"/>
        <v>3</v>
      </c>
    </row>
    <row r="810" spans="1:21" x14ac:dyDescent="0.4">
      <c r="A810" s="17" t="s">
        <v>288</v>
      </c>
      <c r="B810" s="14" t="s">
        <v>19677</v>
      </c>
      <c r="C810" s="2" t="s">
        <v>54335</v>
      </c>
      <c r="D810" s="17" t="s">
        <v>48405</v>
      </c>
      <c r="G810" t="s">
        <v>36329</v>
      </c>
      <c r="H810" t="str">
        <f t="shared" ca="1" si="51"/>
        <v>insert into BUY values ( '0053','946mnm83','190809','2018-09-22 10:37','아이들이 좋아해요.','1');</v>
      </c>
      <c r="U810">
        <f t="shared" ca="1" si="52"/>
        <v>1</v>
      </c>
    </row>
    <row r="811" spans="1:21" x14ac:dyDescent="0.4">
      <c r="A811" s="17" t="s">
        <v>314</v>
      </c>
      <c r="B811" s="14" t="s">
        <v>19678</v>
      </c>
      <c r="C811" s="2" t="s">
        <v>54336</v>
      </c>
      <c r="D811" s="17" t="s">
        <v>48406</v>
      </c>
      <c r="G811" t="s">
        <v>36335</v>
      </c>
      <c r="H811" t="str">
        <f t="shared" ca="1" si="51"/>
        <v>insert into BUY values ( '0079','l18i7n03','190810','2018-06-24 16:34','가격과 품질 모두 만족합니다.','3');</v>
      </c>
      <c r="U811">
        <f t="shared" ca="1" si="52"/>
        <v>3</v>
      </c>
    </row>
    <row r="812" spans="1:21" x14ac:dyDescent="0.4">
      <c r="A812" s="17" t="s">
        <v>323</v>
      </c>
      <c r="B812" s="14" t="s">
        <v>19679</v>
      </c>
      <c r="C812" s="2" t="s">
        <v>54337</v>
      </c>
      <c r="D812" s="17" t="s">
        <v>48407</v>
      </c>
      <c r="G812" t="s">
        <v>36335</v>
      </c>
      <c r="H812" t="str">
        <f t="shared" ca="1" si="51"/>
        <v>insert into BUY values ( '0088','58fl8648','190811','2018-09-23 22:29','가격과 품질 모두 만족합니다.','3');</v>
      </c>
      <c r="U812">
        <f t="shared" ca="1" si="52"/>
        <v>3</v>
      </c>
    </row>
    <row r="813" spans="1:21" x14ac:dyDescent="0.4">
      <c r="A813" s="17" t="s">
        <v>283</v>
      </c>
      <c r="B813" s="14" t="s">
        <v>19680</v>
      </c>
      <c r="C813" s="2" t="s">
        <v>54338</v>
      </c>
      <c r="D813" s="17" t="s">
        <v>48408</v>
      </c>
      <c r="G813" t="s">
        <v>36329</v>
      </c>
      <c r="H813" t="str">
        <f t="shared" ca="1" si="51"/>
        <v>insert into BUY values ( '0048','86y1miu1','190812','2019-03-18 23:33','아이들이 좋아해요.','1');</v>
      </c>
      <c r="U813">
        <f t="shared" ca="1" si="52"/>
        <v>1</v>
      </c>
    </row>
    <row r="814" spans="1:21" x14ac:dyDescent="0.4">
      <c r="A814" s="17" t="s">
        <v>304</v>
      </c>
      <c r="B814" s="14" t="s">
        <v>19681</v>
      </c>
      <c r="C814" s="2" t="s">
        <v>54339</v>
      </c>
      <c r="D814" s="17" t="s">
        <v>48409</v>
      </c>
      <c r="G814" t="s">
        <v>36338</v>
      </c>
      <c r="H814" t="str">
        <f t="shared" ca="1" si="51"/>
        <v>insert into BUY values ( '0069','6w0r13i3','190813','2019-02-10 18:38','매우 불만족스러워요.','1');</v>
      </c>
      <c r="U814">
        <f t="shared" ca="1" si="52"/>
        <v>1</v>
      </c>
    </row>
    <row r="815" spans="1:21" x14ac:dyDescent="0.4">
      <c r="A815" s="17" t="s">
        <v>254</v>
      </c>
      <c r="B815" s="14" t="s">
        <v>19682</v>
      </c>
      <c r="C815" s="2" t="s">
        <v>54340</v>
      </c>
      <c r="D815" s="17" t="s">
        <v>48410</v>
      </c>
      <c r="G815" t="s">
        <v>36333</v>
      </c>
      <c r="H815" t="str">
        <f t="shared" ca="1" si="51"/>
        <v>insert into BUY values ( '0018','70z0pa16','190814','2018-06-15 12:36','다른 걸 사는 것이 좋을 것 같아요.','3');</v>
      </c>
      <c r="U815">
        <f t="shared" ca="1" si="52"/>
        <v>3</v>
      </c>
    </row>
    <row r="816" spans="1:21" x14ac:dyDescent="0.4">
      <c r="A816" s="17" t="s">
        <v>261</v>
      </c>
      <c r="B816" s="14" t="s">
        <v>19683</v>
      </c>
      <c r="C816" s="2" t="s">
        <v>54341</v>
      </c>
      <c r="D816" s="17" t="s">
        <v>48411</v>
      </c>
      <c r="G816" t="s">
        <v>36331</v>
      </c>
      <c r="H816" t="str">
        <f t="shared" ca="1" si="51"/>
        <v>insert into BUY values ( '0025','8936ttmr','190815','2018-04-08 15:45','별로 만족하지 않습니다.','1');</v>
      </c>
      <c r="U816">
        <f t="shared" ca="1" si="52"/>
        <v>1</v>
      </c>
    </row>
    <row r="817" spans="1:21" x14ac:dyDescent="0.4">
      <c r="A817" s="17" t="s">
        <v>269</v>
      </c>
      <c r="B817" s="14" t="s">
        <v>19684</v>
      </c>
      <c r="C817" s="2" t="s">
        <v>54342</v>
      </c>
      <c r="D817" s="17" t="s">
        <v>48412</v>
      </c>
      <c r="G817" t="s">
        <v>36333</v>
      </c>
      <c r="H817" t="str">
        <f t="shared" ca="1" si="51"/>
        <v>insert into BUY values ( '0034','usg9mp17','190816','2019-01-30 13:41','다른 걸 사는 것이 좋을 것 같아요.','3');</v>
      </c>
      <c r="U817">
        <f t="shared" ca="1" si="52"/>
        <v>3</v>
      </c>
    </row>
    <row r="818" spans="1:21" x14ac:dyDescent="0.4">
      <c r="A818" s="17" t="s">
        <v>318</v>
      </c>
      <c r="B818" s="14" t="s">
        <v>19685</v>
      </c>
      <c r="C818" s="2" t="s">
        <v>54343</v>
      </c>
      <c r="D818" s="17" t="s">
        <v>48413</v>
      </c>
      <c r="G818" t="s">
        <v>36329</v>
      </c>
      <c r="H818" t="str">
        <f t="shared" ca="1" si="51"/>
        <v>insert into BUY values ( '0083','9nis0qoc','190817','2018-09-07 23:34','아이들이 좋아해요.','3');</v>
      </c>
      <c r="U818">
        <f t="shared" ca="1" si="52"/>
        <v>3</v>
      </c>
    </row>
    <row r="819" spans="1:21" x14ac:dyDescent="0.4">
      <c r="A819" s="17" t="s">
        <v>243</v>
      </c>
      <c r="B819" s="14" t="s">
        <v>19686</v>
      </c>
      <c r="C819" s="2" t="s">
        <v>54344</v>
      </c>
      <c r="D819" s="17" t="s">
        <v>48414</v>
      </c>
      <c r="G819" t="s">
        <v>36333</v>
      </c>
      <c r="H819" t="str">
        <f t="shared" ca="1" si="51"/>
        <v>insert into BUY values ( '0007','g22lp4w5','190818','2019-06-14 15:56','다른 걸 사는 것이 좋을 것 같아요.','1');</v>
      </c>
      <c r="U819">
        <f t="shared" ca="1" si="52"/>
        <v>1</v>
      </c>
    </row>
    <row r="820" spans="1:21" x14ac:dyDescent="0.4">
      <c r="A820" s="17" t="s">
        <v>315</v>
      </c>
      <c r="B820" s="14" t="s">
        <v>19687</v>
      </c>
      <c r="C820" s="2" t="s">
        <v>54345</v>
      </c>
      <c r="D820" s="17" t="s">
        <v>48415</v>
      </c>
      <c r="G820" t="s">
        <v>36335</v>
      </c>
      <c r="H820" t="str">
        <f t="shared" ca="1" si="51"/>
        <v>insert into BUY values ( '0080','d43dfy78','190819','2019-05-18 15:28','가격과 품질 모두 만족합니다.','2');</v>
      </c>
      <c r="U820">
        <f t="shared" ca="1" si="52"/>
        <v>2</v>
      </c>
    </row>
    <row r="821" spans="1:21" x14ac:dyDescent="0.4">
      <c r="A821" s="17" t="s">
        <v>284</v>
      </c>
      <c r="B821" s="14" t="s">
        <v>19688</v>
      </c>
      <c r="C821" s="2" t="s">
        <v>54346</v>
      </c>
      <c r="D821" s="17" t="s">
        <v>48416</v>
      </c>
      <c r="G821" t="s">
        <v>36333</v>
      </c>
      <c r="H821" t="str">
        <f t="shared" ca="1" si="51"/>
        <v>insert into BUY values ( '0049','1u615ug6','190820','2019-02-07 11:35','다른 걸 사는 것이 좋을 것 같아요.','2');</v>
      </c>
      <c r="U821">
        <f t="shared" ca="1" si="52"/>
        <v>2</v>
      </c>
    </row>
    <row r="822" spans="1:21" x14ac:dyDescent="0.4">
      <c r="A822" s="17" t="s">
        <v>284</v>
      </c>
      <c r="B822" s="14" t="s">
        <v>19689</v>
      </c>
      <c r="C822" s="2" t="s">
        <v>54347</v>
      </c>
      <c r="D822" s="17" t="s">
        <v>48417</v>
      </c>
      <c r="G822" t="s">
        <v>36338</v>
      </c>
      <c r="H822" t="str">
        <f t="shared" ca="1" si="51"/>
        <v>insert into BUY values ( '0049','l3drc25d','190821','2018-08-26 20:46','매우 불만족스러워요.','3');</v>
      </c>
      <c r="U822">
        <f t="shared" ca="1" si="52"/>
        <v>3</v>
      </c>
    </row>
    <row r="823" spans="1:21" x14ac:dyDescent="0.4">
      <c r="A823" s="17" t="s">
        <v>281</v>
      </c>
      <c r="B823" s="14" t="s">
        <v>19690</v>
      </c>
      <c r="C823" s="2" t="s">
        <v>54348</v>
      </c>
      <c r="D823" s="17" t="s">
        <v>48418</v>
      </c>
      <c r="G823" t="s">
        <v>36335</v>
      </c>
      <c r="H823" t="str">
        <f t="shared" ca="1" si="51"/>
        <v>insert into BUY values ( '0046','505923kb','190822','2019-03-08 13:57','가격과 품질 모두 만족합니다.','2');</v>
      </c>
      <c r="U823">
        <f t="shared" ca="1" si="52"/>
        <v>2</v>
      </c>
    </row>
    <row r="824" spans="1:21" x14ac:dyDescent="0.4">
      <c r="A824" s="17" t="s">
        <v>277</v>
      </c>
      <c r="B824" s="14" t="s">
        <v>19691</v>
      </c>
      <c r="C824" s="2" t="s">
        <v>54349</v>
      </c>
      <c r="D824" s="17" t="s">
        <v>48419</v>
      </c>
      <c r="G824" t="s">
        <v>36333</v>
      </c>
      <c r="H824" t="str">
        <f t="shared" ca="1" si="51"/>
        <v>insert into BUY values ( '0042','6d9h6j0j','190823','2018-04-26 20:57','다른 걸 사는 것이 좋을 것 같아요.','1');</v>
      </c>
      <c r="U824">
        <f t="shared" ca="1" si="52"/>
        <v>1</v>
      </c>
    </row>
    <row r="825" spans="1:21" x14ac:dyDescent="0.4">
      <c r="A825" s="17" t="s">
        <v>269</v>
      </c>
      <c r="B825" s="14" t="s">
        <v>19692</v>
      </c>
      <c r="C825" s="2" t="s">
        <v>54350</v>
      </c>
      <c r="D825" s="17" t="s">
        <v>48420</v>
      </c>
      <c r="G825" t="s">
        <v>36327</v>
      </c>
      <c r="H825" t="str">
        <f t="shared" ca="1" si="51"/>
        <v>insert into BUY values ( '0034','3mx008i0','190824','2019-11-13 12:14','매우 좋아요.','1');</v>
      </c>
      <c r="U825">
        <f t="shared" ca="1" si="52"/>
        <v>1</v>
      </c>
    </row>
    <row r="826" spans="1:21" x14ac:dyDescent="0.4">
      <c r="A826" s="17" t="s">
        <v>275</v>
      </c>
      <c r="B826" s="14" t="s">
        <v>19693</v>
      </c>
      <c r="C826" s="2" t="s">
        <v>54351</v>
      </c>
      <c r="D826" s="17" t="s">
        <v>48421</v>
      </c>
      <c r="G826" t="s">
        <v>36327</v>
      </c>
      <c r="H826" t="str">
        <f t="shared" ca="1" si="51"/>
        <v>insert into BUY values ( '0040','7k70wrp9','190825','2018-06-29 21:56','매우 좋아요.','1');</v>
      </c>
      <c r="U826">
        <f t="shared" ca="1" si="52"/>
        <v>1</v>
      </c>
    </row>
    <row r="827" spans="1:21" x14ac:dyDescent="0.4">
      <c r="A827" s="17" t="s">
        <v>332</v>
      </c>
      <c r="B827" s="14" t="s">
        <v>19694</v>
      </c>
      <c r="C827" s="2" t="s">
        <v>54352</v>
      </c>
      <c r="D827" s="17" t="s">
        <v>48422</v>
      </c>
      <c r="G827" t="s">
        <v>36327</v>
      </c>
      <c r="H827" t="str">
        <f t="shared" ca="1" si="51"/>
        <v>insert into BUY values ( '0097','1l39y5w4','190826','2019-08-18 13:51','매우 좋아요.','3');</v>
      </c>
      <c r="U827">
        <f t="shared" ca="1" si="52"/>
        <v>3</v>
      </c>
    </row>
    <row r="828" spans="1:21" x14ac:dyDescent="0.4">
      <c r="A828" s="17" t="s">
        <v>294</v>
      </c>
      <c r="B828" s="14" t="s">
        <v>19695</v>
      </c>
      <c r="C828" s="2" t="s">
        <v>54353</v>
      </c>
      <c r="D828" s="17" t="s">
        <v>48423</v>
      </c>
      <c r="G828" t="s">
        <v>36331</v>
      </c>
      <c r="H828" t="str">
        <f t="shared" ca="1" si="51"/>
        <v>insert into BUY values ( '0059','46l15twr','190827','2018-03-13 19:45','별로 만족하지 않습니다.','2');</v>
      </c>
      <c r="U828">
        <f t="shared" ca="1" si="52"/>
        <v>2</v>
      </c>
    </row>
    <row r="829" spans="1:21" x14ac:dyDescent="0.4">
      <c r="A829" s="17" t="s">
        <v>327</v>
      </c>
      <c r="B829" s="14" t="s">
        <v>19696</v>
      </c>
      <c r="C829" s="2" t="s">
        <v>54354</v>
      </c>
      <c r="D829" s="17" t="s">
        <v>48424</v>
      </c>
      <c r="G829" t="s">
        <v>36331</v>
      </c>
      <c r="H829" t="str">
        <f t="shared" ca="1" si="51"/>
        <v>insert into BUY values ( '0092','4476106z','190828','2018-03-25 23:59','별로 만족하지 않습니다.','3');</v>
      </c>
      <c r="U829">
        <f t="shared" ca="1" si="52"/>
        <v>3</v>
      </c>
    </row>
    <row r="830" spans="1:21" x14ac:dyDescent="0.4">
      <c r="A830" s="17" t="s">
        <v>298</v>
      </c>
      <c r="B830" s="14" t="s">
        <v>19697</v>
      </c>
      <c r="C830" s="2" t="s">
        <v>54355</v>
      </c>
      <c r="D830" s="17" t="s">
        <v>48425</v>
      </c>
      <c r="G830" t="s">
        <v>36335</v>
      </c>
      <c r="H830" t="str">
        <f t="shared" ca="1" si="51"/>
        <v>insert into BUY values ( '0063','9sozr3fq','190829','2018-03-28 23:20','가격과 품질 모두 만족합니다.','2');</v>
      </c>
      <c r="U830">
        <f t="shared" ca="1" si="52"/>
        <v>2</v>
      </c>
    </row>
    <row r="831" spans="1:21" x14ac:dyDescent="0.4">
      <c r="A831" s="17" t="s">
        <v>264</v>
      </c>
      <c r="B831" s="14" t="s">
        <v>19698</v>
      </c>
      <c r="C831" s="2" t="s">
        <v>54356</v>
      </c>
      <c r="D831" s="17" t="s">
        <v>48426</v>
      </c>
      <c r="G831" t="s">
        <v>36329</v>
      </c>
      <c r="H831" t="str">
        <f t="shared" ca="1" si="51"/>
        <v>insert into BUY values ( '0028','ozx1jw9u','190830','2019-01-13 20:50','아이들이 좋아해요.','2');</v>
      </c>
      <c r="U831">
        <f t="shared" ca="1" si="52"/>
        <v>2</v>
      </c>
    </row>
    <row r="832" spans="1:21" x14ac:dyDescent="0.4">
      <c r="A832" s="17" t="s">
        <v>304</v>
      </c>
      <c r="B832" s="14" t="s">
        <v>19699</v>
      </c>
      <c r="C832" s="2" t="s">
        <v>54357</v>
      </c>
      <c r="D832" s="17" t="s">
        <v>48427</v>
      </c>
      <c r="G832" t="s">
        <v>36329</v>
      </c>
      <c r="H832" t="str">
        <f t="shared" ca="1" si="51"/>
        <v>insert into BUY values ( '0069','hn6ig456','190831','2019-09-18 22:44','아이들이 좋아해요.','2');</v>
      </c>
      <c r="U832">
        <f t="shared" ca="1" si="52"/>
        <v>2</v>
      </c>
    </row>
    <row r="833" spans="1:21" x14ac:dyDescent="0.4">
      <c r="A833" s="17" t="s">
        <v>37879</v>
      </c>
      <c r="B833" s="14" t="s">
        <v>19700</v>
      </c>
      <c r="C833" s="2" t="s">
        <v>54358</v>
      </c>
      <c r="D833" s="17" t="s">
        <v>48428</v>
      </c>
      <c r="G833" t="s">
        <v>36331</v>
      </c>
      <c r="H833" t="str">
        <f t="shared" ca="1" si="51"/>
        <v>insert into BUY values ( '0032','3fb83uh8','190832','2018-10-11 21:54','별로 만족하지 않습니다.','3');</v>
      </c>
      <c r="U833">
        <f t="shared" ca="1" si="52"/>
        <v>3</v>
      </c>
    </row>
    <row r="834" spans="1:21" x14ac:dyDescent="0.4">
      <c r="A834" s="17" t="s">
        <v>310</v>
      </c>
      <c r="B834" s="14" t="s">
        <v>19701</v>
      </c>
      <c r="C834" s="2" t="s">
        <v>54359</v>
      </c>
      <c r="D834" s="17" t="s">
        <v>48429</v>
      </c>
      <c r="G834" t="s">
        <v>36338</v>
      </c>
      <c r="H834" t="str">
        <f t="shared" ca="1" si="51"/>
        <v>insert into BUY values ( '0075','961me0lp','190833','2018-12-27 12:58','매우 불만족스러워요.','1');</v>
      </c>
      <c r="U834">
        <f t="shared" ca="1" si="52"/>
        <v>1</v>
      </c>
    </row>
    <row r="835" spans="1:21" x14ac:dyDescent="0.4">
      <c r="A835" s="17" t="s">
        <v>284</v>
      </c>
      <c r="B835" s="14" t="s">
        <v>19702</v>
      </c>
      <c r="C835" s="2" t="s">
        <v>54360</v>
      </c>
      <c r="D835" s="17" t="s">
        <v>48430</v>
      </c>
      <c r="G835" t="s">
        <v>36327</v>
      </c>
      <c r="H835" t="str">
        <f t="shared" ref="H835:H898" ca="1" si="53">"insert into BUY values ( '"&amp;A835&amp;"','"&amp;B835&amp;"','"&amp;C835&amp;"','"&amp;D835&amp;"','"&amp;G835&amp;"','"&amp;U835&amp;"');"</f>
        <v>insert into BUY values ( '0049','t7ty59q5','190834','2019-06-17 18:11','매우 좋아요.','3');</v>
      </c>
      <c r="U835">
        <f t="shared" ca="1" si="52"/>
        <v>3</v>
      </c>
    </row>
    <row r="836" spans="1:21" x14ac:dyDescent="0.4">
      <c r="A836" s="17" t="s">
        <v>321</v>
      </c>
      <c r="B836" s="14" t="s">
        <v>19703</v>
      </c>
      <c r="C836" s="2" t="s">
        <v>54361</v>
      </c>
      <c r="D836" s="17" t="s">
        <v>48431</v>
      </c>
      <c r="G836" t="s">
        <v>36335</v>
      </c>
      <c r="H836" t="str">
        <f t="shared" ca="1" si="53"/>
        <v>insert into BUY values ( '0086','6socr935','190835','2018-06-09 18:44','가격과 품질 모두 만족합니다.','2');</v>
      </c>
      <c r="U836">
        <f t="shared" ca="1" si="52"/>
        <v>2</v>
      </c>
    </row>
    <row r="837" spans="1:21" x14ac:dyDescent="0.4">
      <c r="A837" s="17" t="s">
        <v>260</v>
      </c>
      <c r="B837" s="14" t="s">
        <v>19704</v>
      </c>
      <c r="C837" s="2" t="s">
        <v>54362</v>
      </c>
      <c r="D837" s="17" t="s">
        <v>48432</v>
      </c>
      <c r="G837" t="s">
        <v>36338</v>
      </c>
      <c r="H837" t="str">
        <f t="shared" ca="1" si="53"/>
        <v>insert into BUY values ( '0024','705m8145','190836','2019-12-23 17:16','매우 불만족스러워요.','1');</v>
      </c>
      <c r="U837">
        <f t="shared" ca="1" si="52"/>
        <v>1</v>
      </c>
    </row>
    <row r="838" spans="1:21" x14ac:dyDescent="0.4">
      <c r="A838" s="17" t="s">
        <v>257</v>
      </c>
      <c r="B838" s="14" t="s">
        <v>19705</v>
      </c>
      <c r="C838" s="2" t="s">
        <v>54363</v>
      </c>
      <c r="D838" s="17" t="s">
        <v>48433</v>
      </c>
      <c r="G838" t="s">
        <v>36329</v>
      </c>
      <c r="H838" t="str">
        <f t="shared" ca="1" si="53"/>
        <v>insert into BUY values ( '0021','pl9c817t','190837','2019-11-03 17:19','아이들이 좋아해요.','1');</v>
      </c>
      <c r="U838">
        <f t="shared" ca="1" si="52"/>
        <v>1</v>
      </c>
    </row>
    <row r="839" spans="1:21" x14ac:dyDescent="0.4">
      <c r="A839" s="17" t="s">
        <v>261</v>
      </c>
      <c r="B839" s="14" t="s">
        <v>19706</v>
      </c>
      <c r="C839" s="2" t="s">
        <v>54364</v>
      </c>
      <c r="D839" s="17" t="s">
        <v>48434</v>
      </c>
      <c r="G839" t="s">
        <v>36335</v>
      </c>
      <c r="H839" t="str">
        <f t="shared" ca="1" si="53"/>
        <v>insert into BUY values ( '0025','co1542ry','190838','2018-07-16 22:14','가격과 품질 모두 만족합니다.','2');</v>
      </c>
      <c r="U839">
        <f t="shared" ca="1" si="52"/>
        <v>2</v>
      </c>
    </row>
    <row r="840" spans="1:21" x14ac:dyDescent="0.4">
      <c r="A840" s="17" t="s">
        <v>246</v>
      </c>
      <c r="B840" s="14" t="s">
        <v>19707</v>
      </c>
      <c r="C840" s="2" t="s">
        <v>54365</v>
      </c>
      <c r="D840" s="17" t="s">
        <v>48435</v>
      </c>
      <c r="G840" t="s">
        <v>36329</v>
      </c>
      <c r="H840" t="str">
        <f t="shared" ca="1" si="53"/>
        <v>insert into BUY values ( '0010','s9zu9c3i','190839','2019-09-26 13:56','아이들이 좋아해요.','3');</v>
      </c>
      <c r="U840">
        <f t="shared" ca="1" si="52"/>
        <v>3</v>
      </c>
    </row>
    <row r="841" spans="1:21" x14ac:dyDescent="0.4">
      <c r="A841" s="17" t="s">
        <v>320</v>
      </c>
      <c r="B841" s="14" t="s">
        <v>19708</v>
      </c>
      <c r="C841" s="2" t="s">
        <v>54366</v>
      </c>
      <c r="D841" s="17" t="s">
        <v>57221</v>
      </c>
      <c r="G841" t="s">
        <v>36338</v>
      </c>
      <c r="H841" t="str">
        <f t="shared" ca="1" si="53"/>
        <v>insert into BUY values ( '0085','isd7538x','190840','2019-12-29 15:19','매우 불만족스러워요.','1');</v>
      </c>
      <c r="U841">
        <f t="shared" ca="1" si="52"/>
        <v>1</v>
      </c>
    </row>
    <row r="842" spans="1:21" x14ac:dyDescent="0.4">
      <c r="A842" s="17" t="s">
        <v>334</v>
      </c>
      <c r="B842" s="14" t="s">
        <v>19709</v>
      </c>
      <c r="C842" s="2" t="s">
        <v>54367</v>
      </c>
      <c r="D842" s="17" t="s">
        <v>48436</v>
      </c>
      <c r="G842" t="s">
        <v>36338</v>
      </c>
      <c r="H842" t="str">
        <f t="shared" ca="1" si="53"/>
        <v>insert into BUY values ( '0099','whj4m3b4','190841','2019-02-11 17:55','매우 불만족스러워요.','1');</v>
      </c>
      <c r="U842">
        <f t="shared" ca="1" si="52"/>
        <v>1</v>
      </c>
    </row>
    <row r="843" spans="1:21" x14ac:dyDescent="0.4">
      <c r="A843" s="17" t="s">
        <v>297</v>
      </c>
      <c r="B843" s="14" t="s">
        <v>19710</v>
      </c>
      <c r="C843" s="2" t="s">
        <v>54368</v>
      </c>
      <c r="D843" s="17" t="s">
        <v>48437</v>
      </c>
      <c r="G843" t="s">
        <v>36338</v>
      </c>
      <c r="H843" t="str">
        <f t="shared" ca="1" si="53"/>
        <v>insert into BUY values ( '0062','8sgo2g47','190842','2018-03-17 12:22','매우 불만족스러워요.','1');</v>
      </c>
      <c r="U843">
        <f t="shared" ca="1" si="52"/>
        <v>1</v>
      </c>
    </row>
    <row r="844" spans="1:21" x14ac:dyDescent="0.4">
      <c r="A844" s="17" t="s">
        <v>316</v>
      </c>
      <c r="B844" s="14" t="s">
        <v>19711</v>
      </c>
      <c r="C844" s="2" t="s">
        <v>54369</v>
      </c>
      <c r="D844" s="17" t="s">
        <v>48438</v>
      </c>
      <c r="G844" t="s">
        <v>36333</v>
      </c>
      <c r="H844" t="str">
        <f t="shared" ca="1" si="53"/>
        <v>insert into BUY values ( '0081','v0738315','190843','2018-01-13 17:45','다른 걸 사는 것이 좋을 것 같아요.','2');</v>
      </c>
      <c r="U844">
        <f t="shared" ca="1" si="52"/>
        <v>2</v>
      </c>
    </row>
    <row r="845" spans="1:21" x14ac:dyDescent="0.4">
      <c r="A845" s="17" t="s">
        <v>250</v>
      </c>
      <c r="B845" s="14" t="s">
        <v>19712</v>
      </c>
      <c r="C845" s="2" t="s">
        <v>54370</v>
      </c>
      <c r="D845" s="17" t="s">
        <v>48439</v>
      </c>
      <c r="G845" t="s">
        <v>36337</v>
      </c>
      <c r="H845" t="str">
        <f t="shared" ca="1" si="53"/>
        <v>insert into BUY values ( '0014','4q02f7g3','190844','2019-07-19 14:23','그냥 그래요.','1');</v>
      </c>
      <c r="U845">
        <f t="shared" ca="1" si="52"/>
        <v>1</v>
      </c>
    </row>
    <row r="846" spans="1:21" x14ac:dyDescent="0.4">
      <c r="A846" s="17" t="s">
        <v>314</v>
      </c>
      <c r="B846" s="14" t="s">
        <v>19713</v>
      </c>
      <c r="C846" s="2" t="s">
        <v>54371</v>
      </c>
      <c r="D846" s="17" t="s">
        <v>48440</v>
      </c>
      <c r="G846" t="s">
        <v>36333</v>
      </c>
      <c r="H846" t="str">
        <f t="shared" ca="1" si="53"/>
        <v>insert into BUY values ( '0079','90nng56q','190845','2018-02-09 12:16','다른 걸 사는 것이 좋을 것 같아요.','2');</v>
      </c>
      <c r="U846">
        <f t="shared" ca="1" si="52"/>
        <v>2</v>
      </c>
    </row>
    <row r="847" spans="1:21" x14ac:dyDescent="0.4">
      <c r="A847" s="17" t="s">
        <v>306</v>
      </c>
      <c r="B847" s="14" t="s">
        <v>19714</v>
      </c>
      <c r="C847" s="2" t="s">
        <v>54372</v>
      </c>
      <c r="D847" s="17" t="s">
        <v>48441</v>
      </c>
      <c r="G847" t="s">
        <v>36338</v>
      </c>
      <c r="H847" t="str">
        <f t="shared" ca="1" si="53"/>
        <v>insert into BUY values ( '0071','54289f41','190846','2019-06-05 12:39','매우 불만족스러워요.','1');</v>
      </c>
      <c r="U847">
        <f t="shared" ca="1" si="52"/>
        <v>1</v>
      </c>
    </row>
    <row r="848" spans="1:21" x14ac:dyDescent="0.4">
      <c r="A848" s="17" t="s">
        <v>257</v>
      </c>
      <c r="B848" s="14" t="s">
        <v>19715</v>
      </c>
      <c r="C848" s="2" t="s">
        <v>54373</v>
      </c>
      <c r="D848" s="17" t="s">
        <v>48442</v>
      </c>
      <c r="G848" t="s">
        <v>36329</v>
      </c>
      <c r="H848" t="str">
        <f t="shared" ca="1" si="53"/>
        <v>insert into BUY values ( '0021','h9697la7','190847','2019-12-04 23:57','아이들이 좋아해요.','1');</v>
      </c>
      <c r="U848">
        <f t="shared" ca="1" si="52"/>
        <v>1</v>
      </c>
    </row>
    <row r="849" spans="1:21" x14ac:dyDescent="0.4">
      <c r="A849" s="17" t="s">
        <v>285</v>
      </c>
      <c r="B849" s="14" t="s">
        <v>19716</v>
      </c>
      <c r="C849" s="2" t="s">
        <v>54374</v>
      </c>
      <c r="D849" s="17" t="s">
        <v>48443</v>
      </c>
      <c r="G849" t="s">
        <v>36329</v>
      </c>
      <c r="H849" t="str">
        <f t="shared" ca="1" si="53"/>
        <v>insert into BUY values ( '0050','4493x248','190848','2019-11-28 12:35','아이들이 좋아해요.','1');</v>
      </c>
      <c r="U849">
        <f t="shared" ca="1" si="52"/>
        <v>1</v>
      </c>
    </row>
    <row r="850" spans="1:21" x14ac:dyDescent="0.4">
      <c r="A850" s="17" t="s">
        <v>275</v>
      </c>
      <c r="B850" s="14" t="s">
        <v>19717</v>
      </c>
      <c r="C850" s="2" t="s">
        <v>54375</v>
      </c>
      <c r="D850" s="17" t="s">
        <v>48444</v>
      </c>
      <c r="G850" t="s">
        <v>36335</v>
      </c>
      <c r="H850" t="str">
        <f t="shared" ca="1" si="53"/>
        <v>insert into BUY values ( '0040','d97wb37z','190849','2018-11-22 11:29','가격과 품질 모두 만족합니다.','3');</v>
      </c>
      <c r="U850">
        <f t="shared" ca="1" si="52"/>
        <v>3</v>
      </c>
    </row>
    <row r="851" spans="1:21" x14ac:dyDescent="0.4">
      <c r="A851" s="17" t="s">
        <v>270</v>
      </c>
      <c r="B851" s="14" t="s">
        <v>19718</v>
      </c>
      <c r="C851" s="2" t="s">
        <v>54376</v>
      </c>
      <c r="D851" s="17" t="s">
        <v>48445</v>
      </c>
      <c r="G851" t="s">
        <v>36331</v>
      </c>
      <c r="H851" t="str">
        <f t="shared" ca="1" si="53"/>
        <v>insert into BUY values ( '0035','f2u51vjh','190850','2018-03-23 19:37','별로 만족하지 않습니다.','2');</v>
      </c>
      <c r="U851">
        <f t="shared" ca="1" si="52"/>
        <v>2</v>
      </c>
    </row>
    <row r="852" spans="1:21" x14ac:dyDescent="0.4">
      <c r="A852" s="17" t="s">
        <v>250</v>
      </c>
      <c r="B852" s="14" t="s">
        <v>19719</v>
      </c>
      <c r="C852" s="2" t="s">
        <v>54377</v>
      </c>
      <c r="D852" s="17" t="s">
        <v>48446</v>
      </c>
      <c r="G852" t="s">
        <v>36333</v>
      </c>
      <c r="H852" t="str">
        <f t="shared" ca="1" si="53"/>
        <v>insert into BUY values ( '0014','37c26sg9','190851','2019-04-26 21:52','다른 걸 사는 것이 좋을 것 같아요.','2');</v>
      </c>
      <c r="U852">
        <f t="shared" ca="1" si="52"/>
        <v>2</v>
      </c>
    </row>
    <row r="853" spans="1:21" x14ac:dyDescent="0.4">
      <c r="A853" s="17" t="s">
        <v>37880</v>
      </c>
      <c r="B853" s="14" t="s">
        <v>19720</v>
      </c>
      <c r="C853" s="2" t="s">
        <v>54378</v>
      </c>
      <c r="D853" s="17" t="s">
        <v>48447</v>
      </c>
      <c r="G853" t="s">
        <v>36327</v>
      </c>
      <c r="H853" t="str">
        <f t="shared" ca="1" si="53"/>
        <v>insert into BUY values ( '0001','8b4x4bsc','190852','2018-07-19 11:30','매우 좋아요.','1');</v>
      </c>
      <c r="U853">
        <f t="shared" ca="1" si="52"/>
        <v>1</v>
      </c>
    </row>
    <row r="854" spans="1:21" x14ac:dyDescent="0.4">
      <c r="A854" s="17" t="s">
        <v>304</v>
      </c>
      <c r="B854" s="14" t="s">
        <v>19721</v>
      </c>
      <c r="C854" s="2" t="s">
        <v>54379</v>
      </c>
      <c r="D854" s="17" t="s">
        <v>48448</v>
      </c>
      <c r="G854" t="s">
        <v>36335</v>
      </c>
      <c r="H854" t="str">
        <f t="shared" ca="1" si="53"/>
        <v>insert into BUY values ( '0069','teh98n6d','190853','2018-02-11 16:17','가격과 품질 모두 만족합니다.','3');</v>
      </c>
      <c r="U854">
        <f t="shared" ca="1" si="52"/>
        <v>3</v>
      </c>
    </row>
    <row r="855" spans="1:21" x14ac:dyDescent="0.4">
      <c r="A855" s="17" t="s">
        <v>313</v>
      </c>
      <c r="B855" s="14" t="s">
        <v>19722</v>
      </c>
      <c r="C855" s="2" t="s">
        <v>54380</v>
      </c>
      <c r="D855" s="17" t="s">
        <v>48449</v>
      </c>
      <c r="G855" t="s">
        <v>36335</v>
      </c>
      <c r="H855" t="str">
        <f t="shared" ca="1" si="53"/>
        <v>insert into BUY values ( '0078','6tjpy081','190854','2019-04-18 12:55','가격과 품질 모두 만족합니다.','2');</v>
      </c>
      <c r="U855">
        <f t="shared" ca="1" si="52"/>
        <v>2</v>
      </c>
    </row>
    <row r="856" spans="1:21" x14ac:dyDescent="0.4">
      <c r="A856" s="17" t="s">
        <v>308</v>
      </c>
      <c r="B856" s="14" t="s">
        <v>19723</v>
      </c>
      <c r="C856" s="2" t="s">
        <v>54381</v>
      </c>
      <c r="D856" s="17" t="s">
        <v>48450</v>
      </c>
      <c r="G856" t="s">
        <v>36338</v>
      </c>
      <c r="H856" t="str">
        <f t="shared" ca="1" si="53"/>
        <v>insert into BUY values ( '0073','6iy11ja8','190855','2019-11-25 21:55','매우 불만족스러워요.','2');</v>
      </c>
      <c r="U856">
        <f t="shared" ca="1" si="52"/>
        <v>2</v>
      </c>
    </row>
    <row r="857" spans="1:21" x14ac:dyDescent="0.4">
      <c r="A857" s="17" t="s">
        <v>253</v>
      </c>
      <c r="B857" s="14" t="s">
        <v>19724</v>
      </c>
      <c r="C857" s="2" t="s">
        <v>54382</v>
      </c>
      <c r="D857" s="17" t="s">
        <v>48451</v>
      </c>
      <c r="G857" t="s">
        <v>36333</v>
      </c>
      <c r="H857" t="str">
        <f t="shared" ca="1" si="53"/>
        <v>insert into BUY values ( '0017','6adr3076','190856','2019-08-19 20:26','다른 걸 사는 것이 좋을 것 같아요.','1');</v>
      </c>
      <c r="U857">
        <f t="shared" ca="1" si="52"/>
        <v>1</v>
      </c>
    </row>
    <row r="858" spans="1:21" x14ac:dyDescent="0.4">
      <c r="A858" s="17" t="s">
        <v>302</v>
      </c>
      <c r="B858" s="14" t="s">
        <v>19725</v>
      </c>
      <c r="C858" s="2" t="s">
        <v>54383</v>
      </c>
      <c r="D858" s="17" t="s">
        <v>48452</v>
      </c>
      <c r="G858" t="s">
        <v>36337</v>
      </c>
      <c r="H858" t="str">
        <f t="shared" ca="1" si="53"/>
        <v>insert into BUY values ( '0067','hxph9043','190857','2019-03-21 22:16','그냥 그래요.','1');</v>
      </c>
      <c r="U858">
        <f t="shared" ca="1" si="52"/>
        <v>1</v>
      </c>
    </row>
    <row r="859" spans="1:21" x14ac:dyDescent="0.4">
      <c r="A859" s="17" t="s">
        <v>277</v>
      </c>
      <c r="B859" s="14" t="s">
        <v>19726</v>
      </c>
      <c r="C859" s="2" t="s">
        <v>54384</v>
      </c>
      <c r="D859" s="17" t="s">
        <v>48453</v>
      </c>
      <c r="G859" t="s">
        <v>36333</v>
      </c>
      <c r="H859" t="str">
        <f t="shared" ca="1" si="53"/>
        <v>insert into BUY values ( '0042','k6u8p48p','190858','2019-02-15 14:51','다른 걸 사는 것이 좋을 것 같아요.','1');</v>
      </c>
      <c r="U859">
        <f t="shared" ref="U859:U922" ca="1" si="54">RANDBETWEEN(1,3)</f>
        <v>1</v>
      </c>
    </row>
    <row r="860" spans="1:21" x14ac:dyDescent="0.4">
      <c r="A860" s="17" t="s">
        <v>242</v>
      </c>
      <c r="B860" s="14" t="s">
        <v>19727</v>
      </c>
      <c r="C860" s="2" t="s">
        <v>54385</v>
      </c>
      <c r="D860" s="17" t="s">
        <v>48454</v>
      </c>
      <c r="G860" t="s">
        <v>36331</v>
      </c>
      <c r="H860" t="str">
        <f t="shared" ca="1" si="53"/>
        <v>insert into BUY values ( '0006','3f9osfbr','190859','2018-07-28 17:42','별로 만족하지 않습니다.','2');</v>
      </c>
      <c r="U860">
        <f t="shared" ca="1" si="54"/>
        <v>2</v>
      </c>
    </row>
    <row r="861" spans="1:21" x14ac:dyDescent="0.4">
      <c r="A861" s="17" t="s">
        <v>328</v>
      </c>
      <c r="B861" s="14" t="s">
        <v>19728</v>
      </c>
      <c r="C861" s="2" t="s">
        <v>54386</v>
      </c>
      <c r="D861" s="17" t="s">
        <v>48455</v>
      </c>
      <c r="G861" t="s">
        <v>36335</v>
      </c>
      <c r="H861" t="str">
        <f t="shared" ca="1" si="53"/>
        <v>insert into BUY values ( '0093','6o4x6ion','190860','2018-08-09 12:30','가격과 품질 모두 만족합니다.','1');</v>
      </c>
      <c r="U861">
        <f t="shared" ca="1" si="54"/>
        <v>1</v>
      </c>
    </row>
    <row r="862" spans="1:21" x14ac:dyDescent="0.4">
      <c r="A862" s="17" t="s">
        <v>295</v>
      </c>
      <c r="B862" s="14" t="s">
        <v>19729</v>
      </c>
      <c r="C862" s="2" t="s">
        <v>54387</v>
      </c>
      <c r="D862" s="17" t="s">
        <v>48456</v>
      </c>
      <c r="G862" t="s">
        <v>36327</v>
      </c>
      <c r="H862" t="str">
        <f t="shared" ca="1" si="53"/>
        <v>insert into BUY values ( '0060','c978or0k','190861','2018-07-30 11:59','매우 좋아요.','2');</v>
      </c>
      <c r="U862">
        <f t="shared" ca="1" si="54"/>
        <v>2</v>
      </c>
    </row>
    <row r="863" spans="1:21" x14ac:dyDescent="0.4">
      <c r="A863" s="17" t="s">
        <v>37879</v>
      </c>
      <c r="B863" s="14" t="s">
        <v>19730</v>
      </c>
      <c r="C863" s="2" t="s">
        <v>54388</v>
      </c>
      <c r="D863" s="17" t="s">
        <v>48457</v>
      </c>
      <c r="G863" t="s">
        <v>36329</v>
      </c>
      <c r="H863" t="str">
        <f t="shared" ca="1" si="53"/>
        <v>insert into BUY values ( '0032','r53gtx79','190862','2019-08-26 13:37','아이들이 좋아해요.','1');</v>
      </c>
      <c r="U863">
        <f t="shared" ca="1" si="54"/>
        <v>1</v>
      </c>
    </row>
    <row r="864" spans="1:21" x14ac:dyDescent="0.4">
      <c r="A864" s="17" t="s">
        <v>265</v>
      </c>
      <c r="B864" s="14" t="s">
        <v>19731</v>
      </c>
      <c r="C864" s="2" t="s">
        <v>54389</v>
      </c>
      <c r="D864" s="17" t="s">
        <v>48458</v>
      </c>
      <c r="G864" t="s">
        <v>36335</v>
      </c>
      <c r="H864" t="str">
        <f t="shared" ca="1" si="53"/>
        <v>insert into BUY values ( '0029','u7ccc933','190863','2019-03-27 19:23','가격과 품질 모두 만족합니다.','2');</v>
      </c>
      <c r="U864">
        <f t="shared" ca="1" si="54"/>
        <v>2</v>
      </c>
    </row>
    <row r="865" spans="1:21" x14ac:dyDescent="0.4">
      <c r="A865" s="17" t="s">
        <v>251</v>
      </c>
      <c r="B865" s="14" t="s">
        <v>19732</v>
      </c>
      <c r="C865" s="2" t="s">
        <v>54390</v>
      </c>
      <c r="D865" s="17" t="s">
        <v>48459</v>
      </c>
      <c r="G865" t="s">
        <v>36338</v>
      </c>
      <c r="H865" t="str">
        <f t="shared" ca="1" si="53"/>
        <v>insert into BUY values ( '0015','23f39w01','190864','2018-01-16 14:38','매우 불만족스러워요.','2');</v>
      </c>
      <c r="U865">
        <f t="shared" ca="1" si="54"/>
        <v>2</v>
      </c>
    </row>
    <row r="866" spans="1:21" x14ac:dyDescent="0.4">
      <c r="A866" s="17" t="s">
        <v>239</v>
      </c>
      <c r="B866" s="14" t="s">
        <v>19733</v>
      </c>
      <c r="C866" s="2" t="s">
        <v>54391</v>
      </c>
      <c r="D866" s="17" t="s">
        <v>48460</v>
      </c>
      <c r="G866" t="s">
        <v>36338</v>
      </c>
      <c r="H866" t="str">
        <f t="shared" ca="1" si="53"/>
        <v>insert into BUY values ( '0003','7q19gf99','190865','2019-05-16 17:42','매우 불만족스러워요.','1');</v>
      </c>
      <c r="U866">
        <f t="shared" ca="1" si="54"/>
        <v>1</v>
      </c>
    </row>
    <row r="867" spans="1:21" x14ac:dyDescent="0.4">
      <c r="A867" s="17" t="s">
        <v>322</v>
      </c>
      <c r="B867" s="14" t="s">
        <v>19734</v>
      </c>
      <c r="C867" s="2" t="s">
        <v>54392</v>
      </c>
      <c r="D867" s="17" t="s">
        <v>48461</v>
      </c>
      <c r="G867" t="s">
        <v>36338</v>
      </c>
      <c r="H867" t="str">
        <f t="shared" ca="1" si="53"/>
        <v>insert into BUY values ( '0087','4vntwtvg','190866','2019-03-23 22:38','매우 불만족스러워요.','3');</v>
      </c>
      <c r="U867">
        <f t="shared" ca="1" si="54"/>
        <v>3</v>
      </c>
    </row>
    <row r="868" spans="1:21" x14ac:dyDescent="0.4">
      <c r="A868" s="17" t="s">
        <v>282</v>
      </c>
      <c r="B868" s="14" t="s">
        <v>19735</v>
      </c>
      <c r="C868" s="2" t="s">
        <v>54393</v>
      </c>
      <c r="D868" s="17" t="s">
        <v>48462</v>
      </c>
      <c r="G868" t="s">
        <v>36331</v>
      </c>
      <c r="H868" t="str">
        <f t="shared" ca="1" si="53"/>
        <v>insert into BUY values ( '0047','q6ei7r0d','190867','2018-03-13 23:11','별로 만족하지 않습니다.','2');</v>
      </c>
      <c r="U868">
        <f t="shared" ca="1" si="54"/>
        <v>2</v>
      </c>
    </row>
    <row r="869" spans="1:21" x14ac:dyDescent="0.4">
      <c r="A869" s="17" t="s">
        <v>268</v>
      </c>
      <c r="B869" s="14" t="s">
        <v>19736</v>
      </c>
      <c r="C869" s="2" t="s">
        <v>54394</v>
      </c>
      <c r="D869" s="17" t="s">
        <v>48463</v>
      </c>
      <c r="G869" t="s">
        <v>36337</v>
      </c>
      <c r="H869" t="str">
        <f t="shared" ca="1" si="53"/>
        <v>insert into BUY values ( '0033','9ur0li4q','190868','2019-05-28 14:56','그냥 그래요.','3');</v>
      </c>
      <c r="U869">
        <f t="shared" ca="1" si="54"/>
        <v>3</v>
      </c>
    </row>
    <row r="870" spans="1:21" x14ac:dyDescent="0.4">
      <c r="A870" s="17" t="s">
        <v>317</v>
      </c>
      <c r="B870" s="14" t="s">
        <v>19737</v>
      </c>
      <c r="C870" s="2" t="s">
        <v>54395</v>
      </c>
      <c r="D870" s="17" t="s">
        <v>48464</v>
      </c>
      <c r="G870" t="s">
        <v>36337</v>
      </c>
      <c r="H870" t="str">
        <f t="shared" ca="1" si="53"/>
        <v>insert into BUY values ( '0082','8jk11dav','190869','2019-06-08 17:40','그냥 그래요.','1');</v>
      </c>
      <c r="U870">
        <f t="shared" ca="1" si="54"/>
        <v>1</v>
      </c>
    </row>
    <row r="871" spans="1:21" x14ac:dyDescent="0.4">
      <c r="A871" s="17" t="s">
        <v>277</v>
      </c>
      <c r="B871" s="14" t="s">
        <v>19738</v>
      </c>
      <c r="C871" s="2" t="s">
        <v>54396</v>
      </c>
      <c r="D871" s="17" t="s">
        <v>48465</v>
      </c>
      <c r="G871" t="s">
        <v>36327</v>
      </c>
      <c r="H871" t="str">
        <f t="shared" ca="1" si="53"/>
        <v>insert into BUY values ( '0042','n77c7a0o','190870','2019-12-21 16:38','매우 좋아요.','1');</v>
      </c>
      <c r="U871">
        <f t="shared" ca="1" si="54"/>
        <v>1</v>
      </c>
    </row>
    <row r="872" spans="1:21" x14ac:dyDescent="0.4">
      <c r="A872" s="17" t="s">
        <v>284</v>
      </c>
      <c r="B872" s="14" t="s">
        <v>19739</v>
      </c>
      <c r="C872" s="2" t="s">
        <v>54397</v>
      </c>
      <c r="D872" s="17" t="s">
        <v>48466</v>
      </c>
      <c r="G872" t="s">
        <v>36337</v>
      </c>
      <c r="H872" t="str">
        <f t="shared" ca="1" si="53"/>
        <v>insert into BUY values ( '0049','29m4v8y6','190871','2019-03-19 23:36','그냥 그래요.','3');</v>
      </c>
      <c r="U872">
        <f t="shared" ca="1" si="54"/>
        <v>3</v>
      </c>
    </row>
    <row r="873" spans="1:21" x14ac:dyDescent="0.4">
      <c r="A873" s="17" t="s">
        <v>327</v>
      </c>
      <c r="B873" s="14" t="s">
        <v>19740</v>
      </c>
      <c r="C873" s="2" t="s">
        <v>54398</v>
      </c>
      <c r="D873" s="17" t="s">
        <v>48467</v>
      </c>
      <c r="G873" t="s">
        <v>36337</v>
      </c>
      <c r="H873" t="str">
        <f t="shared" ca="1" si="53"/>
        <v>insert into BUY values ( '0092','986ugu2g','190872','2019-03-20 23:34','그냥 그래요.','2');</v>
      </c>
      <c r="U873">
        <f t="shared" ca="1" si="54"/>
        <v>2</v>
      </c>
    </row>
    <row r="874" spans="1:21" x14ac:dyDescent="0.4">
      <c r="A874" s="17" t="s">
        <v>291</v>
      </c>
      <c r="B874" s="14" t="s">
        <v>19741</v>
      </c>
      <c r="C874" s="2" t="s">
        <v>54399</v>
      </c>
      <c r="D874" s="17" t="s">
        <v>48468</v>
      </c>
      <c r="G874" t="s">
        <v>36333</v>
      </c>
      <c r="H874" t="str">
        <f t="shared" ca="1" si="53"/>
        <v>insert into BUY values ( '0056','9t44i8ob','190873','2019-02-15 23:54','다른 걸 사는 것이 좋을 것 같아요.','3');</v>
      </c>
      <c r="U874">
        <f t="shared" ca="1" si="54"/>
        <v>3</v>
      </c>
    </row>
    <row r="875" spans="1:21" x14ac:dyDescent="0.4">
      <c r="A875" s="17" t="s">
        <v>272</v>
      </c>
      <c r="B875" s="14" t="s">
        <v>19742</v>
      </c>
      <c r="C875" s="2" t="s">
        <v>54400</v>
      </c>
      <c r="D875" s="17" t="s">
        <v>48469</v>
      </c>
      <c r="G875" t="s">
        <v>36337</v>
      </c>
      <c r="H875" t="str">
        <f t="shared" ca="1" si="53"/>
        <v>insert into BUY values ( '0037','7a3rhzzy','190874','2018-06-18 11:20','그냥 그래요.','3');</v>
      </c>
      <c r="U875">
        <f t="shared" ca="1" si="54"/>
        <v>3</v>
      </c>
    </row>
    <row r="876" spans="1:21" x14ac:dyDescent="0.4">
      <c r="A876" s="17" t="s">
        <v>308</v>
      </c>
      <c r="B876" s="14" t="s">
        <v>19743</v>
      </c>
      <c r="C876" s="2" t="s">
        <v>54401</v>
      </c>
      <c r="D876" s="17" t="s">
        <v>48470</v>
      </c>
      <c r="G876" t="s">
        <v>36333</v>
      </c>
      <c r="H876" t="str">
        <f t="shared" ca="1" si="53"/>
        <v>insert into BUY values ( '0073','75q1166v','190875','2018-05-08 18:48','다른 걸 사는 것이 좋을 것 같아요.','3');</v>
      </c>
      <c r="U876">
        <f t="shared" ca="1" si="54"/>
        <v>3</v>
      </c>
    </row>
    <row r="877" spans="1:21" x14ac:dyDescent="0.4">
      <c r="A877" s="17" t="s">
        <v>325</v>
      </c>
      <c r="B877" s="14" t="s">
        <v>19744</v>
      </c>
      <c r="C877" s="2" t="s">
        <v>54402</v>
      </c>
      <c r="D877" s="17" t="s">
        <v>48471</v>
      </c>
      <c r="G877" t="s">
        <v>36337</v>
      </c>
      <c r="H877" t="str">
        <f t="shared" ca="1" si="53"/>
        <v>insert into BUY values ( '0090','5f4f411i','190876','2018-05-06 21:41','그냥 그래요.','2');</v>
      </c>
      <c r="U877">
        <f t="shared" ca="1" si="54"/>
        <v>2</v>
      </c>
    </row>
    <row r="878" spans="1:21" x14ac:dyDescent="0.4">
      <c r="A878" s="17" t="s">
        <v>321</v>
      </c>
      <c r="B878" s="14" t="s">
        <v>19745</v>
      </c>
      <c r="C878" s="2" t="s">
        <v>54403</v>
      </c>
      <c r="D878" s="17" t="s">
        <v>48472</v>
      </c>
      <c r="G878" t="s">
        <v>36337</v>
      </c>
      <c r="H878" t="str">
        <f t="shared" ca="1" si="53"/>
        <v>insert into BUY values ( '0086','8kqo677r','190877','2018-10-19 10:49','그냥 그래요.','3');</v>
      </c>
      <c r="U878">
        <f t="shared" ca="1" si="54"/>
        <v>3</v>
      </c>
    </row>
    <row r="879" spans="1:21" x14ac:dyDescent="0.4">
      <c r="A879" s="17" t="s">
        <v>238</v>
      </c>
      <c r="B879" s="14" t="s">
        <v>19746</v>
      </c>
      <c r="C879" s="2" t="s">
        <v>54404</v>
      </c>
      <c r="D879" s="17" t="s">
        <v>48473</v>
      </c>
      <c r="G879" t="s">
        <v>36329</v>
      </c>
      <c r="H879" t="str">
        <f t="shared" ca="1" si="53"/>
        <v>insert into BUY values ( '0002','86z7z28e','190878','2018-09-07 20:53','아이들이 좋아해요.','2');</v>
      </c>
      <c r="U879">
        <f t="shared" ca="1" si="54"/>
        <v>2</v>
      </c>
    </row>
    <row r="880" spans="1:21" x14ac:dyDescent="0.4">
      <c r="A880" s="17" t="s">
        <v>242</v>
      </c>
      <c r="B880" s="14" t="s">
        <v>19747</v>
      </c>
      <c r="C880" s="2" t="s">
        <v>54405</v>
      </c>
      <c r="D880" s="17" t="s">
        <v>48474</v>
      </c>
      <c r="G880" t="s">
        <v>36329</v>
      </c>
      <c r="H880" t="str">
        <f t="shared" ca="1" si="53"/>
        <v>insert into BUY values ( '0006','7v8cf34p','190879','2019-12-14 22:11','아이들이 좋아해요.','1');</v>
      </c>
      <c r="U880">
        <f t="shared" ca="1" si="54"/>
        <v>1</v>
      </c>
    </row>
    <row r="881" spans="1:21" x14ac:dyDescent="0.4">
      <c r="A881" s="17" t="s">
        <v>333</v>
      </c>
      <c r="B881" s="14" t="s">
        <v>19748</v>
      </c>
      <c r="C881" s="2" t="s">
        <v>54406</v>
      </c>
      <c r="D881" s="17" t="s">
        <v>48475</v>
      </c>
      <c r="G881" t="s">
        <v>36331</v>
      </c>
      <c r="H881" t="str">
        <f t="shared" ca="1" si="53"/>
        <v>insert into BUY values ( '0098','dp887486','190880','2019-11-02 13:26','별로 만족하지 않습니다.','3');</v>
      </c>
      <c r="U881">
        <f t="shared" ca="1" si="54"/>
        <v>3</v>
      </c>
    </row>
    <row r="882" spans="1:21" x14ac:dyDescent="0.4">
      <c r="A882" s="17" t="s">
        <v>323</v>
      </c>
      <c r="B882" s="14" t="s">
        <v>19749</v>
      </c>
      <c r="C882" s="2" t="s">
        <v>54407</v>
      </c>
      <c r="D882" s="17" t="s">
        <v>48476</v>
      </c>
      <c r="G882" t="s">
        <v>36331</v>
      </c>
      <c r="H882" t="str">
        <f t="shared" ca="1" si="53"/>
        <v>insert into BUY values ( '0088','g4j4ahpi','190881','2019-06-17 11:35','별로 만족하지 않습니다.','1');</v>
      </c>
      <c r="U882">
        <f t="shared" ca="1" si="54"/>
        <v>1</v>
      </c>
    </row>
    <row r="883" spans="1:21" x14ac:dyDescent="0.4">
      <c r="A883" s="17" t="s">
        <v>309</v>
      </c>
      <c r="B883" s="14" t="s">
        <v>19750</v>
      </c>
      <c r="C883" s="2" t="s">
        <v>54408</v>
      </c>
      <c r="D883" s="17" t="s">
        <v>48477</v>
      </c>
      <c r="G883" t="s">
        <v>36329</v>
      </c>
      <c r="H883" t="str">
        <f t="shared" ca="1" si="53"/>
        <v>insert into BUY values ( '0074','1fz257g4','190882','2018-11-14 17:36','아이들이 좋아해요.','2');</v>
      </c>
      <c r="U883">
        <f t="shared" ca="1" si="54"/>
        <v>2</v>
      </c>
    </row>
    <row r="884" spans="1:21" x14ac:dyDescent="0.4">
      <c r="A884" s="17" t="s">
        <v>257</v>
      </c>
      <c r="B884" s="14" t="s">
        <v>19751</v>
      </c>
      <c r="C884" s="2" t="s">
        <v>54409</v>
      </c>
      <c r="D884" s="17" t="s">
        <v>48478</v>
      </c>
      <c r="G884" t="s">
        <v>36333</v>
      </c>
      <c r="H884" t="str">
        <f t="shared" ca="1" si="53"/>
        <v>insert into BUY values ( '0021','vy6r4330','190883','2018-01-24 14:59','다른 걸 사는 것이 좋을 것 같아요.','2');</v>
      </c>
      <c r="U884">
        <f t="shared" ca="1" si="54"/>
        <v>2</v>
      </c>
    </row>
    <row r="885" spans="1:21" x14ac:dyDescent="0.4">
      <c r="A885" s="17" t="s">
        <v>265</v>
      </c>
      <c r="B885" s="14" t="s">
        <v>19752</v>
      </c>
      <c r="C885" s="2" t="s">
        <v>54410</v>
      </c>
      <c r="D885" s="17" t="s">
        <v>48479</v>
      </c>
      <c r="G885" t="s">
        <v>36331</v>
      </c>
      <c r="H885" t="str">
        <f t="shared" ca="1" si="53"/>
        <v>insert into BUY values ( '0029','624l0xdd','190884','2019-12-20 15:59','별로 만족하지 않습니다.','1');</v>
      </c>
      <c r="U885">
        <f t="shared" ca="1" si="54"/>
        <v>1</v>
      </c>
    </row>
    <row r="886" spans="1:21" x14ac:dyDescent="0.4">
      <c r="A886" s="17" t="s">
        <v>267</v>
      </c>
      <c r="B886" s="14" t="s">
        <v>19753</v>
      </c>
      <c r="C886" s="2" t="s">
        <v>54411</v>
      </c>
      <c r="D886" s="17" t="s">
        <v>48480</v>
      </c>
      <c r="G886" t="s">
        <v>36331</v>
      </c>
      <c r="H886" t="str">
        <f t="shared" ca="1" si="53"/>
        <v>insert into BUY values ( '0031','4w5555a3','190885','2018-04-10 23:13','별로 만족하지 않습니다.','1');</v>
      </c>
      <c r="U886">
        <f t="shared" ca="1" si="54"/>
        <v>1</v>
      </c>
    </row>
    <row r="887" spans="1:21" x14ac:dyDescent="0.4">
      <c r="A887" s="17" t="s">
        <v>247</v>
      </c>
      <c r="B887" s="14" t="s">
        <v>19754</v>
      </c>
      <c r="C887" s="2" t="s">
        <v>54412</v>
      </c>
      <c r="D887" s="17" t="s">
        <v>48481</v>
      </c>
      <c r="G887" t="s">
        <v>36331</v>
      </c>
      <c r="H887" t="str">
        <f t="shared" ca="1" si="53"/>
        <v>insert into BUY values ( '0011','f6pt63ap','190886','2018-09-20 15:47','별로 만족하지 않습니다.','1');</v>
      </c>
      <c r="U887">
        <f t="shared" ca="1" si="54"/>
        <v>1</v>
      </c>
    </row>
    <row r="888" spans="1:21" x14ac:dyDescent="0.4">
      <c r="A888" s="17" t="s">
        <v>239</v>
      </c>
      <c r="B888" s="14" t="s">
        <v>19755</v>
      </c>
      <c r="C888" s="2" t="s">
        <v>54413</v>
      </c>
      <c r="D888" s="17" t="s">
        <v>48482</v>
      </c>
      <c r="G888" t="s">
        <v>36329</v>
      </c>
      <c r="H888" t="str">
        <f t="shared" ca="1" si="53"/>
        <v>insert into BUY values ( '0003','895hl6x6','190887','2019-05-07 10:24','아이들이 좋아해요.','3');</v>
      </c>
      <c r="U888">
        <f t="shared" ca="1" si="54"/>
        <v>3</v>
      </c>
    </row>
    <row r="889" spans="1:21" x14ac:dyDescent="0.4">
      <c r="A889" s="17" t="s">
        <v>273</v>
      </c>
      <c r="B889" s="14" t="s">
        <v>19756</v>
      </c>
      <c r="C889" s="2" t="s">
        <v>54414</v>
      </c>
      <c r="D889" s="17" t="s">
        <v>48483</v>
      </c>
      <c r="G889" t="s">
        <v>36337</v>
      </c>
      <c r="H889" t="str">
        <f t="shared" ca="1" si="53"/>
        <v>insert into BUY values ( '0038','uh1r12hq','190888','2019-09-03 20:20','그냥 그래요.','1');</v>
      </c>
      <c r="U889">
        <f t="shared" ca="1" si="54"/>
        <v>1</v>
      </c>
    </row>
    <row r="890" spans="1:21" x14ac:dyDescent="0.4">
      <c r="A890" s="17" t="s">
        <v>254</v>
      </c>
      <c r="B890" s="14" t="s">
        <v>19757</v>
      </c>
      <c r="C890" s="2" t="s">
        <v>54415</v>
      </c>
      <c r="D890" s="17" t="s">
        <v>48484</v>
      </c>
      <c r="G890" t="s">
        <v>36338</v>
      </c>
      <c r="H890" t="str">
        <f t="shared" ca="1" si="53"/>
        <v>insert into BUY values ( '0018','tc14j258','190889','2019-05-07 15:49','매우 불만족스러워요.','3');</v>
      </c>
      <c r="U890">
        <f t="shared" ca="1" si="54"/>
        <v>3</v>
      </c>
    </row>
    <row r="891" spans="1:21" x14ac:dyDescent="0.4">
      <c r="A891" s="17" t="s">
        <v>296</v>
      </c>
      <c r="B891" s="14" t="s">
        <v>19758</v>
      </c>
      <c r="C891" s="2" t="s">
        <v>54416</v>
      </c>
      <c r="D891" s="17" t="s">
        <v>48485</v>
      </c>
      <c r="G891" t="s">
        <v>36329</v>
      </c>
      <c r="H891" t="str">
        <f t="shared" ca="1" si="53"/>
        <v>insert into BUY values ( '0061','b43n1i8k','190890','2019-11-27 10:58','아이들이 좋아해요.','2');</v>
      </c>
      <c r="U891">
        <f t="shared" ca="1" si="54"/>
        <v>2</v>
      </c>
    </row>
    <row r="892" spans="1:21" x14ac:dyDescent="0.4">
      <c r="A892" s="17" t="s">
        <v>314</v>
      </c>
      <c r="B892" s="14" t="s">
        <v>19759</v>
      </c>
      <c r="C892" s="2" t="s">
        <v>54417</v>
      </c>
      <c r="D892" s="17" t="s">
        <v>48486</v>
      </c>
      <c r="G892" t="s">
        <v>36335</v>
      </c>
      <c r="H892" t="str">
        <f t="shared" ca="1" si="53"/>
        <v>insert into BUY values ( '0079','8076nkyi','190891','2019-06-22 19:31','가격과 품질 모두 만족합니다.','3');</v>
      </c>
      <c r="U892">
        <f t="shared" ca="1" si="54"/>
        <v>3</v>
      </c>
    </row>
    <row r="893" spans="1:21" x14ac:dyDescent="0.4">
      <c r="A893" s="17" t="s">
        <v>249</v>
      </c>
      <c r="B893" s="14" t="s">
        <v>19760</v>
      </c>
      <c r="C893" s="2" t="s">
        <v>54418</v>
      </c>
      <c r="D893" s="17" t="s">
        <v>48487</v>
      </c>
      <c r="G893" t="s">
        <v>36327</v>
      </c>
      <c r="H893" t="str">
        <f t="shared" ca="1" si="53"/>
        <v>insert into BUY values ( '0013','7h584g52','190892','2018-06-07 17:19','매우 좋아요.','2');</v>
      </c>
      <c r="U893">
        <f t="shared" ca="1" si="54"/>
        <v>2</v>
      </c>
    </row>
    <row r="894" spans="1:21" x14ac:dyDescent="0.4">
      <c r="A894" s="17" t="s">
        <v>324</v>
      </c>
      <c r="B894" s="14" t="s">
        <v>19761</v>
      </c>
      <c r="C894" s="2" t="s">
        <v>54419</v>
      </c>
      <c r="D894" s="17" t="s">
        <v>48488</v>
      </c>
      <c r="G894" t="s">
        <v>36338</v>
      </c>
      <c r="H894" t="str">
        <f t="shared" ca="1" si="53"/>
        <v>insert into BUY values ( '0089','j5wjqd00','190893','2018-12-30 17:12','매우 불만족스러워요.','2');</v>
      </c>
      <c r="U894">
        <f t="shared" ca="1" si="54"/>
        <v>2</v>
      </c>
    </row>
    <row r="895" spans="1:21" x14ac:dyDescent="0.4">
      <c r="A895" s="17" t="s">
        <v>292</v>
      </c>
      <c r="B895" s="14" t="s">
        <v>19762</v>
      </c>
      <c r="C895" s="2" t="s">
        <v>54420</v>
      </c>
      <c r="D895" s="17" t="s">
        <v>48489</v>
      </c>
      <c r="G895" t="s">
        <v>36327</v>
      </c>
      <c r="H895" t="str">
        <f t="shared" ca="1" si="53"/>
        <v>insert into BUY values ( '0057','tfk4et5r','190894','2019-10-23 16:58','매우 좋아요.','2');</v>
      </c>
      <c r="U895">
        <f t="shared" ca="1" si="54"/>
        <v>2</v>
      </c>
    </row>
    <row r="896" spans="1:21" x14ac:dyDescent="0.4">
      <c r="A896" s="17" t="s">
        <v>301</v>
      </c>
      <c r="B896" s="14" t="s">
        <v>19763</v>
      </c>
      <c r="C896" s="2" t="s">
        <v>54421</v>
      </c>
      <c r="D896" s="17" t="s">
        <v>48490</v>
      </c>
      <c r="G896" t="s">
        <v>36338</v>
      </c>
      <c r="H896" t="str">
        <f t="shared" ca="1" si="53"/>
        <v>insert into BUY values ( '0066','36ls3x9g','190895','2018-12-22 13:25','매우 불만족스러워요.','3');</v>
      </c>
      <c r="U896">
        <f t="shared" ca="1" si="54"/>
        <v>3</v>
      </c>
    </row>
    <row r="897" spans="1:21" x14ac:dyDescent="0.4">
      <c r="A897" s="17" t="s">
        <v>293</v>
      </c>
      <c r="B897" s="14" t="s">
        <v>19764</v>
      </c>
      <c r="C897" s="2" t="s">
        <v>54422</v>
      </c>
      <c r="D897" s="17" t="s">
        <v>48491</v>
      </c>
      <c r="G897" t="s">
        <v>36327</v>
      </c>
      <c r="H897" t="str">
        <f t="shared" ca="1" si="53"/>
        <v>insert into BUY values ( '0058','8i95n958','190896','2018-11-22 16:52','매우 좋아요.','1');</v>
      </c>
      <c r="U897">
        <f t="shared" ca="1" si="54"/>
        <v>1</v>
      </c>
    </row>
    <row r="898" spans="1:21" x14ac:dyDescent="0.4">
      <c r="A898" s="17" t="s">
        <v>314</v>
      </c>
      <c r="B898" s="14" t="s">
        <v>19765</v>
      </c>
      <c r="C898" s="2" t="s">
        <v>54423</v>
      </c>
      <c r="D898" s="17" t="s">
        <v>48492</v>
      </c>
      <c r="G898" t="s">
        <v>36327</v>
      </c>
      <c r="H898" t="str">
        <f t="shared" ca="1" si="53"/>
        <v>insert into BUY values ( '0079','820h51b2','190897','2018-10-19 14:35','매우 좋아요.','3');</v>
      </c>
      <c r="U898">
        <f t="shared" ca="1" si="54"/>
        <v>3</v>
      </c>
    </row>
    <row r="899" spans="1:21" x14ac:dyDescent="0.4">
      <c r="A899" s="17" t="s">
        <v>327</v>
      </c>
      <c r="B899" s="14" t="s">
        <v>19766</v>
      </c>
      <c r="C899" s="2" t="s">
        <v>54424</v>
      </c>
      <c r="D899" s="17" t="s">
        <v>48493</v>
      </c>
      <c r="G899" t="s">
        <v>36333</v>
      </c>
      <c r="H899" t="str">
        <f t="shared" ref="H899:H962" ca="1" si="55">"insert into BUY values ( '"&amp;A899&amp;"','"&amp;B899&amp;"','"&amp;C899&amp;"','"&amp;D899&amp;"','"&amp;G899&amp;"','"&amp;U899&amp;"');"</f>
        <v>insert into BUY values ( '0092','71421x04','190898','2019-02-06 20:18','다른 걸 사는 것이 좋을 것 같아요.','3');</v>
      </c>
      <c r="U899">
        <f t="shared" ca="1" si="54"/>
        <v>3</v>
      </c>
    </row>
    <row r="900" spans="1:21" x14ac:dyDescent="0.4">
      <c r="A900" s="17" t="s">
        <v>316</v>
      </c>
      <c r="B900" s="14" t="s">
        <v>19767</v>
      </c>
      <c r="C900" s="2" t="s">
        <v>54425</v>
      </c>
      <c r="D900" s="17" t="s">
        <v>48494</v>
      </c>
      <c r="G900" t="s">
        <v>36337</v>
      </c>
      <c r="H900" t="str">
        <f t="shared" ca="1" si="55"/>
        <v>insert into BUY values ( '0081','1753617n','190899','2019-02-20 23:20','그냥 그래요.','2');</v>
      </c>
      <c r="U900">
        <f t="shared" ca="1" si="54"/>
        <v>2</v>
      </c>
    </row>
    <row r="901" spans="1:21" x14ac:dyDescent="0.4">
      <c r="A901" s="17" t="s">
        <v>314</v>
      </c>
      <c r="B901" s="14" t="s">
        <v>19768</v>
      </c>
      <c r="C901" s="2" t="s">
        <v>54426</v>
      </c>
      <c r="D901" s="17" t="s">
        <v>48495</v>
      </c>
      <c r="G901" t="s">
        <v>36333</v>
      </c>
      <c r="H901" t="str">
        <f t="shared" ca="1" si="55"/>
        <v>insert into BUY values ( '0079','6d5f7o39','190900','2019-11-24 23:52','다른 걸 사는 것이 좋을 것 같아요.','2');</v>
      </c>
      <c r="U901">
        <f t="shared" ca="1" si="54"/>
        <v>2</v>
      </c>
    </row>
    <row r="902" spans="1:21" x14ac:dyDescent="0.4">
      <c r="A902" s="17" t="s">
        <v>296</v>
      </c>
      <c r="B902" s="14" t="s">
        <v>19769</v>
      </c>
      <c r="C902" s="2" t="s">
        <v>54427</v>
      </c>
      <c r="D902" s="17" t="s">
        <v>49788</v>
      </c>
      <c r="G902" t="s">
        <v>36335</v>
      </c>
      <c r="H902" t="str">
        <f t="shared" ca="1" si="55"/>
        <v>insert into BUY values ( '0061','r15rd6te','190901','2019-10-23 22:48','가격과 품질 모두 만족합니다.','2');</v>
      </c>
      <c r="U902">
        <f t="shared" ca="1" si="54"/>
        <v>2</v>
      </c>
    </row>
    <row r="903" spans="1:21" x14ac:dyDescent="0.4">
      <c r="A903" s="17" t="s">
        <v>272</v>
      </c>
      <c r="B903" s="14" t="s">
        <v>19770</v>
      </c>
      <c r="C903" s="2" t="s">
        <v>54428</v>
      </c>
      <c r="D903" s="17" t="s">
        <v>49789</v>
      </c>
      <c r="G903" t="s">
        <v>36333</v>
      </c>
      <c r="H903" t="str">
        <f t="shared" ca="1" si="55"/>
        <v>insert into BUY values ( '0037','8gaqcv51','190902','2018-12-02 10:53','다른 걸 사는 것이 좋을 것 같아요.','3');</v>
      </c>
      <c r="U903">
        <f t="shared" ca="1" si="54"/>
        <v>3</v>
      </c>
    </row>
    <row r="904" spans="1:21" x14ac:dyDescent="0.4">
      <c r="A904" s="17" t="s">
        <v>301</v>
      </c>
      <c r="B904" s="14" t="s">
        <v>19771</v>
      </c>
      <c r="C904" s="2" t="s">
        <v>54429</v>
      </c>
      <c r="D904" s="17" t="s">
        <v>49790</v>
      </c>
      <c r="G904" t="s">
        <v>36329</v>
      </c>
      <c r="H904" t="str">
        <f t="shared" ca="1" si="55"/>
        <v>insert into BUY values ( '0066','98218n25','190903','2018-07-11 22:53','아이들이 좋아해요.','1');</v>
      </c>
      <c r="U904">
        <f t="shared" ca="1" si="54"/>
        <v>1</v>
      </c>
    </row>
    <row r="905" spans="1:21" x14ac:dyDescent="0.4">
      <c r="A905" s="17" t="s">
        <v>289</v>
      </c>
      <c r="B905" s="14" t="s">
        <v>19772</v>
      </c>
      <c r="C905" s="2" t="s">
        <v>54430</v>
      </c>
      <c r="D905" s="17" t="s">
        <v>49791</v>
      </c>
      <c r="G905" t="s">
        <v>36329</v>
      </c>
      <c r="H905" t="str">
        <f t="shared" ca="1" si="55"/>
        <v>insert into BUY values ( '0054','oo0ps2d3','190904','2019-03-20 15:27','아이들이 좋아해요.','3');</v>
      </c>
      <c r="U905">
        <f t="shared" ca="1" si="54"/>
        <v>3</v>
      </c>
    </row>
    <row r="906" spans="1:21" x14ac:dyDescent="0.4">
      <c r="A906" s="17" t="s">
        <v>291</v>
      </c>
      <c r="B906" s="14" t="s">
        <v>19773</v>
      </c>
      <c r="C906" s="2" t="s">
        <v>54431</v>
      </c>
      <c r="D906" s="17" t="s">
        <v>49792</v>
      </c>
      <c r="G906" t="s">
        <v>36335</v>
      </c>
      <c r="H906" t="str">
        <f t="shared" ca="1" si="55"/>
        <v>insert into BUY values ( '0056','f13k1d1f','190905','2019-12-20 12:33','가격과 품질 모두 만족합니다.','1');</v>
      </c>
      <c r="U906">
        <f t="shared" ca="1" si="54"/>
        <v>1</v>
      </c>
    </row>
    <row r="907" spans="1:21" x14ac:dyDescent="0.4">
      <c r="A907" s="17" t="s">
        <v>293</v>
      </c>
      <c r="B907" s="14" t="s">
        <v>19774</v>
      </c>
      <c r="C907" s="2" t="s">
        <v>54432</v>
      </c>
      <c r="D907" s="17" t="s">
        <v>49793</v>
      </c>
      <c r="G907" t="s">
        <v>36338</v>
      </c>
      <c r="H907" t="str">
        <f t="shared" ca="1" si="55"/>
        <v>insert into BUY values ( '0058','y329p33y','190906','2018-05-16 19:58','매우 불만족스러워요.','2');</v>
      </c>
      <c r="U907">
        <f t="shared" ca="1" si="54"/>
        <v>2</v>
      </c>
    </row>
    <row r="908" spans="1:21" x14ac:dyDescent="0.4">
      <c r="A908" s="17" t="s">
        <v>321</v>
      </c>
      <c r="B908" s="14" t="s">
        <v>19775</v>
      </c>
      <c r="C908" s="2" t="s">
        <v>54433</v>
      </c>
      <c r="D908" s="17" t="s">
        <v>49794</v>
      </c>
      <c r="G908" t="s">
        <v>36335</v>
      </c>
      <c r="H908" t="str">
        <f t="shared" ca="1" si="55"/>
        <v>insert into BUY values ( '0086','8k56im5u','190907','2019-03-11 18:27','가격과 품질 모두 만족합니다.','1');</v>
      </c>
      <c r="U908">
        <f t="shared" ca="1" si="54"/>
        <v>1</v>
      </c>
    </row>
    <row r="909" spans="1:21" x14ac:dyDescent="0.4">
      <c r="A909" s="17" t="s">
        <v>284</v>
      </c>
      <c r="B909" s="14" t="s">
        <v>19776</v>
      </c>
      <c r="C909" s="2" t="s">
        <v>54434</v>
      </c>
      <c r="D909" s="17" t="s">
        <v>49795</v>
      </c>
      <c r="G909" t="s">
        <v>36335</v>
      </c>
      <c r="H909" t="str">
        <f t="shared" ca="1" si="55"/>
        <v>insert into BUY values ( '0049','1g201423','190908','2018-05-04 18:49','가격과 품질 모두 만족합니다.','2');</v>
      </c>
      <c r="U909">
        <f t="shared" ca="1" si="54"/>
        <v>2</v>
      </c>
    </row>
    <row r="910" spans="1:21" x14ac:dyDescent="0.4">
      <c r="A910" s="17" t="s">
        <v>293</v>
      </c>
      <c r="B910" s="14" t="s">
        <v>19777</v>
      </c>
      <c r="C910" s="2" t="s">
        <v>54435</v>
      </c>
      <c r="D910" s="17" t="s">
        <v>49796</v>
      </c>
      <c r="G910" t="s">
        <v>36329</v>
      </c>
      <c r="H910" t="str">
        <f t="shared" ca="1" si="55"/>
        <v>insert into BUY values ( '0058','4w41or9u','190909','2018-10-28 11:39','아이들이 좋아해요.','1');</v>
      </c>
      <c r="U910">
        <f t="shared" ca="1" si="54"/>
        <v>1</v>
      </c>
    </row>
    <row r="911" spans="1:21" x14ac:dyDescent="0.4">
      <c r="A911" s="17" t="s">
        <v>262</v>
      </c>
      <c r="B911" s="14" t="s">
        <v>19778</v>
      </c>
      <c r="C911" s="2" t="s">
        <v>54436</v>
      </c>
      <c r="D911" s="17" t="s">
        <v>49797</v>
      </c>
      <c r="G911" t="s">
        <v>36335</v>
      </c>
      <c r="H911" t="str">
        <f t="shared" ca="1" si="55"/>
        <v>insert into BUY values ( '0026','udkw67aj','190910','2019-09-14 10:12','가격과 품질 모두 만족합니다.','3');</v>
      </c>
      <c r="U911">
        <f t="shared" ca="1" si="54"/>
        <v>3</v>
      </c>
    </row>
    <row r="912" spans="1:21" x14ac:dyDescent="0.4">
      <c r="A912" s="17" t="s">
        <v>322</v>
      </c>
      <c r="B912" s="14" t="s">
        <v>19779</v>
      </c>
      <c r="C912" s="2" t="s">
        <v>54437</v>
      </c>
      <c r="D912" s="17" t="s">
        <v>49798</v>
      </c>
      <c r="G912" t="s">
        <v>36335</v>
      </c>
      <c r="H912" t="str">
        <f t="shared" ca="1" si="55"/>
        <v>insert into BUY values ( '0087','49t99jie','190911','2019-03-14 16:12','가격과 품질 모두 만족합니다.','1');</v>
      </c>
      <c r="U912">
        <f t="shared" ca="1" si="54"/>
        <v>1</v>
      </c>
    </row>
    <row r="913" spans="1:21" x14ac:dyDescent="0.4">
      <c r="A913" s="17" t="s">
        <v>265</v>
      </c>
      <c r="B913" s="14" t="s">
        <v>19780</v>
      </c>
      <c r="C913" s="2" t="s">
        <v>54438</v>
      </c>
      <c r="D913" s="17" t="s">
        <v>49799</v>
      </c>
      <c r="G913" t="s">
        <v>36329</v>
      </c>
      <c r="H913" t="str">
        <f t="shared" ca="1" si="55"/>
        <v>insert into BUY values ( '0029','f57ecg4p','190912','2019-04-30 11:26','아이들이 좋아해요.','1');</v>
      </c>
      <c r="U913">
        <f t="shared" ca="1" si="54"/>
        <v>1</v>
      </c>
    </row>
    <row r="914" spans="1:21" x14ac:dyDescent="0.4">
      <c r="A914" s="17" t="s">
        <v>332</v>
      </c>
      <c r="B914" s="14" t="s">
        <v>19781</v>
      </c>
      <c r="C914" s="2" t="s">
        <v>54439</v>
      </c>
      <c r="D914" s="17" t="s">
        <v>49800</v>
      </c>
      <c r="G914" t="s">
        <v>36338</v>
      </c>
      <c r="H914" t="str">
        <f t="shared" ca="1" si="55"/>
        <v>insert into BUY values ( '0097','18ho2w1o','190913','2018-04-25 16:21','매우 불만족스러워요.','3');</v>
      </c>
      <c r="U914">
        <f t="shared" ca="1" si="54"/>
        <v>3</v>
      </c>
    </row>
    <row r="915" spans="1:21" x14ac:dyDescent="0.4">
      <c r="A915" s="17" t="s">
        <v>318</v>
      </c>
      <c r="B915" s="14" t="s">
        <v>19782</v>
      </c>
      <c r="C915" s="2" t="s">
        <v>54440</v>
      </c>
      <c r="D915" s="17" t="s">
        <v>49801</v>
      </c>
      <c r="G915" t="s">
        <v>36333</v>
      </c>
      <c r="H915" t="str">
        <f t="shared" ca="1" si="55"/>
        <v>insert into BUY values ( '0083','b1740v77','190914','2018-07-06 19:10','다른 걸 사는 것이 좋을 것 같아요.','1');</v>
      </c>
      <c r="U915">
        <f t="shared" ca="1" si="54"/>
        <v>1</v>
      </c>
    </row>
    <row r="916" spans="1:21" x14ac:dyDescent="0.4">
      <c r="A916" s="17" t="s">
        <v>240</v>
      </c>
      <c r="B916" s="14" t="s">
        <v>19783</v>
      </c>
      <c r="C916" s="2" t="s">
        <v>54441</v>
      </c>
      <c r="D916" s="17" t="s">
        <v>49802</v>
      </c>
      <c r="G916" t="s">
        <v>36331</v>
      </c>
      <c r="H916" t="str">
        <f t="shared" ca="1" si="55"/>
        <v>insert into BUY values ( '0004','fuxe0yv4','190915','2019-11-29 15:37','별로 만족하지 않습니다.','3');</v>
      </c>
      <c r="U916">
        <f t="shared" ca="1" si="54"/>
        <v>3</v>
      </c>
    </row>
    <row r="917" spans="1:21" x14ac:dyDescent="0.4">
      <c r="A917" s="17" t="s">
        <v>306</v>
      </c>
      <c r="B917" s="14" t="s">
        <v>19784</v>
      </c>
      <c r="C917" s="2" t="s">
        <v>54442</v>
      </c>
      <c r="D917" s="17" t="s">
        <v>49803</v>
      </c>
      <c r="G917" t="s">
        <v>36333</v>
      </c>
      <c r="H917" t="str">
        <f t="shared" ca="1" si="55"/>
        <v>insert into BUY values ( '0071','eu3uvf1v','190916','2018-03-25 23:45','다른 걸 사는 것이 좋을 것 같아요.','3');</v>
      </c>
      <c r="U917">
        <f t="shared" ca="1" si="54"/>
        <v>3</v>
      </c>
    </row>
    <row r="918" spans="1:21" x14ac:dyDescent="0.4">
      <c r="A918" s="17" t="s">
        <v>293</v>
      </c>
      <c r="B918" s="14" t="s">
        <v>19785</v>
      </c>
      <c r="C918" s="2" t="s">
        <v>54443</v>
      </c>
      <c r="D918" s="17" t="s">
        <v>49804</v>
      </c>
      <c r="G918" t="s">
        <v>36329</v>
      </c>
      <c r="H918" t="str">
        <f t="shared" ca="1" si="55"/>
        <v>insert into BUY values ( '0058','9o140160','190917','2019-07-30 17:20','아이들이 좋아해요.','1');</v>
      </c>
      <c r="U918">
        <f t="shared" ca="1" si="54"/>
        <v>1</v>
      </c>
    </row>
    <row r="919" spans="1:21" x14ac:dyDescent="0.4">
      <c r="A919" s="17" t="s">
        <v>326</v>
      </c>
      <c r="B919" s="14" t="s">
        <v>19786</v>
      </c>
      <c r="C919" s="2" t="s">
        <v>54444</v>
      </c>
      <c r="D919" s="17" t="s">
        <v>49805</v>
      </c>
      <c r="G919" t="s">
        <v>36333</v>
      </c>
      <c r="H919" t="str">
        <f t="shared" ca="1" si="55"/>
        <v>insert into BUY values ( '0091','a709sj94','190918','2018-02-20 21:51','다른 걸 사는 것이 좋을 것 같아요.','1');</v>
      </c>
      <c r="U919">
        <f t="shared" ca="1" si="54"/>
        <v>1</v>
      </c>
    </row>
    <row r="920" spans="1:21" x14ac:dyDescent="0.4">
      <c r="A920" s="17" t="s">
        <v>256</v>
      </c>
      <c r="B920" s="14" t="s">
        <v>19787</v>
      </c>
      <c r="C920" s="2" t="s">
        <v>54445</v>
      </c>
      <c r="D920" s="17" t="s">
        <v>49806</v>
      </c>
      <c r="G920" t="s">
        <v>36335</v>
      </c>
      <c r="H920" t="str">
        <f t="shared" ca="1" si="55"/>
        <v>insert into BUY values ( '0020','y0ffm33a','190919','2019-04-07 16:50','가격과 품질 모두 만족합니다.','3');</v>
      </c>
      <c r="U920">
        <f t="shared" ca="1" si="54"/>
        <v>3</v>
      </c>
    </row>
    <row r="921" spans="1:21" x14ac:dyDescent="0.4">
      <c r="A921" s="17" t="s">
        <v>323</v>
      </c>
      <c r="B921" s="14" t="s">
        <v>19788</v>
      </c>
      <c r="C921" s="2" t="s">
        <v>54446</v>
      </c>
      <c r="D921" s="17" t="s">
        <v>49807</v>
      </c>
      <c r="G921" t="s">
        <v>36333</v>
      </c>
      <c r="H921" t="str">
        <f t="shared" ca="1" si="55"/>
        <v>insert into BUY values ( '0088','9561q0q7','190920','2018-04-30 21:52','다른 걸 사는 것이 좋을 것 같아요.','3');</v>
      </c>
      <c r="U921">
        <f t="shared" ca="1" si="54"/>
        <v>3</v>
      </c>
    </row>
    <row r="922" spans="1:21" x14ac:dyDescent="0.4">
      <c r="A922" s="17" t="s">
        <v>312</v>
      </c>
      <c r="B922" s="14" t="s">
        <v>19789</v>
      </c>
      <c r="C922" s="2" t="s">
        <v>54447</v>
      </c>
      <c r="D922" s="17" t="s">
        <v>49808</v>
      </c>
      <c r="G922" t="s">
        <v>36338</v>
      </c>
      <c r="H922" t="str">
        <f t="shared" ca="1" si="55"/>
        <v>insert into BUY values ( '0077','9fx43010','190921','2019-05-20 22:39','매우 불만족스러워요.','3');</v>
      </c>
      <c r="U922">
        <f t="shared" ca="1" si="54"/>
        <v>3</v>
      </c>
    </row>
    <row r="923" spans="1:21" x14ac:dyDescent="0.4">
      <c r="A923" s="17" t="s">
        <v>239</v>
      </c>
      <c r="B923" s="14" t="s">
        <v>19790</v>
      </c>
      <c r="C923" s="2" t="s">
        <v>54448</v>
      </c>
      <c r="D923" s="17" t="s">
        <v>49809</v>
      </c>
      <c r="G923" t="s">
        <v>36335</v>
      </c>
      <c r="H923" t="str">
        <f t="shared" ca="1" si="55"/>
        <v>insert into BUY values ( '0003','2oy0jnjx','190922','2018-08-18 18:32','가격과 품질 모두 만족합니다.','2');</v>
      </c>
      <c r="U923">
        <f t="shared" ref="U923:U986" ca="1" si="56">RANDBETWEEN(1,3)</f>
        <v>2</v>
      </c>
    </row>
    <row r="924" spans="1:21" x14ac:dyDescent="0.4">
      <c r="A924" s="17" t="s">
        <v>334</v>
      </c>
      <c r="B924" s="14" t="s">
        <v>19791</v>
      </c>
      <c r="C924" s="2" t="s">
        <v>54449</v>
      </c>
      <c r="D924" s="17" t="s">
        <v>49810</v>
      </c>
      <c r="G924" t="s">
        <v>36333</v>
      </c>
      <c r="H924" t="str">
        <f t="shared" ca="1" si="55"/>
        <v>insert into BUY values ( '0099','b735311l','190923','2018-02-01 21:30','다른 걸 사는 것이 좋을 것 같아요.','1');</v>
      </c>
      <c r="U924">
        <f t="shared" ca="1" si="56"/>
        <v>1</v>
      </c>
    </row>
    <row r="925" spans="1:21" x14ac:dyDescent="0.4">
      <c r="A925" s="17" t="s">
        <v>316</v>
      </c>
      <c r="B925" s="14" t="s">
        <v>19792</v>
      </c>
      <c r="C925" s="2" t="s">
        <v>54450</v>
      </c>
      <c r="D925" s="17" t="s">
        <v>49811</v>
      </c>
      <c r="G925" t="s">
        <v>36327</v>
      </c>
      <c r="H925" t="str">
        <f t="shared" ca="1" si="55"/>
        <v>insert into BUY values ( '0081','ung301sg','190924','2019-05-24 19:11','매우 좋아요.','3');</v>
      </c>
      <c r="U925">
        <f t="shared" ca="1" si="56"/>
        <v>3</v>
      </c>
    </row>
    <row r="926" spans="1:21" x14ac:dyDescent="0.4">
      <c r="A926" s="17" t="s">
        <v>307</v>
      </c>
      <c r="B926" s="14" t="s">
        <v>19793</v>
      </c>
      <c r="C926" s="2" t="s">
        <v>54451</v>
      </c>
      <c r="D926" s="17" t="s">
        <v>49812</v>
      </c>
      <c r="G926" t="s">
        <v>36327</v>
      </c>
      <c r="H926" t="str">
        <f t="shared" ca="1" si="55"/>
        <v>insert into BUY values ( '0072','o6q85z59','190925','2019-06-27 16:19','매우 좋아요.','1');</v>
      </c>
      <c r="U926">
        <f t="shared" ca="1" si="56"/>
        <v>1</v>
      </c>
    </row>
    <row r="927" spans="1:21" x14ac:dyDescent="0.4">
      <c r="A927" s="17" t="s">
        <v>247</v>
      </c>
      <c r="B927" s="14" t="s">
        <v>19794</v>
      </c>
      <c r="C927" s="2" t="s">
        <v>54452</v>
      </c>
      <c r="D927" s="17" t="s">
        <v>49813</v>
      </c>
      <c r="G927" t="s">
        <v>36327</v>
      </c>
      <c r="H927" t="str">
        <f t="shared" ca="1" si="55"/>
        <v>insert into BUY values ( '0011','572keicb','190926','2018-01-07 13:18','매우 좋아요.','2');</v>
      </c>
      <c r="U927">
        <f t="shared" ca="1" si="56"/>
        <v>2</v>
      </c>
    </row>
    <row r="928" spans="1:21" x14ac:dyDescent="0.4">
      <c r="A928" s="17" t="s">
        <v>301</v>
      </c>
      <c r="B928" s="14" t="s">
        <v>19795</v>
      </c>
      <c r="C928" s="2" t="s">
        <v>54453</v>
      </c>
      <c r="D928" s="17" t="s">
        <v>49814</v>
      </c>
      <c r="G928" t="s">
        <v>36331</v>
      </c>
      <c r="H928" t="str">
        <f t="shared" ca="1" si="55"/>
        <v>insert into BUY values ( '0066','8sswqrzj','190927','2019-06-13 15:44','별로 만족하지 않습니다.','3');</v>
      </c>
      <c r="U928">
        <f t="shared" ca="1" si="56"/>
        <v>3</v>
      </c>
    </row>
    <row r="929" spans="1:21" x14ac:dyDescent="0.4">
      <c r="A929" s="17" t="s">
        <v>268</v>
      </c>
      <c r="B929" s="14" t="s">
        <v>19796</v>
      </c>
      <c r="C929" s="2" t="s">
        <v>54454</v>
      </c>
      <c r="D929" s="17" t="s">
        <v>49815</v>
      </c>
      <c r="G929" t="s">
        <v>36331</v>
      </c>
      <c r="H929" t="str">
        <f t="shared" ca="1" si="55"/>
        <v>insert into BUY values ( '0033','z7mv7689','190928','2019-12-10 10:46','별로 만족하지 않습니다.','1');</v>
      </c>
      <c r="U929">
        <f t="shared" ca="1" si="56"/>
        <v>1</v>
      </c>
    </row>
    <row r="930" spans="1:21" x14ac:dyDescent="0.4">
      <c r="A930" s="17" t="s">
        <v>274</v>
      </c>
      <c r="B930" s="14" t="s">
        <v>19797</v>
      </c>
      <c r="C930" s="2" t="s">
        <v>54455</v>
      </c>
      <c r="D930" s="17" t="s">
        <v>49816</v>
      </c>
      <c r="G930" t="s">
        <v>36335</v>
      </c>
      <c r="H930" t="str">
        <f t="shared" ca="1" si="55"/>
        <v>insert into BUY values ( '0039','7589ydh3','190929','2019-11-15 15:28','가격과 품질 모두 만족합니다.','2');</v>
      </c>
      <c r="U930">
        <f t="shared" ca="1" si="56"/>
        <v>2</v>
      </c>
    </row>
    <row r="931" spans="1:21" x14ac:dyDescent="0.4">
      <c r="A931" s="17" t="s">
        <v>321</v>
      </c>
      <c r="B931" s="14" t="s">
        <v>19798</v>
      </c>
      <c r="C931" s="2" t="s">
        <v>54456</v>
      </c>
      <c r="D931" s="17" t="s">
        <v>49817</v>
      </c>
      <c r="G931" t="s">
        <v>36329</v>
      </c>
      <c r="H931" t="str">
        <f t="shared" ca="1" si="55"/>
        <v>insert into BUY values ( '0086','7ht50gi7','190930','2018-12-04 11:15','아이들이 좋아해요.','1');</v>
      </c>
      <c r="U931">
        <f t="shared" ca="1" si="56"/>
        <v>1</v>
      </c>
    </row>
    <row r="932" spans="1:21" x14ac:dyDescent="0.4">
      <c r="A932" s="17" t="s">
        <v>268</v>
      </c>
      <c r="B932" s="14" t="s">
        <v>19799</v>
      </c>
      <c r="C932" s="2" t="s">
        <v>54457</v>
      </c>
      <c r="D932" s="17" t="s">
        <v>49818</v>
      </c>
      <c r="G932" t="s">
        <v>36329</v>
      </c>
      <c r="H932" t="str">
        <f t="shared" ca="1" si="55"/>
        <v>insert into BUY values ( '0033','r8iqz854','190931','2018-02-22 14:22','아이들이 좋아해요.','1');</v>
      </c>
      <c r="U932">
        <f t="shared" ca="1" si="56"/>
        <v>1</v>
      </c>
    </row>
    <row r="933" spans="1:21" x14ac:dyDescent="0.4">
      <c r="A933" s="17" t="s">
        <v>323</v>
      </c>
      <c r="B933" s="14" t="s">
        <v>19800</v>
      </c>
      <c r="C933" s="2" t="s">
        <v>54458</v>
      </c>
      <c r="D933" s="17" t="s">
        <v>49819</v>
      </c>
      <c r="G933" t="s">
        <v>36331</v>
      </c>
      <c r="H933" t="str">
        <f t="shared" ca="1" si="55"/>
        <v>insert into BUY values ( '0088','snozv0cs','190932','2019-12-15 13:16','별로 만족하지 않습니다.','3');</v>
      </c>
      <c r="U933">
        <f t="shared" ca="1" si="56"/>
        <v>3</v>
      </c>
    </row>
    <row r="934" spans="1:21" x14ac:dyDescent="0.4">
      <c r="A934" s="17" t="s">
        <v>244</v>
      </c>
      <c r="B934" s="14" t="s">
        <v>19801</v>
      </c>
      <c r="C934" s="2" t="s">
        <v>54459</v>
      </c>
      <c r="D934" s="17" t="s">
        <v>49820</v>
      </c>
      <c r="G934" t="s">
        <v>36338</v>
      </c>
      <c r="H934" t="str">
        <f t="shared" ca="1" si="55"/>
        <v>insert into BUY values ( '0008','87mldo25','190933','2018-12-16 16:12','매우 불만족스러워요.','3');</v>
      </c>
      <c r="U934">
        <f t="shared" ca="1" si="56"/>
        <v>3</v>
      </c>
    </row>
    <row r="935" spans="1:21" x14ac:dyDescent="0.4">
      <c r="A935" s="17" t="s">
        <v>327</v>
      </c>
      <c r="B935" s="14" t="s">
        <v>19802</v>
      </c>
      <c r="C935" s="2" t="s">
        <v>54460</v>
      </c>
      <c r="D935" s="17" t="s">
        <v>49821</v>
      </c>
      <c r="G935" t="s">
        <v>36327</v>
      </c>
      <c r="H935" t="str">
        <f t="shared" ca="1" si="55"/>
        <v>insert into BUY values ( '0092','xse3279q','190934','2018-11-25 16:31','매우 좋아요.','1');</v>
      </c>
      <c r="U935">
        <f t="shared" ca="1" si="56"/>
        <v>1</v>
      </c>
    </row>
    <row r="936" spans="1:21" x14ac:dyDescent="0.4">
      <c r="A936" s="17" t="s">
        <v>260</v>
      </c>
      <c r="B936" s="14" t="s">
        <v>19803</v>
      </c>
      <c r="C936" s="2" t="s">
        <v>54461</v>
      </c>
      <c r="D936" s="17" t="s">
        <v>49822</v>
      </c>
      <c r="G936" t="s">
        <v>36335</v>
      </c>
      <c r="H936" t="str">
        <f t="shared" ca="1" si="55"/>
        <v>insert into BUY values ( '0024','p0sg34d1','190935','2019-10-09 13:15','가격과 품질 모두 만족합니다.','2');</v>
      </c>
      <c r="U936">
        <f t="shared" ca="1" si="56"/>
        <v>2</v>
      </c>
    </row>
    <row r="937" spans="1:21" x14ac:dyDescent="0.4">
      <c r="A937" s="17" t="s">
        <v>289</v>
      </c>
      <c r="B937" s="14" t="s">
        <v>19804</v>
      </c>
      <c r="C937" s="2" t="s">
        <v>54462</v>
      </c>
      <c r="D937" s="17" t="s">
        <v>49823</v>
      </c>
      <c r="G937" t="s">
        <v>36338</v>
      </c>
      <c r="H937" t="str">
        <f t="shared" ca="1" si="55"/>
        <v>insert into BUY values ( '0054','v25lm85n','190936','2018-07-06 23:47','매우 불만족스러워요.','1');</v>
      </c>
      <c r="U937">
        <f t="shared" ca="1" si="56"/>
        <v>1</v>
      </c>
    </row>
    <row r="938" spans="1:21" x14ac:dyDescent="0.4">
      <c r="A938" s="17" t="s">
        <v>281</v>
      </c>
      <c r="B938" s="14" t="s">
        <v>19805</v>
      </c>
      <c r="C938" s="2" t="s">
        <v>54463</v>
      </c>
      <c r="D938" s="17" t="s">
        <v>49824</v>
      </c>
      <c r="G938" t="s">
        <v>36329</v>
      </c>
      <c r="H938" t="str">
        <f t="shared" ca="1" si="55"/>
        <v>insert into BUY values ( '0046','i40en458','190937','2019-05-02 22:53','아이들이 좋아해요.','1');</v>
      </c>
      <c r="U938">
        <f t="shared" ca="1" si="56"/>
        <v>1</v>
      </c>
    </row>
    <row r="939" spans="1:21" x14ac:dyDescent="0.4">
      <c r="A939" s="17" t="s">
        <v>286</v>
      </c>
      <c r="B939" s="14" t="s">
        <v>19806</v>
      </c>
      <c r="C939" s="2" t="s">
        <v>54464</v>
      </c>
      <c r="D939" s="17" t="s">
        <v>49825</v>
      </c>
      <c r="G939" t="s">
        <v>36335</v>
      </c>
      <c r="H939" t="str">
        <f t="shared" ca="1" si="55"/>
        <v>insert into BUY values ( '0051','gt2399lv','190938','2019-12-18 17:24','가격과 품질 모두 만족합니다.','1');</v>
      </c>
      <c r="U939">
        <f t="shared" ca="1" si="56"/>
        <v>1</v>
      </c>
    </row>
    <row r="940" spans="1:21" x14ac:dyDescent="0.4">
      <c r="A940" s="17" t="s">
        <v>249</v>
      </c>
      <c r="B940" s="14" t="s">
        <v>19807</v>
      </c>
      <c r="C940" s="2" t="s">
        <v>54465</v>
      </c>
      <c r="D940" s="17" t="s">
        <v>49826</v>
      </c>
      <c r="G940" t="s">
        <v>36329</v>
      </c>
      <c r="H940" t="str">
        <f t="shared" ca="1" si="55"/>
        <v>insert into BUY values ( '0013','i0gior8k','190939','2018-06-05 16:14','아이들이 좋아해요.','3');</v>
      </c>
      <c r="U940">
        <f t="shared" ca="1" si="56"/>
        <v>3</v>
      </c>
    </row>
    <row r="941" spans="1:21" x14ac:dyDescent="0.4">
      <c r="A941" s="17" t="s">
        <v>334</v>
      </c>
      <c r="B941" s="14" t="s">
        <v>19808</v>
      </c>
      <c r="C941" s="2" t="s">
        <v>54466</v>
      </c>
      <c r="D941" s="17" t="s">
        <v>49827</v>
      </c>
      <c r="G941" t="s">
        <v>36338</v>
      </c>
      <c r="H941" t="str">
        <f t="shared" ca="1" si="55"/>
        <v>insert into BUY values ( '0099','r4nn7hh0','190940','2019-01-01 17:43','매우 불만족스러워요.','3');</v>
      </c>
      <c r="U941">
        <f t="shared" ca="1" si="56"/>
        <v>3</v>
      </c>
    </row>
    <row r="942" spans="1:21" x14ac:dyDescent="0.4">
      <c r="A942" s="17" t="s">
        <v>288</v>
      </c>
      <c r="B942" s="14" t="s">
        <v>19809</v>
      </c>
      <c r="C942" s="2" t="s">
        <v>54467</v>
      </c>
      <c r="D942" s="17" t="s">
        <v>49828</v>
      </c>
      <c r="G942" t="s">
        <v>36338</v>
      </c>
      <c r="H942" t="str">
        <f t="shared" ca="1" si="55"/>
        <v>insert into BUY values ( '0053','7pozoipq','190941','2018-07-18 22:38','매우 불만족스러워요.','2');</v>
      </c>
      <c r="U942">
        <f t="shared" ca="1" si="56"/>
        <v>2</v>
      </c>
    </row>
    <row r="943" spans="1:21" x14ac:dyDescent="0.4">
      <c r="A943" s="17" t="s">
        <v>298</v>
      </c>
      <c r="B943" s="14" t="s">
        <v>19810</v>
      </c>
      <c r="C943" s="2" t="s">
        <v>54468</v>
      </c>
      <c r="D943" s="17" t="s">
        <v>49829</v>
      </c>
      <c r="G943" t="s">
        <v>36338</v>
      </c>
      <c r="H943" t="str">
        <f t="shared" ca="1" si="55"/>
        <v>insert into BUY values ( '0063','9364p70z','190942','2018-11-09 17:55','매우 불만족스러워요.','2');</v>
      </c>
      <c r="U943">
        <f t="shared" ca="1" si="56"/>
        <v>2</v>
      </c>
    </row>
    <row r="944" spans="1:21" x14ac:dyDescent="0.4">
      <c r="A944" s="17" t="s">
        <v>305</v>
      </c>
      <c r="B944" s="14" t="s">
        <v>19811</v>
      </c>
      <c r="C944" s="2" t="s">
        <v>54469</v>
      </c>
      <c r="D944" s="17" t="s">
        <v>49830</v>
      </c>
      <c r="G944" t="s">
        <v>36333</v>
      </c>
      <c r="H944" t="str">
        <f t="shared" ca="1" si="55"/>
        <v>insert into BUY values ( '0070','1vmj17u2','190943','2019-03-08 20:42','다른 걸 사는 것이 좋을 것 같아요.','1');</v>
      </c>
      <c r="U944">
        <f t="shared" ca="1" si="56"/>
        <v>1</v>
      </c>
    </row>
    <row r="945" spans="1:21" x14ac:dyDescent="0.4">
      <c r="A945" s="17" t="s">
        <v>252</v>
      </c>
      <c r="B945" s="14" t="s">
        <v>19812</v>
      </c>
      <c r="C945" s="2" t="s">
        <v>54470</v>
      </c>
      <c r="D945" s="17" t="s">
        <v>49831</v>
      </c>
      <c r="G945" t="s">
        <v>36337</v>
      </c>
      <c r="H945" t="str">
        <f t="shared" ca="1" si="55"/>
        <v>insert into BUY values ( '0016','s5a71966','190944','2019-05-27 20:52','그냥 그래요.','3');</v>
      </c>
      <c r="U945">
        <f t="shared" ca="1" si="56"/>
        <v>3</v>
      </c>
    </row>
    <row r="946" spans="1:21" x14ac:dyDescent="0.4">
      <c r="A946" s="17" t="s">
        <v>245</v>
      </c>
      <c r="B946" s="14" t="s">
        <v>19813</v>
      </c>
      <c r="C946" s="2" t="s">
        <v>54471</v>
      </c>
      <c r="D946" s="17" t="s">
        <v>49832</v>
      </c>
      <c r="G946" t="s">
        <v>36333</v>
      </c>
      <c r="H946" t="str">
        <f t="shared" ca="1" si="55"/>
        <v>insert into BUY values ( '0009','8n89x3t5','190945','2019-06-15 11:35','다른 걸 사는 것이 좋을 것 같아요.','1');</v>
      </c>
      <c r="U946">
        <f t="shared" ca="1" si="56"/>
        <v>1</v>
      </c>
    </row>
    <row r="947" spans="1:21" x14ac:dyDescent="0.4">
      <c r="A947" s="17" t="s">
        <v>331</v>
      </c>
      <c r="B947" s="14" t="s">
        <v>19814</v>
      </c>
      <c r="C947" s="2" t="s">
        <v>54472</v>
      </c>
      <c r="D947" s="17" t="s">
        <v>49833</v>
      </c>
      <c r="G947" t="s">
        <v>36338</v>
      </c>
      <c r="H947" t="str">
        <f t="shared" ca="1" si="55"/>
        <v>insert into BUY values ( '0096','y66pq6a9','190946','2019-05-30 11:23','매우 불만족스러워요.','3');</v>
      </c>
      <c r="U947">
        <f t="shared" ca="1" si="56"/>
        <v>3</v>
      </c>
    </row>
    <row r="948" spans="1:21" x14ac:dyDescent="0.4">
      <c r="A948" s="17" t="s">
        <v>294</v>
      </c>
      <c r="B948" s="14" t="s">
        <v>19815</v>
      </c>
      <c r="C948" s="2" t="s">
        <v>54473</v>
      </c>
      <c r="D948" s="17" t="s">
        <v>49834</v>
      </c>
      <c r="G948" t="s">
        <v>36329</v>
      </c>
      <c r="H948" t="str">
        <f t="shared" ca="1" si="55"/>
        <v>insert into BUY values ( '0059','1rm2u504','190947','2018-02-22 23:32','아이들이 좋아해요.','1');</v>
      </c>
      <c r="U948">
        <f t="shared" ca="1" si="56"/>
        <v>1</v>
      </c>
    </row>
    <row r="949" spans="1:21" x14ac:dyDescent="0.4">
      <c r="A949" s="17" t="s">
        <v>280</v>
      </c>
      <c r="B949" s="14" t="s">
        <v>19816</v>
      </c>
      <c r="C949" s="2" t="s">
        <v>54474</v>
      </c>
      <c r="D949" s="17" t="s">
        <v>49835</v>
      </c>
      <c r="G949" t="s">
        <v>36329</v>
      </c>
      <c r="H949" t="str">
        <f t="shared" ca="1" si="55"/>
        <v>insert into BUY values ( '0045','480re9v2','190948','2019-10-27 15:17','아이들이 좋아해요.','2');</v>
      </c>
      <c r="U949">
        <f t="shared" ca="1" si="56"/>
        <v>2</v>
      </c>
    </row>
    <row r="950" spans="1:21" x14ac:dyDescent="0.4">
      <c r="A950" s="17" t="s">
        <v>291</v>
      </c>
      <c r="B950" s="14" t="s">
        <v>19817</v>
      </c>
      <c r="C950" s="2" t="s">
        <v>54475</v>
      </c>
      <c r="D950" s="17" t="s">
        <v>49836</v>
      </c>
      <c r="G950" t="s">
        <v>36335</v>
      </c>
      <c r="H950" t="str">
        <f t="shared" ca="1" si="55"/>
        <v>insert into BUY values ( '0056','z3o9yiqu','190949','2019-11-02 12:20','가격과 품질 모두 만족합니다.','3');</v>
      </c>
      <c r="U950">
        <f t="shared" ca="1" si="56"/>
        <v>3</v>
      </c>
    </row>
    <row r="951" spans="1:21" x14ac:dyDescent="0.4">
      <c r="A951" s="17" t="s">
        <v>274</v>
      </c>
      <c r="B951" s="14" t="s">
        <v>19818</v>
      </c>
      <c r="C951" s="2" t="s">
        <v>54476</v>
      </c>
      <c r="D951" s="17" t="s">
        <v>49837</v>
      </c>
      <c r="G951" t="s">
        <v>36331</v>
      </c>
      <c r="H951" t="str">
        <f t="shared" ca="1" si="55"/>
        <v>insert into BUY values ( '0039','8p7g7192','190950','2018-08-29 16:33','별로 만족하지 않습니다.','3');</v>
      </c>
      <c r="U951">
        <f t="shared" ca="1" si="56"/>
        <v>3</v>
      </c>
    </row>
    <row r="952" spans="1:21" x14ac:dyDescent="0.4">
      <c r="A952" s="17" t="s">
        <v>37879</v>
      </c>
      <c r="B952" s="14" t="s">
        <v>19819</v>
      </c>
      <c r="C952" s="2" t="s">
        <v>54477</v>
      </c>
      <c r="D952" s="17" t="s">
        <v>49838</v>
      </c>
      <c r="G952" t="s">
        <v>36333</v>
      </c>
      <c r="H952" t="str">
        <f t="shared" ca="1" si="55"/>
        <v>insert into BUY values ( '0032','k3mq16ad','190951','2019-08-29 19:53','다른 걸 사는 것이 좋을 것 같아요.','3');</v>
      </c>
      <c r="U952">
        <f t="shared" ca="1" si="56"/>
        <v>3</v>
      </c>
    </row>
    <row r="953" spans="1:21" x14ac:dyDescent="0.4">
      <c r="A953" s="17" t="s">
        <v>305</v>
      </c>
      <c r="B953" s="14" t="s">
        <v>19820</v>
      </c>
      <c r="C953" s="2" t="s">
        <v>54478</v>
      </c>
      <c r="D953" s="17" t="s">
        <v>49839</v>
      </c>
      <c r="G953" t="s">
        <v>36327</v>
      </c>
      <c r="H953" t="str">
        <f t="shared" ca="1" si="55"/>
        <v>insert into BUY values ( '0070','87i517m6','190952','2019-04-30 16:22','매우 좋아요.','3');</v>
      </c>
      <c r="U953">
        <f t="shared" ca="1" si="56"/>
        <v>3</v>
      </c>
    </row>
    <row r="954" spans="1:21" x14ac:dyDescent="0.4">
      <c r="A954" s="17" t="s">
        <v>309</v>
      </c>
      <c r="B954" s="14" t="s">
        <v>19821</v>
      </c>
      <c r="C954" s="2" t="s">
        <v>54479</v>
      </c>
      <c r="D954" s="17" t="s">
        <v>49840</v>
      </c>
      <c r="G954" t="s">
        <v>36335</v>
      </c>
      <c r="H954" t="str">
        <f t="shared" ca="1" si="55"/>
        <v>insert into BUY values ( '0074','257r157y','190953','2018-07-02 17:26','가격과 품질 모두 만족합니다.','1');</v>
      </c>
      <c r="U954">
        <f t="shared" ca="1" si="56"/>
        <v>1</v>
      </c>
    </row>
    <row r="955" spans="1:21" x14ac:dyDescent="0.4">
      <c r="A955" s="17" t="s">
        <v>37880</v>
      </c>
      <c r="B955" s="14" t="s">
        <v>19822</v>
      </c>
      <c r="C955" s="2" t="s">
        <v>54480</v>
      </c>
      <c r="D955" s="17" t="s">
        <v>49841</v>
      </c>
      <c r="G955" t="s">
        <v>36335</v>
      </c>
      <c r="H955" t="str">
        <f t="shared" ca="1" si="55"/>
        <v>insert into BUY values ( '0001','z398w123','190954','2018-09-03 20:35','가격과 품질 모두 만족합니다.','3');</v>
      </c>
      <c r="U955">
        <f t="shared" ca="1" si="56"/>
        <v>3</v>
      </c>
    </row>
    <row r="956" spans="1:21" x14ac:dyDescent="0.4">
      <c r="A956" s="17" t="s">
        <v>326</v>
      </c>
      <c r="B956" s="14" t="s">
        <v>19823</v>
      </c>
      <c r="C956" s="2" t="s">
        <v>54481</v>
      </c>
      <c r="D956" s="17" t="s">
        <v>49842</v>
      </c>
      <c r="G956" t="s">
        <v>36338</v>
      </c>
      <c r="H956" t="str">
        <f t="shared" ca="1" si="55"/>
        <v>insert into BUY values ( '0091','9bu814vh','190955','2018-12-08 20:28','매우 불만족스러워요.','3');</v>
      </c>
      <c r="U956">
        <f t="shared" ca="1" si="56"/>
        <v>3</v>
      </c>
    </row>
    <row r="957" spans="1:21" x14ac:dyDescent="0.4">
      <c r="A957" s="17" t="s">
        <v>284</v>
      </c>
      <c r="B957" s="14" t="s">
        <v>19824</v>
      </c>
      <c r="C957" s="2" t="s">
        <v>54482</v>
      </c>
      <c r="D957" s="17" t="s">
        <v>49843</v>
      </c>
      <c r="G957" t="s">
        <v>36333</v>
      </c>
      <c r="H957" t="str">
        <f t="shared" ca="1" si="55"/>
        <v>insert into BUY values ( '0049','m4b337r8','190956','2018-03-10 23:43','다른 걸 사는 것이 좋을 것 같아요.','1');</v>
      </c>
      <c r="U957">
        <f t="shared" ca="1" si="56"/>
        <v>1</v>
      </c>
    </row>
    <row r="958" spans="1:21" x14ac:dyDescent="0.4">
      <c r="A958" s="17" t="s">
        <v>315</v>
      </c>
      <c r="B958" s="14" t="s">
        <v>19825</v>
      </c>
      <c r="C958" s="2" t="s">
        <v>54483</v>
      </c>
      <c r="D958" s="17" t="s">
        <v>49844</v>
      </c>
      <c r="G958" t="s">
        <v>36337</v>
      </c>
      <c r="H958" t="str">
        <f t="shared" ca="1" si="55"/>
        <v>insert into BUY values ( '0080','k6tx1o0d','190957','2018-12-22 14:53','그냥 그래요.','3');</v>
      </c>
      <c r="U958">
        <f t="shared" ca="1" si="56"/>
        <v>3</v>
      </c>
    </row>
    <row r="959" spans="1:21" x14ac:dyDescent="0.4">
      <c r="A959" s="17" t="s">
        <v>262</v>
      </c>
      <c r="B959" s="14" t="s">
        <v>19826</v>
      </c>
      <c r="C959" s="2" t="s">
        <v>54484</v>
      </c>
      <c r="D959" s="17" t="s">
        <v>49845</v>
      </c>
      <c r="G959" t="s">
        <v>36333</v>
      </c>
      <c r="H959" t="str">
        <f t="shared" ca="1" si="55"/>
        <v>insert into BUY values ( '0026','w801bkwh','190958','2018-01-12 22:27','다른 걸 사는 것이 좋을 것 같아요.','2');</v>
      </c>
      <c r="U959">
        <f t="shared" ca="1" si="56"/>
        <v>2</v>
      </c>
    </row>
    <row r="960" spans="1:21" x14ac:dyDescent="0.4">
      <c r="A960" s="17" t="s">
        <v>330</v>
      </c>
      <c r="B960" s="14" t="s">
        <v>19827</v>
      </c>
      <c r="C960" s="2" t="s">
        <v>54485</v>
      </c>
      <c r="D960" s="17" t="s">
        <v>49846</v>
      </c>
      <c r="G960" t="s">
        <v>36331</v>
      </c>
      <c r="H960" t="str">
        <f t="shared" ca="1" si="55"/>
        <v>insert into BUY values ( '0095','41h7o0io','190959','2019-07-21 21:13','별로 만족하지 않습니다.','1');</v>
      </c>
      <c r="U960">
        <f t="shared" ca="1" si="56"/>
        <v>1</v>
      </c>
    </row>
    <row r="961" spans="1:21" x14ac:dyDescent="0.4">
      <c r="A961" s="17" t="s">
        <v>306</v>
      </c>
      <c r="B961" s="14" t="s">
        <v>19828</v>
      </c>
      <c r="C961" s="2" t="s">
        <v>54486</v>
      </c>
      <c r="D961" s="17" t="s">
        <v>49847</v>
      </c>
      <c r="G961" t="s">
        <v>36335</v>
      </c>
      <c r="H961" t="str">
        <f t="shared" ca="1" si="55"/>
        <v>insert into BUY values ( '0071','3b5l27e9','190960','2019-03-05 16:30','가격과 품질 모두 만족합니다.','1');</v>
      </c>
      <c r="U961">
        <f t="shared" ca="1" si="56"/>
        <v>1</v>
      </c>
    </row>
    <row r="962" spans="1:21" x14ac:dyDescent="0.4">
      <c r="A962" s="17" t="s">
        <v>335</v>
      </c>
      <c r="B962" s="14" t="s">
        <v>19829</v>
      </c>
      <c r="C962" s="2" t="s">
        <v>54487</v>
      </c>
      <c r="D962" s="17" t="s">
        <v>49848</v>
      </c>
      <c r="G962" t="s">
        <v>36327</v>
      </c>
      <c r="H962" t="str">
        <f t="shared" ca="1" si="55"/>
        <v>insert into BUY values ( '0100','o5z03aom','190961','2019-10-12 15:44','매우 좋아요.','1');</v>
      </c>
      <c r="U962">
        <f t="shared" ca="1" si="56"/>
        <v>1</v>
      </c>
    </row>
    <row r="963" spans="1:21" x14ac:dyDescent="0.4">
      <c r="A963" s="17" t="s">
        <v>242</v>
      </c>
      <c r="B963" s="14" t="s">
        <v>19830</v>
      </c>
      <c r="C963" s="2" t="s">
        <v>54488</v>
      </c>
      <c r="D963" s="17" t="s">
        <v>49849</v>
      </c>
      <c r="G963" t="s">
        <v>36329</v>
      </c>
      <c r="H963" t="str">
        <f t="shared" ref="H963:H1026" ca="1" si="57">"insert into BUY values ( '"&amp;A963&amp;"','"&amp;B963&amp;"','"&amp;C963&amp;"','"&amp;D963&amp;"','"&amp;G963&amp;"','"&amp;U963&amp;"');"</f>
        <v>insert into BUY values ( '0006','7a34n6h2','190962','2019-12-17 11:32','아이들이 좋아해요.','2');</v>
      </c>
      <c r="U963">
        <f t="shared" ca="1" si="56"/>
        <v>2</v>
      </c>
    </row>
    <row r="964" spans="1:21" x14ac:dyDescent="0.4">
      <c r="A964" s="17" t="s">
        <v>293</v>
      </c>
      <c r="B964" s="14" t="s">
        <v>19831</v>
      </c>
      <c r="C964" s="2" t="s">
        <v>54489</v>
      </c>
      <c r="D964" s="17" t="s">
        <v>49850</v>
      </c>
      <c r="G964" t="s">
        <v>36335</v>
      </c>
      <c r="H964" t="str">
        <f t="shared" ca="1" si="57"/>
        <v>insert into BUY values ( '0058','ngmz6jvx','190963','2018-09-21 10:36','가격과 품질 모두 만족합니다.','1');</v>
      </c>
      <c r="U964">
        <f t="shared" ca="1" si="56"/>
        <v>1</v>
      </c>
    </row>
    <row r="965" spans="1:21" x14ac:dyDescent="0.4">
      <c r="A965" s="17" t="s">
        <v>244</v>
      </c>
      <c r="B965" s="14" t="s">
        <v>19832</v>
      </c>
      <c r="C965" s="2" t="s">
        <v>54490</v>
      </c>
      <c r="D965" s="17" t="s">
        <v>49851</v>
      </c>
      <c r="G965" t="s">
        <v>36338</v>
      </c>
      <c r="H965" t="str">
        <f t="shared" ca="1" si="57"/>
        <v>insert into BUY values ( '0008','2p488c3u','190964','2018-01-07 21:19','매우 불만족스러워요.','1');</v>
      </c>
      <c r="U965">
        <f t="shared" ca="1" si="56"/>
        <v>1</v>
      </c>
    </row>
    <row r="966" spans="1:21" x14ac:dyDescent="0.4">
      <c r="A966" s="17" t="s">
        <v>290</v>
      </c>
      <c r="B966" s="14" t="s">
        <v>19833</v>
      </c>
      <c r="C966" s="2" t="s">
        <v>54491</v>
      </c>
      <c r="D966" s="17" t="s">
        <v>49852</v>
      </c>
      <c r="G966" t="s">
        <v>36338</v>
      </c>
      <c r="H966" t="str">
        <f t="shared" ca="1" si="57"/>
        <v>insert into BUY values ( '0055','ly09x85v','190965','2019-02-22 10:47','매우 불만족스러워요.','3');</v>
      </c>
      <c r="U966">
        <f t="shared" ca="1" si="56"/>
        <v>3</v>
      </c>
    </row>
    <row r="967" spans="1:21" x14ac:dyDescent="0.4">
      <c r="A967" s="17" t="s">
        <v>257</v>
      </c>
      <c r="B967" s="14" t="s">
        <v>19834</v>
      </c>
      <c r="C967" s="2" t="s">
        <v>54492</v>
      </c>
      <c r="D967" s="17" t="s">
        <v>49853</v>
      </c>
      <c r="G967" t="s">
        <v>36338</v>
      </c>
      <c r="H967" t="str">
        <f t="shared" ca="1" si="57"/>
        <v>insert into BUY values ( '0021','n15q79n6','190966','2018-09-30 14:47','매우 불만족스러워요.','2');</v>
      </c>
      <c r="U967">
        <f t="shared" ca="1" si="56"/>
        <v>2</v>
      </c>
    </row>
    <row r="968" spans="1:21" x14ac:dyDescent="0.4">
      <c r="A968" s="17" t="s">
        <v>271</v>
      </c>
      <c r="B968" s="14" t="s">
        <v>19835</v>
      </c>
      <c r="C968" s="2" t="s">
        <v>54493</v>
      </c>
      <c r="D968" s="17" t="s">
        <v>49854</v>
      </c>
      <c r="G968" t="s">
        <v>36331</v>
      </c>
      <c r="H968" t="str">
        <f t="shared" ca="1" si="57"/>
        <v>insert into BUY values ( '0036','889ols35','190967','2018-05-07 23:51','별로 만족하지 않습니다.','1');</v>
      </c>
      <c r="U968">
        <f t="shared" ca="1" si="56"/>
        <v>1</v>
      </c>
    </row>
    <row r="969" spans="1:21" x14ac:dyDescent="0.4">
      <c r="A969" s="17" t="s">
        <v>317</v>
      </c>
      <c r="B969" s="14" t="s">
        <v>19836</v>
      </c>
      <c r="C969" s="2" t="s">
        <v>54494</v>
      </c>
      <c r="D969" s="17" t="s">
        <v>49855</v>
      </c>
      <c r="G969" t="s">
        <v>36337</v>
      </c>
      <c r="H969" t="str">
        <f t="shared" ca="1" si="57"/>
        <v>insert into BUY values ( '0082','47y1381q','190968','2018-09-27 19:33','그냥 그래요.','1');</v>
      </c>
      <c r="U969">
        <f t="shared" ca="1" si="56"/>
        <v>1</v>
      </c>
    </row>
    <row r="970" spans="1:21" x14ac:dyDescent="0.4">
      <c r="A970" s="17" t="s">
        <v>248</v>
      </c>
      <c r="B970" s="14" t="s">
        <v>19837</v>
      </c>
      <c r="C970" s="2" t="s">
        <v>54495</v>
      </c>
      <c r="D970" s="17" t="s">
        <v>49856</v>
      </c>
      <c r="G970" t="s">
        <v>36337</v>
      </c>
      <c r="H970" t="str">
        <f t="shared" ca="1" si="57"/>
        <v>insert into BUY values ( '0012','i25ir90d','190969','2018-01-09 18:26','그냥 그래요.','1');</v>
      </c>
      <c r="U970">
        <f t="shared" ca="1" si="56"/>
        <v>1</v>
      </c>
    </row>
    <row r="971" spans="1:21" x14ac:dyDescent="0.4">
      <c r="A971" s="17" t="s">
        <v>321</v>
      </c>
      <c r="B971" s="14" t="s">
        <v>19838</v>
      </c>
      <c r="C971" s="2" t="s">
        <v>54496</v>
      </c>
      <c r="D971" s="17" t="s">
        <v>49857</v>
      </c>
      <c r="G971" t="s">
        <v>36327</v>
      </c>
      <c r="H971" t="str">
        <f t="shared" ca="1" si="57"/>
        <v>insert into BUY values ( '0086','s48c8p95','190970','2018-02-28 10:16','매우 좋아요.','2');</v>
      </c>
      <c r="U971">
        <f t="shared" ca="1" si="56"/>
        <v>2</v>
      </c>
    </row>
    <row r="972" spans="1:21" x14ac:dyDescent="0.4">
      <c r="A972" s="17" t="s">
        <v>290</v>
      </c>
      <c r="B972" s="14" t="s">
        <v>19839</v>
      </c>
      <c r="C972" s="2" t="s">
        <v>54497</v>
      </c>
      <c r="D972" s="17" t="s">
        <v>49858</v>
      </c>
      <c r="G972" t="s">
        <v>36337</v>
      </c>
      <c r="H972" t="str">
        <f t="shared" ca="1" si="57"/>
        <v>insert into BUY values ( '0055','u95w263c','190971','2018-01-05 23:11','그냥 그래요.','3');</v>
      </c>
      <c r="U972">
        <f t="shared" ca="1" si="56"/>
        <v>3</v>
      </c>
    </row>
    <row r="973" spans="1:21" x14ac:dyDescent="0.4">
      <c r="A973" s="17" t="s">
        <v>259</v>
      </c>
      <c r="B973" s="14" t="s">
        <v>19840</v>
      </c>
      <c r="C973" s="2" t="s">
        <v>54498</v>
      </c>
      <c r="D973" s="17" t="s">
        <v>49859</v>
      </c>
      <c r="G973" t="s">
        <v>36337</v>
      </c>
      <c r="H973" t="str">
        <f t="shared" ca="1" si="57"/>
        <v>insert into BUY values ( '0023','rp43v3w8','190972','2018-11-08 19:52','그냥 그래요.','1');</v>
      </c>
      <c r="U973">
        <f t="shared" ca="1" si="56"/>
        <v>1</v>
      </c>
    </row>
    <row r="974" spans="1:21" x14ac:dyDescent="0.4">
      <c r="A974" s="17" t="s">
        <v>259</v>
      </c>
      <c r="B974" s="14" t="s">
        <v>19841</v>
      </c>
      <c r="C974" s="2" t="s">
        <v>54499</v>
      </c>
      <c r="D974" s="17" t="s">
        <v>49860</v>
      </c>
      <c r="G974" t="s">
        <v>36333</v>
      </c>
      <c r="H974" t="str">
        <f t="shared" ca="1" si="57"/>
        <v>insert into BUY values ( '0023','2h8c6272','190973','2018-02-21 18:16','다른 걸 사는 것이 좋을 것 같아요.','2');</v>
      </c>
      <c r="U974">
        <f t="shared" ca="1" si="56"/>
        <v>2</v>
      </c>
    </row>
    <row r="975" spans="1:21" x14ac:dyDescent="0.4">
      <c r="A975" s="17" t="s">
        <v>290</v>
      </c>
      <c r="B975" s="14" t="s">
        <v>19842</v>
      </c>
      <c r="C975" s="2" t="s">
        <v>54500</v>
      </c>
      <c r="D975" s="17" t="s">
        <v>49861</v>
      </c>
      <c r="G975" t="s">
        <v>36337</v>
      </c>
      <c r="H975" t="str">
        <f t="shared" ca="1" si="57"/>
        <v>insert into BUY values ( '0055','nqy84807','190974','2018-09-09 21:58','그냥 그래요.','1');</v>
      </c>
      <c r="U975">
        <f t="shared" ca="1" si="56"/>
        <v>1</v>
      </c>
    </row>
    <row r="976" spans="1:21" x14ac:dyDescent="0.4">
      <c r="A976" s="17" t="s">
        <v>323</v>
      </c>
      <c r="B976" s="14" t="s">
        <v>19843</v>
      </c>
      <c r="C976" s="2" t="s">
        <v>54501</v>
      </c>
      <c r="D976" s="17" t="s">
        <v>49862</v>
      </c>
      <c r="G976" t="s">
        <v>36333</v>
      </c>
      <c r="H976" t="str">
        <f t="shared" ca="1" si="57"/>
        <v>insert into BUY values ( '0088','8t6469a6','190975','2019-08-03 17:55','다른 걸 사는 것이 좋을 것 같아요.','2');</v>
      </c>
      <c r="U976">
        <f t="shared" ca="1" si="56"/>
        <v>2</v>
      </c>
    </row>
    <row r="977" spans="1:21" x14ac:dyDescent="0.4">
      <c r="A977" s="17" t="s">
        <v>293</v>
      </c>
      <c r="B977" s="14" t="s">
        <v>19844</v>
      </c>
      <c r="C977" s="2" t="s">
        <v>54502</v>
      </c>
      <c r="D977" s="17" t="s">
        <v>49863</v>
      </c>
      <c r="G977" t="s">
        <v>36337</v>
      </c>
      <c r="H977" t="str">
        <f t="shared" ca="1" si="57"/>
        <v>insert into BUY values ( '0058','64om004z','190976','2019-09-19 22:25','그냥 그래요.','2');</v>
      </c>
      <c r="U977">
        <f t="shared" ca="1" si="56"/>
        <v>2</v>
      </c>
    </row>
    <row r="978" spans="1:21" x14ac:dyDescent="0.4">
      <c r="A978" s="17" t="s">
        <v>298</v>
      </c>
      <c r="B978" s="14" t="s">
        <v>19845</v>
      </c>
      <c r="C978" s="2" t="s">
        <v>54503</v>
      </c>
      <c r="D978" s="17" t="s">
        <v>49864</v>
      </c>
      <c r="G978" t="s">
        <v>36337</v>
      </c>
      <c r="H978" t="str">
        <f t="shared" ca="1" si="57"/>
        <v>insert into BUY values ( '0063','a4ivle6o','190977','2018-04-04 20:26','그냥 그래요.','3');</v>
      </c>
      <c r="U978">
        <f t="shared" ca="1" si="56"/>
        <v>3</v>
      </c>
    </row>
    <row r="979" spans="1:21" x14ac:dyDescent="0.4">
      <c r="A979" s="17" t="s">
        <v>320</v>
      </c>
      <c r="B979" s="14" t="s">
        <v>19846</v>
      </c>
      <c r="C979" s="2" t="s">
        <v>54504</v>
      </c>
      <c r="D979" s="17" t="s">
        <v>49865</v>
      </c>
      <c r="G979" t="s">
        <v>36329</v>
      </c>
      <c r="H979" t="str">
        <f t="shared" ca="1" si="57"/>
        <v>insert into BUY values ( '0085','w5q31x9n','190978','2019-04-27 21:37','아이들이 좋아해요.','3');</v>
      </c>
      <c r="U979">
        <f t="shared" ca="1" si="56"/>
        <v>3</v>
      </c>
    </row>
    <row r="980" spans="1:21" x14ac:dyDescent="0.4">
      <c r="A980" s="17" t="s">
        <v>282</v>
      </c>
      <c r="B980" s="14" t="s">
        <v>19847</v>
      </c>
      <c r="C980" s="2" t="s">
        <v>54505</v>
      </c>
      <c r="D980" s="17" t="s">
        <v>49866</v>
      </c>
      <c r="G980" t="s">
        <v>36329</v>
      </c>
      <c r="H980" t="str">
        <f t="shared" ca="1" si="57"/>
        <v>insert into BUY values ( '0047','769346zv','190979','2019-12-20 12:34','아이들이 좋아해요.','1');</v>
      </c>
      <c r="U980">
        <f t="shared" ca="1" si="56"/>
        <v>1</v>
      </c>
    </row>
    <row r="981" spans="1:21" x14ac:dyDescent="0.4">
      <c r="A981" s="17" t="s">
        <v>334</v>
      </c>
      <c r="B981" s="14" t="s">
        <v>19848</v>
      </c>
      <c r="C981" s="2" t="s">
        <v>54506</v>
      </c>
      <c r="D981" s="17" t="s">
        <v>49867</v>
      </c>
      <c r="G981" t="s">
        <v>36331</v>
      </c>
      <c r="H981" t="str">
        <f t="shared" ca="1" si="57"/>
        <v>insert into BUY values ( '0099','mau40pf7','190980','2019-07-21 14:29','별로 만족하지 않습니다.','2');</v>
      </c>
      <c r="U981">
        <f t="shared" ca="1" si="56"/>
        <v>2</v>
      </c>
    </row>
    <row r="982" spans="1:21" x14ac:dyDescent="0.4">
      <c r="A982" s="17" t="s">
        <v>245</v>
      </c>
      <c r="B982" s="14" t="s">
        <v>19849</v>
      </c>
      <c r="C982" s="2" t="s">
        <v>54507</v>
      </c>
      <c r="D982" s="17" t="s">
        <v>49868</v>
      </c>
      <c r="G982" t="s">
        <v>36331</v>
      </c>
      <c r="H982" t="str">
        <f t="shared" ca="1" si="57"/>
        <v>insert into BUY values ( '0009','b90b0cxi','190981','2019-08-10 15:12','별로 만족하지 않습니다.','2');</v>
      </c>
      <c r="U982">
        <f t="shared" ca="1" si="56"/>
        <v>2</v>
      </c>
    </row>
    <row r="983" spans="1:21" x14ac:dyDescent="0.4">
      <c r="A983" s="17" t="s">
        <v>248</v>
      </c>
      <c r="B983" s="14" t="s">
        <v>19850</v>
      </c>
      <c r="C983" s="2" t="s">
        <v>54508</v>
      </c>
      <c r="D983" s="17" t="s">
        <v>49869</v>
      </c>
      <c r="G983" t="s">
        <v>36329</v>
      </c>
      <c r="H983" t="str">
        <f t="shared" ca="1" si="57"/>
        <v>insert into BUY values ( '0012','n7cn6j2d','190982','2019-10-26 17:17','아이들이 좋아해요.','1');</v>
      </c>
      <c r="U983">
        <f t="shared" ca="1" si="56"/>
        <v>1</v>
      </c>
    </row>
    <row r="984" spans="1:21" x14ac:dyDescent="0.4">
      <c r="A984" s="17" t="s">
        <v>261</v>
      </c>
      <c r="B984" s="14" t="s">
        <v>19851</v>
      </c>
      <c r="C984" s="2" t="s">
        <v>54509</v>
      </c>
      <c r="D984" s="17" t="s">
        <v>49870</v>
      </c>
      <c r="G984" t="s">
        <v>36333</v>
      </c>
      <c r="H984" t="str">
        <f t="shared" ca="1" si="57"/>
        <v>insert into BUY values ( '0025','7o5anf5k','190983','2019-09-02 19:28','다른 걸 사는 것이 좋을 것 같아요.','1');</v>
      </c>
      <c r="U984">
        <f t="shared" ca="1" si="56"/>
        <v>1</v>
      </c>
    </row>
    <row r="985" spans="1:21" x14ac:dyDescent="0.4">
      <c r="A985" s="17" t="s">
        <v>240</v>
      </c>
      <c r="B985" s="14" t="s">
        <v>19852</v>
      </c>
      <c r="C985" s="2" t="s">
        <v>54510</v>
      </c>
      <c r="D985" s="17" t="s">
        <v>49871</v>
      </c>
      <c r="G985" t="s">
        <v>36331</v>
      </c>
      <c r="H985" t="str">
        <f t="shared" ca="1" si="57"/>
        <v>insert into BUY values ( '0004','ook6fyy9','190984','2019-11-08 14:37','별로 만족하지 않습니다.','1');</v>
      </c>
      <c r="U985">
        <f t="shared" ca="1" si="56"/>
        <v>1</v>
      </c>
    </row>
    <row r="986" spans="1:21" x14ac:dyDescent="0.4">
      <c r="A986" s="17" t="s">
        <v>330</v>
      </c>
      <c r="B986" s="14" t="s">
        <v>19853</v>
      </c>
      <c r="C986" s="2" t="s">
        <v>54511</v>
      </c>
      <c r="D986" s="17" t="s">
        <v>49872</v>
      </c>
      <c r="G986" t="s">
        <v>36331</v>
      </c>
      <c r="H986" t="str">
        <f t="shared" ca="1" si="57"/>
        <v>insert into BUY values ( '0095','5tt5pg36','190985','2019-06-04 12:40','별로 만족하지 않습니다.','2');</v>
      </c>
      <c r="U986">
        <f t="shared" ca="1" si="56"/>
        <v>2</v>
      </c>
    </row>
    <row r="987" spans="1:21" x14ac:dyDescent="0.4">
      <c r="A987" s="17" t="s">
        <v>304</v>
      </c>
      <c r="B987" s="14" t="s">
        <v>19854</v>
      </c>
      <c r="C987" s="2" t="s">
        <v>54512</v>
      </c>
      <c r="D987" s="17" t="s">
        <v>49873</v>
      </c>
      <c r="G987" t="s">
        <v>36331</v>
      </c>
      <c r="H987" t="str">
        <f t="shared" ca="1" si="57"/>
        <v>insert into BUY values ( '0069','727g85co','190986','2018-03-28 18:48','별로 만족하지 않습니다.','3');</v>
      </c>
      <c r="U987">
        <f t="shared" ref="U987:U1050" ca="1" si="58">RANDBETWEEN(1,3)</f>
        <v>3</v>
      </c>
    </row>
    <row r="988" spans="1:21" x14ac:dyDescent="0.4">
      <c r="A988" s="17" t="s">
        <v>308</v>
      </c>
      <c r="B988" s="14" t="s">
        <v>19855</v>
      </c>
      <c r="C988" s="2" t="s">
        <v>54513</v>
      </c>
      <c r="D988" s="17" t="s">
        <v>49874</v>
      </c>
      <c r="G988" t="s">
        <v>36329</v>
      </c>
      <c r="H988" t="str">
        <f t="shared" ca="1" si="57"/>
        <v>insert into BUY values ( '0073','37o75y39','190987','2019-09-20 14:26','아이들이 좋아해요.','3');</v>
      </c>
      <c r="U988">
        <f t="shared" ca="1" si="58"/>
        <v>3</v>
      </c>
    </row>
    <row r="989" spans="1:21" x14ac:dyDescent="0.4">
      <c r="A989" s="17" t="s">
        <v>246</v>
      </c>
      <c r="B989" s="14" t="s">
        <v>19856</v>
      </c>
      <c r="C989" s="2" t="s">
        <v>54514</v>
      </c>
      <c r="D989" s="17" t="s">
        <v>49875</v>
      </c>
      <c r="G989" t="s">
        <v>36337</v>
      </c>
      <c r="H989" t="str">
        <f t="shared" ca="1" si="57"/>
        <v>insert into BUY values ( '0010','44zp7uf4','190988','2018-11-23 12:44','그냥 그래요.','3');</v>
      </c>
      <c r="U989">
        <f t="shared" ca="1" si="58"/>
        <v>3</v>
      </c>
    </row>
    <row r="990" spans="1:21" x14ac:dyDescent="0.4">
      <c r="A990" s="17" t="s">
        <v>308</v>
      </c>
      <c r="B990" s="14" t="s">
        <v>19857</v>
      </c>
      <c r="C990" s="2" t="s">
        <v>54515</v>
      </c>
      <c r="D990" s="17" t="s">
        <v>49876</v>
      </c>
      <c r="G990" t="s">
        <v>36338</v>
      </c>
      <c r="H990" t="str">
        <f t="shared" ca="1" si="57"/>
        <v>insert into BUY values ( '0073','v1a336j7','190989','2019-05-17 14:53','매우 불만족스러워요.','1');</v>
      </c>
      <c r="U990">
        <f t="shared" ca="1" si="58"/>
        <v>1</v>
      </c>
    </row>
    <row r="991" spans="1:21" x14ac:dyDescent="0.4">
      <c r="A991" s="17" t="s">
        <v>333</v>
      </c>
      <c r="B991" s="14" t="s">
        <v>19858</v>
      </c>
      <c r="C991" s="2" t="s">
        <v>54516</v>
      </c>
      <c r="D991" s="17" t="s">
        <v>49877</v>
      </c>
      <c r="G991" t="s">
        <v>36329</v>
      </c>
      <c r="H991" t="str">
        <f t="shared" ca="1" si="57"/>
        <v>insert into BUY values ( '0098','87j1vhsr','190990','2018-02-22 18:23','아이들이 좋아해요.','3');</v>
      </c>
      <c r="U991">
        <f t="shared" ca="1" si="58"/>
        <v>3</v>
      </c>
    </row>
    <row r="992" spans="1:21" x14ac:dyDescent="0.4">
      <c r="A992" s="17" t="s">
        <v>304</v>
      </c>
      <c r="B992" s="14" t="s">
        <v>19859</v>
      </c>
      <c r="C992" s="2" t="s">
        <v>54517</v>
      </c>
      <c r="D992" s="17" t="s">
        <v>49878</v>
      </c>
      <c r="G992" t="s">
        <v>36335</v>
      </c>
      <c r="H992" t="str">
        <f t="shared" ca="1" si="57"/>
        <v>insert into BUY values ( '0069','80gr97jc','190991','2019-11-12 17:41','가격과 품질 모두 만족합니다.','3');</v>
      </c>
      <c r="U992">
        <f t="shared" ca="1" si="58"/>
        <v>3</v>
      </c>
    </row>
    <row r="993" spans="1:21" x14ac:dyDescent="0.4">
      <c r="A993" s="17" t="s">
        <v>330</v>
      </c>
      <c r="B993" s="14" t="s">
        <v>19860</v>
      </c>
      <c r="C993" s="2" t="s">
        <v>54518</v>
      </c>
      <c r="D993" s="17" t="s">
        <v>49879</v>
      </c>
      <c r="G993" t="s">
        <v>36327</v>
      </c>
      <c r="H993" t="str">
        <f t="shared" ca="1" si="57"/>
        <v>insert into BUY values ( '0095','fp44ut9k','190992','2018-11-11 14:27','매우 좋아요.','2');</v>
      </c>
      <c r="U993">
        <f t="shared" ca="1" si="58"/>
        <v>2</v>
      </c>
    </row>
    <row r="994" spans="1:21" x14ac:dyDescent="0.4">
      <c r="A994" s="17" t="s">
        <v>273</v>
      </c>
      <c r="B994" s="14">
        <v>23740083</v>
      </c>
      <c r="C994" s="2" t="s">
        <v>54519</v>
      </c>
      <c r="D994" s="17" t="s">
        <v>49880</v>
      </c>
      <c r="G994" t="s">
        <v>36338</v>
      </c>
      <c r="H994" t="str">
        <f t="shared" ca="1" si="57"/>
        <v>insert into BUY values ( '0038','23740083','190993','2018-07-15 23:31','매우 불만족스러워요.','2');</v>
      </c>
      <c r="U994">
        <f t="shared" ca="1" si="58"/>
        <v>2</v>
      </c>
    </row>
    <row r="995" spans="1:21" x14ac:dyDescent="0.4">
      <c r="A995" s="17" t="s">
        <v>307</v>
      </c>
      <c r="B995" s="14" t="s">
        <v>19861</v>
      </c>
      <c r="C995" s="2" t="s">
        <v>54520</v>
      </c>
      <c r="D995" s="17" t="s">
        <v>49881</v>
      </c>
      <c r="G995" t="s">
        <v>36327</v>
      </c>
      <c r="H995" t="str">
        <f t="shared" ca="1" si="57"/>
        <v>insert into BUY values ( '0072','p0h4xroz','190994','2018-01-22 12:12','매우 좋아요.','3');</v>
      </c>
      <c r="U995">
        <f t="shared" ca="1" si="58"/>
        <v>3</v>
      </c>
    </row>
    <row r="996" spans="1:21" x14ac:dyDescent="0.4">
      <c r="A996" s="17" t="s">
        <v>310</v>
      </c>
      <c r="B996" s="14" t="s">
        <v>19862</v>
      </c>
      <c r="C996" s="2" t="s">
        <v>54521</v>
      </c>
      <c r="D996" s="17" t="s">
        <v>49882</v>
      </c>
      <c r="G996" t="s">
        <v>36338</v>
      </c>
      <c r="H996" t="str">
        <f t="shared" ca="1" si="57"/>
        <v>insert into BUY values ( '0075','8v3525d4','190995','2019-02-24 18:19','매우 불만족스러워요.','1');</v>
      </c>
      <c r="U996">
        <f t="shared" ca="1" si="58"/>
        <v>1</v>
      </c>
    </row>
    <row r="997" spans="1:21" x14ac:dyDescent="0.4">
      <c r="A997" s="17" t="s">
        <v>276</v>
      </c>
      <c r="B997" s="14" t="s">
        <v>19863</v>
      </c>
      <c r="C997" s="2" t="s">
        <v>54522</v>
      </c>
      <c r="D997" s="17" t="s">
        <v>49883</v>
      </c>
      <c r="G997" t="s">
        <v>36327</v>
      </c>
      <c r="H997" t="str">
        <f t="shared" ca="1" si="57"/>
        <v>insert into BUY values ( '0041','bh9i5tst','190996','2019-10-16 19:32','매우 좋아요.','3');</v>
      </c>
      <c r="U997">
        <f t="shared" ca="1" si="58"/>
        <v>3</v>
      </c>
    </row>
    <row r="998" spans="1:21" x14ac:dyDescent="0.4">
      <c r="A998" s="17" t="s">
        <v>274</v>
      </c>
      <c r="B998" s="14" t="s">
        <v>19864</v>
      </c>
      <c r="C998" s="2" t="s">
        <v>54523</v>
      </c>
      <c r="D998" s="17" t="s">
        <v>49884</v>
      </c>
      <c r="G998" t="s">
        <v>36327</v>
      </c>
      <c r="H998" t="str">
        <f t="shared" ca="1" si="57"/>
        <v>insert into BUY values ( '0039','lwm7g9k7','190997','2018-12-10 19:46','매우 좋아요.','1');</v>
      </c>
      <c r="U998">
        <f t="shared" ca="1" si="58"/>
        <v>1</v>
      </c>
    </row>
    <row r="999" spans="1:21" x14ac:dyDescent="0.4">
      <c r="A999" s="17" t="s">
        <v>333</v>
      </c>
      <c r="B999" s="14" t="s">
        <v>19865</v>
      </c>
      <c r="C999" s="2" t="s">
        <v>54524</v>
      </c>
      <c r="D999" s="17" t="s">
        <v>49885</v>
      </c>
      <c r="G999" t="s">
        <v>36333</v>
      </c>
      <c r="H999" t="str">
        <f t="shared" ca="1" si="57"/>
        <v>insert into BUY values ( '0098','4eu60ilg','190998','2018-08-30 21:40','다른 걸 사는 것이 좋을 것 같아요.','2');</v>
      </c>
      <c r="U999">
        <f t="shared" ca="1" si="58"/>
        <v>2</v>
      </c>
    </row>
    <row r="1000" spans="1:21" x14ac:dyDescent="0.4">
      <c r="A1000" s="17" t="s">
        <v>316</v>
      </c>
      <c r="B1000" s="14" t="s">
        <v>19866</v>
      </c>
      <c r="C1000" s="2" t="s">
        <v>54525</v>
      </c>
      <c r="D1000" s="17" t="s">
        <v>49886</v>
      </c>
      <c r="G1000" t="s">
        <v>36337</v>
      </c>
      <c r="H1000" t="str">
        <f t="shared" ca="1" si="57"/>
        <v>insert into BUY values ( '0081','9nbp5aq3','190999','2018-11-16 15:43','그냥 그래요.','2');</v>
      </c>
      <c r="U1000">
        <f t="shared" ca="1" si="58"/>
        <v>2</v>
      </c>
    </row>
    <row r="1001" spans="1:21" x14ac:dyDescent="0.4">
      <c r="A1001" s="17" t="s">
        <v>290</v>
      </c>
      <c r="B1001" s="14" t="s">
        <v>19867</v>
      </c>
      <c r="C1001" s="2" t="s">
        <v>54526</v>
      </c>
      <c r="D1001" s="17" t="s">
        <v>49887</v>
      </c>
      <c r="G1001" t="s">
        <v>36333</v>
      </c>
      <c r="H1001" t="str">
        <f t="shared" ca="1" si="57"/>
        <v>insert into BUY values ( '0055','zu9zj8nh','191000','2018-12-26 17:26','다른 걸 사는 것이 좋을 것 같아요.','3');</v>
      </c>
      <c r="U1001">
        <f t="shared" ca="1" si="58"/>
        <v>3</v>
      </c>
    </row>
    <row r="1002" spans="1:21" x14ac:dyDescent="0.4">
      <c r="A1002" s="17" t="s">
        <v>293</v>
      </c>
      <c r="B1002" s="14" t="s">
        <v>19868</v>
      </c>
      <c r="C1002" s="2" t="s">
        <v>54527</v>
      </c>
      <c r="D1002" s="17" t="s">
        <v>49888</v>
      </c>
      <c r="G1002" t="s">
        <v>36335</v>
      </c>
      <c r="H1002" t="str">
        <f t="shared" ca="1" si="57"/>
        <v>insert into BUY values ( '0058','5x163010','191001','2018-02-26 10:16','가격과 품질 모두 만족합니다.','1');</v>
      </c>
      <c r="U1002">
        <f t="shared" ca="1" si="58"/>
        <v>1</v>
      </c>
    </row>
    <row r="1003" spans="1:21" x14ac:dyDescent="0.4">
      <c r="A1003" s="17" t="s">
        <v>271</v>
      </c>
      <c r="B1003" s="14" t="s">
        <v>19869</v>
      </c>
      <c r="C1003" s="2" t="s">
        <v>54528</v>
      </c>
      <c r="D1003" s="17" t="s">
        <v>49889</v>
      </c>
      <c r="G1003" t="s">
        <v>36333</v>
      </c>
      <c r="H1003" t="str">
        <f t="shared" ca="1" si="57"/>
        <v>insert into BUY values ( '0036','sg92d2rn','191002','2019-09-11 12:38','다른 걸 사는 것이 좋을 것 같아요.','3');</v>
      </c>
      <c r="U1003">
        <f t="shared" ca="1" si="58"/>
        <v>3</v>
      </c>
    </row>
    <row r="1004" spans="1:21" x14ac:dyDescent="0.4">
      <c r="A1004" s="17" t="s">
        <v>302</v>
      </c>
      <c r="B1004" s="14" t="s">
        <v>19870</v>
      </c>
      <c r="C1004" s="2" t="s">
        <v>54529</v>
      </c>
      <c r="D1004" s="17" t="s">
        <v>49890</v>
      </c>
      <c r="G1004" t="s">
        <v>36329</v>
      </c>
      <c r="H1004" t="str">
        <f t="shared" ca="1" si="57"/>
        <v>insert into BUY values ( '0067','ht56i0pz','191003','2018-07-27 21:41','아이들이 좋아해요.','2');</v>
      </c>
      <c r="U1004">
        <f t="shared" ca="1" si="58"/>
        <v>2</v>
      </c>
    </row>
    <row r="1005" spans="1:21" x14ac:dyDescent="0.4">
      <c r="A1005" s="17" t="s">
        <v>263</v>
      </c>
      <c r="B1005" s="14" t="s">
        <v>19871</v>
      </c>
      <c r="C1005" s="2" t="s">
        <v>54530</v>
      </c>
      <c r="D1005" s="17" t="s">
        <v>49891</v>
      </c>
      <c r="G1005" t="s">
        <v>36329</v>
      </c>
      <c r="H1005" t="str">
        <f t="shared" ca="1" si="57"/>
        <v>insert into BUY values ( '0027','hd39dau5','191004','2018-10-06 15:57','아이들이 좋아해요.','3');</v>
      </c>
      <c r="U1005">
        <f t="shared" ca="1" si="58"/>
        <v>3</v>
      </c>
    </row>
    <row r="1006" spans="1:21" x14ac:dyDescent="0.4">
      <c r="A1006" s="17" t="s">
        <v>313</v>
      </c>
      <c r="B1006" s="14" t="s">
        <v>19872</v>
      </c>
      <c r="C1006" s="2" t="s">
        <v>54531</v>
      </c>
      <c r="D1006" s="17" t="s">
        <v>49892</v>
      </c>
      <c r="G1006" t="s">
        <v>36335</v>
      </c>
      <c r="H1006" t="str">
        <f t="shared" ca="1" si="57"/>
        <v>insert into BUY values ( '0078','3gxeb9g5','191005','2019-12-04 13:26','가격과 품질 모두 만족합니다.','1');</v>
      </c>
      <c r="U1006">
        <f t="shared" ca="1" si="58"/>
        <v>1</v>
      </c>
    </row>
    <row r="1007" spans="1:21" x14ac:dyDescent="0.4">
      <c r="A1007" s="17" t="s">
        <v>324</v>
      </c>
      <c r="B1007" s="14" t="s">
        <v>19873</v>
      </c>
      <c r="C1007" s="2" t="s">
        <v>54532</v>
      </c>
      <c r="D1007" s="17" t="s">
        <v>49893</v>
      </c>
      <c r="G1007" t="s">
        <v>36338</v>
      </c>
      <c r="H1007" t="str">
        <f t="shared" ca="1" si="57"/>
        <v>insert into BUY values ( '0089','32f1h324','191006','2019-05-25 22:47','매우 불만족스러워요.','3');</v>
      </c>
      <c r="U1007">
        <f t="shared" ca="1" si="58"/>
        <v>3</v>
      </c>
    </row>
    <row r="1008" spans="1:21" x14ac:dyDescent="0.4">
      <c r="A1008" s="17" t="s">
        <v>305</v>
      </c>
      <c r="B1008" s="14" t="s">
        <v>19874</v>
      </c>
      <c r="C1008" s="2" t="s">
        <v>54533</v>
      </c>
      <c r="D1008" s="17" t="s">
        <v>49894</v>
      </c>
      <c r="G1008" t="s">
        <v>36335</v>
      </c>
      <c r="H1008" t="str">
        <f t="shared" ca="1" si="57"/>
        <v>insert into BUY values ( '0070','p9bt1f3k','191007','2018-10-07 20:29','가격과 품질 모두 만족합니다.','1');</v>
      </c>
      <c r="U1008">
        <f t="shared" ca="1" si="58"/>
        <v>1</v>
      </c>
    </row>
    <row r="1009" spans="1:21" x14ac:dyDescent="0.4">
      <c r="A1009" s="17" t="s">
        <v>276</v>
      </c>
      <c r="B1009" s="14" t="s">
        <v>19875</v>
      </c>
      <c r="C1009" s="2" t="s">
        <v>54534</v>
      </c>
      <c r="D1009" s="17" t="s">
        <v>49895</v>
      </c>
      <c r="G1009" t="s">
        <v>36335</v>
      </c>
      <c r="H1009" t="str">
        <f t="shared" ca="1" si="57"/>
        <v>insert into BUY values ( '0041','idg8d1i8','191008','2019-09-27 21:57','가격과 품질 모두 만족합니다.','2');</v>
      </c>
      <c r="U1009">
        <f t="shared" ca="1" si="58"/>
        <v>2</v>
      </c>
    </row>
    <row r="1010" spans="1:21" x14ac:dyDescent="0.4">
      <c r="A1010" s="17" t="s">
        <v>262</v>
      </c>
      <c r="B1010" s="14" t="s">
        <v>19876</v>
      </c>
      <c r="C1010" s="2" t="s">
        <v>54535</v>
      </c>
      <c r="D1010" s="17" t="s">
        <v>49896</v>
      </c>
      <c r="G1010" t="s">
        <v>36329</v>
      </c>
      <c r="H1010" t="str">
        <f t="shared" ca="1" si="57"/>
        <v>insert into BUY values ( '0026','w1aqhxm1','191009','2018-04-30 11:11','아이들이 좋아해요.','3');</v>
      </c>
      <c r="U1010">
        <f t="shared" ca="1" si="58"/>
        <v>3</v>
      </c>
    </row>
    <row r="1011" spans="1:21" x14ac:dyDescent="0.4">
      <c r="A1011" s="17" t="s">
        <v>311</v>
      </c>
      <c r="B1011" s="14" t="s">
        <v>19877</v>
      </c>
      <c r="C1011" s="2" t="s">
        <v>54536</v>
      </c>
      <c r="D1011" s="17" t="s">
        <v>49897</v>
      </c>
      <c r="G1011" t="s">
        <v>36335</v>
      </c>
      <c r="H1011" t="str">
        <f t="shared" ca="1" si="57"/>
        <v>insert into BUY values ( '0076','2l06vd0y','191010','2018-03-29 16:36','가격과 품질 모두 만족합니다.','1');</v>
      </c>
      <c r="U1011">
        <f t="shared" ca="1" si="58"/>
        <v>1</v>
      </c>
    </row>
    <row r="1012" spans="1:21" x14ac:dyDescent="0.4">
      <c r="A1012" s="17" t="s">
        <v>243</v>
      </c>
      <c r="B1012" s="14" t="s">
        <v>19878</v>
      </c>
      <c r="C1012" s="2" t="s">
        <v>54537</v>
      </c>
      <c r="D1012" s="17" t="s">
        <v>49898</v>
      </c>
      <c r="G1012" t="s">
        <v>36335</v>
      </c>
      <c r="H1012" t="str">
        <f t="shared" ca="1" si="57"/>
        <v>insert into BUY values ( '0007','j69s4bn1','191011','2019-07-16 11:33','가격과 품질 모두 만족합니다.','1');</v>
      </c>
      <c r="U1012">
        <f t="shared" ca="1" si="58"/>
        <v>1</v>
      </c>
    </row>
    <row r="1013" spans="1:21" x14ac:dyDescent="0.4">
      <c r="A1013" s="17" t="s">
        <v>260</v>
      </c>
      <c r="B1013" s="14" t="s">
        <v>19879</v>
      </c>
      <c r="C1013" s="2" t="s">
        <v>54538</v>
      </c>
      <c r="D1013" s="17" t="s">
        <v>49899</v>
      </c>
      <c r="G1013" t="s">
        <v>36329</v>
      </c>
      <c r="H1013" t="str">
        <f t="shared" ca="1" si="57"/>
        <v>insert into BUY values ( '0024','cpu9712n','191012','2019-06-04 12:23','아이들이 좋아해요.','3');</v>
      </c>
      <c r="U1013">
        <f t="shared" ca="1" si="58"/>
        <v>3</v>
      </c>
    </row>
    <row r="1014" spans="1:21" x14ac:dyDescent="0.4">
      <c r="A1014" s="17" t="s">
        <v>291</v>
      </c>
      <c r="B1014" s="14" t="s">
        <v>19880</v>
      </c>
      <c r="C1014" s="2" t="s">
        <v>54539</v>
      </c>
      <c r="D1014" s="17" t="s">
        <v>49900</v>
      </c>
      <c r="G1014" t="s">
        <v>36338</v>
      </c>
      <c r="H1014" t="str">
        <f t="shared" ca="1" si="57"/>
        <v>insert into BUY values ( '0056','j8hl18xw','191013','2018-05-16 22:40','매우 불만족스러워요.','1');</v>
      </c>
      <c r="U1014">
        <f t="shared" ca="1" si="58"/>
        <v>1</v>
      </c>
    </row>
    <row r="1015" spans="1:21" x14ac:dyDescent="0.4">
      <c r="A1015" s="17" t="s">
        <v>313</v>
      </c>
      <c r="B1015" s="14" t="s">
        <v>19881</v>
      </c>
      <c r="C1015" s="2" t="s">
        <v>54540</v>
      </c>
      <c r="D1015" s="17" t="s">
        <v>49901</v>
      </c>
      <c r="G1015" t="s">
        <v>36333</v>
      </c>
      <c r="H1015" t="str">
        <f t="shared" ca="1" si="57"/>
        <v>insert into BUY values ( '0078','ftxgzgxb','191014','2018-06-05 11:24','다른 걸 사는 것이 좋을 것 같아요.','1');</v>
      </c>
      <c r="U1015">
        <f t="shared" ca="1" si="58"/>
        <v>1</v>
      </c>
    </row>
    <row r="1016" spans="1:21" x14ac:dyDescent="0.4">
      <c r="A1016" s="17" t="s">
        <v>315</v>
      </c>
      <c r="B1016" s="14" t="s">
        <v>19882</v>
      </c>
      <c r="C1016" s="2" t="s">
        <v>54541</v>
      </c>
      <c r="D1016" s="17" t="s">
        <v>49902</v>
      </c>
      <c r="G1016" t="s">
        <v>36331</v>
      </c>
      <c r="H1016" t="str">
        <f t="shared" ca="1" si="57"/>
        <v>insert into BUY values ( '0080','orcwxoog','191015','2018-02-12 19:27','별로 만족하지 않습니다.','3');</v>
      </c>
      <c r="U1016">
        <f t="shared" ca="1" si="58"/>
        <v>3</v>
      </c>
    </row>
    <row r="1017" spans="1:21" x14ac:dyDescent="0.4">
      <c r="A1017" s="17" t="s">
        <v>335</v>
      </c>
      <c r="B1017" s="14" t="s">
        <v>19883</v>
      </c>
      <c r="C1017" s="2" t="s">
        <v>54542</v>
      </c>
      <c r="D1017" s="17" t="s">
        <v>49903</v>
      </c>
      <c r="G1017" t="s">
        <v>36333</v>
      </c>
      <c r="H1017" t="str">
        <f t="shared" ca="1" si="57"/>
        <v>insert into BUY values ( '0100','5vfngy36','191016','2019-03-03 17:16','다른 걸 사는 것이 좋을 것 같아요.','2');</v>
      </c>
      <c r="U1017">
        <f t="shared" ca="1" si="58"/>
        <v>2</v>
      </c>
    </row>
    <row r="1018" spans="1:21" x14ac:dyDescent="0.4">
      <c r="A1018" s="17" t="s">
        <v>239</v>
      </c>
      <c r="B1018" s="14" t="s">
        <v>19884</v>
      </c>
      <c r="C1018" s="2" t="s">
        <v>54543</v>
      </c>
      <c r="D1018" s="17" t="s">
        <v>49904</v>
      </c>
      <c r="G1018" t="s">
        <v>36329</v>
      </c>
      <c r="H1018" t="str">
        <f t="shared" ca="1" si="57"/>
        <v>insert into BUY values ( '0003','1pr521lc','191017','2019-09-06 17:56','아이들이 좋아해요.','3');</v>
      </c>
      <c r="U1018">
        <f t="shared" ca="1" si="58"/>
        <v>3</v>
      </c>
    </row>
    <row r="1019" spans="1:21" x14ac:dyDescent="0.4">
      <c r="A1019" s="17" t="s">
        <v>266</v>
      </c>
      <c r="B1019" s="14" t="s">
        <v>19885</v>
      </c>
      <c r="C1019" s="2" t="s">
        <v>54544</v>
      </c>
      <c r="D1019" s="17" t="s">
        <v>49905</v>
      </c>
      <c r="G1019" t="s">
        <v>36333</v>
      </c>
      <c r="H1019" t="str">
        <f t="shared" ca="1" si="57"/>
        <v>insert into BUY values ( '0030','9ol25vve','191018','2019-07-17 22:44','다른 걸 사는 것이 좋을 것 같아요.','3');</v>
      </c>
      <c r="U1019">
        <f t="shared" ca="1" si="58"/>
        <v>3</v>
      </c>
    </row>
    <row r="1020" spans="1:21" x14ac:dyDescent="0.4">
      <c r="A1020" s="17" t="s">
        <v>312</v>
      </c>
      <c r="B1020" s="14" t="s">
        <v>19886</v>
      </c>
      <c r="C1020" s="2" t="s">
        <v>54545</v>
      </c>
      <c r="D1020" s="17" t="s">
        <v>49906</v>
      </c>
      <c r="G1020" t="s">
        <v>36335</v>
      </c>
      <c r="H1020" t="str">
        <f t="shared" ca="1" si="57"/>
        <v>insert into BUY values ( '0077','rq0p1j8k','191019','2019-04-08 19:38','가격과 품질 모두 만족합니다.','3');</v>
      </c>
      <c r="U1020">
        <f t="shared" ca="1" si="58"/>
        <v>3</v>
      </c>
    </row>
    <row r="1021" spans="1:21" x14ac:dyDescent="0.4">
      <c r="A1021" s="17" t="s">
        <v>282</v>
      </c>
      <c r="B1021" s="14" t="s">
        <v>19887</v>
      </c>
      <c r="C1021" s="2" t="s">
        <v>54546</v>
      </c>
      <c r="D1021" s="17" t="s">
        <v>49907</v>
      </c>
      <c r="G1021" t="s">
        <v>36333</v>
      </c>
      <c r="H1021" t="str">
        <f t="shared" ca="1" si="57"/>
        <v>insert into BUY values ( '0047','7416t99k','191020','2019-02-25 14:37','다른 걸 사는 것이 좋을 것 같아요.','2');</v>
      </c>
      <c r="U1021">
        <f t="shared" ca="1" si="58"/>
        <v>2</v>
      </c>
    </row>
    <row r="1022" spans="1:21" x14ac:dyDescent="0.4">
      <c r="A1022" s="17" t="s">
        <v>308</v>
      </c>
      <c r="B1022" s="14" t="s">
        <v>19888</v>
      </c>
      <c r="C1022" s="2" t="s">
        <v>54547</v>
      </c>
      <c r="D1022" s="17" t="s">
        <v>49908</v>
      </c>
      <c r="G1022" t="s">
        <v>36338</v>
      </c>
      <c r="H1022" t="str">
        <f t="shared" ca="1" si="57"/>
        <v>insert into BUY values ( '0073','wp33kg93','191021','2019-07-26 23:27','매우 불만족스러워요.','2');</v>
      </c>
      <c r="U1022">
        <f t="shared" ca="1" si="58"/>
        <v>2</v>
      </c>
    </row>
    <row r="1023" spans="1:21" x14ac:dyDescent="0.4">
      <c r="A1023" s="17" t="s">
        <v>327</v>
      </c>
      <c r="B1023" s="14" t="s">
        <v>19889</v>
      </c>
      <c r="C1023" s="2" t="s">
        <v>54548</v>
      </c>
      <c r="D1023" s="17" t="s">
        <v>49909</v>
      </c>
      <c r="G1023" t="s">
        <v>36335</v>
      </c>
      <c r="H1023" t="str">
        <f t="shared" ca="1" si="57"/>
        <v>insert into BUY values ( '0092','to101qr4','191022','2018-07-25 15:22','가격과 품질 모두 만족합니다.','3');</v>
      </c>
      <c r="U1023">
        <f t="shared" ca="1" si="58"/>
        <v>3</v>
      </c>
    </row>
    <row r="1024" spans="1:21" x14ac:dyDescent="0.4">
      <c r="A1024" s="17" t="s">
        <v>324</v>
      </c>
      <c r="B1024" s="14" t="s">
        <v>19890</v>
      </c>
      <c r="C1024" s="2" t="s">
        <v>54549</v>
      </c>
      <c r="D1024" s="17" t="s">
        <v>49910</v>
      </c>
      <c r="G1024" t="s">
        <v>36333</v>
      </c>
      <c r="H1024" t="str">
        <f t="shared" ca="1" si="57"/>
        <v>insert into BUY values ( '0089','ial3044z','191023','2019-11-22 15:26','다른 걸 사는 것이 좋을 것 같아요.','3');</v>
      </c>
      <c r="U1024">
        <f t="shared" ca="1" si="58"/>
        <v>3</v>
      </c>
    </row>
    <row r="1025" spans="1:21" x14ac:dyDescent="0.4">
      <c r="A1025" s="17" t="s">
        <v>311</v>
      </c>
      <c r="B1025" s="14" t="s">
        <v>19891</v>
      </c>
      <c r="C1025" s="2" t="s">
        <v>54550</v>
      </c>
      <c r="D1025" s="17" t="s">
        <v>49911</v>
      </c>
      <c r="G1025" t="s">
        <v>36327</v>
      </c>
      <c r="H1025" t="str">
        <f t="shared" ca="1" si="57"/>
        <v>insert into BUY values ( '0076','a25nx621','191024','2018-12-27 10:54','매우 좋아요.','2');</v>
      </c>
      <c r="U1025">
        <f t="shared" ca="1" si="58"/>
        <v>2</v>
      </c>
    </row>
    <row r="1026" spans="1:21" x14ac:dyDescent="0.4">
      <c r="A1026" s="17" t="s">
        <v>248</v>
      </c>
      <c r="B1026" s="14" t="s">
        <v>19892</v>
      </c>
      <c r="C1026" s="2" t="s">
        <v>54551</v>
      </c>
      <c r="D1026" s="17" t="s">
        <v>49912</v>
      </c>
      <c r="G1026" t="s">
        <v>36327</v>
      </c>
      <c r="H1026" t="str">
        <f t="shared" ca="1" si="57"/>
        <v>insert into BUY values ( '0012','3w7h2cy6','191025','2019-08-06 18:29','매우 좋아요.','2');</v>
      </c>
      <c r="U1026">
        <f t="shared" ca="1" si="58"/>
        <v>2</v>
      </c>
    </row>
    <row r="1027" spans="1:21" x14ac:dyDescent="0.4">
      <c r="A1027" s="17" t="s">
        <v>249</v>
      </c>
      <c r="B1027" s="14" t="s">
        <v>19893</v>
      </c>
      <c r="C1027" s="2" t="s">
        <v>54552</v>
      </c>
      <c r="D1027" s="17" t="s">
        <v>49913</v>
      </c>
      <c r="G1027" t="s">
        <v>36327</v>
      </c>
      <c r="H1027" t="str">
        <f t="shared" ref="H1027:H1090" ca="1" si="59">"insert into BUY values ( '"&amp;A1027&amp;"','"&amp;B1027&amp;"','"&amp;C1027&amp;"','"&amp;D1027&amp;"','"&amp;G1027&amp;"','"&amp;U1027&amp;"');"</f>
        <v>insert into BUY values ( '0013','847046kf','191026','2018-07-17 15:55','매우 좋아요.','1');</v>
      </c>
      <c r="U1027">
        <f t="shared" ca="1" si="58"/>
        <v>1</v>
      </c>
    </row>
    <row r="1028" spans="1:21" x14ac:dyDescent="0.4">
      <c r="A1028" s="17" t="s">
        <v>275</v>
      </c>
      <c r="B1028" s="14" t="s">
        <v>19894</v>
      </c>
      <c r="C1028" s="2" t="s">
        <v>54553</v>
      </c>
      <c r="D1028" s="17" t="s">
        <v>49914</v>
      </c>
      <c r="G1028" t="s">
        <v>36331</v>
      </c>
      <c r="H1028" t="str">
        <f t="shared" ca="1" si="59"/>
        <v>insert into BUY values ( '0040','yh50q9ai','191027','2019-03-16 21:48','별로 만족하지 않습니다.','2');</v>
      </c>
      <c r="U1028">
        <f t="shared" ca="1" si="58"/>
        <v>2</v>
      </c>
    </row>
    <row r="1029" spans="1:21" x14ac:dyDescent="0.4">
      <c r="A1029" s="17" t="s">
        <v>302</v>
      </c>
      <c r="B1029" s="14" t="s">
        <v>19895</v>
      </c>
      <c r="C1029" s="2" t="s">
        <v>54554</v>
      </c>
      <c r="D1029" s="17" t="s">
        <v>49915</v>
      </c>
      <c r="G1029" t="s">
        <v>36331</v>
      </c>
      <c r="H1029" t="str">
        <f t="shared" ca="1" si="59"/>
        <v>insert into BUY values ( '0067','gmlp0681','191028','2018-07-19 21:40','별로 만족하지 않습니다.','3');</v>
      </c>
      <c r="U1029">
        <f t="shared" ca="1" si="58"/>
        <v>3</v>
      </c>
    </row>
    <row r="1030" spans="1:21" x14ac:dyDescent="0.4">
      <c r="A1030" s="17" t="s">
        <v>301</v>
      </c>
      <c r="B1030" s="14" t="s">
        <v>19896</v>
      </c>
      <c r="C1030" s="2" t="s">
        <v>54555</v>
      </c>
      <c r="D1030" s="17" t="s">
        <v>49916</v>
      </c>
      <c r="G1030" t="s">
        <v>36335</v>
      </c>
      <c r="H1030" t="str">
        <f t="shared" ca="1" si="59"/>
        <v>insert into BUY values ( '0066','h60xu81y','191029','2018-08-09 11:33','가격과 품질 모두 만족합니다.','3');</v>
      </c>
      <c r="U1030">
        <f t="shared" ca="1" si="58"/>
        <v>3</v>
      </c>
    </row>
    <row r="1031" spans="1:21" x14ac:dyDescent="0.4">
      <c r="A1031" s="17" t="s">
        <v>301</v>
      </c>
      <c r="B1031" s="14" t="s">
        <v>19897</v>
      </c>
      <c r="C1031" s="2" t="s">
        <v>54556</v>
      </c>
      <c r="D1031" s="17" t="s">
        <v>49917</v>
      </c>
      <c r="G1031" t="s">
        <v>36329</v>
      </c>
      <c r="H1031" t="str">
        <f t="shared" ca="1" si="59"/>
        <v>insert into BUY values ( '0066','bkqzq093','191030','2019-10-01 11:23','아이들이 좋아해요.','1');</v>
      </c>
      <c r="U1031">
        <f t="shared" ca="1" si="58"/>
        <v>1</v>
      </c>
    </row>
    <row r="1032" spans="1:21" x14ac:dyDescent="0.4">
      <c r="A1032" s="17" t="s">
        <v>334</v>
      </c>
      <c r="B1032" s="14" t="s">
        <v>19898</v>
      </c>
      <c r="C1032" s="2" t="s">
        <v>54557</v>
      </c>
      <c r="D1032" s="17" t="s">
        <v>49918</v>
      </c>
      <c r="G1032" t="s">
        <v>36329</v>
      </c>
      <c r="H1032" t="str">
        <f t="shared" ca="1" si="59"/>
        <v>insert into BUY values ( '0099','rf93u08o','191031','2018-04-11 23:31','아이들이 좋아해요.','1');</v>
      </c>
      <c r="U1032">
        <f t="shared" ca="1" si="58"/>
        <v>1</v>
      </c>
    </row>
    <row r="1033" spans="1:21" x14ac:dyDescent="0.4">
      <c r="A1033" s="17" t="s">
        <v>242</v>
      </c>
      <c r="B1033" s="14" t="s">
        <v>19899</v>
      </c>
      <c r="C1033" s="2" t="s">
        <v>54558</v>
      </c>
      <c r="D1033" s="17" t="s">
        <v>49919</v>
      </c>
      <c r="G1033" t="s">
        <v>36331</v>
      </c>
      <c r="H1033" t="str">
        <f t="shared" ca="1" si="59"/>
        <v>insert into BUY values ( '0006','bp7188va','191032','2019-01-30 12:31','별로 만족하지 않습니다.','2');</v>
      </c>
      <c r="U1033">
        <f t="shared" ca="1" si="58"/>
        <v>2</v>
      </c>
    </row>
    <row r="1034" spans="1:21" x14ac:dyDescent="0.4">
      <c r="A1034" s="17" t="s">
        <v>291</v>
      </c>
      <c r="B1034" s="14" t="s">
        <v>19900</v>
      </c>
      <c r="C1034" s="2" t="s">
        <v>54559</v>
      </c>
      <c r="D1034" s="17" t="s">
        <v>49920</v>
      </c>
      <c r="G1034" t="s">
        <v>36338</v>
      </c>
      <c r="H1034" t="str">
        <f t="shared" ca="1" si="59"/>
        <v>insert into BUY values ( '0056','97992hm8','191033','2018-09-10 22:16','매우 불만족스러워요.','1');</v>
      </c>
      <c r="U1034">
        <f t="shared" ca="1" si="58"/>
        <v>1</v>
      </c>
    </row>
    <row r="1035" spans="1:21" x14ac:dyDescent="0.4">
      <c r="A1035" s="17" t="s">
        <v>267</v>
      </c>
      <c r="B1035" s="14" t="s">
        <v>19901</v>
      </c>
      <c r="C1035" s="2" t="s">
        <v>54560</v>
      </c>
      <c r="D1035" s="17" t="s">
        <v>49921</v>
      </c>
      <c r="G1035" t="s">
        <v>36327</v>
      </c>
      <c r="H1035" t="str">
        <f t="shared" ca="1" si="59"/>
        <v>insert into BUY values ( '0031','2owj06yv','191034','2019-04-16 16:21','매우 좋아요.','3');</v>
      </c>
      <c r="U1035">
        <f t="shared" ca="1" si="58"/>
        <v>3</v>
      </c>
    </row>
    <row r="1036" spans="1:21" x14ac:dyDescent="0.4">
      <c r="A1036" s="17" t="s">
        <v>311</v>
      </c>
      <c r="B1036" s="14" t="s">
        <v>19902</v>
      </c>
      <c r="C1036" s="2" t="s">
        <v>54561</v>
      </c>
      <c r="D1036" s="17" t="s">
        <v>49922</v>
      </c>
      <c r="G1036" t="s">
        <v>36335</v>
      </c>
      <c r="H1036" t="str">
        <f t="shared" ca="1" si="59"/>
        <v>insert into BUY values ( '0076','52t30013','191035','2019-09-09 11:50','가격과 품질 모두 만족합니다.','2');</v>
      </c>
      <c r="U1036">
        <f t="shared" ca="1" si="58"/>
        <v>2</v>
      </c>
    </row>
    <row r="1037" spans="1:21" x14ac:dyDescent="0.4">
      <c r="A1037" s="17" t="s">
        <v>243</v>
      </c>
      <c r="B1037" s="14" t="s">
        <v>19903</v>
      </c>
      <c r="C1037" s="2" t="s">
        <v>54562</v>
      </c>
      <c r="D1037" s="17" t="s">
        <v>49923</v>
      </c>
      <c r="G1037" t="s">
        <v>36338</v>
      </c>
      <c r="H1037" t="str">
        <f t="shared" ca="1" si="59"/>
        <v>insert into BUY values ( '0007','v76sa112','191036','2019-03-11 15:11','매우 불만족스러워요.','2');</v>
      </c>
      <c r="U1037">
        <f t="shared" ca="1" si="58"/>
        <v>2</v>
      </c>
    </row>
    <row r="1038" spans="1:21" x14ac:dyDescent="0.4">
      <c r="A1038" s="17" t="s">
        <v>330</v>
      </c>
      <c r="B1038" s="14" t="s">
        <v>19904</v>
      </c>
      <c r="C1038" s="2" t="s">
        <v>54563</v>
      </c>
      <c r="D1038" s="17" t="s">
        <v>49924</v>
      </c>
      <c r="G1038" t="s">
        <v>36329</v>
      </c>
      <c r="H1038" t="str">
        <f t="shared" ca="1" si="59"/>
        <v>insert into BUY values ( '0095','pld7kg47','191037','2018-05-12 13:10','아이들이 좋아해요.','1');</v>
      </c>
      <c r="U1038">
        <f t="shared" ca="1" si="58"/>
        <v>1</v>
      </c>
    </row>
    <row r="1039" spans="1:21" x14ac:dyDescent="0.4">
      <c r="A1039" s="17" t="s">
        <v>251</v>
      </c>
      <c r="B1039" s="14" t="s">
        <v>19905</v>
      </c>
      <c r="C1039" s="2" t="s">
        <v>54564</v>
      </c>
      <c r="D1039" s="17" t="s">
        <v>49925</v>
      </c>
      <c r="G1039" t="s">
        <v>36335</v>
      </c>
      <c r="H1039" t="str">
        <f t="shared" ca="1" si="59"/>
        <v>insert into BUY values ( '0015','lt3f2suw','191038','2018-07-29 15:16','가격과 품질 모두 만족합니다.','3');</v>
      </c>
      <c r="U1039">
        <f t="shared" ca="1" si="58"/>
        <v>3</v>
      </c>
    </row>
    <row r="1040" spans="1:21" x14ac:dyDescent="0.4">
      <c r="A1040" s="17" t="s">
        <v>271</v>
      </c>
      <c r="B1040" s="14" t="s">
        <v>19906</v>
      </c>
      <c r="C1040" s="2" t="s">
        <v>54565</v>
      </c>
      <c r="D1040" s="17" t="s">
        <v>49926</v>
      </c>
      <c r="G1040" t="s">
        <v>36329</v>
      </c>
      <c r="H1040" t="str">
        <f t="shared" ca="1" si="59"/>
        <v>insert into BUY values ( '0036','j824u553','191039','2019-06-11 14:36','아이들이 좋아해요.','1');</v>
      </c>
      <c r="U1040">
        <f t="shared" ca="1" si="58"/>
        <v>1</v>
      </c>
    </row>
    <row r="1041" spans="1:21" x14ac:dyDescent="0.4">
      <c r="A1041" s="17" t="s">
        <v>332</v>
      </c>
      <c r="B1041" s="14" t="s">
        <v>19907</v>
      </c>
      <c r="C1041" s="2" t="s">
        <v>54566</v>
      </c>
      <c r="D1041" s="17" t="s">
        <v>49927</v>
      </c>
      <c r="G1041" t="s">
        <v>36338</v>
      </c>
      <c r="H1041" t="str">
        <f t="shared" ca="1" si="59"/>
        <v>insert into BUY values ( '0097','by446az6','191040','2019-05-07 23:25','매우 불만족스러워요.','1');</v>
      </c>
      <c r="U1041">
        <f t="shared" ca="1" si="58"/>
        <v>1</v>
      </c>
    </row>
    <row r="1042" spans="1:21" x14ac:dyDescent="0.4">
      <c r="A1042" s="17" t="s">
        <v>272</v>
      </c>
      <c r="B1042" s="14" t="s">
        <v>19908</v>
      </c>
      <c r="C1042" s="2" t="s">
        <v>54567</v>
      </c>
      <c r="D1042" s="17" t="s">
        <v>49928</v>
      </c>
      <c r="G1042" t="s">
        <v>36338</v>
      </c>
      <c r="H1042" t="str">
        <f t="shared" ca="1" si="59"/>
        <v>insert into BUY values ( '0037','13f47nl9','191041','2019-03-07 22:27','매우 불만족스러워요.','3');</v>
      </c>
      <c r="U1042">
        <f t="shared" ca="1" si="58"/>
        <v>3</v>
      </c>
    </row>
    <row r="1043" spans="1:21" x14ac:dyDescent="0.4">
      <c r="A1043" s="17" t="s">
        <v>254</v>
      </c>
      <c r="B1043" s="14" t="s">
        <v>19909</v>
      </c>
      <c r="C1043" s="2" t="s">
        <v>54568</v>
      </c>
      <c r="D1043" s="17" t="s">
        <v>49929</v>
      </c>
      <c r="G1043" t="s">
        <v>36338</v>
      </c>
      <c r="H1043" t="str">
        <f t="shared" ca="1" si="59"/>
        <v>insert into BUY values ( '0018','cbk2xdc3','191042','2019-01-29 11:18','매우 불만족스러워요.','3');</v>
      </c>
      <c r="U1043">
        <f t="shared" ca="1" si="58"/>
        <v>3</v>
      </c>
    </row>
    <row r="1044" spans="1:21" x14ac:dyDescent="0.4">
      <c r="A1044" s="17" t="s">
        <v>282</v>
      </c>
      <c r="B1044" s="14" t="s">
        <v>19910</v>
      </c>
      <c r="C1044" s="2" t="s">
        <v>54569</v>
      </c>
      <c r="D1044" s="17" t="s">
        <v>49930</v>
      </c>
      <c r="G1044" t="s">
        <v>36333</v>
      </c>
      <c r="H1044" t="str">
        <f t="shared" ca="1" si="59"/>
        <v>insert into BUY values ( '0047','9q0opu9v','191043','2019-01-06 14:40','다른 걸 사는 것이 좋을 것 같아요.','3');</v>
      </c>
      <c r="U1044">
        <f t="shared" ca="1" si="58"/>
        <v>3</v>
      </c>
    </row>
    <row r="1045" spans="1:21" x14ac:dyDescent="0.4">
      <c r="A1045" s="17" t="s">
        <v>280</v>
      </c>
      <c r="B1045" s="14" t="s">
        <v>19911</v>
      </c>
      <c r="C1045" s="2" t="s">
        <v>54570</v>
      </c>
      <c r="D1045" s="17" t="s">
        <v>49931</v>
      </c>
      <c r="G1045" t="s">
        <v>36337</v>
      </c>
      <c r="H1045" t="str">
        <f t="shared" ca="1" si="59"/>
        <v>insert into BUY values ( '0045','3yg0gavq','191044','2019-12-24 19:25','그냥 그래요.','1');</v>
      </c>
      <c r="U1045">
        <f t="shared" ca="1" si="58"/>
        <v>1</v>
      </c>
    </row>
    <row r="1046" spans="1:21" x14ac:dyDescent="0.4">
      <c r="A1046" s="17" t="s">
        <v>266</v>
      </c>
      <c r="B1046" s="14" t="s">
        <v>19912</v>
      </c>
      <c r="C1046" s="2" t="s">
        <v>54571</v>
      </c>
      <c r="D1046" s="17" t="s">
        <v>49932</v>
      </c>
      <c r="G1046" t="s">
        <v>36333</v>
      </c>
      <c r="H1046" t="str">
        <f t="shared" ca="1" si="59"/>
        <v>insert into BUY values ( '0030','dh2353hz','191045','2018-12-13 10:33','다른 걸 사는 것이 좋을 것 같아요.','1');</v>
      </c>
      <c r="U1046">
        <f t="shared" ca="1" si="58"/>
        <v>1</v>
      </c>
    </row>
    <row r="1047" spans="1:21" x14ac:dyDescent="0.4">
      <c r="A1047" s="17" t="s">
        <v>248</v>
      </c>
      <c r="B1047" s="14" t="s">
        <v>19913</v>
      </c>
      <c r="C1047" s="2" t="s">
        <v>54572</v>
      </c>
      <c r="D1047" s="17" t="s">
        <v>49933</v>
      </c>
      <c r="G1047" t="s">
        <v>36338</v>
      </c>
      <c r="H1047" t="str">
        <f t="shared" ca="1" si="59"/>
        <v>insert into BUY values ( '0012','c14z21cl','191046','2018-03-17 10:14','매우 불만족스러워요.','1');</v>
      </c>
      <c r="U1047">
        <f t="shared" ca="1" si="58"/>
        <v>1</v>
      </c>
    </row>
    <row r="1048" spans="1:21" x14ac:dyDescent="0.4">
      <c r="A1048" s="17" t="s">
        <v>335</v>
      </c>
      <c r="B1048" s="14" t="s">
        <v>19914</v>
      </c>
      <c r="C1048" s="2" t="s">
        <v>54573</v>
      </c>
      <c r="D1048" s="17" t="s">
        <v>49934</v>
      </c>
      <c r="G1048" t="s">
        <v>36329</v>
      </c>
      <c r="H1048" t="str">
        <f t="shared" ca="1" si="59"/>
        <v>insert into BUY values ( '0100','4nx7nog8','191047','2018-12-30 22:56','아이들이 좋아해요.','2');</v>
      </c>
      <c r="U1048">
        <f t="shared" ca="1" si="58"/>
        <v>2</v>
      </c>
    </row>
    <row r="1049" spans="1:21" x14ac:dyDescent="0.4">
      <c r="A1049" s="17" t="s">
        <v>291</v>
      </c>
      <c r="B1049" s="14" t="s">
        <v>19915</v>
      </c>
      <c r="C1049" s="2" t="s">
        <v>54574</v>
      </c>
      <c r="D1049" s="17" t="s">
        <v>49935</v>
      </c>
      <c r="G1049" t="s">
        <v>36329</v>
      </c>
      <c r="H1049" t="str">
        <f t="shared" ca="1" si="59"/>
        <v>insert into BUY values ( '0056','8mlohxrl','191048','2018-05-15 23:38','아이들이 좋아해요.','1');</v>
      </c>
      <c r="U1049">
        <f t="shared" ca="1" si="58"/>
        <v>1</v>
      </c>
    </row>
    <row r="1050" spans="1:21" x14ac:dyDescent="0.4">
      <c r="A1050" s="17" t="s">
        <v>273</v>
      </c>
      <c r="B1050" s="14" t="s">
        <v>19916</v>
      </c>
      <c r="C1050" s="2" t="s">
        <v>54575</v>
      </c>
      <c r="D1050" s="17" t="s">
        <v>49936</v>
      </c>
      <c r="G1050" t="s">
        <v>36335</v>
      </c>
      <c r="H1050" t="str">
        <f t="shared" ca="1" si="59"/>
        <v>insert into BUY values ( '0038','v3719gzu','191049','2019-10-30 11:46','가격과 품질 모두 만족합니다.','3');</v>
      </c>
      <c r="U1050">
        <f t="shared" ca="1" si="58"/>
        <v>3</v>
      </c>
    </row>
    <row r="1051" spans="1:21" x14ac:dyDescent="0.4">
      <c r="A1051" s="17" t="s">
        <v>257</v>
      </c>
      <c r="B1051" s="14" t="s">
        <v>19917</v>
      </c>
      <c r="C1051" s="2" t="s">
        <v>54576</v>
      </c>
      <c r="D1051" s="17" t="s">
        <v>49937</v>
      </c>
      <c r="G1051" t="s">
        <v>36331</v>
      </c>
      <c r="H1051" t="str">
        <f t="shared" ca="1" si="59"/>
        <v>insert into BUY values ( '0021','s5f04e59','191050','2018-01-16 16:22','별로 만족하지 않습니다.','3');</v>
      </c>
      <c r="U1051">
        <f t="shared" ref="U1051:U1114" ca="1" si="60">RANDBETWEEN(1,3)</f>
        <v>3</v>
      </c>
    </row>
    <row r="1052" spans="1:21" x14ac:dyDescent="0.4">
      <c r="A1052" s="17" t="s">
        <v>277</v>
      </c>
      <c r="B1052" s="14" t="s">
        <v>19918</v>
      </c>
      <c r="C1052" s="2" t="s">
        <v>54577</v>
      </c>
      <c r="D1052" s="17" t="s">
        <v>49938</v>
      </c>
      <c r="G1052" t="s">
        <v>36333</v>
      </c>
      <c r="H1052" t="str">
        <f t="shared" ca="1" si="59"/>
        <v>insert into BUY values ( '0042','zj2z3z6j','191051','2019-10-10 16:40','다른 걸 사는 것이 좋을 것 같아요.','1');</v>
      </c>
      <c r="U1052">
        <f t="shared" ca="1" si="60"/>
        <v>1</v>
      </c>
    </row>
    <row r="1053" spans="1:21" x14ac:dyDescent="0.4">
      <c r="A1053" s="17" t="s">
        <v>252</v>
      </c>
      <c r="B1053" s="14" t="s">
        <v>19919</v>
      </c>
      <c r="C1053" s="2" t="s">
        <v>54578</v>
      </c>
      <c r="D1053" s="17" t="s">
        <v>49939</v>
      </c>
      <c r="G1053" t="s">
        <v>36327</v>
      </c>
      <c r="H1053" t="str">
        <f t="shared" ca="1" si="59"/>
        <v>insert into BUY values ( '0016','iv34gk94','191052','2018-12-05 11:29','매우 좋아요.','1');</v>
      </c>
      <c r="U1053">
        <f t="shared" ca="1" si="60"/>
        <v>1</v>
      </c>
    </row>
    <row r="1054" spans="1:21" x14ac:dyDescent="0.4">
      <c r="A1054" s="17" t="s">
        <v>276</v>
      </c>
      <c r="B1054" s="14" t="s">
        <v>19920</v>
      </c>
      <c r="C1054" s="2" t="s">
        <v>54579</v>
      </c>
      <c r="D1054" s="17" t="s">
        <v>49940</v>
      </c>
      <c r="G1054" t="s">
        <v>36335</v>
      </c>
      <c r="H1054" t="str">
        <f t="shared" ca="1" si="59"/>
        <v>insert into BUY values ( '0041','6bvb5608','191053','2019-03-24 20:23','가격과 품질 모두 만족합니다.','3');</v>
      </c>
      <c r="U1054">
        <f t="shared" ca="1" si="60"/>
        <v>3</v>
      </c>
    </row>
    <row r="1055" spans="1:21" x14ac:dyDescent="0.4">
      <c r="A1055" s="17" t="s">
        <v>263</v>
      </c>
      <c r="B1055" s="14" t="s">
        <v>19921</v>
      </c>
      <c r="C1055" s="2" t="s">
        <v>54580</v>
      </c>
      <c r="D1055" s="17" t="s">
        <v>49941</v>
      </c>
      <c r="G1055" t="s">
        <v>36335</v>
      </c>
      <c r="H1055" t="str">
        <f t="shared" ca="1" si="59"/>
        <v>insert into BUY values ( '0027','hb25e1bq','191054','2019-10-18 12:21','가격과 품질 모두 만족합니다.','2');</v>
      </c>
      <c r="U1055">
        <f t="shared" ca="1" si="60"/>
        <v>2</v>
      </c>
    </row>
    <row r="1056" spans="1:21" x14ac:dyDescent="0.4">
      <c r="A1056" s="17" t="s">
        <v>275</v>
      </c>
      <c r="B1056" s="14" t="s">
        <v>19922</v>
      </c>
      <c r="C1056" s="2" t="s">
        <v>54581</v>
      </c>
      <c r="D1056" s="17" t="s">
        <v>49942</v>
      </c>
      <c r="G1056" t="s">
        <v>36338</v>
      </c>
      <c r="H1056" t="str">
        <f t="shared" ca="1" si="59"/>
        <v>insert into BUY values ( '0040','4p0luqp4','191055','2018-09-14 22:39','매우 불만족스러워요.','2');</v>
      </c>
      <c r="U1056">
        <f t="shared" ca="1" si="60"/>
        <v>2</v>
      </c>
    </row>
    <row r="1057" spans="1:21" x14ac:dyDescent="0.4">
      <c r="A1057" s="17" t="s">
        <v>331</v>
      </c>
      <c r="B1057" s="14" t="s">
        <v>19923</v>
      </c>
      <c r="C1057" s="2" t="s">
        <v>54582</v>
      </c>
      <c r="D1057" s="17" t="s">
        <v>49943</v>
      </c>
      <c r="G1057" t="s">
        <v>36333</v>
      </c>
      <c r="H1057" t="str">
        <f t="shared" ca="1" si="59"/>
        <v>insert into BUY values ( '0096','81323v94','191056','2018-10-10 22:48','다른 걸 사는 것이 좋을 것 같아요.','2');</v>
      </c>
      <c r="U1057">
        <f t="shared" ca="1" si="60"/>
        <v>2</v>
      </c>
    </row>
    <row r="1058" spans="1:21" x14ac:dyDescent="0.4">
      <c r="A1058" s="17" t="s">
        <v>276</v>
      </c>
      <c r="B1058" s="14" t="s">
        <v>19924</v>
      </c>
      <c r="C1058" s="2" t="s">
        <v>54583</v>
      </c>
      <c r="D1058" s="17" t="s">
        <v>49944</v>
      </c>
      <c r="G1058" t="s">
        <v>36337</v>
      </c>
      <c r="H1058" t="str">
        <f t="shared" ca="1" si="59"/>
        <v>insert into BUY values ( '0041','8wy2mmel','191057','2019-03-28 22:57','그냥 그래요.','3');</v>
      </c>
      <c r="U1058">
        <f t="shared" ca="1" si="60"/>
        <v>3</v>
      </c>
    </row>
    <row r="1059" spans="1:21" x14ac:dyDescent="0.4">
      <c r="A1059" s="17" t="s">
        <v>258</v>
      </c>
      <c r="B1059" s="14" t="s">
        <v>19925</v>
      </c>
      <c r="C1059" s="2" t="s">
        <v>54584</v>
      </c>
      <c r="D1059" s="17" t="s">
        <v>49945</v>
      </c>
      <c r="G1059" t="s">
        <v>36333</v>
      </c>
      <c r="H1059" t="str">
        <f t="shared" ca="1" si="59"/>
        <v>insert into BUY values ( '0022','71yooxt0','191058','2018-05-07 14:39','다른 걸 사는 것이 좋을 것 같아요.','2');</v>
      </c>
      <c r="U1059">
        <f t="shared" ca="1" si="60"/>
        <v>2</v>
      </c>
    </row>
    <row r="1060" spans="1:21" x14ac:dyDescent="0.4">
      <c r="A1060" s="17" t="s">
        <v>276</v>
      </c>
      <c r="B1060" s="14" t="s">
        <v>19926</v>
      </c>
      <c r="C1060" s="2" t="s">
        <v>54585</v>
      </c>
      <c r="D1060" s="17" t="s">
        <v>49946</v>
      </c>
      <c r="G1060" t="s">
        <v>36331</v>
      </c>
      <c r="H1060" t="str">
        <f t="shared" ca="1" si="59"/>
        <v>insert into BUY values ( '0041','edy5pgw9','191059','2019-12-13 19:37','별로 만족하지 않습니다.','2');</v>
      </c>
      <c r="U1060">
        <f t="shared" ca="1" si="60"/>
        <v>2</v>
      </c>
    </row>
    <row r="1061" spans="1:21" x14ac:dyDescent="0.4">
      <c r="A1061" s="17" t="s">
        <v>307</v>
      </c>
      <c r="B1061" s="14" t="s">
        <v>19927</v>
      </c>
      <c r="C1061" s="2" t="s">
        <v>54586</v>
      </c>
      <c r="D1061" s="17" t="s">
        <v>49947</v>
      </c>
      <c r="G1061" t="s">
        <v>36335</v>
      </c>
      <c r="H1061" t="str">
        <f t="shared" ca="1" si="59"/>
        <v>insert into BUY values ( '0072','k34b9zsu','191060','2019-05-27 18:59','가격과 품질 모두 만족합니다.','1');</v>
      </c>
      <c r="U1061">
        <f t="shared" ca="1" si="60"/>
        <v>1</v>
      </c>
    </row>
    <row r="1062" spans="1:21" x14ac:dyDescent="0.4">
      <c r="A1062" s="17" t="s">
        <v>328</v>
      </c>
      <c r="B1062" s="14" t="s">
        <v>19928</v>
      </c>
      <c r="C1062" s="2" t="s">
        <v>54587</v>
      </c>
      <c r="D1062" s="17" t="s">
        <v>49948</v>
      </c>
      <c r="G1062" t="s">
        <v>36327</v>
      </c>
      <c r="H1062" t="str">
        <f t="shared" ca="1" si="59"/>
        <v>insert into BUY values ( '0093','6fv85yac','191061','2018-08-12 18:51','매우 좋아요.','3');</v>
      </c>
      <c r="U1062">
        <f t="shared" ca="1" si="60"/>
        <v>3</v>
      </c>
    </row>
    <row r="1063" spans="1:21" x14ac:dyDescent="0.4">
      <c r="A1063" s="17" t="s">
        <v>37880</v>
      </c>
      <c r="B1063" s="14" t="s">
        <v>19929</v>
      </c>
      <c r="C1063" s="2" t="s">
        <v>54588</v>
      </c>
      <c r="D1063" s="17" t="s">
        <v>49949</v>
      </c>
      <c r="G1063" t="s">
        <v>36329</v>
      </c>
      <c r="H1063" t="str">
        <f t="shared" ca="1" si="59"/>
        <v>insert into BUY values ( '0001','86k4j4fk','191062','2019-11-28 11:54','아이들이 좋아해요.','2');</v>
      </c>
      <c r="U1063">
        <f t="shared" ca="1" si="60"/>
        <v>2</v>
      </c>
    </row>
    <row r="1064" spans="1:21" x14ac:dyDescent="0.4">
      <c r="A1064" s="17" t="s">
        <v>329</v>
      </c>
      <c r="B1064" s="14" t="s">
        <v>19930</v>
      </c>
      <c r="C1064" s="2" t="s">
        <v>54589</v>
      </c>
      <c r="D1064" s="17" t="s">
        <v>49950</v>
      </c>
      <c r="G1064" t="s">
        <v>36335</v>
      </c>
      <c r="H1064" t="str">
        <f t="shared" ca="1" si="59"/>
        <v>insert into BUY values ( '0094','6ayz889h','191063','2018-05-30 10:36','가격과 품질 모두 만족합니다.','1');</v>
      </c>
      <c r="U1064">
        <f t="shared" ca="1" si="60"/>
        <v>1</v>
      </c>
    </row>
    <row r="1065" spans="1:21" x14ac:dyDescent="0.4">
      <c r="A1065" s="17" t="s">
        <v>321</v>
      </c>
      <c r="B1065" s="14" t="s">
        <v>19931</v>
      </c>
      <c r="C1065" s="2" t="s">
        <v>54590</v>
      </c>
      <c r="D1065" s="17" t="s">
        <v>49951</v>
      </c>
      <c r="G1065" t="s">
        <v>36338</v>
      </c>
      <c r="H1065" t="str">
        <f t="shared" ca="1" si="59"/>
        <v>insert into BUY values ( '0086','1k0ar009','191064','2018-11-18 21:18','매우 불만족스러워요.','1');</v>
      </c>
      <c r="U1065">
        <f t="shared" ca="1" si="60"/>
        <v>1</v>
      </c>
    </row>
    <row r="1066" spans="1:21" x14ac:dyDescent="0.4">
      <c r="A1066" s="17" t="s">
        <v>319</v>
      </c>
      <c r="B1066" s="14" t="s">
        <v>19932</v>
      </c>
      <c r="C1066" s="2" t="s">
        <v>54591</v>
      </c>
      <c r="D1066" s="17" t="s">
        <v>49952</v>
      </c>
      <c r="G1066" t="s">
        <v>36338</v>
      </c>
      <c r="H1066" t="str">
        <f t="shared" ca="1" si="59"/>
        <v>insert into BUY values ( '0084','k5w7930a','191065','2019-07-09 22:45','매우 불만족스러워요.','2');</v>
      </c>
      <c r="U1066">
        <f t="shared" ca="1" si="60"/>
        <v>2</v>
      </c>
    </row>
    <row r="1067" spans="1:21" x14ac:dyDescent="0.4">
      <c r="A1067" s="17" t="s">
        <v>309</v>
      </c>
      <c r="B1067" s="14" t="s">
        <v>19933</v>
      </c>
      <c r="C1067" s="2" t="s">
        <v>54592</v>
      </c>
      <c r="D1067" s="17" t="s">
        <v>49953</v>
      </c>
      <c r="G1067" t="s">
        <v>36338</v>
      </c>
      <c r="H1067" t="str">
        <f t="shared" ca="1" si="59"/>
        <v>insert into BUY values ( '0074','80fin4y4','191066','2018-09-09 15:43','매우 불만족스러워요.','2');</v>
      </c>
      <c r="U1067">
        <f t="shared" ca="1" si="60"/>
        <v>2</v>
      </c>
    </row>
    <row r="1068" spans="1:21" x14ac:dyDescent="0.4">
      <c r="A1068" s="17" t="s">
        <v>327</v>
      </c>
      <c r="B1068" s="14" t="s">
        <v>19934</v>
      </c>
      <c r="C1068" s="2" t="s">
        <v>54593</v>
      </c>
      <c r="D1068" s="17" t="s">
        <v>49954</v>
      </c>
      <c r="G1068" t="s">
        <v>36331</v>
      </c>
      <c r="H1068" t="str">
        <f t="shared" ca="1" si="59"/>
        <v>insert into BUY values ( '0092','34kx690t','191067','2018-03-25 16:43','별로 만족하지 않습니다.','3');</v>
      </c>
      <c r="U1068">
        <f t="shared" ca="1" si="60"/>
        <v>3</v>
      </c>
    </row>
    <row r="1069" spans="1:21" x14ac:dyDescent="0.4">
      <c r="A1069" s="17" t="s">
        <v>271</v>
      </c>
      <c r="B1069" s="14" t="s">
        <v>19935</v>
      </c>
      <c r="C1069" s="2" t="s">
        <v>54594</v>
      </c>
      <c r="D1069" s="17" t="s">
        <v>49955</v>
      </c>
      <c r="G1069" t="s">
        <v>36337</v>
      </c>
      <c r="H1069" t="str">
        <f t="shared" ca="1" si="59"/>
        <v>insert into BUY values ( '0036','i8emg933','191068','2018-05-30 23:17','그냥 그래요.','3');</v>
      </c>
      <c r="U1069">
        <f t="shared" ca="1" si="60"/>
        <v>3</v>
      </c>
    </row>
    <row r="1070" spans="1:21" x14ac:dyDescent="0.4">
      <c r="A1070" s="17" t="s">
        <v>324</v>
      </c>
      <c r="B1070" s="14" t="s">
        <v>19936</v>
      </c>
      <c r="C1070" s="2" t="s">
        <v>54595</v>
      </c>
      <c r="D1070" s="17" t="s">
        <v>49956</v>
      </c>
      <c r="G1070" t="s">
        <v>36337</v>
      </c>
      <c r="H1070" t="str">
        <f t="shared" ca="1" si="59"/>
        <v>insert into BUY values ( '0089','bdp4sh7l','191069','2019-02-06 12:47','그냥 그래요.','2');</v>
      </c>
      <c r="U1070">
        <f t="shared" ca="1" si="60"/>
        <v>2</v>
      </c>
    </row>
    <row r="1071" spans="1:21" x14ac:dyDescent="0.4">
      <c r="A1071" s="17" t="s">
        <v>245</v>
      </c>
      <c r="B1071" s="14" t="s">
        <v>19937</v>
      </c>
      <c r="C1071" s="2" t="s">
        <v>54596</v>
      </c>
      <c r="D1071" s="17" t="s">
        <v>49957</v>
      </c>
      <c r="G1071" t="s">
        <v>36327</v>
      </c>
      <c r="H1071" t="str">
        <f t="shared" ca="1" si="59"/>
        <v>insert into BUY values ( '0009','ui8mam0l','191070','2018-12-09 19:54','매우 좋아요.','1');</v>
      </c>
      <c r="U1071">
        <f t="shared" ca="1" si="60"/>
        <v>1</v>
      </c>
    </row>
    <row r="1072" spans="1:21" x14ac:dyDescent="0.4">
      <c r="A1072" s="17" t="s">
        <v>317</v>
      </c>
      <c r="B1072" s="14" t="s">
        <v>19938</v>
      </c>
      <c r="C1072" s="2" t="s">
        <v>54597</v>
      </c>
      <c r="D1072" s="17" t="s">
        <v>49958</v>
      </c>
      <c r="G1072" t="s">
        <v>36337</v>
      </c>
      <c r="H1072" t="str">
        <f t="shared" ca="1" si="59"/>
        <v>insert into BUY values ( '0082','957vew4m','191071','2019-02-24 14:55','그냥 그래요.','2');</v>
      </c>
      <c r="U1072">
        <f t="shared" ca="1" si="60"/>
        <v>2</v>
      </c>
    </row>
    <row r="1073" spans="1:21" x14ac:dyDescent="0.4">
      <c r="A1073" s="17" t="s">
        <v>238</v>
      </c>
      <c r="B1073" s="14" t="s">
        <v>19939</v>
      </c>
      <c r="C1073" s="2" t="s">
        <v>54598</v>
      </c>
      <c r="D1073" s="17" t="s">
        <v>49959</v>
      </c>
      <c r="G1073" t="s">
        <v>36337</v>
      </c>
      <c r="H1073" t="str">
        <f t="shared" ca="1" si="59"/>
        <v>insert into BUY values ( '0002','93466k3d','191072','2019-08-09 10:23','그냥 그래요.','2');</v>
      </c>
      <c r="U1073">
        <f t="shared" ca="1" si="60"/>
        <v>2</v>
      </c>
    </row>
    <row r="1074" spans="1:21" x14ac:dyDescent="0.4">
      <c r="A1074" s="17" t="s">
        <v>315</v>
      </c>
      <c r="B1074" s="14" t="s">
        <v>19940</v>
      </c>
      <c r="C1074" s="2" t="s">
        <v>54599</v>
      </c>
      <c r="D1074" s="17" t="s">
        <v>49960</v>
      </c>
      <c r="G1074" t="s">
        <v>36333</v>
      </c>
      <c r="H1074" t="str">
        <f t="shared" ca="1" si="59"/>
        <v>insert into BUY values ( '0080','4tp276c3','191073','2019-03-18 15:21','다른 걸 사는 것이 좋을 것 같아요.','1');</v>
      </c>
      <c r="U1074">
        <f t="shared" ca="1" si="60"/>
        <v>1</v>
      </c>
    </row>
    <row r="1075" spans="1:21" x14ac:dyDescent="0.4">
      <c r="A1075" s="17" t="s">
        <v>273</v>
      </c>
      <c r="B1075" s="14" t="s">
        <v>19941</v>
      </c>
      <c r="C1075" s="2" t="s">
        <v>54600</v>
      </c>
      <c r="D1075" s="17" t="s">
        <v>49961</v>
      </c>
      <c r="G1075" t="s">
        <v>36337</v>
      </c>
      <c r="H1075" t="str">
        <f t="shared" ca="1" si="59"/>
        <v>insert into BUY values ( '0038','45jsc0g7','191074','2019-10-27 22:14','그냥 그래요.','3');</v>
      </c>
      <c r="U1075">
        <f t="shared" ca="1" si="60"/>
        <v>3</v>
      </c>
    </row>
    <row r="1076" spans="1:21" x14ac:dyDescent="0.4">
      <c r="A1076" s="17" t="s">
        <v>265</v>
      </c>
      <c r="B1076" s="14" t="s">
        <v>19942</v>
      </c>
      <c r="C1076" s="2" t="s">
        <v>54601</v>
      </c>
      <c r="D1076" s="17" t="s">
        <v>49962</v>
      </c>
      <c r="G1076" t="s">
        <v>36333</v>
      </c>
      <c r="H1076" t="str">
        <f t="shared" ca="1" si="59"/>
        <v>insert into BUY values ( '0029','bql845lc','191075','2018-10-03 22:18','다른 걸 사는 것이 좋을 것 같아요.','2');</v>
      </c>
      <c r="U1076">
        <f t="shared" ca="1" si="60"/>
        <v>2</v>
      </c>
    </row>
    <row r="1077" spans="1:21" x14ac:dyDescent="0.4">
      <c r="A1077" s="17" t="s">
        <v>323</v>
      </c>
      <c r="B1077" s="14" t="s">
        <v>19943</v>
      </c>
      <c r="C1077" s="2" t="s">
        <v>54602</v>
      </c>
      <c r="D1077" s="17" t="s">
        <v>49963</v>
      </c>
      <c r="G1077" t="s">
        <v>36337</v>
      </c>
      <c r="H1077" t="str">
        <f t="shared" ca="1" si="59"/>
        <v>insert into BUY values ( '0088','zhxtibqi','191076','2018-03-11 22:15','그냥 그래요.','1');</v>
      </c>
      <c r="U1077">
        <f t="shared" ca="1" si="60"/>
        <v>1</v>
      </c>
    </row>
    <row r="1078" spans="1:21" x14ac:dyDescent="0.4">
      <c r="A1078" s="17" t="s">
        <v>272</v>
      </c>
      <c r="B1078" s="14" t="s">
        <v>19944</v>
      </c>
      <c r="C1078" s="2" t="s">
        <v>54603</v>
      </c>
      <c r="D1078" s="17" t="s">
        <v>49964</v>
      </c>
      <c r="G1078" t="s">
        <v>36337</v>
      </c>
      <c r="H1078" t="str">
        <f t="shared" ca="1" si="59"/>
        <v>insert into BUY values ( '0037','hgcihi5t','191077','2018-10-03 11:58','그냥 그래요.','2');</v>
      </c>
      <c r="U1078">
        <f t="shared" ca="1" si="60"/>
        <v>2</v>
      </c>
    </row>
    <row r="1079" spans="1:21" x14ac:dyDescent="0.4">
      <c r="A1079" s="17" t="s">
        <v>325</v>
      </c>
      <c r="B1079" s="14" t="s">
        <v>19945</v>
      </c>
      <c r="C1079" s="2" t="s">
        <v>54604</v>
      </c>
      <c r="D1079" s="17" t="s">
        <v>49965</v>
      </c>
      <c r="G1079" t="s">
        <v>36329</v>
      </c>
      <c r="H1079" t="str">
        <f t="shared" ca="1" si="59"/>
        <v>insert into BUY values ( '0090','rkvo6x6w','191078','2018-02-07 14:14','아이들이 좋아해요.','1');</v>
      </c>
      <c r="U1079">
        <f t="shared" ca="1" si="60"/>
        <v>1</v>
      </c>
    </row>
    <row r="1080" spans="1:21" x14ac:dyDescent="0.4">
      <c r="A1080" s="17" t="s">
        <v>251</v>
      </c>
      <c r="B1080" s="14" t="s">
        <v>19946</v>
      </c>
      <c r="C1080" s="2" t="s">
        <v>54605</v>
      </c>
      <c r="D1080" s="17" t="s">
        <v>49966</v>
      </c>
      <c r="G1080" t="s">
        <v>36329</v>
      </c>
      <c r="H1080" t="str">
        <f t="shared" ca="1" si="59"/>
        <v>insert into BUY values ( '0015','an78b75v','191079','2018-04-15 12:41','아이들이 좋아해요.','1');</v>
      </c>
      <c r="U1080">
        <f t="shared" ca="1" si="60"/>
        <v>1</v>
      </c>
    </row>
    <row r="1081" spans="1:21" x14ac:dyDescent="0.4">
      <c r="A1081" s="17" t="s">
        <v>288</v>
      </c>
      <c r="B1081" s="14" t="s">
        <v>19947</v>
      </c>
      <c r="C1081" s="2" t="s">
        <v>54606</v>
      </c>
      <c r="D1081" s="17" t="s">
        <v>49967</v>
      </c>
      <c r="G1081" t="s">
        <v>36331</v>
      </c>
      <c r="H1081" t="str">
        <f t="shared" ca="1" si="59"/>
        <v>insert into BUY values ( '0053','789o43pl','191080','2018-04-22 21:29','별로 만족하지 않습니다.','3');</v>
      </c>
      <c r="U1081">
        <f t="shared" ca="1" si="60"/>
        <v>3</v>
      </c>
    </row>
    <row r="1082" spans="1:21" x14ac:dyDescent="0.4">
      <c r="A1082" s="17" t="s">
        <v>251</v>
      </c>
      <c r="B1082" s="14" t="s">
        <v>19948</v>
      </c>
      <c r="C1082" s="2" t="s">
        <v>54607</v>
      </c>
      <c r="D1082" s="17" t="s">
        <v>49968</v>
      </c>
      <c r="G1082" t="s">
        <v>36331</v>
      </c>
      <c r="H1082" t="str">
        <f t="shared" ca="1" si="59"/>
        <v>insert into BUY values ( '0015','951xw87y','191081','2018-01-19 19:42','별로 만족하지 않습니다.','2');</v>
      </c>
      <c r="U1082">
        <f t="shared" ca="1" si="60"/>
        <v>2</v>
      </c>
    </row>
    <row r="1083" spans="1:21" x14ac:dyDescent="0.4">
      <c r="A1083" s="17" t="s">
        <v>262</v>
      </c>
      <c r="B1083" s="14" t="s">
        <v>19949</v>
      </c>
      <c r="C1083" s="2" t="s">
        <v>54608</v>
      </c>
      <c r="D1083" s="17" t="s">
        <v>49969</v>
      </c>
      <c r="G1083" t="s">
        <v>36329</v>
      </c>
      <c r="H1083" t="str">
        <f t="shared" ca="1" si="59"/>
        <v>insert into BUY values ( '0026','8beu7s87','191082','2019-03-10 23:47','아이들이 좋아해요.','1');</v>
      </c>
      <c r="U1083">
        <f t="shared" ca="1" si="60"/>
        <v>1</v>
      </c>
    </row>
    <row r="1084" spans="1:21" x14ac:dyDescent="0.4">
      <c r="A1084" s="17" t="s">
        <v>300</v>
      </c>
      <c r="B1084" s="14" t="s">
        <v>19950</v>
      </c>
      <c r="C1084" s="2" t="s">
        <v>54609</v>
      </c>
      <c r="D1084" s="17" t="s">
        <v>49970</v>
      </c>
      <c r="G1084" t="s">
        <v>36333</v>
      </c>
      <c r="H1084" t="str">
        <f t="shared" ca="1" si="59"/>
        <v>insert into BUY values ( '0065','fsb1p50h','191083','2019-11-20 15:47','다른 걸 사는 것이 좋을 것 같아요.','1');</v>
      </c>
      <c r="U1084">
        <f t="shared" ca="1" si="60"/>
        <v>1</v>
      </c>
    </row>
    <row r="1085" spans="1:21" x14ac:dyDescent="0.4">
      <c r="A1085" s="17" t="s">
        <v>264</v>
      </c>
      <c r="B1085" s="14" t="s">
        <v>19951</v>
      </c>
      <c r="C1085" s="2" t="s">
        <v>54610</v>
      </c>
      <c r="D1085" s="17" t="s">
        <v>49971</v>
      </c>
      <c r="G1085" t="s">
        <v>36331</v>
      </c>
      <c r="H1085" t="str">
        <f t="shared" ca="1" si="59"/>
        <v>insert into BUY values ( '0028','8b2n80f7','191084','2018-06-13 23:57','별로 만족하지 않습니다.','2');</v>
      </c>
      <c r="U1085">
        <f t="shared" ca="1" si="60"/>
        <v>2</v>
      </c>
    </row>
    <row r="1086" spans="1:21" x14ac:dyDescent="0.4">
      <c r="A1086" s="17" t="s">
        <v>273</v>
      </c>
      <c r="B1086" s="14" t="s">
        <v>19952</v>
      </c>
      <c r="C1086" s="2" t="s">
        <v>54611</v>
      </c>
      <c r="D1086" s="17" t="s">
        <v>49972</v>
      </c>
      <c r="G1086" t="s">
        <v>36331</v>
      </c>
      <c r="H1086" t="str">
        <f t="shared" ca="1" si="59"/>
        <v>insert into BUY values ( '0038','797072j1','191085','2019-01-07 23:36','별로 만족하지 않습니다.','1');</v>
      </c>
      <c r="U1086">
        <f t="shared" ca="1" si="60"/>
        <v>1</v>
      </c>
    </row>
    <row r="1087" spans="1:21" x14ac:dyDescent="0.4">
      <c r="A1087" s="17" t="s">
        <v>242</v>
      </c>
      <c r="B1087" s="14" t="s">
        <v>19953</v>
      </c>
      <c r="C1087" s="2" t="s">
        <v>54612</v>
      </c>
      <c r="D1087" s="17" t="s">
        <v>49973</v>
      </c>
      <c r="G1087" t="s">
        <v>36331</v>
      </c>
      <c r="H1087" t="str">
        <f t="shared" ca="1" si="59"/>
        <v>insert into BUY values ( '0006','9209r2d9','191086','2019-08-18 12:24','별로 만족하지 않습니다.','1');</v>
      </c>
      <c r="U1087">
        <f t="shared" ca="1" si="60"/>
        <v>1</v>
      </c>
    </row>
    <row r="1088" spans="1:21" x14ac:dyDescent="0.4">
      <c r="A1088" s="17" t="s">
        <v>302</v>
      </c>
      <c r="B1088" s="14" t="s">
        <v>19954</v>
      </c>
      <c r="C1088" s="2" t="s">
        <v>54613</v>
      </c>
      <c r="D1088" s="17" t="s">
        <v>49974</v>
      </c>
      <c r="G1088" t="s">
        <v>36329</v>
      </c>
      <c r="H1088" t="str">
        <f t="shared" ca="1" si="59"/>
        <v>insert into BUY values ( '0067','y9gfm8m9','191087','2019-03-03 15:13','아이들이 좋아해요.','2');</v>
      </c>
      <c r="U1088">
        <f t="shared" ca="1" si="60"/>
        <v>2</v>
      </c>
    </row>
    <row r="1089" spans="1:21" x14ac:dyDescent="0.4">
      <c r="A1089" s="17" t="s">
        <v>306</v>
      </c>
      <c r="B1089" s="14" t="s">
        <v>19955</v>
      </c>
      <c r="C1089" s="2" t="s">
        <v>54614</v>
      </c>
      <c r="D1089" s="17" t="s">
        <v>49975</v>
      </c>
      <c r="G1089" t="s">
        <v>36337</v>
      </c>
      <c r="H1089" t="str">
        <f t="shared" ca="1" si="59"/>
        <v>insert into BUY values ( '0071','23ax9l87','191088','2018-10-26 15:37','그냥 그래요.','2');</v>
      </c>
      <c r="U1089">
        <f t="shared" ca="1" si="60"/>
        <v>2</v>
      </c>
    </row>
    <row r="1090" spans="1:21" x14ac:dyDescent="0.4">
      <c r="A1090" s="17" t="s">
        <v>247</v>
      </c>
      <c r="B1090" s="14" t="s">
        <v>19956</v>
      </c>
      <c r="C1090" s="2" t="s">
        <v>54615</v>
      </c>
      <c r="D1090" s="17" t="s">
        <v>49976</v>
      </c>
      <c r="G1090" t="s">
        <v>36338</v>
      </c>
      <c r="H1090" t="str">
        <f t="shared" ca="1" si="59"/>
        <v>insert into BUY values ( '0011','8q8c20c7','191089','2018-08-15 22:30','매우 불만족스러워요.','1');</v>
      </c>
      <c r="U1090">
        <f t="shared" ca="1" si="60"/>
        <v>1</v>
      </c>
    </row>
    <row r="1091" spans="1:21" x14ac:dyDescent="0.4">
      <c r="A1091" s="17" t="s">
        <v>250</v>
      </c>
      <c r="B1091" s="14" t="s">
        <v>19957</v>
      </c>
      <c r="C1091" s="2" t="s">
        <v>54616</v>
      </c>
      <c r="D1091" s="17" t="s">
        <v>49977</v>
      </c>
      <c r="G1091" t="s">
        <v>36329</v>
      </c>
      <c r="H1091" t="str">
        <f t="shared" ref="H1091:H1154" ca="1" si="61">"insert into BUY values ( '"&amp;A1091&amp;"','"&amp;B1091&amp;"','"&amp;C1091&amp;"','"&amp;D1091&amp;"','"&amp;G1091&amp;"','"&amp;U1091&amp;"');"</f>
        <v>insert into BUY values ( '0014','9786v215','191090','2019-08-08 17:52','아이들이 좋아해요.','1');</v>
      </c>
      <c r="U1091">
        <f t="shared" ca="1" si="60"/>
        <v>1</v>
      </c>
    </row>
    <row r="1092" spans="1:21" x14ac:dyDescent="0.4">
      <c r="A1092" s="17" t="s">
        <v>310</v>
      </c>
      <c r="B1092" s="14" t="s">
        <v>19958</v>
      </c>
      <c r="C1092" s="2" t="s">
        <v>54617</v>
      </c>
      <c r="D1092" s="17" t="s">
        <v>49978</v>
      </c>
      <c r="G1092" t="s">
        <v>36335</v>
      </c>
      <c r="H1092" t="str">
        <f t="shared" ca="1" si="61"/>
        <v>insert into BUY values ( '0075','un4296j3','191091','2019-01-08 21:13','가격과 품질 모두 만족합니다.','3');</v>
      </c>
      <c r="U1092">
        <f t="shared" ca="1" si="60"/>
        <v>3</v>
      </c>
    </row>
    <row r="1093" spans="1:21" x14ac:dyDescent="0.4">
      <c r="A1093" s="17" t="s">
        <v>304</v>
      </c>
      <c r="B1093" s="14" t="s">
        <v>19959</v>
      </c>
      <c r="C1093" s="2" t="s">
        <v>54618</v>
      </c>
      <c r="D1093" s="17" t="s">
        <v>49979</v>
      </c>
      <c r="G1093" t="s">
        <v>36327</v>
      </c>
      <c r="H1093" t="str">
        <f t="shared" ca="1" si="61"/>
        <v>insert into BUY values ( '0069','fu4bshz8','191092','2019-04-07 18:46','매우 좋아요.','2');</v>
      </c>
      <c r="U1093">
        <f t="shared" ca="1" si="60"/>
        <v>2</v>
      </c>
    </row>
    <row r="1094" spans="1:21" x14ac:dyDescent="0.4">
      <c r="A1094" s="17" t="s">
        <v>290</v>
      </c>
      <c r="B1094" s="14" t="s">
        <v>19960</v>
      </c>
      <c r="C1094" s="2" t="s">
        <v>54619</v>
      </c>
      <c r="D1094" s="17" t="s">
        <v>49980</v>
      </c>
      <c r="G1094" t="s">
        <v>36338</v>
      </c>
      <c r="H1094" t="str">
        <f t="shared" ca="1" si="61"/>
        <v>insert into BUY values ( '0055','lq789wpz','191093','2018-05-13 15:16','매우 불만족스러워요.','1');</v>
      </c>
      <c r="U1094">
        <f t="shared" ca="1" si="60"/>
        <v>1</v>
      </c>
    </row>
    <row r="1095" spans="1:21" x14ac:dyDescent="0.4">
      <c r="A1095" s="17" t="s">
        <v>246</v>
      </c>
      <c r="B1095" s="14" t="s">
        <v>19961</v>
      </c>
      <c r="C1095" s="2" t="s">
        <v>54620</v>
      </c>
      <c r="D1095" s="17" t="s">
        <v>49981</v>
      </c>
      <c r="G1095" t="s">
        <v>36327</v>
      </c>
      <c r="H1095" t="str">
        <f t="shared" ca="1" si="61"/>
        <v>insert into BUY values ( '0010','f562e96v','191094','2018-10-19 14:19','매우 좋아요.','1');</v>
      </c>
      <c r="U1095">
        <f t="shared" ca="1" si="60"/>
        <v>1</v>
      </c>
    </row>
    <row r="1096" spans="1:21" x14ac:dyDescent="0.4">
      <c r="A1096" s="17" t="s">
        <v>295</v>
      </c>
      <c r="B1096" s="14" t="s">
        <v>19962</v>
      </c>
      <c r="C1096" s="2" t="s">
        <v>54621</v>
      </c>
      <c r="D1096" s="17" t="s">
        <v>49982</v>
      </c>
      <c r="G1096" t="s">
        <v>36338</v>
      </c>
      <c r="H1096" t="str">
        <f t="shared" ca="1" si="61"/>
        <v>insert into BUY values ( '0060','1h25a2f5','191095','2018-08-27 21:12','매우 불만족스러워요.','3');</v>
      </c>
      <c r="U1096">
        <f t="shared" ca="1" si="60"/>
        <v>3</v>
      </c>
    </row>
    <row r="1097" spans="1:21" x14ac:dyDescent="0.4">
      <c r="A1097" s="17" t="s">
        <v>37880</v>
      </c>
      <c r="B1097" s="14" t="s">
        <v>19963</v>
      </c>
      <c r="C1097" s="2" t="s">
        <v>54622</v>
      </c>
      <c r="D1097" s="17" t="s">
        <v>49983</v>
      </c>
      <c r="G1097" t="s">
        <v>36327</v>
      </c>
      <c r="H1097" t="str">
        <f t="shared" ca="1" si="61"/>
        <v>insert into BUY values ( '0001','p195c206','191096','2018-09-07 15:15','매우 좋아요.','3');</v>
      </c>
      <c r="U1097">
        <f t="shared" ca="1" si="60"/>
        <v>3</v>
      </c>
    </row>
    <row r="1098" spans="1:21" x14ac:dyDescent="0.4">
      <c r="A1098" s="17" t="s">
        <v>311</v>
      </c>
      <c r="B1098" s="14" t="s">
        <v>19964</v>
      </c>
      <c r="C1098" s="2" t="s">
        <v>54623</v>
      </c>
      <c r="D1098" s="17" t="s">
        <v>49984</v>
      </c>
      <c r="G1098" t="s">
        <v>36327</v>
      </c>
      <c r="H1098" t="str">
        <f t="shared" ca="1" si="61"/>
        <v>insert into BUY values ( '0076','n4ara9u0','191097','2018-01-16 18:48','매우 좋아요.','1');</v>
      </c>
      <c r="U1098">
        <f t="shared" ca="1" si="60"/>
        <v>1</v>
      </c>
    </row>
    <row r="1099" spans="1:21" x14ac:dyDescent="0.4">
      <c r="A1099" s="17" t="s">
        <v>281</v>
      </c>
      <c r="B1099" s="14" t="s">
        <v>19965</v>
      </c>
      <c r="C1099" s="2" t="s">
        <v>54624</v>
      </c>
      <c r="D1099" s="17" t="s">
        <v>49985</v>
      </c>
      <c r="G1099" t="s">
        <v>36333</v>
      </c>
      <c r="H1099" t="str">
        <f t="shared" ca="1" si="61"/>
        <v>insert into BUY values ( '0046','txf81j33','191098','2018-11-19 20:43','다른 걸 사는 것이 좋을 것 같아요.','2');</v>
      </c>
      <c r="U1099">
        <f t="shared" ca="1" si="60"/>
        <v>2</v>
      </c>
    </row>
    <row r="1100" spans="1:21" x14ac:dyDescent="0.4">
      <c r="A1100" s="17" t="s">
        <v>267</v>
      </c>
      <c r="B1100" s="14" t="s">
        <v>19966</v>
      </c>
      <c r="C1100" s="2" t="s">
        <v>54625</v>
      </c>
      <c r="D1100" s="17" t="s">
        <v>49986</v>
      </c>
      <c r="G1100" t="s">
        <v>36337</v>
      </c>
      <c r="H1100" t="str">
        <f t="shared" ca="1" si="61"/>
        <v>insert into BUY values ( '0031','qwu0c204','191099','2018-01-26 20:22','그냥 그래요.','1');</v>
      </c>
      <c r="U1100">
        <f t="shared" ca="1" si="60"/>
        <v>1</v>
      </c>
    </row>
    <row r="1101" spans="1:21" x14ac:dyDescent="0.4">
      <c r="A1101" s="17" t="s">
        <v>253</v>
      </c>
      <c r="B1101" s="14" t="s">
        <v>19967</v>
      </c>
      <c r="C1101" s="2" t="s">
        <v>54626</v>
      </c>
      <c r="D1101" s="17" t="s">
        <v>49987</v>
      </c>
      <c r="G1101" t="s">
        <v>36333</v>
      </c>
      <c r="H1101" t="str">
        <f t="shared" ca="1" si="61"/>
        <v>insert into BUY values ( '0017','605mmt8s','191100','2019-05-28 18:56','다른 걸 사는 것이 좋을 것 같아요.','2');</v>
      </c>
      <c r="U1101">
        <f t="shared" ca="1" si="60"/>
        <v>2</v>
      </c>
    </row>
    <row r="1102" spans="1:21" x14ac:dyDescent="0.4">
      <c r="A1102" s="17" t="s">
        <v>293</v>
      </c>
      <c r="B1102" s="14" t="s">
        <v>19968</v>
      </c>
      <c r="C1102" s="2" t="s">
        <v>54627</v>
      </c>
      <c r="D1102" s="17" t="s">
        <v>49988</v>
      </c>
      <c r="G1102" t="s">
        <v>36335</v>
      </c>
      <c r="H1102" t="str">
        <f t="shared" ca="1" si="61"/>
        <v>insert into BUY values ( '0058','x9x34wk7','191101','2019-03-08 13:22','가격과 품질 모두 만족합니다.','3');</v>
      </c>
      <c r="U1102">
        <f t="shared" ca="1" si="60"/>
        <v>3</v>
      </c>
    </row>
    <row r="1103" spans="1:21" x14ac:dyDescent="0.4">
      <c r="A1103" s="17" t="s">
        <v>271</v>
      </c>
      <c r="B1103" s="14" t="s">
        <v>19969</v>
      </c>
      <c r="C1103" s="2" t="s">
        <v>54628</v>
      </c>
      <c r="D1103" s="17" t="s">
        <v>49989</v>
      </c>
      <c r="G1103" t="s">
        <v>36333</v>
      </c>
      <c r="H1103" t="str">
        <f t="shared" ca="1" si="61"/>
        <v>insert into BUY values ( '0036','1k26j36p','191102','2018-09-23 18:26','다른 걸 사는 것이 좋을 것 같아요.','3');</v>
      </c>
      <c r="U1103">
        <f t="shared" ca="1" si="60"/>
        <v>3</v>
      </c>
    </row>
    <row r="1104" spans="1:21" x14ac:dyDescent="0.4">
      <c r="A1104" s="17" t="s">
        <v>302</v>
      </c>
      <c r="B1104" s="14" t="s">
        <v>19970</v>
      </c>
      <c r="C1104" s="2" t="s">
        <v>54629</v>
      </c>
      <c r="D1104" s="17" t="s">
        <v>49990</v>
      </c>
      <c r="G1104" t="s">
        <v>36329</v>
      </c>
      <c r="H1104" t="str">
        <f t="shared" ca="1" si="61"/>
        <v>insert into BUY values ( '0067','74j3t1m0','191103','2019-11-04 11:36','아이들이 좋아해요.','2');</v>
      </c>
      <c r="U1104">
        <f t="shared" ca="1" si="60"/>
        <v>2</v>
      </c>
    </row>
    <row r="1105" spans="1:21" x14ac:dyDescent="0.4">
      <c r="A1105" s="17" t="s">
        <v>263</v>
      </c>
      <c r="B1105" s="14" t="s">
        <v>19971</v>
      </c>
      <c r="C1105" s="2" t="s">
        <v>54630</v>
      </c>
      <c r="D1105" s="17" t="s">
        <v>49991</v>
      </c>
      <c r="G1105" t="s">
        <v>36329</v>
      </c>
      <c r="H1105" t="str">
        <f t="shared" ca="1" si="61"/>
        <v>insert into BUY values ( '0027','d438hud4','191104','2019-04-14 13:20','아이들이 좋아해요.','1');</v>
      </c>
      <c r="U1105">
        <f t="shared" ca="1" si="60"/>
        <v>1</v>
      </c>
    </row>
    <row r="1106" spans="1:21" x14ac:dyDescent="0.4">
      <c r="A1106" s="17" t="s">
        <v>313</v>
      </c>
      <c r="B1106" s="14" t="s">
        <v>19972</v>
      </c>
      <c r="C1106" s="2" t="s">
        <v>54631</v>
      </c>
      <c r="D1106" s="17" t="s">
        <v>49992</v>
      </c>
      <c r="G1106" t="s">
        <v>36335</v>
      </c>
      <c r="H1106" t="str">
        <f t="shared" ca="1" si="61"/>
        <v>insert into BUY values ( '0078','bc91nxsr','191105','2018-05-21 14:35','가격과 품질 모두 만족합니다.','3');</v>
      </c>
      <c r="U1106">
        <f t="shared" ca="1" si="60"/>
        <v>3</v>
      </c>
    </row>
    <row r="1107" spans="1:21" x14ac:dyDescent="0.4">
      <c r="A1107" s="17" t="s">
        <v>324</v>
      </c>
      <c r="B1107" s="14" t="s">
        <v>19973</v>
      </c>
      <c r="C1107" s="2" t="s">
        <v>54632</v>
      </c>
      <c r="D1107" s="17" t="s">
        <v>49993</v>
      </c>
      <c r="G1107" t="s">
        <v>36338</v>
      </c>
      <c r="H1107" t="str">
        <f t="shared" ca="1" si="61"/>
        <v>insert into BUY values ( '0089','58h57hr4','191106','2019-09-24 23:43','매우 불만족스러워요.','2');</v>
      </c>
      <c r="U1107">
        <f t="shared" ca="1" si="60"/>
        <v>2</v>
      </c>
    </row>
    <row r="1108" spans="1:21" x14ac:dyDescent="0.4">
      <c r="A1108" s="17" t="s">
        <v>305</v>
      </c>
      <c r="B1108" s="14" t="s">
        <v>19974</v>
      </c>
      <c r="C1108" s="2" t="s">
        <v>54633</v>
      </c>
      <c r="D1108" s="17" t="s">
        <v>49994</v>
      </c>
      <c r="G1108" t="s">
        <v>36335</v>
      </c>
      <c r="H1108" t="str">
        <f t="shared" ca="1" si="61"/>
        <v>insert into BUY values ( '0070','9784u0h7','191107','2018-07-20 17:18','가격과 품질 모두 만족합니다.','3');</v>
      </c>
      <c r="U1108">
        <f t="shared" ca="1" si="60"/>
        <v>3</v>
      </c>
    </row>
    <row r="1109" spans="1:21" x14ac:dyDescent="0.4">
      <c r="A1109" s="17" t="s">
        <v>276</v>
      </c>
      <c r="B1109" s="14" t="s">
        <v>19975</v>
      </c>
      <c r="C1109" s="2" t="s">
        <v>54634</v>
      </c>
      <c r="D1109" s="17" t="s">
        <v>49995</v>
      </c>
      <c r="G1109" t="s">
        <v>36335</v>
      </c>
      <c r="H1109" t="str">
        <f t="shared" ca="1" si="61"/>
        <v>insert into BUY values ( '0041','uqnn9rm7','191108','2019-06-11 14:30','가격과 품질 모두 만족합니다.','1');</v>
      </c>
      <c r="U1109">
        <f t="shared" ca="1" si="60"/>
        <v>1</v>
      </c>
    </row>
    <row r="1110" spans="1:21" x14ac:dyDescent="0.4">
      <c r="A1110" s="17" t="s">
        <v>262</v>
      </c>
      <c r="B1110" s="14" t="s">
        <v>19976</v>
      </c>
      <c r="C1110" s="2" t="s">
        <v>54635</v>
      </c>
      <c r="D1110" s="17" t="s">
        <v>49996</v>
      </c>
      <c r="G1110" t="s">
        <v>36329</v>
      </c>
      <c r="H1110" t="str">
        <f t="shared" ca="1" si="61"/>
        <v>insert into BUY values ( '0026','4edt64xd','191109','2018-05-04 14:39','아이들이 좋아해요.','3');</v>
      </c>
      <c r="U1110">
        <f t="shared" ca="1" si="60"/>
        <v>3</v>
      </c>
    </row>
    <row r="1111" spans="1:21" x14ac:dyDescent="0.4">
      <c r="A1111" s="17" t="s">
        <v>311</v>
      </c>
      <c r="B1111" s="14" t="s">
        <v>19977</v>
      </c>
      <c r="C1111" s="2" t="s">
        <v>54636</v>
      </c>
      <c r="D1111" s="17" t="s">
        <v>49997</v>
      </c>
      <c r="G1111" t="s">
        <v>36335</v>
      </c>
      <c r="H1111" t="str">
        <f t="shared" ca="1" si="61"/>
        <v>insert into BUY values ( '0076','89sspes6','191110','2018-01-06 16:15','가격과 품질 모두 만족합니다.','2');</v>
      </c>
      <c r="U1111">
        <f t="shared" ca="1" si="60"/>
        <v>2</v>
      </c>
    </row>
    <row r="1112" spans="1:21" x14ac:dyDescent="0.4">
      <c r="A1112" s="17" t="s">
        <v>243</v>
      </c>
      <c r="B1112" s="14" t="s">
        <v>19978</v>
      </c>
      <c r="C1112" s="2" t="s">
        <v>54637</v>
      </c>
      <c r="D1112" s="17" t="s">
        <v>49998</v>
      </c>
      <c r="G1112" t="s">
        <v>36335</v>
      </c>
      <c r="H1112" t="str">
        <f t="shared" ca="1" si="61"/>
        <v>insert into BUY values ( '0007','1916kkdx','191111','2018-11-01 22:34','가격과 품질 모두 만족합니다.','2');</v>
      </c>
      <c r="U1112">
        <f t="shared" ca="1" si="60"/>
        <v>2</v>
      </c>
    </row>
    <row r="1113" spans="1:21" x14ac:dyDescent="0.4">
      <c r="A1113" s="17" t="s">
        <v>260</v>
      </c>
      <c r="B1113" s="14" t="s">
        <v>19979</v>
      </c>
      <c r="C1113" s="2" t="s">
        <v>54638</v>
      </c>
      <c r="D1113" s="17" t="s">
        <v>49999</v>
      </c>
      <c r="G1113" t="s">
        <v>36329</v>
      </c>
      <c r="H1113" t="str">
        <f t="shared" ca="1" si="61"/>
        <v>insert into BUY values ( '0024','391651ph','191112','2019-02-20 12:53','아이들이 좋아해요.','3');</v>
      </c>
      <c r="U1113">
        <f t="shared" ca="1" si="60"/>
        <v>3</v>
      </c>
    </row>
    <row r="1114" spans="1:21" x14ac:dyDescent="0.4">
      <c r="A1114" s="17" t="s">
        <v>291</v>
      </c>
      <c r="B1114" s="14" t="s">
        <v>19980</v>
      </c>
      <c r="C1114" s="2" t="s">
        <v>54639</v>
      </c>
      <c r="D1114" s="17" t="s">
        <v>50000</v>
      </c>
      <c r="G1114" t="s">
        <v>36338</v>
      </c>
      <c r="H1114" t="str">
        <f t="shared" ca="1" si="61"/>
        <v>insert into BUY values ( '0056','6rjc0265','191113','2019-06-01 22:30','매우 불만족스러워요.','1');</v>
      </c>
      <c r="U1114">
        <f t="shared" ca="1" si="60"/>
        <v>1</v>
      </c>
    </row>
    <row r="1115" spans="1:21" x14ac:dyDescent="0.4">
      <c r="A1115" s="17" t="s">
        <v>313</v>
      </c>
      <c r="B1115" s="14" t="s">
        <v>19981</v>
      </c>
      <c r="C1115" s="2" t="s">
        <v>54640</v>
      </c>
      <c r="D1115" s="17" t="s">
        <v>57222</v>
      </c>
      <c r="G1115" t="s">
        <v>36333</v>
      </c>
      <c r="H1115" t="str">
        <f t="shared" ca="1" si="61"/>
        <v>insert into BUY values ( '0078','9q8h7xwb','191114','2018-12-30 19:52','다른 걸 사는 것이 좋을 것 같아요.','2');</v>
      </c>
      <c r="U1115">
        <f t="shared" ref="U1115:U1178" ca="1" si="62">RANDBETWEEN(1,3)</f>
        <v>2</v>
      </c>
    </row>
    <row r="1116" spans="1:21" x14ac:dyDescent="0.4">
      <c r="A1116" s="17" t="s">
        <v>315</v>
      </c>
      <c r="B1116" s="14" t="s">
        <v>19982</v>
      </c>
      <c r="C1116" s="2" t="s">
        <v>54641</v>
      </c>
      <c r="D1116" s="17" t="s">
        <v>50001</v>
      </c>
      <c r="G1116" t="s">
        <v>36331</v>
      </c>
      <c r="H1116" t="str">
        <f t="shared" ca="1" si="61"/>
        <v>insert into BUY values ( '0080','x4y1a454','191115','2019-07-06 10:18','별로 만족하지 않습니다.','3');</v>
      </c>
      <c r="U1116">
        <f t="shared" ca="1" si="62"/>
        <v>3</v>
      </c>
    </row>
    <row r="1117" spans="1:21" x14ac:dyDescent="0.4">
      <c r="A1117" s="17" t="s">
        <v>335</v>
      </c>
      <c r="B1117" s="14" t="s">
        <v>19983</v>
      </c>
      <c r="C1117" s="2" t="s">
        <v>54642</v>
      </c>
      <c r="D1117" s="17" t="s">
        <v>50002</v>
      </c>
      <c r="G1117" t="s">
        <v>36333</v>
      </c>
      <c r="H1117" t="str">
        <f t="shared" ca="1" si="61"/>
        <v>insert into BUY values ( '0100','8w56ssf4','191116','2019-04-17 20:39','다른 걸 사는 것이 좋을 것 같아요.','2');</v>
      </c>
      <c r="U1117">
        <f t="shared" ca="1" si="62"/>
        <v>2</v>
      </c>
    </row>
    <row r="1118" spans="1:21" x14ac:dyDescent="0.4">
      <c r="A1118" s="17" t="s">
        <v>239</v>
      </c>
      <c r="B1118" s="14" t="s">
        <v>19984</v>
      </c>
      <c r="C1118" s="2" t="s">
        <v>54643</v>
      </c>
      <c r="D1118" s="17" t="s">
        <v>50003</v>
      </c>
      <c r="G1118" t="s">
        <v>36329</v>
      </c>
      <c r="H1118" t="str">
        <f t="shared" ca="1" si="61"/>
        <v>insert into BUY values ( '0003','av0p45k7','191117','2018-01-25 22:38','아이들이 좋아해요.','1');</v>
      </c>
      <c r="U1118">
        <f t="shared" ca="1" si="62"/>
        <v>1</v>
      </c>
    </row>
    <row r="1119" spans="1:21" x14ac:dyDescent="0.4">
      <c r="A1119" s="17" t="s">
        <v>266</v>
      </c>
      <c r="B1119" s="14" t="s">
        <v>19985</v>
      </c>
      <c r="C1119" s="2" t="s">
        <v>54644</v>
      </c>
      <c r="D1119" s="17" t="s">
        <v>50004</v>
      </c>
      <c r="G1119" t="s">
        <v>36333</v>
      </c>
      <c r="H1119" t="str">
        <f t="shared" ca="1" si="61"/>
        <v>insert into BUY values ( '0030','b9g199do','191118','2018-03-30 22:32','다른 걸 사는 것이 좋을 것 같아요.','3');</v>
      </c>
      <c r="U1119">
        <f t="shared" ca="1" si="62"/>
        <v>3</v>
      </c>
    </row>
    <row r="1120" spans="1:21" x14ac:dyDescent="0.4">
      <c r="A1120" s="17" t="s">
        <v>312</v>
      </c>
      <c r="B1120" s="14" t="s">
        <v>19986</v>
      </c>
      <c r="C1120" s="2" t="s">
        <v>54645</v>
      </c>
      <c r="D1120" s="17" t="s">
        <v>50005</v>
      </c>
      <c r="G1120" t="s">
        <v>36335</v>
      </c>
      <c r="H1120" t="str">
        <f t="shared" ca="1" si="61"/>
        <v>insert into BUY values ( '0077','eb072lth','191119','2019-10-04 19:36','가격과 품질 모두 만족합니다.','1');</v>
      </c>
      <c r="U1120">
        <f t="shared" ca="1" si="62"/>
        <v>1</v>
      </c>
    </row>
    <row r="1121" spans="1:21" x14ac:dyDescent="0.4">
      <c r="A1121" s="17" t="s">
        <v>282</v>
      </c>
      <c r="B1121" s="14" t="s">
        <v>19987</v>
      </c>
      <c r="C1121" s="2" t="s">
        <v>54646</v>
      </c>
      <c r="D1121" s="17" t="s">
        <v>50006</v>
      </c>
      <c r="G1121" t="s">
        <v>36333</v>
      </c>
      <c r="H1121" t="str">
        <f t="shared" ca="1" si="61"/>
        <v>insert into BUY values ( '0047','v86r534a','191120','2018-06-18 12:54','다른 걸 사는 것이 좋을 것 같아요.','2');</v>
      </c>
      <c r="U1121">
        <f t="shared" ca="1" si="62"/>
        <v>2</v>
      </c>
    </row>
    <row r="1122" spans="1:21" x14ac:dyDescent="0.4">
      <c r="A1122" s="17" t="s">
        <v>308</v>
      </c>
      <c r="B1122" s="14" t="s">
        <v>19988</v>
      </c>
      <c r="C1122" s="2" t="s">
        <v>54647</v>
      </c>
      <c r="D1122" s="17" t="s">
        <v>50007</v>
      </c>
      <c r="G1122" t="s">
        <v>36338</v>
      </c>
      <c r="H1122" t="str">
        <f t="shared" ca="1" si="61"/>
        <v>insert into BUY values ( '0073','y88dxywm','191121','2018-11-08 23:29','매우 불만족스러워요.','3');</v>
      </c>
      <c r="U1122">
        <f t="shared" ca="1" si="62"/>
        <v>3</v>
      </c>
    </row>
    <row r="1123" spans="1:21" x14ac:dyDescent="0.4">
      <c r="A1123" s="17" t="s">
        <v>327</v>
      </c>
      <c r="B1123" s="14" t="s">
        <v>19989</v>
      </c>
      <c r="C1123" s="2" t="s">
        <v>54648</v>
      </c>
      <c r="D1123" s="17" t="s">
        <v>50008</v>
      </c>
      <c r="G1123" t="s">
        <v>36335</v>
      </c>
      <c r="H1123" t="str">
        <f t="shared" ca="1" si="61"/>
        <v>insert into BUY values ( '0092','l0kxttt4','191122','2018-04-30 10:31','가격과 품질 모두 만족합니다.','1');</v>
      </c>
      <c r="U1123">
        <f t="shared" ca="1" si="62"/>
        <v>1</v>
      </c>
    </row>
    <row r="1124" spans="1:21" x14ac:dyDescent="0.4">
      <c r="A1124" s="17" t="s">
        <v>324</v>
      </c>
      <c r="B1124" s="14" t="s">
        <v>19990</v>
      </c>
      <c r="C1124" s="2" t="s">
        <v>54649</v>
      </c>
      <c r="D1124" s="17" t="s">
        <v>50009</v>
      </c>
      <c r="G1124" t="s">
        <v>36333</v>
      </c>
      <c r="H1124" t="str">
        <f t="shared" ca="1" si="61"/>
        <v>insert into BUY values ( '0089','svtd0d7q','191123','2019-05-09 14:53','다른 걸 사는 것이 좋을 것 같아요.','1');</v>
      </c>
      <c r="U1124">
        <f t="shared" ca="1" si="62"/>
        <v>1</v>
      </c>
    </row>
    <row r="1125" spans="1:21" x14ac:dyDescent="0.4">
      <c r="A1125" s="17" t="s">
        <v>311</v>
      </c>
      <c r="B1125" s="14" t="s">
        <v>19991</v>
      </c>
      <c r="C1125" s="2" t="s">
        <v>54650</v>
      </c>
      <c r="D1125" s="17" t="s">
        <v>50010</v>
      </c>
      <c r="G1125" t="s">
        <v>36327</v>
      </c>
      <c r="H1125" t="str">
        <f t="shared" ca="1" si="61"/>
        <v>insert into BUY values ( '0076','g2i6655i','191124','2018-05-20 19:29','매우 좋아요.','1');</v>
      </c>
      <c r="U1125">
        <f t="shared" ca="1" si="62"/>
        <v>1</v>
      </c>
    </row>
    <row r="1126" spans="1:21" x14ac:dyDescent="0.4">
      <c r="A1126" s="17" t="s">
        <v>248</v>
      </c>
      <c r="B1126" s="14" t="s">
        <v>19992</v>
      </c>
      <c r="C1126" s="2" t="s">
        <v>54651</v>
      </c>
      <c r="D1126" s="17" t="s">
        <v>50011</v>
      </c>
      <c r="G1126" t="s">
        <v>36327</v>
      </c>
      <c r="H1126" t="str">
        <f t="shared" ca="1" si="61"/>
        <v>insert into BUY values ( '0012','h954g19h','191125','2018-04-23 12:16','매우 좋아요.','3');</v>
      </c>
      <c r="U1126">
        <f t="shared" ca="1" si="62"/>
        <v>3</v>
      </c>
    </row>
    <row r="1127" spans="1:21" x14ac:dyDescent="0.4">
      <c r="A1127" s="17" t="s">
        <v>249</v>
      </c>
      <c r="B1127" s="14" t="s">
        <v>19993</v>
      </c>
      <c r="C1127" s="2" t="s">
        <v>54652</v>
      </c>
      <c r="D1127" s="17" t="s">
        <v>50012</v>
      </c>
      <c r="G1127" t="s">
        <v>36327</v>
      </c>
      <c r="H1127" t="str">
        <f t="shared" ca="1" si="61"/>
        <v>insert into BUY values ( '0013','vr1rt0mn','191126','2018-11-16 22:24','매우 좋아요.','1');</v>
      </c>
      <c r="U1127">
        <f t="shared" ca="1" si="62"/>
        <v>1</v>
      </c>
    </row>
    <row r="1128" spans="1:21" x14ac:dyDescent="0.4">
      <c r="A1128" s="17" t="s">
        <v>275</v>
      </c>
      <c r="B1128" s="14" t="s">
        <v>19994</v>
      </c>
      <c r="C1128" s="2" t="s">
        <v>54653</v>
      </c>
      <c r="D1128" s="17" t="s">
        <v>50013</v>
      </c>
      <c r="G1128" t="s">
        <v>36331</v>
      </c>
      <c r="H1128" t="str">
        <f t="shared" ca="1" si="61"/>
        <v>insert into BUY values ( '0040','syz4kb12','191127','2018-07-04 19:44','별로 만족하지 않습니다.','1');</v>
      </c>
      <c r="U1128">
        <f t="shared" ca="1" si="62"/>
        <v>1</v>
      </c>
    </row>
    <row r="1129" spans="1:21" x14ac:dyDescent="0.4">
      <c r="A1129" s="17" t="s">
        <v>302</v>
      </c>
      <c r="B1129" s="14" t="s">
        <v>19995</v>
      </c>
      <c r="C1129" s="2" t="s">
        <v>54654</v>
      </c>
      <c r="D1129" s="17" t="s">
        <v>50014</v>
      </c>
      <c r="G1129" t="s">
        <v>36331</v>
      </c>
      <c r="H1129" t="str">
        <f t="shared" ca="1" si="61"/>
        <v>insert into BUY values ( '0067','olz2nd29','191128','2018-05-21 10:11','별로 만족하지 않습니다.','1');</v>
      </c>
      <c r="U1129">
        <f t="shared" ca="1" si="62"/>
        <v>1</v>
      </c>
    </row>
    <row r="1130" spans="1:21" x14ac:dyDescent="0.4">
      <c r="A1130" s="17" t="s">
        <v>301</v>
      </c>
      <c r="B1130" s="14" t="s">
        <v>19996</v>
      </c>
      <c r="C1130" s="2" t="s">
        <v>54655</v>
      </c>
      <c r="D1130" s="17" t="s">
        <v>50015</v>
      </c>
      <c r="G1130" t="s">
        <v>36335</v>
      </c>
      <c r="H1130" t="str">
        <f t="shared" ca="1" si="61"/>
        <v>insert into BUY values ( '0066','v0wieap6','191129','2019-11-03 23:45','가격과 품질 모두 만족합니다.','2');</v>
      </c>
      <c r="U1130">
        <f t="shared" ca="1" si="62"/>
        <v>2</v>
      </c>
    </row>
    <row r="1131" spans="1:21" x14ac:dyDescent="0.4">
      <c r="A1131" s="17" t="s">
        <v>301</v>
      </c>
      <c r="B1131" s="14" t="s">
        <v>19997</v>
      </c>
      <c r="C1131" s="2" t="s">
        <v>54656</v>
      </c>
      <c r="D1131" s="17" t="s">
        <v>50016</v>
      </c>
      <c r="G1131" t="s">
        <v>36329</v>
      </c>
      <c r="H1131" t="str">
        <f t="shared" ca="1" si="61"/>
        <v>insert into BUY values ( '0066','f2adf14y','191130','2019-10-14 22:48','아이들이 좋아해요.','2');</v>
      </c>
      <c r="U1131">
        <f t="shared" ca="1" si="62"/>
        <v>2</v>
      </c>
    </row>
    <row r="1132" spans="1:21" x14ac:dyDescent="0.4">
      <c r="A1132" s="17" t="s">
        <v>334</v>
      </c>
      <c r="B1132" s="14" t="s">
        <v>19998</v>
      </c>
      <c r="C1132" s="2" t="s">
        <v>54657</v>
      </c>
      <c r="D1132" s="17" t="s">
        <v>50017</v>
      </c>
      <c r="G1132" t="s">
        <v>36329</v>
      </c>
      <c r="H1132" t="str">
        <f t="shared" ca="1" si="61"/>
        <v>insert into BUY values ( '0099','4xdhecb6','191131','2019-07-04 17:17','아이들이 좋아해요.','1');</v>
      </c>
      <c r="U1132">
        <f t="shared" ca="1" si="62"/>
        <v>1</v>
      </c>
    </row>
    <row r="1133" spans="1:21" x14ac:dyDescent="0.4">
      <c r="A1133" s="17" t="s">
        <v>242</v>
      </c>
      <c r="B1133" s="14" t="s">
        <v>19999</v>
      </c>
      <c r="C1133" s="2" t="s">
        <v>54658</v>
      </c>
      <c r="D1133" s="17" t="s">
        <v>50018</v>
      </c>
      <c r="G1133" t="s">
        <v>36331</v>
      </c>
      <c r="H1133" t="str">
        <f t="shared" ca="1" si="61"/>
        <v>insert into BUY values ( '0006','o31xmi71','191132','2018-05-05 10:43','별로 만족하지 않습니다.','3');</v>
      </c>
      <c r="U1133">
        <f t="shared" ca="1" si="62"/>
        <v>3</v>
      </c>
    </row>
    <row r="1134" spans="1:21" x14ac:dyDescent="0.4">
      <c r="A1134" s="17" t="s">
        <v>291</v>
      </c>
      <c r="B1134" s="14" t="s">
        <v>20000</v>
      </c>
      <c r="C1134" s="2" t="s">
        <v>54659</v>
      </c>
      <c r="D1134" s="17" t="s">
        <v>50019</v>
      </c>
      <c r="G1134" t="s">
        <v>36338</v>
      </c>
      <c r="H1134" t="str">
        <f t="shared" ca="1" si="61"/>
        <v>insert into BUY values ( '0056','4o3pc733','191133','2018-06-10 14:11','매우 불만족스러워요.','3');</v>
      </c>
      <c r="U1134">
        <f t="shared" ca="1" si="62"/>
        <v>3</v>
      </c>
    </row>
    <row r="1135" spans="1:21" x14ac:dyDescent="0.4">
      <c r="A1135" s="17" t="s">
        <v>267</v>
      </c>
      <c r="B1135" s="14" t="s">
        <v>20001</v>
      </c>
      <c r="C1135" s="2" t="s">
        <v>54660</v>
      </c>
      <c r="D1135" s="17" t="s">
        <v>50020</v>
      </c>
      <c r="G1135" t="s">
        <v>36327</v>
      </c>
      <c r="H1135" t="str">
        <f t="shared" ca="1" si="61"/>
        <v>insert into BUY values ( '0031','slk1tm3w','191134','2018-12-29 11:57','매우 좋아요.','3');</v>
      </c>
      <c r="U1135">
        <f t="shared" ca="1" si="62"/>
        <v>3</v>
      </c>
    </row>
    <row r="1136" spans="1:21" x14ac:dyDescent="0.4">
      <c r="A1136" s="17" t="s">
        <v>311</v>
      </c>
      <c r="B1136" s="14" t="s">
        <v>20002</v>
      </c>
      <c r="C1136" s="2" t="s">
        <v>54661</v>
      </c>
      <c r="D1136" s="17" t="s">
        <v>50021</v>
      </c>
      <c r="G1136" t="s">
        <v>36335</v>
      </c>
      <c r="H1136" t="str">
        <f t="shared" ca="1" si="61"/>
        <v>insert into BUY values ( '0076','595wc5uw','191135','2019-05-07 16:16','가격과 품질 모두 만족합니다.','1');</v>
      </c>
      <c r="U1136">
        <f t="shared" ca="1" si="62"/>
        <v>1</v>
      </c>
    </row>
    <row r="1137" spans="1:21" x14ac:dyDescent="0.4">
      <c r="A1137" s="17" t="s">
        <v>243</v>
      </c>
      <c r="B1137" s="14" t="s">
        <v>20003</v>
      </c>
      <c r="C1137" s="2" t="s">
        <v>54662</v>
      </c>
      <c r="D1137" s="17" t="s">
        <v>50022</v>
      </c>
      <c r="G1137" t="s">
        <v>36338</v>
      </c>
      <c r="H1137" t="str">
        <f t="shared" ca="1" si="61"/>
        <v>insert into BUY values ( '0007','2dawsy37','191136','2018-07-18 14:45','매우 불만족스러워요.','2');</v>
      </c>
      <c r="U1137">
        <f t="shared" ca="1" si="62"/>
        <v>2</v>
      </c>
    </row>
    <row r="1138" spans="1:21" x14ac:dyDescent="0.4">
      <c r="A1138" s="17" t="s">
        <v>330</v>
      </c>
      <c r="B1138" s="14" t="s">
        <v>20004</v>
      </c>
      <c r="C1138" s="2" t="s">
        <v>54663</v>
      </c>
      <c r="D1138" s="17" t="s">
        <v>50023</v>
      </c>
      <c r="G1138" t="s">
        <v>36329</v>
      </c>
      <c r="H1138" t="str">
        <f t="shared" ca="1" si="61"/>
        <v>insert into BUY values ( '0095','xk99939n','191137','2019-05-06 16:37','아이들이 좋아해요.','3');</v>
      </c>
      <c r="U1138">
        <f t="shared" ca="1" si="62"/>
        <v>3</v>
      </c>
    </row>
    <row r="1139" spans="1:21" x14ac:dyDescent="0.4">
      <c r="A1139" s="17" t="s">
        <v>251</v>
      </c>
      <c r="B1139" s="14" t="s">
        <v>20005</v>
      </c>
      <c r="C1139" s="2" t="s">
        <v>54664</v>
      </c>
      <c r="D1139" s="17" t="s">
        <v>50024</v>
      </c>
      <c r="G1139" t="s">
        <v>36335</v>
      </c>
      <c r="H1139" t="str">
        <f t="shared" ca="1" si="61"/>
        <v>insert into BUY values ( '0015','86uxl6vo','191138','2019-07-12 23:22','가격과 품질 모두 만족합니다.','2');</v>
      </c>
      <c r="U1139">
        <f t="shared" ca="1" si="62"/>
        <v>2</v>
      </c>
    </row>
    <row r="1140" spans="1:21" x14ac:dyDescent="0.4">
      <c r="A1140" s="17" t="s">
        <v>271</v>
      </c>
      <c r="B1140" s="14" t="s">
        <v>20006</v>
      </c>
      <c r="C1140" s="2" t="s">
        <v>54665</v>
      </c>
      <c r="D1140" s="17" t="s">
        <v>50025</v>
      </c>
      <c r="G1140" t="s">
        <v>36329</v>
      </c>
      <c r="H1140" t="str">
        <f t="shared" ca="1" si="61"/>
        <v>insert into BUY values ( '0036','4z7i47o2','191139','2018-04-01 20:18','아이들이 좋아해요.','1');</v>
      </c>
      <c r="U1140">
        <f t="shared" ca="1" si="62"/>
        <v>1</v>
      </c>
    </row>
    <row r="1141" spans="1:21" x14ac:dyDescent="0.4">
      <c r="A1141" s="17" t="s">
        <v>332</v>
      </c>
      <c r="B1141" s="14" t="s">
        <v>20007</v>
      </c>
      <c r="C1141" s="2" t="s">
        <v>54666</v>
      </c>
      <c r="D1141" s="17" t="s">
        <v>50026</v>
      </c>
      <c r="G1141" t="s">
        <v>36338</v>
      </c>
      <c r="H1141" t="str">
        <f t="shared" ca="1" si="61"/>
        <v>insert into BUY values ( '0097','140ast18','191140','2019-10-12 13:25','매우 불만족스러워요.','3');</v>
      </c>
      <c r="U1141">
        <f t="shared" ca="1" si="62"/>
        <v>3</v>
      </c>
    </row>
    <row r="1142" spans="1:21" x14ac:dyDescent="0.4">
      <c r="A1142" s="17" t="s">
        <v>272</v>
      </c>
      <c r="B1142" s="14" t="s">
        <v>20008</v>
      </c>
      <c r="C1142" s="2" t="s">
        <v>54667</v>
      </c>
      <c r="D1142" s="17" t="s">
        <v>50027</v>
      </c>
      <c r="G1142" t="s">
        <v>36338</v>
      </c>
      <c r="H1142" t="str">
        <f t="shared" ca="1" si="61"/>
        <v>insert into BUY values ( '0037','kiw66io0','191141','2019-08-28 10:56','매우 불만족스러워요.','1');</v>
      </c>
      <c r="U1142">
        <f t="shared" ca="1" si="62"/>
        <v>1</v>
      </c>
    </row>
    <row r="1143" spans="1:21" x14ac:dyDescent="0.4">
      <c r="A1143" s="17" t="s">
        <v>254</v>
      </c>
      <c r="B1143" s="14" t="s">
        <v>20009</v>
      </c>
      <c r="C1143" s="2" t="s">
        <v>54668</v>
      </c>
      <c r="D1143" s="17" t="s">
        <v>50028</v>
      </c>
      <c r="G1143" t="s">
        <v>36338</v>
      </c>
      <c r="H1143" t="str">
        <f t="shared" ca="1" si="61"/>
        <v>insert into BUY values ( '0018','uf370y50','191142','2019-08-03 15:37','매우 불만족스러워요.','3');</v>
      </c>
      <c r="U1143">
        <f t="shared" ca="1" si="62"/>
        <v>3</v>
      </c>
    </row>
    <row r="1144" spans="1:21" x14ac:dyDescent="0.4">
      <c r="A1144" s="17" t="s">
        <v>282</v>
      </c>
      <c r="B1144" s="14" t="s">
        <v>20010</v>
      </c>
      <c r="C1144" s="2" t="s">
        <v>54669</v>
      </c>
      <c r="D1144" s="17" t="s">
        <v>50029</v>
      </c>
      <c r="G1144" t="s">
        <v>36333</v>
      </c>
      <c r="H1144" t="str">
        <f t="shared" ca="1" si="61"/>
        <v>insert into BUY values ( '0047','1a4m0oy2','191143','2019-07-21 10:26','다른 걸 사는 것이 좋을 것 같아요.','1');</v>
      </c>
      <c r="U1144">
        <f t="shared" ca="1" si="62"/>
        <v>1</v>
      </c>
    </row>
    <row r="1145" spans="1:21" x14ac:dyDescent="0.4">
      <c r="A1145" s="17" t="s">
        <v>280</v>
      </c>
      <c r="B1145" s="14" t="s">
        <v>20011</v>
      </c>
      <c r="C1145" s="2" t="s">
        <v>54670</v>
      </c>
      <c r="D1145" s="17" t="s">
        <v>50030</v>
      </c>
      <c r="G1145" t="s">
        <v>36337</v>
      </c>
      <c r="H1145" t="str">
        <f t="shared" ca="1" si="61"/>
        <v>insert into BUY values ( '0045','885p18uo','191144','2019-04-03 15:45','그냥 그래요.','3');</v>
      </c>
      <c r="U1145">
        <f t="shared" ca="1" si="62"/>
        <v>3</v>
      </c>
    </row>
    <row r="1146" spans="1:21" x14ac:dyDescent="0.4">
      <c r="A1146" s="17" t="s">
        <v>266</v>
      </c>
      <c r="B1146" s="14" t="s">
        <v>20012</v>
      </c>
      <c r="C1146" s="2" t="s">
        <v>54671</v>
      </c>
      <c r="D1146" s="17" t="s">
        <v>50031</v>
      </c>
      <c r="G1146" t="s">
        <v>36333</v>
      </c>
      <c r="H1146" t="str">
        <f t="shared" ca="1" si="61"/>
        <v>insert into BUY values ( '0030','h9q75m6b','191145','2019-12-07 22:13','다른 걸 사는 것이 좋을 것 같아요.','1');</v>
      </c>
      <c r="U1146">
        <f t="shared" ca="1" si="62"/>
        <v>1</v>
      </c>
    </row>
    <row r="1147" spans="1:21" x14ac:dyDescent="0.4">
      <c r="A1147" s="17" t="s">
        <v>248</v>
      </c>
      <c r="B1147" s="14" t="s">
        <v>20013</v>
      </c>
      <c r="C1147" s="2" t="s">
        <v>54672</v>
      </c>
      <c r="D1147" s="17" t="s">
        <v>50032</v>
      </c>
      <c r="G1147" t="s">
        <v>36338</v>
      </c>
      <c r="H1147" t="str">
        <f t="shared" ca="1" si="61"/>
        <v>insert into BUY values ( '0012','6qo5pdc0','191146','2019-12-10 10:27','매우 불만족스러워요.','2');</v>
      </c>
      <c r="U1147">
        <f t="shared" ca="1" si="62"/>
        <v>2</v>
      </c>
    </row>
    <row r="1148" spans="1:21" x14ac:dyDescent="0.4">
      <c r="A1148" s="17" t="s">
        <v>335</v>
      </c>
      <c r="B1148" s="14" t="s">
        <v>20014</v>
      </c>
      <c r="C1148" s="2" t="s">
        <v>54673</v>
      </c>
      <c r="D1148" s="17" t="s">
        <v>50033</v>
      </c>
      <c r="G1148" t="s">
        <v>36329</v>
      </c>
      <c r="H1148" t="str">
        <f t="shared" ca="1" si="61"/>
        <v>insert into BUY values ( '0100','uxtdj49p','191147','2019-12-27 12:46','아이들이 좋아해요.','3');</v>
      </c>
      <c r="U1148">
        <f t="shared" ca="1" si="62"/>
        <v>3</v>
      </c>
    </row>
    <row r="1149" spans="1:21" x14ac:dyDescent="0.4">
      <c r="A1149" s="17" t="s">
        <v>291</v>
      </c>
      <c r="B1149" s="14" t="s">
        <v>20015</v>
      </c>
      <c r="C1149" s="2" t="s">
        <v>54674</v>
      </c>
      <c r="D1149" s="17" t="s">
        <v>50034</v>
      </c>
      <c r="G1149" t="s">
        <v>36329</v>
      </c>
      <c r="H1149" t="str">
        <f t="shared" ca="1" si="61"/>
        <v>insert into BUY values ( '0056','nq66v474','191148','2019-10-23 15:56','아이들이 좋아해요.','3');</v>
      </c>
      <c r="U1149">
        <f t="shared" ca="1" si="62"/>
        <v>3</v>
      </c>
    </row>
    <row r="1150" spans="1:21" x14ac:dyDescent="0.4">
      <c r="A1150" s="17" t="s">
        <v>273</v>
      </c>
      <c r="B1150" s="14" t="s">
        <v>20016</v>
      </c>
      <c r="C1150" s="2" t="s">
        <v>54675</v>
      </c>
      <c r="D1150" s="17" t="s">
        <v>50035</v>
      </c>
      <c r="G1150" t="s">
        <v>36335</v>
      </c>
      <c r="H1150" t="str">
        <f t="shared" ca="1" si="61"/>
        <v>insert into BUY values ( '0038','18l79k28','191149','2019-09-11 21:20','가격과 품질 모두 만족합니다.','2');</v>
      </c>
      <c r="U1150">
        <f t="shared" ca="1" si="62"/>
        <v>2</v>
      </c>
    </row>
    <row r="1151" spans="1:21" x14ac:dyDescent="0.4">
      <c r="A1151" s="17" t="s">
        <v>257</v>
      </c>
      <c r="B1151" s="14" t="s">
        <v>20017</v>
      </c>
      <c r="C1151" s="2" t="s">
        <v>54676</v>
      </c>
      <c r="D1151" s="17" t="s">
        <v>50036</v>
      </c>
      <c r="G1151" t="s">
        <v>36331</v>
      </c>
      <c r="H1151" t="str">
        <f t="shared" ca="1" si="61"/>
        <v>insert into BUY values ( '0021','u917i43m','191150','2019-06-27 23:43','별로 만족하지 않습니다.','3');</v>
      </c>
      <c r="U1151">
        <f t="shared" ca="1" si="62"/>
        <v>3</v>
      </c>
    </row>
    <row r="1152" spans="1:21" x14ac:dyDescent="0.4">
      <c r="A1152" s="17" t="s">
        <v>277</v>
      </c>
      <c r="B1152" s="14" t="s">
        <v>20018</v>
      </c>
      <c r="C1152" s="2" t="s">
        <v>54677</v>
      </c>
      <c r="D1152" s="17" t="s">
        <v>50037</v>
      </c>
      <c r="G1152" t="s">
        <v>36333</v>
      </c>
      <c r="H1152" t="str">
        <f t="shared" ca="1" si="61"/>
        <v>insert into BUY values ( '0042','aukdowbg','191151','2018-01-01 20:10','다른 걸 사는 것이 좋을 것 같아요.','1');</v>
      </c>
      <c r="U1152">
        <f t="shared" ca="1" si="62"/>
        <v>1</v>
      </c>
    </row>
    <row r="1153" spans="1:21" x14ac:dyDescent="0.4">
      <c r="A1153" s="17" t="s">
        <v>252</v>
      </c>
      <c r="B1153" s="14" t="s">
        <v>20019</v>
      </c>
      <c r="C1153" s="2" t="s">
        <v>54678</v>
      </c>
      <c r="D1153" s="17" t="s">
        <v>50038</v>
      </c>
      <c r="G1153" t="s">
        <v>36327</v>
      </c>
      <c r="H1153" t="str">
        <f t="shared" ca="1" si="61"/>
        <v>insert into BUY values ( '0016','o0s48419','191152','2019-02-12 23:30','매우 좋아요.','3');</v>
      </c>
      <c r="U1153">
        <f t="shared" ca="1" si="62"/>
        <v>3</v>
      </c>
    </row>
    <row r="1154" spans="1:21" x14ac:dyDescent="0.4">
      <c r="A1154" s="17" t="s">
        <v>276</v>
      </c>
      <c r="B1154" s="14" t="s">
        <v>20020</v>
      </c>
      <c r="C1154" s="2" t="s">
        <v>54679</v>
      </c>
      <c r="D1154" s="17" t="s">
        <v>50039</v>
      </c>
      <c r="G1154" t="s">
        <v>36335</v>
      </c>
      <c r="H1154" t="str">
        <f t="shared" ca="1" si="61"/>
        <v>insert into BUY values ( '0041','gfosq7zj','191153','2019-02-01 10:15','가격과 품질 모두 만족합니다.','1');</v>
      </c>
      <c r="U1154">
        <f t="shared" ca="1" si="62"/>
        <v>1</v>
      </c>
    </row>
    <row r="1155" spans="1:21" x14ac:dyDescent="0.4">
      <c r="A1155" s="17" t="s">
        <v>263</v>
      </c>
      <c r="B1155" s="14" t="s">
        <v>20021</v>
      </c>
      <c r="C1155" s="2" t="s">
        <v>54680</v>
      </c>
      <c r="D1155" s="17" t="s">
        <v>57223</v>
      </c>
      <c r="G1155" t="s">
        <v>36335</v>
      </c>
      <c r="H1155" t="str">
        <f t="shared" ref="H1155:H1218" ca="1" si="63">"insert into BUY values ( '"&amp;A1155&amp;"','"&amp;B1155&amp;"','"&amp;C1155&amp;"','"&amp;D1155&amp;"','"&amp;G1155&amp;"','"&amp;U1155&amp;"');"</f>
        <v>insert into BUY values ( '0027','k167257o','191154','2018-12-29 22:48','가격과 품질 모두 만족합니다.','2');</v>
      </c>
      <c r="U1155">
        <f t="shared" ca="1" si="62"/>
        <v>2</v>
      </c>
    </row>
    <row r="1156" spans="1:21" x14ac:dyDescent="0.4">
      <c r="A1156" s="17" t="s">
        <v>275</v>
      </c>
      <c r="B1156" s="14" t="s">
        <v>20022</v>
      </c>
      <c r="C1156" s="2" t="s">
        <v>54681</v>
      </c>
      <c r="D1156" s="17" t="s">
        <v>50040</v>
      </c>
      <c r="G1156" t="s">
        <v>36338</v>
      </c>
      <c r="H1156" t="str">
        <f t="shared" ca="1" si="63"/>
        <v>insert into BUY values ( '0040','xja70mau','191155','2019-12-19 11:23','매우 불만족스러워요.','1');</v>
      </c>
      <c r="U1156">
        <f t="shared" ca="1" si="62"/>
        <v>1</v>
      </c>
    </row>
    <row r="1157" spans="1:21" x14ac:dyDescent="0.4">
      <c r="A1157" s="17" t="s">
        <v>331</v>
      </c>
      <c r="B1157" s="14" t="s">
        <v>20023</v>
      </c>
      <c r="C1157" s="2" t="s">
        <v>54682</v>
      </c>
      <c r="D1157" s="17" t="s">
        <v>50041</v>
      </c>
      <c r="G1157" t="s">
        <v>36333</v>
      </c>
      <c r="H1157" t="str">
        <f t="shared" ca="1" si="63"/>
        <v>insert into BUY values ( '0096','x6py7l7y','191156','2019-07-12 14:20','다른 걸 사는 것이 좋을 것 같아요.','1');</v>
      </c>
      <c r="U1157">
        <f t="shared" ca="1" si="62"/>
        <v>1</v>
      </c>
    </row>
    <row r="1158" spans="1:21" x14ac:dyDescent="0.4">
      <c r="A1158" s="17" t="s">
        <v>276</v>
      </c>
      <c r="B1158" s="14" t="s">
        <v>20024</v>
      </c>
      <c r="C1158" s="2" t="s">
        <v>54683</v>
      </c>
      <c r="D1158" s="17" t="s">
        <v>50042</v>
      </c>
      <c r="G1158" t="s">
        <v>36337</v>
      </c>
      <c r="H1158" t="str">
        <f t="shared" ca="1" si="63"/>
        <v>insert into BUY values ( '0041','538l17gd','191157','2018-11-26 15:53','그냥 그래요.','1');</v>
      </c>
      <c r="U1158">
        <f t="shared" ca="1" si="62"/>
        <v>1</v>
      </c>
    </row>
    <row r="1159" spans="1:21" x14ac:dyDescent="0.4">
      <c r="A1159" s="17" t="s">
        <v>258</v>
      </c>
      <c r="B1159" s="14" t="s">
        <v>20025</v>
      </c>
      <c r="C1159" s="2" t="s">
        <v>54684</v>
      </c>
      <c r="D1159" s="17" t="s">
        <v>50043</v>
      </c>
      <c r="G1159" t="s">
        <v>36333</v>
      </c>
      <c r="H1159" t="str">
        <f t="shared" ca="1" si="63"/>
        <v>insert into BUY values ( '0022','m2x0m5d8','191158','2018-05-19 20:15','다른 걸 사는 것이 좋을 것 같아요.','1');</v>
      </c>
      <c r="U1159">
        <f t="shared" ca="1" si="62"/>
        <v>1</v>
      </c>
    </row>
    <row r="1160" spans="1:21" x14ac:dyDescent="0.4">
      <c r="A1160" s="17" t="s">
        <v>276</v>
      </c>
      <c r="B1160" s="14" t="s">
        <v>20026</v>
      </c>
      <c r="C1160" s="2" t="s">
        <v>54685</v>
      </c>
      <c r="D1160" s="17" t="s">
        <v>50044</v>
      </c>
      <c r="G1160" t="s">
        <v>36331</v>
      </c>
      <c r="H1160" t="str">
        <f t="shared" ca="1" si="63"/>
        <v>insert into BUY values ( '0041','fht9v631','191159','2018-11-26 20:25','별로 만족하지 않습니다.','1');</v>
      </c>
      <c r="U1160">
        <f t="shared" ca="1" si="62"/>
        <v>1</v>
      </c>
    </row>
    <row r="1161" spans="1:21" x14ac:dyDescent="0.4">
      <c r="A1161" s="17" t="s">
        <v>307</v>
      </c>
      <c r="B1161" s="14" t="s">
        <v>20027</v>
      </c>
      <c r="C1161" s="2" t="s">
        <v>54686</v>
      </c>
      <c r="D1161" s="17" t="s">
        <v>50045</v>
      </c>
      <c r="G1161" t="s">
        <v>36335</v>
      </c>
      <c r="H1161" t="str">
        <f t="shared" ca="1" si="63"/>
        <v>insert into BUY values ( '0072','1z0l5f3q','191160','2018-09-06 18:22','가격과 품질 모두 만족합니다.','2');</v>
      </c>
      <c r="U1161">
        <f t="shared" ca="1" si="62"/>
        <v>2</v>
      </c>
    </row>
    <row r="1162" spans="1:21" x14ac:dyDescent="0.4">
      <c r="A1162" s="17" t="s">
        <v>328</v>
      </c>
      <c r="B1162" s="14" t="s">
        <v>20028</v>
      </c>
      <c r="C1162" s="2" t="s">
        <v>54687</v>
      </c>
      <c r="D1162" s="17" t="s">
        <v>50046</v>
      </c>
      <c r="G1162" t="s">
        <v>36327</v>
      </c>
      <c r="H1162" t="str">
        <f t="shared" ca="1" si="63"/>
        <v>insert into BUY values ( '0093','zfy2pl17','191161','2018-05-19 20:33','매우 좋아요.','3');</v>
      </c>
      <c r="U1162">
        <f t="shared" ca="1" si="62"/>
        <v>3</v>
      </c>
    </row>
    <row r="1163" spans="1:21" x14ac:dyDescent="0.4">
      <c r="A1163" s="17" t="s">
        <v>37880</v>
      </c>
      <c r="B1163" s="14" t="s">
        <v>20029</v>
      </c>
      <c r="C1163" s="2" t="s">
        <v>54688</v>
      </c>
      <c r="D1163" s="17" t="s">
        <v>50047</v>
      </c>
      <c r="G1163" t="s">
        <v>36329</v>
      </c>
      <c r="H1163" t="str">
        <f t="shared" ca="1" si="63"/>
        <v>insert into BUY values ( '0001','5zut83lk','191162','2018-03-12 19:56','아이들이 좋아해요.','2');</v>
      </c>
      <c r="U1163">
        <f t="shared" ca="1" si="62"/>
        <v>2</v>
      </c>
    </row>
    <row r="1164" spans="1:21" x14ac:dyDescent="0.4">
      <c r="A1164" s="17" t="s">
        <v>329</v>
      </c>
      <c r="B1164" s="14" t="s">
        <v>20030</v>
      </c>
      <c r="C1164" s="2" t="s">
        <v>54689</v>
      </c>
      <c r="D1164" s="17" t="s">
        <v>50048</v>
      </c>
      <c r="G1164" t="s">
        <v>36335</v>
      </c>
      <c r="H1164" t="str">
        <f t="shared" ca="1" si="63"/>
        <v>insert into BUY values ( '0094','26ura2yf','191163','2018-10-04 13:27','가격과 품질 모두 만족합니다.','1');</v>
      </c>
      <c r="U1164">
        <f t="shared" ca="1" si="62"/>
        <v>1</v>
      </c>
    </row>
    <row r="1165" spans="1:21" x14ac:dyDescent="0.4">
      <c r="A1165" s="17" t="s">
        <v>321</v>
      </c>
      <c r="B1165" s="14" t="s">
        <v>20031</v>
      </c>
      <c r="C1165" s="2" t="s">
        <v>54690</v>
      </c>
      <c r="D1165" s="17" t="s">
        <v>50049</v>
      </c>
      <c r="G1165" t="s">
        <v>36338</v>
      </c>
      <c r="H1165" t="str">
        <f t="shared" ca="1" si="63"/>
        <v>insert into BUY values ( '0086','a93bgj81','191164','2019-06-18 11:50','매우 불만족스러워요.','3');</v>
      </c>
      <c r="U1165">
        <f t="shared" ca="1" si="62"/>
        <v>3</v>
      </c>
    </row>
    <row r="1166" spans="1:21" x14ac:dyDescent="0.4">
      <c r="A1166" s="17" t="s">
        <v>319</v>
      </c>
      <c r="B1166" s="14" t="s">
        <v>20032</v>
      </c>
      <c r="C1166" s="2" t="s">
        <v>54691</v>
      </c>
      <c r="D1166" s="17" t="s">
        <v>50050</v>
      </c>
      <c r="G1166" t="s">
        <v>36338</v>
      </c>
      <c r="H1166" t="str">
        <f t="shared" ca="1" si="63"/>
        <v>insert into BUY values ( '0084','2alrhqm4','191165','2019-10-18 15:50','매우 불만족스러워요.','3');</v>
      </c>
      <c r="U1166">
        <f t="shared" ca="1" si="62"/>
        <v>3</v>
      </c>
    </row>
    <row r="1167" spans="1:21" x14ac:dyDescent="0.4">
      <c r="A1167" s="17" t="s">
        <v>309</v>
      </c>
      <c r="B1167" s="14" t="s">
        <v>20033</v>
      </c>
      <c r="C1167" s="2" t="s">
        <v>54692</v>
      </c>
      <c r="D1167" s="17" t="s">
        <v>50051</v>
      </c>
      <c r="G1167" t="s">
        <v>36338</v>
      </c>
      <c r="H1167" t="str">
        <f t="shared" ca="1" si="63"/>
        <v>insert into BUY values ( '0074','3my14096','191166','2018-08-21 17:53','매우 불만족스러워요.','3');</v>
      </c>
      <c r="U1167">
        <f t="shared" ca="1" si="62"/>
        <v>3</v>
      </c>
    </row>
    <row r="1168" spans="1:21" x14ac:dyDescent="0.4">
      <c r="A1168" s="17" t="s">
        <v>327</v>
      </c>
      <c r="B1168" s="14" t="s">
        <v>20034</v>
      </c>
      <c r="C1168" s="2" t="s">
        <v>54693</v>
      </c>
      <c r="D1168" s="17" t="s">
        <v>50052</v>
      </c>
      <c r="G1168" t="s">
        <v>36331</v>
      </c>
      <c r="H1168" t="str">
        <f t="shared" ca="1" si="63"/>
        <v>insert into BUY values ( '0092','94786gb1','191167','2019-10-28 22:11','별로 만족하지 않습니다.','2');</v>
      </c>
      <c r="U1168">
        <f t="shared" ca="1" si="62"/>
        <v>2</v>
      </c>
    </row>
    <row r="1169" spans="1:21" x14ac:dyDescent="0.4">
      <c r="A1169" s="17" t="s">
        <v>271</v>
      </c>
      <c r="B1169" s="14" t="s">
        <v>20035</v>
      </c>
      <c r="C1169" s="2" t="s">
        <v>54694</v>
      </c>
      <c r="D1169" s="17" t="s">
        <v>50053</v>
      </c>
      <c r="G1169" t="s">
        <v>36337</v>
      </c>
      <c r="H1169" t="str">
        <f t="shared" ca="1" si="63"/>
        <v>insert into BUY values ( '0036','379728p7','191168','2018-12-21 14:52','그냥 그래요.','2');</v>
      </c>
      <c r="U1169">
        <f t="shared" ca="1" si="62"/>
        <v>2</v>
      </c>
    </row>
    <row r="1170" spans="1:21" x14ac:dyDescent="0.4">
      <c r="A1170" s="17" t="s">
        <v>324</v>
      </c>
      <c r="B1170" s="14" t="s">
        <v>20036</v>
      </c>
      <c r="C1170" s="2" t="s">
        <v>54695</v>
      </c>
      <c r="D1170" s="17" t="s">
        <v>50054</v>
      </c>
      <c r="G1170" t="s">
        <v>36337</v>
      </c>
      <c r="H1170" t="str">
        <f t="shared" ca="1" si="63"/>
        <v>insert into BUY values ( '0089','z2o6ypj9','191169','2019-03-06 13:38','그냥 그래요.','3');</v>
      </c>
      <c r="U1170">
        <f t="shared" ca="1" si="62"/>
        <v>3</v>
      </c>
    </row>
    <row r="1171" spans="1:21" x14ac:dyDescent="0.4">
      <c r="A1171" s="17" t="s">
        <v>245</v>
      </c>
      <c r="B1171" s="14" t="s">
        <v>20037</v>
      </c>
      <c r="C1171" s="2" t="s">
        <v>54696</v>
      </c>
      <c r="D1171" s="17" t="s">
        <v>50055</v>
      </c>
      <c r="G1171" t="s">
        <v>36327</v>
      </c>
      <c r="H1171" t="str">
        <f t="shared" ca="1" si="63"/>
        <v>insert into BUY values ( '0009','g52azjp4','191170','2018-02-21 11:55','매우 좋아요.','2');</v>
      </c>
      <c r="U1171">
        <f t="shared" ca="1" si="62"/>
        <v>2</v>
      </c>
    </row>
    <row r="1172" spans="1:21" x14ac:dyDescent="0.4">
      <c r="A1172" s="17" t="s">
        <v>317</v>
      </c>
      <c r="B1172" s="14" t="s">
        <v>20038</v>
      </c>
      <c r="C1172" s="2" t="s">
        <v>54697</v>
      </c>
      <c r="D1172" s="17" t="s">
        <v>50056</v>
      </c>
      <c r="G1172" t="s">
        <v>36337</v>
      </c>
      <c r="H1172" t="str">
        <f t="shared" ca="1" si="63"/>
        <v>insert into BUY values ( '0082','n0156fx5','191171','2018-11-30 14:34','그냥 그래요.','2');</v>
      </c>
      <c r="U1172">
        <f t="shared" ca="1" si="62"/>
        <v>2</v>
      </c>
    </row>
    <row r="1173" spans="1:21" x14ac:dyDescent="0.4">
      <c r="A1173" s="17" t="s">
        <v>238</v>
      </c>
      <c r="B1173" s="14" t="s">
        <v>20039</v>
      </c>
      <c r="C1173" s="2" t="s">
        <v>54698</v>
      </c>
      <c r="D1173" s="17" t="s">
        <v>50057</v>
      </c>
      <c r="G1173" t="s">
        <v>36337</v>
      </c>
      <c r="H1173" t="str">
        <f t="shared" ca="1" si="63"/>
        <v>insert into BUY values ( '0002','6j83o9o6','191172','2019-04-05 22:24','그냥 그래요.','3');</v>
      </c>
      <c r="U1173">
        <f t="shared" ca="1" si="62"/>
        <v>3</v>
      </c>
    </row>
    <row r="1174" spans="1:21" x14ac:dyDescent="0.4">
      <c r="A1174" s="17" t="s">
        <v>315</v>
      </c>
      <c r="B1174" s="14" t="s">
        <v>20040</v>
      </c>
      <c r="C1174" s="2" t="s">
        <v>54699</v>
      </c>
      <c r="D1174" s="17" t="s">
        <v>50058</v>
      </c>
      <c r="G1174" t="s">
        <v>36333</v>
      </c>
      <c r="H1174" t="str">
        <f t="shared" ca="1" si="63"/>
        <v>insert into BUY values ( '0080','i94mibu5','191173','2019-01-28 16:58','다른 걸 사는 것이 좋을 것 같아요.','3');</v>
      </c>
      <c r="U1174">
        <f t="shared" ca="1" si="62"/>
        <v>3</v>
      </c>
    </row>
    <row r="1175" spans="1:21" x14ac:dyDescent="0.4">
      <c r="A1175" s="17" t="s">
        <v>273</v>
      </c>
      <c r="B1175" s="14" t="s">
        <v>20041</v>
      </c>
      <c r="C1175" s="2" t="s">
        <v>54700</v>
      </c>
      <c r="D1175" s="17" t="s">
        <v>50059</v>
      </c>
      <c r="G1175" t="s">
        <v>36337</v>
      </c>
      <c r="H1175" t="str">
        <f t="shared" ca="1" si="63"/>
        <v>insert into BUY values ( '0038','a6bsp2e1','191174','2018-12-24 13:56','그냥 그래요.','2');</v>
      </c>
      <c r="U1175">
        <f t="shared" ca="1" si="62"/>
        <v>2</v>
      </c>
    </row>
    <row r="1176" spans="1:21" x14ac:dyDescent="0.4">
      <c r="A1176" s="17" t="s">
        <v>265</v>
      </c>
      <c r="B1176" s="14" t="s">
        <v>20042</v>
      </c>
      <c r="C1176" s="2" t="s">
        <v>54701</v>
      </c>
      <c r="D1176" s="17" t="s">
        <v>50060</v>
      </c>
      <c r="G1176" t="s">
        <v>36333</v>
      </c>
      <c r="H1176" t="str">
        <f t="shared" ca="1" si="63"/>
        <v>insert into BUY values ( '0029','432tgpft','191175','2018-09-09 14:42','다른 걸 사는 것이 좋을 것 같아요.','2');</v>
      </c>
      <c r="U1176">
        <f t="shared" ca="1" si="62"/>
        <v>2</v>
      </c>
    </row>
    <row r="1177" spans="1:21" x14ac:dyDescent="0.4">
      <c r="A1177" s="17" t="s">
        <v>323</v>
      </c>
      <c r="B1177" s="14" t="s">
        <v>20043</v>
      </c>
      <c r="C1177" s="2" t="s">
        <v>54702</v>
      </c>
      <c r="D1177" s="17" t="s">
        <v>50061</v>
      </c>
      <c r="G1177" t="s">
        <v>36337</v>
      </c>
      <c r="H1177" t="str">
        <f t="shared" ca="1" si="63"/>
        <v>insert into BUY values ( '0088','dh0i3a42','191176','2018-06-13 12:36','그냥 그래요.','2');</v>
      </c>
      <c r="U1177">
        <f t="shared" ca="1" si="62"/>
        <v>2</v>
      </c>
    </row>
    <row r="1178" spans="1:21" x14ac:dyDescent="0.4">
      <c r="A1178" s="17" t="s">
        <v>272</v>
      </c>
      <c r="B1178" s="14" t="s">
        <v>20044</v>
      </c>
      <c r="C1178" s="2" t="s">
        <v>54703</v>
      </c>
      <c r="D1178" s="17" t="s">
        <v>50062</v>
      </c>
      <c r="G1178" t="s">
        <v>36337</v>
      </c>
      <c r="H1178" t="str">
        <f t="shared" ca="1" si="63"/>
        <v>insert into BUY values ( '0037','30z3vmk0','191177','2019-06-15 13:51','그냥 그래요.','2');</v>
      </c>
      <c r="U1178">
        <f t="shared" ca="1" si="62"/>
        <v>2</v>
      </c>
    </row>
    <row r="1179" spans="1:21" x14ac:dyDescent="0.4">
      <c r="A1179" s="17" t="s">
        <v>325</v>
      </c>
      <c r="B1179" s="14" t="s">
        <v>20045</v>
      </c>
      <c r="C1179" s="2" t="s">
        <v>54704</v>
      </c>
      <c r="D1179" s="17" t="s">
        <v>50063</v>
      </c>
      <c r="G1179" t="s">
        <v>36329</v>
      </c>
      <c r="H1179" t="str">
        <f t="shared" ca="1" si="63"/>
        <v>insert into BUY values ( '0090','255phmj3','191178','2019-05-15 15:50','아이들이 좋아해요.','2');</v>
      </c>
      <c r="U1179">
        <f t="shared" ref="U1179:U1242" ca="1" si="64">RANDBETWEEN(1,3)</f>
        <v>2</v>
      </c>
    </row>
    <row r="1180" spans="1:21" x14ac:dyDescent="0.4">
      <c r="A1180" s="17" t="s">
        <v>251</v>
      </c>
      <c r="B1180" s="14" t="s">
        <v>20046</v>
      </c>
      <c r="C1180" s="2" t="s">
        <v>54705</v>
      </c>
      <c r="D1180" s="17" t="s">
        <v>50064</v>
      </c>
      <c r="G1180" t="s">
        <v>36329</v>
      </c>
      <c r="H1180" t="str">
        <f t="shared" ca="1" si="63"/>
        <v>insert into BUY values ( '0015','799hc82z','191179','2019-01-06 23:20','아이들이 좋아해요.','1');</v>
      </c>
      <c r="U1180">
        <f t="shared" ca="1" si="64"/>
        <v>1</v>
      </c>
    </row>
    <row r="1181" spans="1:21" x14ac:dyDescent="0.4">
      <c r="A1181" s="17" t="s">
        <v>288</v>
      </c>
      <c r="B1181" s="14" t="s">
        <v>20047</v>
      </c>
      <c r="C1181" s="2" t="s">
        <v>54706</v>
      </c>
      <c r="D1181" s="17" t="s">
        <v>50065</v>
      </c>
      <c r="G1181" t="s">
        <v>36331</v>
      </c>
      <c r="H1181" t="str">
        <f t="shared" ca="1" si="63"/>
        <v>insert into BUY values ( '0053','j1gd2nig','191180','2019-07-21 17:43','별로 만족하지 않습니다.','3');</v>
      </c>
      <c r="U1181">
        <f t="shared" ca="1" si="64"/>
        <v>3</v>
      </c>
    </row>
    <row r="1182" spans="1:21" x14ac:dyDescent="0.4">
      <c r="A1182" s="17" t="s">
        <v>251</v>
      </c>
      <c r="B1182" s="14" t="s">
        <v>20048</v>
      </c>
      <c r="C1182" s="2" t="s">
        <v>54707</v>
      </c>
      <c r="D1182" s="17" t="s">
        <v>50066</v>
      </c>
      <c r="G1182" t="s">
        <v>36331</v>
      </c>
      <c r="H1182" t="str">
        <f t="shared" ca="1" si="63"/>
        <v>insert into BUY values ( '0015','9c0al427','191181','2018-06-09 20:59','별로 만족하지 않습니다.','3');</v>
      </c>
      <c r="U1182">
        <f t="shared" ca="1" si="64"/>
        <v>3</v>
      </c>
    </row>
    <row r="1183" spans="1:21" x14ac:dyDescent="0.4">
      <c r="A1183" s="17" t="s">
        <v>262</v>
      </c>
      <c r="B1183" s="14" t="s">
        <v>20049</v>
      </c>
      <c r="C1183" s="2" t="s">
        <v>54708</v>
      </c>
      <c r="D1183" s="17" t="s">
        <v>50067</v>
      </c>
      <c r="G1183" t="s">
        <v>36329</v>
      </c>
      <c r="H1183" t="str">
        <f t="shared" ca="1" si="63"/>
        <v>insert into BUY values ( '0026','4u3tzrb5','191182','2018-01-26 23:27','아이들이 좋아해요.','2');</v>
      </c>
      <c r="U1183">
        <f t="shared" ca="1" si="64"/>
        <v>2</v>
      </c>
    </row>
    <row r="1184" spans="1:21" x14ac:dyDescent="0.4">
      <c r="A1184" s="17" t="s">
        <v>300</v>
      </c>
      <c r="B1184" s="14" t="s">
        <v>20050</v>
      </c>
      <c r="C1184" s="2" t="s">
        <v>54709</v>
      </c>
      <c r="D1184" s="17" t="s">
        <v>50068</v>
      </c>
      <c r="G1184" t="s">
        <v>36333</v>
      </c>
      <c r="H1184" t="str">
        <f t="shared" ca="1" si="63"/>
        <v>insert into BUY values ( '0065','7371660n','191183','2018-07-07 13:59','다른 걸 사는 것이 좋을 것 같아요.','1');</v>
      </c>
      <c r="U1184">
        <f t="shared" ca="1" si="64"/>
        <v>1</v>
      </c>
    </row>
    <row r="1185" spans="1:21" x14ac:dyDescent="0.4">
      <c r="A1185" s="17" t="s">
        <v>264</v>
      </c>
      <c r="B1185" s="14" t="s">
        <v>20051</v>
      </c>
      <c r="C1185" s="2" t="s">
        <v>54710</v>
      </c>
      <c r="D1185" s="17" t="s">
        <v>50069</v>
      </c>
      <c r="G1185" t="s">
        <v>36331</v>
      </c>
      <c r="H1185" t="str">
        <f t="shared" ca="1" si="63"/>
        <v>insert into BUY values ( '0028','33445h6u','191184','2018-06-20 23:57','별로 만족하지 않습니다.','1');</v>
      </c>
      <c r="U1185">
        <f t="shared" ca="1" si="64"/>
        <v>1</v>
      </c>
    </row>
    <row r="1186" spans="1:21" x14ac:dyDescent="0.4">
      <c r="A1186" s="17" t="s">
        <v>273</v>
      </c>
      <c r="B1186" s="14" t="s">
        <v>20052</v>
      </c>
      <c r="C1186" s="2" t="s">
        <v>54711</v>
      </c>
      <c r="D1186" s="17" t="s">
        <v>50070</v>
      </c>
      <c r="G1186" t="s">
        <v>36331</v>
      </c>
      <c r="H1186" t="str">
        <f t="shared" ca="1" si="63"/>
        <v>insert into BUY values ( '0038','83k7s3m3','191185','2018-01-20 23:40','별로 만족하지 않습니다.','3');</v>
      </c>
      <c r="U1186">
        <f t="shared" ca="1" si="64"/>
        <v>3</v>
      </c>
    </row>
    <row r="1187" spans="1:21" x14ac:dyDescent="0.4">
      <c r="A1187" s="17" t="s">
        <v>242</v>
      </c>
      <c r="B1187" s="14" t="s">
        <v>20053</v>
      </c>
      <c r="C1187" s="2" t="s">
        <v>54712</v>
      </c>
      <c r="D1187" s="17" t="s">
        <v>57224</v>
      </c>
      <c r="G1187" t="s">
        <v>36331</v>
      </c>
      <c r="H1187" t="str">
        <f t="shared" ca="1" si="63"/>
        <v>insert into BUY values ( '0006','nsy8w07d','191186','2018-12-30 11:43','별로 만족하지 않습니다.','1');</v>
      </c>
      <c r="U1187">
        <f t="shared" ca="1" si="64"/>
        <v>1</v>
      </c>
    </row>
    <row r="1188" spans="1:21" x14ac:dyDescent="0.4">
      <c r="A1188" s="17" t="s">
        <v>302</v>
      </c>
      <c r="B1188" s="14" t="s">
        <v>20054</v>
      </c>
      <c r="C1188" s="2" t="s">
        <v>54713</v>
      </c>
      <c r="D1188" s="17" t="s">
        <v>50071</v>
      </c>
      <c r="G1188" t="s">
        <v>36329</v>
      </c>
      <c r="H1188" t="str">
        <f t="shared" ca="1" si="63"/>
        <v>insert into BUY values ( '0067','anu1pnxb','191187','2018-12-16 21:23','아이들이 좋아해요.','3');</v>
      </c>
      <c r="U1188">
        <f t="shared" ca="1" si="64"/>
        <v>3</v>
      </c>
    </row>
    <row r="1189" spans="1:21" x14ac:dyDescent="0.4">
      <c r="A1189" s="17" t="s">
        <v>306</v>
      </c>
      <c r="B1189" s="14" t="s">
        <v>20055</v>
      </c>
      <c r="C1189" s="2" t="s">
        <v>54714</v>
      </c>
      <c r="D1189" s="17" t="s">
        <v>50072</v>
      </c>
      <c r="G1189" t="s">
        <v>36337</v>
      </c>
      <c r="H1189" t="str">
        <f t="shared" ca="1" si="63"/>
        <v>insert into BUY values ( '0071','2qiqb8q4','191188','2019-07-18 19:51','그냥 그래요.','3');</v>
      </c>
      <c r="U1189">
        <f t="shared" ca="1" si="64"/>
        <v>3</v>
      </c>
    </row>
    <row r="1190" spans="1:21" x14ac:dyDescent="0.4">
      <c r="A1190" s="17" t="s">
        <v>247</v>
      </c>
      <c r="B1190" s="14" t="s">
        <v>20056</v>
      </c>
      <c r="C1190" s="2" t="s">
        <v>54715</v>
      </c>
      <c r="D1190" s="17" t="s">
        <v>50073</v>
      </c>
      <c r="G1190" t="s">
        <v>36338</v>
      </c>
      <c r="H1190" t="str">
        <f t="shared" ca="1" si="63"/>
        <v>insert into BUY values ( '0011','54btleef','191189','2018-08-22 21:44','매우 불만족스러워요.','2');</v>
      </c>
      <c r="U1190">
        <f t="shared" ca="1" si="64"/>
        <v>2</v>
      </c>
    </row>
    <row r="1191" spans="1:21" x14ac:dyDescent="0.4">
      <c r="A1191" s="17" t="s">
        <v>250</v>
      </c>
      <c r="B1191" s="14" t="s">
        <v>20057</v>
      </c>
      <c r="C1191" s="2" t="s">
        <v>54716</v>
      </c>
      <c r="D1191" s="17" t="s">
        <v>50074</v>
      </c>
      <c r="G1191" t="s">
        <v>36329</v>
      </c>
      <c r="H1191" t="str">
        <f t="shared" ca="1" si="63"/>
        <v>insert into BUY values ( '0014','27xbg84d','191190','2019-09-01 19:54','아이들이 좋아해요.','1');</v>
      </c>
      <c r="U1191">
        <f t="shared" ca="1" si="64"/>
        <v>1</v>
      </c>
    </row>
    <row r="1192" spans="1:21" x14ac:dyDescent="0.4">
      <c r="A1192" s="17" t="s">
        <v>310</v>
      </c>
      <c r="B1192" s="14" t="s">
        <v>20058</v>
      </c>
      <c r="C1192" s="2" t="s">
        <v>54717</v>
      </c>
      <c r="D1192" s="17" t="s">
        <v>50075</v>
      </c>
      <c r="G1192" t="s">
        <v>36335</v>
      </c>
      <c r="H1192" t="str">
        <f t="shared" ca="1" si="63"/>
        <v>insert into BUY values ( '0075','153atop9','191191','2019-08-06 13:28','가격과 품질 모두 만족합니다.','1');</v>
      </c>
      <c r="U1192">
        <f t="shared" ca="1" si="64"/>
        <v>1</v>
      </c>
    </row>
    <row r="1193" spans="1:21" x14ac:dyDescent="0.4">
      <c r="A1193" s="17" t="s">
        <v>304</v>
      </c>
      <c r="B1193" s="14" t="s">
        <v>20059</v>
      </c>
      <c r="C1193" s="2" t="s">
        <v>54718</v>
      </c>
      <c r="D1193" s="17" t="s">
        <v>50076</v>
      </c>
      <c r="G1193" t="s">
        <v>36327</v>
      </c>
      <c r="H1193" t="str">
        <f t="shared" ca="1" si="63"/>
        <v>insert into BUY values ( '0069','bdzo070d','191192','2019-05-15 18:35','매우 좋아요.','1');</v>
      </c>
      <c r="U1193">
        <f t="shared" ca="1" si="64"/>
        <v>1</v>
      </c>
    </row>
    <row r="1194" spans="1:21" x14ac:dyDescent="0.4">
      <c r="A1194" s="17" t="s">
        <v>290</v>
      </c>
      <c r="B1194" s="14" t="s">
        <v>20060</v>
      </c>
      <c r="C1194" s="2" t="s">
        <v>54719</v>
      </c>
      <c r="D1194" s="17" t="s">
        <v>50077</v>
      </c>
      <c r="G1194" t="s">
        <v>36338</v>
      </c>
      <c r="H1194" t="str">
        <f t="shared" ca="1" si="63"/>
        <v>insert into BUY values ( '0055','y6op95dd','191193','2018-06-08 13:43','매우 불만족스러워요.','3');</v>
      </c>
      <c r="U1194">
        <f t="shared" ca="1" si="64"/>
        <v>3</v>
      </c>
    </row>
    <row r="1195" spans="1:21" x14ac:dyDescent="0.4">
      <c r="A1195" s="17" t="s">
        <v>246</v>
      </c>
      <c r="B1195" s="14" t="s">
        <v>20061</v>
      </c>
      <c r="C1195" s="2" t="s">
        <v>54720</v>
      </c>
      <c r="D1195" s="17" t="s">
        <v>50078</v>
      </c>
      <c r="G1195" t="s">
        <v>36327</v>
      </c>
      <c r="H1195" t="str">
        <f t="shared" ca="1" si="63"/>
        <v>insert into BUY values ( '0010','p3n30zc5','191194','2018-12-12 17:11','매우 좋아요.','1');</v>
      </c>
      <c r="U1195">
        <f t="shared" ca="1" si="64"/>
        <v>1</v>
      </c>
    </row>
    <row r="1196" spans="1:21" x14ac:dyDescent="0.4">
      <c r="A1196" s="17" t="s">
        <v>295</v>
      </c>
      <c r="B1196" s="14" t="s">
        <v>20062</v>
      </c>
      <c r="C1196" s="2" t="s">
        <v>54721</v>
      </c>
      <c r="D1196" s="17" t="s">
        <v>50079</v>
      </c>
      <c r="G1196" t="s">
        <v>36338</v>
      </c>
      <c r="H1196" t="str">
        <f t="shared" ca="1" si="63"/>
        <v>insert into BUY values ( '0060','5ok04zat','191195','2019-07-11 14:12','매우 불만족스러워요.','1');</v>
      </c>
      <c r="U1196">
        <f t="shared" ca="1" si="64"/>
        <v>1</v>
      </c>
    </row>
    <row r="1197" spans="1:21" x14ac:dyDescent="0.4">
      <c r="A1197" s="17" t="s">
        <v>37880</v>
      </c>
      <c r="B1197" s="14" t="s">
        <v>20063</v>
      </c>
      <c r="C1197" s="2" t="s">
        <v>54722</v>
      </c>
      <c r="D1197" s="17" t="s">
        <v>50080</v>
      </c>
      <c r="G1197" t="s">
        <v>36327</v>
      </c>
      <c r="H1197" t="str">
        <f t="shared" ca="1" si="63"/>
        <v>insert into BUY values ( '0001','t6422478','191196','2018-05-09 21:23','매우 좋아요.','2');</v>
      </c>
      <c r="U1197">
        <f t="shared" ca="1" si="64"/>
        <v>2</v>
      </c>
    </row>
    <row r="1198" spans="1:21" x14ac:dyDescent="0.4">
      <c r="A1198" s="17" t="s">
        <v>311</v>
      </c>
      <c r="B1198" s="14" t="s">
        <v>20064</v>
      </c>
      <c r="C1198" s="2" t="s">
        <v>54723</v>
      </c>
      <c r="D1198" s="17" t="s">
        <v>50081</v>
      </c>
      <c r="G1198" t="s">
        <v>36327</v>
      </c>
      <c r="H1198" t="str">
        <f t="shared" ca="1" si="63"/>
        <v>insert into BUY values ( '0076','x2jvt9g9','191197','2019-12-11 17:31','매우 좋아요.','1');</v>
      </c>
      <c r="U1198">
        <f t="shared" ca="1" si="64"/>
        <v>1</v>
      </c>
    </row>
    <row r="1199" spans="1:21" x14ac:dyDescent="0.4">
      <c r="A1199" s="17" t="s">
        <v>281</v>
      </c>
      <c r="B1199" s="14" t="s">
        <v>20065</v>
      </c>
      <c r="C1199" s="2" t="s">
        <v>54724</v>
      </c>
      <c r="D1199" s="17" t="s">
        <v>50082</v>
      </c>
      <c r="G1199" t="s">
        <v>36333</v>
      </c>
      <c r="H1199" t="str">
        <f t="shared" ca="1" si="63"/>
        <v>insert into BUY values ( '0046','n76a9qy4','191198','2018-10-21 19:57','다른 걸 사는 것이 좋을 것 같아요.','2');</v>
      </c>
      <c r="U1199">
        <f t="shared" ca="1" si="64"/>
        <v>2</v>
      </c>
    </row>
    <row r="1200" spans="1:21" x14ac:dyDescent="0.4">
      <c r="A1200" s="17" t="s">
        <v>267</v>
      </c>
      <c r="B1200" s="14" t="s">
        <v>20066</v>
      </c>
      <c r="C1200" s="2" t="s">
        <v>54725</v>
      </c>
      <c r="D1200" s="17" t="s">
        <v>50083</v>
      </c>
      <c r="G1200" t="s">
        <v>36337</v>
      </c>
      <c r="H1200" t="str">
        <f t="shared" ca="1" si="63"/>
        <v>insert into BUY values ( '0031','6m180jz3','191199','2019-05-28 10:18','그냥 그래요.','3');</v>
      </c>
      <c r="U1200">
        <f t="shared" ca="1" si="64"/>
        <v>3</v>
      </c>
    </row>
    <row r="1201" spans="1:21" x14ac:dyDescent="0.4">
      <c r="A1201" s="17" t="s">
        <v>253</v>
      </c>
      <c r="B1201" s="14" t="s">
        <v>20067</v>
      </c>
      <c r="C1201" s="2" t="s">
        <v>54726</v>
      </c>
      <c r="D1201" s="17" t="s">
        <v>50084</v>
      </c>
      <c r="G1201" t="s">
        <v>36333</v>
      </c>
      <c r="H1201" t="str">
        <f t="shared" ca="1" si="63"/>
        <v>insert into BUY values ( '0017','660gbbk6','191200','2019-09-26 21:44','다른 걸 사는 것이 좋을 것 같아요.','2');</v>
      </c>
      <c r="U1201">
        <f t="shared" ca="1" si="64"/>
        <v>2</v>
      </c>
    </row>
    <row r="1202" spans="1:21" x14ac:dyDescent="0.4">
      <c r="A1202" s="17" t="s">
        <v>37880</v>
      </c>
      <c r="B1202" s="14" t="s">
        <v>20068</v>
      </c>
      <c r="C1202" s="2" t="s">
        <v>54727</v>
      </c>
      <c r="D1202" s="17" t="s">
        <v>48199</v>
      </c>
      <c r="G1202" t="s">
        <v>57225</v>
      </c>
      <c r="H1202" t="str">
        <f t="shared" ca="1" si="63"/>
        <v>insert into BUY values ( '0001','409070ft','191201','2019-05-01 11:20','가격과 품질 모두 만족합니다.','1');</v>
      </c>
      <c r="U1202">
        <f t="shared" ca="1" si="64"/>
        <v>1</v>
      </c>
    </row>
    <row r="1203" spans="1:21" x14ac:dyDescent="0.4">
      <c r="A1203" s="17" t="s">
        <v>238</v>
      </c>
      <c r="B1203" s="14" t="s">
        <v>20069</v>
      </c>
      <c r="C1203" s="2" t="s">
        <v>54728</v>
      </c>
      <c r="D1203" s="17" t="s">
        <v>48200</v>
      </c>
      <c r="G1203" t="s">
        <v>36333</v>
      </c>
      <c r="H1203" t="str">
        <f t="shared" ca="1" si="63"/>
        <v>insert into BUY values ( '0002','qerm0x5v','191202','2019-05-16 10:17','다른 걸 사는 것이 좋을 것 같아요.','1');</v>
      </c>
      <c r="U1203">
        <f t="shared" ca="1" si="64"/>
        <v>1</v>
      </c>
    </row>
    <row r="1204" spans="1:21" x14ac:dyDescent="0.4">
      <c r="A1204" s="17" t="s">
        <v>239</v>
      </c>
      <c r="B1204" s="14" t="s">
        <v>20070</v>
      </c>
      <c r="C1204" s="2" t="s">
        <v>54729</v>
      </c>
      <c r="D1204" s="17" t="s">
        <v>48201</v>
      </c>
      <c r="G1204" t="s">
        <v>36329</v>
      </c>
      <c r="H1204" t="str">
        <f t="shared" ca="1" si="63"/>
        <v>insert into BUY values ( '0003','6wdmc7p4','191203','2018-03-16 18:28','아이들이 좋아해요.','3');</v>
      </c>
      <c r="U1204">
        <f t="shared" ca="1" si="64"/>
        <v>3</v>
      </c>
    </row>
    <row r="1205" spans="1:21" x14ac:dyDescent="0.4">
      <c r="A1205" s="17" t="s">
        <v>240</v>
      </c>
      <c r="B1205" s="14" t="s">
        <v>20071</v>
      </c>
      <c r="C1205" s="2" t="s">
        <v>54730</v>
      </c>
      <c r="D1205" s="17" t="s">
        <v>48202</v>
      </c>
      <c r="G1205" t="s">
        <v>36329</v>
      </c>
      <c r="H1205" t="str">
        <f t="shared" ca="1" si="63"/>
        <v>insert into BUY values ( '0004','a5ta55bb','191204','2018-09-03 17:58','아이들이 좋아해요.','3');</v>
      </c>
      <c r="U1205">
        <f t="shared" ca="1" si="64"/>
        <v>3</v>
      </c>
    </row>
    <row r="1206" spans="1:21" x14ac:dyDescent="0.4">
      <c r="A1206" s="17" t="s">
        <v>241</v>
      </c>
      <c r="B1206" s="14" t="s">
        <v>20072</v>
      </c>
      <c r="C1206" s="2" t="s">
        <v>54731</v>
      </c>
      <c r="D1206" s="17" t="s">
        <v>48203</v>
      </c>
      <c r="G1206" t="s">
        <v>36335</v>
      </c>
      <c r="H1206" t="str">
        <f t="shared" ca="1" si="63"/>
        <v>insert into BUY values ( '0005','7b865e64','191205','2018-01-25 15:34','가격과 품질 모두 만족합니다.','1');</v>
      </c>
      <c r="U1206">
        <f t="shared" ca="1" si="64"/>
        <v>1</v>
      </c>
    </row>
    <row r="1207" spans="1:21" x14ac:dyDescent="0.4">
      <c r="A1207" s="17" t="s">
        <v>242</v>
      </c>
      <c r="B1207" s="14" t="s">
        <v>20073</v>
      </c>
      <c r="C1207" s="2" t="s">
        <v>54732</v>
      </c>
      <c r="D1207" s="17" t="s">
        <v>48204</v>
      </c>
      <c r="G1207" t="s">
        <v>36338</v>
      </c>
      <c r="H1207" t="str">
        <f t="shared" ca="1" si="63"/>
        <v>insert into BUY values ( '0006','c2eb834i','191206','2019-12-13 20:56','매우 불만족스러워요.','3');</v>
      </c>
      <c r="U1207">
        <f t="shared" ca="1" si="64"/>
        <v>3</v>
      </c>
    </row>
    <row r="1208" spans="1:21" x14ac:dyDescent="0.4">
      <c r="A1208" s="17" t="s">
        <v>243</v>
      </c>
      <c r="B1208" s="14" t="s">
        <v>20074</v>
      </c>
      <c r="C1208" s="2" t="s">
        <v>54733</v>
      </c>
      <c r="D1208" s="17" t="s">
        <v>48205</v>
      </c>
      <c r="G1208" t="s">
        <v>36335</v>
      </c>
      <c r="H1208" t="str">
        <f t="shared" ca="1" si="63"/>
        <v>insert into BUY values ( '0007','6m255cjn','191207','2019-09-05 17:14','가격과 품질 모두 만족합니다.','2');</v>
      </c>
      <c r="U1208">
        <f t="shared" ca="1" si="64"/>
        <v>2</v>
      </c>
    </row>
    <row r="1209" spans="1:21" x14ac:dyDescent="0.4">
      <c r="A1209" s="17" t="s">
        <v>244</v>
      </c>
      <c r="B1209" s="14" t="s">
        <v>20075</v>
      </c>
      <c r="C1209" s="2" t="s">
        <v>54734</v>
      </c>
      <c r="D1209" s="17" t="s">
        <v>48206</v>
      </c>
      <c r="G1209" t="s">
        <v>36335</v>
      </c>
      <c r="H1209" t="str">
        <f t="shared" ca="1" si="63"/>
        <v>insert into BUY values ( '0008','f8gtmab6','191208','2018-10-29 10:35','가격과 품질 모두 만족합니다.','2');</v>
      </c>
      <c r="U1209">
        <f t="shared" ca="1" si="64"/>
        <v>2</v>
      </c>
    </row>
    <row r="1210" spans="1:21" x14ac:dyDescent="0.4">
      <c r="A1210" s="17" t="s">
        <v>245</v>
      </c>
      <c r="B1210" s="14" t="s">
        <v>20076</v>
      </c>
      <c r="C1210" s="2" t="s">
        <v>54735</v>
      </c>
      <c r="D1210" s="17" t="s">
        <v>48207</v>
      </c>
      <c r="G1210" t="s">
        <v>36329</v>
      </c>
      <c r="H1210" t="str">
        <f t="shared" ca="1" si="63"/>
        <v>insert into BUY values ( '0009','9o0541c5','191209','2018-10-03 22:25','아이들이 좋아해요.','3');</v>
      </c>
      <c r="U1210">
        <f t="shared" ca="1" si="64"/>
        <v>3</v>
      </c>
    </row>
    <row r="1211" spans="1:21" x14ac:dyDescent="0.4">
      <c r="A1211" s="17" t="s">
        <v>246</v>
      </c>
      <c r="B1211" s="14" t="s">
        <v>20077</v>
      </c>
      <c r="C1211" s="2" t="s">
        <v>54736</v>
      </c>
      <c r="D1211" s="17" t="s">
        <v>48208</v>
      </c>
      <c r="G1211" t="s">
        <v>36335</v>
      </c>
      <c r="H1211" t="str">
        <f t="shared" ca="1" si="63"/>
        <v>insert into BUY values ( '0010','d5f04cvh','191210','2019-06-13 12:58','가격과 품질 모두 만족합니다.','1');</v>
      </c>
      <c r="U1211">
        <f t="shared" ca="1" si="64"/>
        <v>1</v>
      </c>
    </row>
    <row r="1212" spans="1:21" x14ac:dyDescent="0.4">
      <c r="A1212" s="17" t="s">
        <v>247</v>
      </c>
      <c r="B1212" s="14" t="s">
        <v>20078</v>
      </c>
      <c r="C1212" s="2" t="s">
        <v>54737</v>
      </c>
      <c r="D1212" s="17" t="s">
        <v>48209</v>
      </c>
      <c r="G1212" t="s">
        <v>36335</v>
      </c>
      <c r="H1212" t="str">
        <f t="shared" ca="1" si="63"/>
        <v>insert into BUY values ( '0011','cd4z15lw','191211','2019-10-08 19:25','가격과 품질 모두 만족합니다.','1');</v>
      </c>
      <c r="U1212">
        <f t="shared" ca="1" si="64"/>
        <v>1</v>
      </c>
    </row>
    <row r="1213" spans="1:21" x14ac:dyDescent="0.4">
      <c r="A1213" s="17" t="s">
        <v>248</v>
      </c>
      <c r="B1213" s="14" t="s">
        <v>20079</v>
      </c>
      <c r="C1213" s="2" t="s">
        <v>54738</v>
      </c>
      <c r="D1213" s="17" t="s">
        <v>48210</v>
      </c>
      <c r="G1213" t="s">
        <v>36329</v>
      </c>
      <c r="H1213" t="str">
        <f t="shared" ca="1" si="63"/>
        <v>insert into BUY values ( '0012','16t119m8','191212','2019-01-11 21:27','아이들이 좋아해요.','3');</v>
      </c>
      <c r="U1213">
        <f t="shared" ca="1" si="64"/>
        <v>3</v>
      </c>
    </row>
    <row r="1214" spans="1:21" x14ac:dyDescent="0.4">
      <c r="A1214" s="17" t="s">
        <v>249</v>
      </c>
      <c r="B1214" s="14" t="s">
        <v>20080</v>
      </c>
      <c r="C1214" s="2" t="s">
        <v>54739</v>
      </c>
      <c r="D1214" s="17" t="s">
        <v>48211</v>
      </c>
      <c r="G1214" t="s">
        <v>36338</v>
      </c>
      <c r="H1214" t="str">
        <f t="shared" ca="1" si="63"/>
        <v>insert into BUY values ( '0013','4c4921gf','191213','2019-10-18 22:13','매우 불만족스러워요.','1');</v>
      </c>
      <c r="U1214">
        <f t="shared" ca="1" si="64"/>
        <v>1</v>
      </c>
    </row>
    <row r="1215" spans="1:21" x14ac:dyDescent="0.4">
      <c r="A1215" s="17" t="s">
        <v>250</v>
      </c>
      <c r="B1215" s="14" t="s">
        <v>20081</v>
      </c>
      <c r="C1215" s="2" t="s">
        <v>54740</v>
      </c>
      <c r="D1215" s="17" t="s">
        <v>48212</v>
      </c>
      <c r="G1215" t="s">
        <v>36333</v>
      </c>
      <c r="H1215" t="str">
        <f t="shared" ca="1" si="63"/>
        <v>insert into BUY values ( '0014','391g886z','191214','2018-01-12 20:35','다른 걸 사는 것이 좋을 것 같아요.','3');</v>
      </c>
      <c r="U1215">
        <f t="shared" ca="1" si="64"/>
        <v>3</v>
      </c>
    </row>
    <row r="1216" spans="1:21" x14ac:dyDescent="0.4">
      <c r="A1216" s="17" t="s">
        <v>251</v>
      </c>
      <c r="B1216" s="14" t="s">
        <v>20082</v>
      </c>
      <c r="C1216" s="2" t="s">
        <v>54741</v>
      </c>
      <c r="D1216" s="17" t="s">
        <v>48213</v>
      </c>
      <c r="G1216" t="s">
        <v>36331</v>
      </c>
      <c r="H1216" t="str">
        <f t="shared" ca="1" si="63"/>
        <v>insert into BUY values ( '0015','blj74a4q','191215','2019-03-21 17:41','별로 만족하지 않습니다.','1');</v>
      </c>
      <c r="U1216">
        <f t="shared" ca="1" si="64"/>
        <v>1</v>
      </c>
    </row>
    <row r="1217" spans="1:21" x14ac:dyDescent="0.4">
      <c r="A1217" s="17" t="s">
        <v>252</v>
      </c>
      <c r="B1217" s="14" t="s">
        <v>20083</v>
      </c>
      <c r="C1217" s="2" t="s">
        <v>54742</v>
      </c>
      <c r="D1217" s="17" t="s">
        <v>48214</v>
      </c>
      <c r="G1217" t="s">
        <v>36333</v>
      </c>
      <c r="H1217" t="str">
        <f t="shared" ca="1" si="63"/>
        <v>insert into BUY values ( '0016','ohf0r772','191216','2018-11-06 18:35','다른 걸 사는 것이 좋을 것 같아요.','1');</v>
      </c>
      <c r="U1217">
        <f t="shared" ca="1" si="64"/>
        <v>1</v>
      </c>
    </row>
    <row r="1218" spans="1:21" x14ac:dyDescent="0.4">
      <c r="A1218" s="17" t="s">
        <v>253</v>
      </c>
      <c r="B1218" s="14" t="s">
        <v>20084</v>
      </c>
      <c r="C1218" s="2" t="s">
        <v>54743</v>
      </c>
      <c r="D1218" s="17" t="s">
        <v>48215</v>
      </c>
      <c r="G1218" t="s">
        <v>36329</v>
      </c>
      <c r="H1218" t="str">
        <f t="shared" ca="1" si="63"/>
        <v>insert into BUY values ( '0017','4pw2w002','191217','2019-11-03 10:48','아이들이 좋아해요.','3');</v>
      </c>
      <c r="U1218">
        <f t="shared" ca="1" si="64"/>
        <v>3</v>
      </c>
    </row>
    <row r="1219" spans="1:21" x14ac:dyDescent="0.4">
      <c r="A1219" s="17" t="s">
        <v>254</v>
      </c>
      <c r="B1219" s="14" t="s">
        <v>20085</v>
      </c>
      <c r="C1219" s="2" t="s">
        <v>54744</v>
      </c>
      <c r="D1219" s="17" t="s">
        <v>48216</v>
      </c>
      <c r="G1219" t="s">
        <v>36333</v>
      </c>
      <c r="H1219" t="str">
        <f t="shared" ref="H1219:H1282" ca="1" si="65">"insert into BUY values ( '"&amp;A1219&amp;"','"&amp;B1219&amp;"','"&amp;C1219&amp;"','"&amp;D1219&amp;"','"&amp;G1219&amp;"','"&amp;U1219&amp;"');"</f>
        <v>insert into BUY values ( '0018','b2hod4p9','191218','2018-06-17 20:31','다른 걸 사는 것이 좋을 것 같아요.','1');</v>
      </c>
      <c r="U1219">
        <f t="shared" ca="1" si="64"/>
        <v>1</v>
      </c>
    </row>
    <row r="1220" spans="1:21" x14ac:dyDescent="0.4">
      <c r="A1220" s="17" t="s">
        <v>255</v>
      </c>
      <c r="B1220" s="14" t="s">
        <v>20086</v>
      </c>
      <c r="C1220" s="2" t="s">
        <v>54745</v>
      </c>
      <c r="D1220" s="17" t="s">
        <v>48217</v>
      </c>
      <c r="G1220" t="s">
        <v>36335</v>
      </c>
      <c r="H1220" t="str">
        <f t="shared" ca="1" si="65"/>
        <v>insert into BUY values ( '0019','256054d8','191219','2019-10-12 17:31','가격과 품질 모두 만족합니다.','1');</v>
      </c>
      <c r="U1220">
        <f t="shared" ca="1" si="64"/>
        <v>1</v>
      </c>
    </row>
    <row r="1221" spans="1:21" x14ac:dyDescent="0.4">
      <c r="A1221" s="17" t="s">
        <v>256</v>
      </c>
      <c r="B1221" s="14" t="s">
        <v>20087</v>
      </c>
      <c r="C1221" s="2" t="s">
        <v>54746</v>
      </c>
      <c r="D1221" s="17" t="s">
        <v>48218</v>
      </c>
      <c r="G1221" t="s">
        <v>36333</v>
      </c>
      <c r="H1221" t="str">
        <f t="shared" ca="1" si="65"/>
        <v>insert into BUY values ( '0020','v5lq05te','191220','2019-06-10 21:29','다른 걸 사는 것이 좋을 것 같아요.','3');</v>
      </c>
      <c r="U1221">
        <f t="shared" ca="1" si="64"/>
        <v>3</v>
      </c>
    </row>
    <row r="1222" spans="1:21" x14ac:dyDescent="0.4">
      <c r="A1222" s="17" t="s">
        <v>257</v>
      </c>
      <c r="B1222" s="14" t="s">
        <v>20088</v>
      </c>
      <c r="C1222" s="2" t="s">
        <v>54747</v>
      </c>
      <c r="D1222" s="17" t="s">
        <v>48219</v>
      </c>
      <c r="G1222" t="s">
        <v>36338</v>
      </c>
      <c r="H1222" t="str">
        <f t="shared" ca="1" si="65"/>
        <v>insert into BUY values ( '0021','17483e6d','191221','2018-03-03 15:11','매우 불만족스러워요.','1');</v>
      </c>
      <c r="U1222">
        <f t="shared" ca="1" si="64"/>
        <v>1</v>
      </c>
    </row>
    <row r="1223" spans="1:21" x14ac:dyDescent="0.4">
      <c r="A1223" s="17" t="s">
        <v>258</v>
      </c>
      <c r="B1223" s="14" t="s">
        <v>20089</v>
      </c>
      <c r="C1223" s="2" t="s">
        <v>54748</v>
      </c>
      <c r="D1223" s="17" t="s">
        <v>48220</v>
      </c>
      <c r="G1223" t="s">
        <v>36335</v>
      </c>
      <c r="H1223" t="str">
        <f t="shared" ca="1" si="65"/>
        <v>insert into BUY values ( '0022','b45105k1','191222','2018-07-25 23:23','가격과 품질 모두 만족합니다.','3');</v>
      </c>
      <c r="U1223">
        <f t="shared" ca="1" si="64"/>
        <v>3</v>
      </c>
    </row>
    <row r="1224" spans="1:21" x14ac:dyDescent="0.4">
      <c r="A1224" s="17" t="s">
        <v>259</v>
      </c>
      <c r="B1224" s="14" t="s">
        <v>20090</v>
      </c>
      <c r="C1224" s="2" t="s">
        <v>54749</v>
      </c>
      <c r="D1224" s="17" t="s">
        <v>48221</v>
      </c>
      <c r="G1224" t="s">
        <v>36333</v>
      </c>
      <c r="H1224" t="str">
        <f t="shared" ca="1" si="65"/>
        <v>insert into BUY values ( '0023','2rx5vzgn','191223','2019-11-09 18:48','다른 걸 사는 것이 좋을 것 같아요.','1');</v>
      </c>
      <c r="U1224">
        <f t="shared" ca="1" si="64"/>
        <v>1</v>
      </c>
    </row>
    <row r="1225" spans="1:21" x14ac:dyDescent="0.4">
      <c r="A1225" s="17" t="s">
        <v>260</v>
      </c>
      <c r="B1225" s="14" t="s">
        <v>20091</v>
      </c>
      <c r="C1225" s="2" t="s">
        <v>54750</v>
      </c>
      <c r="D1225" s="17" t="s">
        <v>48222</v>
      </c>
      <c r="G1225" t="s">
        <v>36327</v>
      </c>
      <c r="H1225" t="str">
        <f t="shared" ca="1" si="65"/>
        <v>insert into BUY values ( '0024','xdf64qo9','191224','2019-10-12 17:28','매우 좋아요.','2');</v>
      </c>
      <c r="U1225">
        <f t="shared" ca="1" si="64"/>
        <v>2</v>
      </c>
    </row>
    <row r="1226" spans="1:21" x14ac:dyDescent="0.4">
      <c r="A1226" s="17" t="s">
        <v>261</v>
      </c>
      <c r="B1226" s="14" t="s">
        <v>20092</v>
      </c>
      <c r="C1226" s="2" t="s">
        <v>54751</v>
      </c>
      <c r="D1226" s="17" t="s">
        <v>48223</v>
      </c>
      <c r="G1226" t="s">
        <v>36327</v>
      </c>
      <c r="H1226" t="str">
        <f t="shared" ca="1" si="65"/>
        <v>insert into BUY values ( '0025','yb4dgu6j','191225','2018-04-15 12:30','매우 좋아요.','1');</v>
      </c>
      <c r="U1226">
        <f t="shared" ca="1" si="64"/>
        <v>1</v>
      </c>
    </row>
    <row r="1227" spans="1:21" x14ac:dyDescent="0.4">
      <c r="A1227" s="17" t="s">
        <v>262</v>
      </c>
      <c r="B1227" s="14" t="s">
        <v>20093</v>
      </c>
      <c r="C1227" s="2" t="s">
        <v>54752</v>
      </c>
      <c r="D1227" s="17" t="s">
        <v>48224</v>
      </c>
      <c r="G1227" t="s">
        <v>36327</v>
      </c>
      <c r="H1227" t="str">
        <f t="shared" ca="1" si="65"/>
        <v>insert into BUY values ( '0026','3iur5da7','191226','2019-02-08 23:20','매우 좋아요.','3');</v>
      </c>
      <c r="U1227">
        <f t="shared" ca="1" si="64"/>
        <v>3</v>
      </c>
    </row>
    <row r="1228" spans="1:21" x14ac:dyDescent="0.4">
      <c r="A1228" s="17" t="s">
        <v>263</v>
      </c>
      <c r="B1228" s="14" t="s">
        <v>20094</v>
      </c>
      <c r="C1228" s="2" t="s">
        <v>54753</v>
      </c>
      <c r="D1228" s="17" t="s">
        <v>48225</v>
      </c>
      <c r="G1228" t="s">
        <v>36331</v>
      </c>
      <c r="H1228" t="str">
        <f t="shared" ca="1" si="65"/>
        <v>insert into BUY values ( '0027','2zny178a','191227','2019-01-29 12:15','별로 만족하지 않습니다.','1');</v>
      </c>
      <c r="U1228">
        <f t="shared" ca="1" si="64"/>
        <v>1</v>
      </c>
    </row>
    <row r="1229" spans="1:21" x14ac:dyDescent="0.4">
      <c r="A1229" s="17" t="s">
        <v>264</v>
      </c>
      <c r="B1229" s="14" t="s">
        <v>20095</v>
      </c>
      <c r="C1229" s="2" t="s">
        <v>54754</v>
      </c>
      <c r="D1229" s="17" t="s">
        <v>48226</v>
      </c>
      <c r="G1229" t="s">
        <v>36331</v>
      </c>
      <c r="H1229" t="str">
        <f t="shared" ca="1" si="65"/>
        <v>insert into BUY values ( '0028','86o9iqbn','191228','2019-04-13 13:58','별로 만족하지 않습니다.','3');</v>
      </c>
      <c r="U1229">
        <f t="shared" ca="1" si="64"/>
        <v>3</v>
      </c>
    </row>
    <row r="1230" spans="1:21" x14ac:dyDescent="0.4">
      <c r="A1230" s="17" t="s">
        <v>265</v>
      </c>
      <c r="B1230" s="14" t="s">
        <v>20096</v>
      </c>
      <c r="C1230" s="2" t="s">
        <v>54755</v>
      </c>
      <c r="D1230" s="17" t="s">
        <v>48227</v>
      </c>
      <c r="G1230" t="s">
        <v>36335</v>
      </c>
      <c r="H1230" t="str">
        <f t="shared" ca="1" si="65"/>
        <v>insert into BUY values ( '0029','1lwi3ry2','191229','2018-02-20 17:16','가격과 품질 모두 만족합니다.','1');</v>
      </c>
      <c r="U1230">
        <f t="shared" ca="1" si="64"/>
        <v>1</v>
      </c>
    </row>
    <row r="1231" spans="1:21" x14ac:dyDescent="0.4">
      <c r="A1231" s="17" t="s">
        <v>266</v>
      </c>
      <c r="B1231" s="14" t="s">
        <v>20097</v>
      </c>
      <c r="C1231" s="2" t="s">
        <v>54756</v>
      </c>
      <c r="D1231" s="17" t="s">
        <v>48228</v>
      </c>
      <c r="G1231" t="s">
        <v>36329</v>
      </c>
      <c r="H1231" t="str">
        <f t="shared" ca="1" si="65"/>
        <v>insert into BUY values ( '0030','63c6a18f','191230','2018-06-07 21:11','아이들이 좋아해요.','3');</v>
      </c>
      <c r="U1231">
        <f t="shared" ca="1" si="64"/>
        <v>3</v>
      </c>
    </row>
    <row r="1232" spans="1:21" x14ac:dyDescent="0.4">
      <c r="A1232" s="17" t="s">
        <v>267</v>
      </c>
      <c r="B1232" s="14" t="s">
        <v>20098</v>
      </c>
      <c r="C1232" s="2" t="s">
        <v>54757</v>
      </c>
      <c r="D1232" s="17" t="s">
        <v>48229</v>
      </c>
      <c r="G1232" t="s">
        <v>36329</v>
      </c>
      <c r="H1232" t="str">
        <f t="shared" ca="1" si="65"/>
        <v>insert into BUY values ( '0031','5ks92qk6','191231','2018-11-27 14:14','아이들이 좋아해요.','3');</v>
      </c>
      <c r="U1232">
        <f t="shared" ca="1" si="64"/>
        <v>3</v>
      </c>
    </row>
    <row r="1233" spans="1:21" x14ac:dyDescent="0.4">
      <c r="A1233" s="17" t="s">
        <v>37879</v>
      </c>
      <c r="B1233" s="14" t="s">
        <v>20099</v>
      </c>
      <c r="C1233" s="2" t="s">
        <v>54758</v>
      </c>
      <c r="D1233" s="17" t="s">
        <v>48230</v>
      </c>
      <c r="G1233" t="s">
        <v>36331</v>
      </c>
      <c r="H1233" t="str">
        <f t="shared" ca="1" si="65"/>
        <v>insert into BUY values ( '0032','mczjp776','191232','2018-10-27 21:39','별로 만족하지 않습니다.','3');</v>
      </c>
      <c r="U1233">
        <f t="shared" ca="1" si="64"/>
        <v>3</v>
      </c>
    </row>
    <row r="1234" spans="1:21" x14ac:dyDescent="0.4">
      <c r="A1234" s="17" t="s">
        <v>268</v>
      </c>
      <c r="B1234" s="14" t="s">
        <v>20100</v>
      </c>
      <c r="C1234" s="2" t="s">
        <v>54759</v>
      </c>
      <c r="D1234" s="17" t="s">
        <v>48231</v>
      </c>
      <c r="G1234" t="s">
        <v>36338</v>
      </c>
      <c r="H1234" t="str">
        <f t="shared" ca="1" si="65"/>
        <v>insert into BUY values ( '0033','2nd00h6p','191233','2018-02-06 22:10','매우 불만족스러워요.','3');</v>
      </c>
      <c r="U1234">
        <f t="shared" ca="1" si="64"/>
        <v>3</v>
      </c>
    </row>
    <row r="1235" spans="1:21" x14ac:dyDescent="0.4">
      <c r="A1235" s="17" t="s">
        <v>269</v>
      </c>
      <c r="B1235" s="14" t="s">
        <v>20101</v>
      </c>
      <c r="C1235" s="2" t="s">
        <v>54760</v>
      </c>
      <c r="D1235" s="17" t="s">
        <v>48232</v>
      </c>
      <c r="G1235" t="s">
        <v>36327</v>
      </c>
      <c r="H1235" t="str">
        <f t="shared" ca="1" si="65"/>
        <v>insert into BUY values ( '0034','a165wm5h','191234','2019-11-17 15:13','매우 좋아요.','3');</v>
      </c>
      <c r="U1235">
        <f t="shared" ca="1" si="64"/>
        <v>3</v>
      </c>
    </row>
    <row r="1236" spans="1:21" x14ac:dyDescent="0.4">
      <c r="A1236" s="17" t="s">
        <v>270</v>
      </c>
      <c r="B1236" s="14" t="s">
        <v>20102</v>
      </c>
      <c r="C1236" s="2" t="s">
        <v>54761</v>
      </c>
      <c r="D1236" s="17" t="s">
        <v>48233</v>
      </c>
      <c r="G1236" t="s">
        <v>36335</v>
      </c>
      <c r="H1236" t="str">
        <f t="shared" ca="1" si="65"/>
        <v>insert into BUY values ( '0035','4ccqp358','191235','2018-11-18 20:55','가격과 품질 모두 만족합니다.','2');</v>
      </c>
      <c r="U1236">
        <f t="shared" ca="1" si="64"/>
        <v>2</v>
      </c>
    </row>
    <row r="1237" spans="1:21" x14ac:dyDescent="0.4">
      <c r="A1237" s="17" t="s">
        <v>271</v>
      </c>
      <c r="B1237" s="14" t="s">
        <v>20103</v>
      </c>
      <c r="C1237" s="2" t="s">
        <v>54762</v>
      </c>
      <c r="D1237" s="17" t="s">
        <v>48234</v>
      </c>
      <c r="G1237" t="s">
        <v>36338</v>
      </c>
      <c r="H1237" t="str">
        <f t="shared" ca="1" si="65"/>
        <v>insert into BUY values ( '0036','12fbnkyo','191236','2018-09-05 13:48','매우 불만족스러워요.','2');</v>
      </c>
      <c r="U1237">
        <f t="shared" ca="1" si="64"/>
        <v>2</v>
      </c>
    </row>
    <row r="1238" spans="1:21" x14ac:dyDescent="0.4">
      <c r="A1238" s="17" t="s">
        <v>272</v>
      </c>
      <c r="B1238" s="14" t="s">
        <v>20104</v>
      </c>
      <c r="C1238" s="2" t="s">
        <v>54763</v>
      </c>
      <c r="D1238" s="17" t="s">
        <v>48235</v>
      </c>
      <c r="G1238" t="s">
        <v>36329</v>
      </c>
      <c r="H1238" t="str">
        <f t="shared" ca="1" si="65"/>
        <v>insert into BUY values ( '0037','96q64an7','191237','2018-06-02 17:14','아이들이 좋아해요.','1');</v>
      </c>
      <c r="U1238">
        <f t="shared" ca="1" si="64"/>
        <v>1</v>
      </c>
    </row>
    <row r="1239" spans="1:21" x14ac:dyDescent="0.4">
      <c r="A1239" s="17" t="s">
        <v>273</v>
      </c>
      <c r="B1239" s="14" t="s">
        <v>20105</v>
      </c>
      <c r="C1239" s="2" t="s">
        <v>54764</v>
      </c>
      <c r="D1239" s="17" t="s">
        <v>48236</v>
      </c>
      <c r="G1239" t="s">
        <v>36335</v>
      </c>
      <c r="H1239" t="str">
        <f t="shared" ca="1" si="65"/>
        <v>insert into BUY values ( '0038','22g36282','191238','2018-10-22 14:19','가격과 품질 모두 만족합니다.','2');</v>
      </c>
      <c r="U1239">
        <f t="shared" ca="1" si="64"/>
        <v>2</v>
      </c>
    </row>
    <row r="1240" spans="1:21" x14ac:dyDescent="0.4">
      <c r="A1240" s="17" t="s">
        <v>274</v>
      </c>
      <c r="B1240" s="14" t="s">
        <v>20106</v>
      </c>
      <c r="C1240" s="2" t="s">
        <v>54765</v>
      </c>
      <c r="D1240" s="17" t="s">
        <v>48237</v>
      </c>
      <c r="G1240" t="s">
        <v>36329</v>
      </c>
      <c r="H1240" t="str">
        <f t="shared" ca="1" si="65"/>
        <v>insert into BUY values ( '0039','8h70m475','191239','2018-06-15 23:36','아이들이 좋아해요.','1');</v>
      </c>
      <c r="U1240">
        <f t="shared" ca="1" si="64"/>
        <v>1</v>
      </c>
    </row>
    <row r="1241" spans="1:21" x14ac:dyDescent="0.4">
      <c r="A1241" s="17" t="s">
        <v>275</v>
      </c>
      <c r="B1241" s="14" t="s">
        <v>20107</v>
      </c>
      <c r="C1241" s="2" t="s">
        <v>54766</v>
      </c>
      <c r="D1241" s="17" t="s">
        <v>48238</v>
      </c>
      <c r="G1241" t="s">
        <v>36338</v>
      </c>
      <c r="H1241" t="str">
        <f t="shared" ca="1" si="65"/>
        <v>insert into BUY values ( '0040','q2xs7hcw','191240','2019-02-01 18:20','매우 불만족스러워요.','3');</v>
      </c>
      <c r="U1241">
        <f t="shared" ca="1" si="64"/>
        <v>3</v>
      </c>
    </row>
    <row r="1242" spans="1:21" x14ac:dyDescent="0.4">
      <c r="A1242" s="17" t="s">
        <v>276</v>
      </c>
      <c r="B1242" s="14" t="s">
        <v>20108</v>
      </c>
      <c r="C1242" s="2" t="s">
        <v>54767</v>
      </c>
      <c r="D1242" s="17" t="s">
        <v>48239</v>
      </c>
      <c r="G1242" t="s">
        <v>36338</v>
      </c>
      <c r="H1242" t="str">
        <f t="shared" ca="1" si="65"/>
        <v>insert into BUY values ( '0041','u6kj220f','191241','2019-11-11 19:20','매우 불만족스러워요.','2');</v>
      </c>
      <c r="U1242">
        <f t="shared" ca="1" si="64"/>
        <v>2</v>
      </c>
    </row>
    <row r="1243" spans="1:21" x14ac:dyDescent="0.4">
      <c r="A1243" s="17" t="s">
        <v>277</v>
      </c>
      <c r="B1243" s="14" t="s">
        <v>20109</v>
      </c>
      <c r="C1243" s="2" t="s">
        <v>54768</v>
      </c>
      <c r="D1243" s="17" t="s">
        <v>48240</v>
      </c>
      <c r="G1243" t="s">
        <v>36338</v>
      </c>
      <c r="H1243" t="str">
        <f t="shared" ca="1" si="65"/>
        <v>insert into BUY values ( '0042','r8hyc40q','191242','2019-08-18 13:25','매우 불만족스러워요.','2');</v>
      </c>
      <c r="U1243">
        <f t="shared" ref="U1243:U1306" ca="1" si="66">RANDBETWEEN(1,3)</f>
        <v>2</v>
      </c>
    </row>
    <row r="1244" spans="1:21" x14ac:dyDescent="0.4">
      <c r="A1244" s="17" t="s">
        <v>278</v>
      </c>
      <c r="B1244" s="14" t="s">
        <v>20110</v>
      </c>
      <c r="C1244" s="2" t="s">
        <v>54769</v>
      </c>
      <c r="D1244" s="17" t="s">
        <v>48241</v>
      </c>
      <c r="G1244" t="s">
        <v>36333</v>
      </c>
      <c r="H1244" t="str">
        <f t="shared" ca="1" si="65"/>
        <v>insert into BUY values ( '0043','83qk5a5g','191243','2019-06-20 23:52','다른 걸 사는 것이 좋을 것 같아요.','3');</v>
      </c>
      <c r="U1244">
        <f t="shared" ca="1" si="66"/>
        <v>3</v>
      </c>
    </row>
    <row r="1245" spans="1:21" x14ac:dyDescent="0.4">
      <c r="A1245" s="17" t="s">
        <v>279</v>
      </c>
      <c r="B1245" s="14" t="s">
        <v>20111</v>
      </c>
      <c r="C1245" s="2" t="s">
        <v>54770</v>
      </c>
      <c r="D1245" s="17" t="s">
        <v>48242</v>
      </c>
      <c r="G1245" t="s">
        <v>36337</v>
      </c>
      <c r="H1245" t="str">
        <f t="shared" ca="1" si="65"/>
        <v>insert into BUY values ( '0044','v9076ff9','191244','2018-09-19 21:30','그냥 그래요.','2');</v>
      </c>
      <c r="U1245">
        <f t="shared" ca="1" si="66"/>
        <v>2</v>
      </c>
    </row>
    <row r="1246" spans="1:21" x14ac:dyDescent="0.4">
      <c r="A1246" s="17" t="s">
        <v>280</v>
      </c>
      <c r="B1246" s="14" t="s">
        <v>20112</v>
      </c>
      <c r="C1246" s="2" t="s">
        <v>54771</v>
      </c>
      <c r="D1246" s="17" t="s">
        <v>48243</v>
      </c>
      <c r="G1246" t="s">
        <v>36333</v>
      </c>
      <c r="H1246" t="str">
        <f t="shared" ca="1" si="65"/>
        <v>insert into BUY values ( '0045','1e0vqhe3','191245','2018-02-19 10:30','다른 걸 사는 것이 좋을 것 같아요.','3');</v>
      </c>
      <c r="U1246">
        <f t="shared" ca="1" si="66"/>
        <v>3</v>
      </c>
    </row>
    <row r="1247" spans="1:21" x14ac:dyDescent="0.4">
      <c r="A1247" s="17" t="s">
        <v>281</v>
      </c>
      <c r="B1247" s="14" t="s">
        <v>20113</v>
      </c>
      <c r="C1247" s="2" t="s">
        <v>54772</v>
      </c>
      <c r="D1247" s="17" t="s">
        <v>48244</v>
      </c>
      <c r="G1247" t="s">
        <v>36338</v>
      </c>
      <c r="H1247" t="str">
        <f t="shared" ca="1" si="65"/>
        <v>insert into BUY values ( '0046','3nh4ns5j','191246','2019-01-11 10:26','매우 불만족스러워요.','1');</v>
      </c>
      <c r="U1247">
        <f t="shared" ca="1" si="66"/>
        <v>1</v>
      </c>
    </row>
    <row r="1248" spans="1:21" x14ac:dyDescent="0.4">
      <c r="A1248" s="17" t="s">
        <v>282</v>
      </c>
      <c r="B1248" s="14" t="s">
        <v>20114</v>
      </c>
      <c r="C1248" s="2" t="s">
        <v>54773</v>
      </c>
      <c r="D1248" s="17" t="s">
        <v>48245</v>
      </c>
      <c r="G1248" t="s">
        <v>36329</v>
      </c>
      <c r="H1248" t="str">
        <f t="shared" ca="1" si="65"/>
        <v>insert into BUY values ( '0047','d1tu5071','191247','2019-03-08 18:37','아이들이 좋아해요.','2');</v>
      </c>
      <c r="U1248">
        <f t="shared" ca="1" si="66"/>
        <v>2</v>
      </c>
    </row>
    <row r="1249" spans="1:21" x14ac:dyDescent="0.4">
      <c r="A1249" s="17" t="s">
        <v>283</v>
      </c>
      <c r="B1249" s="14" t="s">
        <v>20115</v>
      </c>
      <c r="C1249" s="2" t="s">
        <v>54774</v>
      </c>
      <c r="D1249" s="17" t="s">
        <v>48246</v>
      </c>
      <c r="G1249" t="s">
        <v>36329</v>
      </c>
      <c r="H1249" t="str">
        <f t="shared" ca="1" si="65"/>
        <v>insert into BUY values ( '0048','3w065c27','191248','2019-09-03 18:34','아이들이 좋아해요.','3');</v>
      </c>
      <c r="U1249">
        <f t="shared" ca="1" si="66"/>
        <v>3</v>
      </c>
    </row>
    <row r="1250" spans="1:21" x14ac:dyDescent="0.4">
      <c r="A1250" s="17" t="s">
        <v>284</v>
      </c>
      <c r="B1250" s="14" t="s">
        <v>20116</v>
      </c>
      <c r="C1250" s="2" t="s">
        <v>54775</v>
      </c>
      <c r="D1250" s="17" t="s">
        <v>48247</v>
      </c>
      <c r="G1250" t="s">
        <v>36335</v>
      </c>
      <c r="H1250" t="str">
        <f t="shared" ca="1" si="65"/>
        <v>insert into BUY values ( '0049','l46n2fu2','191249','2018-05-18 19:36','가격과 품질 모두 만족합니다.','1');</v>
      </c>
      <c r="U1250">
        <f t="shared" ca="1" si="66"/>
        <v>1</v>
      </c>
    </row>
    <row r="1251" spans="1:21" x14ac:dyDescent="0.4">
      <c r="A1251" s="17" t="s">
        <v>285</v>
      </c>
      <c r="B1251" s="14" t="s">
        <v>20117</v>
      </c>
      <c r="C1251" s="2" t="s">
        <v>54776</v>
      </c>
      <c r="D1251" s="17" t="s">
        <v>48248</v>
      </c>
      <c r="G1251" t="s">
        <v>36331</v>
      </c>
      <c r="H1251" t="str">
        <f t="shared" ca="1" si="65"/>
        <v>insert into BUY values ( '0050','1nrm876j','191250','2019-06-08 18:42','별로 만족하지 않습니다.','1');</v>
      </c>
      <c r="U1251">
        <f t="shared" ca="1" si="66"/>
        <v>1</v>
      </c>
    </row>
    <row r="1252" spans="1:21" x14ac:dyDescent="0.4">
      <c r="A1252" s="17" t="s">
        <v>286</v>
      </c>
      <c r="B1252" s="14" t="s">
        <v>20118</v>
      </c>
      <c r="C1252" s="2" t="s">
        <v>54777</v>
      </c>
      <c r="D1252" s="17" t="s">
        <v>48249</v>
      </c>
      <c r="G1252" t="s">
        <v>36333</v>
      </c>
      <c r="H1252" t="str">
        <f t="shared" ca="1" si="65"/>
        <v>insert into BUY values ( '0051','8uaayx3c','191251','2018-10-14 18:59','다른 걸 사는 것이 좋을 것 같아요.','3');</v>
      </c>
      <c r="U1252">
        <f t="shared" ca="1" si="66"/>
        <v>3</v>
      </c>
    </row>
    <row r="1253" spans="1:21" x14ac:dyDescent="0.4">
      <c r="A1253" s="17" t="s">
        <v>287</v>
      </c>
      <c r="B1253" s="14" t="s">
        <v>20119</v>
      </c>
      <c r="C1253" s="2" t="s">
        <v>54778</v>
      </c>
      <c r="D1253" s="17" t="s">
        <v>48250</v>
      </c>
      <c r="G1253" t="s">
        <v>36327</v>
      </c>
      <c r="H1253" t="str">
        <f t="shared" ca="1" si="65"/>
        <v>insert into BUY values ( '0052','p54t45aa','191252','2019-11-24 18:21','매우 좋아요.','3');</v>
      </c>
      <c r="U1253">
        <f t="shared" ca="1" si="66"/>
        <v>3</v>
      </c>
    </row>
    <row r="1254" spans="1:21" x14ac:dyDescent="0.4">
      <c r="A1254" s="17" t="s">
        <v>288</v>
      </c>
      <c r="B1254" s="14" t="s">
        <v>20120</v>
      </c>
      <c r="C1254" s="2" t="s">
        <v>54779</v>
      </c>
      <c r="D1254" s="17" t="s">
        <v>48251</v>
      </c>
      <c r="G1254" t="s">
        <v>36335</v>
      </c>
      <c r="H1254" t="str">
        <f t="shared" ca="1" si="65"/>
        <v>insert into BUY values ( '0053','sqg37498','191253','2019-02-21 12:23','가격과 품질 모두 만족합니다.','3');</v>
      </c>
      <c r="U1254">
        <f t="shared" ca="1" si="66"/>
        <v>3</v>
      </c>
    </row>
    <row r="1255" spans="1:21" x14ac:dyDescent="0.4">
      <c r="A1255" s="17" t="s">
        <v>289</v>
      </c>
      <c r="B1255" s="14" t="s">
        <v>20121</v>
      </c>
      <c r="C1255" s="2" t="s">
        <v>54780</v>
      </c>
      <c r="D1255" s="17" t="s">
        <v>48252</v>
      </c>
      <c r="G1255" t="s">
        <v>36335</v>
      </c>
      <c r="H1255" t="str">
        <f t="shared" ca="1" si="65"/>
        <v>insert into BUY values ( '0054','m62g7d2n','191254','2019-12-29 18:59','가격과 품질 모두 만족합니다.','1');</v>
      </c>
      <c r="U1255">
        <f t="shared" ca="1" si="66"/>
        <v>1</v>
      </c>
    </row>
    <row r="1256" spans="1:21" x14ac:dyDescent="0.4">
      <c r="A1256" s="17" t="s">
        <v>290</v>
      </c>
      <c r="B1256" s="14" t="s">
        <v>20122</v>
      </c>
      <c r="C1256" s="2" t="s">
        <v>54781</v>
      </c>
      <c r="D1256" s="17" t="s">
        <v>48253</v>
      </c>
      <c r="G1256" t="s">
        <v>36338</v>
      </c>
      <c r="H1256" t="str">
        <f t="shared" ca="1" si="65"/>
        <v>insert into BUY values ( '0055','pi8txy2o','191255','2018-01-04 17:37','매우 불만족스러워요.','3');</v>
      </c>
      <c r="U1256">
        <f t="shared" ca="1" si="66"/>
        <v>3</v>
      </c>
    </row>
    <row r="1257" spans="1:21" x14ac:dyDescent="0.4">
      <c r="A1257" s="17" t="s">
        <v>291</v>
      </c>
      <c r="B1257" s="14" t="s">
        <v>20123</v>
      </c>
      <c r="C1257" s="2" t="s">
        <v>54782</v>
      </c>
      <c r="D1257" s="17" t="s">
        <v>48254</v>
      </c>
      <c r="G1257" t="s">
        <v>36333</v>
      </c>
      <c r="H1257" t="str">
        <f t="shared" ca="1" si="65"/>
        <v>insert into BUY values ( '0056','w8x985w6','191256','2018-06-14 20:34','다른 걸 사는 것이 좋을 것 같아요.','1');</v>
      </c>
      <c r="U1257">
        <f t="shared" ca="1" si="66"/>
        <v>1</v>
      </c>
    </row>
    <row r="1258" spans="1:21" x14ac:dyDescent="0.4">
      <c r="A1258" s="17" t="s">
        <v>292</v>
      </c>
      <c r="B1258" s="14" t="s">
        <v>20124</v>
      </c>
      <c r="C1258" s="2" t="s">
        <v>54783</v>
      </c>
      <c r="D1258" s="17" t="s">
        <v>36786</v>
      </c>
      <c r="G1258" t="s">
        <v>36337</v>
      </c>
      <c r="H1258" t="str">
        <f t="shared" ca="1" si="65"/>
        <v>insert into BUY values ( '0057','j74zz784','191257','2018-09-04 19:32','그냥 그래요.','1');</v>
      </c>
      <c r="U1258">
        <f t="shared" ca="1" si="66"/>
        <v>1</v>
      </c>
    </row>
    <row r="1259" spans="1:21" x14ac:dyDescent="0.4">
      <c r="A1259" s="17" t="s">
        <v>293</v>
      </c>
      <c r="B1259" s="14" t="s">
        <v>20125</v>
      </c>
      <c r="C1259" s="2" t="s">
        <v>54784</v>
      </c>
      <c r="D1259" s="17" t="s">
        <v>48255</v>
      </c>
      <c r="G1259" t="s">
        <v>36333</v>
      </c>
      <c r="H1259" t="str">
        <f t="shared" ca="1" si="65"/>
        <v>insert into BUY values ( '0058','8qq66gx7','191258','2019-12-02 23:41','다른 걸 사는 것이 좋을 것 같아요.','3');</v>
      </c>
      <c r="U1259">
        <f t="shared" ca="1" si="66"/>
        <v>3</v>
      </c>
    </row>
    <row r="1260" spans="1:21" x14ac:dyDescent="0.4">
      <c r="A1260" s="17" t="s">
        <v>294</v>
      </c>
      <c r="B1260" s="14" t="s">
        <v>20126</v>
      </c>
      <c r="C1260" s="2" t="s">
        <v>54785</v>
      </c>
      <c r="D1260" s="17" t="s">
        <v>48256</v>
      </c>
      <c r="G1260" t="s">
        <v>36331</v>
      </c>
      <c r="H1260" t="str">
        <f t="shared" ca="1" si="65"/>
        <v>insert into BUY values ( '0059','4551e85d','191259','2018-11-07 15:41','별로 만족하지 않습니다.','3');</v>
      </c>
      <c r="U1260">
        <f t="shared" ca="1" si="66"/>
        <v>3</v>
      </c>
    </row>
    <row r="1261" spans="1:21" x14ac:dyDescent="0.4">
      <c r="A1261" s="17" t="s">
        <v>295</v>
      </c>
      <c r="B1261" s="14" t="s">
        <v>20127</v>
      </c>
      <c r="C1261" s="2" t="s">
        <v>54786</v>
      </c>
      <c r="D1261" s="17" t="s">
        <v>48257</v>
      </c>
      <c r="G1261" t="s">
        <v>36335</v>
      </c>
      <c r="H1261" t="str">
        <f t="shared" ca="1" si="65"/>
        <v>insert into BUY values ( '0060','m69mt1ae','191260','2018-05-13 21:38','가격과 품질 모두 만족합니다.','1');</v>
      </c>
      <c r="U1261">
        <f t="shared" ca="1" si="66"/>
        <v>1</v>
      </c>
    </row>
    <row r="1262" spans="1:21" x14ac:dyDescent="0.4">
      <c r="A1262" s="17" t="s">
        <v>296</v>
      </c>
      <c r="B1262" s="14" t="s">
        <v>20128</v>
      </c>
      <c r="C1262" s="2" t="s">
        <v>54787</v>
      </c>
      <c r="D1262" s="17" t="s">
        <v>48258</v>
      </c>
      <c r="G1262" t="s">
        <v>36327</v>
      </c>
      <c r="H1262" t="str">
        <f t="shared" ca="1" si="65"/>
        <v>insert into BUY values ( '0061','1zw6oi85','191261','2019-04-20 14:22','매우 좋아요.','1');</v>
      </c>
      <c r="U1262">
        <f t="shared" ca="1" si="66"/>
        <v>1</v>
      </c>
    </row>
    <row r="1263" spans="1:21" x14ac:dyDescent="0.4">
      <c r="A1263" s="17" t="s">
        <v>297</v>
      </c>
      <c r="B1263" s="14" t="s">
        <v>20129</v>
      </c>
      <c r="C1263" s="2" t="s">
        <v>54788</v>
      </c>
      <c r="D1263" s="17" t="s">
        <v>48259</v>
      </c>
      <c r="G1263" t="s">
        <v>36329</v>
      </c>
      <c r="H1263" t="str">
        <f t="shared" ca="1" si="65"/>
        <v>insert into BUY values ( '0062','30h890w8','191262','2018-12-04 19:13','아이들이 좋아해요.','1');</v>
      </c>
      <c r="U1263">
        <f t="shared" ca="1" si="66"/>
        <v>1</v>
      </c>
    </row>
    <row r="1264" spans="1:21" x14ac:dyDescent="0.4">
      <c r="A1264" s="17" t="s">
        <v>298</v>
      </c>
      <c r="B1264" s="14" t="s">
        <v>20130</v>
      </c>
      <c r="C1264" s="2" t="s">
        <v>54789</v>
      </c>
      <c r="D1264" s="17" t="s">
        <v>48260</v>
      </c>
      <c r="G1264" t="s">
        <v>36335</v>
      </c>
      <c r="H1264" t="str">
        <f t="shared" ca="1" si="65"/>
        <v>insert into BUY values ( '0063','5l9yqas7','191263','2018-04-28 20:12','가격과 품질 모두 만족합니다.','3');</v>
      </c>
      <c r="U1264">
        <f t="shared" ca="1" si="66"/>
        <v>3</v>
      </c>
    </row>
    <row r="1265" spans="1:21" x14ac:dyDescent="0.4">
      <c r="A1265" s="17" t="s">
        <v>299</v>
      </c>
      <c r="B1265" s="14" t="s">
        <v>20131</v>
      </c>
      <c r="C1265" s="2" t="s">
        <v>54790</v>
      </c>
      <c r="D1265" s="17" t="s">
        <v>48261</v>
      </c>
      <c r="G1265" t="s">
        <v>36338</v>
      </c>
      <c r="H1265" t="str">
        <f t="shared" ca="1" si="65"/>
        <v>insert into BUY values ( '0064','n87i46c0','191264','2019-02-26 19:59','매우 불만족스러워요.','2');</v>
      </c>
      <c r="U1265">
        <f t="shared" ca="1" si="66"/>
        <v>2</v>
      </c>
    </row>
    <row r="1266" spans="1:21" x14ac:dyDescent="0.4">
      <c r="A1266" s="17" t="s">
        <v>300</v>
      </c>
      <c r="B1266" s="14" t="s">
        <v>20132</v>
      </c>
      <c r="C1266" s="2" t="s">
        <v>54791</v>
      </c>
      <c r="D1266" s="17" t="s">
        <v>48262</v>
      </c>
      <c r="G1266" t="s">
        <v>36338</v>
      </c>
      <c r="H1266" t="str">
        <f t="shared" ca="1" si="65"/>
        <v>insert into BUY values ( '0065','x39jp2n1','191265','2018-12-15 11:21','매우 불만족스러워요.','3');</v>
      </c>
      <c r="U1266">
        <f t="shared" ca="1" si="66"/>
        <v>3</v>
      </c>
    </row>
    <row r="1267" spans="1:21" x14ac:dyDescent="0.4">
      <c r="A1267" s="17" t="s">
        <v>301</v>
      </c>
      <c r="B1267" s="14" t="s">
        <v>20133</v>
      </c>
      <c r="C1267" s="2" t="s">
        <v>54792</v>
      </c>
      <c r="D1267" s="17" t="s">
        <v>48263</v>
      </c>
      <c r="G1267" t="s">
        <v>36338</v>
      </c>
      <c r="H1267" t="str">
        <f t="shared" ca="1" si="65"/>
        <v>insert into BUY values ( '0066','u31blc2l','191266','2019-07-21 20:44','매우 불만족스러워요.','1');</v>
      </c>
      <c r="U1267">
        <f t="shared" ca="1" si="66"/>
        <v>1</v>
      </c>
    </row>
    <row r="1268" spans="1:21" x14ac:dyDescent="0.4">
      <c r="A1268" s="17" t="s">
        <v>302</v>
      </c>
      <c r="B1268" s="14" t="s">
        <v>20134</v>
      </c>
      <c r="C1268" s="2" t="s">
        <v>54793</v>
      </c>
      <c r="D1268" s="17" t="s">
        <v>48264</v>
      </c>
      <c r="G1268" t="s">
        <v>36331</v>
      </c>
      <c r="H1268" t="str">
        <f t="shared" ca="1" si="65"/>
        <v>insert into BUY values ( '0067','j3gse619','191267','2019-05-21 22:54','별로 만족하지 않습니다.','3');</v>
      </c>
      <c r="U1268">
        <f t="shared" ca="1" si="66"/>
        <v>3</v>
      </c>
    </row>
    <row r="1269" spans="1:21" x14ac:dyDescent="0.4">
      <c r="A1269" s="17" t="s">
        <v>303</v>
      </c>
      <c r="B1269" s="14" t="s">
        <v>20135</v>
      </c>
      <c r="C1269" s="2" t="s">
        <v>54794</v>
      </c>
      <c r="D1269" s="17" t="s">
        <v>48265</v>
      </c>
      <c r="G1269" t="s">
        <v>36337</v>
      </c>
      <c r="H1269" t="str">
        <f t="shared" ca="1" si="65"/>
        <v>insert into BUY values ( '0068','m4egsi0p','191268','2018-08-12 13:15','그냥 그래요.','2');</v>
      </c>
      <c r="U1269">
        <f t="shared" ca="1" si="66"/>
        <v>2</v>
      </c>
    </row>
    <row r="1270" spans="1:21" x14ac:dyDescent="0.4">
      <c r="A1270" s="17" t="s">
        <v>304</v>
      </c>
      <c r="B1270" s="14" t="s">
        <v>20136</v>
      </c>
      <c r="C1270" s="2" t="s">
        <v>54795</v>
      </c>
      <c r="D1270" s="17" t="s">
        <v>48266</v>
      </c>
      <c r="G1270" t="s">
        <v>36337</v>
      </c>
      <c r="H1270" t="str">
        <f t="shared" ca="1" si="65"/>
        <v>insert into BUY values ( '0069','8e1ni1ha','191269','2018-09-03 11:41','그냥 그래요.','3');</v>
      </c>
      <c r="U1270">
        <f t="shared" ca="1" si="66"/>
        <v>3</v>
      </c>
    </row>
    <row r="1271" spans="1:21" x14ac:dyDescent="0.4">
      <c r="A1271" s="17" t="s">
        <v>305</v>
      </c>
      <c r="B1271" s="14" t="s">
        <v>20137</v>
      </c>
      <c r="C1271" s="2" t="s">
        <v>54796</v>
      </c>
      <c r="D1271" s="17" t="s">
        <v>48267</v>
      </c>
      <c r="G1271" t="s">
        <v>36327</v>
      </c>
      <c r="H1271" t="str">
        <f t="shared" ca="1" si="65"/>
        <v>insert into BUY values ( '0070','r31c660h','191270','2019-06-07 18:29','매우 좋아요.','1');</v>
      </c>
      <c r="U1271">
        <f t="shared" ca="1" si="66"/>
        <v>1</v>
      </c>
    </row>
    <row r="1272" spans="1:21" x14ac:dyDescent="0.4">
      <c r="A1272" s="17" t="s">
        <v>306</v>
      </c>
      <c r="B1272" s="14" t="s">
        <v>20138</v>
      </c>
      <c r="C1272" s="2" t="s">
        <v>54797</v>
      </c>
      <c r="D1272" s="17" t="s">
        <v>48268</v>
      </c>
      <c r="G1272" t="s">
        <v>36337</v>
      </c>
      <c r="H1272" t="str">
        <f t="shared" ca="1" si="65"/>
        <v>insert into BUY values ( '0071','32y8x2n9','191271','2019-09-28 10:49','그냥 그래요.','3');</v>
      </c>
      <c r="U1272">
        <f t="shared" ca="1" si="66"/>
        <v>3</v>
      </c>
    </row>
    <row r="1273" spans="1:21" x14ac:dyDescent="0.4">
      <c r="A1273" s="17" t="s">
        <v>307</v>
      </c>
      <c r="B1273" s="14" t="s">
        <v>20139</v>
      </c>
      <c r="C1273" s="2" t="s">
        <v>54798</v>
      </c>
      <c r="D1273" s="17" t="s">
        <v>48269</v>
      </c>
      <c r="G1273" t="s">
        <v>36337</v>
      </c>
      <c r="H1273" t="str">
        <f t="shared" ca="1" si="65"/>
        <v>insert into BUY values ( '0072','1iaf5hgq','191272','2019-01-24 18:15','그냥 그래요.','1');</v>
      </c>
      <c r="U1273">
        <f t="shared" ca="1" si="66"/>
        <v>1</v>
      </c>
    </row>
    <row r="1274" spans="1:21" x14ac:dyDescent="0.4">
      <c r="A1274" s="17" t="s">
        <v>308</v>
      </c>
      <c r="B1274" s="14" t="s">
        <v>20140</v>
      </c>
      <c r="C1274" s="2" t="s">
        <v>54799</v>
      </c>
      <c r="D1274" s="17" t="s">
        <v>48270</v>
      </c>
      <c r="G1274" t="s">
        <v>36333</v>
      </c>
      <c r="H1274" t="str">
        <f t="shared" ca="1" si="65"/>
        <v>insert into BUY values ( '0073','v6lt8r09','191273','2019-11-15 18:15','다른 걸 사는 것이 좋을 것 같아요.','2');</v>
      </c>
      <c r="U1274">
        <f t="shared" ca="1" si="66"/>
        <v>2</v>
      </c>
    </row>
    <row r="1275" spans="1:21" x14ac:dyDescent="0.4">
      <c r="A1275" s="17" t="s">
        <v>309</v>
      </c>
      <c r="B1275" s="14" t="s">
        <v>20141</v>
      </c>
      <c r="C1275" s="2" t="s">
        <v>54800</v>
      </c>
      <c r="D1275" s="17" t="s">
        <v>48271</v>
      </c>
      <c r="G1275" t="s">
        <v>36337</v>
      </c>
      <c r="H1275" t="str">
        <f t="shared" ca="1" si="65"/>
        <v>insert into BUY values ( '0074','61uy3mt8','191274','2019-07-18 23:51','그냥 그래요.','1');</v>
      </c>
      <c r="U1275">
        <f t="shared" ca="1" si="66"/>
        <v>1</v>
      </c>
    </row>
    <row r="1276" spans="1:21" x14ac:dyDescent="0.4">
      <c r="A1276" s="17" t="s">
        <v>310</v>
      </c>
      <c r="B1276" s="14" t="s">
        <v>20142</v>
      </c>
      <c r="C1276" s="2" t="s">
        <v>54801</v>
      </c>
      <c r="D1276" s="17" t="s">
        <v>48272</v>
      </c>
      <c r="G1276" t="s">
        <v>36333</v>
      </c>
      <c r="H1276" t="str">
        <f t="shared" ca="1" si="65"/>
        <v>insert into BUY values ( '0075','cw96mot2','191275','2019-09-28 13:47','다른 걸 사는 것이 좋을 것 같아요.','2');</v>
      </c>
      <c r="U1276">
        <f t="shared" ca="1" si="66"/>
        <v>2</v>
      </c>
    </row>
    <row r="1277" spans="1:21" x14ac:dyDescent="0.4">
      <c r="A1277" s="17" t="s">
        <v>311</v>
      </c>
      <c r="B1277" s="14" t="s">
        <v>20143</v>
      </c>
      <c r="C1277" s="2" t="s">
        <v>54802</v>
      </c>
      <c r="D1277" s="17" t="s">
        <v>48273</v>
      </c>
      <c r="G1277" t="s">
        <v>36337</v>
      </c>
      <c r="H1277" t="str">
        <f t="shared" ca="1" si="65"/>
        <v>insert into BUY values ( '0076','3rk84afg','191276','2018-06-16 13:54','그냥 그래요.','3');</v>
      </c>
      <c r="U1277">
        <f t="shared" ca="1" si="66"/>
        <v>3</v>
      </c>
    </row>
    <row r="1278" spans="1:21" x14ac:dyDescent="0.4">
      <c r="A1278" s="17" t="s">
        <v>312</v>
      </c>
      <c r="B1278" s="14" t="s">
        <v>20144</v>
      </c>
      <c r="C1278" s="2" t="s">
        <v>54803</v>
      </c>
      <c r="D1278" s="17" t="s">
        <v>48274</v>
      </c>
      <c r="G1278" t="s">
        <v>36337</v>
      </c>
      <c r="H1278" t="str">
        <f t="shared" ca="1" si="65"/>
        <v>insert into BUY values ( '0077','h5l0b201','191277','2018-12-03 13:34','그냥 그래요.','3');</v>
      </c>
      <c r="U1278">
        <f t="shared" ca="1" si="66"/>
        <v>3</v>
      </c>
    </row>
    <row r="1279" spans="1:21" x14ac:dyDescent="0.4">
      <c r="A1279" s="17" t="s">
        <v>313</v>
      </c>
      <c r="B1279" s="14" t="s">
        <v>20145</v>
      </c>
      <c r="C1279" s="2" t="s">
        <v>54804</v>
      </c>
      <c r="D1279" s="17" t="s">
        <v>48275</v>
      </c>
      <c r="G1279" t="s">
        <v>36329</v>
      </c>
      <c r="H1279" t="str">
        <f t="shared" ca="1" si="65"/>
        <v>insert into BUY values ( '0078','ko43r71e','191278','2018-06-04 18:14','아이들이 좋아해요.','3');</v>
      </c>
      <c r="U1279">
        <f t="shared" ca="1" si="66"/>
        <v>3</v>
      </c>
    </row>
    <row r="1280" spans="1:21" x14ac:dyDescent="0.4">
      <c r="A1280" s="17" t="s">
        <v>314</v>
      </c>
      <c r="B1280" s="14" t="s">
        <v>20146</v>
      </c>
      <c r="C1280" s="2" t="s">
        <v>54805</v>
      </c>
      <c r="D1280" s="17" t="s">
        <v>48276</v>
      </c>
      <c r="G1280" t="s">
        <v>36329</v>
      </c>
      <c r="H1280" t="str">
        <f t="shared" ca="1" si="65"/>
        <v>insert into BUY values ( '0079','919731ji','191279','2018-07-03 22:12','아이들이 좋아해요.','2');</v>
      </c>
      <c r="U1280">
        <f t="shared" ca="1" si="66"/>
        <v>2</v>
      </c>
    </row>
    <row r="1281" spans="1:21" x14ac:dyDescent="0.4">
      <c r="A1281" s="17" t="s">
        <v>315</v>
      </c>
      <c r="B1281" s="14" t="s">
        <v>20147</v>
      </c>
      <c r="C1281" s="2" t="s">
        <v>54806</v>
      </c>
      <c r="D1281" s="17" t="s">
        <v>48277</v>
      </c>
      <c r="G1281" t="s">
        <v>36331</v>
      </c>
      <c r="H1281" t="str">
        <f t="shared" ca="1" si="65"/>
        <v>insert into BUY values ( '0080','hh616xl4','191280','2019-12-17 19:26','별로 만족하지 않습니다.','2');</v>
      </c>
      <c r="U1281">
        <f t="shared" ca="1" si="66"/>
        <v>2</v>
      </c>
    </row>
    <row r="1282" spans="1:21" x14ac:dyDescent="0.4">
      <c r="A1282" s="17" t="s">
        <v>316</v>
      </c>
      <c r="B1282" s="14" t="s">
        <v>20148</v>
      </c>
      <c r="C1282" s="2" t="s">
        <v>54807</v>
      </c>
      <c r="D1282" s="17" t="s">
        <v>48278</v>
      </c>
      <c r="G1282" t="s">
        <v>36331</v>
      </c>
      <c r="H1282" t="str">
        <f t="shared" ca="1" si="65"/>
        <v>insert into BUY values ( '0081','bye22vmm','191281','2019-05-26 19:18','별로 만족하지 않습니다.','3');</v>
      </c>
      <c r="U1282">
        <f t="shared" ca="1" si="66"/>
        <v>3</v>
      </c>
    </row>
    <row r="1283" spans="1:21" x14ac:dyDescent="0.4">
      <c r="A1283" s="17" t="s">
        <v>317</v>
      </c>
      <c r="B1283" s="14" t="s">
        <v>20149</v>
      </c>
      <c r="C1283" s="2" t="s">
        <v>54808</v>
      </c>
      <c r="D1283" s="17" t="s">
        <v>48279</v>
      </c>
      <c r="G1283" t="s">
        <v>36329</v>
      </c>
      <c r="H1283" t="str">
        <f t="shared" ref="H1283:H1346" ca="1" si="67">"insert into BUY values ( '"&amp;A1283&amp;"','"&amp;B1283&amp;"','"&amp;C1283&amp;"','"&amp;D1283&amp;"','"&amp;G1283&amp;"','"&amp;U1283&amp;"');"</f>
        <v>insert into BUY values ( '0082','lh4ia0i6','191282','2019-09-20 14:28','아이들이 좋아해요.','2');</v>
      </c>
      <c r="U1283">
        <f t="shared" ca="1" si="66"/>
        <v>2</v>
      </c>
    </row>
    <row r="1284" spans="1:21" x14ac:dyDescent="0.4">
      <c r="A1284" s="17" t="s">
        <v>318</v>
      </c>
      <c r="B1284" s="14" t="s">
        <v>20150</v>
      </c>
      <c r="C1284" s="2" t="s">
        <v>54809</v>
      </c>
      <c r="D1284" s="17" t="s">
        <v>48280</v>
      </c>
      <c r="G1284" t="s">
        <v>36333</v>
      </c>
      <c r="H1284" t="str">
        <f t="shared" ca="1" si="67"/>
        <v>insert into BUY values ( '0083','4e07r00h','191283','2018-08-12 14:37','다른 걸 사는 것이 좋을 것 같아요.','3');</v>
      </c>
      <c r="U1284">
        <f t="shared" ca="1" si="66"/>
        <v>3</v>
      </c>
    </row>
    <row r="1285" spans="1:21" x14ac:dyDescent="0.4">
      <c r="A1285" s="17" t="s">
        <v>319</v>
      </c>
      <c r="B1285" s="14" t="s">
        <v>20151</v>
      </c>
      <c r="C1285" s="2" t="s">
        <v>54810</v>
      </c>
      <c r="D1285" s="17" t="s">
        <v>48281</v>
      </c>
      <c r="G1285" t="s">
        <v>36331</v>
      </c>
      <c r="H1285" t="str">
        <f t="shared" ca="1" si="67"/>
        <v>insert into BUY values ( '0084','u636iurd','191284','2019-01-23 17:18','별로 만족하지 않습니다.','1');</v>
      </c>
      <c r="U1285">
        <f t="shared" ca="1" si="66"/>
        <v>1</v>
      </c>
    </row>
    <row r="1286" spans="1:21" x14ac:dyDescent="0.4">
      <c r="A1286" s="17" t="s">
        <v>320</v>
      </c>
      <c r="B1286" s="14" t="s">
        <v>20152</v>
      </c>
      <c r="C1286" s="2" t="s">
        <v>54811</v>
      </c>
      <c r="D1286" s="17" t="s">
        <v>48282</v>
      </c>
      <c r="G1286" t="s">
        <v>36331</v>
      </c>
      <c r="H1286" t="str">
        <f t="shared" ca="1" si="67"/>
        <v>insert into BUY values ( '0085','m6z77218','191285','2018-09-22 20:54','별로 만족하지 않습니다.','3');</v>
      </c>
      <c r="U1286">
        <f t="shared" ca="1" si="66"/>
        <v>3</v>
      </c>
    </row>
    <row r="1287" spans="1:21" x14ac:dyDescent="0.4">
      <c r="A1287" s="17" t="s">
        <v>321</v>
      </c>
      <c r="B1287" s="14" t="s">
        <v>20153</v>
      </c>
      <c r="C1287" s="2" t="s">
        <v>54812</v>
      </c>
      <c r="D1287" s="17" t="s">
        <v>48283</v>
      </c>
      <c r="G1287" t="s">
        <v>36331</v>
      </c>
      <c r="H1287" t="str">
        <f t="shared" ca="1" si="67"/>
        <v>insert into BUY values ( '0086','6288jgr7','191286','2019-02-06 13:36','별로 만족하지 않습니다.','2');</v>
      </c>
      <c r="U1287">
        <f t="shared" ca="1" si="66"/>
        <v>2</v>
      </c>
    </row>
    <row r="1288" spans="1:21" x14ac:dyDescent="0.4">
      <c r="A1288" s="17" t="s">
        <v>322</v>
      </c>
      <c r="B1288" s="14" t="s">
        <v>20154</v>
      </c>
      <c r="C1288" s="2" t="s">
        <v>54813</v>
      </c>
      <c r="D1288" s="17" t="s">
        <v>48284</v>
      </c>
      <c r="G1288" t="s">
        <v>36329</v>
      </c>
      <c r="H1288" t="str">
        <f t="shared" ca="1" si="67"/>
        <v>insert into BUY values ( '0087','6u55n94w','191287','2018-10-11 23:51','아이들이 좋아해요.','3');</v>
      </c>
      <c r="U1288">
        <f t="shared" ca="1" si="66"/>
        <v>3</v>
      </c>
    </row>
    <row r="1289" spans="1:21" x14ac:dyDescent="0.4">
      <c r="A1289" s="17" t="s">
        <v>323</v>
      </c>
      <c r="B1289" s="14" t="s">
        <v>20155</v>
      </c>
      <c r="C1289" s="2" t="s">
        <v>54814</v>
      </c>
      <c r="D1289" s="17" t="s">
        <v>48285</v>
      </c>
      <c r="G1289" t="s">
        <v>36337</v>
      </c>
      <c r="H1289" t="str">
        <f t="shared" ca="1" si="67"/>
        <v>insert into BUY values ( '0088','452p1y7l','191288','2019-09-03 18:35','그냥 그래요.','2');</v>
      </c>
      <c r="U1289">
        <f t="shared" ca="1" si="66"/>
        <v>2</v>
      </c>
    </row>
    <row r="1290" spans="1:21" x14ac:dyDescent="0.4">
      <c r="A1290" s="17" t="s">
        <v>324</v>
      </c>
      <c r="B1290" s="14" t="s">
        <v>20156</v>
      </c>
      <c r="C1290" s="2" t="s">
        <v>54815</v>
      </c>
      <c r="D1290" s="17" t="s">
        <v>48286</v>
      </c>
      <c r="G1290" t="s">
        <v>36338</v>
      </c>
      <c r="H1290" t="str">
        <f t="shared" ca="1" si="67"/>
        <v>insert into BUY values ( '0089','7xs77625','191289','2018-07-04 14:34','매우 불만족스러워요.','3');</v>
      </c>
      <c r="U1290">
        <f t="shared" ca="1" si="66"/>
        <v>3</v>
      </c>
    </row>
    <row r="1291" spans="1:21" x14ac:dyDescent="0.4">
      <c r="A1291" s="17" t="s">
        <v>325</v>
      </c>
      <c r="B1291" s="14" t="s">
        <v>20157</v>
      </c>
      <c r="C1291" s="2" t="s">
        <v>54816</v>
      </c>
      <c r="D1291" s="17" t="s">
        <v>48287</v>
      </c>
      <c r="G1291" t="s">
        <v>36329</v>
      </c>
      <c r="H1291" t="str">
        <f t="shared" ca="1" si="67"/>
        <v>insert into BUY values ( '0090','yy2v2qs7','191290','2019-12-05 14:59','아이들이 좋아해요.','1');</v>
      </c>
      <c r="U1291">
        <f t="shared" ca="1" si="66"/>
        <v>1</v>
      </c>
    </row>
    <row r="1292" spans="1:21" x14ac:dyDescent="0.4">
      <c r="A1292" s="17" t="s">
        <v>326</v>
      </c>
      <c r="B1292" s="14" t="s">
        <v>20158</v>
      </c>
      <c r="C1292" s="2" t="s">
        <v>54817</v>
      </c>
      <c r="D1292" s="17" t="s">
        <v>48288</v>
      </c>
      <c r="G1292" t="s">
        <v>36335</v>
      </c>
      <c r="H1292" t="str">
        <f t="shared" ca="1" si="67"/>
        <v>insert into BUY values ( '0091','5v18cx40','191291','2018-11-13 23:57','가격과 품질 모두 만족합니다.','3');</v>
      </c>
      <c r="U1292">
        <f t="shared" ca="1" si="66"/>
        <v>3</v>
      </c>
    </row>
    <row r="1293" spans="1:21" x14ac:dyDescent="0.4">
      <c r="A1293" s="17" t="s">
        <v>327</v>
      </c>
      <c r="B1293" s="14" t="s">
        <v>20159</v>
      </c>
      <c r="C1293" s="2" t="s">
        <v>54818</v>
      </c>
      <c r="D1293" s="17" t="s">
        <v>48289</v>
      </c>
      <c r="G1293" t="s">
        <v>36327</v>
      </c>
      <c r="H1293" t="str">
        <f t="shared" ca="1" si="67"/>
        <v>insert into BUY values ( '0092','4pd2l580','191292','2019-01-21 16:35','매우 좋아요.','2');</v>
      </c>
      <c r="U1293">
        <f t="shared" ca="1" si="66"/>
        <v>2</v>
      </c>
    </row>
    <row r="1294" spans="1:21" x14ac:dyDescent="0.4">
      <c r="A1294" s="17" t="s">
        <v>328</v>
      </c>
      <c r="B1294" s="14" t="s">
        <v>20160</v>
      </c>
      <c r="C1294" s="2" t="s">
        <v>54819</v>
      </c>
      <c r="D1294" s="17" t="s">
        <v>48290</v>
      </c>
      <c r="G1294" t="s">
        <v>36338</v>
      </c>
      <c r="H1294" t="str">
        <f t="shared" ca="1" si="67"/>
        <v>insert into BUY values ( '0093','8y7u8xga','191293','2018-12-17 18:55','매우 불만족스러워요.','1');</v>
      </c>
      <c r="U1294">
        <f t="shared" ca="1" si="66"/>
        <v>1</v>
      </c>
    </row>
    <row r="1295" spans="1:21" x14ac:dyDescent="0.4">
      <c r="A1295" s="17" t="s">
        <v>329</v>
      </c>
      <c r="B1295" s="14" t="s">
        <v>20161</v>
      </c>
      <c r="C1295" s="2" t="s">
        <v>54820</v>
      </c>
      <c r="D1295" s="17" t="s">
        <v>48291</v>
      </c>
      <c r="G1295" t="s">
        <v>36327</v>
      </c>
      <c r="H1295" t="str">
        <f t="shared" ca="1" si="67"/>
        <v>insert into BUY values ( '0094','f1135739','191294','2018-08-25 11:34','매우 좋아요.','2');</v>
      </c>
      <c r="U1295">
        <f t="shared" ca="1" si="66"/>
        <v>2</v>
      </c>
    </row>
    <row r="1296" spans="1:21" x14ac:dyDescent="0.4">
      <c r="A1296" s="17" t="s">
        <v>330</v>
      </c>
      <c r="B1296" s="14" t="s">
        <v>20162</v>
      </c>
      <c r="C1296" s="2" t="s">
        <v>54821</v>
      </c>
      <c r="D1296" s="17" t="s">
        <v>48292</v>
      </c>
      <c r="G1296" t="s">
        <v>36338</v>
      </c>
      <c r="H1296" t="str">
        <f t="shared" ca="1" si="67"/>
        <v>insert into BUY values ( '0095','5ae9k656','191295','2019-02-10 12:49','매우 불만족스러워요.','3');</v>
      </c>
      <c r="U1296">
        <f t="shared" ca="1" si="66"/>
        <v>3</v>
      </c>
    </row>
    <row r="1297" spans="1:21" x14ac:dyDescent="0.4">
      <c r="A1297" s="17" t="s">
        <v>331</v>
      </c>
      <c r="B1297" s="14" t="s">
        <v>20163</v>
      </c>
      <c r="C1297" s="2" t="s">
        <v>54822</v>
      </c>
      <c r="D1297" s="17" t="s">
        <v>48293</v>
      </c>
      <c r="G1297" t="s">
        <v>36327</v>
      </c>
      <c r="H1297" t="str">
        <f t="shared" ca="1" si="67"/>
        <v>insert into BUY values ( '0096','10t8y1yv','191296','2018-01-10 19:43','매우 좋아요.','1');</v>
      </c>
      <c r="U1297">
        <f t="shared" ca="1" si="66"/>
        <v>1</v>
      </c>
    </row>
    <row r="1298" spans="1:21" x14ac:dyDescent="0.4">
      <c r="A1298" s="17" t="s">
        <v>332</v>
      </c>
      <c r="B1298" s="14" t="s">
        <v>20164</v>
      </c>
      <c r="C1298" s="2" t="s">
        <v>54823</v>
      </c>
      <c r="D1298" s="17" t="s">
        <v>48294</v>
      </c>
      <c r="G1298" t="s">
        <v>36327</v>
      </c>
      <c r="H1298" t="str">
        <f t="shared" ca="1" si="67"/>
        <v>insert into BUY values ( '0097','642numqi','191297','2019-08-06 17:50','매우 좋아요.','1');</v>
      </c>
      <c r="U1298">
        <f t="shared" ca="1" si="66"/>
        <v>1</v>
      </c>
    </row>
    <row r="1299" spans="1:21" x14ac:dyDescent="0.4">
      <c r="A1299" s="17" t="s">
        <v>333</v>
      </c>
      <c r="B1299" s="14" t="s">
        <v>20165</v>
      </c>
      <c r="C1299" s="2" t="s">
        <v>54824</v>
      </c>
      <c r="D1299" s="17" t="s">
        <v>48295</v>
      </c>
      <c r="G1299" t="s">
        <v>36333</v>
      </c>
      <c r="H1299" t="str">
        <f t="shared" ca="1" si="67"/>
        <v>insert into BUY values ( '0098','unk296ws','191298','2018-10-04 17:46','다른 걸 사는 것이 좋을 것 같아요.','2');</v>
      </c>
      <c r="U1299">
        <f t="shared" ca="1" si="66"/>
        <v>2</v>
      </c>
    </row>
    <row r="1300" spans="1:21" x14ac:dyDescent="0.4">
      <c r="A1300" s="17" t="s">
        <v>334</v>
      </c>
      <c r="B1300" s="14" t="s">
        <v>20166</v>
      </c>
      <c r="C1300" s="2" t="s">
        <v>54825</v>
      </c>
      <c r="D1300" s="17" t="s">
        <v>48296</v>
      </c>
      <c r="G1300" t="s">
        <v>36337</v>
      </c>
      <c r="H1300" t="str">
        <f t="shared" ca="1" si="67"/>
        <v>insert into BUY values ( '0099','8u833qa7','191299','2018-09-15 10:32','그냥 그래요.','1');</v>
      </c>
      <c r="U1300">
        <f t="shared" ca="1" si="66"/>
        <v>1</v>
      </c>
    </row>
    <row r="1301" spans="1:21" x14ac:dyDescent="0.4">
      <c r="A1301" s="17" t="s">
        <v>335</v>
      </c>
      <c r="B1301" s="14" t="s">
        <v>20167</v>
      </c>
      <c r="C1301" s="2" t="s">
        <v>54826</v>
      </c>
      <c r="D1301" s="17" t="s">
        <v>48297</v>
      </c>
      <c r="G1301" t="s">
        <v>36333</v>
      </c>
      <c r="H1301" t="str">
        <f t="shared" ca="1" si="67"/>
        <v>insert into BUY values ( '0100','r56kqy2x','191300','2019-09-24 11:30','다른 걸 사는 것이 좋을 것 같아요.','1');</v>
      </c>
      <c r="U1301">
        <f t="shared" ca="1" si="66"/>
        <v>1</v>
      </c>
    </row>
    <row r="1302" spans="1:21" x14ac:dyDescent="0.4">
      <c r="A1302" s="17" t="s">
        <v>298</v>
      </c>
      <c r="B1302" s="14" t="s">
        <v>20168</v>
      </c>
      <c r="C1302" s="2" t="s">
        <v>54827</v>
      </c>
      <c r="D1302" s="17" t="s">
        <v>48298</v>
      </c>
      <c r="G1302" t="s">
        <v>36335</v>
      </c>
      <c r="H1302" t="str">
        <f t="shared" ca="1" si="67"/>
        <v>insert into BUY values ( '0063','9t9trt3i','191301','2018-06-09 10:51','가격과 품질 모두 만족합니다.','3');</v>
      </c>
      <c r="U1302">
        <f t="shared" ca="1" si="66"/>
        <v>3</v>
      </c>
    </row>
    <row r="1303" spans="1:21" x14ac:dyDescent="0.4">
      <c r="A1303" s="17" t="s">
        <v>248</v>
      </c>
      <c r="B1303" s="14" t="s">
        <v>20169</v>
      </c>
      <c r="C1303" s="2" t="s">
        <v>54828</v>
      </c>
      <c r="D1303" s="17" t="s">
        <v>48299</v>
      </c>
      <c r="G1303" t="s">
        <v>36333</v>
      </c>
      <c r="H1303" t="str">
        <f t="shared" ca="1" si="67"/>
        <v>insert into BUY values ( '0012','ub6957h0','191302','2018-10-28 11:54','다른 걸 사는 것이 좋을 것 같아요.','2');</v>
      </c>
      <c r="U1303">
        <f t="shared" ca="1" si="66"/>
        <v>2</v>
      </c>
    </row>
    <row r="1304" spans="1:21" x14ac:dyDescent="0.4">
      <c r="A1304" s="17" t="s">
        <v>246</v>
      </c>
      <c r="B1304" s="14" t="s">
        <v>20170</v>
      </c>
      <c r="C1304" s="2" t="s">
        <v>54829</v>
      </c>
      <c r="D1304" s="17" t="s">
        <v>48300</v>
      </c>
      <c r="G1304" t="s">
        <v>36329</v>
      </c>
      <c r="H1304" t="str">
        <f t="shared" ca="1" si="67"/>
        <v>insert into BUY values ( '0010','g5k1v8ga','191303','2019-10-01 13:54','아이들이 좋아해요.','1');</v>
      </c>
      <c r="U1304">
        <f t="shared" ca="1" si="66"/>
        <v>1</v>
      </c>
    </row>
    <row r="1305" spans="1:21" x14ac:dyDescent="0.4">
      <c r="A1305" s="17" t="s">
        <v>287</v>
      </c>
      <c r="B1305" s="14" t="s">
        <v>20171</v>
      </c>
      <c r="C1305" s="2" t="s">
        <v>54830</v>
      </c>
      <c r="D1305" s="17" t="s">
        <v>48301</v>
      </c>
      <c r="G1305" t="s">
        <v>36329</v>
      </c>
      <c r="H1305" t="str">
        <f t="shared" ca="1" si="67"/>
        <v>insert into BUY values ( '0052','pa1314z6','191304','2018-09-07 12:11','아이들이 좋아해요.','3');</v>
      </c>
      <c r="U1305">
        <f t="shared" ca="1" si="66"/>
        <v>3</v>
      </c>
    </row>
    <row r="1306" spans="1:21" x14ac:dyDescent="0.4">
      <c r="A1306" s="17" t="s">
        <v>259</v>
      </c>
      <c r="B1306" s="14" t="s">
        <v>20172</v>
      </c>
      <c r="C1306" s="2" t="s">
        <v>54831</v>
      </c>
      <c r="D1306" s="17" t="s">
        <v>48302</v>
      </c>
      <c r="G1306" t="s">
        <v>36335</v>
      </c>
      <c r="H1306" t="str">
        <f t="shared" ca="1" si="67"/>
        <v>insert into BUY values ( '0023','53e2223n','191305','2019-02-22 23:38','가격과 품질 모두 만족합니다.','1');</v>
      </c>
      <c r="U1306">
        <f t="shared" ca="1" si="66"/>
        <v>1</v>
      </c>
    </row>
    <row r="1307" spans="1:21" x14ac:dyDescent="0.4">
      <c r="A1307" s="17" t="s">
        <v>255</v>
      </c>
      <c r="B1307" s="14" t="s">
        <v>20173</v>
      </c>
      <c r="C1307" s="2" t="s">
        <v>54832</v>
      </c>
      <c r="D1307" s="17" t="s">
        <v>48303</v>
      </c>
      <c r="G1307" t="s">
        <v>36338</v>
      </c>
      <c r="H1307" t="str">
        <f t="shared" ca="1" si="67"/>
        <v>insert into BUY values ( '0019','6ypwdn4c','191306','2019-04-05 15:59','매우 불만족스러워요.','3');</v>
      </c>
      <c r="U1307">
        <f t="shared" ref="U1307:U1370" ca="1" si="68">RANDBETWEEN(1,3)</f>
        <v>3</v>
      </c>
    </row>
    <row r="1308" spans="1:21" x14ac:dyDescent="0.4">
      <c r="A1308" s="17" t="s">
        <v>274</v>
      </c>
      <c r="B1308" s="14" t="s">
        <v>20174</v>
      </c>
      <c r="C1308" s="2" t="s">
        <v>54833</v>
      </c>
      <c r="D1308" s="17" t="s">
        <v>48304</v>
      </c>
      <c r="G1308" t="s">
        <v>36335</v>
      </c>
      <c r="H1308" t="str">
        <f t="shared" ca="1" si="67"/>
        <v>insert into BUY values ( '0039','8p7c6cc2','191307','2018-07-07 10:18','가격과 품질 모두 만족합니다.','2');</v>
      </c>
      <c r="U1308">
        <f t="shared" ca="1" si="68"/>
        <v>2</v>
      </c>
    </row>
    <row r="1309" spans="1:21" x14ac:dyDescent="0.4">
      <c r="A1309" s="17" t="s">
        <v>332</v>
      </c>
      <c r="B1309" s="14" t="s">
        <v>20175</v>
      </c>
      <c r="C1309" s="2" t="s">
        <v>54834</v>
      </c>
      <c r="D1309" s="17" t="s">
        <v>48305</v>
      </c>
      <c r="G1309" t="s">
        <v>36335</v>
      </c>
      <c r="H1309" t="str">
        <f t="shared" ca="1" si="67"/>
        <v>insert into BUY values ( '0097','12n7i0o4','191308','2018-10-15 13:23','가격과 품질 모두 만족합니다.','1');</v>
      </c>
      <c r="U1309">
        <f t="shared" ca="1" si="68"/>
        <v>1</v>
      </c>
    </row>
    <row r="1310" spans="1:21" x14ac:dyDescent="0.4">
      <c r="A1310" s="17" t="s">
        <v>335</v>
      </c>
      <c r="B1310" s="14" t="s">
        <v>20176</v>
      </c>
      <c r="C1310" s="2" t="s">
        <v>54835</v>
      </c>
      <c r="D1310" s="17" t="s">
        <v>48306</v>
      </c>
      <c r="G1310" t="s">
        <v>36329</v>
      </c>
      <c r="H1310" t="str">
        <f t="shared" ca="1" si="67"/>
        <v>insert into BUY values ( '0100','tr47oo4q','191309','2018-12-21 14:41','아이들이 좋아해요.','3');</v>
      </c>
      <c r="U1310">
        <f t="shared" ca="1" si="68"/>
        <v>3</v>
      </c>
    </row>
    <row r="1311" spans="1:21" x14ac:dyDescent="0.4">
      <c r="A1311" s="17" t="s">
        <v>276</v>
      </c>
      <c r="B1311" s="14" t="s">
        <v>20177</v>
      </c>
      <c r="C1311" s="2" t="s">
        <v>54836</v>
      </c>
      <c r="D1311" s="17" t="s">
        <v>48307</v>
      </c>
      <c r="G1311" t="s">
        <v>36335</v>
      </c>
      <c r="H1311" t="str">
        <f t="shared" ca="1" si="67"/>
        <v>insert into BUY values ( '0041','n9g1u391','191310','2018-11-28 21:58','가격과 품질 모두 만족합니다.','3');</v>
      </c>
      <c r="U1311">
        <f t="shared" ca="1" si="68"/>
        <v>3</v>
      </c>
    </row>
    <row r="1312" spans="1:21" x14ac:dyDescent="0.4">
      <c r="A1312" s="17" t="s">
        <v>301</v>
      </c>
      <c r="B1312" s="14" t="s">
        <v>20178</v>
      </c>
      <c r="C1312" s="2" t="s">
        <v>54837</v>
      </c>
      <c r="D1312" s="17" t="s">
        <v>48308</v>
      </c>
      <c r="G1312" t="s">
        <v>36335</v>
      </c>
      <c r="H1312" t="str">
        <f t="shared" ca="1" si="67"/>
        <v>insert into BUY values ( '0066','a8504j71','191311','2019-03-20 22:51','가격과 품질 모두 만족합니다.','1');</v>
      </c>
      <c r="U1312">
        <f t="shared" ca="1" si="68"/>
        <v>1</v>
      </c>
    </row>
    <row r="1313" spans="1:21" x14ac:dyDescent="0.4">
      <c r="A1313" s="17" t="s">
        <v>275</v>
      </c>
      <c r="B1313" s="14" t="s">
        <v>20179</v>
      </c>
      <c r="C1313" s="2" t="s">
        <v>54838</v>
      </c>
      <c r="D1313" s="17" t="s">
        <v>48309</v>
      </c>
      <c r="G1313" t="s">
        <v>36329</v>
      </c>
      <c r="H1313" t="str">
        <f t="shared" ca="1" si="67"/>
        <v>insert into BUY values ( '0040','2v0t37rq','191312','2019-04-04 15:24','아이들이 좋아해요.','2');</v>
      </c>
      <c r="U1313">
        <f t="shared" ca="1" si="68"/>
        <v>2</v>
      </c>
    </row>
    <row r="1314" spans="1:21" x14ac:dyDescent="0.4">
      <c r="A1314" s="17" t="s">
        <v>291</v>
      </c>
      <c r="B1314" s="14" t="s">
        <v>20180</v>
      </c>
      <c r="C1314" s="2" t="s">
        <v>54839</v>
      </c>
      <c r="D1314" s="17" t="s">
        <v>48310</v>
      </c>
      <c r="G1314" t="s">
        <v>36338</v>
      </c>
      <c r="H1314" t="str">
        <f t="shared" ca="1" si="67"/>
        <v>insert into BUY values ( '0056','9crn0402','191313','2019-06-04 15:48','매우 불만족스러워요.','1');</v>
      </c>
      <c r="U1314">
        <f t="shared" ca="1" si="68"/>
        <v>1</v>
      </c>
    </row>
    <row r="1315" spans="1:21" x14ac:dyDescent="0.4">
      <c r="A1315" s="17" t="s">
        <v>254</v>
      </c>
      <c r="B1315" s="14" t="s">
        <v>20181</v>
      </c>
      <c r="C1315" s="2" t="s">
        <v>54840</v>
      </c>
      <c r="D1315" s="17" t="s">
        <v>48311</v>
      </c>
      <c r="G1315" t="s">
        <v>36333</v>
      </c>
      <c r="H1315" t="str">
        <f t="shared" ca="1" si="67"/>
        <v>insert into BUY values ( '0018','6h6458tr','191314','2018-07-30 13:23','다른 걸 사는 것이 좋을 것 같아요.','3');</v>
      </c>
      <c r="U1315">
        <f t="shared" ca="1" si="68"/>
        <v>3</v>
      </c>
    </row>
    <row r="1316" spans="1:21" x14ac:dyDescent="0.4">
      <c r="A1316" s="17" t="s">
        <v>274</v>
      </c>
      <c r="B1316" s="14" t="s">
        <v>20182</v>
      </c>
      <c r="C1316" s="2" t="s">
        <v>54841</v>
      </c>
      <c r="D1316" s="17" t="s">
        <v>48312</v>
      </c>
      <c r="G1316" t="s">
        <v>36331</v>
      </c>
      <c r="H1316" t="str">
        <f t="shared" ca="1" si="67"/>
        <v>insert into BUY values ( '0039','717dq4tm','191315','2018-06-17 19:48','별로 만족하지 않습니다.','3');</v>
      </c>
      <c r="U1316">
        <f t="shared" ca="1" si="68"/>
        <v>3</v>
      </c>
    </row>
    <row r="1317" spans="1:21" x14ac:dyDescent="0.4">
      <c r="A1317" s="17" t="s">
        <v>247</v>
      </c>
      <c r="B1317" s="14" t="s">
        <v>20183</v>
      </c>
      <c r="C1317" s="2" t="s">
        <v>54842</v>
      </c>
      <c r="D1317" s="17" t="s">
        <v>48313</v>
      </c>
      <c r="G1317" t="s">
        <v>36333</v>
      </c>
      <c r="H1317" t="str">
        <f t="shared" ca="1" si="67"/>
        <v>insert into BUY values ( '0011','c19iud02','191316','2019-03-30 10:22','다른 걸 사는 것이 좋을 것 같아요.','3');</v>
      </c>
      <c r="U1317">
        <f t="shared" ca="1" si="68"/>
        <v>3</v>
      </c>
    </row>
    <row r="1318" spans="1:21" x14ac:dyDescent="0.4">
      <c r="A1318" s="17" t="s">
        <v>303</v>
      </c>
      <c r="B1318" s="14" t="s">
        <v>20184</v>
      </c>
      <c r="C1318" s="2" t="s">
        <v>54843</v>
      </c>
      <c r="D1318" s="17" t="s">
        <v>48314</v>
      </c>
      <c r="G1318" t="s">
        <v>36329</v>
      </c>
      <c r="H1318" t="str">
        <f t="shared" ca="1" si="67"/>
        <v>insert into BUY values ( '0068','17961uww','191317','2019-09-02 11:19','아이들이 좋아해요.','2');</v>
      </c>
      <c r="U1318">
        <f t="shared" ca="1" si="68"/>
        <v>2</v>
      </c>
    </row>
    <row r="1319" spans="1:21" x14ac:dyDescent="0.4">
      <c r="A1319" s="17" t="s">
        <v>271</v>
      </c>
      <c r="B1319" s="14" t="s">
        <v>20185</v>
      </c>
      <c r="C1319" s="2" t="s">
        <v>54844</v>
      </c>
      <c r="D1319" s="17" t="s">
        <v>48315</v>
      </c>
      <c r="G1319" t="s">
        <v>36333</v>
      </c>
      <c r="H1319" t="str">
        <f t="shared" ca="1" si="67"/>
        <v>insert into BUY values ( '0036','y96vjy43','191318','2018-04-26 10:40','다른 걸 사는 것이 좋을 것 같아요.','2');</v>
      </c>
      <c r="U1319">
        <f t="shared" ca="1" si="68"/>
        <v>2</v>
      </c>
    </row>
    <row r="1320" spans="1:21" x14ac:dyDescent="0.4">
      <c r="A1320" s="17" t="s">
        <v>331</v>
      </c>
      <c r="B1320" s="14" t="s">
        <v>20186</v>
      </c>
      <c r="C1320" s="2" t="s">
        <v>54845</v>
      </c>
      <c r="D1320" s="17" t="s">
        <v>48316</v>
      </c>
      <c r="G1320" t="s">
        <v>36335</v>
      </c>
      <c r="H1320" t="str">
        <f t="shared" ca="1" si="67"/>
        <v>insert into BUY values ( '0096','u17n2f9r','191319','2018-06-06 11:57','가격과 품질 모두 만족합니다.','1');</v>
      </c>
      <c r="U1320">
        <f t="shared" ca="1" si="68"/>
        <v>1</v>
      </c>
    </row>
    <row r="1321" spans="1:21" x14ac:dyDescent="0.4">
      <c r="A1321" s="17" t="s">
        <v>238</v>
      </c>
      <c r="B1321" s="14" t="s">
        <v>20187</v>
      </c>
      <c r="C1321" s="2" t="s">
        <v>54846</v>
      </c>
      <c r="D1321" s="17" t="s">
        <v>48317</v>
      </c>
      <c r="G1321" t="s">
        <v>36333</v>
      </c>
      <c r="H1321" t="str">
        <f t="shared" ca="1" si="67"/>
        <v>insert into BUY values ( '0002','746uxs72','191320','2018-11-22 17:17','다른 걸 사는 것이 좋을 것 같아요.','3');</v>
      </c>
      <c r="U1321">
        <f t="shared" ca="1" si="68"/>
        <v>3</v>
      </c>
    </row>
    <row r="1322" spans="1:21" x14ac:dyDescent="0.4">
      <c r="A1322" s="17" t="s">
        <v>335</v>
      </c>
      <c r="B1322" s="14" t="s">
        <v>20188</v>
      </c>
      <c r="C1322" s="2" t="s">
        <v>54847</v>
      </c>
      <c r="D1322" s="17" t="s">
        <v>48318</v>
      </c>
      <c r="G1322" t="s">
        <v>36338</v>
      </c>
      <c r="H1322" t="str">
        <f t="shared" ca="1" si="67"/>
        <v>insert into BUY values ( '0100','7y08oa5z','191321','2019-02-06 16:12','매우 불만족스러워요.','2');</v>
      </c>
      <c r="U1322">
        <f t="shared" ca="1" si="68"/>
        <v>2</v>
      </c>
    </row>
    <row r="1323" spans="1:21" x14ac:dyDescent="0.4">
      <c r="A1323" s="17" t="s">
        <v>244</v>
      </c>
      <c r="B1323" s="14" t="s">
        <v>20189</v>
      </c>
      <c r="C1323" s="2" t="s">
        <v>54848</v>
      </c>
      <c r="D1323" s="17" t="s">
        <v>57220</v>
      </c>
      <c r="G1323" t="s">
        <v>36335</v>
      </c>
      <c r="H1323" t="str">
        <f t="shared" ca="1" si="67"/>
        <v>insert into BUY values ( '0008','vqjw8r00','191322','2019-12-29 15:23','가격과 품질 모두 만족합니다.','1');</v>
      </c>
      <c r="U1323">
        <f t="shared" ca="1" si="68"/>
        <v>1</v>
      </c>
    </row>
    <row r="1324" spans="1:21" x14ac:dyDescent="0.4">
      <c r="A1324" s="17" t="s">
        <v>263</v>
      </c>
      <c r="B1324" s="14" t="s">
        <v>20190</v>
      </c>
      <c r="C1324" s="2" t="s">
        <v>54849</v>
      </c>
      <c r="D1324" s="17" t="s">
        <v>48319</v>
      </c>
      <c r="G1324" t="s">
        <v>36333</v>
      </c>
      <c r="H1324" t="str">
        <f t="shared" ca="1" si="67"/>
        <v>insert into BUY values ( '0027','ai7cyq17','191323','2019-12-26 20:19','다른 걸 사는 것이 좋을 것 같아요.','3');</v>
      </c>
      <c r="U1324">
        <f t="shared" ca="1" si="68"/>
        <v>3</v>
      </c>
    </row>
    <row r="1325" spans="1:21" x14ac:dyDescent="0.4">
      <c r="A1325" s="17" t="s">
        <v>296</v>
      </c>
      <c r="B1325" s="14" t="s">
        <v>20191</v>
      </c>
      <c r="C1325" s="2" t="s">
        <v>54850</v>
      </c>
      <c r="D1325" s="17" t="s">
        <v>48320</v>
      </c>
      <c r="G1325" t="s">
        <v>36327</v>
      </c>
      <c r="H1325" t="str">
        <f t="shared" ca="1" si="67"/>
        <v>insert into BUY values ( '0061','k8x93w01','191324','2018-03-28 12:30','매우 좋아요.','1');</v>
      </c>
      <c r="U1325">
        <f t="shared" ca="1" si="68"/>
        <v>1</v>
      </c>
    </row>
    <row r="1326" spans="1:21" x14ac:dyDescent="0.4">
      <c r="A1326" s="17" t="s">
        <v>300</v>
      </c>
      <c r="B1326" s="14" t="s">
        <v>20192</v>
      </c>
      <c r="C1326" s="2" t="s">
        <v>54851</v>
      </c>
      <c r="D1326" s="17" t="s">
        <v>48321</v>
      </c>
      <c r="G1326" t="s">
        <v>36327</v>
      </c>
      <c r="H1326" t="str">
        <f t="shared" ca="1" si="67"/>
        <v>insert into BUY values ( '0065','15vqp6y5','191325','2018-10-14 17:21','매우 좋아요.','3');</v>
      </c>
      <c r="U1326">
        <f t="shared" ca="1" si="68"/>
        <v>3</v>
      </c>
    </row>
    <row r="1327" spans="1:21" x14ac:dyDescent="0.4">
      <c r="A1327" s="17" t="s">
        <v>322</v>
      </c>
      <c r="B1327" s="14" t="s">
        <v>20193</v>
      </c>
      <c r="C1327" s="2" t="s">
        <v>54852</v>
      </c>
      <c r="D1327" s="17" t="s">
        <v>48322</v>
      </c>
      <c r="G1327" t="s">
        <v>36327</v>
      </c>
      <c r="H1327" t="str">
        <f t="shared" ca="1" si="67"/>
        <v>insert into BUY values ( '0087','45bk6y4z','191326','2018-12-02 15:10','매우 좋아요.','2');</v>
      </c>
      <c r="U1327">
        <f t="shared" ca="1" si="68"/>
        <v>2</v>
      </c>
    </row>
    <row r="1328" spans="1:21" x14ac:dyDescent="0.4">
      <c r="A1328" s="17" t="s">
        <v>240</v>
      </c>
      <c r="B1328" s="14" t="s">
        <v>20194</v>
      </c>
      <c r="C1328" s="2" t="s">
        <v>54853</v>
      </c>
      <c r="D1328" s="17" t="s">
        <v>48323</v>
      </c>
      <c r="G1328" t="s">
        <v>36331</v>
      </c>
      <c r="H1328" t="str">
        <f t="shared" ca="1" si="67"/>
        <v>insert into BUY values ( '0004','usi0j4pj','191327','2018-08-26 22:14','별로 만족하지 않습니다.','3');</v>
      </c>
      <c r="U1328">
        <f t="shared" ca="1" si="68"/>
        <v>3</v>
      </c>
    </row>
    <row r="1329" spans="1:21" x14ac:dyDescent="0.4">
      <c r="A1329" s="17" t="s">
        <v>240</v>
      </c>
      <c r="B1329" s="14" t="s">
        <v>20195</v>
      </c>
      <c r="C1329" s="2" t="s">
        <v>54854</v>
      </c>
      <c r="D1329" s="17" t="s">
        <v>48324</v>
      </c>
      <c r="G1329" t="s">
        <v>36331</v>
      </c>
      <c r="H1329" t="str">
        <f t="shared" ca="1" si="67"/>
        <v>insert into BUY values ( '0004','k3mcng74','191328','2019-08-12 23:55','별로 만족하지 않습니다.','3');</v>
      </c>
      <c r="U1329">
        <f t="shared" ca="1" si="68"/>
        <v>3</v>
      </c>
    </row>
    <row r="1330" spans="1:21" x14ac:dyDescent="0.4">
      <c r="A1330" s="17" t="s">
        <v>332</v>
      </c>
      <c r="B1330" s="14" t="s">
        <v>20196</v>
      </c>
      <c r="C1330" s="2" t="s">
        <v>54855</v>
      </c>
      <c r="D1330" s="17" t="s">
        <v>48325</v>
      </c>
      <c r="G1330" t="s">
        <v>36335</v>
      </c>
      <c r="H1330" t="str">
        <f t="shared" ca="1" si="67"/>
        <v>insert into BUY values ( '0097','xov06bl2','191329','2019-12-09 10:54','가격과 품질 모두 만족합니다.','2');</v>
      </c>
      <c r="U1330">
        <f t="shared" ca="1" si="68"/>
        <v>2</v>
      </c>
    </row>
    <row r="1331" spans="1:21" x14ac:dyDescent="0.4">
      <c r="A1331" s="17" t="s">
        <v>334</v>
      </c>
      <c r="B1331" s="14" t="s">
        <v>20197</v>
      </c>
      <c r="C1331" s="2" t="s">
        <v>54856</v>
      </c>
      <c r="D1331" s="17" t="s">
        <v>48326</v>
      </c>
      <c r="G1331" t="s">
        <v>36329</v>
      </c>
      <c r="H1331" t="str">
        <f t="shared" ca="1" si="67"/>
        <v>insert into BUY values ( '0099','s4smn5tw','191330','2018-11-08 23:18','아이들이 좋아해요.','3');</v>
      </c>
      <c r="U1331">
        <f t="shared" ca="1" si="68"/>
        <v>3</v>
      </c>
    </row>
    <row r="1332" spans="1:21" x14ac:dyDescent="0.4">
      <c r="A1332" s="17" t="s">
        <v>323</v>
      </c>
      <c r="B1332" s="14" t="s">
        <v>20198</v>
      </c>
      <c r="C1332" s="2" t="s">
        <v>54857</v>
      </c>
      <c r="D1332" s="17" t="s">
        <v>48327</v>
      </c>
      <c r="G1332" t="s">
        <v>36329</v>
      </c>
      <c r="H1332" t="str">
        <f t="shared" ca="1" si="67"/>
        <v>insert into BUY values ( '0088','3r0wvek3','191331','2018-07-06 11:36','아이들이 좋아해요.','2');</v>
      </c>
      <c r="U1332">
        <f t="shared" ca="1" si="68"/>
        <v>2</v>
      </c>
    </row>
    <row r="1333" spans="1:21" x14ac:dyDescent="0.4">
      <c r="A1333" s="17" t="s">
        <v>292</v>
      </c>
      <c r="B1333" s="14" t="s">
        <v>20199</v>
      </c>
      <c r="C1333" s="2" t="s">
        <v>54858</v>
      </c>
      <c r="D1333" s="17" t="s">
        <v>48328</v>
      </c>
      <c r="G1333" t="s">
        <v>36331</v>
      </c>
      <c r="H1333" t="str">
        <f t="shared" ca="1" si="67"/>
        <v>insert into BUY values ( '0057','x1jrq9wf','191332','2019-06-26 10:19','별로 만족하지 않습니다.','1');</v>
      </c>
      <c r="U1333">
        <f t="shared" ca="1" si="68"/>
        <v>1</v>
      </c>
    </row>
    <row r="1334" spans="1:21" x14ac:dyDescent="0.4">
      <c r="A1334" s="17" t="s">
        <v>311</v>
      </c>
      <c r="B1334" s="14" t="s">
        <v>20200</v>
      </c>
      <c r="C1334" s="2" t="s">
        <v>54859</v>
      </c>
      <c r="D1334" s="17" t="s">
        <v>48329</v>
      </c>
      <c r="G1334" t="s">
        <v>36338</v>
      </c>
      <c r="H1334" t="str">
        <f t="shared" ca="1" si="67"/>
        <v>insert into BUY values ( '0076','2e8169iy','191333','2018-04-18 15:48','매우 불만족스러워요.','1');</v>
      </c>
      <c r="U1334">
        <f t="shared" ca="1" si="68"/>
        <v>1</v>
      </c>
    </row>
    <row r="1335" spans="1:21" x14ac:dyDescent="0.4">
      <c r="A1335" s="17" t="s">
        <v>280</v>
      </c>
      <c r="B1335" s="14" t="s">
        <v>20201</v>
      </c>
      <c r="C1335" s="2" t="s">
        <v>54860</v>
      </c>
      <c r="D1335" s="17" t="s">
        <v>48330</v>
      </c>
      <c r="G1335" t="s">
        <v>36327</v>
      </c>
      <c r="H1335" t="str">
        <f t="shared" ca="1" si="67"/>
        <v>insert into BUY values ( '0045','4dqd4l91','191334','2018-10-17 14:44','매우 좋아요.','1');</v>
      </c>
      <c r="U1335">
        <f t="shared" ca="1" si="68"/>
        <v>1</v>
      </c>
    </row>
    <row r="1336" spans="1:21" x14ac:dyDescent="0.4">
      <c r="A1336" s="17" t="s">
        <v>270</v>
      </c>
      <c r="B1336" s="14" t="s">
        <v>20202</v>
      </c>
      <c r="C1336" s="2" t="s">
        <v>54861</v>
      </c>
      <c r="D1336" s="17" t="s">
        <v>48331</v>
      </c>
      <c r="G1336" t="s">
        <v>36335</v>
      </c>
      <c r="H1336" t="str">
        <f t="shared" ca="1" si="67"/>
        <v>insert into BUY values ( '0035','vu1b1y84','191335','2019-12-29 20:31','가격과 품질 모두 만족합니다.','3');</v>
      </c>
      <c r="U1336">
        <f t="shared" ca="1" si="68"/>
        <v>3</v>
      </c>
    </row>
    <row r="1337" spans="1:21" x14ac:dyDescent="0.4">
      <c r="A1337" s="17" t="s">
        <v>270</v>
      </c>
      <c r="B1337" s="14" t="s">
        <v>20203</v>
      </c>
      <c r="C1337" s="2" t="s">
        <v>54862</v>
      </c>
      <c r="D1337" s="17" t="s">
        <v>48332</v>
      </c>
      <c r="G1337" t="s">
        <v>36338</v>
      </c>
      <c r="H1337" t="str">
        <f t="shared" ca="1" si="67"/>
        <v>insert into BUY values ( '0035','2s52x3vw','191336','2019-01-10 16:43','매우 불만족스러워요.','1');</v>
      </c>
      <c r="U1337">
        <f t="shared" ca="1" si="68"/>
        <v>1</v>
      </c>
    </row>
    <row r="1338" spans="1:21" x14ac:dyDescent="0.4">
      <c r="A1338" s="17" t="s">
        <v>291</v>
      </c>
      <c r="B1338" s="14" t="s">
        <v>20204</v>
      </c>
      <c r="C1338" s="2" t="s">
        <v>54863</v>
      </c>
      <c r="D1338" s="17" t="s">
        <v>48333</v>
      </c>
      <c r="G1338" t="s">
        <v>36329</v>
      </c>
      <c r="H1338" t="str">
        <f t="shared" ca="1" si="67"/>
        <v>insert into BUY values ( '0056','101lj6ie','191337','2019-04-07 14:58','아이들이 좋아해요.','2');</v>
      </c>
      <c r="U1338">
        <f t="shared" ca="1" si="68"/>
        <v>2</v>
      </c>
    </row>
    <row r="1339" spans="1:21" x14ac:dyDescent="0.4">
      <c r="A1339" s="17" t="s">
        <v>325</v>
      </c>
      <c r="B1339" s="14" t="s">
        <v>20205</v>
      </c>
      <c r="C1339" s="2" t="s">
        <v>54864</v>
      </c>
      <c r="D1339" s="17" t="s">
        <v>48334</v>
      </c>
      <c r="G1339" t="s">
        <v>36335</v>
      </c>
      <c r="H1339" t="str">
        <f t="shared" ca="1" si="67"/>
        <v>insert into BUY values ( '0090','aa390352','191338','2018-02-14 17:47','가격과 품질 모두 만족합니다.','3');</v>
      </c>
      <c r="U1339">
        <f t="shared" ca="1" si="68"/>
        <v>3</v>
      </c>
    </row>
    <row r="1340" spans="1:21" x14ac:dyDescent="0.4">
      <c r="A1340" s="17" t="s">
        <v>262</v>
      </c>
      <c r="B1340" s="14" t="s">
        <v>20206</v>
      </c>
      <c r="C1340" s="2" t="s">
        <v>54865</v>
      </c>
      <c r="D1340" s="17" t="s">
        <v>48335</v>
      </c>
      <c r="G1340" t="s">
        <v>36329</v>
      </c>
      <c r="H1340" t="str">
        <f t="shared" ca="1" si="67"/>
        <v>insert into BUY values ( '0026','3t7ao4ui','191339','2018-06-01 11:41','아이들이 좋아해요.','2');</v>
      </c>
      <c r="U1340">
        <f t="shared" ca="1" si="68"/>
        <v>2</v>
      </c>
    </row>
    <row r="1341" spans="1:21" x14ac:dyDescent="0.4">
      <c r="A1341" s="17" t="s">
        <v>318</v>
      </c>
      <c r="B1341" s="14" t="s">
        <v>20207</v>
      </c>
      <c r="C1341" s="2" t="s">
        <v>54866</v>
      </c>
      <c r="D1341" s="17" t="s">
        <v>48336</v>
      </c>
      <c r="G1341" t="s">
        <v>36338</v>
      </c>
      <c r="H1341" t="str">
        <f t="shared" ca="1" si="67"/>
        <v>insert into BUY values ( '0083','sigx3egq','191340','2018-06-14 18:43','매우 불만족스러워요.','3');</v>
      </c>
      <c r="U1341">
        <f t="shared" ca="1" si="68"/>
        <v>3</v>
      </c>
    </row>
    <row r="1342" spans="1:21" x14ac:dyDescent="0.4">
      <c r="A1342" s="17" t="s">
        <v>326</v>
      </c>
      <c r="B1342" s="14" t="s">
        <v>20208</v>
      </c>
      <c r="C1342" s="2" t="s">
        <v>54867</v>
      </c>
      <c r="D1342" s="17" t="s">
        <v>48337</v>
      </c>
      <c r="G1342" t="s">
        <v>36338</v>
      </c>
      <c r="H1342" t="str">
        <f t="shared" ca="1" si="67"/>
        <v>insert into BUY values ( '0091','dn5ur5w1','191341','2019-08-09 10:51','매우 불만족스러워요.','1');</v>
      </c>
      <c r="U1342">
        <f t="shared" ca="1" si="68"/>
        <v>1</v>
      </c>
    </row>
    <row r="1343" spans="1:21" x14ac:dyDescent="0.4">
      <c r="A1343" s="17" t="s">
        <v>271</v>
      </c>
      <c r="B1343" s="14" t="s">
        <v>20209</v>
      </c>
      <c r="C1343" s="2" t="s">
        <v>54868</v>
      </c>
      <c r="D1343" s="17" t="s">
        <v>48338</v>
      </c>
      <c r="G1343" t="s">
        <v>36338</v>
      </c>
      <c r="H1343" t="str">
        <f t="shared" ca="1" si="67"/>
        <v>insert into BUY values ( '0036','bvzlyg6s','191342','2019-08-11 15:40','매우 불만족스러워요.','2');</v>
      </c>
      <c r="U1343">
        <f t="shared" ca="1" si="68"/>
        <v>2</v>
      </c>
    </row>
    <row r="1344" spans="1:21" x14ac:dyDescent="0.4">
      <c r="A1344" s="17" t="s">
        <v>254</v>
      </c>
      <c r="B1344" s="14" t="s">
        <v>20210</v>
      </c>
      <c r="C1344" s="2" t="s">
        <v>54869</v>
      </c>
      <c r="D1344" s="17" t="s">
        <v>48339</v>
      </c>
      <c r="G1344" t="s">
        <v>36333</v>
      </c>
      <c r="H1344" t="str">
        <f t="shared" ca="1" si="67"/>
        <v>insert into BUY values ( '0018','7vh44s8n','191343','2019-12-14 23:21','다른 걸 사는 것이 좋을 것 같아요.','2');</v>
      </c>
      <c r="U1344">
        <f t="shared" ca="1" si="68"/>
        <v>2</v>
      </c>
    </row>
    <row r="1345" spans="1:21" x14ac:dyDescent="0.4">
      <c r="A1345" s="17" t="s">
        <v>275</v>
      </c>
      <c r="B1345" s="14" t="s">
        <v>20211</v>
      </c>
      <c r="C1345" s="2" t="s">
        <v>54870</v>
      </c>
      <c r="D1345" s="17" t="s">
        <v>48340</v>
      </c>
      <c r="G1345" t="s">
        <v>36337</v>
      </c>
      <c r="H1345" t="str">
        <f t="shared" ca="1" si="67"/>
        <v>insert into BUY values ( '0040','ueah286r','191344','2019-04-28 19:20','그냥 그래요.','3');</v>
      </c>
      <c r="U1345">
        <f t="shared" ca="1" si="68"/>
        <v>3</v>
      </c>
    </row>
    <row r="1346" spans="1:21" x14ac:dyDescent="0.4">
      <c r="A1346" s="17" t="s">
        <v>293</v>
      </c>
      <c r="B1346" s="14" t="s">
        <v>20212</v>
      </c>
      <c r="C1346" s="2" t="s">
        <v>54871</v>
      </c>
      <c r="D1346" s="17" t="s">
        <v>48341</v>
      </c>
      <c r="G1346" t="s">
        <v>36333</v>
      </c>
      <c r="H1346" t="str">
        <f t="shared" ca="1" si="67"/>
        <v>insert into BUY values ( '0058','hoc529us','191345','2018-10-03 23:33','다른 걸 사는 것이 좋을 것 같아요.','2');</v>
      </c>
      <c r="U1346">
        <f t="shared" ca="1" si="68"/>
        <v>2</v>
      </c>
    </row>
    <row r="1347" spans="1:21" x14ac:dyDescent="0.4">
      <c r="A1347" s="17" t="s">
        <v>246</v>
      </c>
      <c r="B1347" s="14" t="s">
        <v>20213</v>
      </c>
      <c r="C1347" s="2" t="s">
        <v>54872</v>
      </c>
      <c r="D1347" s="17" t="s">
        <v>48342</v>
      </c>
      <c r="G1347" t="s">
        <v>36338</v>
      </c>
      <c r="H1347" t="str">
        <f t="shared" ref="H1347:H1410" ca="1" si="69">"insert into BUY values ( '"&amp;A1347&amp;"','"&amp;B1347&amp;"','"&amp;C1347&amp;"','"&amp;D1347&amp;"','"&amp;G1347&amp;"','"&amp;U1347&amp;"');"</f>
        <v>insert into BUY values ( '0010','81p9r10y','191346','2019-05-17 16:21','매우 불만족스러워요.','3');</v>
      </c>
      <c r="U1347">
        <f t="shared" ca="1" si="68"/>
        <v>3</v>
      </c>
    </row>
    <row r="1348" spans="1:21" x14ac:dyDescent="0.4">
      <c r="A1348" s="17" t="s">
        <v>302</v>
      </c>
      <c r="B1348" s="14" t="s">
        <v>20214</v>
      </c>
      <c r="C1348" s="2" t="s">
        <v>54873</v>
      </c>
      <c r="D1348" s="17" t="s">
        <v>48343</v>
      </c>
      <c r="G1348" t="s">
        <v>36329</v>
      </c>
      <c r="H1348" t="str">
        <f t="shared" ca="1" si="69"/>
        <v>insert into BUY values ( '0067','wvyp2y4c','191347','2019-12-16 12:26','아이들이 좋아해요.','1');</v>
      </c>
      <c r="U1348">
        <f t="shared" ca="1" si="68"/>
        <v>1</v>
      </c>
    </row>
    <row r="1349" spans="1:21" x14ac:dyDescent="0.4">
      <c r="A1349" s="17" t="s">
        <v>258</v>
      </c>
      <c r="B1349" s="14" t="s">
        <v>20215</v>
      </c>
      <c r="C1349" s="2" t="s">
        <v>54874</v>
      </c>
      <c r="D1349" s="17" t="s">
        <v>48344</v>
      </c>
      <c r="G1349" t="s">
        <v>36329</v>
      </c>
      <c r="H1349" t="str">
        <f t="shared" ca="1" si="69"/>
        <v>insert into BUY values ( '0022','o1vg1q2c','191348','2019-02-19 12:19','아이들이 좋아해요.','2');</v>
      </c>
      <c r="U1349">
        <f t="shared" ca="1" si="68"/>
        <v>2</v>
      </c>
    </row>
    <row r="1350" spans="1:21" x14ac:dyDescent="0.4">
      <c r="A1350" s="17" t="s">
        <v>257</v>
      </c>
      <c r="B1350" s="14" t="s">
        <v>20216</v>
      </c>
      <c r="C1350" s="2" t="s">
        <v>54875</v>
      </c>
      <c r="D1350" s="17" t="s">
        <v>48345</v>
      </c>
      <c r="G1350" t="s">
        <v>36335</v>
      </c>
      <c r="H1350" t="str">
        <f t="shared" ca="1" si="69"/>
        <v>insert into BUY values ( '0021','i403p5pq','191349','2019-04-10 14:17','가격과 품질 모두 만족합니다.','3');</v>
      </c>
      <c r="U1350">
        <f t="shared" ca="1" si="68"/>
        <v>3</v>
      </c>
    </row>
    <row r="1351" spans="1:21" x14ac:dyDescent="0.4">
      <c r="A1351" s="17" t="s">
        <v>272</v>
      </c>
      <c r="B1351" s="14" t="s">
        <v>20217</v>
      </c>
      <c r="C1351" s="2" t="s">
        <v>54876</v>
      </c>
      <c r="D1351" s="17" t="s">
        <v>48346</v>
      </c>
      <c r="G1351" t="s">
        <v>36331</v>
      </c>
      <c r="H1351" t="str">
        <f t="shared" ca="1" si="69"/>
        <v>insert into BUY values ( '0037','5nm4njck','191350','2018-02-09 22:54','별로 만족하지 않습니다.','2');</v>
      </c>
      <c r="U1351">
        <f t="shared" ca="1" si="68"/>
        <v>2</v>
      </c>
    </row>
    <row r="1352" spans="1:21" x14ac:dyDescent="0.4">
      <c r="A1352" s="17" t="s">
        <v>244</v>
      </c>
      <c r="B1352" s="14" t="s">
        <v>20218</v>
      </c>
      <c r="C1352" s="2" t="s">
        <v>54877</v>
      </c>
      <c r="D1352" s="17" t="s">
        <v>48347</v>
      </c>
      <c r="G1352" t="s">
        <v>36333</v>
      </c>
      <c r="H1352" t="str">
        <f t="shared" ca="1" si="69"/>
        <v>insert into BUY values ( '0008','4rt95k9l','191351','2018-07-03 19:51','다른 걸 사는 것이 좋을 것 같아요.','3');</v>
      </c>
      <c r="U1352">
        <f t="shared" ca="1" si="68"/>
        <v>3</v>
      </c>
    </row>
    <row r="1353" spans="1:21" x14ac:dyDescent="0.4">
      <c r="A1353" s="17" t="s">
        <v>306</v>
      </c>
      <c r="B1353" s="14" t="s">
        <v>20219</v>
      </c>
      <c r="C1353" s="2" t="s">
        <v>54878</v>
      </c>
      <c r="D1353" s="17" t="s">
        <v>48348</v>
      </c>
      <c r="G1353" t="s">
        <v>36327</v>
      </c>
      <c r="H1353" t="str">
        <f t="shared" ca="1" si="69"/>
        <v>insert into BUY values ( '0071','ea249d25','191352','2019-01-05 15:58','매우 좋아요.','3');</v>
      </c>
      <c r="U1353">
        <f t="shared" ca="1" si="68"/>
        <v>3</v>
      </c>
    </row>
    <row r="1354" spans="1:21" x14ac:dyDescent="0.4">
      <c r="A1354" s="17" t="s">
        <v>310</v>
      </c>
      <c r="B1354" s="14" t="s">
        <v>20220</v>
      </c>
      <c r="C1354" s="2" t="s">
        <v>54879</v>
      </c>
      <c r="D1354" s="17" t="s">
        <v>48349</v>
      </c>
      <c r="G1354" t="s">
        <v>36335</v>
      </c>
      <c r="H1354" t="str">
        <f t="shared" ca="1" si="69"/>
        <v>insert into BUY values ( '0075','81i0t1xg','191353','2018-09-07 11:19','가격과 품질 모두 만족합니다.','1');</v>
      </c>
      <c r="U1354">
        <f t="shared" ca="1" si="68"/>
        <v>1</v>
      </c>
    </row>
    <row r="1355" spans="1:21" x14ac:dyDescent="0.4">
      <c r="A1355" s="17" t="s">
        <v>305</v>
      </c>
      <c r="B1355" s="14" t="s">
        <v>20221</v>
      </c>
      <c r="C1355" s="2" t="s">
        <v>54880</v>
      </c>
      <c r="D1355" s="17" t="s">
        <v>48350</v>
      </c>
      <c r="G1355" t="s">
        <v>36335</v>
      </c>
      <c r="H1355" t="str">
        <f t="shared" ca="1" si="69"/>
        <v>insert into BUY values ( '0070','s84r3vx7','191354','2018-12-10 20:40','가격과 품질 모두 만족합니다.','1');</v>
      </c>
      <c r="U1355">
        <f t="shared" ca="1" si="68"/>
        <v>1</v>
      </c>
    </row>
    <row r="1356" spans="1:21" x14ac:dyDescent="0.4">
      <c r="A1356" s="17" t="s">
        <v>333</v>
      </c>
      <c r="B1356" s="14" t="s">
        <v>20222</v>
      </c>
      <c r="C1356" s="2" t="s">
        <v>54881</v>
      </c>
      <c r="D1356" s="17" t="s">
        <v>48351</v>
      </c>
      <c r="G1356" t="s">
        <v>36338</v>
      </c>
      <c r="H1356" t="str">
        <f t="shared" ca="1" si="69"/>
        <v>insert into BUY values ( '0098','63ril96k','191355','2018-01-12 15:15','매우 불만족스러워요.','1');</v>
      </c>
      <c r="U1356">
        <f t="shared" ca="1" si="68"/>
        <v>1</v>
      </c>
    </row>
    <row r="1357" spans="1:21" x14ac:dyDescent="0.4">
      <c r="A1357" s="17" t="s">
        <v>248</v>
      </c>
      <c r="B1357" s="14" t="s">
        <v>20223</v>
      </c>
      <c r="C1357" s="2" t="s">
        <v>54882</v>
      </c>
      <c r="D1357" s="17" t="s">
        <v>48352</v>
      </c>
      <c r="G1357" t="s">
        <v>36333</v>
      </c>
      <c r="H1357" t="str">
        <f t="shared" ca="1" si="69"/>
        <v>insert into BUY values ( '0012','h543m47w','191356','2018-09-28 20:37','다른 걸 사는 것이 좋을 것 같아요.','2');</v>
      </c>
      <c r="U1357">
        <f t="shared" ca="1" si="68"/>
        <v>2</v>
      </c>
    </row>
    <row r="1358" spans="1:21" x14ac:dyDescent="0.4">
      <c r="A1358" s="17" t="s">
        <v>284</v>
      </c>
      <c r="B1358" s="14" t="s">
        <v>20224</v>
      </c>
      <c r="C1358" s="2" t="s">
        <v>54883</v>
      </c>
      <c r="D1358" s="17" t="s">
        <v>48353</v>
      </c>
      <c r="G1358" t="s">
        <v>36337</v>
      </c>
      <c r="H1358" t="str">
        <f t="shared" ca="1" si="69"/>
        <v>insert into BUY values ( '0049','4r1735jp','191357','2019-07-29 19:13','그냥 그래요.','3');</v>
      </c>
      <c r="U1358">
        <f t="shared" ca="1" si="68"/>
        <v>3</v>
      </c>
    </row>
    <row r="1359" spans="1:21" x14ac:dyDescent="0.4">
      <c r="A1359" s="17" t="s">
        <v>305</v>
      </c>
      <c r="B1359" s="14" t="s">
        <v>20225</v>
      </c>
      <c r="C1359" s="2" t="s">
        <v>54884</v>
      </c>
      <c r="D1359" s="17" t="s">
        <v>48354</v>
      </c>
      <c r="G1359" t="s">
        <v>36333</v>
      </c>
      <c r="H1359" t="str">
        <f t="shared" ca="1" si="69"/>
        <v>insert into BUY values ( '0070','165qs7sn','191358','2019-04-09 13:28','다른 걸 사는 것이 좋을 것 같아요.','1');</v>
      </c>
      <c r="U1359">
        <f t="shared" ca="1" si="68"/>
        <v>1</v>
      </c>
    </row>
    <row r="1360" spans="1:21" x14ac:dyDescent="0.4">
      <c r="A1360" s="17" t="s">
        <v>265</v>
      </c>
      <c r="B1360" s="14" t="s">
        <v>20226</v>
      </c>
      <c r="C1360" s="2" t="s">
        <v>54885</v>
      </c>
      <c r="D1360" s="17" t="s">
        <v>48355</v>
      </c>
      <c r="G1360" t="s">
        <v>36331</v>
      </c>
      <c r="H1360" t="str">
        <f t="shared" ca="1" si="69"/>
        <v>insert into BUY values ( '0029','338c36n1','191359','2019-03-20 15:15','별로 만족하지 않습니다.','1');</v>
      </c>
      <c r="U1360">
        <f t="shared" ca="1" si="68"/>
        <v>1</v>
      </c>
    </row>
    <row r="1361" spans="1:21" x14ac:dyDescent="0.4">
      <c r="A1361" s="17" t="s">
        <v>261</v>
      </c>
      <c r="B1361" s="14" t="s">
        <v>20227</v>
      </c>
      <c r="C1361" s="2" t="s">
        <v>54886</v>
      </c>
      <c r="D1361" s="17" t="s">
        <v>48356</v>
      </c>
      <c r="G1361" t="s">
        <v>36335</v>
      </c>
      <c r="H1361" t="str">
        <f t="shared" ca="1" si="69"/>
        <v>insert into BUY values ( '0025','9dyp2u44','191360','2018-03-05 10:42','가격과 품질 모두 만족합니다.','3');</v>
      </c>
      <c r="U1361">
        <f t="shared" ca="1" si="68"/>
        <v>3</v>
      </c>
    </row>
    <row r="1362" spans="1:21" x14ac:dyDescent="0.4">
      <c r="A1362" s="17" t="s">
        <v>247</v>
      </c>
      <c r="B1362" s="14" t="s">
        <v>20228</v>
      </c>
      <c r="C1362" s="2" t="s">
        <v>54887</v>
      </c>
      <c r="D1362" s="17" t="s">
        <v>48357</v>
      </c>
      <c r="G1362" t="s">
        <v>36327</v>
      </c>
      <c r="H1362" t="str">
        <f t="shared" ca="1" si="69"/>
        <v>insert into BUY values ( '0011','t50iox6b','191361','2019-09-30 21:21','매우 좋아요.','3');</v>
      </c>
      <c r="U1362">
        <f t="shared" ca="1" si="68"/>
        <v>3</v>
      </c>
    </row>
    <row r="1363" spans="1:21" x14ac:dyDescent="0.4">
      <c r="A1363" s="17" t="s">
        <v>311</v>
      </c>
      <c r="B1363" s="14" t="s">
        <v>20229</v>
      </c>
      <c r="C1363" s="2" t="s">
        <v>54888</v>
      </c>
      <c r="D1363" s="17" t="s">
        <v>48358</v>
      </c>
      <c r="G1363" t="s">
        <v>36329</v>
      </c>
      <c r="H1363" t="str">
        <f t="shared" ca="1" si="69"/>
        <v>insert into BUY values ( '0076','2of228yf','191362','2019-12-27 19:36','아이들이 좋아해요.','1');</v>
      </c>
      <c r="U1363">
        <f t="shared" ca="1" si="68"/>
        <v>1</v>
      </c>
    </row>
    <row r="1364" spans="1:21" x14ac:dyDescent="0.4">
      <c r="A1364" s="17" t="s">
        <v>267</v>
      </c>
      <c r="B1364" s="14" t="s">
        <v>20230</v>
      </c>
      <c r="C1364" s="2" t="s">
        <v>54889</v>
      </c>
      <c r="D1364" s="17" t="s">
        <v>48359</v>
      </c>
      <c r="G1364" t="s">
        <v>36335</v>
      </c>
      <c r="H1364" t="str">
        <f t="shared" ca="1" si="69"/>
        <v>insert into BUY values ( '0031','c7ccyt02','191363','2018-07-17 18:31','가격과 품질 모두 만족합니다.','3');</v>
      </c>
      <c r="U1364">
        <f t="shared" ca="1" si="68"/>
        <v>3</v>
      </c>
    </row>
    <row r="1365" spans="1:21" x14ac:dyDescent="0.4">
      <c r="A1365" s="17" t="s">
        <v>314</v>
      </c>
      <c r="B1365" s="14" t="s">
        <v>20231</v>
      </c>
      <c r="C1365" s="2" t="s">
        <v>54890</v>
      </c>
      <c r="D1365" s="17" t="s">
        <v>48360</v>
      </c>
      <c r="G1365" t="s">
        <v>36338</v>
      </c>
      <c r="H1365" t="str">
        <f t="shared" ca="1" si="69"/>
        <v>insert into BUY values ( '0079','d58rrvwd','191364','2019-05-16 15:13','매우 불만족스러워요.','2');</v>
      </c>
      <c r="U1365">
        <f t="shared" ca="1" si="68"/>
        <v>2</v>
      </c>
    </row>
    <row r="1366" spans="1:21" x14ac:dyDescent="0.4">
      <c r="A1366" s="17" t="s">
        <v>299</v>
      </c>
      <c r="B1366" s="14" t="s">
        <v>20232</v>
      </c>
      <c r="C1366" s="2" t="s">
        <v>54891</v>
      </c>
      <c r="D1366" s="17" t="s">
        <v>48361</v>
      </c>
      <c r="G1366" t="s">
        <v>36338</v>
      </c>
      <c r="H1366" t="str">
        <f t="shared" ca="1" si="69"/>
        <v>insert into BUY values ( '0064','uumvm3p9','191365','2018-08-17 15:15','매우 불만족스러워요.','1');</v>
      </c>
      <c r="U1366">
        <f t="shared" ca="1" si="68"/>
        <v>1</v>
      </c>
    </row>
    <row r="1367" spans="1:21" x14ac:dyDescent="0.4">
      <c r="A1367" s="17" t="s">
        <v>313</v>
      </c>
      <c r="B1367" s="14" t="s">
        <v>20233</v>
      </c>
      <c r="C1367" s="2" t="s">
        <v>54892</v>
      </c>
      <c r="D1367" s="17" t="s">
        <v>48362</v>
      </c>
      <c r="G1367" t="s">
        <v>36338</v>
      </c>
      <c r="H1367" t="str">
        <f t="shared" ca="1" si="69"/>
        <v>insert into BUY values ( '0078','6c085573','191366','2018-10-20 16:34','매우 불만족스러워요.','3');</v>
      </c>
      <c r="U1367">
        <f t="shared" ca="1" si="68"/>
        <v>3</v>
      </c>
    </row>
    <row r="1368" spans="1:21" x14ac:dyDescent="0.4">
      <c r="A1368" s="17" t="s">
        <v>262</v>
      </c>
      <c r="B1368" s="14" t="s">
        <v>20234</v>
      </c>
      <c r="C1368" s="2" t="s">
        <v>54893</v>
      </c>
      <c r="D1368" s="17" t="s">
        <v>48363</v>
      </c>
      <c r="G1368" t="s">
        <v>36331</v>
      </c>
      <c r="H1368" t="str">
        <f t="shared" ca="1" si="69"/>
        <v>insert into BUY values ( '0026','3e6jec97','191367','2018-12-16 16:15','별로 만족하지 않습니다.','3');</v>
      </c>
      <c r="U1368">
        <f t="shared" ca="1" si="68"/>
        <v>3</v>
      </c>
    </row>
    <row r="1369" spans="1:21" x14ac:dyDescent="0.4">
      <c r="A1369" s="17" t="s">
        <v>251</v>
      </c>
      <c r="B1369" s="14" t="s">
        <v>20235</v>
      </c>
      <c r="C1369" s="2" t="s">
        <v>54894</v>
      </c>
      <c r="D1369" s="17" t="s">
        <v>48364</v>
      </c>
      <c r="G1369" t="s">
        <v>36337</v>
      </c>
      <c r="H1369" t="str">
        <f t="shared" ca="1" si="69"/>
        <v>insert into BUY values ( '0015','2032wel3','191368','2019-05-16 20:54','그냥 그래요.','1');</v>
      </c>
      <c r="U1369">
        <f t="shared" ca="1" si="68"/>
        <v>1</v>
      </c>
    </row>
    <row r="1370" spans="1:21" x14ac:dyDescent="0.4">
      <c r="A1370" s="17" t="s">
        <v>314</v>
      </c>
      <c r="B1370" s="14" t="s">
        <v>20236</v>
      </c>
      <c r="C1370" s="2" t="s">
        <v>54895</v>
      </c>
      <c r="D1370" s="17" t="s">
        <v>48365</v>
      </c>
      <c r="G1370" t="s">
        <v>36337</v>
      </c>
      <c r="H1370" t="str">
        <f t="shared" ca="1" si="69"/>
        <v>insert into BUY values ( '0079','xzx098o9','191369','2018-03-28 21:17','그냥 그래요.','2');</v>
      </c>
      <c r="U1370">
        <f t="shared" ca="1" si="68"/>
        <v>2</v>
      </c>
    </row>
    <row r="1371" spans="1:21" x14ac:dyDescent="0.4">
      <c r="A1371" s="17" t="s">
        <v>311</v>
      </c>
      <c r="B1371" s="14" t="s">
        <v>20237</v>
      </c>
      <c r="C1371" s="2" t="s">
        <v>54896</v>
      </c>
      <c r="D1371" s="17" t="s">
        <v>48366</v>
      </c>
      <c r="G1371" t="s">
        <v>36327</v>
      </c>
      <c r="H1371" t="str">
        <f t="shared" ca="1" si="69"/>
        <v>insert into BUY values ( '0076','2cf8umm6','191370','2019-01-30 15:47','매우 좋아요.','2');</v>
      </c>
      <c r="U1371">
        <f t="shared" ref="U1371:U1434" ca="1" si="70">RANDBETWEEN(1,3)</f>
        <v>2</v>
      </c>
    </row>
    <row r="1372" spans="1:21" x14ac:dyDescent="0.4">
      <c r="A1372" s="17" t="s">
        <v>253</v>
      </c>
      <c r="B1372" s="14" t="s">
        <v>20238</v>
      </c>
      <c r="C1372" s="2" t="s">
        <v>54897</v>
      </c>
      <c r="D1372" s="17" t="s">
        <v>48367</v>
      </c>
      <c r="G1372" t="s">
        <v>36337</v>
      </c>
      <c r="H1372" t="str">
        <f t="shared" ca="1" si="69"/>
        <v>insert into BUY values ( '0017','3k4e7frq','191371','2018-05-23 18:42','그냥 그래요.','1');</v>
      </c>
      <c r="U1372">
        <f t="shared" ca="1" si="70"/>
        <v>1</v>
      </c>
    </row>
    <row r="1373" spans="1:21" x14ac:dyDescent="0.4">
      <c r="A1373" s="17" t="s">
        <v>320</v>
      </c>
      <c r="B1373" s="14" t="s">
        <v>20239</v>
      </c>
      <c r="C1373" s="2" t="s">
        <v>54898</v>
      </c>
      <c r="D1373" s="17" t="s">
        <v>48368</v>
      </c>
      <c r="G1373" t="s">
        <v>36337</v>
      </c>
      <c r="H1373" t="str">
        <f t="shared" ca="1" si="69"/>
        <v>insert into BUY values ( '0085','36igi973','191372','2018-07-14 10:51','그냥 그래요.','1');</v>
      </c>
      <c r="U1373">
        <f t="shared" ca="1" si="70"/>
        <v>1</v>
      </c>
    </row>
    <row r="1374" spans="1:21" x14ac:dyDescent="0.4">
      <c r="A1374" s="17" t="s">
        <v>243</v>
      </c>
      <c r="B1374" s="14" t="s">
        <v>20240</v>
      </c>
      <c r="C1374" s="2" t="s">
        <v>54899</v>
      </c>
      <c r="D1374" s="17" t="s">
        <v>48369</v>
      </c>
      <c r="G1374" t="s">
        <v>36333</v>
      </c>
      <c r="H1374" t="str">
        <f t="shared" ca="1" si="69"/>
        <v>insert into BUY values ( '0007','i6038l1b','191373','2019-10-08 18:56','다른 걸 사는 것이 좋을 것 같아요.','3');</v>
      </c>
      <c r="U1374">
        <f t="shared" ca="1" si="70"/>
        <v>3</v>
      </c>
    </row>
    <row r="1375" spans="1:21" x14ac:dyDescent="0.4">
      <c r="A1375" s="17" t="s">
        <v>253</v>
      </c>
      <c r="B1375" s="14" t="s">
        <v>20241</v>
      </c>
      <c r="C1375" s="2" t="s">
        <v>54900</v>
      </c>
      <c r="D1375" s="17" t="s">
        <v>48370</v>
      </c>
      <c r="G1375" t="s">
        <v>36337</v>
      </c>
      <c r="H1375" t="str">
        <f t="shared" ca="1" si="69"/>
        <v>insert into BUY values ( '0017','110hkzwu','191374','2019-11-13 23:55','그냥 그래요.','2');</v>
      </c>
      <c r="U1375">
        <f t="shared" ca="1" si="70"/>
        <v>2</v>
      </c>
    </row>
    <row r="1376" spans="1:21" x14ac:dyDescent="0.4">
      <c r="A1376" s="17" t="s">
        <v>335</v>
      </c>
      <c r="B1376" s="14" t="s">
        <v>20242</v>
      </c>
      <c r="C1376" s="2" t="s">
        <v>54901</v>
      </c>
      <c r="D1376" s="17" t="s">
        <v>48371</v>
      </c>
      <c r="G1376" t="s">
        <v>36333</v>
      </c>
      <c r="H1376" t="str">
        <f t="shared" ca="1" si="69"/>
        <v>insert into BUY values ( '0100','gpr77by9','191375','2019-03-17 12:19','다른 걸 사는 것이 좋을 것 같아요.','3');</v>
      </c>
      <c r="U1376">
        <f t="shared" ca="1" si="70"/>
        <v>3</v>
      </c>
    </row>
    <row r="1377" spans="1:21" x14ac:dyDescent="0.4">
      <c r="A1377" s="17" t="s">
        <v>300</v>
      </c>
      <c r="B1377" s="14" t="s">
        <v>20243</v>
      </c>
      <c r="C1377" s="2" t="s">
        <v>54902</v>
      </c>
      <c r="D1377" s="17" t="s">
        <v>48372</v>
      </c>
      <c r="G1377" t="s">
        <v>36337</v>
      </c>
      <c r="H1377" t="str">
        <f t="shared" ca="1" si="69"/>
        <v>insert into BUY values ( '0065','80bz3mxp','191376','2019-05-04 17:39','그냥 그래요.','3');</v>
      </c>
      <c r="U1377">
        <f t="shared" ca="1" si="70"/>
        <v>3</v>
      </c>
    </row>
    <row r="1378" spans="1:21" x14ac:dyDescent="0.4">
      <c r="A1378" s="17" t="s">
        <v>295</v>
      </c>
      <c r="B1378" s="14" t="s">
        <v>20244</v>
      </c>
      <c r="C1378" s="2" t="s">
        <v>54903</v>
      </c>
      <c r="D1378" s="17" t="s">
        <v>48373</v>
      </c>
      <c r="G1378" t="s">
        <v>36337</v>
      </c>
      <c r="H1378" t="str">
        <f t="shared" ca="1" si="69"/>
        <v>insert into BUY values ( '0060','p05xj9lw','191377','2019-11-11 17:42','그냥 그래요.','2');</v>
      </c>
      <c r="U1378">
        <f t="shared" ca="1" si="70"/>
        <v>2</v>
      </c>
    </row>
    <row r="1379" spans="1:21" x14ac:dyDescent="0.4">
      <c r="A1379" s="17" t="s">
        <v>328</v>
      </c>
      <c r="B1379" s="14" t="s">
        <v>20245</v>
      </c>
      <c r="C1379" s="2" t="s">
        <v>54904</v>
      </c>
      <c r="D1379" s="17" t="s">
        <v>48374</v>
      </c>
      <c r="G1379" t="s">
        <v>36329</v>
      </c>
      <c r="H1379" t="str">
        <f t="shared" ca="1" si="69"/>
        <v>insert into BUY values ( '0093','18v6064o','191378','2019-08-26 19:16','아이들이 좋아해요.','3');</v>
      </c>
      <c r="U1379">
        <f t="shared" ca="1" si="70"/>
        <v>3</v>
      </c>
    </row>
    <row r="1380" spans="1:21" x14ac:dyDescent="0.4">
      <c r="A1380" s="17" t="s">
        <v>259</v>
      </c>
      <c r="B1380" s="14" t="s">
        <v>20246</v>
      </c>
      <c r="C1380" s="2" t="s">
        <v>54905</v>
      </c>
      <c r="D1380" s="17" t="s">
        <v>48375</v>
      </c>
      <c r="G1380" t="s">
        <v>36329</v>
      </c>
      <c r="H1380" t="str">
        <f t="shared" ca="1" si="69"/>
        <v>insert into BUY values ( '0023','x2q1u10x','191379','2018-11-13 18:27','아이들이 좋아해요.','1');</v>
      </c>
      <c r="U1380">
        <f t="shared" ca="1" si="70"/>
        <v>1</v>
      </c>
    </row>
    <row r="1381" spans="1:21" x14ac:dyDescent="0.4">
      <c r="A1381" s="17" t="s">
        <v>281</v>
      </c>
      <c r="B1381" s="14" t="s">
        <v>20247</v>
      </c>
      <c r="C1381" s="2" t="s">
        <v>54906</v>
      </c>
      <c r="D1381" s="17" t="s">
        <v>48376</v>
      </c>
      <c r="G1381" t="s">
        <v>36331</v>
      </c>
      <c r="H1381" t="str">
        <f t="shared" ca="1" si="69"/>
        <v>insert into BUY values ( '0046','ymt4vn98','191380','2018-02-02 21:55','별로 만족하지 않습니다.','2');</v>
      </c>
      <c r="U1381">
        <f t="shared" ca="1" si="70"/>
        <v>2</v>
      </c>
    </row>
    <row r="1382" spans="1:21" x14ac:dyDescent="0.4">
      <c r="A1382" s="17" t="s">
        <v>249</v>
      </c>
      <c r="B1382" s="14" t="s">
        <v>20248</v>
      </c>
      <c r="C1382" s="2" t="s">
        <v>54907</v>
      </c>
      <c r="D1382" s="17" t="s">
        <v>48377</v>
      </c>
      <c r="G1382" t="s">
        <v>36331</v>
      </c>
      <c r="H1382" t="str">
        <f t="shared" ca="1" si="69"/>
        <v>insert into BUY values ( '0013','wdftr61p','191381','2018-04-16 10:28','별로 만족하지 않습니다.','1');</v>
      </c>
      <c r="U1382">
        <f t="shared" ca="1" si="70"/>
        <v>1</v>
      </c>
    </row>
    <row r="1383" spans="1:21" x14ac:dyDescent="0.4">
      <c r="A1383" s="17" t="s">
        <v>334</v>
      </c>
      <c r="B1383" s="14" t="s">
        <v>20249</v>
      </c>
      <c r="C1383" s="2" t="s">
        <v>54908</v>
      </c>
      <c r="D1383" s="17" t="s">
        <v>48378</v>
      </c>
      <c r="G1383" t="s">
        <v>36329</v>
      </c>
      <c r="H1383" t="str">
        <f t="shared" ca="1" si="69"/>
        <v>insert into BUY values ( '0099','vh51vfay','191382','2019-12-19 22:10','아이들이 좋아해요.','3');</v>
      </c>
      <c r="U1383">
        <f t="shared" ca="1" si="70"/>
        <v>3</v>
      </c>
    </row>
    <row r="1384" spans="1:21" x14ac:dyDescent="0.4">
      <c r="A1384" s="17" t="s">
        <v>265</v>
      </c>
      <c r="B1384" s="14" t="s">
        <v>20250</v>
      </c>
      <c r="C1384" s="2" t="s">
        <v>54909</v>
      </c>
      <c r="D1384" s="17" t="s">
        <v>48379</v>
      </c>
      <c r="G1384" t="s">
        <v>36333</v>
      </c>
      <c r="H1384" t="str">
        <f t="shared" ca="1" si="69"/>
        <v>insert into BUY values ( '0029','4m598972','191383','2018-11-21 23:25','다른 걸 사는 것이 좋을 것 같아요.','3');</v>
      </c>
      <c r="U1384">
        <f t="shared" ca="1" si="70"/>
        <v>3</v>
      </c>
    </row>
    <row r="1385" spans="1:21" x14ac:dyDescent="0.4">
      <c r="A1385" s="17" t="s">
        <v>284</v>
      </c>
      <c r="B1385" s="14" t="s">
        <v>20251</v>
      </c>
      <c r="C1385" s="2" t="s">
        <v>54910</v>
      </c>
      <c r="D1385" s="17" t="s">
        <v>48380</v>
      </c>
      <c r="G1385" t="s">
        <v>36331</v>
      </c>
      <c r="H1385" t="str">
        <f t="shared" ca="1" si="69"/>
        <v>insert into BUY values ( '0049','4gi7d58i','191384','2018-01-17 12:53','별로 만족하지 않습니다.','1');</v>
      </c>
      <c r="U1385">
        <f t="shared" ca="1" si="70"/>
        <v>1</v>
      </c>
    </row>
    <row r="1386" spans="1:21" x14ac:dyDescent="0.4">
      <c r="A1386" s="17" t="s">
        <v>311</v>
      </c>
      <c r="B1386" s="14" t="s">
        <v>20252</v>
      </c>
      <c r="C1386" s="2" t="s">
        <v>54911</v>
      </c>
      <c r="D1386" s="17" t="s">
        <v>48381</v>
      </c>
      <c r="G1386" t="s">
        <v>36331</v>
      </c>
      <c r="H1386" t="str">
        <f t="shared" ca="1" si="69"/>
        <v>insert into BUY values ( '0076','3fc47yoj','191385','2019-07-18 11:11','별로 만족하지 않습니다.','3');</v>
      </c>
      <c r="U1386">
        <f t="shared" ca="1" si="70"/>
        <v>3</v>
      </c>
    </row>
    <row r="1387" spans="1:21" x14ac:dyDescent="0.4">
      <c r="A1387" s="17" t="s">
        <v>283</v>
      </c>
      <c r="B1387" s="14" t="s">
        <v>20253</v>
      </c>
      <c r="C1387" s="2" t="s">
        <v>54912</v>
      </c>
      <c r="D1387" s="17" t="s">
        <v>48382</v>
      </c>
      <c r="G1387" t="s">
        <v>36331</v>
      </c>
      <c r="H1387" t="str">
        <f t="shared" ca="1" si="69"/>
        <v>insert into BUY values ( '0048','rr5nz544','191386','2018-07-03 20:22','별로 만족하지 않습니다.','3');</v>
      </c>
      <c r="U1387">
        <f t="shared" ca="1" si="70"/>
        <v>3</v>
      </c>
    </row>
    <row r="1388" spans="1:21" x14ac:dyDescent="0.4">
      <c r="A1388" s="17" t="s">
        <v>276</v>
      </c>
      <c r="B1388" s="14" t="s">
        <v>20254</v>
      </c>
      <c r="C1388" s="2" t="s">
        <v>54913</v>
      </c>
      <c r="D1388" s="17" t="s">
        <v>48383</v>
      </c>
      <c r="G1388" t="s">
        <v>36329</v>
      </c>
      <c r="H1388" t="str">
        <f t="shared" ca="1" si="69"/>
        <v>insert into BUY values ( '0041','9i23m45e','191387','2018-07-22 12:44','아이들이 좋아해요.','3');</v>
      </c>
      <c r="U1388">
        <f t="shared" ca="1" si="70"/>
        <v>3</v>
      </c>
    </row>
    <row r="1389" spans="1:21" x14ac:dyDescent="0.4">
      <c r="A1389" s="17" t="s">
        <v>290</v>
      </c>
      <c r="B1389" s="14" t="s">
        <v>20255</v>
      </c>
      <c r="C1389" s="2" t="s">
        <v>54914</v>
      </c>
      <c r="D1389" s="17" t="s">
        <v>48384</v>
      </c>
      <c r="G1389" t="s">
        <v>36337</v>
      </c>
      <c r="H1389" t="str">
        <f t="shared" ca="1" si="69"/>
        <v>insert into BUY values ( '0055','t8e5o965','191388','2019-09-01 18:43','그냥 그래요.','2');</v>
      </c>
      <c r="U1389">
        <f t="shared" ca="1" si="70"/>
        <v>2</v>
      </c>
    </row>
    <row r="1390" spans="1:21" x14ac:dyDescent="0.4">
      <c r="A1390" s="17" t="s">
        <v>260</v>
      </c>
      <c r="B1390" s="14" t="s">
        <v>20256</v>
      </c>
      <c r="C1390" s="2" t="s">
        <v>54915</v>
      </c>
      <c r="D1390" s="17" t="s">
        <v>48385</v>
      </c>
      <c r="G1390" t="s">
        <v>36338</v>
      </c>
      <c r="H1390" t="str">
        <f t="shared" ca="1" si="69"/>
        <v>insert into BUY values ( '0024','39i4477q','191389','2019-06-12 10:33','매우 불만족스러워요.','3');</v>
      </c>
      <c r="U1390">
        <f t="shared" ca="1" si="70"/>
        <v>3</v>
      </c>
    </row>
    <row r="1391" spans="1:21" x14ac:dyDescent="0.4">
      <c r="A1391" s="17" t="s">
        <v>311</v>
      </c>
      <c r="B1391" s="14" t="s">
        <v>20257</v>
      </c>
      <c r="C1391" s="2" t="s">
        <v>54916</v>
      </c>
      <c r="D1391" s="17" t="s">
        <v>48386</v>
      </c>
      <c r="G1391" t="s">
        <v>36329</v>
      </c>
      <c r="H1391" t="str">
        <f t="shared" ca="1" si="69"/>
        <v>insert into BUY values ( '0076','9pam44wd','191390','2018-10-04 20:29','아이들이 좋아해요.','2');</v>
      </c>
      <c r="U1391">
        <f t="shared" ca="1" si="70"/>
        <v>2</v>
      </c>
    </row>
    <row r="1392" spans="1:21" x14ac:dyDescent="0.4">
      <c r="A1392" s="17" t="s">
        <v>326</v>
      </c>
      <c r="B1392" s="14" t="s">
        <v>20258</v>
      </c>
      <c r="C1392" s="2" t="s">
        <v>54917</v>
      </c>
      <c r="D1392" s="17" t="s">
        <v>48387</v>
      </c>
      <c r="G1392" t="s">
        <v>36335</v>
      </c>
      <c r="H1392" t="str">
        <f t="shared" ca="1" si="69"/>
        <v>insert into BUY values ( '0091','qb2581l0','191391','2018-01-17 18:51','가격과 품질 모두 만족합니다.','1');</v>
      </c>
      <c r="U1392">
        <f t="shared" ca="1" si="70"/>
        <v>1</v>
      </c>
    </row>
    <row r="1393" spans="1:21" x14ac:dyDescent="0.4">
      <c r="A1393" s="17" t="s">
        <v>257</v>
      </c>
      <c r="B1393" s="14" t="s">
        <v>20259</v>
      </c>
      <c r="C1393" s="2" t="s">
        <v>54918</v>
      </c>
      <c r="D1393" s="17" t="s">
        <v>48388</v>
      </c>
      <c r="G1393" t="s">
        <v>36327</v>
      </c>
      <c r="H1393" t="str">
        <f t="shared" ca="1" si="69"/>
        <v>insert into BUY values ( '0021','28us3a00','191392','2019-12-15 13:58','매우 좋아요.','3');</v>
      </c>
      <c r="U1393">
        <f t="shared" ca="1" si="70"/>
        <v>3</v>
      </c>
    </row>
    <row r="1394" spans="1:21" x14ac:dyDescent="0.4">
      <c r="A1394" s="17" t="s">
        <v>239</v>
      </c>
      <c r="B1394" s="14" t="s">
        <v>20260</v>
      </c>
      <c r="C1394" s="2" t="s">
        <v>54919</v>
      </c>
      <c r="D1394" s="17" t="s">
        <v>48389</v>
      </c>
      <c r="G1394" t="s">
        <v>36338</v>
      </c>
      <c r="H1394" t="str">
        <f t="shared" ca="1" si="69"/>
        <v>insert into BUY values ( '0003','b466v637','191393','2018-01-19 19:49','매우 불만족스러워요.','1');</v>
      </c>
      <c r="U1394">
        <f t="shared" ca="1" si="70"/>
        <v>1</v>
      </c>
    </row>
    <row r="1395" spans="1:21" x14ac:dyDescent="0.4">
      <c r="A1395" s="17" t="s">
        <v>274</v>
      </c>
      <c r="B1395" s="14" t="s">
        <v>20261</v>
      </c>
      <c r="C1395" s="2" t="s">
        <v>54920</v>
      </c>
      <c r="D1395" s="17" t="s">
        <v>48390</v>
      </c>
      <c r="G1395" t="s">
        <v>36327</v>
      </c>
      <c r="H1395" t="str">
        <f t="shared" ca="1" si="69"/>
        <v>insert into BUY values ( '0039','60d15e2z','191394','2018-06-03 18:30','매우 좋아요.','2');</v>
      </c>
      <c r="U1395">
        <f t="shared" ca="1" si="70"/>
        <v>2</v>
      </c>
    </row>
    <row r="1396" spans="1:21" x14ac:dyDescent="0.4">
      <c r="A1396" s="17" t="s">
        <v>329</v>
      </c>
      <c r="B1396" s="14" t="s">
        <v>20262</v>
      </c>
      <c r="C1396" s="2" t="s">
        <v>54921</v>
      </c>
      <c r="D1396" s="17" t="s">
        <v>48391</v>
      </c>
      <c r="G1396" t="s">
        <v>36338</v>
      </c>
      <c r="H1396" t="str">
        <f t="shared" ca="1" si="69"/>
        <v>insert into BUY values ( '0094','bb55mo6r','191395','2018-04-26 16:45','매우 불만족스러워요.','3');</v>
      </c>
      <c r="U1396">
        <f t="shared" ca="1" si="70"/>
        <v>3</v>
      </c>
    </row>
    <row r="1397" spans="1:21" x14ac:dyDescent="0.4">
      <c r="A1397" s="17" t="s">
        <v>326</v>
      </c>
      <c r="B1397" s="14" t="s">
        <v>20263</v>
      </c>
      <c r="C1397" s="2" t="s">
        <v>54922</v>
      </c>
      <c r="D1397" s="17" t="s">
        <v>48392</v>
      </c>
      <c r="G1397" t="s">
        <v>36327</v>
      </c>
      <c r="H1397" t="str">
        <f t="shared" ca="1" si="69"/>
        <v>insert into BUY values ( '0091','leg1xlxz','191396','2019-08-30 15:53','매우 좋아요.','3');</v>
      </c>
      <c r="U1397">
        <f t="shared" ca="1" si="70"/>
        <v>3</v>
      </c>
    </row>
    <row r="1398" spans="1:21" x14ac:dyDescent="0.4">
      <c r="A1398" s="17" t="s">
        <v>258</v>
      </c>
      <c r="B1398" s="14" t="s">
        <v>20264</v>
      </c>
      <c r="C1398" s="2" t="s">
        <v>54923</v>
      </c>
      <c r="D1398" s="17" t="s">
        <v>48393</v>
      </c>
      <c r="G1398" t="s">
        <v>36327</v>
      </c>
      <c r="H1398" t="str">
        <f t="shared" ca="1" si="69"/>
        <v>insert into BUY values ( '0022','6x7d5h6i','191397','2018-05-03 21:44','매우 좋아요.','1');</v>
      </c>
      <c r="U1398">
        <f t="shared" ca="1" si="70"/>
        <v>1</v>
      </c>
    </row>
    <row r="1399" spans="1:21" x14ac:dyDescent="0.4">
      <c r="A1399" s="17" t="s">
        <v>311</v>
      </c>
      <c r="B1399" s="14" t="s">
        <v>20265</v>
      </c>
      <c r="C1399" s="2" t="s">
        <v>54924</v>
      </c>
      <c r="D1399" s="17" t="s">
        <v>48394</v>
      </c>
      <c r="G1399" t="s">
        <v>36333</v>
      </c>
      <c r="H1399" t="str">
        <f t="shared" ca="1" si="69"/>
        <v>insert into BUY values ( '0076','x8trji35','191398','2018-07-09 10:58','다른 걸 사는 것이 좋을 것 같아요.','1');</v>
      </c>
      <c r="U1399">
        <f t="shared" ca="1" si="70"/>
        <v>1</v>
      </c>
    </row>
    <row r="1400" spans="1:21" x14ac:dyDescent="0.4">
      <c r="A1400" s="17" t="s">
        <v>244</v>
      </c>
      <c r="B1400" s="14" t="s">
        <v>20266</v>
      </c>
      <c r="C1400" s="2" t="s">
        <v>54925</v>
      </c>
      <c r="D1400" s="17" t="s">
        <v>48395</v>
      </c>
      <c r="G1400" t="s">
        <v>36337</v>
      </c>
      <c r="H1400" t="str">
        <f t="shared" ca="1" si="69"/>
        <v>insert into BUY values ( '0008','49hbu1c4','191399','2018-03-17 23:21','그냥 그래요.','3');</v>
      </c>
      <c r="U1400">
        <f t="shared" ca="1" si="70"/>
        <v>3</v>
      </c>
    </row>
    <row r="1401" spans="1:21" x14ac:dyDescent="0.4">
      <c r="A1401" s="17" t="s">
        <v>322</v>
      </c>
      <c r="B1401" s="14" t="s">
        <v>20267</v>
      </c>
      <c r="C1401" s="2" t="s">
        <v>54926</v>
      </c>
      <c r="D1401" s="17" t="s">
        <v>48396</v>
      </c>
      <c r="G1401" t="s">
        <v>36333</v>
      </c>
      <c r="H1401" t="str">
        <f t="shared" ca="1" si="69"/>
        <v>insert into BUY values ( '0087','5x7sdoz6','191400','2019-08-06 15:34','다른 걸 사는 것이 좋을 것 같아요.','1');</v>
      </c>
      <c r="U1401">
        <f t="shared" ca="1" si="70"/>
        <v>1</v>
      </c>
    </row>
    <row r="1402" spans="1:21" x14ac:dyDescent="0.4">
      <c r="A1402" s="17" t="s">
        <v>265</v>
      </c>
      <c r="B1402" s="14" t="s">
        <v>20268</v>
      </c>
      <c r="C1402" s="2" t="s">
        <v>54927</v>
      </c>
      <c r="D1402" s="17" t="s">
        <v>48397</v>
      </c>
      <c r="G1402" t="s">
        <v>36335</v>
      </c>
      <c r="H1402" t="str">
        <f t="shared" ca="1" si="69"/>
        <v>insert into BUY values ( '0029','m6hfsrhu','191401','2019-08-07 10:30','가격과 품질 모두 만족합니다.','1');</v>
      </c>
      <c r="U1402">
        <f t="shared" ca="1" si="70"/>
        <v>1</v>
      </c>
    </row>
    <row r="1403" spans="1:21" x14ac:dyDescent="0.4">
      <c r="A1403" s="17" t="s">
        <v>271</v>
      </c>
      <c r="B1403" s="14" t="s">
        <v>20269</v>
      </c>
      <c r="C1403" s="2" t="s">
        <v>54928</v>
      </c>
      <c r="D1403" s="17" t="s">
        <v>48398</v>
      </c>
      <c r="G1403" t="s">
        <v>36333</v>
      </c>
      <c r="H1403" t="str">
        <f t="shared" ca="1" si="69"/>
        <v>insert into BUY values ( '0036','i6r3b8h6','191402','2018-11-20 10:57','다른 걸 사는 것이 좋을 것 같아요.','2');</v>
      </c>
      <c r="U1403">
        <f t="shared" ca="1" si="70"/>
        <v>2</v>
      </c>
    </row>
    <row r="1404" spans="1:21" x14ac:dyDescent="0.4">
      <c r="A1404" s="17" t="s">
        <v>269</v>
      </c>
      <c r="B1404" s="14" t="s">
        <v>20270</v>
      </c>
      <c r="C1404" s="2" t="s">
        <v>54929</v>
      </c>
      <c r="D1404" s="17" t="s">
        <v>48399</v>
      </c>
      <c r="G1404" t="s">
        <v>36329</v>
      </c>
      <c r="H1404" t="str">
        <f t="shared" ca="1" si="69"/>
        <v>insert into BUY values ( '0034','ti1yvr94','191403','2018-03-05 19:17','아이들이 좋아해요.','2');</v>
      </c>
      <c r="U1404">
        <f t="shared" ca="1" si="70"/>
        <v>2</v>
      </c>
    </row>
    <row r="1405" spans="1:21" x14ac:dyDescent="0.4">
      <c r="A1405" s="17" t="s">
        <v>303</v>
      </c>
      <c r="B1405" s="14" t="s">
        <v>20271</v>
      </c>
      <c r="C1405" s="2" t="s">
        <v>54930</v>
      </c>
      <c r="D1405" s="17" t="s">
        <v>48400</v>
      </c>
      <c r="G1405" t="s">
        <v>36329</v>
      </c>
      <c r="H1405" t="str">
        <f t="shared" ca="1" si="69"/>
        <v>insert into BUY values ( '0068','7r33055c','191404','2019-08-07 18:23','아이들이 좋아해요.','2');</v>
      </c>
      <c r="U1405">
        <f t="shared" ca="1" si="70"/>
        <v>2</v>
      </c>
    </row>
    <row r="1406" spans="1:21" x14ac:dyDescent="0.4">
      <c r="A1406" s="17" t="s">
        <v>330</v>
      </c>
      <c r="B1406" s="14" t="s">
        <v>20272</v>
      </c>
      <c r="C1406" s="2" t="s">
        <v>54931</v>
      </c>
      <c r="D1406" s="17" t="s">
        <v>48401</v>
      </c>
      <c r="G1406" t="s">
        <v>36335</v>
      </c>
      <c r="H1406" t="str">
        <f t="shared" ca="1" si="69"/>
        <v>insert into BUY values ( '0095','7th11br1','191405','2018-03-06 18:39','가격과 품질 모두 만족합니다.','2');</v>
      </c>
      <c r="U1406">
        <f t="shared" ca="1" si="70"/>
        <v>2</v>
      </c>
    </row>
    <row r="1407" spans="1:21" x14ac:dyDescent="0.4">
      <c r="A1407" s="17" t="s">
        <v>244</v>
      </c>
      <c r="B1407" s="14" t="s">
        <v>20273</v>
      </c>
      <c r="C1407" s="2" t="s">
        <v>54932</v>
      </c>
      <c r="D1407" s="17" t="s">
        <v>48402</v>
      </c>
      <c r="G1407" t="s">
        <v>36338</v>
      </c>
      <c r="H1407" t="str">
        <f t="shared" ca="1" si="69"/>
        <v>insert into BUY values ( '0008','7ro74icf','191406','2018-04-06 18:58','매우 불만족스러워요.','2');</v>
      </c>
      <c r="U1407">
        <f t="shared" ca="1" si="70"/>
        <v>2</v>
      </c>
    </row>
    <row r="1408" spans="1:21" x14ac:dyDescent="0.4">
      <c r="A1408" s="17" t="s">
        <v>238</v>
      </c>
      <c r="B1408" s="14" t="s">
        <v>20274</v>
      </c>
      <c r="C1408" s="2" t="s">
        <v>54933</v>
      </c>
      <c r="D1408" s="17" t="s">
        <v>48403</v>
      </c>
      <c r="G1408" t="s">
        <v>36335</v>
      </c>
      <c r="H1408" t="str">
        <f t="shared" ca="1" si="69"/>
        <v>insert into BUY values ( '0002','999gxq8c','191407','2019-06-30 16:15','가격과 품질 모두 만족합니다.','3');</v>
      </c>
      <c r="U1408">
        <f t="shared" ca="1" si="70"/>
        <v>3</v>
      </c>
    </row>
    <row r="1409" spans="1:21" x14ac:dyDescent="0.4">
      <c r="A1409" s="17" t="s">
        <v>272</v>
      </c>
      <c r="B1409" s="14" t="s">
        <v>20275</v>
      </c>
      <c r="C1409" s="2" t="s">
        <v>54934</v>
      </c>
      <c r="D1409" s="17" t="s">
        <v>48404</v>
      </c>
      <c r="G1409" t="s">
        <v>36335</v>
      </c>
      <c r="H1409" t="str">
        <f t="shared" ca="1" si="69"/>
        <v>insert into BUY values ( '0037','w3kh1akw','191408','2019-11-11 20:27','가격과 품질 모두 만족합니다.','2');</v>
      </c>
      <c r="U1409">
        <f t="shared" ca="1" si="70"/>
        <v>2</v>
      </c>
    </row>
    <row r="1410" spans="1:21" x14ac:dyDescent="0.4">
      <c r="A1410" s="17" t="s">
        <v>288</v>
      </c>
      <c r="B1410" s="14" t="s">
        <v>20276</v>
      </c>
      <c r="C1410" s="2" t="s">
        <v>54935</v>
      </c>
      <c r="D1410" s="17" t="s">
        <v>48405</v>
      </c>
      <c r="G1410" t="s">
        <v>36329</v>
      </c>
      <c r="H1410" t="str">
        <f t="shared" ca="1" si="69"/>
        <v>insert into BUY values ( '0053','42j1x2yg','191409','2018-09-22 10:37','아이들이 좋아해요.','1');</v>
      </c>
      <c r="U1410">
        <f t="shared" ca="1" si="70"/>
        <v>1</v>
      </c>
    </row>
    <row r="1411" spans="1:21" x14ac:dyDescent="0.4">
      <c r="A1411" s="17" t="s">
        <v>314</v>
      </c>
      <c r="B1411" s="14" t="s">
        <v>20277</v>
      </c>
      <c r="C1411" s="2" t="s">
        <v>54936</v>
      </c>
      <c r="D1411" s="17" t="s">
        <v>48406</v>
      </c>
      <c r="G1411" t="s">
        <v>36335</v>
      </c>
      <c r="H1411" t="str">
        <f t="shared" ref="H1411:H1474" ca="1" si="71">"insert into BUY values ( '"&amp;A1411&amp;"','"&amp;B1411&amp;"','"&amp;C1411&amp;"','"&amp;D1411&amp;"','"&amp;G1411&amp;"','"&amp;U1411&amp;"');"</f>
        <v>insert into BUY values ( '0079','7giaoe5w','191410','2018-06-24 16:34','가격과 품질 모두 만족합니다.','2');</v>
      </c>
      <c r="U1411">
        <f t="shared" ca="1" si="70"/>
        <v>2</v>
      </c>
    </row>
    <row r="1412" spans="1:21" x14ac:dyDescent="0.4">
      <c r="A1412" s="17" t="s">
        <v>323</v>
      </c>
      <c r="B1412" s="14" t="s">
        <v>20278</v>
      </c>
      <c r="C1412" s="2" t="s">
        <v>54937</v>
      </c>
      <c r="D1412" s="17" t="s">
        <v>48407</v>
      </c>
      <c r="G1412" t="s">
        <v>36335</v>
      </c>
      <c r="H1412" t="str">
        <f t="shared" ca="1" si="71"/>
        <v>insert into BUY values ( '0088','emv5miy0','191411','2018-09-23 22:29','가격과 품질 모두 만족합니다.','1');</v>
      </c>
      <c r="U1412">
        <f t="shared" ca="1" si="70"/>
        <v>1</v>
      </c>
    </row>
    <row r="1413" spans="1:21" x14ac:dyDescent="0.4">
      <c r="A1413" s="17" t="s">
        <v>283</v>
      </c>
      <c r="B1413" s="14" t="s">
        <v>20279</v>
      </c>
      <c r="C1413" s="2" t="s">
        <v>54938</v>
      </c>
      <c r="D1413" s="17" t="s">
        <v>48408</v>
      </c>
      <c r="G1413" t="s">
        <v>36329</v>
      </c>
      <c r="H1413" t="str">
        <f t="shared" ca="1" si="71"/>
        <v>insert into BUY values ( '0048','2t2n3f57','191412','2019-03-18 23:33','아이들이 좋아해요.','1');</v>
      </c>
      <c r="U1413">
        <f t="shared" ca="1" si="70"/>
        <v>1</v>
      </c>
    </row>
    <row r="1414" spans="1:21" x14ac:dyDescent="0.4">
      <c r="A1414" s="17" t="s">
        <v>304</v>
      </c>
      <c r="B1414" s="14" t="s">
        <v>20280</v>
      </c>
      <c r="C1414" s="2" t="s">
        <v>54939</v>
      </c>
      <c r="D1414" s="17" t="s">
        <v>48409</v>
      </c>
      <c r="G1414" t="s">
        <v>36338</v>
      </c>
      <c r="H1414" t="str">
        <f t="shared" ca="1" si="71"/>
        <v>insert into BUY values ( '0069','wh0pam91','191413','2019-02-10 18:38','매우 불만족스러워요.','1');</v>
      </c>
      <c r="U1414">
        <f t="shared" ca="1" si="70"/>
        <v>1</v>
      </c>
    </row>
    <row r="1415" spans="1:21" x14ac:dyDescent="0.4">
      <c r="A1415" s="17" t="s">
        <v>254</v>
      </c>
      <c r="B1415" s="14" t="s">
        <v>20281</v>
      </c>
      <c r="C1415" s="2" t="s">
        <v>54940</v>
      </c>
      <c r="D1415" s="17" t="s">
        <v>48410</v>
      </c>
      <c r="G1415" t="s">
        <v>36333</v>
      </c>
      <c r="H1415" t="str">
        <f t="shared" ca="1" si="71"/>
        <v>insert into BUY values ( '0018','2si9igsd','191414','2018-06-15 12:36','다른 걸 사는 것이 좋을 것 같아요.','1');</v>
      </c>
      <c r="U1415">
        <f t="shared" ca="1" si="70"/>
        <v>1</v>
      </c>
    </row>
    <row r="1416" spans="1:21" x14ac:dyDescent="0.4">
      <c r="A1416" s="17" t="s">
        <v>261</v>
      </c>
      <c r="B1416" s="14" t="s">
        <v>20282</v>
      </c>
      <c r="C1416" s="2" t="s">
        <v>54941</v>
      </c>
      <c r="D1416" s="17" t="s">
        <v>48411</v>
      </c>
      <c r="G1416" t="s">
        <v>36331</v>
      </c>
      <c r="H1416" t="str">
        <f t="shared" ca="1" si="71"/>
        <v>insert into BUY values ( '0025','f5c7h8ri','191415','2018-04-08 15:45','별로 만족하지 않습니다.','1');</v>
      </c>
      <c r="U1416">
        <f t="shared" ca="1" si="70"/>
        <v>1</v>
      </c>
    </row>
    <row r="1417" spans="1:21" x14ac:dyDescent="0.4">
      <c r="A1417" s="17" t="s">
        <v>269</v>
      </c>
      <c r="B1417" s="14" t="s">
        <v>20283</v>
      </c>
      <c r="C1417" s="2" t="s">
        <v>54942</v>
      </c>
      <c r="D1417" s="17" t="s">
        <v>48412</v>
      </c>
      <c r="G1417" t="s">
        <v>36333</v>
      </c>
      <c r="H1417" t="str">
        <f t="shared" ca="1" si="71"/>
        <v>insert into BUY values ( '0034','acxl2chf','191416','2019-01-30 13:41','다른 걸 사는 것이 좋을 것 같아요.','3');</v>
      </c>
      <c r="U1417">
        <f t="shared" ca="1" si="70"/>
        <v>3</v>
      </c>
    </row>
    <row r="1418" spans="1:21" x14ac:dyDescent="0.4">
      <c r="A1418" s="17" t="s">
        <v>318</v>
      </c>
      <c r="B1418" s="14" t="s">
        <v>20284</v>
      </c>
      <c r="C1418" s="2" t="s">
        <v>54943</v>
      </c>
      <c r="D1418" s="17" t="s">
        <v>48413</v>
      </c>
      <c r="G1418" t="s">
        <v>36329</v>
      </c>
      <c r="H1418" t="str">
        <f t="shared" ca="1" si="71"/>
        <v>insert into BUY values ( '0083','2v3kx338','191417','2018-09-07 23:34','아이들이 좋아해요.','2');</v>
      </c>
      <c r="U1418">
        <f t="shared" ca="1" si="70"/>
        <v>2</v>
      </c>
    </row>
    <row r="1419" spans="1:21" x14ac:dyDescent="0.4">
      <c r="A1419" s="17" t="s">
        <v>243</v>
      </c>
      <c r="B1419" s="14" t="s">
        <v>20285</v>
      </c>
      <c r="C1419" s="2" t="s">
        <v>54944</v>
      </c>
      <c r="D1419" s="17" t="s">
        <v>48414</v>
      </c>
      <c r="G1419" t="s">
        <v>36333</v>
      </c>
      <c r="H1419" t="str">
        <f t="shared" ca="1" si="71"/>
        <v>insert into BUY values ( '0007','k4311bp6','191418','2019-06-14 15:56','다른 걸 사는 것이 좋을 것 같아요.','3');</v>
      </c>
      <c r="U1419">
        <f t="shared" ca="1" si="70"/>
        <v>3</v>
      </c>
    </row>
    <row r="1420" spans="1:21" x14ac:dyDescent="0.4">
      <c r="A1420" s="17" t="s">
        <v>315</v>
      </c>
      <c r="B1420" s="14" t="s">
        <v>20286</v>
      </c>
      <c r="C1420" s="2" t="s">
        <v>54945</v>
      </c>
      <c r="D1420" s="17" t="s">
        <v>48415</v>
      </c>
      <c r="G1420" t="s">
        <v>36335</v>
      </c>
      <c r="H1420" t="str">
        <f t="shared" ca="1" si="71"/>
        <v>insert into BUY values ( '0080','9t5s7d0e','191419','2019-05-18 15:28','가격과 품질 모두 만족합니다.','1');</v>
      </c>
      <c r="U1420">
        <f t="shared" ca="1" si="70"/>
        <v>1</v>
      </c>
    </row>
    <row r="1421" spans="1:21" x14ac:dyDescent="0.4">
      <c r="A1421" s="17" t="s">
        <v>284</v>
      </c>
      <c r="B1421" s="14" t="s">
        <v>20287</v>
      </c>
      <c r="C1421" s="2" t="s">
        <v>54946</v>
      </c>
      <c r="D1421" s="17" t="s">
        <v>48416</v>
      </c>
      <c r="G1421" t="s">
        <v>36333</v>
      </c>
      <c r="H1421" t="str">
        <f t="shared" ca="1" si="71"/>
        <v>insert into BUY values ( '0049','49e2z2u0','191420','2019-02-07 11:35','다른 걸 사는 것이 좋을 것 같아요.','2');</v>
      </c>
      <c r="U1421">
        <f t="shared" ca="1" si="70"/>
        <v>2</v>
      </c>
    </row>
    <row r="1422" spans="1:21" x14ac:dyDescent="0.4">
      <c r="A1422" s="17" t="s">
        <v>284</v>
      </c>
      <c r="B1422" s="14" t="s">
        <v>20288</v>
      </c>
      <c r="C1422" s="2" t="s">
        <v>54947</v>
      </c>
      <c r="D1422" s="17" t="s">
        <v>48417</v>
      </c>
      <c r="G1422" t="s">
        <v>36338</v>
      </c>
      <c r="H1422" t="str">
        <f t="shared" ca="1" si="71"/>
        <v>insert into BUY values ( '0049','vq3dylpz','191421','2018-08-26 20:46','매우 불만족스러워요.','2');</v>
      </c>
      <c r="U1422">
        <f t="shared" ca="1" si="70"/>
        <v>2</v>
      </c>
    </row>
    <row r="1423" spans="1:21" x14ac:dyDescent="0.4">
      <c r="A1423" s="17" t="s">
        <v>281</v>
      </c>
      <c r="B1423" s="14" t="s">
        <v>20289</v>
      </c>
      <c r="C1423" s="2" t="s">
        <v>54948</v>
      </c>
      <c r="D1423" s="17" t="s">
        <v>48418</v>
      </c>
      <c r="G1423" t="s">
        <v>36335</v>
      </c>
      <c r="H1423" t="str">
        <f t="shared" ca="1" si="71"/>
        <v>insert into BUY values ( '0046','65wa7838','191422','2019-03-08 13:57','가격과 품질 모두 만족합니다.','1');</v>
      </c>
      <c r="U1423">
        <f t="shared" ca="1" si="70"/>
        <v>1</v>
      </c>
    </row>
    <row r="1424" spans="1:21" x14ac:dyDescent="0.4">
      <c r="A1424" s="17" t="s">
        <v>277</v>
      </c>
      <c r="B1424" s="14" t="s">
        <v>20290</v>
      </c>
      <c r="C1424" s="2" t="s">
        <v>54949</v>
      </c>
      <c r="D1424" s="17" t="s">
        <v>48419</v>
      </c>
      <c r="G1424" t="s">
        <v>36333</v>
      </c>
      <c r="H1424" t="str">
        <f t="shared" ca="1" si="71"/>
        <v>insert into BUY values ( '0042','v13o3y2l','191423','2018-04-26 20:57','다른 걸 사는 것이 좋을 것 같아요.','1');</v>
      </c>
      <c r="U1424">
        <f t="shared" ca="1" si="70"/>
        <v>1</v>
      </c>
    </row>
    <row r="1425" spans="1:21" x14ac:dyDescent="0.4">
      <c r="A1425" s="17" t="s">
        <v>269</v>
      </c>
      <c r="B1425" s="14" t="s">
        <v>20291</v>
      </c>
      <c r="C1425" s="2" t="s">
        <v>54950</v>
      </c>
      <c r="D1425" s="17" t="s">
        <v>48420</v>
      </c>
      <c r="G1425" t="s">
        <v>36327</v>
      </c>
      <c r="H1425" t="str">
        <f t="shared" ca="1" si="71"/>
        <v>insert into BUY values ( '0034','s157q7pn','191424','2019-11-13 12:14','매우 좋아요.','3');</v>
      </c>
      <c r="U1425">
        <f t="shared" ca="1" si="70"/>
        <v>3</v>
      </c>
    </row>
    <row r="1426" spans="1:21" x14ac:dyDescent="0.4">
      <c r="A1426" s="17" t="s">
        <v>275</v>
      </c>
      <c r="B1426" s="14" t="s">
        <v>20292</v>
      </c>
      <c r="C1426" s="2" t="s">
        <v>54951</v>
      </c>
      <c r="D1426" s="17" t="s">
        <v>48421</v>
      </c>
      <c r="G1426" t="s">
        <v>36327</v>
      </c>
      <c r="H1426" t="str">
        <f t="shared" ca="1" si="71"/>
        <v>insert into BUY values ( '0040','73yx1g27','191425','2018-06-29 21:56','매우 좋아요.','1');</v>
      </c>
      <c r="U1426">
        <f t="shared" ca="1" si="70"/>
        <v>1</v>
      </c>
    </row>
    <row r="1427" spans="1:21" x14ac:dyDescent="0.4">
      <c r="A1427" s="17" t="s">
        <v>332</v>
      </c>
      <c r="B1427" s="14" t="s">
        <v>20293</v>
      </c>
      <c r="C1427" s="2" t="s">
        <v>54952</v>
      </c>
      <c r="D1427" s="17" t="s">
        <v>48422</v>
      </c>
      <c r="G1427" t="s">
        <v>36327</v>
      </c>
      <c r="H1427" t="str">
        <f t="shared" ca="1" si="71"/>
        <v>insert into BUY values ( '0097','lkub4fu0','191426','2019-08-18 13:51','매우 좋아요.','2');</v>
      </c>
      <c r="U1427">
        <f t="shared" ca="1" si="70"/>
        <v>2</v>
      </c>
    </row>
    <row r="1428" spans="1:21" x14ac:dyDescent="0.4">
      <c r="A1428" s="17" t="s">
        <v>294</v>
      </c>
      <c r="B1428" s="14" t="s">
        <v>20294</v>
      </c>
      <c r="C1428" s="2" t="s">
        <v>54953</v>
      </c>
      <c r="D1428" s="17" t="s">
        <v>48423</v>
      </c>
      <c r="G1428" t="s">
        <v>36331</v>
      </c>
      <c r="H1428" t="str">
        <f t="shared" ca="1" si="71"/>
        <v>insert into BUY values ( '0059','fb4024we','191427','2018-03-13 19:45','별로 만족하지 않습니다.','1');</v>
      </c>
      <c r="U1428">
        <f t="shared" ca="1" si="70"/>
        <v>1</v>
      </c>
    </row>
    <row r="1429" spans="1:21" x14ac:dyDescent="0.4">
      <c r="A1429" s="17" t="s">
        <v>327</v>
      </c>
      <c r="B1429" s="14" t="s">
        <v>20295</v>
      </c>
      <c r="C1429" s="2" t="s">
        <v>54954</v>
      </c>
      <c r="D1429" s="17" t="s">
        <v>48424</v>
      </c>
      <c r="G1429" t="s">
        <v>36331</v>
      </c>
      <c r="H1429" t="str">
        <f t="shared" ca="1" si="71"/>
        <v>insert into BUY values ( '0092','dm17bqxb','191428','2018-03-25 23:59','별로 만족하지 않습니다.','3');</v>
      </c>
      <c r="U1429">
        <f t="shared" ca="1" si="70"/>
        <v>3</v>
      </c>
    </row>
    <row r="1430" spans="1:21" x14ac:dyDescent="0.4">
      <c r="A1430" s="17" t="s">
        <v>298</v>
      </c>
      <c r="B1430" s="14" t="s">
        <v>20296</v>
      </c>
      <c r="C1430" s="2" t="s">
        <v>54955</v>
      </c>
      <c r="D1430" s="17" t="s">
        <v>48425</v>
      </c>
      <c r="G1430" t="s">
        <v>36335</v>
      </c>
      <c r="H1430" t="str">
        <f t="shared" ca="1" si="71"/>
        <v>insert into BUY values ( '0063','p5mi621m','191429','2018-03-28 23:20','가격과 품질 모두 만족합니다.','1');</v>
      </c>
      <c r="U1430">
        <f t="shared" ca="1" si="70"/>
        <v>1</v>
      </c>
    </row>
    <row r="1431" spans="1:21" x14ac:dyDescent="0.4">
      <c r="A1431" s="17" t="s">
        <v>264</v>
      </c>
      <c r="B1431" s="14" t="s">
        <v>20297</v>
      </c>
      <c r="C1431" s="2" t="s">
        <v>54956</v>
      </c>
      <c r="D1431" s="17" t="s">
        <v>48426</v>
      </c>
      <c r="G1431" t="s">
        <v>36329</v>
      </c>
      <c r="H1431" t="str">
        <f t="shared" ca="1" si="71"/>
        <v>insert into BUY values ( '0028','36x8314o','191430','2019-01-13 20:50','아이들이 좋아해요.','3');</v>
      </c>
      <c r="U1431">
        <f t="shared" ca="1" si="70"/>
        <v>3</v>
      </c>
    </row>
    <row r="1432" spans="1:21" x14ac:dyDescent="0.4">
      <c r="A1432" s="17" t="s">
        <v>304</v>
      </c>
      <c r="B1432" s="14" t="s">
        <v>20298</v>
      </c>
      <c r="C1432" s="2" t="s">
        <v>54957</v>
      </c>
      <c r="D1432" s="17" t="s">
        <v>48427</v>
      </c>
      <c r="G1432" t="s">
        <v>36329</v>
      </c>
      <c r="H1432" t="str">
        <f t="shared" ca="1" si="71"/>
        <v>insert into BUY values ( '0069','t37uc5sz','191431','2019-09-18 22:44','아이들이 좋아해요.','2');</v>
      </c>
      <c r="U1432">
        <f t="shared" ca="1" si="70"/>
        <v>2</v>
      </c>
    </row>
    <row r="1433" spans="1:21" x14ac:dyDescent="0.4">
      <c r="A1433" s="17" t="s">
        <v>37879</v>
      </c>
      <c r="B1433" s="14" t="s">
        <v>20299</v>
      </c>
      <c r="C1433" s="2" t="s">
        <v>54958</v>
      </c>
      <c r="D1433" s="17" t="s">
        <v>48428</v>
      </c>
      <c r="G1433" t="s">
        <v>36331</v>
      </c>
      <c r="H1433" t="str">
        <f t="shared" ca="1" si="71"/>
        <v>insert into BUY values ( '0032','ky2818y9','191432','2018-10-11 21:54','별로 만족하지 않습니다.','2');</v>
      </c>
      <c r="U1433">
        <f t="shared" ca="1" si="70"/>
        <v>2</v>
      </c>
    </row>
    <row r="1434" spans="1:21" x14ac:dyDescent="0.4">
      <c r="A1434" s="17" t="s">
        <v>310</v>
      </c>
      <c r="B1434" s="14" t="s">
        <v>20300</v>
      </c>
      <c r="C1434" s="2" t="s">
        <v>54959</v>
      </c>
      <c r="D1434" s="17" t="s">
        <v>48429</v>
      </c>
      <c r="G1434" t="s">
        <v>36338</v>
      </c>
      <c r="H1434" t="str">
        <f t="shared" ca="1" si="71"/>
        <v>insert into BUY values ( '0075','rnh6hpp0','191433','2018-12-27 12:58','매우 불만족스러워요.','3');</v>
      </c>
      <c r="U1434">
        <f t="shared" ca="1" si="70"/>
        <v>3</v>
      </c>
    </row>
    <row r="1435" spans="1:21" x14ac:dyDescent="0.4">
      <c r="A1435" s="17" t="s">
        <v>284</v>
      </c>
      <c r="B1435" s="14" t="s">
        <v>20301</v>
      </c>
      <c r="C1435" s="2" t="s">
        <v>54960</v>
      </c>
      <c r="D1435" s="17" t="s">
        <v>48430</v>
      </c>
      <c r="G1435" t="s">
        <v>36327</v>
      </c>
      <c r="H1435" t="str">
        <f t="shared" ca="1" si="71"/>
        <v>insert into BUY values ( '0049','z172i16d','191434','2019-06-17 18:11','매우 좋아요.','2');</v>
      </c>
      <c r="U1435">
        <f t="shared" ref="U1435:U1498" ca="1" si="72">RANDBETWEEN(1,3)</f>
        <v>2</v>
      </c>
    </row>
    <row r="1436" spans="1:21" x14ac:dyDescent="0.4">
      <c r="A1436" s="17" t="s">
        <v>321</v>
      </c>
      <c r="B1436" s="14" t="s">
        <v>20302</v>
      </c>
      <c r="C1436" s="2" t="s">
        <v>54961</v>
      </c>
      <c r="D1436" s="17" t="s">
        <v>48431</v>
      </c>
      <c r="G1436" t="s">
        <v>36335</v>
      </c>
      <c r="H1436" t="str">
        <f t="shared" ca="1" si="71"/>
        <v>insert into BUY values ( '0086','52014w3w','191435','2018-06-09 18:44','가격과 품질 모두 만족합니다.','2');</v>
      </c>
      <c r="U1436">
        <f t="shared" ca="1" si="72"/>
        <v>2</v>
      </c>
    </row>
    <row r="1437" spans="1:21" x14ac:dyDescent="0.4">
      <c r="A1437" s="17" t="s">
        <v>260</v>
      </c>
      <c r="B1437" s="14" t="s">
        <v>20303</v>
      </c>
      <c r="C1437" s="2" t="s">
        <v>54962</v>
      </c>
      <c r="D1437" s="17" t="s">
        <v>48432</v>
      </c>
      <c r="G1437" t="s">
        <v>36338</v>
      </c>
      <c r="H1437" t="str">
        <f t="shared" ca="1" si="71"/>
        <v>insert into BUY values ( '0024','whcr43i8','191436','2019-12-23 17:16','매우 불만족스러워요.','1');</v>
      </c>
      <c r="U1437">
        <f t="shared" ca="1" si="72"/>
        <v>1</v>
      </c>
    </row>
    <row r="1438" spans="1:21" x14ac:dyDescent="0.4">
      <c r="A1438" s="17" t="s">
        <v>257</v>
      </c>
      <c r="B1438" s="14" t="s">
        <v>20304</v>
      </c>
      <c r="C1438" s="2" t="s">
        <v>54963</v>
      </c>
      <c r="D1438" s="17" t="s">
        <v>48433</v>
      </c>
      <c r="G1438" t="s">
        <v>36329</v>
      </c>
      <c r="H1438" t="str">
        <f t="shared" ca="1" si="71"/>
        <v>insert into BUY values ( '0021','doayw4oi','191437','2019-11-03 17:19','아이들이 좋아해요.','3');</v>
      </c>
      <c r="U1438">
        <f t="shared" ca="1" si="72"/>
        <v>3</v>
      </c>
    </row>
    <row r="1439" spans="1:21" x14ac:dyDescent="0.4">
      <c r="A1439" s="17" t="s">
        <v>261</v>
      </c>
      <c r="B1439" s="14" t="s">
        <v>20305</v>
      </c>
      <c r="C1439" s="2" t="s">
        <v>54964</v>
      </c>
      <c r="D1439" s="17" t="s">
        <v>48434</v>
      </c>
      <c r="G1439" t="s">
        <v>36335</v>
      </c>
      <c r="H1439" t="str">
        <f t="shared" ca="1" si="71"/>
        <v>insert into BUY values ( '0025','7v5c7qv8','191438','2018-07-16 22:14','가격과 품질 모두 만족합니다.','3');</v>
      </c>
      <c r="U1439">
        <f t="shared" ca="1" si="72"/>
        <v>3</v>
      </c>
    </row>
    <row r="1440" spans="1:21" x14ac:dyDescent="0.4">
      <c r="A1440" s="17" t="s">
        <v>246</v>
      </c>
      <c r="B1440" s="14" t="s">
        <v>20306</v>
      </c>
      <c r="C1440" s="2" t="s">
        <v>54965</v>
      </c>
      <c r="D1440" s="17" t="s">
        <v>48435</v>
      </c>
      <c r="G1440" t="s">
        <v>36329</v>
      </c>
      <c r="H1440" t="str">
        <f t="shared" ca="1" si="71"/>
        <v>insert into BUY values ( '0010','wlp07wx8','191439','2019-09-26 13:56','아이들이 좋아해요.','3');</v>
      </c>
      <c r="U1440">
        <f t="shared" ca="1" si="72"/>
        <v>3</v>
      </c>
    </row>
    <row r="1441" spans="1:21" x14ac:dyDescent="0.4">
      <c r="A1441" s="17" t="s">
        <v>320</v>
      </c>
      <c r="B1441" s="14" t="s">
        <v>20307</v>
      </c>
      <c r="C1441" s="2" t="s">
        <v>54966</v>
      </c>
      <c r="D1441" s="17" t="s">
        <v>57221</v>
      </c>
      <c r="G1441" t="s">
        <v>36338</v>
      </c>
      <c r="H1441" t="str">
        <f t="shared" ca="1" si="71"/>
        <v>insert into BUY values ( '0085','7f244k2k','191440','2019-12-29 15:19','매우 불만족스러워요.','2');</v>
      </c>
      <c r="U1441">
        <f t="shared" ca="1" si="72"/>
        <v>2</v>
      </c>
    </row>
    <row r="1442" spans="1:21" x14ac:dyDescent="0.4">
      <c r="A1442" s="17" t="s">
        <v>334</v>
      </c>
      <c r="B1442" s="14" t="s">
        <v>20308</v>
      </c>
      <c r="C1442" s="2" t="s">
        <v>54967</v>
      </c>
      <c r="D1442" s="17" t="s">
        <v>48436</v>
      </c>
      <c r="G1442" t="s">
        <v>36338</v>
      </c>
      <c r="H1442" t="str">
        <f t="shared" ca="1" si="71"/>
        <v>insert into BUY values ( '0099','d5j30j6e','191441','2019-02-11 17:55','매우 불만족스러워요.','1');</v>
      </c>
      <c r="U1442">
        <f t="shared" ca="1" si="72"/>
        <v>1</v>
      </c>
    </row>
    <row r="1443" spans="1:21" x14ac:dyDescent="0.4">
      <c r="A1443" s="17" t="s">
        <v>297</v>
      </c>
      <c r="B1443" s="14" t="s">
        <v>20309</v>
      </c>
      <c r="C1443" s="2" t="s">
        <v>54968</v>
      </c>
      <c r="D1443" s="17" t="s">
        <v>48437</v>
      </c>
      <c r="G1443" t="s">
        <v>36338</v>
      </c>
      <c r="H1443" t="str">
        <f t="shared" ca="1" si="71"/>
        <v>insert into BUY values ( '0062','26p42648','191442','2018-03-17 12:22','매우 불만족스러워요.','2');</v>
      </c>
      <c r="U1443">
        <f t="shared" ca="1" si="72"/>
        <v>2</v>
      </c>
    </row>
    <row r="1444" spans="1:21" x14ac:dyDescent="0.4">
      <c r="A1444" s="17" t="s">
        <v>316</v>
      </c>
      <c r="B1444" s="14" t="s">
        <v>20310</v>
      </c>
      <c r="C1444" s="2" t="s">
        <v>54969</v>
      </c>
      <c r="D1444" s="17" t="s">
        <v>48438</v>
      </c>
      <c r="G1444" t="s">
        <v>36333</v>
      </c>
      <c r="H1444" t="str">
        <f t="shared" ca="1" si="71"/>
        <v>insert into BUY values ( '0081','2815i034','191443','2018-01-13 17:45','다른 걸 사는 것이 좋을 것 같아요.','1');</v>
      </c>
      <c r="U1444">
        <f t="shared" ca="1" si="72"/>
        <v>1</v>
      </c>
    </row>
    <row r="1445" spans="1:21" x14ac:dyDescent="0.4">
      <c r="A1445" s="17" t="s">
        <v>250</v>
      </c>
      <c r="B1445" s="14" t="s">
        <v>20311</v>
      </c>
      <c r="C1445" s="2" t="s">
        <v>54970</v>
      </c>
      <c r="D1445" s="17" t="s">
        <v>48439</v>
      </c>
      <c r="G1445" t="s">
        <v>36337</v>
      </c>
      <c r="H1445" t="str">
        <f t="shared" ca="1" si="71"/>
        <v>insert into BUY values ( '0014','32069bkn','191444','2019-07-19 14:23','그냥 그래요.','1');</v>
      </c>
      <c r="U1445">
        <f t="shared" ca="1" si="72"/>
        <v>1</v>
      </c>
    </row>
    <row r="1446" spans="1:21" x14ac:dyDescent="0.4">
      <c r="A1446" s="17" t="s">
        <v>314</v>
      </c>
      <c r="B1446" s="14" t="s">
        <v>20312</v>
      </c>
      <c r="C1446" s="2" t="s">
        <v>54971</v>
      </c>
      <c r="D1446" s="17" t="s">
        <v>48440</v>
      </c>
      <c r="G1446" t="s">
        <v>36333</v>
      </c>
      <c r="H1446" t="str">
        <f t="shared" ca="1" si="71"/>
        <v>insert into BUY values ( '0079','76l8y8zw','191445','2018-02-09 12:16','다른 걸 사는 것이 좋을 것 같아요.','3');</v>
      </c>
      <c r="U1446">
        <f t="shared" ca="1" si="72"/>
        <v>3</v>
      </c>
    </row>
    <row r="1447" spans="1:21" x14ac:dyDescent="0.4">
      <c r="A1447" s="17" t="s">
        <v>306</v>
      </c>
      <c r="B1447" s="14" t="s">
        <v>20313</v>
      </c>
      <c r="C1447" s="2" t="s">
        <v>54972</v>
      </c>
      <c r="D1447" s="17" t="s">
        <v>48441</v>
      </c>
      <c r="G1447" t="s">
        <v>36338</v>
      </c>
      <c r="H1447" t="str">
        <f t="shared" ca="1" si="71"/>
        <v>insert into BUY values ( '0071','nls3w995','191446','2019-06-05 12:39','매우 불만족스러워요.','3');</v>
      </c>
      <c r="U1447">
        <f t="shared" ca="1" si="72"/>
        <v>3</v>
      </c>
    </row>
    <row r="1448" spans="1:21" x14ac:dyDescent="0.4">
      <c r="A1448" s="17" t="s">
        <v>257</v>
      </c>
      <c r="B1448" s="14" t="s">
        <v>20314</v>
      </c>
      <c r="C1448" s="2" t="s">
        <v>54973</v>
      </c>
      <c r="D1448" s="17" t="s">
        <v>48442</v>
      </c>
      <c r="G1448" t="s">
        <v>36329</v>
      </c>
      <c r="H1448" t="str">
        <f t="shared" ca="1" si="71"/>
        <v>insert into BUY values ( '0021','1zr70h80','191447','2019-12-04 23:57','아이들이 좋아해요.','2');</v>
      </c>
      <c r="U1448">
        <f t="shared" ca="1" si="72"/>
        <v>2</v>
      </c>
    </row>
    <row r="1449" spans="1:21" x14ac:dyDescent="0.4">
      <c r="A1449" s="17" t="s">
        <v>285</v>
      </c>
      <c r="B1449" s="14" t="s">
        <v>20315</v>
      </c>
      <c r="C1449" s="2" t="s">
        <v>54974</v>
      </c>
      <c r="D1449" s="17" t="s">
        <v>48443</v>
      </c>
      <c r="G1449" t="s">
        <v>36329</v>
      </c>
      <c r="H1449" t="str">
        <f t="shared" ca="1" si="71"/>
        <v>insert into BUY values ( '0050','yy774z7l','191448','2019-11-28 12:35','아이들이 좋아해요.','1');</v>
      </c>
      <c r="U1449">
        <f t="shared" ca="1" si="72"/>
        <v>1</v>
      </c>
    </row>
    <row r="1450" spans="1:21" x14ac:dyDescent="0.4">
      <c r="A1450" s="17" t="s">
        <v>275</v>
      </c>
      <c r="B1450" s="14" t="s">
        <v>20316</v>
      </c>
      <c r="C1450" s="2" t="s">
        <v>54975</v>
      </c>
      <c r="D1450" s="17" t="s">
        <v>48444</v>
      </c>
      <c r="G1450" t="s">
        <v>36335</v>
      </c>
      <c r="H1450" t="str">
        <f t="shared" ca="1" si="71"/>
        <v>insert into BUY values ( '0040','q9i4i25e','191449','2018-11-22 11:29','가격과 품질 모두 만족합니다.','3');</v>
      </c>
      <c r="U1450">
        <f t="shared" ca="1" si="72"/>
        <v>3</v>
      </c>
    </row>
    <row r="1451" spans="1:21" x14ac:dyDescent="0.4">
      <c r="A1451" s="17" t="s">
        <v>270</v>
      </c>
      <c r="B1451" s="14" t="s">
        <v>20317</v>
      </c>
      <c r="C1451" s="2" t="s">
        <v>54976</v>
      </c>
      <c r="D1451" s="17" t="s">
        <v>48445</v>
      </c>
      <c r="G1451" t="s">
        <v>36331</v>
      </c>
      <c r="H1451" t="str">
        <f t="shared" ca="1" si="71"/>
        <v>insert into BUY values ( '0035','itnaz2xw','191450','2018-03-23 19:37','별로 만족하지 않습니다.','1');</v>
      </c>
      <c r="U1451">
        <f t="shared" ca="1" si="72"/>
        <v>1</v>
      </c>
    </row>
    <row r="1452" spans="1:21" x14ac:dyDescent="0.4">
      <c r="A1452" s="17" t="s">
        <v>250</v>
      </c>
      <c r="B1452" s="14" t="s">
        <v>20318</v>
      </c>
      <c r="C1452" s="2" t="s">
        <v>54977</v>
      </c>
      <c r="D1452" s="17" t="s">
        <v>48446</v>
      </c>
      <c r="G1452" t="s">
        <v>36333</v>
      </c>
      <c r="H1452" t="str">
        <f t="shared" ca="1" si="71"/>
        <v>insert into BUY values ( '0014','r8l0wcr5','191451','2019-04-26 21:52','다른 걸 사는 것이 좋을 것 같아요.','1');</v>
      </c>
      <c r="U1452">
        <f t="shared" ca="1" si="72"/>
        <v>1</v>
      </c>
    </row>
    <row r="1453" spans="1:21" x14ac:dyDescent="0.4">
      <c r="A1453" s="17" t="s">
        <v>37880</v>
      </c>
      <c r="B1453" s="14" t="s">
        <v>20319</v>
      </c>
      <c r="C1453" s="2" t="s">
        <v>54978</v>
      </c>
      <c r="D1453" s="17" t="s">
        <v>48447</v>
      </c>
      <c r="G1453" t="s">
        <v>36327</v>
      </c>
      <c r="H1453" t="str">
        <f t="shared" ca="1" si="71"/>
        <v>insert into BUY values ( '0001','geh80d3i','191452','2018-07-19 11:30','매우 좋아요.','3');</v>
      </c>
      <c r="U1453">
        <f t="shared" ca="1" si="72"/>
        <v>3</v>
      </c>
    </row>
    <row r="1454" spans="1:21" x14ac:dyDescent="0.4">
      <c r="A1454" s="17" t="s">
        <v>304</v>
      </c>
      <c r="B1454" s="14" t="s">
        <v>20320</v>
      </c>
      <c r="C1454" s="2" t="s">
        <v>54979</v>
      </c>
      <c r="D1454" s="17" t="s">
        <v>48448</v>
      </c>
      <c r="G1454" t="s">
        <v>36335</v>
      </c>
      <c r="H1454" t="str">
        <f t="shared" ca="1" si="71"/>
        <v>insert into BUY values ( '0069','2v8942j6','191453','2018-02-11 16:17','가격과 품질 모두 만족합니다.','3');</v>
      </c>
      <c r="U1454">
        <f t="shared" ca="1" si="72"/>
        <v>3</v>
      </c>
    </row>
    <row r="1455" spans="1:21" x14ac:dyDescent="0.4">
      <c r="A1455" s="17" t="s">
        <v>313</v>
      </c>
      <c r="B1455" s="14" t="s">
        <v>20321</v>
      </c>
      <c r="C1455" s="2" t="s">
        <v>54980</v>
      </c>
      <c r="D1455" s="17" t="s">
        <v>48449</v>
      </c>
      <c r="G1455" t="s">
        <v>36335</v>
      </c>
      <c r="H1455" t="str">
        <f t="shared" ca="1" si="71"/>
        <v>insert into BUY values ( '0078','1dwrl96h','191454','2019-04-18 12:55','가격과 품질 모두 만족합니다.','3');</v>
      </c>
      <c r="U1455">
        <f t="shared" ca="1" si="72"/>
        <v>3</v>
      </c>
    </row>
    <row r="1456" spans="1:21" x14ac:dyDescent="0.4">
      <c r="A1456" s="17" t="s">
        <v>308</v>
      </c>
      <c r="B1456" s="14" t="s">
        <v>20322</v>
      </c>
      <c r="C1456" s="2" t="s">
        <v>54981</v>
      </c>
      <c r="D1456" s="17" t="s">
        <v>48450</v>
      </c>
      <c r="G1456" t="s">
        <v>36338</v>
      </c>
      <c r="H1456" t="str">
        <f t="shared" ca="1" si="71"/>
        <v>insert into BUY values ( '0073','3lmx55jg','191455','2019-11-25 21:55','매우 불만족스러워요.','3');</v>
      </c>
      <c r="U1456">
        <f t="shared" ca="1" si="72"/>
        <v>3</v>
      </c>
    </row>
    <row r="1457" spans="1:21" x14ac:dyDescent="0.4">
      <c r="A1457" s="17" t="s">
        <v>253</v>
      </c>
      <c r="B1457" s="14" t="s">
        <v>20323</v>
      </c>
      <c r="C1457" s="2" t="s">
        <v>54982</v>
      </c>
      <c r="D1457" s="17" t="s">
        <v>48451</v>
      </c>
      <c r="G1457" t="s">
        <v>36333</v>
      </c>
      <c r="H1457" t="str">
        <f t="shared" ca="1" si="71"/>
        <v>insert into BUY values ( '0017','o7j17sns','191456','2019-08-19 20:26','다른 걸 사는 것이 좋을 것 같아요.','1');</v>
      </c>
      <c r="U1457">
        <f t="shared" ca="1" si="72"/>
        <v>1</v>
      </c>
    </row>
    <row r="1458" spans="1:21" x14ac:dyDescent="0.4">
      <c r="A1458" s="17" t="s">
        <v>302</v>
      </c>
      <c r="B1458" s="14" t="s">
        <v>20324</v>
      </c>
      <c r="C1458" s="2" t="s">
        <v>54983</v>
      </c>
      <c r="D1458" s="17" t="s">
        <v>48452</v>
      </c>
      <c r="G1458" t="s">
        <v>36337</v>
      </c>
      <c r="H1458" t="str">
        <f t="shared" ca="1" si="71"/>
        <v>insert into BUY values ( '0067','vg3km3j1','191457','2019-03-21 22:16','그냥 그래요.','1');</v>
      </c>
      <c r="U1458">
        <f t="shared" ca="1" si="72"/>
        <v>1</v>
      </c>
    </row>
    <row r="1459" spans="1:21" x14ac:dyDescent="0.4">
      <c r="A1459" s="17" t="s">
        <v>277</v>
      </c>
      <c r="B1459" s="14" t="s">
        <v>20325</v>
      </c>
      <c r="C1459" s="2" t="s">
        <v>54984</v>
      </c>
      <c r="D1459" s="17" t="s">
        <v>48453</v>
      </c>
      <c r="G1459" t="s">
        <v>36333</v>
      </c>
      <c r="H1459" t="str">
        <f t="shared" ca="1" si="71"/>
        <v>insert into BUY values ( '0042','l20gssqd','191458','2019-02-15 14:51','다른 걸 사는 것이 좋을 것 같아요.','3');</v>
      </c>
      <c r="U1459">
        <f t="shared" ca="1" si="72"/>
        <v>3</v>
      </c>
    </row>
    <row r="1460" spans="1:21" x14ac:dyDescent="0.4">
      <c r="A1460" s="17" t="s">
        <v>242</v>
      </c>
      <c r="B1460" s="14" t="s">
        <v>20326</v>
      </c>
      <c r="C1460" s="2" t="s">
        <v>54985</v>
      </c>
      <c r="D1460" s="17" t="s">
        <v>48454</v>
      </c>
      <c r="G1460" t="s">
        <v>36331</v>
      </c>
      <c r="H1460" t="str">
        <f t="shared" ca="1" si="71"/>
        <v>insert into BUY values ( '0006','443m61o3','191459','2018-07-28 17:42','별로 만족하지 않습니다.','3');</v>
      </c>
      <c r="U1460">
        <f t="shared" ca="1" si="72"/>
        <v>3</v>
      </c>
    </row>
    <row r="1461" spans="1:21" x14ac:dyDescent="0.4">
      <c r="A1461" s="17" t="s">
        <v>328</v>
      </c>
      <c r="B1461" s="14" t="s">
        <v>20327</v>
      </c>
      <c r="C1461" s="2" t="s">
        <v>54986</v>
      </c>
      <c r="D1461" s="17" t="s">
        <v>48455</v>
      </c>
      <c r="G1461" t="s">
        <v>36335</v>
      </c>
      <c r="H1461" t="str">
        <f t="shared" ca="1" si="71"/>
        <v>insert into BUY values ( '0093','m0s5y513','191460','2018-08-09 12:30','가격과 품질 모두 만족합니다.','3');</v>
      </c>
      <c r="U1461">
        <f t="shared" ca="1" si="72"/>
        <v>3</v>
      </c>
    </row>
    <row r="1462" spans="1:21" x14ac:dyDescent="0.4">
      <c r="A1462" s="17" t="s">
        <v>295</v>
      </c>
      <c r="B1462" s="14" t="s">
        <v>20328</v>
      </c>
      <c r="C1462" s="2" t="s">
        <v>54987</v>
      </c>
      <c r="D1462" s="17" t="s">
        <v>48456</v>
      </c>
      <c r="G1462" t="s">
        <v>36327</v>
      </c>
      <c r="H1462" t="str">
        <f t="shared" ca="1" si="71"/>
        <v>insert into BUY values ( '0060','5k3fn853','191461','2018-07-30 11:59','매우 좋아요.','2');</v>
      </c>
      <c r="U1462">
        <f t="shared" ca="1" si="72"/>
        <v>2</v>
      </c>
    </row>
    <row r="1463" spans="1:21" x14ac:dyDescent="0.4">
      <c r="A1463" s="17" t="s">
        <v>37879</v>
      </c>
      <c r="B1463" s="14" t="s">
        <v>20329</v>
      </c>
      <c r="C1463" s="2" t="s">
        <v>54988</v>
      </c>
      <c r="D1463" s="17" t="s">
        <v>48457</v>
      </c>
      <c r="G1463" t="s">
        <v>36329</v>
      </c>
      <c r="H1463" t="str">
        <f t="shared" ca="1" si="71"/>
        <v>insert into BUY values ( '0032','kke9pvsg','191462','2019-08-26 13:37','아이들이 좋아해요.','3');</v>
      </c>
      <c r="U1463">
        <f t="shared" ca="1" si="72"/>
        <v>3</v>
      </c>
    </row>
    <row r="1464" spans="1:21" x14ac:dyDescent="0.4">
      <c r="A1464" s="17" t="s">
        <v>265</v>
      </c>
      <c r="B1464" s="14" t="s">
        <v>20330</v>
      </c>
      <c r="C1464" s="2" t="s">
        <v>54989</v>
      </c>
      <c r="D1464" s="17" t="s">
        <v>48458</v>
      </c>
      <c r="G1464" t="s">
        <v>36335</v>
      </c>
      <c r="H1464" t="str">
        <f t="shared" ca="1" si="71"/>
        <v>insert into BUY values ( '0029','76z26fp7','191463','2019-03-27 19:23','가격과 품질 모두 만족합니다.','1');</v>
      </c>
      <c r="U1464">
        <f t="shared" ca="1" si="72"/>
        <v>1</v>
      </c>
    </row>
    <row r="1465" spans="1:21" x14ac:dyDescent="0.4">
      <c r="A1465" s="17" t="s">
        <v>251</v>
      </c>
      <c r="B1465" s="14" t="s">
        <v>20331</v>
      </c>
      <c r="C1465" s="2" t="s">
        <v>54990</v>
      </c>
      <c r="D1465" s="17" t="s">
        <v>48459</v>
      </c>
      <c r="G1465" t="s">
        <v>36338</v>
      </c>
      <c r="H1465" t="str">
        <f t="shared" ca="1" si="71"/>
        <v>insert into BUY values ( '0015','f34l9uw9','191464','2018-01-16 14:38','매우 불만족스러워요.','2');</v>
      </c>
      <c r="U1465">
        <f t="shared" ca="1" si="72"/>
        <v>2</v>
      </c>
    </row>
    <row r="1466" spans="1:21" x14ac:dyDescent="0.4">
      <c r="A1466" s="17" t="s">
        <v>239</v>
      </c>
      <c r="B1466" s="14" t="s">
        <v>20332</v>
      </c>
      <c r="C1466" s="2" t="s">
        <v>54991</v>
      </c>
      <c r="D1466" s="17" t="s">
        <v>48460</v>
      </c>
      <c r="G1466" t="s">
        <v>36338</v>
      </c>
      <c r="H1466" t="str">
        <f t="shared" ca="1" si="71"/>
        <v>insert into BUY values ( '0003','2sg1f389','191465','2019-05-16 17:42','매우 불만족스러워요.','3');</v>
      </c>
      <c r="U1466">
        <f t="shared" ca="1" si="72"/>
        <v>3</v>
      </c>
    </row>
    <row r="1467" spans="1:21" x14ac:dyDescent="0.4">
      <c r="A1467" s="17" t="s">
        <v>322</v>
      </c>
      <c r="B1467" s="14" t="s">
        <v>20333</v>
      </c>
      <c r="C1467" s="2" t="s">
        <v>54992</v>
      </c>
      <c r="D1467" s="17" t="s">
        <v>48461</v>
      </c>
      <c r="G1467" t="s">
        <v>36338</v>
      </c>
      <c r="H1467" t="str">
        <f t="shared" ca="1" si="71"/>
        <v>insert into BUY values ( '0087','w7v66zq7','191466','2019-03-23 22:38','매우 불만족스러워요.','3');</v>
      </c>
      <c r="U1467">
        <f t="shared" ca="1" si="72"/>
        <v>3</v>
      </c>
    </row>
    <row r="1468" spans="1:21" x14ac:dyDescent="0.4">
      <c r="A1468" s="17" t="s">
        <v>282</v>
      </c>
      <c r="B1468" s="14" t="s">
        <v>20334</v>
      </c>
      <c r="C1468" s="2" t="s">
        <v>54993</v>
      </c>
      <c r="D1468" s="17" t="s">
        <v>48462</v>
      </c>
      <c r="G1468" t="s">
        <v>36331</v>
      </c>
      <c r="H1468" t="str">
        <f t="shared" ca="1" si="71"/>
        <v>insert into BUY values ( '0047','j7zfn5k1','191467','2018-03-13 23:11','별로 만족하지 않습니다.','2');</v>
      </c>
      <c r="U1468">
        <f t="shared" ca="1" si="72"/>
        <v>2</v>
      </c>
    </row>
    <row r="1469" spans="1:21" x14ac:dyDescent="0.4">
      <c r="A1469" s="17" t="s">
        <v>268</v>
      </c>
      <c r="B1469" s="14" t="s">
        <v>20335</v>
      </c>
      <c r="C1469" s="2" t="s">
        <v>54994</v>
      </c>
      <c r="D1469" s="17" t="s">
        <v>48463</v>
      </c>
      <c r="G1469" t="s">
        <v>36337</v>
      </c>
      <c r="H1469" t="str">
        <f t="shared" ca="1" si="71"/>
        <v>insert into BUY values ( '0033','me0r9a6r','191468','2019-05-28 14:56','그냥 그래요.','3');</v>
      </c>
      <c r="U1469">
        <f t="shared" ca="1" si="72"/>
        <v>3</v>
      </c>
    </row>
    <row r="1470" spans="1:21" x14ac:dyDescent="0.4">
      <c r="A1470" s="17" t="s">
        <v>317</v>
      </c>
      <c r="B1470" s="14" t="s">
        <v>20336</v>
      </c>
      <c r="C1470" s="2" t="s">
        <v>54995</v>
      </c>
      <c r="D1470" s="17" t="s">
        <v>48464</v>
      </c>
      <c r="G1470" t="s">
        <v>36337</v>
      </c>
      <c r="H1470" t="str">
        <f t="shared" ca="1" si="71"/>
        <v>insert into BUY values ( '0082','72pxd98q','191469','2019-06-08 17:40','그냥 그래요.','1');</v>
      </c>
      <c r="U1470">
        <f t="shared" ca="1" si="72"/>
        <v>1</v>
      </c>
    </row>
    <row r="1471" spans="1:21" x14ac:dyDescent="0.4">
      <c r="A1471" s="17" t="s">
        <v>277</v>
      </c>
      <c r="B1471" s="14" t="s">
        <v>20337</v>
      </c>
      <c r="C1471" s="2" t="s">
        <v>54996</v>
      </c>
      <c r="D1471" s="17" t="s">
        <v>48465</v>
      </c>
      <c r="G1471" t="s">
        <v>36327</v>
      </c>
      <c r="H1471" t="str">
        <f t="shared" ca="1" si="71"/>
        <v>insert into BUY values ( '0042','37496u1q','191470','2019-12-21 16:38','매우 좋아요.','2');</v>
      </c>
      <c r="U1471">
        <f t="shared" ca="1" si="72"/>
        <v>2</v>
      </c>
    </row>
    <row r="1472" spans="1:21" x14ac:dyDescent="0.4">
      <c r="A1472" s="17" t="s">
        <v>284</v>
      </c>
      <c r="B1472" s="14" t="s">
        <v>20338</v>
      </c>
      <c r="C1472" s="2" t="s">
        <v>54997</v>
      </c>
      <c r="D1472" s="17" t="s">
        <v>48466</v>
      </c>
      <c r="G1472" t="s">
        <v>36337</v>
      </c>
      <c r="H1472" t="str">
        <f t="shared" ca="1" si="71"/>
        <v>insert into BUY values ( '0049','581xv7q3','191471','2019-03-19 23:36','그냥 그래요.','1');</v>
      </c>
      <c r="U1472">
        <f t="shared" ca="1" si="72"/>
        <v>1</v>
      </c>
    </row>
    <row r="1473" spans="1:21" x14ac:dyDescent="0.4">
      <c r="A1473" s="17" t="s">
        <v>327</v>
      </c>
      <c r="B1473" s="14" t="s">
        <v>20339</v>
      </c>
      <c r="C1473" s="2" t="s">
        <v>54998</v>
      </c>
      <c r="D1473" s="17" t="s">
        <v>48467</v>
      </c>
      <c r="G1473" t="s">
        <v>36337</v>
      </c>
      <c r="H1473" t="str">
        <f t="shared" ca="1" si="71"/>
        <v>insert into BUY values ( '0092','24ek6a5g','191472','2019-03-20 23:34','그냥 그래요.','1');</v>
      </c>
      <c r="U1473">
        <f t="shared" ca="1" si="72"/>
        <v>1</v>
      </c>
    </row>
    <row r="1474" spans="1:21" x14ac:dyDescent="0.4">
      <c r="A1474" s="17" t="s">
        <v>291</v>
      </c>
      <c r="B1474" s="14" t="s">
        <v>20340</v>
      </c>
      <c r="C1474" s="2" t="s">
        <v>54999</v>
      </c>
      <c r="D1474" s="17" t="s">
        <v>48468</v>
      </c>
      <c r="G1474" t="s">
        <v>36333</v>
      </c>
      <c r="H1474" t="str">
        <f t="shared" ca="1" si="71"/>
        <v>insert into BUY values ( '0056','dm2i2sg2','191473','2019-02-15 23:54','다른 걸 사는 것이 좋을 것 같아요.','2');</v>
      </c>
      <c r="U1474">
        <f t="shared" ca="1" si="72"/>
        <v>2</v>
      </c>
    </row>
    <row r="1475" spans="1:21" x14ac:dyDescent="0.4">
      <c r="A1475" s="17" t="s">
        <v>272</v>
      </c>
      <c r="B1475" s="14" t="s">
        <v>20341</v>
      </c>
      <c r="C1475" s="2" t="s">
        <v>55000</v>
      </c>
      <c r="D1475" s="17" t="s">
        <v>48469</v>
      </c>
      <c r="G1475" t="s">
        <v>36337</v>
      </c>
      <c r="H1475" t="str">
        <f t="shared" ref="H1475:H1538" ca="1" si="73">"insert into BUY values ( '"&amp;A1475&amp;"','"&amp;B1475&amp;"','"&amp;C1475&amp;"','"&amp;D1475&amp;"','"&amp;G1475&amp;"','"&amp;U1475&amp;"');"</f>
        <v>insert into BUY values ( '0037','go8g7r90','191474','2018-06-18 11:20','그냥 그래요.','1');</v>
      </c>
      <c r="U1475">
        <f t="shared" ca="1" si="72"/>
        <v>1</v>
      </c>
    </row>
    <row r="1476" spans="1:21" x14ac:dyDescent="0.4">
      <c r="A1476" s="17" t="s">
        <v>308</v>
      </c>
      <c r="B1476" s="14" t="s">
        <v>20342</v>
      </c>
      <c r="C1476" s="2" t="s">
        <v>55001</v>
      </c>
      <c r="D1476" s="17" t="s">
        <v>48470</v>
      </c>
      <c r="G1476" t="s">
        <v>36333</v>
      </c>
      <c r="H1476" t="str">
        <f t="shared" ca="1" si="73"/>
        <v>insert into BUY values ( '0073','e6m9c24s','191475','2018-05-08 18:48','다른 걸 사는 것이 좋을 것 같아요.','2');</v>
      </c>
      <c r="U1476">
        <f t="shared" ca="1" si="72"/>
        <v>2</v>
      </c>
    </row>
    <row r="1477" spans="1:21" x14ac:dyDescent="0.4">
      <c r="A1477" s="17" t="s">
        <v>325</v>
      </c>
      <c r="B1477" s="14" t="s">
        <v>20343</v>
      </c>
      <c r="C1477" s="2" t="s">
        <v>55002</v>
      </c>
      <c r="D1477" s="17" t="s">
        <v>48471</v>
      </c>
      <c r="G1477" t="s">
        <v>36337</v>
      </c>
      <c r="H1477" t="str">
        <f t="shared" ca="1" si="73"/>
        <v>insert into BUY values ( '0090','feu3l6gs','191476','2018-05-06 21:41','그냥 그래요.','2');</v>
      </c>
      <c r="U1477">
        <f t="shared" ca="1" si="72"/>
        <v>2</v>
      </c>
    </row>
    <row r="1478" spans="1:21" x14ac:dyDescent="0.4">
      <c r="A1478" s="17" t="s">
        <v>321</v>
      </c>
      <c r="B1478" s="14" t="s">
        <v>20344</v>
      </c>
      <c r="C1478" s="2" t="s">
        <v>55003</v>
      </c>
      <c r="D1478" s="17" t="s">
        <v>48472</v>
      </c>
      <c r="G1478" t="s">
        <v>36337</v>
      </c>
      <c r="H1478" t="str">
        <f t="shared" ca="1" si="73"/>
        <v>insert into BUY values ( '0086','5x2l2e7q','191477','2018-10-19 10:49','그냥 그래요.','3');</v>
      </c>
      <c r="U1478">
        <f t="shared" ca="1" si="72"/>
        <v>3</v>
      </c>
    </row>
    <row r="1479" spans="1:21" x14ac:dyDescent="0.4">
      <c r="A1479" s="17" t="s">
        <v>238</v>
      </c>
      <c r="B1479" s="14" t="s">
        <v>20345</v>
      </c>
      <c r="C1479" s="2" t="s">
        <v>55004</v>
      </c>
      <c r="D1479" s="17" t="s">
        <v>48473</v>
      </c>
      <c r="G1479" t="s">
        <v>36329</v>
      </c>
      <c r="H1479" t="str">
        <f t="shared" ca="1" si="73"/>
        <v>insert into BUY values ( '0002','c4zwn2jf','191478','2018-09-07 20:53','아이들이 좋아해요.','1');</v>
      </c>
      <c r="U1479">
        <f t="shared" ca="1" si="72"/>
        <v>1</v>
      </c>
    </row>
    <row r="1480" spans="1:21" x14ac:dyDescent="0.4">
      <c r="A1480" s="17" t="s">
        <v>242</v>
      </c>
      <c r="B1480" s="14" t="s">
        <v>20346</v>
      </c>
      <c r="C1480" s="2" t="s">
        <v>55005</v>
      </c>
      <c r="D1480" s="17" t="s">
        <v>48474</v>
      </c>
      <c r="G1480" t="s">
        <v>36329</v>
      </c>
      <c r="H1480" t="str">
        <f t="shared" ca="1" si="73"/>
        <v>insert into BUY values ( '0006','aoei8344','191479','2019-12-14 22:11','아이들이 좋아해요.','2');</v>
      </c>
      <c r="U1480">
        <f t="shared" ca="1" si="72"/>
        <v>2</v>
      </c>
    </row>
    <row r="1481" spans="1:21" x14ac:dyDescent="0.4">
      <c r="A1481" s="17" t="s">
        <v>333</v>
      </c>
      <c r="B1481" s="14" t="s">
        <v>20347</v>
      </c>
      <c r="C1481" s="2" t="s">
        <v>55006</v>
      </c>
      <c r="D1481" s="17" t="s">
        <v>48475</v>
      </c>
      <c r="G1481" t="s">
        <v>36331</v>
      </c>
      <c r="H1481" t="str">
        <f t="shared" ca="1" si="73"/>
        <v>insert into BUY values ( '0098','od265a0m','191480','2019-11-02 13:26','별로 만족하지 않습니다.','1');</v>
      </c>
      <c r="U1481">
        <f t="shared" ca="1" si="72"/>
        <v>1</v>
      </c>
    </row>
    <row r="1482" spans="1:21" x14ac:dyDescent="0.4">
      <c r="A1482" s="17" t="s">
        <v>323</v>
      </c>
      <c r="B1482" s="14" t="s">
        <v>20348</v>
      </c>
      <c r="C1482" s="2" t="s">
        <v>55007</v>
      </c>
      <c r="D1482" s="17" t="s">
        <v>48476</v>
      </c>
      <c r="G1482" t="s">
        <v>36331</v>
      </c>
      <c r="H1482" t="str">
        <f t="shared" ca="1" si="73"/>
        <v>insert into BUY values ( '0088','2f6k7218','191481','2019-06-17 11:35','별로 만족하지 않습니다.','1');</v>
      </c>
      <c r="U1482">
        <f t="shared" ca="1" si="72"/>
        <v>1</v>
      </c>
    </row>
    <row r="1483" spans="1:21" x14ac:dyDescent="0.4">
      <c r="A1483" s="17" t="s">
        <v>309</v>
      </c>
      <c r="B1483" s="14" t="s">
        <v>20349</v>
      </c>
      <c r="C1483" s="2" t="s">
        <v>55008</v>
      </c>
      <c r="D1483" s="17" t="s">
        <v>48477</v>
      </c>
      <c r="G1483" t="s">
        <v>36329</v>
      </c>
      <c r="H1483" t="str">
        <f t="shared" ca="1" si="73"/>
        <v>insert into BUY values ( '0074','586y7u0e','191482','2018-11-14 17:36','아이들이 좋아해요.','1');</v>
      </c>
      <c r="U1483">
        <f t="shared" ca="1" si="72"/>
        <v>1</v>
      </c>
    </row>
    <row r="1484" spans="1:21" x14ac:dyDescent="0.4">
      <c r="A1484" s="17" t="s">
        <v>257</v>
      </c>
      <c r="B1484" s="14" t="s">
        <v>20350</v>
      </c>
      <c r="C1484" s="2" t="s">
        <v>55009</v>
      </c>
      <c r="D1484" s="17" t="s">
        <v>48478</v>
      </c>
      <c r="G1484" t="s">
        <v>36333</v>
      </c>
      <c r="H1484" t="str">
        <f t="shared" ca="1" si="73"/>
        <v>insert into BUY values ( '0021','2d74tz71','191483','2018-01-24 14:59','다른 걸 사는 것이 좋을 것 같아요.','2');</v>
      </c>
      <c r="U1484">
        <f t="shared" ca="1" si="72"/>
        <v>2</v>
      </c>
    </row>
    <row r="1485" spans="1:21" x14ac:dyDescent="0.4">
      <c r="A1485" s="17" t="s">
        <v>265</v>
      </c>
      <c r="B1485" s="14" t="s">
        <v>20351</v>
      </c>
      <c r="C1485" s="2" t="s">
        <v>55010</v>
      </c>
      <c r="D1485" s="17" t="s">
        <v>48479</v>
      </c>
      <c r="G1485" t="s">
        <v>36331</v>
      </c>
      <c r="H1485" t="str">
        <f t="shared" ca="1" si="73"/>
        <v>insert into BUY values ( '0029','6ih364h4','191484','2019-12-20 15:59','별로 만족하지 않습니다.','1');</v>
      </c>
      <c r="U1485">
        <f t="shared" ca="1" si="72"/>
        <v>1</v>
      </c>
    </row>
    <row r="1486" spans="1:21" x14ac:dyDescent="0.4">
      <c r="A1486" s="17" t="s">
        <v>267</v>
      </c>
      <c r="B1486" s="14" t="s">
        <v>20352</v>
      </c>
      <c r="C1486" s="2" t="s">
        <v>55011</v>
      </c>
      <c r="D1486" s="17" t="s">
        <v>48480</v>
      </c>
      <c r="G1486" t="s">
        <v>36331</v>
      </c>
      <c r="H1486" t="str">
        <f t="shared" ca="1" si="73"/>
        <v>insert into BUY values ( '0031','7odp61e9','191485','2018-04-10 23:13','별로 만족하지 않습니다.','2');</v>
      </c>
      <c r="U1486">
        <f t="shared" ca="1" si="72"/>
        <v>2</v>
      </c>
    </row>
    <row r="1487" spans="1:21" x14ac:dyDescent="0.4">
      <c r="A1487" s="17" t="s">
        <v>247</v>
      </c>
      <c r="B1487" s="14" t="s">
        <v>20353</v>
      </c>
      <c r="C1487" s="2" t="s">
        <v>55012</v>
      </c>
      <c r="D1487" s="17" t="s">
        <v>48481</v>
      </c>
      <c r="G1487" t="s">
        <v>36331</v>
      </c>
      <c r="H1487" t="str">
        <f t="shared" ca="1" si="73"/>
        <v>insert into BUY values ( '0011','wu0d79p1','191486','2018-09-20 15:47','별로 만족하지 않습니다.','3');</v>
      </c>
      <c r="U1487">
        <f t="shared" ca="1" si="72"/>
        <v>3</v>
      </c>
    </row>
    <row r="1488" spans="1:21" x14ac:dyDescent="0.4">
      <c r="A1488" s="17" t="s">
        <v>239</v>
      </c>
      <c r="B1488" s="14" t="s">
        <v>20354</v>
      </c>
      <c r="C1488" s="2" t="s">
        <v>55013</v>
      </c>
      <c r="D1488" s="17" t="s">
        <v>48482</v>
      </c>
      <c r="G1488" t="s">
        <v>36329</v>
      </c>
      <c r="H1488" t="str">
        <f t="shared" ca="1" si="73"/>
        <v>insert into BUY values ( '0003','7g207x79','191487','2019-05-07 10:24','아이들이 좋아해요.','1');</v>
      </c>
      <c r="U1488">
        <f t="shared" ca="1" si="72"/>
        <v>1</v>
      </c>
    </row>
    <row r="1489" spans="1:21" x14ac:dyDescent="0.4">
      <c r="A1489" s="17" t="s">
        <v>273</v>
      </c>
      <c r="B1489" s="14" t="s">
        <v>20355</v>
      </c>
      <c r="C1489" s="2" t="s">
        <v>55014</v>
      </c>
      <c r="D1489" s="17" t="s">
        <v>48483</v>
      </c>
      <c r="G1489" t="s">
        <v>36337</v>
      </c>
      <c r="H1489" t="str">
        <f t="shared" ca="1" si="73"/>
        <v>insert into BUY values ( '0038','5kdm1r45','191488','2019-09-03 20:20','그냥 그래요.','1');</v>
      </c>
      <c r="U1489">
        <f t="shared" ca="1" si="72"/>
        <v>1</v>
      </c>
    </row>
    <row r="1490" spans="1:21" x14ac:dyDescent="0.4">
      <c r="A1490" s="17" t="s">
        <v>254</v>
      </c>
      <c r="B1490" s="14" t="s">
        <v>20356</v>
      </c>
      <c r="C1490" s="2" t="s">
        <v>55015</v>
      </c>
      <c r="D1490" s="17" t="s">
        <v>48484</v>
      </c>
      <c r="G1490" t="s">
        <v>36338</v>
      </c>
      <c r="H1490" t="str">
        <f t="shared" ca="1" si="73"/>
        <v>insert into BUY values ( '0018','6wf7v2jp','191489','2019-05-07 15:49','매우 불만족스러워요.','2');</v>
      </c>
      <c r="U1490">
        <f t="shared" ca="1" si="72"/>
        <v>2</v>
      </c>
    </row>
    <row r="1491" spans="1:21" x14ac:dyDescent="0.4">
      <c r="A1491" s="17" t="s">
        <v>296</v>
      </c>
      <c r="B1491" s="14" t="s">
        <v>20357</v>
      </c>
      <c r="C1491" s="2" t="s">
        <v>55016</v>
      </c>
      <c r="D1491" s="17" t="s">
        <v>48485</v>
      </c>
      <c r="G1491" t="s">
        <v>36329</v>
      </c>
      <c r="H1491" t="str">
        <f t="shared" ca="1" si="73"/>
        <v>insert into BUY values ( '0061','s706sq1z','191490','2019-11-27 10:58','아이들이 좋아해요.','1');</v>
      </c>
      <c r="U1491">
        <f t="shared" ca="1" si="72"/>
        <v>1</v>
      </c>
    </row>
    <row r="1492" spans="1:21" x14ac:dyDescent="0.4">
      <c r="A1492" s="17" t="s">
        <v>314</v>
      </c>
      <c r="B1492" s="14" t="s">
        <v>20358</v>
      </c>
      <c r="C1492" s="2" t="s">
        <v>55017</v>
      </c>
      <c r="D1492" s="17" t="s">
        <v>48486</v>
      </c>
      <c r="G1492" t="s">
        <v>36335</v>
      </c>
      <c r="H1492" t="str">
        <f t="shared" ca="1" si="73"/>
        <v>insert into BUY values ( '0079','k3hvo493','191491','2019-06-22 19:31','가격과 품질 모두 만족합니다.','3');</v>
      </c>
      <c r="U1492">
        <f t="shared" ca="1" si="72"/>
        <v>3</v>
      </c>
    </row>
    <row r="1493" spans="1:21" x14ac:dyDescent="0.4">
      <c r="A1493" s="17" t="s">
        <v>249</v>
      </c>
      <c r="B1493" s="14" t="s">
        <v>20359</v>
      </c>
      <c r="C1493" s="2" t="s">
        <v>55018</v>
      </c>
      <c r="D1493" s="17" t="s">
        <v>48487</v>
      </c>
      <c r="G1493" t="s">
        <v>36327</v>
      </c>
      <c r="H1493" t="str">
        <f t="shared" ca="1" si="73"/>
        <v>insert into BUY values ( '0013','h3bz0j5y','191492','2018-06-07 17:19','매우 좋아요.','1');</v>
      </c>
      <c r="U1493">
        <f t="shared" ca="1" si="72"/>
        <v>1</v>
      </c>
    </row>
    <row r="1494" spans="1:21" x14ac:dyDescent="0.4">
      <c r="A1494" s="17" t="s">
        <v>324</v>
      </c>
      <c r="B1494" s="14" t="s">
        <v>20360</v>
      </c>
      <c r="C1494" s="2" t="s">
        <v>55019</v>
      </c>
      <c r="D1494" s="17" t="s">
        <v>48488</v>
      </c>
      <c r="G1494" t="s">
        <v>36338</v>
      </c>
      <c r="H1494" t="str">
        <f t="shared" ca="1" si="73"/>
        <v>insert into BUY values ( '0089','4bq820nz','191493','2018-12-30 17:12','매우 불만족스러워요.','1');</v>
      </c>
      <c r="U1494">
        <f t="shared" ca="1" si="72"/>
        <v>1</v>
      </c>
    </row>
    <row r="1495" spans="1:21" x14ac:dyDescent="0.4">
      <c r="A1495" s="17" t="s">
        <v>292</v>
      </c>
      <c r="B1495" s="14" t="s">
        <v>20361</v>
      </c>
      <c r="C1495" s="2" t="s">
        <v>55020</v>
      </c>
      <c r="D1495" s="17" t="s">
        <v>48489</v>
      </c>
      <c r="G1495" t="s">
        <v>36327</v>
      </c>
      <c r="H1495" t="str">
        <f t="shared" ca="1" si="73"/>
        <v>insert into BUY values ( '0057','1occr5mc','191494','2019-10-23 16:58','매우 좋아요.','2');</v>
      </c>
      <c r="U1495">
        <f t="shared" ca="1" si="72"/>
        <v>2</v>
      </c>
    </row>
    <row r="1496" spans="1:21" x14ac:dyDescent="0.4">
      <c r="A1496" s="17" t="s">
        <v>301</v>
      </c>
      <c r="B1496" s="14" t="s">
        <v>20362</v>
      </c>
      <c r="C1496" s="2" t="s">
        <v>55021</v>
      </c>
      <c r="D1496" s="17" t="s">
        <v>48490</v>
      </c>
      <c r="G1496" t="s">
        <v>36338</v>
      </c>
      <c r="H1496" t="str">
        <f t="shared" ca="1" si="73"/>
        <v>insert into BUY values ( '0066','qcz396qc','191495','2018-12-22 13:25','매우 불만족스러워요.','1');</v>
      </c>
      <c r="U1496">
        <f t="shared" ca="1" si="72"/>
        <v>1</v>
      </c>
    </row>
    <row r="1497" spans="1:21" x14ac:dyDescent="0.4">
      <c r="A1497" s="17" t="s">
        <v>293</v>
      </c>
      <c r="B1497" s="14" t="s">
        <v>20363</v>
      </c>
      <c r="C1497" s="2" t="s">
        <v>55022</v>
      </c>
      <c r="D1497" s="17" t="s">
        <v>48491</v>
      </c>
      <c r="G1497" t="s">
        <v>36327</v>
      </c>
      <c r="H1497" t="str">
        <f t="shared" ca="1" si="73"/>
        <v>insert into BUY values ( '0058','e3nuszf8','191496','2018-11-22 16:52','매우 좋아요.','3');</v>
      </c>
      <c r="U1497">
        <f t="shared" ca="1" si="72"/>
        <v>3</v>
      </c>
    </row>
    <row r="1498" spans="1:21" x14ac:dyDescent="0.4">
      <c r="A1498" s="17" t="s">
        <v>314</v>
      </c>
      <c r="B1498" s="14" t="s">
        <v>20364</v>
      </c>
      <c r="C1498" s="2" t="s">
        <v>55023</v>
      </c>
      <c r="D1498" s="17" t="s">
        <v>48492</v>
      </c>
      <c r="G1498" t="s">
        <v>36327</v>
      </c>
      <c r="H1498" t="str">
        <f t="shared" ca="1" si="73"/>
        <v>insert into BUY values ( '0079','8o4i92a6','191497','2018-10-19 14:35','매우 좋아요.','3');</v>
      </c>
      <c r="U1498">
        <f t="shared" ca="1" si="72"/>
        <v>3</v>
      </c>
    </row>
    <row r="1499" spans="1:21" x14ac:dyDescent="0.4">
      <c r="A1499" s="17" t="s">
        <v>327</v>
      </c>
      <c r="B1499" s="14" t="s">
        <v>20365</v>
      </c>
      <c r="C1499" s="2" t="s">
        <v>55024</v>
      </c>
      <c r="D1499" s="17" t="s">
        <v>48493</v>
      </c>
      <c r="G1499" t="s">
        <v>36333</v>
      </c>
      <c r="H1499" t="str">
        <f t="shared" ca="1" si="73"/>
        <v>insert into BUY values ( '0092','9u3pzkcu','191498','2019-02-06 20:18','다른 걸 사는 것이 좋을 것 같아요.','1');</v>
      </c>
      <c r="U1499">
        <f t="shared" ref="U1499:U1562" ca="1" si="74">RANDBETWEEN(1,3)</f>
        <v>1</v>
      </c>
    </row>
    <row r="1500" spans="1:21" x14ac:dyDescent="0.4">
      <c r="A1500" s="17" t="s">
        <v>316</v>
      </c>
      <c r="B1500" s="14" t="s">
        <v>20366</v>
      </c>
      <c r="C1500" s="2" t="s">
        <v>55025</v>
      </c>
      <c r="D1500" s="17" t="s">
        <v>48494</v>
      </c>
      <c r="G1500" t="s">
        <v>36337</v>
      </c>
      <c r="H1500" t="str">
        <f t="shared" ca="1" si="73"/>
        <v>insert into BUY values ( '0081','lt79bcdn','191499','2019-02-20 23:20','그냥 그래요.','3');</v>
      </c>
      <c r="U1500">
        <f t="shared" ca="1" si="74"/>
        <v>3</v>
      </c>
    </row>
    <row r="1501" spans="1:21" x14ac:dyDescent="0.4">
      <c r="A1501" s="17" t="s">
        <v>314</v>
      </c>
      <c r="B1501" s="14" t="s">
        <v>20367</v>
      </c>
      <c r="C1501" s="2" t="s">
        <v>55026</v>
      </c>
      <c r="D1501" s="17" t="s">
        <v>48495</v>
      </c>
      <c r="G1501" t="s">
        <v>36333</v>
      </c>
      <c r="H1501" t="str">
        <f t="shared" ca="1" si="73"/>
        <v>insert into BUY values ( '0079','74361gft','191500','2019-11-24 23:52','다른 걸 사는 것이 좋을 것 같아요.','1');</v>
      </c>
      <c r="U1501">
        <f t="shared" ca="1" si="74"/>
        <v>1</v>
      </c>
    </row>
    <row r="1502" spans="1:21" x14ac:dyDescent="0.4">
      <c r="A1502" s="17" t="s">
        <v>296</v>
      </c>
      <c r="B1502" s="14" t="s">
        <v>20368</v>
      </c>
      <c r="C1502" s="2" t="s">
        <v>55027</v>
      </c>
      <c r="D1502" s="17" t="s">
        <v>49788</v>
      </c>
      <c r="G1502" t="s">
        <v>36335</v>
      </c>
      <c r="H1502" t="str">
        <f t="shared" ca="1" si="73"/>
        <v>insert into BUY values ( '0061','l1nh8ped','191501','2019-10-23 22:48','가격과 품질 모두 만족합니다.','1');</v>
      </c>
      <c r="U1502">
        <f t="shared" ca="1" si="74"/>
        <v>1</v>
      </c>
    </row>
    <row r="1503" spans="1:21" x14ac:dyDescent="0.4">
      <c r="A1503" s="17" t="s">
        <v>272</v>
      </c>
      <c r="B1503" s="14" t="s">
        <v>20369</v>
      </c>
      <c r="C1503" s="2" t="s">
        <v>55028</v>
      </c>
      <c r="D1503" s="17" t="s">
        <v>49789</v>
      </c>
      <c r="G1503" t="s">
        <v>36333</v>
      </c>
      <c r="H1503" t="str">
        <f t="shared" ca="1" si="73"/>
        <v>insert into BUY values ( '0037','1jvmc922','191502','2018-12-02 10:53','다른 걸 사는 것이 좋을 것 같아요.','2');</v>
      </c>
      <c r="U1503">
        <f t="shared" ca="1" si="74"/>
        <v>2</v>
      </c>
    </row>
    <row r="1504" spans="1:21" x14ac:dyDescent="0.4">
      <c r="A1504" s="17" t="s">
        <v>301</v>
      </c>
      <c r="B1504" s="14" t="s">
        <v>20370</v>
      </c>
      <c r="C1504" s="2" t="s">
        <v>55029</v>
      </c>
      <c r="D1504" s="17" t="s">
        <v>49790</v>
      </c>
      <c r="G1504" t="s">
        <v>36329</v>
      </c>
      <c r="H1504" t="str">
        <f t="shared" ca="1" si="73"/>
        <v>insert into BUY values ( '0066','8q81s92j','191503','2018-07-11 22:53','아이들이 좋아해요.','2');</v>
      </c>
      <c r="U1504">
        <f t="shared" ca="1" si="74"/>
        <v>2</v>
      </c>
    </row>
    <row r="1505" spans="1:21" x14ac:dyDescent="0.4">
      <c r="A1505" s="17" t="s">
        <v>289</v>
      </c>
      <c r="B1505" s="14" t="s">
        <v>20371</v>
      </c>
      <c r="C1505" s="2" t="s">
        <v>55030</v>
      </c>
      <c r="D1505" s="17" t="s">
        <v>49791</v>
      </c>
      <c r="G1505" t="s">
        <v>36329</v>
      </c>
      <c r="H1505" t="str">
        <f t="shared" ca="1" si="73"/>
        <v>insert into BUY values ( '0054','2kio0q96','191504','2019-03-20 15:27','아이들이 좋아해요.','1');</v>
      </c>
      <c r="U1505">
        <f t="shared" ca="1" si="74"/>
        <v>1</v>
      </c>
    </row>
    <row r="1506" spans="1:21" x14ac:dyDescent="0.4">
      <c r="A1506" s="17" t="s">
        <v>291</v>
      </c>
      <c r="B1506" s="14" t="s">
        <v>20372</v>
      </c>
      <c r="C1506" s="2" t="s">
        <v>55031</v>
      </c>
      <c r="D1506" s="17" t="s">
        <v>49792</v>
      </c>
      <c r="G1506" t="s">
        <v>36335</v>
      </c>
      <c r="H1506" t="str">
        <f t="shared" ca="1" si="73"/>
        <v>insert into BUY values ( '0056','nu98doe4','191505','2019-12-20 12:33','가격과 품질 모두 만족합니다.','3');</v>
      </c>
      <c r="U1506">
        <f t="shared" ca="1" si="74"/>
        <v>3</v>
      </c>
    </row>
    <row r="1507" spans="1:21" x14ac:dyDescent="0.4">
      <c r="A1507" s="17" t="s">
        <v>293</v>
      </c>
      <c r="B1507" s="14" t="s">
        <v>20373</v>
      </c>
      <c r="C1507" s="2" t="s">
        <v>55032</v>
      </c>
      <c r="D1507" s="17" t="s">
        <v>49793</v>
      </c>
      <c r="G1507" t="s">
        <v>36338</v>
      </c>
      <c r="H1507" t="str">
        <f t="shared" ca="1" si="73"/>
        <v>insert into BUY values ( '0058','fyp4mm22','191506','2018-05-16 19:58','매우 불만족스러워요.','2');</v>
      </c>
      <c r="U1507">
        <f t="shared" ca="1" si="74"/>
        <v>2</v>
      </c>
    </row>
    <row r="1508" spans="1:21" x14ac:dyDescent="0.4">
      <c r="A1508" s="17" t="s">
        <v>321</v>
      </c>
      <c r="B1508" s="14" t="s">
        <v>20374</v>
      </c>
      <c r="C1508" s="2" t="s">
        <v>55033</v>
      </c>
      <c r="D1508" s="17" t="s">
        <v>49794</v>
      </c>
      <c r="G1508" t="s">
        <v>36335</v>
      </c>
      <c r="H1508" t="str">
        <f t="shared" ca="1" si="73"/>
        <v>insert into BUY values ( '0086','cparu54t','191507','2019-03-11 18:27','가격과 품질 모두 만족합니다.','3');</v>
      </c>
      <c r="U1508">
        <f t="shared" ca="1" si="74"/>
        <v>3</v>
      </c>
    </row>
    <row r="1509" spans="1:21" x14ac:dyDescent="0.4">
      <c r="A1509" s="17" t="s">
        <v>284</v>
      </c>
      <c r="B1509" s="14" t="s">
        <v>20375</v>
      </c>
      <c r="C1509" s="2" t="s">
        <v>55034</v>
      </c>
      <c r="D1509" s="17" t="s">
        <v>49795</v>
      </c>
      <c r="G1509" t="s">
        <v>36335</v>
      </c>
      <c r="H1509" t="str">
        <f t="shared" ca="1" si="73"/>
        <v>insert into BUY values ( '0049','92763ak0','191508','2018-05-04 18:49','가격과 품질 모두 만족합니다.','2');</v>
      </c>
      <c r="U1509">
        <f t="shared" ca="1" si="74"/>
        <v>2</v>
      </c>
    </row>
    <row r="1510" spans="1:21" x14ac:dyDescent="0.4">
      <c r="A1510" s="17" t="s">
        <v>293</v>
      </c>
      <c r="B1510" s="14" t="s">
        <v>20376</v>
      </c>
      <c r="C1510" s="2" t="s">
        <v>55035</v>
      </c>
      <c r="D1510" s="17" t="s">
        <v>49796</v>
      </c>
      <c r="G1510" t="s">
        <v>36329</v>
      </c>
      <c r="H1510" t="str">
        <f t="shared" ca="1" si="73"/>
        <v>insert into BUY values ( '0058','ndv697lp','191509','2018-10-28 11:39','아이들이 좋아해요.','3');</v>
      </c>
      <c r="U1510">
        <f t="shared" ca="1" si="74"/>
        <v>3</v>
      </c>
    </row>
    <row r="1511" spans="1:21" x14ac:dyDescent="0.4">
      <c r="A1511" s="17" t="s">
        <v>262</v>
      </c>
      <c r="B1511" s="14" t="s">
        <v>20377</v>
      </c>
      <c r="C1511" s="2" t="s">
        <v>55036</v>
      </c>
      <c r="D1511" s="17" t="s">
        <v>49797</v>
      </c>
      <c r="G1511" t="s">
        <v>36335</v>
      </c>
      <c r="H1511" t="str">
        <f t="shared" ca="1" si="73"/>
        <v>insert into BUY values ( '0026','75o36d80','191510','2019-09-14 10:12','가격과 품질 모두 만족합니다.','2');</v>
      </c>
      <c r="U1511">
        <f t="shared" ca="1" si="74"/>
        <v>2</v>
      </c>
    </row>
    <row r="1512" spans="1:21" x14ac:dyDescent="0.4">
      <c r="A1512" s="17" t="s">
        <v>322</v>
      </c>
      <c r="B1512" s="14" t="s">
        <v>20378</v>
      </c>
      <c r="C1512" s="2" t="s">
        <v>55037</v>
      </c>
      <c r="D1512" s="17" t="s">
        <v>49798</v>
      </c>
      <c r="G1512" t="s">
        <v>36335</v>
      </c>
      <c r="H1512" t="str">
        <f t="shared" ca="1" si="73"/>
        <v>insert into BUY values ( '0087','z13hs584','191511','2019-03-14 16:12','가격과 품질 모두 만족합니다.','2');</v>
      </c>
      <c r="U1512">
        <f t="shared" ca="1" si="74"/>
        <v>2</v>
      </c>
    </row>
    <row r="1513" spans="1:21" x14ac:dyDescent="0.4">
      <c r="A1513" s="17" t="s">
        <v>265</v>
      </c>
      <c r="B1513" s="14" t="s">
        <v>20379</v>
      </c>
      <c r="C1513" s="2" t="s">
        <v>55038</v>
      </c>
      <c r="D1513" s="17" t="s">
        <v>49799</v>
      </c>
      <c r="G1513" t="s">
        <v>36329</v>
      </c>
      <c r="H1513" t="str">
        <f t="shared" ca="1" si="73"/>
        <v>insert into BUY values ( '0029','din7vl5v','191512','2019-04-30 11:26','아이들이 좋아해요.','3');</v>
      </c>
      <c r="U1513">
        <f t="shared" ca="1" si="74"/>
        <v>3</v>
      </c>
    </row>
    <row r="1514" spans="1:21" x14ac:dyDescent="0.4">
      <c r="A1514" s="17" t="s">
        <v>332</v>
      </c>
      <c r="B1514" s="14" t="s">
        <v>20380</v>
      </c>
      <c r="C1514" s="2" t="s">
        <v>55039</v>
      </c>
      <c r="D1514" s="17" t="s">
        <v>49800</v>
      </c>
      <c r="G1514" t="s">
        <v>36338</v>
      </c>
      <c r="H1514" t="str">
        <f t="shared" ca="1" si="73"/>
        <v>insert into BUY values ( '0097','rw0a1cv2','191513','2018-04-25 16:21','매우 불만족스러워요.','1');</v>
      </c>
      <c r="U1514">
        <f t="shared" ca="1" si="74"/>
        <v>1</v>
      </c>
    </row>
    <row r="1515" spans="1:21" x14ac:dyDescent="0.4">
      <c r="A1515" s="17" t="s">
        <v>318</v>
      </c>
      <c r="B1515" s="14" t="s">
        <v>20381</v>
      </c>
      <c r="C1515" s="2" t="s">
        <v>55040</v>
      </c>
      <c r="D1515" s="17" t="s">
        <v>49801</v>
      </c>
      <c r="G1515" t="s">
        <v>36333</v>
      </c>
      <c r="H1515" t="str">
        <f t="shared" ca="1" si="73"/>
        <v>insert into BUY values ( '0083','156v0oz2','191514','2018-07-06 19:10','다른 걸 사는 것이 좋을 것 같아요.','2');</v>
      </c>
      <c r="U1515">
        <f t="shared" ca="1" si="74"/>
        <v>2</v>
      </c>
    </row>
    <row r="1516" spans="1:21" x14ac:dyDescent="0.4">
      <c r="A1516" s="17" t="s">
        <v>240</v>
      </c>
      <c r="B1516" s="14" t="s">
        <v>20382</v>
      </c>
      <c r="C1516" s="2" t="s">
        <v>55041</v>
      </c>
      <c r="D1516" s="17" t="s">
        <v>49802</v>
      </c>
      <c r="G1516" t="s">
        <v>36331</v>
      </c>
      <c r="H1516" t="str">
        <f t="shared" ca="1" si="73"/>
        <v>insert into BUY values ( '0004','14sh4sxd','191515','2019-11-29 15:37','별로 만족하지 않습니다.','3');</v>
      </c>
      <c r="U1516">
        <f t="shared" ca="1" si="74"/>
        <v>3</v>
      </c>
    </row>
    <row r="1517" spans="1:21" x14ac:dyDescent="0.4">
      <c r="A1517" s="17" t="s">
        <v>306</v>
      </c>
      <c r="B1517" s="14" t="s">
        <v>20383</v>
      </c>
      <c r="C1517" s="2" t="s">
        <v>55042</v>
      </c>
      <c r="D1517" s="17" t="s">
        <v>49803</v>
      </c>
      <c r="G1517" t="s">
        <v>36333</v>
      </c>
      <c r="H1517" t="str">
        <f t="shared" ca="1" si="73"/>
        <v>insert into BUY values ( '0071','5qy9tdst','191516','2018-03-25 23:45','다른 걸 사는 것이 좋을 것 같아요.','1');</v>
      </c>
      <c r="U1517">
        <f t="shared" ca="1" si="74"/>
        <v>1</v>
      </c>
    </row>
    <row r="1518" spans="1:21" x14ac:dyDescent="0.4">
      <c r="A1518" s="17" t="s">
        <v>293</v>
      </c>
      <c r="B1518" s="14" t="s">
        <v>20384</v>
      </c>
      <c r="C1518" s="2" t="s">
        <v>55043</v>
      </c>
      <c r="D1518" s="17" t="s">
        <v>49804</v>
      </c>
      <c r="G1518" t="s">
        <v>36329</v>
      </c>
      <c r="H1518" t="str">
        <f t="shared" ca="1" si="73"/>
        <v>insert into BUY values ( '0058','272fe930','191517','2019-07-30 17:20','아이들이 좋아해요.','3');</v>
      </c>
      <c r="U1518">
        <f t="shared" ca="1" si="74"/>
        <v>3</v>
      </c>
    </row>
    <row r="1519" spans="1:21" x14ac:dyDescent="0.4">
      <c r="A1519" s="17" t="s">
        <v>326</v>
      </c>
      <c r="B1519" s="14" t="s">
        <v>20385</v>
      </c>
      <c r="C1519" s="2" t="s">
        <v>55044</v>
      </c>
      <c r="D1519" s="17" t="s">
        <v>49805</v>
      </c>
      <c r="G1519" t="s">
        <v>36333</v>
      </c>
      <c r="H1519" t="str">
        <f t="shared" ca="1" si="73"/>
        <v>insert into BUY values ( '0091','z16125jg','191518','2018-02-20 21:51','다른 걸 사는 것이 좋을 것 같아요.','3');</v>
      </c>
      <c r="U1519">
        <f t="shared" ca="1" si="74"/>
        <v>3</v>
      </c>
    </row>
    <row r="1520" spans="1:21" x14ac:dyDescent="0.4">
      <c r="A1520" s="17" t="s">
        <v>256</v>
      </c>
      <c r="B1520" s="14" t="s">
        <v>20386</v>
      </c>
      <c r="C1520" s="2" t="s">
        <v>55045</v>
      </c>
      <c r="D1520" s="17" t="s">
        <v>49806</v>
      </c>
      <c r="G1520" t="s">
        <v>36335</v>
      </c>
      <c r="H1520" t="str">
        <f t="shared" ca="1" si="73"/>
        <v>insert into BUY values ( '0020','iv1h7gq6','191519','2019-04-07 16:50','가격과 품질 모두 만족합니다.','3');</v>
      </c>
      <c r="U1520">
        <f t="shared" ca="1" si="74"/>
        <v>3</v>
      </c>
    </row>
    <row r="1521" spans="1:21" x14ac:dyDescent="0.4">
      <c r="A1521" s="17" t="s">
        <v>323</v>
      </c>
      <c r="B1521" s="14" t="s">
        <v>20387</v>
      </c>
      <c r="C1521" s="2" t="s">
        <v>55046</v>
      </c>
      <c r="D1521" s="17" t="s">
        <v>49807</v>
      </c>
      <c r="G1521" t="s">
        <v>36333</v>
      </c>
      <c r="H1521" t="str">
        <f t="shared" ca="1" si="73"/>
        <v>insert into BUY values ( '0088','iyc04791','191520','2018-04-30 21:52','다른 걸 사는 것이 좋을 것 같아요.','1');</v>
      </c>
      <c r="U1521">
        <f t="shared" ca="1" si="74"/>
        <v>1</v>
      </c>
    </row>
    <row r="1522" spans="1:21" x14ac:dyDescent="0.4">
      <c r="A1522" s="17" t="s">
        <v>312</v>
      </c>
      <c r="B1522" s="14" t="s">
        <v>20388</v>
      </c>
      <c r="C1522" s="2" t="s">
        <v>55047</v>
      </c>
      <c r="D1522" s="17" t="s">
        <v>49808</v>
      </c>
      <c r="G1522" t="s">
        <v>36338</v>
      </c>
      <c r="H1522" t="str">
        <f t="shared" ca="1" si="73"/>
        <v>insert into BUY values ( '0077','rr3hk6e6','191521','2019-05-20 22:39','매우 불만족스러워요.','3');</v>
      </c>
      <c r="U1522">
        <f t="shared" ca="1" si="74"/>
        <v>3</v>
      </c>
    </row>
    <row r="1523" spans="1:21" x14ac:dyDescent="0.4">
      <c r="A1523" s="17" t="s">
        <v>239</v>
      </c>
      <c r="B1523" s="14" t="s">
        <v>20389</v>
      </c>
      <c r="C1523" s="2" t="s">
        <v>55048</v>
      </c>
      <c r="D1523" s="17" t="s">
        <v>49809</v>
      </c>
      <c r="G1523" t="s">
        <v>36335</v>
      </c>
      <c r="H1523" t="str">
        <f t="shared" ca="1" si="73"/>
        <v>insert into BUY values ( '0003','82lf48u6','191522','2018-08-18 18:32','가격과 품질 모두 만족합니다.','1');</v>
      </c>
      <c r="U1523">
        <f t="shared" ca="1" si="74"/>
        <v>1</v>
      </c>
    </row>
    <row r="1524" spans="1:21" x14ac:dyDescent="0.4">
      <c r="A1524" s="17" t="s">
        <v>334</v>
      </c>
      <c r="B1524" s="14" t="s">
        <v>20390</v>
      </c>
      <c r="C1524" s="2" t="s">
        <v>55049</v>
      </c>
      <c r="D1524" s="17" t="s">
        <v>49810</v>
      </c>
      <c r="G1524" t="s">
        <v>36333</v>
      </c>
      <c r="H1524" t="str">
        <f t="shared" ca="1" si="73"/>
        <v>insert into BUY values ( '0099','1k5zjx4o','191523','2018-02-01 21:30','다른 걸 사는 것이 좋을 것 같아요.','2');</v>
      </c>
      <c r="U1524">
        <f t="shared" ca="1" si="74"/>
        <v>2</v>
      </c>
    </row>
    <row r="1525" spans="1:21" x14ac:dyDescent="0.4">
      <c r="A1525" s="17" t="s">
        <v>316</v>
      </c>
      <c r="B1525" s="14" t="s">
        <v>20391</v>
      </c>
      <c r="C1525" s="2" t="s">
        <v>55050</v>
      </c>
      <c r="D1525" s="17" t="s">
        <v>49811</v>
      </c>
      <c r="G1525" t="s">
        <v>36327</v>
      </c>
      <c r="H1525" t="str">
        <f t="shared" ca="1" si="73"/>
        <v>insert into BUY values ( '0081','r7m5v1sq','191524','2019-05-24 19:11','매우 좋아요.','1');</v>
      </c>
      <c r="U1525">
        <f t="shared" ca="1" si="74"/>
        <v>1</v>
      </c>
    </row>
    <row r="1526" spans="1:21" x14ac:dyDescent="0.4">
      <c r="A1526" s="17" t="s">
        <v>307</v>
      </c>
      <c r="B1526" s="14" t="s">
        <v>20392</v>
      </c>
      <c r="C1526" s="2" t="s">
        <v>55051</v>
      </c>
      <c r="D1526" s="17" t="s">
        <v>49812</v>
      </c>
      <c r="G1526" t="s">
        <v>36327</v>
      </c>
      <c r="H1526" t="str">
        <f t="shared" ca="1" si="73"/>
        <v>insert into BUY values ( '0072','rldu2e0m','191525','2019-06-27 16:19','매우 좋아요.','3');</v>
      </c>
      <c r="U1526">
        <f t="shared" ca="1" si="74"/>
        <v>3</v>
      </c>
    </row>
    <row r="1527" spans="1:21" x14ac:dyDescent="0.4">
      <c r="A1527" s="17" t="s">
        <v>247</v>
      </c>
      <c r="B1527" s="14" t="s">
        <v>20393</v>
      </c>
      <c r="C1527" s="2" t="s">
        <v>55052</v>
      </c>
      <c r="D1527" s="17" t="s">
        <v>49813</v>
      </c>
      <c r="G1527" t="s">
        <v>36327</v>
      </c>
      <c r="H1527" t="str">
        <f t="shared" ca="1" si="73"/>
        <v>insert into BUY values ( '0011','g1651h9m','191526','2018-01-07 13:18','매우 좋아요.','2');</v>
      </c>
      <c r="U1527">
        <f t="shared" ca="1" si="74"/>
        <v>2</v>
      </c>
    </row>
    <row r="1528" spans="1:21" x14ac:dyDescent="0.4">
      <c r="A1528" s="17" t="s">
        <v>301</v>
      </c>
      <c r="B1528" s="14" t="s">
        <v>20394</v>
      </c>
      <c r="C1528" s="2" t="s">
        <v>55053</v>
      </c>
      <c r="D1528" s="17" t="s">
        <v>49814</v>
      </c>
      <c r="G1528" t="s">
        <v>36331</v>
      </c>
      <c r="H1528" t="str">
        <f t="shared" ca="1" si="73"/>
        <v>insert into BUY values ( '0066','of2h46ka','191527','2019-06-13 15:44','별로 만족하지 않습니다.','3');</v>
      </c>
      <c r="U1528">
        <f t="shared" ca="1" si="74"/>
        <v>3</v>
      </c>
    </row>
    <row r="1529" spans="1:21" x14ac:dyDescent="0.4">
      <c r="A1529" s="17" t="s">
        <v>268</v>
      </c>
      <c r="B1529" s="14" t="s">
        <v>20395</v>
      </c>
      <c r="C1529" s="2" t="s">
        <v>55054</v>
      </c>
      <c r="D1529" s="17" t="s">
        <v>49815</v>
      </c>
      <c r="G1529" t="s">
        <v>36331</v>
      </c>
      <c r="H1529" t="str">
        <f t="shared" ca="1" si="73"/>
        <v>insert into BUY values ( '0033','6d3s21z7','191528','2019-12-10 10:46','별로 만족하지 않습니다.','2');</v>
      </c>
      <c r="U1529">
        <f t="shared" ca="1" si="74"/>
        <v>2</v>
      </c>
    </row>
    <row r="1530" spans="1:21" x14ac:dyDescent="0.4">
      <c r="A1530" s="17" t="s">
        <v>274</v>
      </c>
      <c r="B1530" s="14" t="s">
        <v>20396</v>
      </c>
      <c r="C1530" s="2" t="s">
        <v>55055</v>
      </c>
      <c r="D1530" s="17" t="s">
        <v>49816</v>
      </c>
      <c r="G1530" t="s">
        <v>36335</v>
      </c>
      <c r="H1530" t="str">
        <f t="shared" ca="1" si="73"/>
        <v>insert into BUY values ( '0039','583zr7ki','191529','2019-11-15 15:28','가격과 품질 모두 만족합니다.','3');</v>
      </c>
      <c r="U1530">
        <f t="shared" ca="1" si="74"/>
        <v>3</v>
      </c>
    </row>
    <row r="1531" spans="1:21" x14ac:dyDescent="0.4">
      <c r="A1531" s="17" t="s">
        <v>321</v>
      </c>
      <c r="B1531" s="14" t="s">
        <v>20397</v>
      </c>
      <c r="C1531" s="2" t="s">
        <v>55056</v>
      </c>
      <c r="D1531" s="17" t="s">
        <v>49817</v>
      </c>
      <c r="G1531" t="s">
        <v>36329</v>
      </c>
      <c r="H1531" t="str">
        <f t="shared" ca="1" si="73"/>
        <v>insert into BUY values ( '0086','zs8dq987','191530','2018-12-04 11:15','아이들이 좋아해요.','2');</v>
      </c>
      <c r="U1531">
        <f t="shared" ca="1" si="74"/>
        <v>2</v>
      </c>
    </row>
    <row r="1532" spans="1:21" x14ac:dyDescent="0.4">
      <c r="A1532" s="17" t="s">
        <v>268</v>
      </c>
      <c r="B1532" s="14" t="s">
        <v>20398</v>
      </c>
      <c r="C1532" s="2" t="s">
        <v>55057</v>
      </c>
      <c r="D1532" s="17" t="s">
        <v>49818</v>
      </c>
      <c r="G1532" t="s">
        <v>36329</v>
      </c>
      <c r="H1532" t="str">
        <f t="shared" ca="1" si="73"/>
        <v>insert into BUY values ( '0033','6joheu85','191531','2018-02-22 14:22','아이들이 좋아해요.','1');</v>
      </c>
      <c r="U1532">
        <f t="shared" ca="1" si="74"/>
        <v>1</v>
      </c>
    </row>
    <row r="1533" spans="1:21" x14ac:dyDescent="0.4">
      <c r="A1533" s="17" t="s">
        <v>323</v>
      </c>
      <c r="B1533" s="14" t="s">
        <v>20399</v>
      </c>
      <c r="C1533" s="2" t="s">
        <v>55058</v>
      </c>
      <c r="D1533" s="17" t="s">
        <v>49819</v>
      </c>
      <c r="G1533" t="s">
        <v>36331</v>
      </c>
      <c r="H1533" t="str">
        <f t="shared" ca="1" si="73"/>
        <v>insert into BUY values ( '0088','k81k6fo1','191532','2019-12-15 13:16','별로 만족하지 않습니다.','3');</v>
      </c>
      <c r="U1533">
        <f t="shared" ca="1" si="74"/>
        <v>3</v>
      </c>
    </row>
    <row r="1534" spans="1:21" x14ac:dyDescent="0.4">
      <c r="A1534" s="17" t="s">
        <v>244</v>
      </c>
      <c r="B1534" s="14" t="s">
        <v>20400</v>
      </c>
      <c r="C1534" s="2" t="s">
        <v>55059</v>
      </c>
      <c r="D1534" s="17" t="s">
        <v>49820</v>
      </c>
      <c r="G1534" t="s">
        <v>36338</v>
      </c>
      <c r="H1534" t="str">
        <f t="shared" ca="1" si="73"/>
        <v>insert into BUY values ( '0008','mdwrbvr5','191533','2018-12-16 16:12','매우 불만족스러워요.','2');</v>
      </c>
      <c r="U1534">
        <f t="shared" ca="1" si="74"/>
        <v>2</v>
      </c>
    </row>
    <row r="1535" spans="1:21" x14ac:dyDescent="0.4">
      <c r="A1535" s="17" t="s">
        <v>327</v>
      </c>
      <c r="B1535" s="14" t="s">
        <v>20401</v>
      </c>
      <c r="C1535" s="2" t="s">
        <v>55060</v>
      </c>
      <c r="D1535" s="17" t="s">
        <v>49821</v>
      </c>
      <c r="G1535" t="s">
        <v>36327</v>
      </c>
      <c r="H1535" t="str">
        <f t="shared" ca="1" si="73"/>
        <v>insert into BUY values ( '0092','84760d42','191534','2018-11-25 16:31','매우 좋아요.','3');</v>
      </c>
      <c r="U1535">
        <f t="shared" ca="1" si="74"/>
        <v>3</v>
      </c>
    </row>
    <row r="1536" spans="1:21" x14ac:dyDescent="0.4">
      <c r="A1536" s="17" t="s">
        <v>260</v>
      </c>
      <c r="B1536" s="14" t="s">
        <v>20402</v>
      </c>
      <c r="C1536" s="2" t="s">
        <v>55061</v>
      </c>
      <c r="D1536" s="17" t="s">
        <v>49822</v>
      </c>
      <c r="G1536" t="s">
        <v>36335</v>
      </c>
      <c r="H1536" t="str">
        <f t="shared" ca="1" si="73"/>
        <v>insert into BUY values ( '0024','c57ma7jc','191535','2019-10-09 13:15','가격과 품질 모두 만족합니다.','3');</v>
      </c>
      <c r="U1536">
        <f t="shared" ca="1" si="74"/>
        <v>3</v>
      </c>
    </row>
    <row r="1537" spans="1:21" x14ac:dyDescent="0.4">
      <c r="A1537" s="17" t="s">
        <v>289</v>
      </c>
      <c r="B1537" s="14" t="s">
        <v>20403</v>
      </c>
      <c r="C1537" s="2" t="s">
        <v>55062</v>
      </c>
      <c r="D1537" s="17" t="s">
        <v>49823</v>
      </c>
      <c r="G1537" t="s">
        <v>36338</v>
      </c>
      <c r="H1537" t="str">
        <f t="shared" ca="1" si="73"/>
        <v>insert into BUY values ( '0054','gov6ko01','191536','2018-07-06 23:47','매우 불만족스러워요.','1');</v>
      </c>
      <c r="U1537">
        <f t="shared" ca="1" si="74"/>
        <v>1</v>
      </c>
    </row>
    <row r="1538" spans="1:21" x14ac:dyDescent="0.4">
      <c r="A1538" s="17" t="s">
        <v>281</v>
      </c>
      <c r="B1538" s="14" t="s">
        <v>20404</v>
      </c>
      <c r="C1538" s="2" t="s">
        <v>55063</v>
      </c>
      <c r="D1538" s="17" t="s">
        <v>49824</v>
      </c>
      <c r="G1538" t="s">
        <v>36329</v>
      </c>
      <c r="H1538" t="str">
        <f t="shared" ca="1" si="73"/>
        <v>insert into BUY values ( '0046','2ae5k84e','191537','2019-05-02 22:53','아이들이 좋아해요.','2');</v>
      </c>
      <c r="U1538">
        <f t="shared" ca="1" si="74"/>
        <v>2</v>
      </c>
    </row>
    <row r="1539" spans="1:21" x14ac:dyDescent="0.4">
      <c r="A1539" s="17" t="s">
        <v>286</v>
      </c>
      <c r="B1539" s="14" t="s">
        <v>20405</v>
      </c>
      <c r="C1539" s="2" t="s">
        <v>55064</v>
      </c>
      <c r="D1539" s="17" t="s">
        <v>49825</v>
      </c>
      <c r="G1539" t="s">
        <v>36335</v>
      </c>
      <c r="H1539" t="str">
        <f t="shared" ref="H1539:H1602" ca="1" si="75">"insert into BUY values ( '"&amp;A1539&amp;"','"&amp;B1539&amp;"','"&amp;C1539&amp;"','"&amp;D1539&amp;"','"&amp;G1539&amp;"','"&amp;U1539&amp;"');"</f>
        <v>insert into BUY values ( '0051','315syrf3','191538','2019-12-18 17:24','가격과 품질 모두 만족합니다.','1');</v>
      </c>
      <c r="U1539">
        <f t="shared" ca="1" si="74"/>
        <v>1</v>
      </c>
    </row>
    <row r="1540" spans="1:21" x14ac:dyDescent="0.4">
      <c r="A1540" s="17" t="s">
        <v>249</v>
      </c>
      <c r="B1540" s="14" t="s">
        <v>20406</v>
      </c>
      <c r="C1540" s="2" t="s">
        <v>55065</v>
      </c>
      <c r="D1540" s="17" t="s">
        <v>49826</v>
      </c>
      <c r="G1540" t="s">
        <v>36329</v>
      </c>
      <c r="H1540" t="str">
        <f t="shared" ca="1" si="75"/>
        <v>insert into BUY values ( '0013','b7763j92','191539','2018-06-05 16:14','아이들이 좋아해요.','1');</v>
      </c>
      <c r="U1540">
        <f t="shared" ca="1" si="74"/>
        <v>1</v>
      </c>
    </row>
    <row r="1541" spans="1:21" x14ac:dyDescent="0.4">
      <c r="A1541" s="17" t="s">
        <v>334</v>
      </c>
      <c r="B1541" s="14" t="s">
        <v>20407</v>
      </c>
      <c r="C1541" s="2" t="s">
        <v>55066</v>
      </c>
      <c r="D1541" s="17" t="s">
        <v>49827</v>
      </c>
      <c r="G1541" t="s">
        <v>36338</v>
      </c>
      <c r="H1541" t="str">
        <f t="shared" ca="1" si="75"/>
        <v>insert into BUY values ( '0099','9we0537e','191540','2019-01-01 17:43','매우 불만족스러워요.','3');</v>
      </c>
      <c r="U1541">
        <f t="shared" ca="1" si="74"/>
        <v>3</v>
      </c>
    </row>
    <row r="1542" spans="1:21" x14ac:dyDescent="0.4">
      <c r="A1542" s="17" t="s">
        <v>288</v>
      </c>
      <c r="B1542" s="14" t="s">
        <v>20408</v>
      </c>
      <c r="C1542" s="2" t="s">
        <v>55067</v>
      </c>
      <c r="D1542" s="17" t="s">
        <v>49828</v>
      </c>
      <c r="G1542" t="s">
        <v>36338</v>
      </c>
      <c r="H1542" t="str">
        <f t="shared" ca="1" si="75"/>
        <v>insert into BUY values ( '0053','458ge9fx','191541','2018-07-18 22:38','매우 불만족스러워요.','2');</v>
      </c>
      <c r="U1542">
        <f t="shared" ca="1" si="74"/>
        <v>2</v>
      </c>
    </row>
    <row r="1543" spans="1:21" x14ac:dyDescent="0.4">
      <c r="A1543" s="17" t="s">
        <v>298</v>
      </c>
      <c r="B1543" s="14" t="s">
        <v>20409</v>
      </c>
      <c r="C1543" s="2" t="s">
        <v>55068</v>
      </c>
      <c r="D1543" s="17" t="s">
        <v>49829</v>
      </c>
      <c r="G1543" t="s">
        <v>36338</v>
      </c>
      <c r="H1543" t="str">
        <f t="shared" ca="1" si="75"/>
        <v>insert into BUY values ( '0063','x1o210ax','191542','2018-11-09 17:55','매우 불만족스러워요.','3');</v>
      </c>
      <c r="U1543">
        <f t="shared" ca="1" si="74"/>
        <v>3</v>
      </c>
    </row>
    <row r="1544" spans="1:21" x14ac:dyDescent="0.4">
      <c r="A1544" s="17" t="s">
        <v>305</v>
      </c>
      <c r="B1544" s="14" t="s">
        <v>20410</v>
      </c>
      <c r="C1544" s="2" t="s">
        <v>55069</v>
      </c>
      <c r="D1544" s="17" t="s">
        <v>49830</v>
      </c>
      <c r="G1544" t="s">
        <v>36333</v>
      </c>
      <c r="H1544" t="str">
        <f t="shared" ca="1" si="75"/>
        <v>insert into BUY values ( '0070','yd7jy8ri','191543','2019-03-08 20:42','다른 걸 사는 것이 좋을 것 같아요.','1');</v>
      </c>
      <c r="U1544">
        <f t="shared" ca="1" si="74"/>
        <v>1</v>
      </c>
    </row>
    <row r="1545" spans="1:21" x14ac:dyDescent="0.4">
      <c r="A1545" s="17" t="s">
        <v>252</v>
      </c>
      <c r="B1545" s="14" t="s">
        <v>20411</v>
      </c>
      <c r="C1545" s="2" t="s">
        <v>55070</v>
      </c>
      <c r="D1545" s="17" t="s">
        <v>49831</v>
      </c>
      <c r="G1545" t="s">
        <v>36337</v>
      </c>
      <c r="H1545" t="str">
        <f t="shared" ca="1" si="75"/>
        <v>insert into BUY values ( '0016','1411fk29','191544','2019-05-27 20:52','그냥 그래요.','1');</v>
      </c>
      <c r="U1545">
        <f t="shared" ca="1" si="74"/>
        <v>1</v>
      </c>
    </row>
    <row r="1546" spans="1:21" x14ac:dyDescent="0.4">
      <c r="A1546" s="17" t="s">
        <v>245</v>
      </c>
      <c r="B1546" s="14" t="s">
        <v>20412</v>
      </c>
      <c r="C1546" s="2" t="s">
        <v>55071</v>
      </c>
      <c r="D1546" s="17" t="s">
        <v>49832</v>
      </c>
      <c r="G1546" t="s">
        <v>36333</v>
      </c>
      <c r="H1546" t="str">
        <f t="shared" ca="1" si="75"/>
        <v>insert into BUY values ( '0009','x0nl7166','191545','2019-06-15 11:35','다른 걸 사는 것이 좋을 것 같아요.','2');</v>
      </c>
      <c r="U1546">
        <f t="shared" ca="1" si="74"/>
        <v>2</v>
      </c>
    </row>
    <row r="1547" spans="1:21" x14ac:dyDescent="0.4">
      <c r="A1547" s="17" t="s">
        <v>331</v>
      </c>
      <c r="B1547" s="14" t="s">
        <v>20413</v>
      </c>
      <c r="C1547" s="2" t="s">
        <v>55072</v>
      </c>
      <c r="D1547" s="17" t="s">
        <v>49833</v>
      </c>
      <c r="G1547" t="s">
        <v>36338</v>
      </c>
      <c r="H1547" t="str">
        <f t="shared" ca="1" si="75"/>
        <v>insert into BUY values ( '0096','9p3p6589','191546','2019-05-30 11:23','매우 불만족스러워요.','2');</v>
      </c>
      <c r="U1547">
        <f t="shared" ca="1" si="74"/>
        <v>2</v>
      </c>
    </row>
    <row r="1548" spans="1:21" x14ac:dyDescent="0.4">
      <c r="A1548" s="17" t="s">
        <v>294</v>
      </c>
      <c r="B1548" s="14" t="s">
        <v>20414</v>
      </c>
      <c r="C1548" s="2" t="s">
        <v>55073</v>
      </c>
      <c r="D1548" s="17" t="s">
        <v>49834</v>
      </c>
      <c r="G1548" t="s">
        <v>36329</v>
      </c>
      <c r="H1548" t="str">
        <f t="shared" ca="1" si="75"/>
        <v>insert into BUY values ( '0059','j63pv41r','191547','2018-02-22 23:32','아이들이 좋아해요.','3');</v>
      </c>
      <c r="U1548">
        <f t="shared" ca="1" si="74"/>
        <v>3</v>
      </c>
    </row>
    <row r="1549" spans="1:21" x14ac:dyDescent="0.4">
      <c r="A1549" s="17" t="s">
        <v>280</v>
      </c>
      <c r="B1549" s="14" t="s">
        <v>20415</v>
      </c>
      <c r="C1549" s="2" t="s">
        <v>55074</v>
      </c>
      <c r="D1549" s="17" t="s">
        <v>49835</v>
      </c>
      <c r="G1549" t="s">
        <v>36329</v>
      </c>
      <c r="H1549" t="str">
        <f t="shared" ca="1" si="75"/>
        <v>insert into BUY values ( '0045','6y3k8eu9','191548','2019-10-27 15:17','아이들이 좋아해요.','2');</v>
      </c>
      <c r="U1549">
        <f t="shared" ca="1" si="74"/>
        <v>2</v>
      </c>
    </row>
    <row r="1550" spans="1:21" x14ac:dyDescent="0.4">
      <c r="A1550" s="17" t="s">
        <v>291</v>
      </c>
      <c r="B1550" s="14" t="s">
        <v>20416</v>
      </c>
      <c r="C1550" s="2" t="s">
        <v>55075</v>
      </c>
      <c r="D1550" s="17" t="s">
        <v>49836</v>
      </c>
      <c r="G1550" t="s">
        <v>36335</v>
      </c>
      <c r="H1550" t="str">
        <f t="shared" ca="1" si="75"/>
        <v>insert into BUY values ( '0056','u5090pit','191549','2019-11-02 12:20','가격과 품질 모두 만족합니다.','2');</v>
      </c>
      <c r="U1550">
        <f t="shared" ca="1" si="74"/>
        <v>2</v>
      </c>
    </row>
    <row r="1551" spans="1:21" x14ac:dyDescent="0.4">
      <c r="A1551" s="17" t="s">
        <v>274</v>
      </c>
      <c r="B1551" s="14" t="s">
        <v>20417</v>
      </c>
      <c r="C1551" s="2" t="s">
        <v>55076</v>
      </c>
      <c r="D1551" s="17" t="s">
        <v>49837</v>
      </c>
      <c r="G1551" t="s">
        <v>36331</v>
      </c>
      <c r="H1551" t="str">
        <f t="shared" ca="1" si="75"/>
        <v>insert into BUY values ( '0039','dhz4334t','191550','2018-08-29 16:33','별로 만족하지 않습니다.','2');</v>
      </c>
      <c r="U1551">
        <f t="shared" ca="1" si="74"/>
        <v>2</v>
      </c>
    </row>
    <row r="1552" spans="1:21" x14ac:dyDescent="0.4">
      <c r="A1552" s="17" t="s">
        <v>37879</v>
      </c>
      <c r="B1552" s="14" t="s">
        <v>20418</v>
      </c>
      <c r="C1552" s="2" t="s">
        <v>55077</v>
      </c>
      <c r="D1552" s="17" t="s">
        <v>49838</v>
      </c>
      <c r="G1552" t="s">
        <v>36333</v>
      </c>
      <c r="H1552" t="str">
        <f t="shared" ca="1" si="75"/>
        <v>insert into BUY values ( '0032','21d4c060','191551','2019-08-29 19:53','다른 걸 사는 것이 좋을 것 같아요.','1');</v>
      </c>
      <c r="U1552">
        <f t="shared" ca="1" si="74"/>
        <v>1</v>
      </c>
    </row>
    <row r="1553" spans="1:21" x14ac:dyDescent="0.4">
      <c r="A1553" s="17" t="s">
        <v>305</v>
      </c>
      <c r="B1553" s="14" t="s">
        <v>20419</v>
      </c>
      <c r="C1553" s="2" t="s">
        <v>55078</v>
      </c>
      <c r="D1553" s="17" t="s">
        <v>49839</v>
      </c>
      <c r="G1553" t="s">
        <v>36327</v>
      </c>
      <c r="H1553" t="str">
        <f t="shared" ca="1" si="75"/>
        <v>insert into BUY values ( '0070','980530rw','191552','2019-04-30 16:22','매우 좋아요.','2');</v>
      </c>
      <c r="U1553">
        <f t="shared" ca="1" si="74"/>
        <v>2</v>
      </c>
    </row>
    <row r="1554" spans="1:21" x14ac:dyDescent="0.4">
      <c r="A1554" s="17" t="s">
        <v>309</v>
      </c>
      <c r="B1554" s="14" t="s">
        <v>20420</v>
      </c>
      <c r="C1554" s="2" t="s">
        <v>55079</v>
      </c>
      <c r="D1554" s="17" t="s">
        <v>49840</v>
      </c>
      <c r="G1554" t="s">
        <v>36335</v>
      </c>
      <c r="H1554" t="str">
        <f t="shared" ca="1" si="75"/>
        <v>insert into BUY values ( '0074','rl7mg25r','191553','2018-07-02 17:26','가격과 품질 모두 만족합니다.','1');</v>
      </c>
      <c r="U1554">
        <f t="shared" ca="1" si="74"/>
        <v>1</v>
      </c>
    </row>
    <row r="1555" spans="1:21" x14ac:dyDescent="0.4">
      <c r="A1555" s="17" t="s">
        <v>37880</v>
      </c>
      <c r="B1555" s="14" t="s">
        <v>20421</v>
      </c>
      <c r="C1555" s="2" t="s">
        <v>55080</v>
      </c>
      <c r="D1555" s="17" t="s">
        <v>49841</v>
      </c>
      <c r="G1555" t="s">
        <v>36335</v>
      </c>
      <c r="H1555" t="str">
        <f t="shared" ca="1" si="75"/>
        <v>insert into BUY values ( '0001','59r29wc3','191554','2018-09-03 20:35','가격과 품질 모두 만족합니다.','3');</v>
      </c>
      <c r="U1555">
        <f t="shared" ca="1" si="74"/>
        <v>3</v>
      </c>
    </row>
    <row r="1556" spans="1:21" x14ac:dyDescent="0.4">
      <c r="A1556" s="17" t="s">
        <v>326</v>
      </c>
      <c r="B1556" s="14" t="s">
        <v>20422</v>
      </c>
      <c r="C1556" s="2" t="s">
        <v>55081</v>
      </c>
      <c r="D1556" s="17" t="s">
        <v>49842</v>
      </c>
      <c r="G1556" t="s">
        <v>36338</v>
      </c>
      <c r="H1556" t="str">
        <f t="shared" ca="1" si="75"/>
        <v>insert into BUY values ( '0091','7nht6z3q','191555','2018-12-08 20:28','매우 불만족스러워요.','2');</v>
      </c>
      <c r="U1556">
        <f t="shared" ca="1" si="74"/>
        <v>2</v>
      </c>
    </row>
    <row r="1557" spans="1:21" x14ac:dyDescent="0.4">
      <c r="A1557" s="17" t="s">
        <v>284</v>
      </c>
      <c r="B1557" s="14" t="s">
        <v>20423</v>
      </c>
      <c r="C1557" s="2" t="s">
        <v>55082</v>
      </c>
      <c r="D1557" s="17" t="s">
        <v>49843</v>
      </c>
      <c r="G1557" t="s">
        <v>36333</v>
      </c>
      <c r="H1557" t="str">
        <f t="shared" ca="1" si="75"/>
        <v>insert into BUY values ( '0049','f58m60m5','191556','2018-03-10 23:43','다른 걸 사는 것이 좋을 것 같아요.','3');</v>
      </c>
      <c r="U1557">
        <f t="shared" ca="1" si="74"/>
        <v>3</v>
      </c>
    </row>
    <row r="1558" spans="1:21" x14ac:dyDescent="0.4">
      <c r="A1558" s="17" t="s">
        <v>315</v>
      </c>
      <c r="B1558" s="14" t="s">
        <v>20424</v>
      </c>
      <c r="C1558" s="2" t="s">
        <v>55083</v>
      </c>
      <c r="D1558" s="17" t="s">
        <v>49844</v>
      </c>
      <c r="G1558" t="s">
        <v>36337</v>
      </c>
      <c r="H1558" t="str">
        <f t="shared" ca="1" si="75"/>
        <v>insert into BUY values ( '0080','x2yve0v1','191557','2018-12-22 14:53','그냥 그래요.','2');</v>
      </c>
      <c r="U1558">
        <f t="shared" ca="1" si="74"/>
        <v>2</v>
      </c>
    </row>
    <row r="1559" spans="1:21" x14ac:dyDescent="0.4">
      <c r="A1559" s="17" t="s">
        <v>262</v>
      </c>
      <c r="B1559" s="14" t="s">
        <v>20425</v>
      </c>
      <c r="C1559" s="2" t="s">
        <v>55084</v>
      </c>
      <c r="D1559" s="17" t="s">
        <v>49845</v>
      </c>
      <c r="G1559" t="s">
        <v>36333</v>
      </c>
      <c r="H1559" t="str">
        <f t="shared" ca="1" si="75"/>
        <v>insert into BUY values ( '0026','mjgj5cvs','191558','2018-01-12 22:27','다른 걸 사는 것이 좋을 것 같아요.','2');</v>
      </c>
      <c r="U1559">
        <f t="shared" ca="1" si="74"/>
        <v>2</v>
      </c>
    </row>
    <row r="1560" spans="1:21" x14ac:dyDescent="0.4">
      <c r="A1560" s="17" t="s">
        <v>330</v>
      </c>
      <c r="B1560" s="14" t="s">
        <v>20426</v>
      </c>
      <c r="C1560" s="2" t="s">
        <v>55085</v>
      </c>
      <c r="D1560" s="17" t="s">
        <v>49846</v>
      </c>
      <c r="G1560" t="s">
        <v>36331</v>
      </c>
      <c r="H1560" t="str">
        <f t="shared" ca="1" si="75"/>
        <v>insert into BUY values ( '0095','2te9s4y1','191559','2019-07-21 21:13','별로 만족하지 않습니다.','2');</v>
      </c>
      <c r="U1560">
        <f t="shared" ca="1" si="74"/>
        <v>2</v>
      </c>
    </row>
    <row r="1561" spans="1:21" x14ac:dyDescent="0.4">
      <c r="A1561" s="17" t="s">
        <v>306</v>
      </c>
      <c r="B1561" s="14" t="s">
        <v>20427</v>
      </c>
      <c r="C1561" s="2" t="s">
        <v>55086</v>
      </c>
      <c r="D1561" s="17" t="s">
        <v>49847</v>
      </c>
      <c r="G1561" t="s">
        <v>36335</v>
      </c>
      <c r="H1561" t="str">
        <f t="shared" ca="1" si="75"/>
        <v>insert into BUY values ( '0071','t079z5p3','191560','2019-03-05 16:30','가격과 품질 모두 만족합니다.','2');</v>
      </c>
      <c r="U1561">
        <f t="shared" ca="1" si="74"/>
        <v>2</v>
      </c>
    </row>
    <row r="1562" spans="1:21" x14ac:dyDescent="0.4">
      <c r="A1562" s="17" t="s">
        <v>335</v>
      </c>
      <c r="B1562" s="14" t="s">
        <v>20428</v>
      </c>
      <c r="C1562" s="2" t="s">
        <v>55087</v>
      </c>
      <c r="D1562" s="17" t="s">
        <v>49848</v>
      </c>
      <c r="G1562" t="s">
        <v>36327</v>
      </c>
      <c r="H1562" t="str">
        <f t="shared" ca="1" si="75"/>
        <v>insert into BUY values ( '0100','68l89n6t','191561','2019-10-12 15:44','매우 좋아요.','1');</v>
      </c>
      <c r="U1562">
        <f t="shared" ca="1" si="74"/>
        <v>1</v>
      </c>
    </row>
    <row r="1563" spans="1:21" x14ac:dyDescent="0.4">
      <c r="A1563" s="17" t="s">
        <v>242</v>
      </c>
      <c r="B1563" s="14" t="s">
        <v>20429</v>
      </c>
      <c r="C1563" s="2" t="s">
        <v>55088</v>
      </c>
      <c r="D1563" s="17" t="s">
        <v>49849</v>
      </c>
      <c r="G1563" t="s">
        <v>36329</v>
      </c>
      <c r="H1563" t="str">
        <f t="shared" ca="1" si="75"/>
        <v>insert into BUY values ( '0006','h947o479','191562','2019-12-17 11:32','아이들이 좋아해요.','1');</v>
      </c>
      <c r="U1563">
        <f t="shared" ref="U1563:U1626" ca="1" si="76">RANDBETWEEN(1,3)</f>
        <v>1</v>
      </c>
    </row>
    <row r="1564" spans="1:21" x14ac:dyDescent="0.4">
      <c r="A1564" s="17" t="s">
        <v>293</v>
      </c>
      <c r="B1564" s="14" t="s">
        <v>20430</v>
      </c>
      <c r="C1564" s="2" t="s">
        <v>55089</v>
      </c>
      <c r="D1564" s="17" t="s">
        <v>49850</v>
      </c>
      <c r="G1564" t="s">
        <v>36335</v>
      </c>
      <c r="H1564" t="str">
        <f t="shared" ca="1" si="75"/>
        <v>insert into BUY values ( '0058','7jpaq49a','191563','2018-09-21 10:36','가격과 품질 모두 만족합니다.','2');</v>
      </c>
      <c r="U1564">
        <f t="shared" ca="1" si="76"/>
        <v>2</v>
      </c>
    </row>
    <row r="1565" spans="1:21" x14ac:dyDescent="0.4">
      <c r="A1565" s="17" t="s">
        <v>244</v>
      </c>
      <c r="B1565" s="14" t="s">
        <v>20431</v>
      </c>
      <c r="C1565" s="2" t="s">
        <v>55090</v>
      </c>
      <c r="D1565" s="17" t="s">
        <v>49851</v>
      </c>
      <c r="G1565" t="s">
        <v>36338</v>
      </c>
      <c r="H1565" t="str">
        <f t="shared" ca="1" si="75"/>
        <v>insert into BUY values ( '0008','z0xbsbwy','191564','2018-01-07 21:19','매우 불만족스러워요.','2');</v>
      </c>
      <c r="U1565">
        <f t="shared" ca="1" si="76"/>
        <v>2</v>
      </c>
    </row>
    <row r="1566" spans="1:21" x14ac:dyDescent="0.4">
      <c r="A1566" s="17" t="s">
        <v>290</v>
      </c>
      <c r="B1566" s="14" t="s">
        <v>20432</v>
      </c>
      <c r="C1566" s="2" t="s">
        <v>55091</v>
      </c>
      <c r="D1566" s="17" t="s">
        <v>49852</v>
      </c>
      <c r="G1566" t="s">
        <v>36338</v>
      </c>
      <c r="H1566" t="str">
        <f t="shared" ca="1" si="75"/>
        <v>insert into BUY values ( '0055','j02g7165','191565','2019-02-22 10:47','매우 불만족스러워요.','1');</v>
      </c>
      <c r="U1566">
        <f t="shared" ca="1" si="76"/>
        <v>1</v>
      </c>
    </row>
    <row r="1567" spans="1:21" x14ac:dyDescent="0.4">
      <c r="A1567" s="17" t="s">
        <v>257</v>
      </c>
      <c r="B1567" s="14" t="s">
        <v>20433</v>
      </c>
      <c r="C1567" s="2" t="s">
        <v>55092</v>
      </c>
      <c r="D1567" s="17" t="s">
        <v>49853</v>
      </c>
      <c r="G1567" t="s">
        <v>36338</v>
      </c>
      <c r="H1567" t="str">
        <f t="shared" ca="1" si="75"/>
        <v>insert into BUY values ( '0021','7sd2e2up','191566','2018-09-30 14:47','매우 불만족스러워요.','2');</v>
      </c>
      <c r="U1567">
        <f t="shared" ca="1" si="76"/>
        <v>2</v>
      </c>
    </row>
    <row r="1568" spans="1:21" x14ac:dyDescent="0.4">
      <c r="A1568" s="17" t="s">
        <v>271</v>
      </c>
      <c r="B1568" s="14" t="s">
        <v>20434</v>
      </c>
      <c r="C1568" s="2" t="s">
        <v>55093</v>
      </c>
      <c r="D1568" s="17" t="s">
        <v>49854</v>
      </c>
      <c r="G1568" t="s">
        <v>36331</v>
      </c>
      <c r="H1568" t="str">
        <f t="shared" ca="1" si="75"/>
        <v>insert into BUY values ( '0036','c3sn4t10','191567','2018-05-07 23:51','별로 만족하지 않습니다.','3');</v>
      </c>
      <c r="U1568">
        <f t="shared" ca="1" si="76"/>
        <v>3</v>
      </c>
    </row>
    <row r="1569" spans="1:21" x14ac:dyDescent="0.4">
      <c r="A1569" s="17" t="s">
        <v>317</v>
      </c>
      <c r="B1569" s="14" t="s">
        <v>20435</v>
      </c>
      <c r="C1569" s="2" t="s">
        <v>55094</v>
      </c>
      <c r="D1569" s="17" t="s">
        <v>49855</v>
      </c>
      <c r="G1569" t="s">
        <v>36337</v>
      </c>
      <c r="H1569" t="str">
        <f t="shared" ca="1" si="75"/>
        <v>insert into BUY values ( '0082','9u2483pg','191568','2018-09-27 19:33','그냥 그래요.','2');</v>
      </c>
      <c r="U1569">
        <f t="shared" ca="1" si="76"/>
        <v>2</v>
      </c>
    </row>
    <row r="1570" spans="1:21" x14ac:dyDescent="0.4">
      <c r="A1570" s="17" t="s">
        <v>248</v>
      </c>
      <c r="B1570" s="14" t="s">
        <v>20436</v>
      </c>
      <c r="C1570" s="2" t="s">
        <v>55095</v>
      </c>
      <c r="D1570" s="17" t="s">
        <v>49856</v>
      </c>
      <c r="G1570" t="s">
        <v>36337</v>
      </c>
      <c r="H1570" t="str">
        <f t="shared" ca="1" si="75"/>
        <v>insert into BUY values ( '0012','w1m4374k','191569','2018-01-09 18:26','그냥 그래요.','1');</v>
      </c>
      <c r="U1570">
        <f t="shared" ca="1" si="76"/>
        <v>1</v>
      </c>
    </row>
    <row r="1571" spans="1:21" x14ac:dyDescent="0.4">
      <c r="A1571" s="17" t="s">
        <v>321</v>
      </c>
      <c r="B1571" s="14" t="s">
        <v>20437</v>
      </c>
      <c r="C1571" s="2" t="s">
        <v>55096</v>
      </c>
      <c r="D1571" s="17" t="s">
        <v>49857</v>
      </c>
      <c r="G1571" t="s">
        <v>36327</v>
      </c>
      <c r="H1571" t="str">
        <f t="shared" ca="1" si="75"/>
        <v>insert into BUY values ( '0086','6yg41ha3','191570','2018-02-28 10:16','매우 좋아요.','3');</v>
      </c>
      <c r="U1571">
        <f t="shared" ca="1" si="76"/>
        <v>3</v>
      </c>
    </row>
    <row r="1572" spans="1:21" x14ac:dyDescent="0.4">
      <c r="A1572" s="17" t="s">
        <v>290</v>
      </c>
      <c r="B1572" s="14" t="s">
        <v>20438</v>
      </c>
      <c r="C1572" s="2" t="s">
        <v>55097</v>
      </c>
      <c r="D1572" s="17" t="s">
        <v>49858</v>
      </c>
      <c r="G1572" t="s">
        <v>36337</v>
      </c>
      <c r="H1572" t="str">
        <f t="shared" ca="1" si="75"/>
        <v>insert into BUY values ( '0055','1hw0a8ph','191571','2018-01-05 23:11','그냥 그래요.','1');</v>
      </c>
      <c r="U1572">
        <f t="shared" ca="1" si="76"/>
        <v>1</v>
      </c>
    </row>
    <row r="1573" spans="1:21" x14ac:dyDescent="0.4">
      <c r="A1573" s="17" t="s">
        <v>259</v>
      </c>
      <c r="B1573" s="14" t="s">
        <v>20439</v>
      </c>
      <c r="C1573" s="2" t="s">
        <v>55098</v>
      </c>
      <c r="D1573" s="17" t="s">
        <v>49859</v>
      </c>
      <c r="G1573" t="s">
        <v>36337</v>
      </c>
      <c r="H1573" t="str">
        <f t="shared" ca="1" si="75"/>
        <v>insert into BUY values ( '0023','40o6f239','191572','2018-11-08 19:52','그냥 그래요.','1');</v>
      </c>
      <c r="U1573">
        <f t="shared" ca="1" si="76"/>
        <v>1</v>
      </c>
    </row>
    <row r="1574" spans="1:21" x14ac:dyDescent="0.4">
      <c r="A1574" s="17" t="s">
        <v>259</v>
      </c>
      <c r="B1574" s="14" t="s">
        <v>20440</v>
      </c>
      <c r="C1574" s="2" t="s">
        <v>55099</v>
      </c>
      <c r="D1574" s="17" t="s">
        <v>49860</v>
      </c>
      <c r="G1574" t="s">
        <v>36333</v>
      </c>
      <c r="H1574" t="str">
        <f t="shared" ca="1" si="75"/>
        <v>insert into BUY values ( '0023','ht4x4xnr','191573','2018-02-21 18:16','다른 걸 사는 것이 좋을 것 같아요.','1');</v>
      </c>
      <c r="U1574">
        <f t="shared" ca="1" si="76"/>
        <v>1</v>
      </c>
    </row>
    <row r="1575" spans="1:21" x14ac:dyDescent="0.4">
      <c r="A1575" s="17" t="s">
        <v>290</v>
      </c>
      <c r="B1575" s="14" t="s">
        <v>20441</v>
      </c>
      <c r="C1575" s="2" t="s">
        <v>55100</v>
      </c>
      <c r="D1575" s="17" t="s">
        <v>49861</v>
      </c>
      <c r="G1575" t="s">
        <v>36337</v>
      </c>
      <c r="H1575" t="str">
        <f t="shared" ca="1" si="75"/>
        <v>insert into BUY values ( '0055','sze1ahp9','191574','2018-09-09 21:58','그냥 그래요.','2');</v>
      </c>
      <c r="U1575">
        <f t="shared" ca="1" si="76"/>
        <v>2</v>
      </c>
    </row>
    <row r="1576" spans="1:21" x14ac:dyDescent="0.4">
      <c r="A1576" s="17" t="s">
        <v>323</v>
      </c>
      <c r="B1576" s="14" t="s">
        <v>20442</v>
      </c>
      <c r="C1576" s="2" t="s">
        <v>55101</v>
      </c>
      <c r="D1576" s="17" t="s">
        <v>49862</v>
      </c>
      <c r="G1576" t="s">
        <v>36333</v>
      </c>
      <c r="H1576" t="str">
        <f t="shared" ca="1" si="75"/>
        <v>insert into BUY values ( '0088','es2bu8j6','191575','2019-08-03 17:55','다른 걸 사는 것이 좋을 것 같아요.','2');</v>
      </c>
      <c r="U1576">
        <f t="shared" ca="1" si="76"/>
        <v>2</v>
      </c>
    </row>
    <row r="1577" spans="1:21" x14ac:dyDescent="0.4">
      <c r="A1577" s="17" t="s">
        <v>293</v>
      </c>
      <c r="B1577" s="14" t="s">
        <v>20443</v>
      </c>
      <c r="C1577" s="2" t="s">
        <v>55102</v>
      </c>
      <c r="D1577" s="17" t="s">
        <v>49863</v>
      </c>
      <c r="G1577" t="s">
        <v>36337</v>
      </c>
      <c r="H1577" t="str">
        <f t="shared" ca="1" si="75"/>
        <v>insert into BUY values ( '0058','8h33zuby','191576','2019-09-19 22:25','그냥 그래요.','3');</v>
      </c>
      <c r="U1577">
        <f t="shared" ca="1" si="76"/>
        <v>3</v>
      </c>
    </row>
    <row r="1578" spans="1:21" x14ac:dyDescent="0.4">
      <c r="A1578" s="17" t="s">
        <v>298</v>
      </c>
      <c r="B1578" s="14" t="s">
        <v>20444</v>
      </c>
      <c r="C1578" s="2" t="s">
        <v>55103</v>
      </c>
      <c r="D1578" s="17" t="s">
        <v>49864</v>
      </c>
      <c r="G1578" t="s">
        <v>36337</v>
      </c>
      <c r="H1578" t="str">
        <f t="shared" ca="1" si="75"/>
        <v>insert into BUY values ( '0063','96j777qr','191577','2018-04-04 20:26','그냥 그래요.','2');</v>
      </c>
      <c r="U1578">
        <f t="shared" ca="1" si="76"/>
        <v>2</v>
      </c>
    </row>
    <row r="1579" spans="1:21" x14ac:dyDescent="0.4">
      <c r="A1579" s="17" t="s">
        <v>320</v>
      </c>
      <c r="B1579" s="14" t="s">
        <v>20445</v>
      </c>
      <c r="C1579" s="2" t="s">
        <v>55104</v>
      </c>
      <c r="D1579" s="17" t="s">
        <v>49865</v>
      </c>
      <c r="G1579" t="s">
        <v>36329</v>
      </c>
      <c r="H1579" t="str">
        <f t="shared" ca="1" si="75"/>
        <v>insert into BUY values ( '0085','iz71k91j','191578','2019-04-27 21:37','아이들이 좋아해요.','2');</v>
      </c>
      <c r="U1579">
        <f t="shared" ca="1" si="76"/>
        <v>2</v>
      </c>
    </row>
    <row r="1580" spans="1:21" x14ac:dyDescent="0.4">
      <c r="A1580" s="17" t="s">
        <v>282</v>
      </c>
      <c r="B1580" s="14" t="s">
        <v>20446</v>
      </c>
      <c r="C1580" s="2" t="s">
        <v>55105</v>
      </c>
      <c r="D1580" s="17" t="s">
        <v>49866</v>
      </c>
      <c r="G1580" t="s">
        <v>36329</v>
      </c>
      <c r="H1580" t="str">
        <f t="shared" ca="1" si="75"/>
        <v>insert into BUY values ( '0047','gy58hh1k','191579','2019-12-20 12:34','아이들이 좋아해요.','1');</v>
      </c>
      <c r="U1580">
        <f t="shared" ca="1" si="76"/>
        <v>1</v>
      </c>
    </row>
    <row r="1581" spans="1:21" x14ac:dyDescent="0.4">
      <c r="A1581" s="17" t="s">
        <v>334</v>
      </c>
      <c r="B1581" s="14" t="s">
        <v>20447</v>
      </c>
      <c r="C1581" s="2" t="s">
        <v>55106</v>
      </c>
      <c r="D1581" s="17" t="s">
        <v>49867</v>
      </c>
      <c r="G1581" t="s">
        <v>36331</v>
      </c>
      <c r="H1581" t="str">
        <f t="shared" ca="1" si="75"/>
        <v>insert into BUY values ( '0099','3oememta','191580','2019-07-21 14:29','별로 만족하지 않습니다.','2');</v>
      </c>
      <c r="U1581">
        <f t="shared" ca="1" si="76"/>
        <v>2</v>
      </c>
    </row>
    <row r="1582" spans="1:21" x14ac:dyDescent="0.4">
      <c r="A1582" s="17" t="s">
        <v>245</v>
      </c>
      <c r="B1582" s="14" t="s">
        <v>20448</v>
      </c>
      <c r="C1582" s="2" t="s">
        <v>55107</v>
      </c>
      <c r="D1582" s="17" t="s">
        <v>49868</v>
      </c>
      <c r="G1582" t="s">
        <v>36331</v>
      </c>
      <c r="H1582" t="str">
        <f t="shared" ca="1" si="75"/>
        <v>insert into BUY values ( '0009','7n2o453b','191581','2019-08-10 15:12','별로 만족하지 않습니다.','2');</v>
      </c>
      <c r="U1582">
        <f t="shared" ca="1" si="76"/>
        <v>2</v>
      </c>
    </row>
    <row r="1583" spans="1:21" x14ac:dyDescent="0.4">
      <c r="A1583" s="17" t="s">
        <v>248</v>
      </c>
      <c r="B1583" s="14" t="s">
        <v>20449</v>
      </c>
      <c r="C1583" s="2" t="s">
        <v>55108</v>
      </c>
      <c r="D1583" s="17" t="s">
        <v>49869</v>
      </c>
      <c r="G1583" t="s">
        <v>36329</v>
      </c>
      <c r="H1583" t="str">
        <f t="shared" ca="1" si="75"/>
        <v>insert into BUY values ( '0012','7h63zph7','191582','2019-10-26 17:17','아이들이 좋아해요.','1');</v>
      </c>
      <c r="U1583">
        <f t="shared" ca="1" si="76"/>
        <v>1</v>
      </c>
    </row>
    <row r="1584" spans="1:21" x14ac:dyDescent="0.4">
      <c r="A1584" s="17" t="s">
        <v>261</v>
      </c>
      <c r="B1584" s="14" t="s">
        <v>20450</v>
      </c>
      <c r="C1584" s="2" t="s">
        <v>55109</v>
      </c>
      <c r="D1584" s="17" t="s">
        <v>49870</v>
      </c>
      <c r="G1584" t="s">
        <v>36333</v>
      </c>
      <c r="H1584" t="str">
        <f t="shared" ca="1" si="75"/>
        <v>insert into BUY values ( '0025','56vbz5fa','191583','2019-09-02 19:28','다른 걸 사는 것이 좋을 것 같아요.','3');</v>
      </c>
      <c r="U1584">
        <f t="shared" ca="1" si="76"/>
        <v>3</v>
      </c>
    </row>
    <row r="1585" spans="1:21" x14ac:dyDescent="0.4">
      <c r="A1585" s="17" t="s">
        <v>240</v>
      </c>
      <c r="B1585" s="14" t="s">
        <v>20451</v>
      </c>
      <c r="C1585" s="2" t="s">
        <v>55110</v>
      </c>
      <c r="D1585" s="17" t="s">
        <v>49871</v>
      </c>
      <c r="G1585" t="s">
        <v>36331</v>
      </c>
      <c r="H1585" t="str">
        <f t="shared" ca="1" si="75"/>
        <v>insert into BUY values ( '0004','11g9p5o3','191584','2019-11-08 14:37','별로 만족하지 않습니다.','2');</v>
      </c>
      <c r="U1585">
        <f t="shared" ca="1" si="76"/>
        <v>2</v>
      </c>
    </row>
    <row r="1586" spans="1:21" x14ac:dyDescent="0.4">
      <c r="A1586" s="17" t="s">
        <v>330</v>
      </c>
      <c r="B1586" s="14" t="s">
        <v>20452</v>
      </c>
      <c r="C1586" s="2" t="s">
        <v>55111</v>
      </c>
      <c r="D1586" s="17" t="s">
        <v>49872</v>
      </c>
      <c r="G1586" t="s">
        <v>36331</v>
      </c>
      <c r="H1586" t="str">
        <f t="shared" ca="1" si="75"/>
        <v>insert into BUY values ( '0095','2881v0g0','191585','2019-06-04 12:40','별로 만족하지 않습니다.','1');</v>
      </c>
      <c r="U1586">
        <f t="shared" ca="1" si="76"/>
        <v>1</v>
      </c>
    </row>
    <row r="1587" spans="1:21" x14ac:dyDescent="0.4">
      <c r="A1587" s="17" t="s">
        <v>304</v>
      </c>
      <c r="B1587" s="14" t="s">
        <v>20453</v>
      </c>
      <c r="C1587" s="2" t="s">
        <v>55112</v>
      </c>
      <c r="D1587" s="17" t="s">
        <v>49873</v>
      </c>
      <c r="G1587" t="s">
        <v>36331</v>
      </c>
      <c r="H1587" t="str">
        <f t="shared" ca="1" si="75"/>
        <v>insert into BUY values ( '0069','jr4xzywt','191586','2018-03-28 18:48','별로 만족하지 않습니다.','3');</v>
      </c>
      <c r="U1587">
        <f t="shared" ca="1" si="76"/>
        <v>3</v>
      </c>
    </row>
    <row r="1588" spans="1:21" x14ac:dyDescent="0.4">
      <c r="A1588" s="17" t="s">
        <v>308</v>
      </c>
      <c r="B1588" s="14" t="s">
        <v>20454</v>
      </c>
      <c r="C1588" s="2" t="s">
        <v>55113</v>
      </c>
      <c r="D1588" s="17" t="s">
        <v>49874</v>
      </c>
      <c r="G1588" t="s">
        <v>36329</v>
      </c>
      <c r="H1588" t="str">
        <f t="shared" ca="1" si="75"/>
        <v>insert into BUY values ( '0073','o745znt3','191587','2019-09-20 14:26','아이들이 좋아해요.','3');</v>
      </c>
      <c r="U1588">
        <f t="shared" ca="1" si="76"/>
        <v>3</v>
      </c>
    </row>
    <row r="1589" spans="1:21" x14ac:dyDescent="0.4">
      <c r="A1589" s="17" t="s">
        <v>246</v>
      </c>
      <c r="B1589" s="14" t="s">
        <v>20455</v>
      </c>
      <c r="C1589" s="2" t="s">
        <v>55114</v>
      </c>
      <c r="D1589" s="17" t="s">
        <v>49875</v>
      </c>
      <c r="G1589" t="s">
        <v>36337</v>
      </c>
      <c r="H1589" t="str">
        <f t="shared" ca="1" si="75"/>
        <v>insert into BUY values ( '0010','gm8eo548','191588','2018-11-23 12:44','그냥 그래요.','1');</v>
      </c>
      <c r="U1589">
        <f t="shared" ca="1" si="76"/>
        <v>1</v>
      </c>
    </row>
    <row r="1590" spans="1:21" x14ac:dyDescent="0.4">
      <c r="A1590" s="17" t="s">
        <v>308</v>
      </c>
      <c r="B1590" s="14" t="s">
        <v>20456</v>
      </c>
      <c r="C1590" s="2" t="s">
        <v>55115</v>
      </c>
      <c r="D1590" s="17" t="s">
        <v>49876</v>
      </c>
      <c r="G1590" t="s">
        <v>36338</v>
      </c>
      <c r="H1590" t="str">
        <f t="shared" ca="1" si="75"/>
        <v>insert into BUY values ( '0073','giirvblm','191589','2019-05-17 14:53','매우 불만족스러워요.','3');</v>
      </c>
      <c r="U1590">
        <f t="shared" ca="1" si="76"/>
        <v>3</v>
      </c>
    </row>
    <row r="1591" spans="1:21" x14ac:dyDescent="0.4">
      <c r="A1591" s="17" t="s">
        <v>333</v>
      </c>
      <c r="B1591" s="14" t="s">
        <v>20457</v>
      </c>
      <c r="C1591" s="2" t="s">
        <v>55116</v>
      </c>
      <c r="D1591" s="17" t="s">
        <v>49877</v>
      </c>
      <c r="G1591" t="s">
        <v>36329</v>
      </c>
      <c r="H1591" t="str">
        <f t="shared" ca="1" si="75"/>
        <v>insert into BUY values ( '0098','727re10h','191590','2018-02-22 18:23','아이들이 좋아해요.','3');</v>
      </c>
      <c r="U1591">
        <f t="shared" ca="1" si="76"/>
        <v>3</v>
      </c>
    </row>
    <row r="1592" spans="1:21" x14ac:dyDescent="0.4">
      <c r="A1592" s="17" t="s">
        <v>304</v>
      </c>
      <c r="B1592" s="14" t="s">
        <v>20458</v>
      </c>
      <c r="C1592" s="2" t="s">
        <v>55117</v>
      </c>
      <c r="D1592" s="17" t="s">
        <v>49878</v>
      </c>
      <c r="G1592" t="s">
        <v>36335</v>
      </c>
      <c r="H1592" t="str">
        <f t="shared" ca="1" si="75"/>
        <v>insert into BUY values ( '0069','sh959bg1','191591','2019-11-12 17:41','가격과 품질 모두 만족합니다.','2');</v>
      </c>
      <c r="U1592">
        <f t="shared" ca="1" si="76"/>
        <v>2</v>
      </c>
    </row>
    <row r="1593" spans="1:21" x14ac:dyDescent="0.4">
      <c r="A1593" s="17" t="s">
        <v>330</v>
      </c>
      <c r="B1593" s="14" t="s">
        <v>20459</v>
      </c>
      <c r="C1593" s="2" t="s">
        <v>55118</v>
      </c>
      <c r="D1593" s="17" t="s">
        <v>49879</v>
      </c>
      <c r="G1593" t="s">
        <v>36327</v>
      </c>
      <c r="H1593" t="str">
        <f t="shared" ca="1" si="75"/>
        <v>insert into BUY values ( '0095','24nhqw1f','191592','2018-11-11 14:27','매우 좋아요.','1');</v>
      </c>
      <c r="U1593">
        <f t="shared" ca="1" si="76"/>
        <v>1</v>
      </c>
    </row>
    <row r="1594" spans="1:21" x14ac:dyDescent="0.4">
      <c r="A1594" s="17" t="s">
        <v>273</v>
      </c>
      <c r="B1594" s="14" t="s">
        <v>20460</v>
      </c>
      <c r="C1594" s="2" t="s">
        <v>55119</v>
      </c>
      <c r="D1594" s="17" t="s">
        <v>49880</v>
      </c>
      <c r="G1594" t="s">
        <v>36338</v>
      </c>
      <c r="H1594" t="str">
        <f t="shared" ca="1" si="75"/>
        <v>insert into BUY values ( '0038','1go8wqf5','191593','2018-07-15 23:31','매우 불만족스러워요.','2');</v>
      </c>
      <c r="U1594">
        <f t="shared" ca="1" si="76"/>
        <v>2</v>
      </c>
    </row>
    <row r="1595" spans="1:21" x14ac:dyDescent="0.4">
      <c r="A1595" s="17" t="s">
        <v>307</v>
      </c>
      <c r="B1595" s="14" t="s">
        <v>20461</v>
      </c>
      <c r="C1595" s="2" t="s">
        <v>55120</v>
      </c>
      <c r="D1595" s="17" t="s">
        <v>49881</v>
      </c>
      <c r="G1595" t="s">
        <v>36327</v>
      </c>
      <c r="H1595" t="str">
        <f t="shared" ca="1" si="75"/>
        <v>insert into BUY values ( '0072','84whc20u','191594','2018-01-22 12:12','매우 좋아요.','2');</v>
      </c>
      <c r="U1595">
        <f t="shared" ca="1" si="76"/>
        <v>2</v>
      </c>
    </row>
    <row r="1596" spans="1:21" x14ac:dyDescent="0.4">
      <c r="A1596" s="17" t="s">
        <v>310</v>
      </c>
      <c r="B1596" s="14" t="s">
        <v>20462</v>
      </c>
      <c r="C1596" s="2" t="s">
        <v>55121</v>
      </c>
      <c r="D1596" s="17" t="s">
        <v>49882</v>
      </c>
      <c r="G1596" t="s">
        <v>36338</v>
      </c>
      <c r="H1596" t="str">
        <f t="shared" ca="1" si="75"/>
        <v>insert into BUY values ( '0075','yt29fj09','191595','2019-02-24 18:19','매우 불만족스러워요.','3');</v>
      </c>
      <c r="U1596">
        <f t="shared" ca="1" si="76"/>
        <v>3</v>
      </c>
    </row>
    <row r="1597" spans="1:21" x14ac:dyDescent="0.4">
      <c r="A1597" s="17" t="s">
        <v>276</v>
      </c>
      <c r="B1597" s="14" t="s">
        <v>20463</v>
      </c>
      <c r="C1597" s="2" t="s">
        <v>55122</v>
      </c>
      <c r="D1597" s="17" t="s">
        <v>49883</v>
      </c>
      <c r="G1597" t="s">
        <v>36327</v>
      </c>
      <c r="H1597" t="str">
        <f t="shared" ca="1" si="75"/>
        <v>insert into BUY values ( '0041','i6v6hgw4','191596','2019-10-16 19:32','매우 좋아요.','1');</v>
      </c>
      <c r="U1597">
        <f t="shared" ca="1" si="76"/>
        <v>1</v>
      </c>
    </row>
    <row r="1598" spans="1:21" x14ac:dyDescent="0.4">
      <c r="A1598" s="17" t="s">
        <v>274</v>
      </c>
      <c r="B1598" s="14" t="s">
        <v>20464</v>
      </c>
      <c r="C1598" s="2" t="s">
        <v>55123</v>
      </c>
      <c r="D1598" s="17" t="s">
        <v>49884</v>
      </c>
      <c r="G1598" t="s">
        <v>36327</v>
      </c>
      <c r="H1598" t="str">
        <f t="shared" ca="1" si="75"/>
        <v>insert into BUY values ( '0039','r589vt1r','191597','2018-12-10 19:46','매우 좋아요.','1');</v>
      </c>
      <c r="U1598">
        <f t="shared" ca="1" si="76"/>
        <v>1</v>
      </c>
    </row>
    <row r="1599" spans="1:21" x14ac:dyDescent="0.4">
      <c r="A1599" s="17" t="s">
        <v>333</v>
      </c>
      <c r="B1599" s="14" t="s">
        <v>20465</v>
      </c>
      <c r="C1599" s="2" t="s">
        <v>55124</v>
      </c>
      <c r="D1599" s="17" t="s">
        <v>49885</v>
      </c>
      <c r="G1599" t="s">
        <v>36333</v>
      </c>
      <c r="H1599" t="str">
        <f t="shared" ca="1" si="75"/>
        <v>insert into BUY values ( '0098','83mm1566','191598','2018-08-30 21:40','다른 걸 사는 것이 좋을 것 같아요.','1');</v>
      </c>
      <c r="U1599">
        <f t="shared" ca="1" si="76"/>
        <v>1</v>
      </c>
    </row>
    <row r="1600" spans="1:21" x14ac:dyDescent="0.4">
      <c r="A1600" s="17" t="s">
        <v>316</v>
      </c>
      <c r="B1600" s="14" t="s">
        <v>20466</v>
      </c>
      <c r="C1600" s="2" t="s">
        <v>55125</v>
      </c>
      <c r="D1600" s="17" t="s">
        <v>49886</v>
      </c>
      <c r="G1600" t="s">
        <v>36337</v>
      </c>
      <c r="H1600" t="str">
        <f t="shared" ca="1" si="75"/>
        <v>insert into BUY values ( '0081','68m81k4f','191599','2018-11-16 15:43','그냥 그래요.','3');</v>
      </c>
      <c r="U1600">
        <f t="shared" ca="1" si="76"/>
        <v>3</v>
      </c>
    </row>
    <row r="1601" spans="1:21" x14ac:dyDescent="0.4">
      <c r="A1601" s="17" t="s">
        <v>290</v>
      </c>
      <c r="B1601" s="14" t="s">
        <v>20467</v>
      </c>
      <c r="C1601" s="2" t="s">
        <v>55126</v>
      </c>
      <c r="D1601" s="17" t="s">
        <v>49887</v>
      </c>
      <c r="G1601" t="s">
        <v>36333</v>
      </c>
      <c r="H1601" t="str">
        <f t="shared" ca="1" si="75"/>
        <v>insert into BUY values ( '0055','240c37p8','191600','2018-12-26 17:26','다른 걸 사는 것이 좋을 것 같아요.','2');</v>
      </c>
      <c r="U1601">
        <f t="shared" ca="1" si="76"/>
        <v>2</v>
      </c>
    </row>
    <row r="1602" spans="1:21" x14ac:dyDescent="0.4">
      <c r="A1602" s="17" t="s">
        <v>293</v>
      </c>
      <c r="B1602" s="14" t="s">
        <v>20468</v>
      </c>
      <c r="C1602" s="2" t="s">
        <v>55127</v>
      </c>
      <c r="D1602" s="17" t="s">
        <v>49888</v>
      </c>
      <c r="G1602" t="s">
        <v>36335</v>
      </c>
      <c r="H1602" t="str">
        <f t="shared" ca="1" si="75"/>
        <v>insert into BUY values ( '0058','3978d4p7','191601','2018-02-26 10:16','가격과 품질 모두 만족합니다.','2');</v>
      </c>
      <c r="U1602">
        <f t="shared" ca="1" si="76"/>
        <v>2</v>
      </c>
    </row>
    <row r="1603" spans="1:21" x14ac:dyDescent="0.4">
      <c r="A1603" s="17" t="s">
        <v>271</v>
      </c>
      <c r="B1603" s="14" t="s">
        <v>20469</v>
      </c>
      <c r="C1603" s="2" t="s">
        <v>55128</v>
      </c>
      <c r="D1603" s="17" t="s">
        <v>49889</v>
      </c>
      <c r="G1603" t="s">
        <v>36333</v>
      </c>
      <c r="H1603" t="str">
        <f t="shared" ref="H1603:H1666" ca="1" si="77">"insert into BUY values ( '"&amp;A1603&amp;"','"&amp;B1603&amp;"','"&amp;C1603&amp;"','"&amp;D1603&amp;"','"&amp;G1603&amp;"','"&amp;U1603&amp;"');"</f>
        <v>insert into BUY values ( '0036','6tts2y8g','191602','2019-09-11 12:38','다른 걸 사는 것이 좋을 것 같아요.','2');</v>
      </c>
      <c r="U1603">
        <f t="shared" ca="1" si="76"/>
        <v>2</v>
      </c>
    </row>
    <row r="1604" spans="1:21" x14ac:dyDescent="0.4">
      <c r="A1604" s="17" t="s">
        <v>302</v>
      </c>
      <c r="B1604" s="14" t="s">
        <v>20470</v>
      </c>
      <c r="C1604" s="2" t="s">
        <v>55129</v>
      </c>
      <c r="D1604" s="17" t="s">
        <v>49890</v>
      </c>
      <c r="G1604" t="s">
        <v>36329</v>
      </c>
      <c r="H1604" t="str">
        <f t="shared" ca="1" si="77"/>
        <v>insert into BUY values ( '0067','gl8o1r53','191603','2018-07-27 21:41','아이들이 좋아해요.','3');</v>
      </c>
      <c r="U1604">
        <f t="shared" ca="1" si="76"/>
        <v>3</v>
      </c>
    </row>
    <row r="1605" spans="1:21" x14ac:dyDescent="0.4">
      <c r="A1605" s="17" t="s">
        <v>263</v>
      </c>
      <c r="B1605" s="14" t="s">
        <v>20471</v>
      </c>
      <c r="C1605" s="2" t="s">
        <v>55130</v>
      </c>
      <c r="D1605" s="17" t="s">
        <v>49891</v>
      </c>
      <c r="G1605" t="s">
        <v>36329</v>
      </c>
      <c r="H1605" t="str">
        <f t="shared" ca="1" si="77"/>
        <v>insert into BUY values ( '0027','d6pru524','191604','2018-10-06 15:57','아이들이 좋아해요.','1');</v>
      </c>
      <c r="U1605">
        <f t="shared" ca="1" si="76"/>
        <v>1</v>
      </c>
    </row>
    <row r="1606" spans="1:21" x14ac:dyDescent="0.4">
      <c r="A1606" s="17" t="s">
        <v>313</v>
      </c>
      <c r="B1606" s="14" t="s">
        <v>20472</v>
      </c>
      <c r="C1606" s="2" t="s">
        <v>55131</v>
      </c>
      <c r="D1606" s="17" t="s">
        <v>49892</v>
      </c>
      <c r="G1606" t="s">
        <v>36335</v>
      </c>
      <c r="H1606" t="str">
        <f t="shared" ca="1" si="77"/>
        <v>insert into BUY values ( '0078','s291799h','191605','2019-12-04 13:26','가격과 품질 모두 만족합니다.','2');</v>
      </c>
      <c r="U1606">
        <f t="shared" ca="1" si="76"/>
        <v>2</v>
      </c>
    </row>
    <row r="1607" spans="1:21" x14ac:dyDescent="0.4">
      <c r="A1607" s="17" t="s">
        <v>324</v>
      </c>
      <c r="B1607" s="14" t="s">
        <v>20473</v>
      </c>
      <c r="C1607" s="2" t="s">
        <v>55132</v>
      </c>
      <c r="D1607" s="17" t="s">
        <v>49893</v>
      </c>
      <c r="G1607" t="s">
        <v>36338</v>
      </c>
      <c r="H1607" t="str">
        <f t="shared" ca="1" si="77"/>
        <v>insert into BUY values ( '0089','5e8s7sr4','191606','2019-05-25 22:47','매우 불만족스러워요.','1');</v>
      </c>
      <c r="U1607">
        <f t="shared" ca="1" si="76"/>
        <v>1</v>
      </c>
    </row>
    <row r="1608" spans="1:21" x14ac:dyDescent="0.4">
      <c r="A1608" s="17" t="s">
        <v>305</v>
      </c>
      <c r="B1608" s="14" t="s">
        <v>20474</v>
      </c>
      <c r="C1608" s="2" t="s">
        <v>55133</v>
      </c>
      <c r="D1608" s="17" t="s">
        <v>49894</v>
      </c>
      <c r="G1608" t="s">
        <v>36335</v>
      </c>
      <c r="H1608" t="str">
        <f t="shared" ca="1" si="77"/>
        <v>insert into BUY values ( '0070','604i0v49','191607','2018-10-07 20:29','가격과 품질 모두 만족합니다.','2');</v>
      </c>
      <c r="U1608">
        <f t="shared" ca="1" si="76"/>
        <v>2</v>
      </c>
    </row>
    <row r="1609" spans="1:21" x14ac:dyDescent="0.4">
      <c r="A1609" s="17" t="s">
        <v>276</v>
      </c>
      <c r="B1609" s="14" t="s">
        <v>20475</v>
      </c>
      <c r="C1609" s="2" t="s">
        <v>55134</v>
      </c>
      <c r="D1609" s="17" t="s">
        <v>49895</v>
      </c>
      <c r="G1609" t="s">
        <v>36335</v>
      </c>
      <c r="H1609" t="str">
        <f t="shared" ca="1" si="77"/>
        <v>insert into BUY values ( '0041','6n58ecxa','191608','2019-09-27 21:57','가격과 품질 모두 만족합니다.','2');</v>
      </c>
      <c r="U1609">
        <f t="shared" ca="1" si="76"/>
        <v>2</v>
      </c>
    </row>
    <row r="1610" spans="1:21" x14ac:dyDescent="0.4">
      <c r="A1610" s="17" t="s">
        <v>262</v>
      </c>
      <c r="B1610" s="14" t="s">
        <v>20476</v>
      </c>
      <c r="C1610" s="2" t="s">
        <v>55135</v>
      </c>
      <c r="D1610" s="17" t="s">
        <v>49896</v>
      </c>
      <c r="G1610" t="s">
        <v>36329</v>
      </c>
      <c r="H1610" t="str">
        <f t="shared" ca="1" si="77"/>
        <v>insert into BUY values ( '0026','i48jl75f','191609','2018-04-30 11:11','아이들이 좋아해요.','3');</v>
      </c>
      <c r="U1610">
        <f t="shared" ca="1" si="76"/>
        <v>3</v>
      </c>
    </row>
    <row r="1611" spans="1:21" x14ac:dyDescent="0.4">
      <c r="A1611" s="17" t="s">
        <v>311</v>
      </c>
      <c r="B1611" s="14" t="s">
        <v>20477</v>
      </c>
      <c r="C1611" s="2" t="s">
        <v>55136</v>
      </c>
      <c r="D1611" s="17" t="s">
        <v>49897</v>
      </c>
      <c r="G1611" t="s">
        <v>36335</v>
      </c>
      <c r="H1611" t="str">
        <f t="shared" ca="1" si="77"/>
        <v>insert into BUY values ( '0076','6hjeq486','191610','2018-03-29 16:36','가격과 품질 모두 만족합니다.','3');</v>
      </c>
      <c r="U1611">
        <f t="shared" ca="1" si="76"/>
        <v>3</v>
      </c>
    </row>
    <row r="1612" spans="1:21" x14ac:dyDescent="0.4">
      <c r="A1612" s="17" t="s">
        <v>243</v>
      </c>
      <c r="B1612" s="14" t="s">
        <v>20478</v>
      </c>
      <c r="C1612" s="2" t="s">
        <v>55137</v>
      </c>
      <c r="D1612" s="17" t="s">
        <v>49898</v>
      </c>
      <c r="G1612" t="s">
        <v>36335</v>
      </c>
      <c r="H1612" t="str">
        <f t="shared" ca="1" si="77"/>
        <v>insert into BUY values ( '0007','oe0y3hpf','191611','2019-07-16 11:33','가격과 품질 모두 만족합니다.','3');</v>
      </c>
      <c r="U1612">
        <f t="shared" ca="1" si="76"/>
        <v>3</v>
      </c>
    </row>
    <row r="1613" spans="1:21" x14ac:dyDescent="0.4">
      <c r="A1613" s="17" t="s">
        <v>260</v>
      </c>
      <c r="B1613" s="14" t="s">
        <v>20479</v>
      </c>
      <c r="C1613" s="2" t="s">
        <v>55138</v>
      </c>
      <c r="D1613" s="17" t="s">
        <v>49899</v>
      </c>
      <c r="G1613" t="s">
        <v>36329</v>
      </c>
      <c r="H1613" t="str">
        <f t="shared" ca="1" si="77"/>
        <v>insert into BUY values ( '0024','lfw3zv42','191612','2019-06-04 12:23','아이들이 좋아해요.','3');</v>
      </c>
      <c r="U1613">
        <f t="shared" ca="1" si="76"/>
        <v>3</v>
      </c>
    </row>
    <row r="1614" spans="1:21" x14ac:dyDescent="0.4">
      <c r="A1614" s="17" t="s">
        <v>291</v>
      </c>
      <c r="B1614" s="14" t="s">
        <v>20480</v>
      </c>
      <c r="C1614" s="2" t="s">
        <v>55139</v>
      </c>
      <c r="D1614" s="17" t="s">
        <v>49900</v>
      </c>
      <c r="G1614" t="s">
        <v>36338</v>
      </c>
      <c r="H1614" t="str">
        <f t="shared" ca="1" si="77"/>
        <v>insert into BUY values ( '0056','y734826a','191613','2018-05-16 22:40','매우 불만족스러워요.','1');</v>
      </c>
      <c r="U1614">
        <f t="shared" ca="1" si="76"/>
        <v>1</v>
      </c>
    </row>
    <row r="1615" spans="1:21" x14ac:dyDescent="0.4">
      <c r="A1615" s="17" t="s">
        <v>313</v>
      </c>
      <c r="B1615" s="14" t="s">
        <v>20481</v>
      </c>
      <c r="C1615" s="2" t="s">
        <v>55140</v>
      </c>
      <c r="D1615" s="17" t="s">
        <v>49901</v>
      </c>
      <c r="G1615" t="s">
        <v>36333</v>
      </c>
      <c r="H1615" t="str">
        <f t="shared" ca="1" si="77"/>
        <v>insert into BUY values ( '0078','sf110d43','191614','2018-06-05 11:24','다른 걸 사는 것이 좋을 것 같아요.','2');</v>
      </c>
      <c r="U1615">
        <f t="shared" ca="1" si="76"/>
        <v>2</v>
      </c>
    </row>
    <row r="1616" spans="1:21" x14ac:dyDescent="0.4">
      <c r="A1616" s="17" t="s">
        <v>315</v>
      </c>
      <c r="B1616" s="14" t="s">
        <v>20482</v>
      </c>
      <c r="C1616" s="2" t="s">
        <v>55141</v>
      </c>
      <c r="D1616" s="17" t="s">
        <v>49902</v>
      </c>
      <c r="G1616" t="s">
        <v>36331</v>
      </c>
      <c r="H1616" t="str">
        <f t="shared" ca="1" si="77"/>
        <v>insert into BUY values ( '0080','af5c83ar','191615','2018-02-12 19:27','별로 만족하지 않습니다.','3');</v>
      </c>
      <c r="U1616">
        <f t="shared" ca="1" si="76"/>
        <v>3</v>
      </c>
    </row>
    <row r="1617" spans="1:21" x14ac:dyDescent="0.4">
      <c r="A1617" s="17" t="s">
        <v>335</v>
      </c>
      <c r="B1617" s="14" t="s">
        <v>20483</v>
      </c>
      <c r="C1617" s="2" t="s">
        <v>55142</v>
      </c>
      <c r="D1617" s="17" t="s">
        <v>49903</v>
      </c>
      <c r="G1617" t="s">
        <v>36333</v>
      </c>
      <c r="H1617" t="str">
        <f t="shared" ca="1" si="77"/>
        <v>insert into BUY values ( '0100','me7aupw1','191616','2019-03-03 17:16','다른 걸 사는 것이 좋을 것 같아요.','3');</v>
      </c>
      <c r="U1617">
        <f t="shared" ca="1" si="76"/>
        <v>3</v>
      </c>
    </row>
    <row r="1618" spans="1:21" x14ac:dyDescent="0.4">
      <c r="A1618" s="17" t="s">
        <v>239</v>
      </c>
      <c r="B1618" s="14" t="s">
        <v>20484</v>
      </c>
      <c r="C1618" s="2" t="s">
        <v>55143</v>
      </c>
      <c r="D1618" s="17" t="s">
        <v>49904</v>
      </c>
      <c r="G1618" t="s">
        <v>36329</v>
      </c>
      <c r="H1618" t="str">
        <f t="shared" ca="1" si="77"/>
        <v>insert into BUY values ( '0003','wge7vhx8','191617','2019-09-06 17:56','아이들이 좋아해요.','2');</v>
      </c>
      <c r="U1618">
        <f t="shared" ca="1" si="76"/>
        <v>2</v>
      </c>
    </row>
    <row r="1619" spans="1:21" x14ac:dyDescent="0.4">
      <c r="A1619" s="17" t="s">
        <v>266</v>
      </c>
      <c r="B1619" s="14" t="s">
        <v>20485</v>
      </c>
      <c r="C1619" s="2" t="s">
        <v>55144</v>
      </c>
      <c r="D1619" s="17" t="s">
        <v>49905</v>
      </c>
      <c r="G1619" t="s">
        <v>36333</v>
      </c>
      <c r="H1619" t="str">
        <f t="shared" ca="1" si="77"/>
        <v>insert into BUY values ( '0030','oie3bm5g','191618','2019-07-17 22:44','다른 걸 사는 것이 좋을 것 같아요.','1');</v>
      </c>
      <c r="U1619">
        <f t="shared" ca="1" si="76"/>
        <v>1</v>
      </c>
    </row>
    <row r="1620" spans="1:21" x14ac:dyDescent="0.4">
      <c r="A1620" s="17" t="s">
        <v>312</v>
      </c>
      <c r="B1620" s="14" t="s">
        <v>20486</v>
      </c>
      <c r="C1620" s="2" t="s">
        <v>55145</v>
      </c>
      <c r="D1620" s="17" t="s">
        <v>49906</v>
      </c>
      <c r="G1620" t="s">
        <v>36335</v>
      </c>
      <c r="H1620" t="str">
        <f t="shared" ca="1" si="77"/>
        <v>insert into BUY values ( '0077','9vu0x76d','191619','2019-04-08 19:38','가격과 품질 모두 만족합니다.','3');</v>
      </c>
      <c r="U1620">
        <f t="shared" ca="1" si="76"/>
        <v>3</v>
      </c>
    </row>
    <row r="1621" spans="1:21" x14ac:dyDescent="0.4">
      <c r="A1621" s="17" t="s">
        <v>282</v>
      </c>
      <c r="B1621" s="14" t="s">
        <v>20487</v>
      </c>
      <c r="C1621" s="2" t="s">
        <v>55146</v>
      </c>
      <c r="D1621" s="17" t="s">
        <v>49907</v>
      </c>
      <c r="G1621" t="s">
        <v>36333</v>
      </c>
      <c r="H1621" t="str">
        <f t="shared" ca="1" si="77"/>
        <v>insert into BUY values ( '0047','35b20sb0','191620','2019-02-25 14:37','다른 걸 사는 것이 좋을 것 같아요.','1');</v>
      </c>
      <c r="U1621">
        <f t="shared" ca="1" si="76"/>
        <v>1</v>
      </c>
    </row>
    <row r="1622" spans="1:21" x14ac:dyDescent="0.4">
      <c r="A1622" s="17" t="s">
        <v>308</v>
      </c>
      <c r="B1622" s="14" t="s">
        <v>20488</v>
      </c>
      <c r="C1622" s="2" t="s">
        <v>55147</v>
      </c>
      <c r="D1622" s="17" t="s">
        <v>49908</v>
      </c>
      <c r="G1622" t="s">
        <v>36338</v>
      </c>
      <c r="H1622" t="str">
        <f t="shared" ca="1" si="77"/>
        <v>insert into BUY values ( '0073','i9743xlc','191621','2019-07-26 23:27','매우 불만족스러워요.','3');</v>
      </c>
      <c r="U1622">
        <f t="shared" ca="1" si="76"/>
        <v>3</v>
      </c>
    </row>
    <row r="1623" spans="1:21" x14ac:dyDescent="0.4">
      <c r="A1623" s="17" t="s">
        <v>327</v>
      </c>
      <c r="B1623" s="14" t="s">
        <v>20489</v>
      </c>
      <c r="C1623" s="2" t="s">
        <v>55148</v>
      </c>
      <c r="D1623" s="17" t="s">
        <v>49909</v>
      </c>
      <c r="G1623" t="s">
        <v>36335</v>
      </c>
      <c r="H1623" t="str">
        <f t="shared" ca="1" si="77"/>
        <v>insert into BUY values ( '0092','ku521zgv','191622','2018-07-25 15:22','가격과 품질 모두 만족합니다.','1');</v>
      </c>
      <c r="U1623">
        <f t="shared" ca="1" si="76"/>
        <v>1</v>
      </c>
    </row>
    <row r="1624" spans="1:21" x14ac:dyDescent="0.4">
      <c r="A1624" s="17" t="s">
        <v>324</v>
      </c>
      <c r="B1624" s="14" t="s">
        <v>20490</v>
      </c>
      <c r="C1624" s="2" t="s">
        <v>55149</v>
      </c>
      <c r="D1624" s="17" t="s">
        <v>49910</v>
      </c>
      <c r="G1624" t="s">
        <v>36333</v>
      </c>
      <c r="H1624" t="str">
        <f t="shared" ca="1" si="77"/>
        <v>insert into BUY values ( '0089','v343log3','191623','2019-11-22 15:26','다른 걸 사는 것이 좋을 것 같아요.','2');</v>
      </c>
      <c r="U1624">
        <f t="shared" ca="1" si="76"/>
        <v>2</v>
      </c>
    </row>
    <row r="1625" spans="1:21" x14ac:dyDescent="0.4">
      <c r="A1625" s="17" t="s">
        <v>311</v>
      </c>
      <c r="B1625" s="14" t="s">
        <v>20491</v>
      </c>
      <c r="C1625" s="2" t="s">
        <v>55150</v>
      </c>
      <c r="D1625" s="17" t="s">
        <v>49911</v>
      </c>
      <c r="G1625" t="s">
        <v>36327</v>
      </c>
      <c r="H1625" t="str">
        <f t="shared" ca="1" si="77"/>
        <v>insert into BUY values ( '0076','fkwt5qf6','191624','2018-12-27 10:54','매우 좋아요.','3');</v>
      </c>
      <c r="U1625">
        <f t="shared" ca="1" si="76"/>
        <v>3</v>
      </c>
    </row>
    <row r="1626" spans="1:21" x14ac:dyDescent="0.4">
      <c r="A1626" s="17" t="s">
        <v>248</v>
      </c>
      <c r="B1626" s="14" t="s">
        <v>20492</v>
      </c>
      <c r="C1626" s="2" t="s">
        <v>55151</v>
      </c>
      <c r="D1626" s="17" t="s">
        <v>49912</v>
      </c>
      <c r="G1626" t="s">
        <v>36327</v>
      </c>
      <c r="H1626" t="str">
        <f t="shared" ca="1" si="77"/>
        <v>insert into BUY values ( '0012','15737gpu','191625','2019-08-06 18:29','매우 좋아요.','2');</v>
      </c>
      <c r="U1626">
        <f t="shared" ca="1" si="76"/>
        <v>2</v>
      </c>
    </row>
    <row r="1627" spans="1:21" x14ac:dyDescent="0.4">
      <c r="A1627" s="17" t="s">
        <v>249</v>
      </c>
      <c r="B1627" s="14" t="s">
        <v>20493</v>
      </c>
      <c r="C1627" s="2" t="s">
        <v>55152</v>
      </c>
      <c r="D1627" s="17" t="s">
        <v>49913</v>
      </c>
      <c r="G1627" t="s">
        <v>36327</v>
      </c>
      <c r="H1627" t="str">
        <f t="shared" ca="1" si="77"/>
        <v>insert into BUY values ( '0013','36asm64m','191626','2018-07-17 15:55','매우 좋아요.','1');</v>
      </c>
      <c r="U1627">
        <f t="shared" ref="U1627:U1690" ca="1" si="78">RANDBETWEEN(1,3)</f>
        <v>1</v>
      </c>
    </row>
    <row r="1628" spans="1:21" x14ac:dyDescent="0.4">
      <c r="A1628" s="17" t="s">
        <v>275</v>
      </c>
      <c r="B1628" s="14" t="s">
        <v>20494</v>
      </c>
      <c r="C1628" s="2" t="s">
        <v>55153</v>
      </c>
      <c r="D1628" s="17" t="s">
        <v>49914</v>
      </c>
      <c r="G1628" t="s">
        <v>36331</v>
      </c>
      <c r="H1628" t="str">
        <f t="shared" ca="1" si="77"/>
        <v>insert into BUY values ( '0040','o3dw51z3','191627','2019-03-16 21:48','별로 만족하지 않습니다.','1');</v>
      </c>
      <c r="U1628">
        <f t="shared" ca="1" si="78"/>
        <v>1</v>
      </c>
    </row>
    <row r="1629" spans="1:21" x14ac:dyDescent="0.4">
      <c r="A1629" s="17" t="s">
        <v>302</v>
      </c>
      <c r="B1629" s="14" t="s">
        <v>20495</v>
      </c>
      <c r="C1629" s="2" t="s">
        <v>55154</v>
      </c>
      <c r="D1629" s="17" t="s">
        <v>49915</v>
      </c>
      <c r="G1629" t="s">
        <v>36331</v>
      </c>
      <c r="H1629" t="str">
        <f t="shared" ca="1" si="77"/>
        <v>insert into BUY values ( '0067','44g07or4','191628','2018-07-19 21:40','별로 만족하지 않습니다.','1');</v>
      </c>
      <c r="U1629">
        <f t="shared" ca="1" si="78"/>
        <v>1</v>
      </c>
    </row>
    <row r="1630" spans="1:21" x14ac:dyDescent="0.4">
      <c r="A1630" s="17" t="s">
        <v>301</v>
      </c>
      <c r="B1630" s="14" t="s">
        <v>20496</v>
      </c>
      <c r="C1630" s="2" t="s">
        <v>55155</v>
      </c>
      <c r="D1630" s="17" t="s">
        <v>49916</v>
      </c>
      <c r="G1630" t="s">
        <v>36335</v>
      </c>
      <c r="H1630" t="str">
        <f t="shared" ca="1" si="77"/>
        <v>insert into BUY values ( '0066','4fusw536','191629','2018-08-09 11:33','가격과 품질 모두 만족합니다.','3');</v>
      </c>
      <c r="U1630">
        <f t="shared" ca="1" si="78"/>
        <v>3</v>
      </c>
    </row>
    <row r="1631" spans="1:21" x14ac:dyDescent="0.4">
      <c r="A1631" s="17" t="s">
        <v>301</v>
      </c>
      <c r="B1631" s="14" t="s">
        <v>20497</v>
      </c>
      <c r="C1631" s="2" t="s">
        <v>55156</v>
      </c>
      <c r="D1631" s="17" t="s">
        <v>49917</v>
      </c>
      <c r="G1631" t="s">
        <v>36329</v>
      </c>
      <c r="H1631" t="str">
        <f t="shared" ca="1" si="77"/>
        <v>insert into BUY values ( '0066','abbz16q0','191630','2019-10-01 11:23','아이들이 좋아해요.','2');</v>
      </c>
      <c r="U1631">
        <f t="shared" ca="1" si="78"/>
        <v>2</v>
      </c>
    </row>
    <row r="1632" spans="1:21" x14ac:dyDescent="0.4">
      <c r="A1632" s="17" t="s">
        <v>334</v>
      </c>
      <c r="B1632" s="14" t="s">
        <v>20498</v>
      </c>
      <c r="C1632" s="2" t="s">
        <v>55157</v>
      </c>
      <c r="D1632" s="17" t="s">
        <v>49918</v>
      </c>
      <c r="G1632" t="s">
        <v>36329</v>
      </c>
      <c r="H1632" t="str">
        <f t="shared" ca="1" si="77"/>
        <v>insert into BUY values ( '0099','a170ccsn','191631','2018-04-11 23:31','아이들이 좋아해요.','1');</v>
      </c>
      <c r="U1632">
        <f t="shared" ca="1" si="78"/>
        <v>1</v>
      </c>
    </row>
    <row r="1633" spans="1:21" x14ac:dyDescent="0.4">
      <c r="A1633" s="17" t="s">
        <v>242</v>
      </c>
      <c r="B1633" s="14" t="s">
        <v>20499</v>
      </c>
      <c r="C1633" s="2" t="s">
        <v>55158</v>
      </c>
      <c r="D1633" s="17" t="s">
        <v>49919</v>
      </c>
      <c r="G1633" t="s">
        <v>36331</v>
      </c>
      <c r="H1633" t="str">
        <f t="shared" ca="1" si="77"/>
        <v>insert into BUY values ( '0006','260552p4','191632','2019-01-30 12:31','별로 만족하지 않습니다.','1');</v>
      </c>
      <c r="U1633">
        <f t="shared" ca="1" si="78"/>
        <v>1</v>
      </c>
    </row>
    <row r="1634" spans="1:21" x14ac:dyDescent="0.4">
      <c r="A1634" s="17" t="s">
        <v>291</v>
      </c>
      <c r="B1634" s="14" t="s">
        <v>20500</v>
      </c>
      <c r="C1634" s="2" t="s">
        <v>55159</v>
      </c>
      <c r="D1634" s="17" t="s">
        <v>49920</v>
      </c>
      <c r="G1634" t="s">
        <v>36338</v>
      </c>
      <c r="H1634" t="str">
        <f t="shared" ca="1" si="77"/>
        <v>insert into BUY values ( '0056','z27754in','191633','2018-09-10 22:16','매우 불만족스러워요.','1');</v>
      </c>
      <c r="U1634">
        <f t="shared" ca="1" si="78"/>
        <v>1</v>
      </c>
    </row>
    <row r="1635" spans="1:21" x14ac:dyDescent="0.4">
      <c r="A1635" s="17" t="s">
        <v>267</v>
      </c>
      <c r="B1635" s="14" t="s">
        <v>20501</v>
      </c>
      <c r="C1635" s="2" t="s">
        <v>55160</v>
      </c>
      <c r="D1635" s="17" t="s">
        <v>49921</v>
      </c>
      <c r="G1635" t="s">
        <v>36327</v>
      </c>
      <c r="H1635" t="str">
        <f t="shared" ca="1" si="77"/>
        <v>insert into BUY values ( '0031','5e97flf1','191634','2019-04-16 16:21','매우 좋아요.','2');</v>
      </c>
      <c r="U1635">
        <f t="shared" ca="1" si="78"/>
        <v>2</v>
      </c>
    </row>
    <row r="1636" spans="1:21" x14ac:dyDescent="0.4">
      <c r="A1636" s="17" t="s">
        <v>311</v>
      </c>
      <c r="B1636" s="14" t="s">
        <v>20502</v>
      </c>
      <c r="C1636" s="2" t="s">
        <v>55161</v>
      </c>
      <c r="D1636" s="17" t="s">
        <v>49922</v>
      </c>
      <c r="G1636" t="s">
        <v>36335</v>
      </c>
      <c r="H1636" t="str">
        <f t="shared" ca="1" si="77"/>
        <v>insert into BUY values ( '0076','muo1652t','191635','2019-09-09 11:50','가격과 품질 모두 만족합니다.','3');</v>
      </c>
      <c r="U1636">
        <f t="shared" ca="1" si="78"/>
        <v>3</v>
      </c>
    </row>
    <row r="1637" spans="1:21" x14ac:dyDescent="0.4">
      <c r="A1637" s="17" t="s">
        <v>243</v>
      </c>
      <c r="B1637" s="14" t="s">
        <v>20503</v>
      </c>
      <c r="C1637" s="2" t="s">
        <v>55162</v>
      </c>
      <c r="D1637" s="17" t="s">
        <v>49923</v>
      </c>
      <c r="G1637" t="s">
        <v>36338</v>
      </c>
      <c r="H1637" t="str">
        <f t="shared" ca="1" si="77"/>
        <v>insert into BUY values ( '0007','14zt38iy','191636','2019-03-11 15:11','매우 불만족스러워요.','3');</v>
      </c>
      <c r="U1637">
        <f t="shared" ca="1" si="78"/>
        <v>3</v>
      </c>
    </row>
    <row r="1638" spans="1:21" x14ac:dyDescent="0.4">
      <c r="A1638" s="17" t="s">
        <v>330</v>
      </c>
      <c r="B1638" s="14" t="s">
        <v>20504</v>
      </c>
      <c r="C1638" s="2" t="s">
        <v>55163</v>
      </c>
      <c r="D1638" s="17" t="s">
        <v>49924</v>
      </c>
      <c r="G1638" t="s">
        <v>36329</v>
      </c>
      <c r="H1638" t="str">
        <f t="shared" ca="1" si="77"/>
        <v>insert into BUY values ( '0095','80x4td7g','191637','2018-05-12 13:10','아이들이 좋아해요.','2');</v>
      </c>
      <c r="U1638">
        <f t="shared" ca="1" si="78"/>
        <v>2</v>
      </c>
    </row>
    <row r="1639" spans="1:21" x14ac:dyDescent="0.4">
      <c r="A1639" s="17" t="s">
        <v>251</v>
      </c>
      <c r="B1639" s="14" t="s">
        <v>20505</v>
      </c>
      <c r="C1639" s="2" t="s">
        <v>55164</v>
      </c>
      <c r="D1639" s="17" t="s">
        <v>49925</v>
      </c>
      <c r="G1639" t="s">
        <v>36335</v>
      </c>
      <c r="H1639" t="str">
        <f t="shared" ca="1" si="77"/>
        <v>insert into BUY values ( '0015','rmh8c6ml','191638','2018-07-29 15:16','가격과 품질 모두 만족합니다.','1');</v>
      </c>
      <c r="U1639">
        <f t="shared" ca="1" si="78"/>
        <v>1</v>
      </c>
    </row>
    <row r="1640" spans="1:21" x14ac:dyDescent="0.4">
      <c r="A1640" s="17" t="s">
        <v>271</v>
      </c>
      <c r="B1640" s="14" t="s">
        <v>20506</v>
      </c>
      <c r="C1640" s="2" t="s">
        <v>55165</v>
      </c>
      <c r="D1640" s="17" t="s">
        <v>49926</v>
      </c>
      <c r="G1640" t="s">
        <v>36329</v>
      </c>
      <c r="H1640" t="str">
        <f t="shared" ca="1" si="77"/>
        <v>insert into BUY values ( '0036','s1d9y8b9','191639','2019-06-11 14:36','아이들이 좋아해요.','1');</v>
      </c>
      <c r="U1640">
        <f t="shared" ca="1" si="78"/>
        <v>1</v>
      </c>
    </row>
    <row r="1641" spans="1:21" x14ac:dyDescent="0.4">
      <c r="A1641" s="17" t="s">
        <v>332</v>
      </c>
      <c r="B1641" s="14" t="s">
        <v>20507</v>
      </c>
      <c r="C1641" s="2" t="s">
        <v>55166</v>
      </c>
      <c r="D1641" s="17" t="s">
        <v>49927</v>
      </c>
      <c r="G1641" t="s">
        <v>36338</v>
      </c>
      <c r="H1641" t="str">
        <f t="shared" ca="1" si="77"/>
        <v>insert into BUY values ( '0097','c3wi74t2','191640','2019-05-07 23:25','매우 불만족스러워요.','3');</v>
      </c>
      <c r="U1641">
        <f t="shared" ca="1" si="78"/>
        <v>3</v>
      </c>
    </row>
    <row r="1642" spans="1:21" x14ac:dyDescent="0.4">
      <c r="A1642" s="17" t="s">
        <v>272</v>
      </c>
      <c r="B1642" s="14" t="s">
        <v>20508</v>
      </c>
      <c r="C1642" s="2" t="s">
        <v>55167</v>
      </c>
      <c r="D1642" s="17" t="s">
        <v>49928</v>
      </c>
      <c r="G1642" t="s">
        <v>36338</v>
      </c>
      <c r="H1642" t="str">
        <f t="shared" ca="1" si="77"/>
        <v>insert into BUY values ( '0037','mgq08x55','191641','2019-03-07 22:27','매우 불만족스러워요.','2');</v>
      </c>
      <c r="U1642">
        <f t="shared" ca="1" si="78"/>
        <v>2</v>
      </c>
    </row>
    <row r="1643" spans="1:21" x14ac:dyDescent="0.4">
      <c r="A1643" s="17" t="s">
        <v>254</v>
      </c>
      <c r="B1643" s="14" t="s">
        <v>20509</v>
      </c>
      <c r="C1643" s="2" t="s">
        <v>55168</v>
      </c>
      <c r="D1643" s="17" t="s">
        <v>49929</v>
      </c>
      <c r="G1643" t="s">
        <v>36338</v>
      </c>
      <c r="H1643" t="str">
        <f t="shared" ca="1" si="77"/>
        <v>insert into BUY values ( '0018','59xds1f8','191642','2019-01-29 11:18','매우 불만족스러워요.','2');</v>
      </c>
      <c r="U1643">
        <f t="shared" ca="1" si="78"/>
        <v>2</v>
      </c>
    </row>
    <row r="1644" spans="1:21" x14ac:dyDescent="0.4">
      <c r="A1644" s="17" t="s">
        <v>282</v>
      </c>
      <c r="B1644" s="14" t="s">
        <v>20510</v>
      </c>
      <c r="C1644" s="2" t="s">
        <v>55169</v>
      </c>
      <c r="D1644" s="17" t="s">
        <v>49930</v>
      </c>
      <c r="G1644" t="s">
        <v>36333</v>
      </c>
      <c r="H1644" t="str">
        <f t="shared" ca="1" si="77"/>
        <v>insert into BUY values ( '0047','djet3vl6','191643','2019-01-06 14:40','다른 걸 사는 것이 좋을 것 같아요.','3');</v>
      </c>
      <c r="U1644">
        <f t="shared" ca="1" si="78"/>
        <v>3</v>
      </c>
    </row>
    <row r="1645" spans="1:21" x14ac:dyDescent="0.4">
      <c r="A1645" s="17" t="s">
        <v>280</v>
      </c>
      <c r="B1645" s="14" t="s">
        <v>20511</v>
      </c>
      <c r="C1645" s="2" t="s">
        <v>55170</v>
      </c>
      <c r="D1645" s="17" t="s">
        <v>49931</v>
      </c>
      <c r="G1645" t="s">
        <v>36337</v>
      </c>
      <c r="H1645" t="str">
        <f t="shared" ca="1" si="77"/>
        <v>insert into BUY values ( '0045','mau09m74','191644','2019-12-24 19:25','그냥 그래요.','2');</v>
      </c>
      <c r="U1645">
        <f t="shared" ca="1" si="78"/>
        <v>2</v>
      </c>
    </row>
    <row r="1646" spans="1:21" x14ac:dyDescent="0.4">
      <c r="A1646" s="17" t="s">
        <v>266</v>
      </c>
      <c r="B1646" s="14" t="s">
        <v>20512</v>
      </c>
      <c r="C1646" s="2" t="s">
        <v>55171</v>
      </c>
      <c r="D1646" s="17" t="s">
        <v>49932</v>
      </c>
      <c r="G1646" t="s">
        <v>36333</v>
      </c>
      <c r="H1646" t="str">
        <f t="shared" ca="1" si="77"/>
        <v>insert into BUY values ( '0030','n0v38u8g','191645','2018-12-13 10:33','다른 걸 사는 것이 좋을 것 같아요.','3');</v>
      </c>
      <c r="U1646">
        <f t="shared" ca="1" si="78"/>
        <v>3</v>
      </c>
    </row>
    <row r="1647" spans="1:21" x14ac:dyDescent="0.4">
      <c r="A1647" s="17" t="s">
        <v>248</v>
      </c>
      <c r="B1647" s="14" t="s">
        <v>20513</v>
      </c>
      <c r="C1647" s="2" t="s">
        <v>55172</v>
      </c>
      <c r="D1647" s="17" t="s">
        <v>49933</v>
      </c>
      <c r="G1647" t="s">
        <v>36338</v>
      </c>
      <c r="H1647" t="str">
        <f t="shared" ca="1" si="77"/>
        <v>insert into BUY values ( '0012','gzznbr8c','191646','2018-03-17 10:14','매우 불만족스러워요.','3');</v>
      </c>
      <c r="U1647">
        <f t="shared" ca="1" si="78"/>
        <v>3</v>
      </c>
    </row>
    <row r="1648" spans="1:21" x14ac:dyDescent="0.4">
      <c r="A1648" s="17" t="s">
        <v>335</v>
      </c>
      <c r="B1648" s="14" t="s">
        <v>20514</v>
      </c>
      <c r="C1648" s="2" t="s">
        <v>55173</v>
      </c>
      <c r="D1648" s="17" t="s">
        <v>49934</v>
      </c>
      <c r="G1648" t="s">
        <v>36329</v>
      </c>
      <c r="H1648" t="str">
        <f t="shared" ca="1" si="77"/>
        <v>insert into BUY values ( '0100','f74n9d9l','191647','2018-12-30 22:56','아이들이 좋아해요.','3');</v>
      </c>
      <c r="U1648">
        <f t="shared" ca="1" si="78"/>
        <v>3</v>
      </c>
    </row>
    <row r="1649" spans="1:21" x14ac:dyDescent="0.4">
      <c r="A1649" s="17" t="s">
        <v>291</v>
      </c>
      <c r="B1649" s="14" t="s">
        <v>20515</v>
      </c>
      <c r="C1649" s="2" t="s">
        <v>55174</v>
      </c>
      <c r="D1649" s="17" t="s">
        <v>49935</v>
      </c>
      <c r="G1649" t="s">
        <v>36329</v>
      </c>
      <c r="H1649" t="str">
        <f t="shared" ca="1" si="77"/>
        <v>insert into BUY values ( '0056','nn63vv33','191648','2018-05-15 23:38','아이들이 좋아해요.','2');</v>
      </c>
      <c r="U1649">
        <f t="shared" ca="1" si="78"/>
        <v>2</v>
      </c>
    </row>
    <row r="1650" spans="1:21" x14ac:dyDescent="0.4">
      <c r="A1650" s="17" t="s">
        <v>273</v>
      </c>
      <c r="B1650" s="14" t="s">
        <v>20516</v>
      </c>
      <c r="C1650" s="2" t="s">
        <v>55175</v>
      </c>
      <c r="D1650" s="17" t="s">
        <v>49936</v>
      </c>
      <c r="G1650" t="s">
        <v>36335</v>
      </c>
      <c r="H1650" t="str">
        <f t="shared" ca="1" si="77"/>
        <v>insert into BUY values ( '0038','106t2c3v','191649','2019-10-30 11:46','가격과 품질 모두 만족합니다.','2');</v>
      </c>
      <c r="U1650">
        <f t="shared" ca="1" si="78"/>
        <v>2</v>
      </c>
    </row>
    <row r="1651" spans="1:21" x14ac:dyDescent="0.4">
      <c r="A1651" s="17" t="s">
        <v>257</v>
      </c>
      <c r="B1651" s="14" t="s">
        <v>20517</v>
      </c>
      <c r="C1651" s="2" t="s">
        <v>55176</v>
      </c>
      <c r="D1651" s="17" t="s">
        <v>49937</v>
      </c>
      <c r="G1651" t="s">
        <v>36331</v>
      </c>
      <c r="H1651" t="str">
        <f t="shared" ca="1" si="77"/>
        <v>insert into BUY values ( '0021','9eqjlgo9','191650','2018-01-16 16:22','별로 만족하지 않습니다.','3');</v>
      </c>
      <c r="U1651">
        <f t="shared" ca="1" si="78"/>
        <v>3</v>
      </c>
    </row>
    <row r="1652" spans="1:21" x14ac:dyDescent="0.4">
      <c r="A1652" s="17" t="s">
        <v>277</v>
      </c>
      <c r="B1652" s="14" t="s">
        <v>20518</v>
      </c>
      <c r="C1652" s="2" t="s">
        <v>55177</v>
      </c>
      <c r="D1652" s="17" t="s">
        <v>49938</v>
      </c>
      <c r="G1652" t="s">
        <v>36333</v>
      </c>
      <c r="H1652" t="str">
        <f t="shared" ca="1" si="77"/>
        <v>insert into BUY values ( '0042','7gy42x3t','191651','2019-10-10 16:40','다른 걸 사는 것이 좋을 것 같아요.','3');</v>
      </c>
      <c r="U1652">
        <f t="shared" ca="1" si="78"/>
        <v>3</v>
      </c>
    </row>
    <row r="1653" spans="1:21" x14ac:dyDescent="0.4">
      <c r="A1653" s="17" t="s">
        <v>252</v>
      </c>
      <c r="B1653" s="14" t="s">
        <v>20519</v>
      </c>
      <c r="C1653" s="2" t="s">
        <v>55178</v>
      </c>
      <c r="D1653" s="17" t="s">
        <v>49939</v>
      </c>
      <c r="G1653" t="s">
        <v>36327</v>
      </c>
      <c r="H1653" t="str">
        <f t="shared" ca="1" si="77"/>
        <v>insert into BUY values ( '0016','p650262q','191652','2018-12-05 11:29','매우 좋아요.','1');</v>
      </c>
      <c r="U1653">
        <f t="shared" ca="1" si="78"/>
        <v>1</v>
      </c>
    </row>
    <row r="1654" spans="1:21" x14ac:dyDescent="0.4">
      <c r="A1654" s="17" t="s">
        <v>276</v>
      </c>
      <c r="B1654" s="14" t="s">
        <v>20520</v>
      </c>
      <c r="C1654" s="2" t="s">
        <v>55179</v>
      </c>
      <c r="D1654" s="17" t="s">
        <v>49940</v>
      </c>
      <c r="G1654" t="s">
        <v>36335</v>
      </c>
      <c r="H1654" t="str">
        <f t="shared" ca="1" si="77"/>
        <v>insert into BUY values ( '0041','8ke7kum0','191653','2019-03-24 20:23','가격과 품질 모두 만족합니다.','3');</v>
      </c>
      <c r="U1654">
        <f t="shared" ca="1" si="78"/>
        <v>3</v>
      </c>
    </row>
    <row r="1655" spans="1:21" x14ac:dyDescent="0.4">
      <c r="A1655" s="17" t="s">
        <v>263</v>
      </c>
      <c r="B1655" s="14" t="s">
        <v>20521</v>
      </c>
      <c r="C1655" s="2" t="s">
        <v>55180</v>
      </c>
      <c r="D1655" s="17" t="s">
        <v>49941</v>
      </c>
      <c r="G1655" t="s">
        <v>36335</v>
      </c>
      <c r="H1655" t="str">
        <f t="shared" ca="1" si="77"/>
        <v>insert into BUY values ( '0027','821hbv9l','191654','2019-10-18 12:21','가격과 품질 모두 만족합니다.','2');</v>
      </c>
      <c r="U1655">
        <f t="shared" ca="1" si="78"/>
        <v>2</v>
      </c>
    </row>
    <row r="1656" spans="1:21" x14ac:dyDescent="0.4">
      <c r="A1656" s="17" t="s">
        <v>275</v>
      </c>
      <c r="B1656" s="14" t="s">
        <v>20522</v>
      </c>
      <c r="C1656" s="2" t="s">
        <v>55181</v>
      </c>
      <c r="D1656" s="17" t="s">
        <v>49942</v>
      </c>
      <c r="G1656" t="s">
        <v>36338</v>
      </c>
      <c r="H1656" t="str">
        <f t="shared" ca="1" si="77"/>
        <v>insert into BUY values ( '0040','v2dhiid3','191655','2018-09-14 22:39','매우 불만족스러워요.','3');</v>
      </c>
      <c r="U1656">
        <f t="shared" ca="1" si="78"/>
        <v>3</v>
      </c>
    </row>
    <row r="1657" spans="1:21" x14ac:dyDescent="0.4">
      <c r="A1657" s="17" t="s">
        <v>331</v>
      </c>
      <c r="B1657" s="14" t="s">
        <v>20523</v>
      </c>
      <c r="C1657" s="2" t="s">
        <v>55182</v>
      </c>
      <c r="D1657" s="17" t="s">
        <v>49943</v>
      </c>
      <c r="G1657" t="s">
        <v>36333</v>
      </c>
      <c r="H1657" t="str">
        <f t="shared" ca="1" si="77"/>
        <v>insert into BUY values ( '0096','q21fu6oz','191656','2018-10-10 22:48','다른 걸 사는 것이 좋을 것 같아요.','2');</v>
      </c>
      <c r="U1657">
        <f t="shared" ca="1" si="78"/>
        <v>2</v>
      </c>
    </row>
    <row r="1658" spans="1:21" x14ac:dyDescent="0.4">
      <c r="A1658" s="17" t="s">
        <v>276</v>
      </c>
      <c r="B1658" s="14" t="s">
        <v>20524</v>
      </c>
      <c r="C1658" s="2" t="s">
        <v>55183</v>
      </c>
      <c r="D1658" s="17" t="s">
        <v>49944</v>
      </c>
      <c r="G1658" t="s">
        <v>36337</v>
      </c>
      <c r="H1658" t="str">
        <f t="shared" ca="1" si="77"/>
        <v>insert into BUY values ( '0041','g36v7h8k','191657','2019-03-28 22:57','그냥 그래요.','3');</v>
      </c>
      <c r="U1658">
        <f t="shared" ca="1" si="78"/>
        <v>3</v>
      </c>
    </row>
    <row r="1659" spans="1:21" x14ac:dyDescent="0.4">
      <c r="A1659" s="17" t="s">
        <v>258</v>
      </c>
      <c r="B1659" s="14" t="s">
        <v>20525</v>
      </c>
      <c r="C1659" s="2" t="s">
        <v>55184</v>
      </c>
      <c r="D1659" s="17" t="s">
        <v>49945</v>
      </c>
      <c r="G1659" t="s">
        <v>36333</v>
      </c>
      <c r="H1659" t="str">
        <f t="shared" ca="1" si="77"/>
        <v>insert into BUY values ( '0022','11r7v11r','191658','2018-05-07 14:39','다른 걸 사는 것이 좋을 것 같아요.','2');</v>
      </c>
      <c r="U1659">
        <f t="shared" ca="1" si="78"/>
        <v>2</v>
      </c>
    </row>
    <row r="1660" spans="1:21" x14ac:dyDescent="0.4">
      <c r="A1660" s="17" t="s">
        <v>276</v>
      </c>
      <c r="B1660" s="14">
        <v>37765550</v>
      </c>
      <c r="C1660" s="2" t="s">
        <v>55185</v>
      </c>
      <c r="D1660" s="17" t="s">
        <v>49946</v>
      </c>
      <c r="G1660" t="s">
        <v>36331</v>
      </c>
      <c r="H1660" t="str">
        <f t="shared" ca="1" si="77"/>
        <v>insert into BUY values ( '0041','37765550','191659','2019-12-13 19:37','별로 만족하지 않습니다.','3');</v>
      </c>
      <c r="U1660">
        <f t="shared" ca="1" si="78"/>
        <v>3</v>
      </c>
    </row>
    <row r="1661" spans="1:21" x14ac:dyDescent="0.4">
      <c r="A1661" s="17" t="s">
        <v>307</v>
      </c>
      <c r="B1661" s="14" t="s">
        <v>20526</v>
      </c>
      <c r="C1661" s="2" t="s">
        <v>55186</v>
      </c>
      <c r="D1661" s="17" t="s">
        <v>49947</v>
      </c>
      <c r="G1661" t="s">
        <v>36335</v>
      </c>
      <c r="H1661" t="str">
        <f t="shared" ca="1" si="77"/>
        <v>insert into BUY values ( '0072','338f7p19','191660','2019-05-27 18:59','가격과 품질 모두 만족합니다.','1');</v>
      </c>
      <c r="U1661">
        <f t="shared" ca="1" si="78"/>
        <v>1</v>
      </c>
    </row>
    <row r="1662" spans="1:21" x14ac:dyDescent="0.4">
      <c r="A1662" s="17" t="s">
        <v>328</v>
      </c>
      <c r="B1662" s="14" t="s">
        <v>20527</v>
      </c>
      <c r="C1662" s="2" t="s">
        <v>55187</v>
      </c>
      <c r="D1662" s="17" t="s">
        <v>49948</v>
      </c>
      <c r="G1662" t="s">
        <v>36327</v>
      </c>
      <c r="H1662" t="str">
        <f t="shared" ca="1" si="77"/>
        <v>insert into BUY values ( '0093','7h54w80t','191661','2018-08-12 18:51','매우 좋아요.','1');</v>
      </c>
      <c r="U1662">
        <f t="shared" ca="1" si="78"/>
        <v>1</v>
      </c>
    </row>
    <row r="1663" spans="1:21" x14ac:dyDescent="0.4">
      <c r="A1663" s="17" t="s">
        <v>37880</v>
      </c>
      <c r="B1663" s="14" t="s">
        <v>20528</v>
      </c>
      <c r="C1663" s="2" t="s">
        <v>55188</v>
      </c>
      <c r="D1663" s="17" t="s">
        <v>49949</v>
      </c>
      <c r="G1663" t="s">
        <v>36329</v>
      </c>
      <c r="H1663" t="str">
        <f t="shared" ca="1" si="77"/>
        <v>insert into BUY values ( '0001','15585vg5','191662','2019-11-28 11:54','아이들이 좋아해요.','2');</v>
      </c>
      <c r="U1663">
        <f t="shared" ca="1" si="78"/>
        <v>2</v>
      </c>
    </row>
    <row r="1664" spans="1:21" x14ac:dyDescent="0.4">
      <c r="A1664" s="17" t="s">
        <v>329</v>
      </c>
      <c r="B1664" s="14" t="s">
        <v>20529</v>
      </c>
      <c r="C1664" s="2" t="s">
        <v>55189</v>
      </c>
      <c r="D1664" s="17" t="s">
        <v>49950</v>
      </c>
      <c r="G1664" t="s">
        <v>36335</v>
      </c>
      <c r="H1664" t="str">
        <f t="shared" ca="1" si="77"/>
        <v>insert into BUY values ( '0094','aiho55x9','191663','2018-05-30 10:36','가격과 품질 모두 만족합니다.','3');</v>
      </c>
      <c r="U1664">
        <f t="shared" ca="1" si="78"/>
        <v>3</v>
      </c>
    </row>
    <row r="1665" spans="1:21" x14ac:dyDescent="0.4">
      <c r="A1665" s="17" t="s">
        <v>321</v>
      </c>
      <c r="B1665" s="14" t="s">
        <v>20530</v>
      </c>
      <c r="C1665" s="2" t="s">
        <v>55190</v>
      </c>
      <c r="D1665" s="17" t="s">
        <v>49951</v>
      </c>
      <c r="G1665" t="s">
        <v>36338</v>
      </c>
      <c r="H1665" t="str">
        <f t="shared" ca="1" si="77"/>
        <v>insert into BUY values ( '0086','199d9nf7','191664','2018-11-18 21:18','매우 불만족스러워요.','2');</v>
      </c>
      <c r="U1665">
        <f t="shared" ca="1" si="78"/>
        <v>2</v>
      </c>
    </row>
    <row r="1666" spans="1:21" x14ac:dyDescent="0.4">
      <c r="A1666" s="17" t="s">
        <v>319</v>
      </c>
      <c r="B1666" s="14" t="s">
        <v>20531</v>
      </c>
      <c r="C1666" s="2" t="s">
        <v>55191</v>
      </c>
      <c r="D1666" s="17" t="s">
        <v>49952</v>
      </c>
      <c r="G1666" t="s">
        <v>36338</v>
      </c>
      <c r="H1666" t="str">
        <f t="shared" ca="1" si="77"/>
        <v>insert into BUY values ( '0084','2n6tpr96','191665','2019-07-09 22:45','매우 불만족스러워요.','2');</v>
      </c>
      <c r="U1666">
        <f t="shared" ca="1" si="78"/>
        <v>2</v>
      </c>
    </row>
    <row r="1667" spans="1:21" x14ac:dyDescent="0.4">
      <c r="A1667" s="17" t="s">
        <v>309</v>
      </c>
      <c r="B1667" s="14" t="s">
        <v>20532</v>
      </c>
      <c r="C1667" s="2" t="s">
        <v>55192</v>
      </c>
      <c r="D1667" s="17" t="s">
        <v>49953</v>
      </c>
      <c r="G1667" t="s">
        <v>36338</v>
      </c>
      <c r="H1667" t="str">
        <f t="shared" ref="H1667:H1730" ca="1" si="79">"insert into BUY values ( '"&amp;A1667&amp;"','"&amp;B1667&amp;"','"&amp;C1667&amp;"','"&amp;D1667&amp;"','"&amp;G1667&amp;"','"&amp;U1667&amp;"');"</f>
        <v>insert into BUY values ( '0074','51jj0fao','191666','2018-09-09 15:43','매우 불만족스러워요.','3');</v>
      </c>
      <c r="U1667">
        <f t="shared" ca="1" si="78"/>
        <v>3</v>
      </c>
    </row>
    <row r="1668" spans="1:21" x14ac:dyDescent="0.4">
      <c r="A1668" s="17" t="s">
        <v>327</v>
      </c>
      <c r="B1668" s="14" t="s">
        <v>20533</v>
      </c>
      <c r="C1668" s="2" t="s">
        <v>55193</v>
      </c>
      <c r="D1668" s="17" t="s">
        <v>49954</v>
      </c>
      <c r="G1668" t="s">
        <v>36331</v>
      </c>
      <c r="H1668" t="str">
        <f t="shared" ca="1" si="79"/>
        <v>insert into BUY values ( '0092','z6pgir67','191667','2018-03-25 16:43','별로 만족하지 않습니다.','1');</v>
      </c>
      <c r="U1668">
        <f t="shared" ca="1" si="78"/>
        <v>1</v>
      </c>
    </row>
    <row r="1669" spans="1:21" x14ac:dyDescent="0.4">
      <c r="A1669" s="17" t="s">
        <v>271</v>
      </c>
      <c r="B1669" s="14" t="s">
        <v>20534</v>
      </c>
      <c r="C1669" s="2" t="s">
        <v>55194</v>
      </c>
      <c r="D1669" s="17" t="s">
        <v>49955</v>
      </c>
      <c r="G1669" t="s">
        <v>36337</v>
      </c>
      <c r="H1669" t="str">
        <f t="shared" ca="1" si="79"/>
        <v>insert into BUY values ( '0036','t6hmdlw7','191668','2018-05-30 23:17','그냥 그래요.','3');</v>
      </c>
      <c r="U1669">
        <f t="shared" ca="1" si="78"/>
        <v>3</v>
      </c>
    </row>
    <row r="1670" spans="1:21" x14ac:dyDescent="0.4">
      <c r="A1670" s="17" t="s">
        <v>324</v>
      </c>
      <c r="B1670" s="14" t="s">
        <v>20535</v>
      </c>
      <c r="C1670" s="2" t="s">
        <v>55195</v>
      </c>
      <c r="D1670" s="17" t="s">
        <v>49956</v>
      </c>
      <c r="G1670" t="s">
        <v>36337</v>
      </c>
      <c r="H1670" t="str">
        <f t="shared" ca="1" si="79"/>
        <v>insert into BUY values ( '0089','35u87ew9','191669','2019-02-06 12:47','그냥 그래요.','1');</v>
      </c>
      <c r="U1670">
        <f t="shared" ca="1" si="78"/>
        <v>1</v>
      </c>
    </row>
    <row r="1671" spans="1:21" x14ac:dyDescent="0.4">
      <c r="A1671" s="17" t="s">
        <v>245</v>
      </c>
      <c r="B1671" s="14" t="s">
        <v>20536</v>
      </c>
      <c r="C1671" s="2" t="s">
        <v>55196</v>
      </c>
      <c r="D1671" s="17" t="s">
        <v>49957</v>
      </c>
      <c r="G1671" t="s">
        <v>36327</v>
      </c>
      <c r="H1671" t="str">
        <f t="shared" ca="1" si="79"/>
        <v>insert into BUY values ( '0009','sl690sk7','191670','2018-12-09 19:54','매우 좋아요.','2');</v>
      </c>
      <c r="U1671">
        <f t="shared" ca="1" si="78"/>
        <v>2</v>
      </c>
    </row>
    <row r="1672" spans="1:21" x14ac:dyDescent="0.4">
      <c r="A1672" s="17" t="s">
        <v>317</v>
      </c>
      <c r="B1672" s="14" t="s">
        <v>20537</v>
      </c>
      <c r="C1672" s="2" t="s">
        <v>55197</v>
      </c>
      <c r="D1672" s="17" t="s">
        <v>49958</v>
      </c>
      <c r="G1672" t="s">
        <v>36337</v>
      </c>
      <c r="H1672" t="str">
        <f t="shared" ca="1" si="79"/>
        <v>insert into BUY values ( '0082','9i2tw26o','191671','2019-02-24 14:55','그냥 그래요.','3');</v>
      </c>
      <c r="U1672">
        <f t="shared" ca="1" si="78"/>
        <v>3</v>
      </c>
    </row>
    <row r="1673" spans="1:21" x14ac:dyDescent="0.4">
      <c r="A1673" s="17" t="s">
        <v>238</v>
      </c>
      <c r="B1673" s="14" t="s">
        <v>20538</v>
      </c>
      <c r="C1673" s="2" t="s">
        <v>55198</v>
      </c>
      <c r="D1673" s="17" t="s">
        <v>49959</v>
      </c>
      <c r="G1673" t="s">
        <v>36337</v>
      </c>
      <c r="H1673" t="str">
        <f t="shared" ca="1" si="79"/>
        <v>insert into BUY values ( '0002','vncg1rl4','191672','2019-08-09 10:23','그냥 그래요.','2');</v>
      </c>
      <c r="U1673">
        <f t="shared" ca="1" si="78"/>
        <v>2</v>
      </c>
    </row>
    <row r="1674" spans="1:21" x14ac:dyDescent="0.4">
      <c r="A1674" s="17" t="s">
        <v>315</v>
      </c>
      <c r="B1674" s="14" t="s">
        <v>20539</v>
      </c>
      <c r="C1674" s="2" t="s">
        <v>55199</v>
      </c>
      <c r="D1674" s="17" t="s">
        <v>49960</v>
      </c>
      <c r="G1674" t="s">
        <v>36333</v>
      </c>
      <c r="H1674" t="str">
        <f t="shared" ca="1" si="79"/>
        <v>insert into BUY values ( '0080','k5myr5z6','191673','2019-03-18 15:21','다른 걸 사는 것이 좋을 것 같아요.','1');</v>
      </c>
      <c r="U1674">
        <f t="shared" ca="1" si="78"/>
        <v>1</v>
      </c>
    </row>
    <row r="1675" spans="1:21" x14ac:dyDescent="0.4">
      <c r="A1675" s="17" t="s">
        <v>273</v>
      </c>
      <c r="B1675" s="14" t="s">
        <v>20540</v>
      </c>
      <c r="C1675" s="2" t="s">
        <v>55200</v>
      </c>
      <c r="D1675" s="17" t="s">
        <v>49961</v>
      </c>
      <c r="G1675" t="s">
        <v>36337</v>
      </c>
      <c r="H1675" t="str">
        <f t="shared" ca="1" si="79"/>
        <v>insert into BUY values ( '0038','zm8zb69n','191674','2019-10-27 22:14','그냥 그래요.','2');</v>
      </c>
      <c r="U1675">
        <f t="shared" ca="1" si="78"/>
        <v>2</v>
      </c>
    </row>
    <row r="1676" spans="1:21" x14ac:dyDescent="0.4">
      <c r="A1676" s="17" t="s">
        <v>265</v>
      </c>
      <c r="B1676" s="14" t="s">
        <v>20541</v>
      </c>
      <c r="C1676" s="2" t="s">
        <v>55201</v>
      </c>
      <c r="D1676" s="17" t="s">
        <v>49962</v>
      </c>
      <c r="G1676" t="s">
        <v>36333</v>
      </c>
      <c r="H1676" t="str">
        <f t="shared" ca="1" si="79"/>
        <v>insert into BUY values ( '0029','h1q6mhf2','191675','2018-10-03 22:18','다른 걸 사는 것이 좋을 것 같아요.','2');</v>
      </c>
      <c r="U1676">
        <f t="shared" ca="1" si="78"/>
        <v>2</v>
      </c>
    </row>
    <row r="1677" spans="1:21" x14ac:dyDescent="0.4">
      <c r="A1677" s="17" t="s">
        <v>323</v>
      </c>
      <c r="B1677" s="14" t="s">
        <v>20542</v>
      </c>
      <c r="C1677" s="2" t="s">
        <v>55202</v>
      </c>
      <c r="D1677" s="17" t="s">
        <v>49963</v>
      </c>
      <c r="G1677" t="s">
        <v>36337</v>
      </c>
      <c r="H1677" t="str">
        <f t="shared" ca="1" si="79"/>
        <v>insert into BUY values ( '0088','hbo4qy9p','191676','2018-03-11 22:15','그냥 그래요.','1');</v>
      </c>
      <c r="U1677">
        <f t="shared" ca="1" si="78"/>
        <v>1</v>
      </c>
    </row>
    <row r="1678" spans="1:21" x14ac:dyDescent="0.4">
      <c r="A1678" s="17" t="s">
        <v>272</v>
      </c>
      <c r="B1678" s="14" t="s">
        <v>20543</v>
      </c>
      <c r="C1678" s="2" t="s">
        <v>55203</v>
      </c>
      <c r="D1678" s="17" t="s">
        <v>49964</v>
      </c>
      <c r="G1678" t="s">
        <v>36337</v>
      </c>
      <c r="H1678" t="str">
        <f t="shared" ca="1" si="79"/>
        <v>insert into BUY values ( '0037','6cxpn8wp','191677','2018-10-03 11:58','그냥 그래요.','3');</v>
      </c>
      <c r="U1678">
        <f t="shared" ca="1" si="78"/>
        <v>3</v>
      </c>
    </row>
    <row r="1679" spans="1:21" x14ac:dyDescent="0.4">
      <c r="A1679" s="17" t="s">
        <v>325</v>
      </c>
      <c r="B1679" s="14" t="s">
        <v>20544</v>
      </c>
      <c r="C1679" s="2" t="s">
        <v>55204</v>
      </c>
      <c r="D1679" s="17" t="s">
        <v>49965</v>
      </c>
      <c r="G1679" t="s">
        <v>36329</v>
      </c>
      <c r="H1679" t="str">
        <f t="shared" ca="1" si="79"/>
        <v>insert into BUY values ( '0090','93jqx84m','191678','2018-02-07 14:14','아이들이 좋아해요.','2');</v>
      </c>
      <c r="U1679">
        <f t="shared" ca="1" si="78"/>
        <v>2</v>
      </c>
    </row>
    <row r="1680" spans="1:21" x14ac:dyDescent="0.4">
      <c r="A1680" s="17" t="s">
        <v>251</v>
      </c>
      <c r="B1680" s="14" t="s">
        <v>20545</v>
      </c>
      <c r="C1680" s="2" t="s">
        <v>55205</v>
      </c>
      <c r="D1680" s="17" t="s">
        <v>49966</v>
      </c>
      <c r="G1680" t="s">
        <v>36329</v>
      </c>
      <c r="H1680" t="str">
        <f t="shared" ca="1" si="79"/>
        <v>insert into BUY values ( '0015','okhcj2i5','191679','2018-04-15 12:41','아이들이 좋아해요.','3');</v>
      </c>
      <c r="U1680">
        <f t="shared" ca="1" si="78"/>
        <v>3</v>
      </c>
    </row>
    <row r="1681" spans="1:21" x14ac:dyDescent="0.4">
      <c r="A1681" s="17" t="s">
        <v>288</v>
      </c>
      <c r="B1681" s="14" t="s">
        <v>20546</v>
      </c>
      <c r="C1681" s="2" t="s">
        <v>55206</v>
      </c>
      <c r="D1681" s="17" t="s">
        <v>49967</v>
      </c>
      <c r="G1681" t="s">
        <v>36331</v>
      </c>
      <c r="H1681" t="str">
        <f t="shared" ca="1" si="79"/>
        <v>insert into BUY values ( '0053','hyle39s9','191680','2018-04-22 21:29','별로 만족하지 않습니다.','3');</v>
      </c>
      <c r="U1681">
        <f t="shared" ca="1" si="78"/>
        <v>3</v>
      </c>
    </row>
    <row r="1682" spans="1:21" x14ac:dyDescent="0.4">
      <c r="A1682" s="17" t="s">
        <v>251</v>
      </c>
      <c r="B1682" s="14" t="s">
        <v>20547</v>
      </c>
      <c r="C1682" s="2" t="s">
        <v>55207</v>
      </c>
      <c r="D1682" s="17" t="s">
        <v>49968</v>
      </c>
      <c r="G1682" t="s">
        <v>36331</v>
      </c>
      <c r="H1682" t="str">
        <f t="shared" ca="1" si="79"/>
        <v>insert into BUY values ( '0015','8e07s1n8','191681','2018-01-19 19:42','별로 만족하지 않습니다.','3');</v>
      </c>
      <c r="U1682">
        <f t="shared" ca="1" si="78"/>
        <v>3</v>
      </c>
    </row>
    <row r="1683" spans="1:21" x14ac:dyDescent="0.4">
      <c r="A1683" s="17" t="s">
        <v>262</v>
      </c>
      <c r="B1683" s="14" t="s">
        <v>20548</v>
      </c>
      <c r="C1683" s="2" t="s">
        <v>55208</v>
      </c>
      <c r="D1683" s="17" t="s">
        <v>49969</v>
      </c>
      <c r="G1683" t="s">
        <v>36329</v>
      </c>
      <c r="H1683" t="str">
        <f t="shared" ca="1" si="79"/>
        <v>insert into BUY values ( '0026','999pp97f','191682','2019-03-10 23:47','아이들이 좋아해요.','2');</v>
      </c>
      <c r="U1683">
        <f t="shared" ca="1" si="78"/>
        <v>2</v>
      </c>
    </row>
    <row r="1684" spans="1:21" x14ac:dyDescent="0.4">
      <c r="A1684" s="17" t="s">
        <v>300</v>
      </c>
      <c r="B1684" s="14" t="s">
        <v>20549</v>
      </c>
      <c r="C1684" s="2" t="s">
        <v>55209</v>
      </c>
      <c r="D1684" s="17" t="s">
        <v>49970</v>
      </c>
      <c r="G1684" t="s">
        <v>36333</v>
      </c>
      <c r="H1684" t="str">
        <f t="shared" ca="1" si="79"/>
        <v>insert into BUY values ( '0065','m3s2r468','191683','2019-11-20 15:47','다른 걸 사는 것이 좋을 것 같아요.','2');</v>
      </c>
      <c r="U1684">
        <f t="shared" ca="1" si="78"/>
        <v>2</v>
      </c>
    </row>
    <row r="1685" spans="1:21" x14ac:dyDescent="0.4">
      <c r="A1685" s="17" t="s">
        <v>264</v>
      </c>
      <c r="B1685" s="14" t="s">
        <v>20550</v>
      </c>
      <c r="C1685" s="2" t="s">
        <v>55210</v>
      </c>
      <c r="D1685" s="17" t="s">
        <v>49971</v>
      </c>
      <c r="G1685" t="s">
        <v>36331</v>
      </c>
      <c r="H1685" t="str">
        <f t="shared" ca="1" si="79"/>
        <v>insert into BUY values ( '0028','g3vqd61d','191684','2018-06-13 23:57','별로 만족하지 않습니다.','1');</v>
      </c>
      <c r="U1685">
        <f t="shared" ca="1" si="78"/>
        <v>1</v>
      </c>
    </row>
    <row r="1686" spans="1:21" x14ac:dyDescent="0.4">
      <c r="A1686" s="17" t="s">
        <v>273</v>
      </c>
      <c r="B1686" s="14" t="s">
        <v>20551</v>
      </c>
      <c r="C1686" s="2" t="s">
        <v>55211</v>
      </c>
      <c r="D1686" s="17" t="s">
        <v>49972</v>
      </c>
      <c r="G1686" t="s">
        <v>36331</v>
      </c>
      <c r="H1686" t="str">
        <f t="shared" ca="1" si="79"/>
        <v>insert into BUY values ( '0038','cd863xk0','191685','2019-01-07 23:36','별로 만족하지 않습니다.','3');</v>
      </c>
      <c r="U1686">
        <f t="shared" ca="1" si="78"/>
        <v>3</v>
      </c>
    </row>
    <row r="1687" spans="1:21" x14ac:dyDescent="0.4">
      <c r="A1687" s="17" t="s">
        <v>242</v>
      </c>
      <c r="B1687" s="14" t="s">
        <v>20552</v>
      </c>
      <c r="C1687" s="2" t="s">
        <v>55212</v>
      </c>
      <c r="D1687" s="17" t="s">
        <v>49973</v>
      </c>
      <c r="G1687" t="s">
        <v>36331</v>
      </c>
      <c r="H1687" t="str">
        <f t="shared" ca="1" si="79"/>
        <v>insert into BUY values ( '0006','43o68y76','191686','2019-08-18 12:24','별로 만족하지 않습니다.','3');</v>
      </c>
      <c r="U1687">
        <f t="shared" ca="1" si="78"/>
        <v>3</v>
      </c>
    </row>
    <row r="1688" spans="1:21" x14ac:dyDescent="0.4">
      <c r="A1688" s="17" t="s">
        <v>302</v>
      </c>
      <c r="B1688" s="14" t="s">
        <v>20553</v>
      </c>
      <c r="C1688" s="2" t="s">
        <v>55213</v>
      </c>
      <c r="D1688" s="17" t="s">
        <v>49974</v>
      </c>
      <c r="G1688" t="s">
        <v>36329</v>
      </c>
      <c r="H1688" t="str">
        <f t="shared" ca="1" si="79"/>
        <v>insert into BUY values ( '0067','377v1cgm','191687','2019-03-03 15:13','아이들이 좋아해요.','2');</v>
      </c>
      <c r="U1688">
        <f t="shared" ca="1" si="78"/>
        <v>2</v>
      </c>
    </row>
    <row r="1689" spans="1:21" x14ac:dyDescent="0.4">
      <c r="A1689" s="17" t="s">
        <v>306</v>
      </c>
      <c r="B1689" s="14" t="s">
        <v>20554</v>
      </c>
      <c r="C1689" s="2" t="s">
        <v>55214</v>
      </c>
      <c r="D1689" s="17" t="s">
        <v>49975</v>
      </c>
      <c r="G1689" t="s">
        <v>36337</v>
      </c>
      <c r="H1689" t="str">
        <f t="shared" ca="1" si="79"/>
        <v>insert into BUY values ( '0071','i818rful','191688','2018-10-26 15:37','그냥 그래요.','1');</v>
      </c>
      <c r="U1689">
        <f t="shared" ca="1" si="78"/>
        <v>1</v>
      </c>
    </row>
    <row r="1690" spans="1:21" x14ac:dyDescent="0.4">
      <c r="A1690" s="17" t="s">
        <v>247</v>
      </c>
      <c r="B1690" s="14" t="s">
        <v>20555</v>
      </c>
      <c r="C1690" s="2" t="s">
        <v>55215</v>
      </c>
      <c r="D1690" s="17" t="s">
        <v>49976</v>
      </c>
      <c r="G1690" t="s">
        <v>36338</v>
      </c>
      <c r="H1690" t="str">
        <f t="shared" ca="1" si="79"/>
        <v>insert into BUY values ( '0011','769qp9bu','191689','2018-08-15 22:30','매우 불만족스러워요.','3');</v>
      </c>
      <c r="U1690">
        <f t="shared" ca="1" si="78"/>
        <v>3</v>
      </c>
    </row>
    <row r="1691" spans="1:21" x14ac:dyDescent="0.4">
      <c r="A1691" s="17" t="s">
        <v>250</v>
      </c>
      <c r="B1691" s="14" t="s">
        <v>20556</v>
      </c>
      <c r="C1691" s="2" t="s">
        <v>55216</v>
      </c>
      <c r="D1691" s="17" t="s">
        <v>49977</v>
      </c>
      <c r="G1691" t="s">
        <v>36329</v>
      </c>
      <c r="H1691" t="str">
        <f t="shared" ca="1" si="79"/>
        <v>insert into BUY values ( '0014','38ux591z','191690','2019-08-08 17:52','아이들이 좋아해요.','3');</v>
      </c>
      <c r="U1691">
        <f t="shared" ref="U1691:U1754" ca="1" si="80">RANDBETWEEN(1,3)</f>
        <v>3</v>
      </c>
    </row>
    <row r="1692" spans="1:21" x14ac:dyDescent="0.4">
      <c r="A1692" s="17" t="s">
        <v>310</v>
      </c>
      <c r="B1692" s="14" t="s">
        <v>20557</v>
      </c>
      <c r="C1692" s="2" t="s">
        <v>55217</v>
      </c>
      <c r="D1692" s="17" t="s">
        <v>49978</v>
      </c>
      <c r="G1692" t="s">
        <v>36335</v>
      </c>
      <c r="H1692" t="str">
        <f t="shared" ca="1" si="79"/>
        <v>insert into BUY values ( '0075','472s8yd2','191691','2019-01-08 21:13','가격과 품질 모두 만족합니다.','2');</v>
      </c>
      <c r="U1692">
        <f t="shared" ca="1" si="80"/>
        <v>2</v>
      </c>
    </row>
    <row r="1693" spans="1:21" x14ac:dyDescent="0.4">
      <c r="A1693" s="17" t="s">
        <v>304</v>
      </c>
      <c r="B1693" s="14" t="s">
        <v>20558</v>
      </c>
      <c r="C1693" s="2" t="s">
        <v>55218</v>
      </c>
      <c r="D1693" s="17" t="s">
        <v>49979</v>
      </c>
      <c r="G1693" t="s">
        <v>36327</v>
      </c>
      <c r="H1693" t="str">
        <f t="shared" ca="1" si="79"/>
        <v>insert into BUY values ( '0069','z0d1xn31','191692','2019-04-07 18:46','매우 좋아요.','3');</v>
      </c>
      <c r="U1693">
        <f t="shared" ca="1" si="80"/>
        <v>3</v>
      </c>
    </row>
    <row r="1694" spans="1:21" x14ac:dyDescent="0.4">
      <c r="A1694" s="17" t="s">
        <v>290</v>
      </c>
      <c r="B1694" s="14" t="s">
        <v>20559</v>
      </c>
      <c r="C1694" s="2" t="s">
        <v>55219</v>
      </c>
      <c r="D1694" s="17" t="s">
        <v>49980</v>
      </c>
      <c r="G1694" t="s">
        <v>36338</v>
      </c>
      <c r="H1694" t="str">
        <f t="shared" ca="1" si="79"/>
        <v>insert into BUY values ( '0055','rrd9oa8y','191693','2018-05-13 15:16','매우 불만족스러워요.','2');</v>
      </c>
      <c r="U1694">
        <f t="shared" ca="1" si="80"/>
        <v>2</v>
      </c>
    </row>
    <row r="1695" spans="1:21" x14ac:dyDescent="0.4">
      <c r="A1695" s="17" t="s">
        <v>246</v>
      </c>
      <c r="B1695" s="14" t="s">
        <v>20560</v>
      </c>
      <c r="C1695" s="2" t="s">
        <v>55220</v>
      </c>
      <c r="D1695" s="17" t="s">
        <v>49981</v>
      </c>
      <c r="G1695" t="s">
        <v>36327</v>
      </c>
      <c r="H1695" t="str">
        <f t="shared" ca="1" si="79"/>
        <v>insert into BUY values ( '0010','8g512802','191694','2018-10-19 14:19','매우 좋아요.','2');</v>
      </c>
      <c r="U1695">
        <f t="shared" ca="1" si="80"/>
        <v>2</v>
      </c>
    </row>
    <row r="1696" spans="1:21" x14ac:dyDescent="0.4">
      <c r="A1696" s="17" t="s">
        <v>295</v>
      </c>
      <c r="B1696" s="14" t="s">
        <v>20561</v>
      </c>
      <c r="C1696" s="2" t="s">
        <v>55221</v>
      </c>
      <c r="D1696" s="17" t="s">
        <v>49982</v>
      </c>
      <c r="G1696" t="s">
        <v>36338</v>
      </c>
      <c r="H1696" t="str">
        <f t="shared" ca="1" si="79"/>
        <v>insert into BUY values ( '0060','y61i3a56','191695','2018-08-27 21:12','매우 불만족스러워요.','1');</v>
      </c>
      <c r="U1696">
        <f t="shared" ca="1" si="80"/>
        <v>1</v>
      </c>
    </row>
    <row r="1697" spans="1:21" x14ac:dyDescent="0.4">
      <c r="A1697" s="17" t="s">
        <v>37880</v>
      </c>
      <c r="B1697" s="14" t="s">
        <v>20562</v>
      </c>
      <c r="C1697" s="2" t="s">
        <v>55222</v>
      </c>
      <c r="D1697" s="17" t="s">
        <v>49983</v>
      </c>
      <c r="G1697" t="s">
        <v>36327</v>
      </c>
      <c r="H1697" t="str">
        <f t="shared" ca="1" si="79"/>
        <v>insert into BUY values ( '0001','k41w8942','191696','2018-09-07 15:15','매우 좋아요.','2');</v>
      </c>
      <c r="U1697">
        <f t="shared" ca="1" si="80"/>
        <v>2</v>
      </c>
    </row>
    <row r="1698" spans="1:21" x14ac:dyDescent="0.4">
      <c r="A1698" s="17" t="s">
        <v>311</v>
      </c>
      <c r="B1698" s="14" t="s">
        <v>20563</v>
      </c>
      <c r="C1698" s="2" t="s">
        <v>55223</v>
      </c>
      <c r="D1698" s="17" t="s">
        <v>49984</v>
      </c>
      <c r="G1698" t="s">
        <v>36327</v>
      </c>
      <c r="H1698" t="str">
        <f t="shared" ca="1" si="79"/>
        <v>insert into BUY values ( '0076','3g42xjtb','191697','2018-01-16 18:48','매우 좋아요.','1');</v>
      </c>
      <c r="U1698">
        <f t="shared" ca="1" si="80"/>
        <v>1</v>
      </c>
    </row>
    <row r="1699" spans="1:21" x14ac:dyDescent="0.4">
      <c r="A1699" s="17" t="s">
        <v>281</v>
      </c>
      <c r="B1699" s="14" t="s">
        <v>20564</v>
      </c>
      <c r="C1699" s="2" t="s">
        <v>55224</v>
      </c>
      <c r="D1699" s="17" t="s">
        <v>49985</v>
      </c>
      <c r="G1699" t="s">
        <v>36333</v>
      </c>
      <c r="H1699" t="str">
        <f t="shared" ca="1" si="79"/>
        <v>insert into BUY values ( '0046','2crp99y8','191698','2018-11-19 20:43','다른 걸 사는 것이 좋을 것 같아요.','2');</v>
      </c>
      <c r="U1699">
        <f t="shared" ca="1" si="80"/>
        <v>2</v>
      </c>
    </row>
    <row r="1700" spans="1:21" x14ac:dyDescent="0.4">
      <c r="A1700" s="17" t="s">
        <v>267</v>
      </c>
      <c r="B1700" s="14" t="s">
        <v>20565</v>
      </c>
      <c r="C1700" s="2" t="s">
        <v>55225</v>
      </c>
      <c r="D1700" s="17" t="s">
        <v>49986</v>
      </c>
      <c r="G1700" t="s">
        <v>36337</v>
      </c>
      <c r="H1700" t="str">
        <f t="shared" ca="1" si="79"/>
        <v>insert into BUY values ( '0031','4vbo0r35','191699','2018-01-26 20:22','그냥 그래요.','1');</v>
      </c>
      <c r="U1700">
        <f t="shared" ca="1" si="80"/>
        <v>1</v>
      </c>
    </row>
    <row r="1701" spans="1:21" x14ac:dyDescent="0.4">
      <c r="A1701" s="17" t="s">
        <v>253</v>
      </c>
      <c r="B1701" s="14" t="s">
        <v>20566</v>
      </c>
      <c r="C1701" s="2" t="s">
        <v>55226</v>
      </c>
      <c r="D1701" s="17" t="s">
        <v>49987</v>
      </c>
      <c r="G1701" t="s">
        <v>36333</v>
      </c>
      <c r="H1701" t="str">
        <f t="shared" ca="1" si="79"/>
        <v>insert into BUY values ( '0017','o972h5g3','191700','2019-05-28 18:56','다른 걸 사는 것이 좋을 것 같아요.','3');</v>
      </c>
      <c r="U1701">
        <f t="shared" ca="1" si="80"/>
        <v>3</v>
      </c>
    </row>
    <row r="1702" spans="1:21" x14ac:dyDescent="0.4">
      <c r="A1702" s="17" t="s">
        <v>293</v>
      </c>
      <c r="B1702" s="14" t="s">
        <v>20567</v>
      </c>
      <c r="C1702" s="2" t="s">
        <v>55227</v>
      </c>
      <c r="D1702" s="17" t="s">
        <v>49988</v>
      </c>
      <c r="G1702" t="s">
        <v>36335</v>
      </c>
      <c r="H1702" t="str">
        <f t="shared" ca="1" si="79"/>
        <v>insert into BUY values ( '0058','fmo5or89','191701','2019-03-08 13:22','가격과 품질 모두 만족합니다.','3');</v>
      </c>
      <c r="U1702">
        <f t="shared" ca="1" si="80"/>
        <v>3</v>
      </c>
    </row>
    <row r="1703" spans="1:21" x14ac:dyDescent="0.4">
      <c r="A1703" s="17" t="s">
        <v>271</v>
      </c>
      <c r="B1703" s="14" t="s">
        <v>20568</v>
      </c>
      <c r="C1703" s="2" t="s">
        <v>55228</v>
      </c>
      <c r="D1703" s="17" t="s">
        <v>49989</v>
      </c>
      <c r="G1703" t="s">
        <v>36333</v>
      </c>
      <c r="H1703" t="str">
        <f t="shared" ca="1" si="79"/>
        <v>insert into BUY values ( '0036','w73t3or6','191702','2018-09-23 18:26','다른 걸 사는 것이 좋을 것 같아요.','2');</v>
      </c>
      <c r="U1703">
        <f t="shared" ca="1" si="80"/>
        <v>2</v>
      </c>
    </row>
    <row r="1704" spans="1:21" x14ac:dyDescent="0.4">
      <c r="A1704" s="17" t="s">
        <v>302</v>
      </c>
      <c r="B1704" s="14" t="s">
        <v>20569</v>
      </c>
      <c r="C1704" s="2" t="s">
        <v>55229</v>
      </c>
      <c r="D1704" s="17" t="s">
        <v>49990</v>
      </c>
      <c r="G1704" t="s">
        <v>36329</v>
      </c>
      <c r="H1704" t="str">
        <f t="shared" ca="1" si="79"/>
        <v>insert into BUY values ( '0067','wp5s48cv','191703','2019-11-04 11:36','아이들이 좋아해요.','1');</v>
      </c>
      <c r="U1704">
        <f t="shared" ca="1" si="80"/>
        <v>1</v>
      </c>
    </row>
    <row r="1705" spans="1:21" x14ac:dyDescent="0.4">
      <c r="A1705" s="17" t="s">
        <v>263</v>
      </c>
      <c r="B1705" s="14" t="s">
        <v>20570</v>
      </c>
      <c r="C1705" s="2" t="s">
        <v>55230</v>
      </c>
      <c r="D1705" s="17" t="s">
        <v>49991</v>
      </c>
      <c r="G1705" t="s">
        <v>36329</v>
      </c>
      <c r="H1705" t="str">
        <f t="shared" ca="1" si="79"/>
        <v>insert into BUY values ( '0027','e9l5zw1n','191704','2019-04-14 13:20','아이들이 좋아해요.','1');</v>
      </c>
      <c r="U1705">
        <f t="shared" ca="1" si="80"/>
        <v>1</v>
      </c>
    </row>
    <row r="1706" spans="1:21" x14ac:dyDescent="0.4">
      <c r="A1706" s="17" t="s">
        <v>313</v>
      </c>
      <c r="B1706" s="14" t="s">
        <v>20571</v>
      </c>
      <c r="C1706" s="2" t="s">
        <v>55231</v>
      </c>
      <c r="D1706" s="17" t="s">
        <v>49992</v>
      </c>
      <c r="G1706" t="s">
        <v>36335</v>
      </c>
      <c r="H1706" t="str">
        <f t="shared" ca="1" si="79"/>
        <v>insert into BUY values ( '0078','4les15gy','191705','2018-05-21 14:35','가격과 품질 모두 만족합니다.','2');</v>
      </c>
      <c r="U1706">
        <f t="shared" ca="1" si="80"/>
        <v>2</v>
      </c>
    </row>
    <row r="1707" spans="1:21" x14ac:dyDescent="0.4">
      <c r="A1707" s="17" t="s">
        <v>324</v>
      </c>
      <c r="B1707" s="14" t="s">
        <v>20572</v>
      </c>
      <c r="C1707" s="2" t="s">
        <v>55232</v>
      </c>
      <c r="D1707" s="17" t="s">
        <v>49993</v>
      </c>
      <c r="G1707" t="s">
        <v>36338</v>
      </c>
      <c r="H1707" t="str">
        <f t="shared" ca="1" si="79"/>
        <v>insert into BUY values ( '0089','pdupc1kz','191706','2019-09-24 23:43','매우 불만족스러워요.','2');</v>
      </c>
      <c r="U1707">
        <f t="shared" ca="1" si="80"/>
        <v>2</v>
      </c>
    </row>
    <row r="1708" spans="1:21" x14ac:dyDescent="0.4">
      <c r="A1708" s="17" t="s">
        <v>305</v>
      </c>
      <c r="B1708" s="14" t="s">
        <v>20573</v>
      </c>
      <c r="C1708" s="2" t="s">
        <v>55233</v>
      </c>
      <c r="D1708" s="17" t="s">
        <v>49994</v>
      </c>
      <c r="G1708" t="s">
        <v>36335</v>
      </c>
      <c r="H1708" t="str">
        <f t="shared" ca="1" si="79"/>
        <v>insert into BUY values ( '0070','ds3lunj1','191707','2018-07-20 17:18','가격과 품질 모두 만족합니다.','2');</v>
      </c>
      <c r="U1708">
        <f t="shared" ca="1" si="80"/>
        <v>2</v>
      </c>
    </row>
    <row r="1709" spans="1:21" x14ac:dyDescent="0.4">
      <c r="A1709" s="17" t="s">
        <v>276</v>
      </c>
      <c r="B1709" s="14" t="s">
        <v>20574</v>
      </c>
      <c r="C1709" s="2" t="s">
        <v>55234</v>
      </c>
      <c r="D1709" s="17" t="s">
        <v>49995</v>
      </c>
      <c r="G1709" t="s">
        <v>36335</v>
      </c>
      <c r="H1709" t="str">
        <f t="shared" ca="1" si="79"/>
        <v>insert into BUY values ( '0041','9333qh8p','191708','2019-06-11 14:30','가격과 품질 모두 만족합니다.','3');</v>
      </c>
      <c r="U1709">
        <f t="shared" ca="1" si="80"/>
        <v>3</v>
      </c>
    </row>
    <row r="1710" spans="1:21" x14ac:dyDescent="0.4">
      <c r="A1710" s="17" t="s">
        <v>262</v>
      </c>
      <c r="B1710" s="14" t="s">
        <v>20575</v>
      </c>
      <c r="C1710" s="2" t="s">
        <v>55235</v>
      </c>
      <c r="D1710" s="17" t="s">
        <v>49996</v>
      </c>
      <c r="G1710" t="s">
        <v>36329</v>
      </c>
      <c r="H1710" t="str">
        <f t="shared" ca="1" si="79"/>
        <v>insert into BUY values ( '0026','c1k58yc7','191709','2018-05-04 14:39','아이들이 좋아해요.','3');</v>
      </c>
      <c r="U1710">
        <f t="shared" ca="1" si="80"/>
        <v>3</v>
      </c>
    </row>
    <row r="1711" spans="1:21" x14ac:dyDescent="0.4">
      <c r="A1711" s="17" t="s">
        <v>311</v>
      </c>
      <c r="B1711" s="14" t="s">
        <v>20576</v>
      </c>
      <c r="C1711" s="2" t="s">
        <v>55236</v>
      </c>
      <c r="D1711" s="17" t="s">
        <v>49997</v>
      </c>
      <c r="G1711" t="s">
        <v>36335</v>
      </c>
      <c r="H1711" t="str">
        <f t="shared" ca="1" si="79"/>
        <v>insert into BUY values ( '0076','nljclu66','191710','2018-01-06 16:15','가격과 품질 모두 만족합니다.','2');</v>
      </c>
      <c r="U1711">
        <f t="shared" ca="1" si="80"/>
        <v>2</v>
      </c>
    </row>
    <row r="1712" spans="1:21" x14ac:dyDescent="0.4">
      <c r="A1712" s="17" t="s">
        <v>243</v>
      </c>
      <c r="B1712" s="14" t="s">
        <v>20577</v>
      </c>
      <c r="C1712" s="2" t="s">
        <v>55237</v>
      </c>
      <c r="D1712" s="17" t="s">
        <v>49998</v>
      </c>
      <c r="G1712" t="s">
        <v>36335</v>
      </c>
      <c r="H1712" t="str">
        <f t="shared" ca="1" si="79"/>
        <v>insert into BUY values ( '0007','b9h225c7','191711','2018-11-01 22:34','가격과 품질 모두 만족합니다.','3');</v>
      </c>
      <c r="U1712">
        <f t="shared" ca="1" si="80"/>
        <v>3</v>
      </c>
    </row>
    <row r="1713" spans="1:21" x14ac:dyDescent="0.4">
      <c r="A1713" s="17" t="s">
        <v>260</v>
      </c>
      <c r="B1713" s="14" t="s">
        <v>20578</v>
      </c>
      <c r="C1713" s="2" t="s">
        <v>55238</v>
      </c>
      <c r="D1713" s="17" t="s">
        <v>49999</v>
      </c>
      <c r="G1713" t="s">
        <v>36329</v>
      </c>
      <c r="H1713" t="str">
        <f t="shared" ca="1" si="79"/>
        <v>insert into BUY values ( '0024','99h135d7','191712','2019-02-20 12:53','아이들이 좋아해요.','2');</v>
      </c>
      <c r="U1713">
        <f t="shared" ca="1" si="80"/>
        <v>2</v>
      </c>
    </row>
    <row r="1714" spans="1:21" x14ac:dyDescent="0.4">
      <c r="A1714" s="17" t="s">
        <v>291</v>
      </c>
      <c r="B1714" s="14" t="s">
        <v>20579</v>
      </c>
      <c r="C1714" s="2" t="s">
        <v>55239</v>
      </c>
      <c r="D1714" s="17" t="s">
        <v>50000</v>
      </c>
      <c r="G1714" t="s">
        <v>36338</v>
      </c>
      <c r="H1714" t="str">
        <f t="shared" ca="1" si="79"/>
        <v>insert into BUY values ( '0056','j01p9yl7','191713','2019-06-01 22:30','매우 불만족스러워요.','3');</v>
      </c>
      <c r="U1714">
        <f t="shared" ca="1" si="80"/>
        <v>3</v>
      </c>
    </row>
    <row r="1715" spans="1:21" x14ac:dyDescent="0.4">
      <c r="A1715" s="17" t="s">
        <v>313</v>
      </c>
      <c r="B1715" s="14" t="s">
        <v>20580</v>
      </c>
      <c r="C1715" s="2" t="s">
        <v>55240</v>
      </c>
      <c r="D1715" s="17" t="s">
        <v>57222</v>
      </c>
      <c r="G1715" t="s">
        <v>36333</v>
      </c>
      <c r="H1715" t="str">
        <f t="shared" ca="1" si="79"/>
        <v>insert into BUY values ( '0078','d017fk13','191714','2018-12-30 19:52','다른 걸 사는 것이 좋을 것 같아요.','2');</v>
      </c>
      <c r="U1715">
        <f t="shared" ca="1" si="80"/>
        <v>2</v>
      </c>
    </row>
    <row r="1716" spans="1:21" x14ac:dyDescent="0.4">
      <c r="A1716" s="17" t="s">
        <v>315</v>
      </c>
      <c r="B1716" s="14" t="s">
        <v>20581</v>
      </c>
      <c r="C1716" s="2" t="s">
        <v>55241</v>
      </c>
      <c r="D1716" s="17" t="s">
        <v>50001</v>
      </c>
      <c r="G1716" t="s">
        <v>36331</v>
      </c>
      <c r="H1716" t="str">
        <f t="shared" ca="1" si="79"/>
        <v>insert into BUY values ( '0080','63g54uy0','191715','2019-07-06 10:18','별로 만족하지 않습니다.','1');</v>
      </c>
      <c r="U1716">
        <f t="shared" ca="1" si="80"/>
        <v>1</v>
      </c>
    </row>
    <row r="1717" spans="1:21" x14ac:dyDescent="0.4">
      <c r="A1717" s="17" t="s">
        <v>335</v>
      </c>
      <c r="B1717" s="14" t="s">
        <v>20582</v>
      </c>
      <c r="C1717" s="2" t="s">
        <v>55242</v>
      </c>
      <c r="D1717" s="17" t="s">
        <v>50002</v>
      </c>
      <c r="G1717" t="s">
        <v>36333</v>
      </c>
      <c r="H1717" t="str">
        <f t="shared" ca="1" si="79"/>
        <v>insert into BUY values ( '0100','9uza8505','191716','2019-04-17 20:39','다른 걸 사는 것이 좋을 것 같아요.','3');</v>
      </c>
      <c r="U1717">
        <f t="shared" ca="1" si="80"/>
        <v>3</v>
      </c>
    </row>
    <row r="1718" spans="1:21" x14ac:dyDescent="0.4">
      <c r="A1718" s="17" t="s">
        <v>239</v>
      </c>
      <c r="B1718" s="14" t="s">
        <v>20583</v>
      </c>
      <c r="C1718" s="2" t="s">
        <v>55243</v>
      </c>
      <c r="D1718" s="17" t="s">
        <v>50003</v>
      </c>
      <c r="G1718" t="s">
        <v>36329</v>
      </c>
      <c r="H1718" t="str">
        <f t="shared" ca="1" si="79"/>
        <v>insert into BUY values ( '0003','48kd5t93','191717','2018-01-25 22:38','아이들이 좋아해요.','1');</v>
      </c>
      <c r="U1718">
        <f t="shared" ca="1" si="80"/>
        <v>1</v>
      </c>
    </row>
    <row r="1719" spans="1:21" x14ac:dyDescent="0.4">
      <c r="A1719" s="17" t="s">
        <v>266</v>
      </c>
      <c r="B1719" s="14" t="s">
        <v>20584</v>
      </c>
      <c r="C1719" s="2" t="s">
        <v>55244</v>
      </c>
      <c r="D1719" s="17" t="s">
        <v>50004</v>
      </c>
      <c r="G1719" t="s">
        <v>36333</v>
      </c>
      <c r="H1719" t="str">
        <f t="shared" ca="1" si="79"/>
        <v>insert into BUY values ( '0030','xspyvv23','191718','2018-03-30 22:32','다른 걸 사는 것이 좋을 것 같아요.','3');</v>
      </c>
      <c r="U1719">
        <f t="shared" ca="1" si="80"/>
        <v>3</v>
      </c>
    </row>
    <row r="1720" spans="1:21" x14ac:dyDescent="0.4">
      <c r="A1720" s="17" t="s">
        <v>312</v>
      </c>
      <c r="B1720" s="14" t="s">
        <v>20585</v>
      </c>
      <c r="C1720" s="2" t="s">
        <v>55245</v>
      </c>
      <c r="D1720" s="17" t="s">
        <v>50005</v>
      </c>
      <c r="G1720" t="s">
        <v>36335</v>
      </c>
      <c r="H1720" t="str">
        <f t="shared" ca="1" si="79"/>
        <v>insert into BUY values ( '0077','90u73261','191719','2019-10-04 19:36','가격과 품질 모두 만족합니다.','3');</v>
      </c>
      <c r="U1720">
        <f t="shared" ca="1" si="80"/>
        <v>3</v>
      </c>
    </row>
    <row r="1721" spans="1:21" x14ac:dyDescent="0.4">
      <c r="A1721" s="17" t="s">
        <v>282</v>
      </c>
      <c r="B1721" s="14" t="s">
        <v>20586</v>
      </c>
      <c r="C1721" s="2" t="s">
        <v>55246</v>
      </c>
      <c r="D1721" s="17" t="s">
        <v>50006</v>
      </c>
      <c r="G1721" t="s">
        <v>36333</v>
      </c>
      <c r="H1721" t="str">
        <f t="shared" ca="1" si="79"/>
        <v>insert into BUY values ( '0047','1kki42b7','191720','2018-06-18 12:54','다른 걸 사는 것이 좋을 것 같아요.','3');</v>
      </c>
      <c r="U1721">
        <f t="shared" ca="1" si="80"/>
        <v>3</v>
      </c>
    </row>
    <row r="1722" spans="1:21" x14ac:dyDescent="0.4">
      <c r="A1722" s="17" t="s">
        <v>308</v>
      </c>
      <c r="B1722" s="14" t="s">
        <v>20587</v>
      </c>
      <c r="C1722" s="2" t="s">
        <v>55247</v>
      </c>
      <c r="D1722" s="17" t="s">
        <v>50007</v>
      </c>
      <c r="G1722" t="s">
        <v>36338</v>
      </c>
      <c r="H1722" t="str">
        <f t="shared" ca="1" si="79"/>
        <v>insert into BUY values ( '0073','56p5837m','191721','2018-11-08 23:29','매우 불만족스러워요.','1');</v>
      </c>
      <c r="U1722">
        <f t="shared" ca="1" si="80"/>
        <v>1</v>
      </c>
    </row>
    <row r="1723" spans="1:21" x14ac:dyDescent="0.4">
      <c r="A1723" s="17" t="s">
        <v>327</v>
      </c>
      <c r="B1723" s="14" t="s">
        <v>20588</v>
      </c>
      <c r="C1723" s="2" t="s">
        <v>55248</v>
      </c>
      <c r="D1723" s="17" t="s">
        <v>50008</v>
      </c>
      <c r="G1723" t="s">
        <v>36335</v>
      </c>
      <c r="H1723" t="str">
        <f t="shared" ca="1" si="79"/>
        <v>insert into BUY values ( '0092','w2kyjt61','191722','2018-04-30 10:31','가격과 품질 모두 만족합니다.','1');</v>
      </c>
      <c r="U1723">
        <f t="shared" ca="1" si="80"/>
        <v>1</v>
      </c>
    </row>
    <row r="1724" spans="1:21" x14ac:dyDescent="0.4">
      <c r="A1724" s="17" t="s">
        <v>324</v>
      </c>
      <c r="B1724" s="14" t="s">
        <v>20589</v>
      </c>
      <c r="C1724" s="2" t="s">
        <v>55249</v>
      </c>
      <c r="D1724" s="17" t="s">
        <v>50009</v>
      </c>
      <c r="G1724" t="s">
        <v>36333</v>
      </c>
      <c r="H1724" t="str">
        <f t="shared" ca="1" si="79"/>
        <v>insert into BUY values ( '0089','77yup8ud','191723','2019-05-09 14:53','다른 걸 사는 것이 좋을 것 같아요.','3');</v>
      </c>
      <c r="U1724">
        <f t="shared" ca="1" si="80"/>
        <v>3</v>
      </c>
    </row>
    <row r="1725" spans="1:21" x14ac:dyDescent="0.4">
      <c r="A1725" s="17" t="s">
        <v>311</v>
      </c>
      <c r="B1725" s="14" t="s">
        <v>20590</v>
      </c>
      <c r="C1725" s="2" t="s">
        <v>55250</v>
      </c>
      <c r="D1725" s="17" t="s">
        <v>50010</v>
      </c>
      <c r="G1725" t="s">
        <v>36327</v>
      </c>
      <c r="H1725" t="str">
        <f t="shared" ca="1" si="79"/>
        <v>insert into BUY values ( '0076','t5vwur03','191724','2018-05-20 19:29','매우 좋아요.','2');</v>
      </c>
      <c r="U1725">
        <f t="shared" ca="1" si="80"/>
        <v>2</v>
      </c>
    </row>
    <row r="1726" spans="1:21" x14ac:dyDescent="0.4">
      <c r="A1726" s="17" t="s">
        <v>248</v>
      </c>
      <c r="B1726" s="14" t="s">
        <v>20591</v>
      </c>
      <c r="C1726" s="2" t="s">
        <v>55251</v>
      </c>
      <c r="D1726" s="17" t="s">
        <v>50011</v>
      </c>
      <c r="G1726" t="s">
        <v>36327</v>
      </c>
      <c r="H1726" t="str">
        <f t="shared" ca="1" si="79"/>
        <v>insert into BUY values ( '0012','1fe80ky2','191725','2018-04-23 12:16','매우 좋아요.','3');</v>
      </c>
      <c r="U1726">
        <f t="shared" ca="1" si="80"/>
        <v>3</v>
      </c>
    </row>
    <row r="1727" spans="1:21" x14ac:dyDescent="0.4">
      <c r="A1727" s="17" t="s">
        <v>249</v>
      </c>
      <c r="B1727" s="14" t="s">
        <v>20592</v>
      </c>
      <c r="C1727" s="2" t="s">
        <v>55252</v>
      </c>
      <c r="D1727" s="17" t="s">
        <v>50012</v>
      </c>
      <c r="G1727" t="s">
        <v>36327</v>
      </c>
      <c r="H1727" t="str">
        <f t="shared" ca="1" si="79"/>
        <v>insert into BUY values ( '0013','w4701j6d','191726','2018-11-16 22:24','매우 좋아요.','1');</v>
      </c>
      <c r="U1727">
        <f t="shared" ca="1" si="80"/>
        <v>1</v>
      </c>
    </row>
    <row r="1728" spans="1:21" x14ac:dyDescent="0.4">
      <c r="A1728" s="17" t="s">
        <v>275</v>
      </c>
      <c r="B1728" s="14" t="s">
        <v>20593</v>
      </c>
      <c r="C1728" s="2" t="s">
        <v>55253</v>
      </c>
      <c r="D1728" s="17" t="s">
        <v>50013</v>
      </c>
      <c r="G1728" t="s">
        <v>36331</v>
      </c>
      <c r="H1728" t="str">
        <f t="shared" ca="1" si="79"/>
        <v>insert into BUY values ( '0040','mt901xlx','191727','2018-07-04 19:44','별로 만족하지 않습니다.','1');</v>
      </c>
      <c r="U1728">
        <f t="shared" ca="1" si="80"/>
        <v>1</v>
      </c>
    </row>
    <row r="1729" spans="1:21" x14ac:dyDescent="0.4">
      <c r="A1729" s="17" t="s">
        <v>302</v>
      </c>
      <c r="B1729" s="14" t="s">
        <v>20594</v>
      </c>
      <c r="C1729" s="2" t="s">
        <v>55254</v>
      </c>
      <c r="D1729" s="17" t="s">
        <v>50014</v>
      </c>
      <c r="G1729" t="s">
        <v>36331</v>
      </c>
      <c r="H1729" t="str">
        <f t="shared" ca="1" si="79"/>
        <v>insert into BUY values ( '0067','vi2j9my7','191728','2018-05-21 10:11','별로 만족하지 않습니다.','3');</v>
      </c>
      <c r="U1729">
        <f t="shared" ca="1" si="80"/>
        <v>3</v>
      </c>
    </row>
    <row r="1730" spans="1:21" x14ac:dyDescent="0.4">
      <c r="A1730" s="17" t="s">
        <v>301</v>
      </c>
      <c r="B1730" s="14" t="s">
        <v>20595</v>
      </c>
      <c r="C1730" s="2" t="s">
        <v>55255</v>
      </c>
      <c r="D1730" s="17" t="s">
        <v>50015</v>
      </c>
      <c r="G1730" t="s">
        <v>36335</v>
      </c>
      <c r="H1730" t="str">
        <f t="shared" ca="1" si="79"/>
        <v>insert into BUY values ( '0066','6136l53s','191729','2019-11-03 23:45','가격과 품질 모두 만족합니다.','1');</v>
      </c>
      <c r="U1730">
        <f t="shared" ca="1" si="80"/>
        <v>1</v>
      </c>
    </row>
    <row r="1731" spans="1:21" x14ac:dyDescent="0.4">
      <c r="A1731" s="17" t="s">
        <v>301</v>
      </c>
      <c r="B1731" s="14" t="s">
        <v>20596</v>
      </c>
      <c r="C1731" s="2" t="s">
        <v>55256</v>
      </c>
      <c r="D1731" s="17" t="s">
        <v>50016</v>
      </c>
      <c r="G1731" t="s">
        <v>36329</v>
      </c>
      <c r="H1731" t="str">
        <f t="shared" ref="H1731:H1794" ca="1" si="81">"insert into BUY values ( '"&amp;A1731&amp;"','"&amp;B1731&amp;"','"&amp;C1731&amp;"','"&amp;D1731&amp;"','"&amp;G1731&amp;"','"&amp;U1731&amp;"');"</f>
        <v>insert into BUY values ( '0066','pamxwcw8','191730','2019-10-14 22:48','아이들이 좋아해요.','3');</v>
      </c>
      <c r="U1731">
        <f t="shared" ca="1" si="80"/>
        <v>3</v>
      </c>
    </row>
    <row r="1732" spans="1:21" x14ac:dyDescent="0.4">
      <c r="A1732" s="17" t="s">
        <v>334</v>
      </c>
      <c r="B1732" s="14" t="s">
        <v>20597</v>
      </c>
      <c r="C1732" s="2" t="s">
        <v>55257</v>
      </c>
      <c r="D1732" s="17" t="s">
        <v>50017</v>
      </c>
      <c r="G1732" t="s">
        <v>36329</v>
      </c>
      <c r="H1732" t="str">
        <f t="shared" ca="1" si="81"/>
        <v>insert into BUY values ( '0099','5f6imk40','191731','2019-07-04 17:17','아이들이 좋아해요.','2');</v>
      </c>
      <c r="U1732">
        <f t="shared" ca="1" si="80"/>
        <v>2</v>
      </c>
    </row>
    <row r="1733" spans="1:21" x14ac:dyDescent="0.4">
      <c r="A1733" s="17" t="s">
        <v>242</v>
      </c>
      <c r="B1733" s="14" t="s">
        <v>20598</v>
      </c>
      <c r="C1733" s="2" t="s">
        <v>55258</v>
      </c>
      <c r="D1733" s="17" t="s">
        <v>50018</v>
      </c>
      <c r="G1733" t="s">
        <v>36331</v>
      </c>
      <c r="H1733" t="str">
        <f t="shared" ca="1" si="81"/>
        <v>insert into BUY values ( '0006','maw8ybsw','191732','2018-05-05 10:43','별로 만족하지 않습니다.','3');</v>
      </c>
      <c r="U1733">
        <f t="shared" ca="1" si="80"/>
        <v>3</v>
      </c>
    </row>
    <row r="1734" spans="1:21" x14ac:dyDescent="0.4">
      <c r="A1734" s="17" t="s">
        <v>291</v>
      </c>
      <c r="B1734" s="14" t="s">
        <v>20599</v>
      </c>
      <c r="C1734" s="2" t="s">
        <v>55259</v>
      </c>
      <c r="D1734" s="17" t="s">
        <v>50019</v>
      </c>
      <c r="G1734" t="s">
        <v>36338</v>
      </c>
      <c r="H1734" t="str">
        <f t="shared" ca="1" si="81"/>
        <v>insert into BUY values ( '0056','31k60wy3','191733','2018-06-10 14:11','매우 불만족스러워요.','1');</v>
      </c>
      <c r="U1734">
        <f t="shared" ca="1" si="80"/>
        <v>1</v>
      </c>
    </row>
    <row r="1735" spans="1:21" x14ac:dyDescent="0.4">
      <c r="A1735" s="17" t="s">
        <v>267</v>
      </c>
      <c r="B1735" s="14" t="s">
        <v>20600</v>
      </c>
      <c r="C1735" s="2" t="s">
        <v>55260</v>
      </c>
      <c r="D1735" s="17" t="s">
        <v>50020</v>
      </c>
      <c r="G1735" t="s">
        <v>36327</v>
      </c>
      <c r="H1735" t="str">
        <f t="shared" ca="1" si="81"/>
        <v>insert into BUY values ( '0031','z9lwt095','191734','2018-12-29 11:57','매우 좋아요.','1');</v>
      </c>
      <c r="U1735">
        <f t="shared" ca="1" si="80"/>
        <v>1</v>
      </c>
    </row>
    <row r="1736" spans="1:21" x14ac:dyDescent="0.4">
      <c r="A1736" s="17" t="s">
        <v>311</v>
      </c>
      <c r="B1736" s="14" t="s">
        <v>20601</v>
      </c>
      <c r="C1736" s="2" t="s">
        <v>55261</v>
      </c>
      <c r="D1736" s="17" t="s">
        <v>50021</v>
      </c>
      <c r="G1736" t="s">
        <v>36335</v>
      </c>
      <c r="H1736" t="str">
        <f t="shared" ca="1" si="81"/>
        <v>insert into BUY values ( '0076','v1i6wbea','191735','2019-05-07 16:16','가격과 품질 모두 만족합니다.','3');</v>
      </c>
      <c r="U1736">
        <f t="shared" ca="1" si="80"/>
        <v>3</v>
      </c>
    </row>
    <row r="1737" spans="1:21" x14ac:dyDescent="0.4">
      <c r="A1737" s="17" t="s">
        <v>243</v>
      </c>
      <c r="B1737" s="14" t="s">
        <v>20602</v>
      </c>
      <c r="C1737" s="2" t="s">
        <v>55262</v>
      </c>
      <c r="D1737" s="17" t="s">
        <v>50022</v>
      </c>
      <c r="G1737" t="s">
        <v>36338</v>
      </c>
      <c r="H1737" t="str">
        <f t="shared" ca="1" si="81"/>
        <v>insert into BUY values ( '0007','90q600y1','191736','2018-07-18 14:45','매우 불만족스러워요.','3');</v>
      </c>
      <c r="U1737">
        <f t="shared" ca="1" si="80"/>
        <v>3</v>
      </c>
    </row>
    <row r="1738" spans="1:21" x14ac:dyDescent="0.4">
      <c r="A1738" s="17" t="s">
        <v>330</v>
      </c>
      <c r="B1738" s="14" t="s">
        <v>20603</v>
      </c>
      <c r="C1738" s="2" t="s">
        <v>55263</v>
      </c>
      <c r="D1738" s="17" t="s">
        <v>50023</v>
      </c>
      <c r="G1738" t="s">
        <v>36329</v>
      </c>
      <c r="H1738" t="str">
        <f t="shared" ca="1" si="81"/>
        <v>insert into BUY values ( '0095','5qu2hy9t','191737','2019-05-06 16:37','아이들이 좋아해요.','2');</v>
      </c>
      <c r="U1738">
        <f t="shared" ca="1" si="80"/>
        <v>2</v>
      </c>
    </row>
    <row r="1739" spans="1:21" x14ac:dyDescent="0.4">
      <c r="A1739" s="17" t="s">
        <v>251</v>
      </c>
      <c r="B1739" s="14" t="s">
        <v>20604</v>
      </c>
      <c r="C1739" s="2" t="s">
        <v>55264</v>
      </c>
      <c r="D1739" s="17" t="s">
        <v>50024</v>
      </c>
      <c r="G1739" t="s">
        <v>36335</v>
      </c>
      <c r="H1739" t="str">
        <f t="shared" ca="1" si="81"/>
        <v>insert into BUY values ( '0015','g875dgxi','191738','2019-07-12 23:22','가격과 품질 모두 만족합니다.','3');</v>
      </c>
      <c r="U1739">
        <f t="shared" ca="1" si="80"/>
        <v>3</v>
      </c>
    </row>
    <row r="1740" spans="1:21" x14ac:dyDescent="0.4">
      <c r="A1740" s="17" t="s">
        <v>271</v>
      </c>
      <c r="B1740" s="14" t="s">
        <v>20605</v>
      </c>
      <c r="C1740" s="2" t="s">
        <v>55265</v>
      </c>
      <c r="D1740" s="17" t="s">
        <v>50025</v>
      </c>
      <c r="G1740" t="s">
        <v>36329</v>
      </c>
      <c r="H1740" t="str">
        <f t="shared" ca="1" si="81"/>
        <v>insert into BUY values ( '0036','1u20lx0r','191739','2018-04-01 20:18','아이들이 좋아해요.','3');</v>
      </c>
      <c r="U1740">
        <f t="shared" ca="1" si="80"/>
        <v>3</v>
      </c>
    </row>
    <row r="1741" spans="1:21" x14ac:dyDescent="0.4">
      <c r="A1741" s="17" t="s">
        <v>332</v>
      </c>
      <c r="B1741" s="14" t="s">
        <v>20606</v>
      </c>
      <c r="C1741" s="2" t="s">
        <v>55266</v>
      </c>
      <c r="D1741" s="17" t="s">
        <v>50026</v>
      </c>
      <c r="G1741" t="s">
        <v>36338</v>
      </c>
      <c r="H1741" t="str">
        <f t="shared" ca="1" si="81"/>
        <v>insert into BUY values ( '0097','1o4xvs7a','191740','2019-10-12 13:25','매우 불만족스러워요.','3');</v>
      </c>
      <c r="U1741">
        <f t="shared" ca="1" si="80"/>
        <v>3</v>
      </c>
    </row>
    <row r="1742" spans="1:21" x14ac:dyDescent="0.4">
      <c r="A1742" s="17" t="s">
        <v>272</v>
      </c>
      <c r="B1742" s="14" t="s">
        <v>20607</v>
      </c>
      <c r="C1742" s="2" t="s">
        <v>55267</v>
      </c>
      <c r="D1742" s="17" t="s">
        <v>50027</v>
      </c>
      <c r="G1742" t="s">
        <v>36338</v>
      </c>
      <c r="H1742" t="str">
        <f t="shared" ca="1" si="81"/>
        <v>insert into BUY values ( '0037','j25b6rc0','191741','2019-08-28 10:56','매우 불만족스러워요.','3');</v>
      </c>
      <c r="U1742">
        <f t="shared" ca="1" si="80"/>
        <v>3</v>
      </c>
    </row>
    <row r="1743" spans="1:21" x14ac:dyDescent="0.4">
      <c r="A1743" s="17" t="s">
        <v>254</v>
      </c>
      <c r="B1743" s="14" t="s">
        <v>20608</v>
      </c>
      <c r="C1743" s="2" t="s">
        <v>55268</v>
      </c>
      <c r="D1743" s="17" t="s">
        <v>50028</v>
      </c>
      <c r="G1743" t="s">
        <v>36338</v>
      </c>
      <c r="H1743" t="str">
        <f t="shared" ca="1" si="81"/>
        <v>insert into BUY values ( '0018','25r262ap','191742','2019-08-03 15:37','매우 불만족스러워요.','1');</v>
      </c>
      <c r="U1743">
        <f t="shared" ca="1" si="80"/>
        <v>1</v>
      </c>
    </row>
    <row r="1744" spans="1:21" x14ac:dyDescent="0.4">
      <c r="A1744" s="17" t="s">
        <v>282</v>
      </c>
      <c r="B1744" s="14" t="s">
        <v>20609</v>
      </c>
      <c r="C1744" s="2" t="s">
        <v>55269</v>
      </c>
      <c r="D1744" s="17" t="s">
        <v>50029</v>
      </c>
      <c r="G1744" t="s">
        <v>36333</v>
      </c>
      <c r="H1744" t="str">
        <f t="shared" ca="1" si="81"/>
        <v>insert into BUY values ( '0047','n589hw1v','191743','2019-07-21 10:26','다른 걸 사는 것이 좋을 것 같아요.','3');</v>
      </c>
      <c r="U1744">
        <f t="shared" ca="1" si="80"/>
        <v>3</v>
      </c>
    </row>
    <row r="1745" spans="1:21" x14ac:dyDescent="0.4">
      <c r="A1745" s="17" t="s">
        <v>280</v>
      </c>
      <c r="B1745" s="14" t="s">
        <v>20610</v>
      </c>
      <c r="C1745" s="2" t="s">
        <v>55270</v>
      </c>
      <c r="D1745" s="17" t="s">
        <v>50030</v>
      </c>
      <c r="G1745" t="s">
        <v>36337</v>
      </c>
      <c r="H1745" t="str">
        <f t="shared" ca="1" si="81"/>
        <v>insert into BUY values ( '0045','l3h63plw','191744','2019-04-03 15:45','그냥 그래요.','1');</v>
      </c>
      <c r="U1745">
        <f t="shared" ca="1" si="80"/>
        <v>1</v>
      </c>
    </row>
    <row r="1746" spans="1:21" x14ac:dyDescent="0.4">
      <c r="A1746" s="17" t="s">
        <v>266</v>
      </c>
      <c r="B1746" s="14" t="s">
        <v>20611</v>
      </c>
      <c r="C1746" s="2" t="s">
        <v>55271</v>
      </c>
      <c r="D1746" s="17" t="s">
        <v>50031</v>
      </c>
      <c r="G1746" t="s">
        <v>36333</v>
      </c>
      <c r="H1746" t="str">
        <f t="shared" ca="1" si="81"/>
        <v>insert into BUY values ( '0030','591498r1','191745','2019-12-07 22:13','다른 걸 사는 것이 좋을 것 같아요.','1');</v>
      </c>
      <c r="U1746">
        <f t="shared" ca="1" si="80"/>
        <v>1</v>
      </c>
    </row>
    <row r="1747" spans="1:21" x14ac:dyDescent="0.4">
      <c r="A1747" s="17" t="s">
        <v>248</v>
      </c>
      <c r="B1747" s="14" t="s">
        <v>20612</v>
      </c>
      <c r="C1747" s="2" t="s">
        <v>55272</v>
      </c>
      <c r="D1747" s="17" t="s">
        <v>50032</v>
      </c>
      <c r="G1747" t="s">
        <v>36338</v>
      </c>
      <c r="H1747" t="str">
        <f t="shared" ca="1" si="81"/>
        <v>insert into BUY values ( '0012','f2a4sl2x','191746','2019-12-10 10:27','매우 불만족스러워요.','3');</v>
      </c>
      <c r="U1747">
        <f t="shared" ca="1" si="80"/>
        <v>3</v>
      </c>
    </row>
    <row r="1748" spans="1:21" x14ac:dyDescent="0.4">
      <c r="A1748" s="17" t="s">
        <v>335</v>
      </c>
      <c r="B1748" s="14" t="s">
        <v>20613</v>
      </c>
      <c r="C1748" s="2" t="s">
        <v>55273</v>
      </c>
      <c r="D1748" s="17" t="s">
        <v>50033</v>
      </c>
      <c r="G1748" t="s">
        <v>36329</v>
      </c>
      <c r="H1748" t="str">
        <f t="shared" ca="1" si="81"/>
        <v>insert into BUY values ( '0100','g2rkfn4j','191747','2019-12-27 12:46','아이들이 좋아해요.','2');</v>
      </c>
      <c r="U1748">
        <f t="shared" ca="1" si="80"/>
        <v>2</v>
      </c>
    </row>
    <row r="1749" spans="1:21" x14ac:dyDescent="0.4">
      <c r="A1749" s="17" t="s">
        <v>291</v>
      </c>
      <c r="B1749" s="14" t="s">
        <v>20614</v>
      </c>
      <c r="C1749" s="2" t="s">
        <v>55274</v>
      </c>
      <c r="D1749" s="17" t="s">
        <v>50034</v>
      </c>
      <c r="G1749" t="s">
        <v>36329</v>
      </c>
      <c r="H1749" t="str">
        <f t="shared" ca="1" si="81"/>
        <v>insert into BUY values ( '0056','l8nz2v26','191748','2019-10-23 15:56','아이들이 좋아해요.','3');</v>
      </c>
      <c r="U1749">
        <f t="shared" ca="1" si="80"/>
        <v>3</v>
      </c>
    </row>
    <row r="1750" spans="1:21" x14ac:dyDescent="0.4">
      <c r="A1750" s="17" t="s">
        <v>273</v>
      </c>
      <c r="B1750" s="14" t="s">
        <v>20615</v>
      </c>
      <c r="C1750" s="2" t="s">
        <v>55275</v>
      </c>
      <c r="D1750" s="17" t="s">
        <v>50035</v>
      </c>
      <c r="G1750" t="s">
        <v>36335</v>
      </c>
      <c r="H1750" t="str">
        <f t="shared" ca="1" si="81"/>
        <v>insert into BUY values ( '0038','235y3d64','191749','2019-09-11 21:20','가격과 품질 모두 만족합니다.','2');</v>
      </c>
      <c r="U1750">
        <f t="shared" ca="1" si="80"/>
        <v>2</v>
      </c>
    </row>
    <row r="1751" spans="1:21" x14ac:dyDescent="0.4">
      <c r="A1751" s="17" t="s">
        <v>257</v>
      </c>
      <c r="B1751" s="14" t="s">
        <v>20616</v>
      </c>
      <c r="C1751" s="2" t="s">
        <v>55276</v>
      </c>
      <c r="D1751" s="17" t="s">
        <v>50036</v>
      </c>
      <c r="G1751" t="s">
        <v>36331</v>
      </c>
      <c r="H1751" t="str">
        <f t="shared" ca="1" si="81"/>
        <v>insert into BUY values ( '0021','ka9124x3','191750','2019-06-27 23:43','별로 만족하지 않습니다.','2');</v>
      </c>
      <c r="U1751">
        <f t="shared" ca="1" si="80"/>
        <v>2</v>
      </c>
    </row>
    <row r="1752" spans="1:21" x14ac:dyDescent="0.4">
      <c r="A1752" s="17" t="s">
        <v>277</v>
      </c>
      <c r="B1752" s="14" t="s">
        <v>20617</v>
      </c>
      <c r="C1752" s="2" t="s">
        <v>55277</v>
      </c>
      <c r="D1752" s="17" t="s">
        <v>50037</v>
      </c>
      <c r="G1752" t="s">
        <v>36333</v>
      </c>
      <c r="H1752" t="str">
        <f t="shared" ca="1" si="81"/>
        <v>insert into BUY values ( '0042','85e65809','191751','2018-01-01 20:10','다른 걸 사는 것이 좋을 것 같아요.','1');</v>
      </c>
      <c r="U1752">
        <f t="shared" ca="1" si="80"/>
        <v>1</v>
      </c>
    </row>
    <row r="1753" spans="1:21" x14ac:dyDescent="0.4">
      <c r="A1753" s="17" t="s">
        <v>252</v>
      </c>
      <c r="B1753" s="14" t="s">
        <v>20618</v>
      </c>
      <c r="C1753" s="2" t="s">
        <v>55278</v>
      </c>
      <c r="D1753" s="17" t="s">
        <v>50038</v>
      </c>
      <c r="G1753" t="s">
        <v>36327</v>
      </c>
      <c r="H1753" t="str">
        <f t="shared" ca="1" si="81"/>
        <v>insert into BUY values ( '0016','6b61jn8s','191752','2019-02-12 23:30','매우 좋아요.','3');</v>
      </c>
      <c r="U1753">
        <f t="shared" ca="1" si="80"/>
        <v>3</v>
      </c>
    </row>
    <row r="1754" spans="1:21" x14ac:dyDescent="0.4">
      <c r="A1754" s="17" t="s">
        <v>276</v>
      </c>
      <c r="B1754" s="14" t="s">
        <v>20619</v>
      </c>
      <c r="C1754" s="2" t="s">
        <v>55279</v>
      </c>
      <c r="D1754" s="17" t="s">
        <v>50039</v>
      </c>
      <c r="G1754" t="s">
        <v>36335</v>
      </c>
      <c r="H1754" t="str">
        <f t="shared" ca="1" si="81"/>
        <v>insert into BUY values ( '0041','364y894x','191753','2019-02-01 10:15','가격과 품질 모두 만족합니다.','1');</v>
      </c>
      <c r="U1754">
        <f t="shared" ca="1" si="80"/>
        <v>1</v>
      </c>
    </row>
    <row r="1755" spans="1:21" x14ac:dyDescent="0.4">
      <c r="A1755" s="17" t="s">
        <v>263</v>
      </c>
      <c r="B1755" s="14" t="s">
        <v>20620</v>
      </c>
      <c r="C1755" s="2" t="s">
        <v>55280</v>
      </c>
      <c r="D1755" s="17" t="s">
        <v>57223</v>
      </c>
      <c r="G1755" t="s">
        <v>36335</v>
      </c>
      <c r="H1755" t="str">
        <f t="shared" ca="1" si="81"/>
        <v>insert into BUY values ( '0027','30po546b','191754','2018-12-29 22:48','가격과 품질 모두 만족합니다.','3');</v>
      </c>
      <c r="U1755">
        <f t="shared" ref="U1755:U1818" ca="1" si="82">RANDBETWEEN(1,3)</f>
        <v>3</v>
      </c>
    </row>
    <row r="1756" spans="1:21" x14ac:dyDescent="0.4">
      <c r="A1756" s="17" t="s">
        <v>275</v>
      </c>
      <c r="B1756" s="14" t="s">
        <v>20621</v>
      </c>
      <c r="C1756" s="2" t="s">
        <v>55281</v>
      </c>
      <c r="D1756" s="17" t="s">
        <v>50040</v>
      </c>
      <c r="G1756" t="s">
        <v>36338</v>
      </c>
      <c r="H1756" t="str">
        <f t="shared" ca="1" si="81"/>
        <v>insert into BUY values ( '0040','l64124l6','191755','2019-12-19 11:23','매우 불만족스러워요.','2');</v>
      </c>
      <c r="U1756">
        <f t="shared" ca="1" si="82"/>
        <v>2</v>
      </c>
    </row>
    <row r="1757" spans="1:21" x14ac:dyDescent="0.4">
      <c r="A1757" s="17" t="s">
        <v>331</v>
      </c>
      <c r="B1757" s="14" t="s">
        <v>20622</v>
      </c>
      <c r="C1757" s="2" t="s">
        <v>55282</v>
      </c>
      <c r="D1757" s="17" t="s">
        <v>50041</v>
      </c>
      <c r="G1757" t="s">
        <v>36333</v>
      </c>
      <c r="H1757" t="str">
        <f t="shared" ca="1" si="81"/>
        <v>insert into BUY values ( '0096','u52808ce','191756','2019-07-12 14:20','다른 걸 사는 것이 좋을 것 같아요.','1');</v>
      </c>
      <c r="U1757">
        <f t="shared" ca="1" si="82"/>
        <v>1</v>
      </c>
    </row>
    <row r="1758" spans="1:21" x14ac:dyDescent="0.4">
      <c r="A1758" s="17" t="s">
        <v>276</v>
      </c>
      <c r="B1758" s="14" t="s">
        <v>20623</v>
      </c>
      <c r="C1758" s="2" t="s">
        <v>55283</v>
      </c>
      <c r="D1758" s="17" t="s">
        <v>50042</v>
      </c>
      <c r="G1758" t="s">
        <v>36337</v>
      </c>
      <c r="H1758" t="str">
        <f t="shared" ca="1" si="81"/>
        <v>insert into BUY values ( '0041','cvfj563n','191757','2018-11-26 15:53','그냥 그래요.','2');</v>
      </c>
      <c r="U1758">
        <f t="shared" ca="1" si="82"/>
        <v>2</v>
      </c>
    </row>
    <row r="1759" spans="1:21" x14ac:dyDescent="0.4">
      <c r="A1759" s="17" t="s">
        <v>258</v>
      </c>
      <c r="B1759" s="14" t="s">
        <v>20624</v>
      </c>
      <c r="C1759" s="2" t="s">
        <v>55284</v>
      </c>
      <c r="D1759" s="17" t="s">
        <v>50043</v>
      </c>
      <c r="G1759" t="s">
        <v>36333</v>
      </c>
      <c r="H1759" t="str">
        <f t="shared" ca="1" si="81"/>
        <v>insert into BUY values ( '0022','c9qnhs51','191758','2018-05-19 20:15','다른 걸 사는 것이 좋을 것 같아요.','3');</v>
      </c>
      <c r="U1759">
        <f t="shared" ca="1" si="82"/>
        <v>3</v>
      </c>
    </row>
    <row r="1760" spans="1:21" x14ac:dyDescent="0.4">
      <c r="A1760" s="17" t="s">
        <v>276</v>
      </c>
      <c r="B1760" s="14" t="s">
        <v>20625</v>
      </c>
      <c r="C1760" s="2" t="s">
        <v>55285</v>
      </c>
      <c r="D1760" s="17" t="s">
        <v>50044</v>
      </c>
      <c r="G1760" t="s">
        <v>36331</v>
      </c>
      <c r="H1760" t="str">
        <f t="shared" ca="1" si="81"/>
        <v>insert into BUY values ( '0041','499tzfc4','191759','2018-11-26 20:25','별로 만족하지 않습니다.','3');</v>
      </c>
      <c r="U1760">
        <f t="shared" ca="1" si="82"/>
        <v>3</v>
      </c>
    </row>
    <row r="1761" spans="1:21" x14ac:dyDescent="0.4">
      <c r="A1761" s="17" t="s">
        <v>307</v>
      </c>
      <c r="B1761" s="14" t="s">
        <v>20626</v>
      </c>
      <c r="C1761" s="2" t="s">
        <v>55286</v>
      </c>
      <c r="D1761" s="17" t="s">
        <v>50045</v>
      </c>
      <c r="G1761" t="s">
        <v>36335</v>
      </c>
      <c r="H1761" t="str">
        <f t="shared" ca="1" si="81"/>
        <v>insert into BUY values ( '0072','5998680d','191760','2018-09-06 18:22','가격과 품질 모두 만족합니다.','3');</v>
      </c>
      <c r="U1761">
        <f t="shared" ca="1" si="82"/>
        <v>3</v>
      </c>
    </row>
    <row r="1762" spans="1:21" x14ac:dyDescent="0.4">
      <c r="A1762" s="17" t="s">
        <v>328</v>
      </c>
      <c r="B1762" s="14" t="s">
        <v>20627</v>
      </c>
      <c r="C1762" s="2" t="s">
        <v>55287</v>
      </c>
      <c r="D1762" s="17" t="s">
        <v>50046</v>
      </c>
      <c r="G1762" t="s">
        <v>36327</v>
      </c>
      <c r="H1762" t="str">
        <f t="shared" ca="1" si="81"/>
        <v>insert into BUY values ( '0093','r2i71660','191761','2018-05-19 20:33','매우 좋아요.','3');</v>
      </c>
      <c r="U1762">
        <f t="shared" ca="1" si="82"/>
        <v>3</v>
      </c>
    </row>
    <row r="1763" spans="1:21" x14ac:dyDescent="0.4">
      <c r="A1763" s="17" t="s">
        <v>37880</v>
      </c>
      <c r="B1763" s="14" t="s">
        <v>20628</v>
      </c>
      <c r="C1763" s="2" t="s">
        <v>55288</v>
      </c>
      <c r="D1763" s="17" t="s">
        <v>50047</v>
      </c>
      <c r="G1763" t="s">
        <v>36329</v>
      </c>
      <c r="H1763" t="str">
        <f t="shared" ca="1" si="81"/>
        <v>insert into BUY values ( '0001','r1uw234g','191762','2018-03-12 19:56','아이들이 좋아해요.','3');</v>
      </c>
      <c r="U1763">
        <f t="shared" ca="1" si="82"/>
        <v>3</v>
      </c>
    </row>
    <row r="1764" spans="1:21" x14ac:dyDescent="0.4">
      <c r="A1764" s="17" t="s">
        <v>329</v>
      </c>
      <c r="B1764" s="14" t="s">
        <v>20629</v>
      </c>
      <c r="C1764" s="2" t="s">
        <v>55289</v>
      </c>
      <c r="D1764" s="17" t="s">
        <v>50048</v>
      </c>
      <c r="G1764" t="s">
        <v>36335</v>
      </c>
      <c r="H1764" t="str">
        <f t="shared" ca="1" si="81"/>
        <v>insert into BUY values ( '0094','80hn82wa','191763','2018-10-04 13:27','가격과 품질 모두 만족합니다.','1');</v>
      </c>
      <c r="U1764">
        <f t="shared" ca="1" si="82"/>
        <v>1</v>
      </c>
    </row>
    <row r="1765" spans="1:21" x14ac:dyDescent="0.4">
      <c r="A1765" s="17" t="s">
        <v>321</v>
      </c>
      <c r="B1765" s="14" t="s">
        <v>20630</v>
      </c>
      <c r="C1765" s="2" t="s">
        <v>55290</v>
      </c>
      <c r="D1765" s="17" t="s">
        <v>50049</v>
      </c>
      <c r="G1765" t="s">
        <v>36338</v>
      </c>
      <c r="H1765" t="str">
        <f t="shared" ca="1" si="81"/>
        <v>insert into BUY values ( '0086','s94f240h','191764','2019-06-18 11:50','매우 불만족스러워요.','3');</v>
      </c>
      <c r="U1765">
        <f t="shared" ca="1" si="82"/>
        <v>3</v>
      </c>
    </row>
    <row r="1766" spans="1:21" x14ac:dyDescent="0.4">
      <c r="A1766" s="17" t="s">
        <v>319</v>
      </c>
      <c r="B1766" s="14" t="s">
        <v>20631</v>
      </c>
      <c r="C1766" s="2" t="s">
        <v>55291</v>
      </c>
      <c r="D1766" s="17" t="s">
        <v>50050</v>
      </c>
      <c r="G1766" t="s">
        <v>36338</v>
      </c>
      <c r="H1766" t="str">
        <f t="shared" ca="1" si="81"/>
        <v>insert into BUY values ( '0084','w09usr2q','191765','2019-10-18 15:50','매우 불만족스러워요.','1');</v>
      </c>
      <c r="U1766">
        <f t="shared" ca="1" si="82"/>
        <v>1</v>
      </c>
    </row>
    <row r="1767" spans="1:21" x14ac:dyDescent="0.4">
      <c r="A1767" s="17" t="s">
        <v>309</v>
      </c>
      <c r="B1767" s="14" t="s">
        <v>20632</v>
      </c>
      <c r="C1767" s="2" t="s">
        <v>55292</v>
      </c>
      <c r="D1767" s="17" t="s">
        <v>50051</v>
      </c>
      <c r="G1767" t="s">
        <v>36338</v>
      </c>
      <c r="H1767" t="str">
        <f t="shared" ca="1" si="81"/>
        <v>insert into BUY values ( '0074','xb06pjiy','191766','2018-08-21 17:53','매우 불만족스러워요.','3');</v>
      </c>
      <c r="U1767">
        <f t="shared" ca="1" si="82"/>
        <v>3</v>
      </c>
    </row>
    <row r="1768" spans="1:21" x14ac:dyDescent="0.4">
      <c r="A1768" s="17" t="s">
        <v>327</v>
      </c>
      <c r="B1768" s="14" t="s">
        <v>20633</v>
      </c>
      <c r="C1768" s="2" t="s">
        <v>55293</v>
      </c>
      <c r="D1768" s="17" t="s">
        <v>50052</v>
      </c>
      <c r="G1768" t="s">
        <v>36331</v>
      </c>
      <c r="H1768" t="str">
        <f t="shared" ca="1" si="81"/>
        <v>insert into BUY values ( '0092','jm78sm3i','191767','2019-10-28 22:11','별로 만족하지 않습니다.','2');</v>
      </c>
      <c r="U1768">
        <f t="shared" ca="1" si="82"/>
        <v>2</v>
      </c>
    </row>
    <row r="1769" spans="1:21" x14ac:dyDescent="0.4">
      <c r="A1769" s="17" t="s">
        <v>271</v>
      </c>
      <c r="B1769" s="14" t="s">
        <v>20634</v>
      </c>
      <c r="C1769" s="2" t="s">
        <v>55294</v>
      </c>
      <c r="D1769" s="17" t="s">
        <v>50053</v>
      </c>
      <c r="G1769" t="s">
        <v>36337</v>
      </c>
      <c r="H1769" t="str">
        <f t="shared" ca="1" si="81"/>
        <v>insert into BUY values ( '0036','4h367264','191768','2018-12-21 14:52','그냥 그래요.','1');</v>
      </c>
      <c r="U1769">
        <f t="shared" ca="1" si="82"/>
        <v>1</v>
      </c>
    </row>
    <row r="1770" spans="1:21" x14ac:dyDescent="0.4">
      <c r="A1770" s="17" t="s">
        <v>324</v>
      </c>
      <c r="B1770" s="14" t="s">
        <v>20635</v>
      </c>
      <c r="C1770" s="2" t="s">
        <v>55295</v>
      </c>
      <c r="D1770" s="17" t="s">
        <v>50054</v>
      </c>
      <c r="G1770" t="s">
        <v>36337</v>
      </c>
      <c r="H1770" t="str">
        <f t="shared" ca="1" si="81"/>
        <v>insert into BUY values ( '0089','1821pmcq','191769','2019-03-06 13:38','그냥 그래요.','3');</v>
      </c>
      <c r="U1770">
        <f t="shared" ca="1" si="82"/>
        <v>3</v>
      </c>
    </row>
    <row r="1771" spans="1:21" x14ac:dyDescent="0.4">
      <c r="A1771" s="17" t="s">
        <v>245</v>
      </c>
      <c r="B1771" s="14" t="s">
        <v>20636</v>
      </c>
      <c r="C1771" s="2" t="s">
        <v>55296</v>
      </c>
      <c r="D1771" s="17" t="s">
        <v>50055</v>
      </c>
      <c r="G1771" t="s">
        <v>36327</v>
      </c>
      <c r="H1771" t="str">
        <f t="shared" ca="1" si="81"/>
        <v>insert into BUY values ( '0009','69q5o6ao','191770','2018-02-21 11:55','매우 좋아요.','3');</v>
      </c>
      <c r="U1771">
        <f t="shared" ca="1" si="82"/>
        <v>3</v>
      </c>
    </row>
    <row r="1772" spans="1:21" x14ac:dyDescent="0.4">
      <c r="A1772" s="17" t="s">
        <v>317</v>
      </c>
      <c r="B1772" s="14" t="s">
        <v>20637</v>
      </c>
      <c r="C1772" s="2" t="s">
        <v>55297</v>
      </c>
      <c r="D1772" s="17" t="s">
        <v>50056</v>
      </c>
      <c r="G1772" t="s">
        <v>36337</v>
      </c>
      <c r="H1772" t="str">
        <f t="shared" ca="1" si="81"/>
        <v>insert into BUY values ( '0082','v93aj24j','191771','2018-11-30 14:34','그냥 그래요.','1');</v>
      </c>
      <c r="U1772">
        <f t="shared" ca="1" si="82"/>
        <v>1</v>
      </c>
    </row>
    <row r="1773" spans="1:21" x14ac:dyDescent="0.4">
      <c r="A1773" s="17" t="s">
        <v>238</v>
      </c>
      <c r="B1773" s="14" t="s">
        <v>20638</v>
      </c>
      <c r="C1773" s="2" t="s">
        <v>55298</v>
      </c>
      <c r="D1773" s="17" t="s">
        <v>50057</v>
      </c>
      <c r="G1773" t="s">
        <v>36337</v>
      </c>
      <c r="H1773" t="str">
        <f t="shared" ca="1" si="81"/>
        <v>insert into BUY values ( '0002','7d4szf9m','191772','2019-04-05 22:24','그냥 그래요.','2');</v>
      </c>
      <c r="U1773">
        <f t="shared" ca="1" si="82"/>
        <v>2</v>
      </c>
    </row>
    <row r="1774" spans="1:21" x14ac:dyDescent="0.4">
      <c r="A1774" s="17" t="s">
        <v>315</v>
      </c>
      <c r="B1774" s="14" t="s">
        <v>20639</v>
      </c>
      <c r="C1774" s="2" t="s">
        <v>55299</v>
      </c>
      <c r="D1774" s="17" t="s">
        <v>50058</v>
      </c>
      <c r="G1774" t="s">
        <v>36333</v>
      </c>
      <c r="H1774" t="str">
        <f t="shared" ca="1" si="81"/>
        <v>insert into BUY values ( '0080','8d1k4z9j','191773','2019-01-28 16:58','다른 걸 사는 것이 좋을 것 같아요.','3');</v>
      </c>
      <c r="U1774">
        <f t="shared" ca="1" si="82"/>
        <v>3</v>
      </c>
    </row>
    <row r="1775" spans="1:21" x14ac:dyDescent="0.4">
      <c r="A1775" s="17" t="s">
        <v>273</v>
      </c>
      <c r="B1775" s="14" t="s">
        <v>20640</v>
      </c>
      <c r="C1775" s="2" t="s">
        <v>55300</v>
      </c>
      <c r="D1775" s="17" t="s">
        <v>50059</v>
      </c>
      <c r="G1775" t="s">
        <v>36337</v>
      </c>
      <c r="H1775" t="str">
        <f t="shared" ca="1" si="81"/>
        <v>insert into BUY values ( '0038','41udy7da','191774','2018-12-24 13:56','그냥 그래요.','1');</v>
      </c>
      <c r="U1775">
        <f t="shared" ca="1" si="82"/>
        <v>1</v>
      </c>
    </row>
    <row r="1776" spans="1:21" x14ac:dyDescent="0.4">
      <c r="A1776" s="17" t="s">
        <v>265</v>
      </c>
      <c r="B1776" s="14" t="s">
        <v>20641</v>
      </c>
      <c r="C1776" s="2" t="s">
        <v>55301</v>
      </c>
      <c r="D1776" s="17" t="s">
        <v>50060</v>
      </c>
      <c r="G1776" t="s">
        <v>36333</v>
      </c>
      <c r="H1776" t="str">
        <f t="shared" ca="1" si="81"/>
        <v>insert into BUY values ( '0029','l0v59b0e','191775','2018-09-09 14:42','다른 걸 사는 것이 좋을 것 같아요.','1');</v>
      </c>
      <c r="U1776">
        <f t="shared" ca="1" si="82"/>
        <v>1</v>
      </c>
    </row>
    <row r="1777" spans="1:21" x14ac:dyDescent="0.4">
      <c r="A1777" s="17" t="s">
        <v>323</v>
      </c>
      <c r="B1777" s="14" t="s">
        <v>20642</v>
      </c>
      <c r="C1777" s="2" t="s">
        <v>55302</v>
      </c>
      <c r="D1777" s="17" t="s">
        <v>50061</v>
      </c>
      <c r="G1777" t="s">
        <v>36337</v>
      </c>
      <c r="H1777" t="str">
        <f t="shared" ca="1" si="81"/>
        <v>insert into BUY values ( '0088','r231r23r','191776','2018-06-13 12:36','그냥 그래요.','1');</v>
      </c>
      <c r="U1777">
        <f t="shared" ca="1" si="82"/>
        <v>1</v>
      </c>
    </row>
    <row r="1778" spans="1:21" x14ac:dyDescent="0.4">
      <c r="A1778" s="17" t="s">
        <v>272</v>
      </c>
      <c r="B1778" s="14" t="s">
        <v>20643</v>
      </c>
      <c r="C1778" s="2" t="s">
        <v>55303</v>
      </c>
      <c r="D1778" s="17" t="s">
        <v>50062</v>
      </c>
      <c r="G1778" t="s">
        <v>36337</v>
      </c>
      <c r="H1778" t="str">
        <f t="shared" ca="1" si="81"/>
        <v>insert into BUY values ( '0037','u2l213o1','191777','2019-06-15 13:51','그냥 그래요.','1');</v>
      </c>
      <c r="U1778">
        <f t="shared" ca="1" si="82"/>
        <v>1</v>
      </c>
    </row>
    <row r="1779" spans="1:21" x14ac:dyDescent="0.4">
      <c r="A1779" s="17" t="s">
        <v>325</v>
      </c>
      <c r="B1779" s="14" t="s">
        <v>20644</v>
      </c>
      <c r="C1779" s="2" t="s">
        <v>55304</v>
      </c>
      <c r="D1779" s="17" t="s">
        <v>50063</v>
      </c>
      <c r="G1779" t="s">
        <v>36329</v>
      </c>
      <c r="H1779" t="str">
        <f t="shared" ca="1" si="81"/>
        <v>insert into BUY values ( '0090','693784lw','191778','2019-05-15 15:50','아이들이 좋아해요.','2');</v>
      </c>
      <c r="U1779">
        <f t="shared" ca="1" si="82"/>
        <v>2</v>
      </c>
    </row>
    <row r="1780" spans="1:21" x14ac:dyDescent="0.4">
      <c r="A1780" s="17" t="s">
        <v>251</v>
      </c>
      <c r="B1780" s="14" t="s">
        <v>20645</v>
      </c>
      <c r="C1780" s="2" t="s">
        <v>55305</v>
      </c>
      <c r="D1780" s="17" t="s">
        <v>50064</v>
      </c>
      <c r="G1780" t="s">
        <v>36329</v>
      </c>
      <c r="H1780" t="str">
        <f t="shared" ca="1" si="81"/>
        <v>insert into BUY values ( '0015','6uf17o1r','191779','2019-01-06 23:20','아이들이 좋아해요.','3');</v>
      </c>
      <c r="U1780">
        <f t="shared" ca="1" si="82"/>
        <v>3</v>
      </c>
    </row>
    <row r="1781" spans="1:21" x14ac:dyDescent="0.4">
      <c r="A1781" s="17" t="s">
        <v>288</v>
      </c>
      <c r="B1781" s="14" t="s">
        <v>20646</v>
      </c>
      <c r="C1781" s="2" t="s">
        <v>55306</v>
      </c>
      <c r="D1781" s="17" t="s">
        <v>50065</v>
      </c>
      <c r="G1781" t="s">
        <v>36331</v>
      </c>
      <c r="H1781" t="str">
        <f t="shared" ca="1" si="81"/>
        <v>insert into BUY values ( '0053','2779pwcw','191780','2019-07-21 17:43','별로 만족하지 않습니다.','2');</v>
      </c>
      <c r="U1781">
        <f t="shared" ca="1" si="82"/>
        <v>2</v>
      </c>
    </row>
    <row r="1782" spans="1:21" x14ac:dyDescent="0.4">
      <c r="A1782" s="17" t="s">
        <v>251</v>
      </c>
      <c r="B1782" s="14" t="s">
        <v>20647</v>
      </c>
      <c r="C1782" s="2" t="s">
        <v>55307</v>
      </c>
      <c r="D1782" s="17" t="s">
        <v>50066</v>
      </c>
      <c r="G1782" t="s">
        <v>36331</v>
      </c>
      <c r="H1782" t="str">
        <f t="shared" ca="1" si="81"/>
        <v>insert into BUY values ( '0015','e96792ud','191781','2018-06-09 20:59','별로 만족하지 않습니다.','3');</v>
      </c>
      <c r="U1782">
        <f t="shared" ca="1" si="82"/>
        <v>3</v>
      </c>
    </row>
    <row r="1783" spans="1:21" x14ac:dyDescent="0.4">
      <c r="A1783" s="17" t="s">
        <v>262</v>
      </c>
      <c r="B1783" s="14" t="s">
        <v>20648</v>
      </c>
      <c r="C1783" s="2" t="s">
        <v>55308</v>
      </c>
      <c r="D1783" s="17" t="s">
        <v>50067</v>
      </c>
      <c r="G1783" t="s">
        <v>36329</v>
      </c>
      <c r="H1783" t="str">
        <f t="shared" ca="1" si="81"/>
        <v>insert into BUY values ( '0026','wqx9qm84','191782','2018-01-26 23:27','아이들이 좋아해요.','3');</v>
      </c>
      <c r="U1783">
        <f t="shared" ca="1" si="82"/>
        <v>3</v>
      </c>
    </row>
    <row r="1784" spans="1:21" x14ac:dyDescent="0.4">
      <c r="A1784" s="17" t="s">
        <v>300</v>
      </c>
      <c r="B1784" s="14" t="s">
        <v>20649</v>
      </c>
      <c r="C1784" s="2" t="s">
        <v>55309</v>
      </c>
      <c r="D1784" s="17" t="s">
        <v>50068</v>
      </c>
      <c r="G1784" t="s">
        <v>36333</v>
      </c>
      <c r="H1784" t="str">
        <f t="shared" ca="1" si="81"/>
        <v>insert into BUY values ( '0065','7afdd8h8','191783','2018-07-07 13:59','다른 걸 사는 것이 좋을 것 같아요.','3');</v>
      </c>
      <c r="U1784">
        <f t="shared" ca="1" si="82"/>
        <v>3</v>
      </c>
    </row>
    <row r="1785" spans="1:21" x14ac:dyDescent="0.4">
      <c r="A1785" s="17" t="s">
        <v>264</v>
      </c>
      <c r="B1785" s="14" t="s">
        <v>20650</v>
      </c>
      <c r="C1785" s="2" t="s">
        <v>55310</v>
      </c>
      <c r="D1785" s="17" t="s">
        <v>50069</v>
      </c>
      <c r="G1785" t="s">
        <v>36331</v>
      </c>
      <c r="H1785" t="str">
        <f t="shared" ca="1" si="81"/>
        <v>insert into BUY values ( '0028','gady7mb2','191784','2018-06-20 23:57','별로 만족하지 않습니다.','1');</v>
      </c>
      <c r="U1785">
        <f t="shared" ca="1" si="82"/>
        <v>1</v>
      </c>
    </row>
    <row r="1786" spans="1:21" x14ac:dyDescent="0.4">
      <c r="A1786" s="17" t="s">
        <v>273</v>
      </c>
      <c r="B1786" s="14" t="s">
        <v>20651</v>
      </c>
      <c r="C1786" s="2" t="s">
        <v>55311</v>
      </c>
      <c r="D1786" s="17" t="s">
        <v>50070</v>
      </c>
      <c r="G1786" t="s">
        <v>36331</v>
      </c>
      <c r="H1786" t="str">
        <f t="shared" ca="1" si="81"/>
        <v>insert into BUY values ( '0038','znia5mmt','191785','2018-01-20 23:40','별로 만족하지 않습니다.','2');</v>
      </c>
      <c r="U1786">
        <f t="shared" ca="1" si="82"/>
        <v>2</v>
      </c>
    </row>
    <row r="1787" spans="1:21" x14ac:dyDescent="0.4">
      <c r="A1787" s="17" t="s">
        <v>242</v>
      </c>
      <c r="B1787" s="14" t="s">
        <v>20652</v>
      </c>
      <c r="C1787" s="2" t="s">
        <v>55312</v>
      </c>
      <c r="D1787" s="17" t="s">
        <v>57224</v>
      </c>
      <c r="G1787" t="s">
        <v>36331</v>
      </c>
      <c r="H1787" t="str">
        <f t="shared" ca="1" si="81"/>
        <v>insert into BUY values ( '0006','ud4d2n94','191786','2018-12-30 11:43','별로 만족하지 않습니다.','1');</v>
      </c>
      <c r="U1787">
        <f t="shared" ca="1" si="82"/>
        <v>1</v>
      </c>
    </row>
    <row r="1788" spans="1:21" x14ac:dyDescent="0.4">
      <c r="A1788" s="17" t="s">
        <v>302</v>
      </c>
      <c r="B1788" s="14" t="s">
        <v>20653</v>
      </c>
      <c r="C1788" s="2" t="s">
        <v>55313</v>
      </c>
      <c r="D1788" s="17" t="s">
        <v>50071</v>
      </c>
      <c r="G1788" t="s">
        <v>36329</v>
      </c>
      <c r="H1788" t="str">
        <f t="shared" ca="1" si="81"/>
        <v>insert into BUY values ( '0067','b8qh83xy','191787','2018-12-16 21:23','아이들이 좋아해요.','1');</v>
      </c>
      <c r="U1788">
        <f t="shared" ca="1" si="82"/>
        <v>1</v>
      </c>
    </row>
    <row r="1789" spans="1:21" x14ac:dyDescent="0.4">
      <c r="A1789" s="17" t="s">
        <v>306</v>
      </c>
      <c r="B1789" s="14" t="s">
        <v>20654</v>
      </c>
      <c r="C1789" s="2" t="s">
        <v>55314</v>
      </c>
      <c r="D1789" s="17" t="s">
        <v>50072</v>
      </c>
      <c r="G1789" t="s">
        <v>36337</v>
      </c>
      <c r="H1789" t="str">
        <f t="shared" ca="1" si="81"/>
        <v>insert into BUY values ( '0071','7y2g6539','191788','2019-07-18 19:51','그냥 그래요.','3');</v>
      </c>
      <c r="U1789">
        <f t="shared" ca="1" si="82"/>
        <v>3</v>
      </c>
    </row>
    <row r="1790" spans="1:21" x14ac:dyDescent="0.4">
      <c r="A1790" s="17" t="s">
        <v>247</v>
      </c>
      <c r="B1790" s="14" t="s">
        <v>20655</v>
      </c>
      <c r="C1790" s="2" t="s">
        <v>55315</v>
      </c>
      <c r="D1790" s="17" t="s">
        <v>50073</v>
      </c>
      <c r="G1790" t="s">
        <v>36338</v>
      </c>
      <c r="H1790" t="str">
        <f t="shared" ca="1" si="81"/>
        <v>insert into BUY values ( '0011','57s3v46u','191789','2018-08-22 21:44','매우 불만족스러워요.','3');</v>
      </c>
      <c r="U1790">
        <f t="shared" ca="1" si="82"/>
        <v>3</v>
      </c>
    </row>
    <row r="1791" spans="1:21" x14ac:dyDescent="0.4">
      <c r="A1791" s="17" t="s">
        <v>250</v>
      </c>
      <c r="B1791" s="14" t="s">
        <v>20656</v>
      </c>
      <c r="C1791" s="2" t="s">
        <v>55316</v>
      </c>
      <c r="D1791" s="17" t="s">
        <v>50074</v>
      </c>
      <c r="G1791" t="s">
        <v>36329</v>
      </c>
      <c r="H1791" t="str">
        <f t="shared" ca="1" si="81"/>
        <v>insert into BUY values ( '0014','7q62bwh8','191790','2019-09-01 19:54','아이들이 좋아해요.','1');</v>
      </c>
      <c r="U1791">
        <f t="shared" ca="1" si="82"/>
        <v>1</v>
      </c>
    </row>
    <row r="1792" spans="1:21" x14ac:dyDescent="0.4">
      <c r="A1792" s="17" t="s">
        <v>310</v>
      </c>
      <c r="B1792" s="14" t="s">
        <v>20657</v>
      </c>
      <c r="C1792" s="2" t="s">
        <v>55317</v>
      </c>
      <c r="D1792" s="17" t="s">
        <v>50075</v>
      </c>
      <c r="G1792" t="s">
        <v>36335</v>
      </c>
      <c r="H1792" t="str">
        <f t="shared" ca="1" si="81"/>
        <v>insert into BUY values ( '0075','4c4ra50k','191791','2019-08-06 13:28','가격과 품질 모두 만족합니다.','2');</v>
      </c>
      <c r="U1792">
        <f t="shared" ca="1" si="82"/>
        <v>2</v>
      </c>
    </row>
    <row r="1793" spans="1:21" x14ac:dyDescent="0.4">
      <c r="A1793" s="17" t="s">
        <v>304</v>
      </c>
      <c r="B1793" s="14" t="s">
        <v>20658</v>
      </c>
      <c r="C1793" s="2" t="s">
        <v>55318</v>
      </c>
      <c r="D1793" s="17" t="s">
        <v>50076</v>
      </c>
      <c r="G1793" t="s">
        <v>36327</v>
      </c>
      <c r="H1793" t="str">
        <f t="shared" ca="1" si="81"/>
        <v>insert into BUY values ( '0069','f7yxsn8y','191792','2019-05-15 18:35','매우 좋아요.','1');</v>
      </c>
      <c r="U1793">
        <f t="shared" ca="1" si="82"/>
        <v>1</v>
      </c>
    </row>
    <row r="1794" spans="1:21" x14ac:dyDescent="0.4">
      <c r="A1794" s="17" t="s">
        <v>290</v>
      </c>
      <c r="B1794" s="14" t="s">
        <v>20659</v>
      </c>
      <c r="C1794" s="2" t="s">
        <v>55319</v>
      </c>
      <c r="D1794" s="17" t="s">
        <v>50077</v>
      </c>
      <c r="G1794" t="s">
        <v>36338</v>
      </c>
      <c r="H1794" t="str">
        <f t="shared" ca="1" si="81"/>
        <v>insert into BUY values ( '0055','3x1qgf39','191793','2018-06-08 13:43','매우 불만족스러워요.','2');</v>
      </c>
      <c r="U1794">
        <f t="shared" ca="1" si="82"/>
        <v>2</v>
      </c>
    </row>
    <row r="1795" spans="1:21" x14ac:dyDescent="0.4">
      <c r="A1795" s="17" t="s">
        <v>246</v>
      </c>
      <c r="B1795" s="14" t="s">
        <v>20660</v>
      </c>
      <c r="C1795" s="2" t="s">
        <v>55320</v>
      </c>
      <c r="D1795" s="17" t="s">
        <v>50078</v>
      </c>
      <c r="G1795" t="s">
        <v>36327</v>
      </c>
      <c r="H1795" t="str">
        <f t="shared" ref="H1795:H1858" ca="1" si="83">"insert into BUY values ( '"&amp;A1795&amp;"','"&amp;B1795&amp;"','"&amp;C1795&amp;"','"&amp;D1795&amp;"','"&amp;G1795&amp;"','"&amp;U1795&amp;"');"</f>
        <v>insert into BUY values ( '0010','kqnalte3','191794','2018-12-12 17:11','매우 좋아요.','2');</v>
      </c>
      <c r="U1795">
        <f t="shared" ca="1" si="82"/>
        <v>2</v>
      </c>
    </row>
    <row r="1796" spans="1:21" x14ac:dyDescent="0.4">
      <c r="A1796" s="17" t="s">
        <v>295</v>
      </c>
      <c r="B1796" s="14" t="s">
        <v>20661</v>
      </c>
      <c r="C1796" s="2" t="s">
        <v>55321</v>
      </c>
      <c r="D1796" s="17" t="s">
        <v>50079</v>
      </c>
      <c r="G1796" t="s">
        <v>36338</v>
      </c>
      <c r="H1796" t="str">
        <f t="shared" ca="1" si="83"/>
        <v>insert into BUY values ( '0060','6cs1us6v','191795','2019-07-11 14:12','매우 불만족스러워요.','1');</v>
      </c>
      <c r="U1796">
        <f t="shared" ca="1" si="82"/>
        <v>1</v>
      </c>
    </row>
    <row r="1797" spans="1:21" x14ac:dyDescent="0.4">
      <c r="A1797" s="17" t="s">
        <v>37880</v>
      </c>
      <c r="B1797" s="14" t="s">
        <v>20662</v>
      </c>
      <c r="C1797" s="2" t="s">
        <v>55322</v>
      </c>
      <c r="D1797" s="17" t="s">
        <v>50080</v>
      </c>
      <c r="G1797" t="s">
        <v>36327</v>
      </c>
      <c r="H1797" t="str">
        <f t="shared" ca="1" si="83"/>
        <v>insert into BUY values ( '0001','u8ow694z','191796','2018-05-09 21:23','매우 좋아요.','2');</v>
      </c>
      <c r="U1797">
        <f t="shared" ca="1" si="82"/>
        <v>2</v>
      </c>
    </row>
    <row r="1798" spans="1:21" x14ac:dyDescent="0.4">
      <c r="A1798" s="17" t="s">
        <v>311</v>
      </c>
      <c r="B1798" s="14" t="s">
        <v>20663</v>
      </c>
      <c r="C1798" s="2" t="s">
        <v>55323</v>
      </c>
      <c r="D1798" s="17" t="s">
        <v>50081</v>
      </c>
      <c r="G1798" t="s">
        <v>36327</v>
      </c>
      <c r="H1798" t="str">
        <f t="shared" ca="1" si="83"/>
        <v>insert into BUY values ( '0076','9l8r2n9t','191797','2019-12-11 17:31','매우 좋아요.','2');</v>
      </c>
      <c r="U1798">
        <f t="shared" ca="1" si="82"/>
        <v>2</v>
      </c>
    </row>
    <row r="1799" spans="1:21" x14ac:dyDescent="0.4">
      <c r="A1799" s="17" t="s">
        <v>281</v>
      </c>
      <c r="B1799" s="14" t="s">
        <v>20664</v>
      </c>
      <c r="C1799" s="2" t="s">
        <v>55324</v>
      </c>
      <c r="D1799" s="17" t="s">
        <v>50082</v>
      </c>
      <c r="G1799" t="s">
        <v>36333</v>
      </c>
      <c r="H1799" t="str">
        <f t="shared" ca="1" si="83"/>
        <v>insert into BUY values ( '0046','i4xr198i','191798','2018-10-21 19:57','다른 걸 사는 것이 좋을 것 같아요.','1');</v>
      </c>
      <c r="U1799">
        <f t="shared" ca="1" si="82"/>
        <v>1</v>
      </c>
    </row>
    <row r="1800" spans="1:21" x14ac:dyDescent="0.4">
      <c r="A1800" s="17" t="s">
        <v>267</v>
      </c>
      <c r="B1800" s="14" t="s">
        <v>20665</v>
      </c>
      <c r="C1800" s="2" t="s">
        <v>55325</v>
      </c>
      <c r="D1800" s="17" t="s">
        <v>50083</v>
      </c>
      <c r="G1800" t="s">
        <v>36337</v>
      </c>
      <c r="H1800" t="str">
        <f t="shared" ca="1" si="83"/>
        <v>insert into BUY values ( '0031','w2yaqmhx','191799','2019-05-28 10:18','그냥 그래요.','2');</v>
      </c>
      <c r="U1800">
        <f t="shared" ca="1" si="82"/>
        <v>2</v>
      </c>
    </row>
    <row r="1801" spans="1:21" x14ac:dyDescent="0.4">
      <c r="A1801" s="17" t="s">
        <v>253</v>
      </c>
      <c r="B1801" s="14" t="s">
        <v>20666</v>
      </c>
      <c r="C1801" s="2" t="s">
        <v>55326</v>
      </c>
      <c r="D1801" s="17" t="s">
        <v>50084</v>
      </c>
      <c r="G1801" t="s">
        <v>36333</v>
      </c>
      <c r="H1801" t="str">
        <f t="shared" ca="1" si="83"/>
        <v>insert into BUY values ( '0017','x961bvh1','191800','2019-09-26 21:44','다른 걸 사는 것이 좋을 것 같아요.','3');</v>
      </c>
      <c r="U1801">
        <f t="shared" ca="1" si="82"/>
        <v>3</v>
      </c>
    </row>
    <row r="1802" spans="1:21" x14ac:dyDescent="0.4">
      <c r="A1802" s="17" t="s">
        <v>37880</v>
      </c>
      <c r="B1802" s="14" t="s">
        <v>20667</v>
      </c>
      <c r="C1802" s="2" t="s">
        <v>55327</v>
      </c>
      <c r="D1802" s="17" t="s">
        <v>48199</v>
      </c>
      <c r="G1802" t="s">
        <v>36335</v>
      </c>
      <c r="H1802" t="str">
        <f t="shared" ca="1" si="83"/>
        <v>insert into BUY values ( '0001','t37824jg','191801','2019-05-01 11:20','가격과 품질 모두 만족합니다.','2');</v>
      </c>
      <c r="U1802">
        <f t="shared" ca="1" si="82"/>
        <v>2</v>
      </c>
    </row>
    <row r="1803" spans="1:21" x14ac:dyDescent="0.4">
      <c r="A1803" s="17" t="s">
        <v>238</v>
      </c>
      <c r="B1803" s="14" t="s">
        <v>20668</v>
      </c>
      <c r="C1803" s="2" t="s">
        <v>55328</v>
      </c>
      <c r="D1803" s="17" t="s">
        <v>48200</v>
      </c>
      <c r="G1803" t="s">
        <v>36333</v>
      </c>
      <c r="H1803" t="str">
        <f t="shared" ca="1" si="83"/>
        <v>insert into BUY values ( '0002','hcxhwut2','191802','2019-05-16 10:17','다른 걸 사는 것이 좋을 것 같아요.','3');</v>
      </c>
      <c r="U1803">
        <f t="shared" ca="1" si="82"/>
        <v>3</v>
      </c>
    </row>
    <row r="1804" spans="1:21" x14ac:dyDescent="0.4">
      <c r="A1804" s="17" t="s">
        <v>239</v>
      </c>
      <c r="B1804" s="14" t="s">
        <v>20669</v>
      </c>
      <c r="C1804" s="2" t="s">
        <v>55329</v>
      </c>
      <c r="D1804" s="17" t="s">
        <v>48201</v>
      </c>
      <c r="G1804" t="s">
        <v>36329</v>
      </c>
      <c r="H1804" t="str">
        <f t="shared" ca="1" si="83"/>
        <v>insert into BUY values ( '0003','9wvi1r2j','191803','2018-03-16 18:28','아이들이 좋아해요.','2');</v>
      </c>
      <c r="U1804">
        <f t="shared" ca="1" si="82"/>
        <v>2</v>
      </c>
    </row>
    <row r="1805" spans="1:21" x14ac:dyDescent="0.4">
      <c r="A1805" s="17" t="s">
        <v>240</v>
      </c>
      <c r="B1805" s="14" t="s">
        <v>20670</v>
      </c>
      <c r="C1805" s="2" t="s">
        <v>55330</v>
      </c>
      <c r="D1805" s="17" t="s">
        <v>48202</v>
      </c>
      <c r="G1805" t="s">
        <v>36329</v>
      </c>
      <c r="H1805" t="str">
        <f t="shared" ca="1" si="83"/>
        <v>insert into BUY values ( '0004','9s0p4q15','191804','2018-09-03 17:58','아이들이 좋아해요.','1');</v>
      </c>
      <c r="U1805">
        <f t="shared" ca="1" si="82"/>
        <v>1</v>
      </c>
    </row>
    <row r="1806" spans="1:21" x14ac:dyDescent="0.4">
      <c r="A1806" s="17" t="s">
        <v>241</v>
      </c>
      <c r="B1806" s="14" t="s">
        <v>20671</v>
      </c>
      <c r="C1806" s="2" t="s">
        <v>55331</v>
      </c>
      <c r="D1806" s="17" t="s">
        <v>48203</v>
      </c>
      <c r="G1806" t="s">
        <v>36335</v>
      </c>
      <c r="H1806" t="str">
        <f t="shared" ca="1" si="83"/>
        <v>insert into BUY values ( '0005','vyaw70vd','191805','2018-01-25 15:34','가격과 품질 모두 만족합니다.','3');</v>
      </c>
      <c r="U1806">
        <f t="shared" ca="1" si="82"/>
        <v>3</v>
      </c>
    </row>
    <row r="1807" spans="1:21" x14ac:dyDescent="0.4">
      <c r="A1807" s="17" t="s">
        <v>242</v>
      </c>
      <c r="B1807" s="14" t="s">
        <v>20672</v>
      </c>
      <c r="C1807" s="2" t="s">
        <v>55332</v>
      </c>
      <c r="D1807" s="17" t="s">
        <v>48204</v>
      </c>
      <c r="G1807" t="s">
        <v>36338</v>
      </c>
      <c r="H1807" t="str">
        <f t="shared" ca="1" si="83"/>
        <v>insert into BUY values ( '0006','wq0fq8s9','191806','2019-12-13 20:56','매우 불만족스러워요.','2');</v>
      </c>
      <c r="U1807">
        <f t="shared" ca="1" si="82"/>
        <v>2</v>
      </c>
    </row>
    <row r="1808" spans="1:21" x14ac:dyDescent="0.4">
      <c r="A1808" s="17" t="s">
        <v>243</v>
      </c>
      <c r="B1808" s="14" t="s">
        <v>20673</v>
      </c>
      <c r="C1808" s="2" t="s">
        <v>55333</v>
      </c>
      <c r="D1808" s="17" t="s">
        <v>48205</v>
      </c>
      <c r="G1808" t="s">
        <v>36335</v>
      </c>
      <c r="H1808" t="str">
        <f t="shared" ca="1" si="83"/>
        <v>insert into BUY values ( '0007','x086tp8h','191807','2019-09-05 17:14','가격과 품질 모두 만족합니다.','2');</v>
      </c>
      <c r="U1808">
        <f t="shared" ca="1" si="82"/>
        <v>2</v>
      </c>
    </row>
    <row r="1809" spans="1:21" x14ac:dyDescent="0.4">
      <c r="A1809" s="17" t="s">
        <v>244</v>
      </c>
      <c r="B1809" s="14" t="s">
        <v>20674</v>
      </c>
      <c r="C1809" s="2" t="s">
        <v>55334</v>
      </c>
      <c r="D1809" s="17" t="s">
        <v>48206</v>
      </c>
      <c r="G1809" t="s">
        <v>36335</v>
      </c>
      <c r="H1809" t="str">
        <f t="shared" ca="1" si="83"/>
        <v>insert into BUY values ( '0008','u208f9k3','191808','2018-10-29 10:35','가격과 품질 모두 만족합니다.','2');</v>
      </c>
      <c r="U1809">
        <f t="shared" ca="1" si="82"/>
        <v>2</v>
      </c>
    </row>
    <row r="1810" spans="1:21" x14ac:dyDescent="0.4">
      <c r="A1810" s="17" t="s">
        <v>245</v>
      </c>
      <c r="B1810" s="14" t="s">
        <v>20675</v>
      </c>
      <c r="C1810" s="2" t="s">
        <v>55335</v>
      </c>
      <c r="D1810" s="17" t="s">
        <v>48207</v>
      </c>
      <c r="G1810" t="s">
        <v>36329</v>
      </c>
      <c r="H1810" t="str">
        <f t="shared" ca="1" si="83"/>
        <v>insert into BUY values ( '0009','o2d1s2jn','191809','2018-10-03 22:25','아이들이 좋아해요.','2');</v>
      </c>
      <c r="U1810">
        <f t="shared" ca="1" si="82"/>
        <v>2</v>
      </c>
    </row>
    <row r="1811" spans="1:21" x14ac:dyDescent="0.4">
      <c r="A1811" s="17" t="s">
        <v>246</v>
      </c>
      <c r="B1811" s="14" t="s">
        <v>20676</v>
      </c>
      <c r="C1811" s="2" t="s">
        <v>55336</v>
      </c>
      <c r="D1811" s="17" t="s">
        <v>48208</v>
      </c>
      <c r="G1811" t="s">
        <v>36335</v>
      </c>
      <c r="H1811" t="str">
        <f t="shared" ca="1" si="83"/>
        <v>insert into BUY values ( '0010','k41c981l','191810','2019-06-13 12:58','가격과 품질 모두 만족합니다.','3');</v>
      </c>
      <c r="U1811">
        <f t="shared" ca="1" si="82"/>
        <v>3</v>
      </c>
    </row>
    <row r="1812" spans="1:21" x14ac:dyDescent="0.4">
      <c r="A1812" s="17" t="s">
        <v>247</v>
      </c>
      <c r="B1812" s="14" t="s">
        <v>20677</v>
      </c>
      <c r="C1812" s="2" t="s">
        <v>55337</v>
      </c>
      <c r="D1812" s="17" t="s">
        <v>48209</v>
      </c>
      <c r="G1812" t="s">
        <v>36335</v>
      </c>
      <c r="H1812" t="str">
        <f t="shared" ca="1" si="83"/>
        <v>insert into BUY values ( '0011','y6g6jvfv','191811','2019-10-08 19:25','가격과 품질 모두 만족합니다.','2');</v>
      </c>
      <c r="U1812">
        <f t="shared" ca="1" si="82"/>
        <v>2</v>
      </c>
    </row>
    <row r="1813" spans="1:21" x14ac:dyDescent="0.4">
      <c r="A1813" s="17" t="s">
        <v>248</v>
      </c>
      <c r="B1813" s="14" t="s">
        <v>20678</v>
      </c>
      <c r="C1813" s="2" t="s">
        <v>55338</v>
      </c>
      <c r="D1813" s="17" t="s">
        <v>48210</v>
      </c>
      <c r="G1813" t="s">
        <v>36329</v>
      </c>
      <c r="H1813" t="str">
        <f t="shared" ca="1" si="83"/>
        <v>insert into BUY values ( '0012','42603h29','191812','2019-01-11 21:27','아이들이 좋아해요.','1');</v>
      </c>
      <c r="U1813">
        <f t="shared" ca="1" si="82"/>
        <v>1</v>
      </c>
    </row>
    <row r="1814" spans="1:21" x14ac:dyDescent="0.4">
      <c r="A1814" s="17" t="s">
        <v>249</v>
      </c>
      <c r="B1814" s="14" t="s">
        <v>20679</v>
      </c>
      <c r="C1814" s="2" t="s">
        <v>55339</v>
      </c>
      <c r="D1814" s="17" t="s">
        <v>48211</v>
      </c>
      <c r="G1814" t="s">
        <v>36338</v>
      </c>
      <c r="H1814" t="str">
        <f t="shared" ca="1" si="83"/>
        <v>insert into BUY values ( '0013','dnw6t0tx','191813','2019-10-18 22:13','매우 불만족스러워요.','3');</v>
      </c>
      <c r="U1814">
        <f t="shared" ca="1" si="82"/>
        <v>3</v>
      </c>
    </row>
    <row r="1815" spans="1:21" x14ac:dyDescent="0.4">
      <c r="A1815" s="17" t="s">
        <v>250</v>
      </c>
      <c r="B1815" s="14" t="s">
        <v>20680</v>
      </c>
      <c r="C1815" s="2" t="s">
        <v>55340</v>
      </c>
      <c r="D1815" s="17" t="s">
        <v>48212</v>
      </c>
      <c r="G1815" t="s">
        <v>36333</v>
      </c>
      <c r="H1815" t="str">
        <f t="shared" ca="1" si="83"/>
        <v>insert into BUY values ( '0014','gv994t40','191814','2018-01-12 20:35','다른 걸 사는 것이 좋을 것 같아요.','3');</v>
      </c>
      <c r="U1815">
        <f t="shared" ca="1" si="82"/>
        <v>3</v>
      </c>
    </row>
    <row r="1816" spans="1:21" x14ac:dyDescent="0.4">
      <c r="A1816" s="17" t="s">
        <v>251</v>
      </c>
      <c r="B1816" s="14" t="s">
        <v>20681</v>
      </c>
      <c r="C1816" s="2" t="s">
        <v>55341</v>
      </c>
      <c r="D1816" s="17" t="s">
        <v>48213</v>
      </c>
      <c r="G1816" t="s">
        <v>36331</v>
      </c>
      <c r="H1816" t="str">
        <f t="shared" ca="1" si="83"/>
        <v>insert into BUY values ( '0015','1447cp06','191815','2019-03-21 17:41','별로 만족하지 않습니다.','2');</v>
      </c>
      <c r="U1816">
        <f t="shared" ca="1" si="82"/>
        <v>2</v>
      </c>
    </row>
    <row r="1817" spans="1:21" x14ac:dyDescent="0.4">
      <c r="A1817" s="17" t="s">
        <v>252</v>
      </c>
      <c r="B1817" s="14" t="s">
        <v>20682</v>
      </c>
      <c r="C1817" s="2" t="s">
        <v>55342</v>
      </c>
      <c r="D1817" s="17" t="s">
        <v>48214</v>
      </c>
      <c r="G1817" t="s">
        <v>36333</v>
      </c>
      <c r="H1817" t="str">
        <f t="shared" ca="1" si="83"/>
        <v>insert into BUY values ( '0016','73ec0z3b','191816','2018-11-06 18:35','다른 걸 사는 것이 좋을 것 같아요.','3');</v>
      </c>
      <c r="U1817">
        <f t="shared" ca="1" si="82"/>
        <v>3</v>
      </c>
    </row>
    <row r="1818" spans="1:21" x14ac:dyDescent="0.4">
      <c r="A1818" s="17" t="s">
        <v>253</v>
      </c>
      <c r="B1818" s="14" t="s">
        <v>20683</v>
      </c>
      <c r="C1818" s="2" t="s">
        <v>55343</v>
      </c>
      <c r="D1818" s="17" t="s">
        <v>48215</v>
      </c>
      <c r="G1818" t="s">
        <v>36329</v>
      </c>
      <c r="H1818" t="str">
        <f t="shared" ca="1" si="83"/>
        <v>insert into BUY values ( '0017','r05t52a9','191817','2019-11-03 10:48','아이들이 좋아해요.','1');</v>
      </c>
      <c r="U1818">
        <f t="shared" ca="1" si="82"/>
        <v>1</v>
      </c>
    </row>
    <row r="1819" spans="1:21" x14ac:dyDescent="0.4">
      <c r="A1819" s="17" t="s">
        <v>254</v>
      </c>
      <c r="B1819" s="14" t="s">
        <v>20684</v>
      </c>
      <c r="C1819" s="2" t="s">
        <v>55344</v>
      </c>
      <c r="D1819" s="17" t="s">
        <v>48216</v>
      </c>
      <c r="G1819" t="s">
        <v>36333</v>
      </c>
      <c r="H1819" t="str">
        <f t="shared" ca="1" si="83"/>
        <v>insert into BUY values ( '0018','88jn5pk6','191818','2018-06-17 20:31','다른 걸 사는 것이 좋을 것 같아요.','3');</v>
      </c>
      <c r="U1819">
        <f t="shared" ref="U1819:U1882" ca="1" si="84">RANDBETWEEN(1,3)</f>
        <v>3</v>
      </c>
    </row>
    <row r="1820" spans="1:21" x14ac:dyDescent="0.4">
      <c r="A1820" s="17" t="s">
        <v>255</v>
      </c>
      <c r="B1820" s="14" t="s">
        <v>20685</v>
      </c>
      <c r="C1820" s="2" t="s">
        <v>55345</v>
      </c>
      <c r="D1820" s="17" t="s">
        <v>48217</v>
      </c>
      <c r="G1820" t="s">
        <v>36335</v>
      </c>
      <c r="H1820" t="str">
        <f t="shared" ca="1" si="83"/>
        <v>insert into BUY values ( '0019','rug556ix','191819','2019-10-12 17:31','가격과 품질 모두 만족합니다.','1');</v>
      </c>
      <c r="U1820">
        <f t="shared" ca="1" si="84"/>
        <v>1</v>
      </c>
    </row>
    <row r="1821" spans="1:21" x14ac:dyDescent="0.4">
      <c r="A1821" s="17" t="s">
        <v>256</v>
      </c>
      <c r="B1821" s="14" t="s">
        <v>20686</v>
      </c>
      <c r="C1821" s="2" t="s">
        <v>55346</v>
      </c>
      <c r="D1821" s="17" t="s">
        <v>48218</v>
      </c>
      <c r="G1821" t="s">
        <v>36333</v>
      </c>
      <c r="H1821" t="str">
        <f t="shared" ca="1" si="83"/>
        <v>insert into BUY values ( '0020','br9t6b8i','191820','2019-06-10 21:29','다른 걸 사는 것이 좋을 것 같아요.','1');</v>
      </c>
      <c r="U1821">
        <f t="shared" ca="1" si="84"/>
        <v>1</v>
      </c>
    </row>
    <row r="1822" spans="1:21" x14ac:dyDescent="0.4">
      <c r="A1822" s="17" t="s">
        <v>257</v>
      </c>
      <c r="B1822" s="14" t="s">
        <v>20687</v>
      </c>
      <c r="C1822" s="2" t="s">
        <v>55347</v>
      </c>
      <c r="D1822" s="17" t="s">
        <v>48219</v>
      </c>
      <c r="G1822" t="s">
        <v>36338</v>
      </c>
      <c r="H1822" t="str">
        <f t="shared" ca="1" si="83"/>
        <v>insert into BUY values ( '0021','d3o20xss','191821','2018-03-03 15:11','매우 불만족스러워요.','1');</v>
      </c>
      <c r="U1822">
        <f t="shared" ca="1" si="84"/>
        <v>1</v>
      </c>
    </row>
    <row r="1823" spans="1:21" x14ac:dyDescent="0.4">
      <c r="A1823" s="17" t="s">
        <v>258</v>
      </c>
      <c r="B1823" s="14" t="s">
        <v>20688</v>
      </c>
      <c r="C1823" s="2" t="s">
        <v>55348</v>
      </c>
      <c r="D1823" s="17" t="s">
        <v>48220</v>
      </c>
      <c r="G1823" t="s">
        <v>36335</v>
      </c>
      <c r="H1823" t="str">
        <f t="shared" ca="1" si="83"/>
        <v>insert into BUY values ( '0022','7c98k999','191822','2018-07-25 23:23','가격과 품질 모두 만족합니다.','1');</v>
      </c>
      <c r="U1823">
        <f t="shared" ca="1" si="84"/>
        <v>1</v>
      </c>
    </row>
    <row r="1824" spans="1:21" x14ac:dyDescent="0.4">
      <c r="A1824" s="17" t="s">
        <v>259</v>
      </c>
      <c r="B1824" s="14" t="s">
        <v>20689</v>
      </c>
      <c r="C1824" s="2" t="s">
        <v>55349</v>
      </c>
      <c r="D1824" s="17" t="s">
        <v>48221</v>
      </c>
      <c r="G1824" t="s">
        <v>36333</v>
      </c>
      <c r="H1824" t="str">
        <f t="shared" ca="1" si="83"/>
        <v>insert into BUY values ( '0023','xg58hy86','191823','2019-11-09 18:48','다른 걸 사는 것이 좋을 것 같아요.','1');</v>
      </c>
      <c r="U1824">
        <f t="shared" ca="1" si="84"/>
        <v>1</v>
      </c>
    </row>
    <row r="1825" spans="1:21" x14ac:dyDescent="0.4">
      <c r="A1825" s="17" t="s">
        <v>260</v>
      </c>
      <c r="B1825" s="14" t="s">
        <v>20690</v>
      </c>
      <c r="C1825" s="2" t="s">
        <v>55350</v>
      </c>
      <c r="D1825" s="17" t="s">
        <v>48222</v>
      </c>
      <c r="G1825" t="s">
        <v>36327</v>
      </c>
      <c r="H1825" t="str">
        <f t="shared" ca="1" si="83"/>
        <v>insert into BUY values ( '0024','uf25d912','191824','2019-10-12 17:28','매우 좋아요.','3');</v>
      </c>
      <c r="U1825">
        <f t="shared" ca="1" si="84"/>
        <v>3</v>
      </c>
    </row>
    <row r="1826" spans="1:21" x14ac:dyDescent="0.4">
      <c r="A1826" s="17" t="s">
        <v>261</v>
      </c>
      <c r="B1826" s="14" t="s">
        <v>20691</v>
      </c>
      <c r="C1826" s="2" t="s">
        <v>55351</v>
      </c>
      <c r="D1826" s="17" t="s">
        <v>48223</v>
      </c>
      <c r="G1826" t="s">
        <v>36327</v>
      </c>
      <c r="H1826" t="str">
        <f t="shared" ca="1" si="83"/>
        <v>insert into BUY values ( '0025','5df3cmvu','191825','2018-04-15 12:30','매우 좋아요.','2');</v>
      </c>
      <c r="U1826">
        <f t="shared" ca="1" si="84"/>
        <v>2</v>
      </c>
    </row>
    <row r="1827" spans="1:21" x14ac:dyDescent="0.4">
      <c r="A1827" s="17" t="s">
        <v>262</v>
      </c>
      <c r="B1827" s="14" t="s">
        <v>20692</v>
      </c>
      <c r="C1827" s="2" t="s">
        <v>55352</v>
      </c>
      <c r="D1827" s="17" t="s">
        <v>48224</v>
      </c>
      <c r="G1827" t="s">
        <v>36327</v>
      </c>
      <c r="H1827" t="str">
        <f t="shared" ca="1" si="83"/>
        <v>insert into BUY values ( '0026','8vsm1lzo','191826','2019-02-08 23:20','매우 좋아요.','3');</v>
      </c>
      <c r="U1827">
        <f t="shared" ca="1" si="84"/>
        <v>3</v>
      </c>
    </row>
    <row r="1828" spans="1:21" x14ac:dyDescent="0.4">
      <c r="A1828" s="17" t="s">
        <v>263</v>
      </c>
      <c r="B1828" s="14" t="s">
        <v>20693</v>
      </c>
      <c r="C1828" s="2" t="s">
        <v>55353</v>
      </c>
      <c r="D1828" s="17" t="s">
        <v>48225</v>
      </c>
      <c r="G1828" t="s">
        <v>36331</v>
      </c>
      <c r="H1828" t="str">
        <f t="shared" ca="1" si="83"/>
        <v>insert into BUY values ( '0027','dak9fxzm','191827','2019-01-29 12:15','별로 만족하지 않습니다.','2');</v>
      </c>
      <c r="U1828">
        <f t="shared" ca="1" si="84"/>
        <v>2</v>
      </c>
    </row>
    <row r="1829" spans="1:21" x14ac:dyDescent="0.4">
      <c r="A1829" s="17" t="s">
        <v>264</v>
      </c>
      <c r="B1829" s="14" t="s">
        <v>20694</v>
      </c>
      <c r="C1829" s="2" t="s">
        <v>55354</v>
      </c>
      <c r="D1829" s="17" t="s">
        <v>48226</v>
      </c>
      <c r="G1829" t="s">
        <v>36331</v>
      </c>
      <c r="H1829" t="str">
        <f t="shared" ca="1" si="83"/>
        <v>insert into BUY values ( '0028','2skkn3mg','191828','2019-04-13 13:58','별로 만족하지 않습니다.','1');</v>
      </c>
      <c r="U1829">
        <f t="shared" ca="1" si="84"/>
        <v>1</v>
      </c>
    </row>
    <row r="1830" spans="1:21" x14ac:dyDescent="0.4">
      <c r="A1830" s="17" t="s">
        <v>265</v>
      </c>
      <c r="B1830" s="14" t="s">
        <v>20695</v>
      </c>
      <c r="C1830" s="2" t="s">
        <v>55355</v>
      </c>
      <c r="D1830" s="17" t="s">
        <v>48227</v>
      </c>
      <c r="G1830" t="s">
        <v>36335</v>
      </c>
      <c r="H1830" t="str">
        <f t="shared" ca="1" si="83"/>
        <v>insert into BUY values ( '0029','8hkjcgkz','191829','2018-02-20 17:16','가격과 품질 모두 만족합니다.','2');</v>
      </c>
      <c r="U1830">
        <f t="shared" ca="1" si="84"/>
        <v>2</v>
      </c>
    </row>
    <row r="1831" spans="1:21" x14ac:dyDescent="0.4">
      <c r="A1831" s="17" t="s">
        <v>266</v>
      </c>
      <c r="B1831" s="14" t="s">
        <v>20696</v>
      </c>
      <c r="C1831" s="2" t="s">
        <v>55356</v>
      </c>
      <c r="D1831" s="17" t="s">
        <v>48228</v>
      </c>
      <c r="G1831" t="s">
        <v>36329</v>
      </c>
      <c r="H1831" t="str">
        <f t="shared" ca="1" si="83"/>
        <v>insert into BUY values ( '0030','62i8h8j3','191830','2018-06-07 21:11','아이들이 좋아해요.','3');</v>
      </c>
      <c r="U1831">
        <f t="shared" ca="1" si="84"/>
        <v>3</v>
      </c>
    </row>
    <row r="1832" spans="1:21" x14ac:dyDescent="0.4">
      <c r="A1832" s="17" t="s">
        <v>267</v>
      </c>
      <c r="B1832" s="14" t="s">
        <v>20697</v>
      </c>
      <c r="C1832" s="2" t="s">
        <v>55357</v>
      </c>
      <c r="D1832" s="17" t="s">
        <v>48229</v>
      </c>
      <c r="G1832" t="s">
        <v>36329</v>
      </c>
      <c r="H1832" t="str">
        <f t="shared" ca="1" si="83"/>
        <v>insert into BUY values ( '0031','o3105z61','191831','2018-11-27 14:14','아이들이 좋아해요.','2');</v>
      </c>
      <c r="U1832">
        <f t="shared" ca="1" si="84"/>
        <v>2</v>
      </c>
    </row>
    <row r="1833" spans="1:21" x14ac:dyDescent="0.4">
      <c r="A1833" s="17" t="s">
        <v>37879</v>
      </c>
      <c r="B1833" s="14" t="s">
        <v>20698</v>
      </c>
      <c r="C1833" s="2" t="s">
        <v>55358</v>
      </c>
      <c r="D1833" s="17" t="s">
        <v>48230</v>
      </c>
      <c r="G1833" t="s">
        <v>36331</v>
      </c>
      <c r="H1833" t="str">
        <f t="shared" ca="1" si="83"/>
        <v>insert into BUY values ( '0032','47zq8za9','191832','2018-10-27 21:39','별로 만족하지 않습니다.','3');</v>
      </c>
      <c r="U1833">
        <f t="shared" ca="1" si="84"/>
        <v>3</v>
      </c>
    </row>
    <row r="1834" spans="1:21" x14ac:dyDescent="0.4">
      <c r="A1834" s="17" t="s">
        <v>268</v>
      </c>
      <c r="B1834" s="14" t="s">
        <v>20699</v>
      </c>
      <c r="C1834" s="2" t="s">
        <v>55359</v>
      </c>
      <c r="D1834" s="17" t="s">
        <v>48231</v>
      </c>
      <c r="G1834" t="s">
        <v>36338</v>
      </c>
      <c r="H1834" t="str">
        <f t="shared" ca="1" si="83"/>
        <v>insert into BUY values ( '0033','eqq1ox50','191833','2018-02-06 22:10','매우 불만족스러워요.','2');</v>
      </c>
      <c r="U1834">
        <f t="shared" ca="1" si="84"/>
        <v>2</v>
      </c>
    </row>
    <row r="1835" spans="1:21" x14ac:dyDescent="0.4">
      <c r="A1835" s="17" t="s">
        <v>269</v>
      </c>
      <c r="B1835" s="14" t="s">
        <v>20700</v>
      </c>
      <c r="C1835" s="2" t="s">
        <v>55360</v>
      </c>
      <c r="D1835" s="17" t="s">
        <v>48232</v>
      </c>
      <c r="G1835" t="s">
        <v>36327</v>
      </c>
      <c r="H1835" t="str">
        <f t="shared" ca="1" si="83"/>
        <v>insert into BUY values ( '0034','20wsi99r','191834','2019-11-17 15:13','매우 좋아요.','3');</v>
      </c>
      <c r="U1835">
        <f t="shared" ca="1" si="84"/>
        <v>3</v>
      </c>
    </row>
    <row r="1836" spans="1:21" x14ac:dyDescent="0.4">
      <c r="A1836" s="17" t="s">
        <v>270</v>
      </c>
      <c r="B1836" s="14" t="s">
        <v>20701</v>
      </c>
      <c r="C1836" s="2" t="s">
        <v>55361</v>
      </c>
      <c r="D1836" s="17" t="s">
        <v>48233</v>
      </c>
      <c r="G1836" t="s">
        <v>36335</v>
      </c>
      <c r="H1836" t="str">
        <f t="shared" ca="1" si="83"/>
        <v>insert into BUY values ( '0035','v2ug402a','191835','2018-11-18 20:55','가격과 품질 모두 만족합니다.','1');</v>
      </c>
      <c r="U1836">
        <f t="shared" ca="1" si="84"/>
        <v>1</v>
      </c>
    </row>
    <row r="1837" spans="1:21" x14ac:dyDescent="0.4">
      <c r="A1837" s="17" t="s">
        <v>271</v>
      </c>
      <c r="B1837" s="14" t="s">
        <v>20702</v>
      </c>
      <c r="C1837" s="2" t="s">
        <v>55362</v>
      </c>
      <c r="D1837" s="17" t="s">
        <v>48234</v>
      </c>
      <c r="G1837" t="s">
        <v>36338</v>
      </c>
      <c r="H1837" t="str">
        <f t="shared" ca="1" si="83"/>
        <v>insert into BUY values ( '0036','nnd1cms8','191836','2018-09-05 13:48','매우 불만족스러워요.','1');</v>
      </c>
      <c r="U1837">
        <f t="shared" ca="1" si="84"/>
        <v>1</v>
      </c>
    </row>
    <row r="1838" spans="1:21" x14ac:dyDescent="0.4">
      <c r="A1838" s="17" t="s">
        <v>272</v>
      </c>
      <c r="B1838" s="14" t="s">
        <v>20703</v>
      </c>
      <c r="C1838" s="2" t="s">
        <v>55363</v>
      </c>
      <c r="D1838" s="17" t="s">
        <v>48235</v>
      </c>
      <c r="G1838" t="s">
        <v>36329</v>
      </c>
      <c r="H1838" t="str">
        <f t="shared" ca="1" si="83"/>
        <v>insert into BUY values ( '0037','888yrdo7','191837','2018-06-02 17:14','아이들이 좋아해요.','1');</v>
      </c>
      <c r="U1838">
        <f t="shared" ca="1" si="84"/>
        <v>1</v>
      </c>
    </row>
    <row r="1839" spans="1:21" x14ac:dyDescent="0.4">
      <c r="A1839" s="17" t="s">
        <v>273</v>
      </c>
      <c r="B1839" s="14" t="s">
        <v>20704</v>
      </c>
      <c r="C1839" s="2" t="s">
        <v>55364</v>
      </c>
      <c r="D1839" s="17" t="s">
        <v>48236</v>
      </c>
      <c r="G1839" t="s">
        <v>36335</v>
      </c>
      <c r="H1839" t="str">
        <f t="shared" ca="1" si="83"/>
        <v>insert into BUY values ( '0038','g4q2204z','191838','2018-10-22 14:19','가격과 품질 모두 만족합니다.','3');</v>
      </c>
      <c r="U1839">
        <f t="shared" ca="1" si="84"/>
        <v>3</v>
      </c>
    </row>
    <row r="1840" spans="1:21" x14ac:dyDescent="0.4">
      <c r="A1840" s="17" t="s">
        <v>274</v>
      </c>
      <c r="B1840" s="14" t="s">
        <v>20705</v>
      </c>
      <c r="C1840" s="2" t="s">
        <v>55365</v>
      </c>
      <c r="D1840" s="17" t="s">
        <v>48237</v>
      </c>
      <c r="G1840" t="s">
        <v>36329</v>
      </c>
      <c r="H1840" t="str">
        <f t="shared" ca="1" si="83"/>
        <v>insert into BUY values ( '0039','9hd7g01o','191839','2018-06-15 23:36','아이들이 좋아해요.','1');</v>
      </c>
      <c r="U1840">
        <f t="shared" ca="1" si="84"/>
        <v>1</v>
      </c>
    </row>
    <row r="1841" spans="1:21" x14ac:dyDescent="0.4">
      <c r="A1841" s="17" t="s">
        <v>275</v>
      </c>
      <c r="B1841" s="14" t="s">
        <v>20706</v>
      </c>
      <c r="C1841" s="2" t="s">
        <v>55366</v>
      </c>
      <c r="D1841" s="17" t="s">
        <v>48238</v>
      </c>
      <c r="G1841" t="s">
        <v>36338</v>
      </c>
      <c r="H1841" t="str">
        <f t="shared" ca="1" si="83"/>
        <v>insert into BUY values ( '0040','74ym7q8b','191840','2019-02-01 18:20','매우 불만족스러워요.','1');</v>
      </c>
      <c r="U1841">
        <f t="shared" ca="1" si="84"/>
        <v>1</v>
      </c>
    </row>
    <row r="1842" spans="1:21" x14ac:dyDescent="0.4">
      <c r="A1842" s="17" t="s">
        <v>276</v>
      </c>
      <c r="B1842" s="14" t="s">
        <v>20707</v>
      </c>
      <c r="C1842" s="2" t="s">
        <v>55367</v>
      </c>
      <c r="D1842" s="17" t="s">
        <v>48239</v>
      </c>
      <c r="G1842" t="s">
        <v>36338</v>
      </c>
      <c r="H1842" t="str">
        <f t="shared" ca="1" si="83"/>
        <v>insert into BUY values ( '0041','c8dl9919','191841','2019-11-11 19:20','매우 불만족스러워요.','3');</v>
      </c>
      <c r="U1842">
        <f t="shared" ca="1" si="84"/>
        <v>3</v>
      </c>
    </row>
    <row r="1843" spans="1:21" x14ac:dyDescent="0.4">
      <c r="A1843" s="17" t="s">
        <v>277</v>
      </c>
      <c r="B1843" s="14" t="s">
        <v>20708</v>
      </c>
      <c r="C1843" s="2" t="s">
        <v>55368</v>
      </c>
      <c r="D1843" s="17" t="s">
        <v>48240</v>
      </c>
      <c r="G1843" t="s">
        <v>36338</v>
      </c>
      <c r="H1843" t="str">
        <f t="shared" ca="1" si="83"/>
        <v>insert into BUY values ( '0042','px73li42','191842','2019-08-18 13:25','매우 불만족스러워요.','1');</v>
      </c>
      <c r="U1843">
        <f t="shared" ca="1" si="84"/>
        <v>1</v>
      </c>
    </row>
    <row r="1844" spans="1:21" x14ac:dyDescent="0.4">
      <c r="A1844" s="17" t="s">
        <v>278</v>
      </c>
      <c r="B1844" s="14" t="s">
        <v>20709</v>
      </c>
      <c r="C1844" s="2" t="s">
        <v>55369</v>
      </c>
      <c r="D1844" s="17" t="s">
        <v>48241</v>
      </c>
      <c r="G1844" t="s">
        <v>36333</v>
      </c>
      <c r="H1844" t="str">
        <f t="shared" ca="1" si="83"/>
        <v>insert into BUY values ( '0043','25db5j80','191843','2019-06-20 23:52','다른 걸 사는 것이 좋을 것 같아요.','2');</v>
      </c>
      <c r="U1844">
        <f t="shared" ca="1" si="84"/>
        <v>2</v>
      </c>
    </row>
    <row r="1845" spans="1:21" x14ac:dyDescent="0.4">
      <c r="A1845" s="17" t="s">
        <v>279</v>
      </c>
      <c r="B1845" s="14" t="s">
        <v>20710</v>
      </c>
      <c r="C1845" s="2" t="s">
        <v>55370</v>
      </c>
      <c r="D1845" s="17" t="s">
        <v>48242</v>
      </c>
      <c r="G1845" t="s">
        <v>36337</v>
      </c>
      <c r="H1845" t="str">
        <f t="shared" ca="1" si="83"/>
        <v>insert into BUY values ( '0044','9wng9r31','191844','2018-09-19 21:30','그냥 그래요.','1');</v>
      </c>
      <c r="U1845">
        <f t="shared" ca="1" si="84"/>
        <v>1</v>
      </c>
    </row>
    <row r="1846" spans="1:21" x14ac:dyDescent="0.4">
      <c r="A1846" s="17" t="s">
        <v>280</v>
      </c>
      <c r="B1846" s="14" t="s">
        <v>20711</v>
      </c>
      <c r="C1846" s="2" t="s">
        <v>55371</v>
      </c>
      <c r="D1846" s="17" t="s">
        <v>48243</v>
      </c>
      <c r="G1846" t="s">
        <v>36333</v>
      </c>
      <c r="H1846" t="str">
        <f t="shared" ca="1" si="83"/>
        <v>insert into BUY values ( '0045','sh6zj990','191845','2018-02-19 10:30','다른 걸 사는 것이 좋을 것 같아요.','2');</v>
      </c>
      <c r="U1846">
        <f t="shared" ca="1" si="84"/>
        <v>2</v>
      </c>
    </row>
    <row r="1847" spans="1:21" x14ac:dyDescent="0.4">
      <c r="A1847" s="17" t="s">
        <v>281</v>
      </c>
      <c r="B1847" s="14" t="s">
        <v>20712</v>
      </c>
      <c r="C1847" s="2" t="s">
        <v>55372</v>
      </c>
      <c r="D1847" s="17" t="s">
        <v>48244</v>
      </c>
      <c r="G1847" t="s">
        <v>36338</v>
      </c>
      <c r="H1847" t="str">
        <f t="shared" ca="1" si="83"/>
        <v>insert into BUY values ( '0046','ch6os158','191846','2019-01-11 10:26','매우 불만족스러워요.','1');</v>
      </c>
      <c r="U1847">
        <f t="shared" ca="1" si="84"/>
        <v>1</v>
      </c>
    </row>
    <row r="1848" spans="1:21" x14ac:dyDescent="0.4">
      <c r="A1848" s="17" t="s">
        <v>282</v>
      </c>
      <c r="B1848" s="14" t="s">
        <v>20713</v>
      </c>
      <c r="C1848" s="2" t="s">
        <v>55373</v>
      </c>
      <c r="D1848" s="17" t="s">
        <v>48245</v>
      </c>
      <c r="G1848" t="s">
        <v>36329</v>
      </c>
      <c r="H1848" t="str">
        <f t="shared" ca="1" si="83"/>
        <v>insert into BUY values ( '0047','161230ct','191847','2019-03-08 18:37','아이들이 좋아해요.','2');</v>
      </c>
      <c r="U1848">
        <f t="shared" ca="1" si="84"/>
        <v>2</v>
      </c>
    </row>
    <row r="1849" spans="1:21" x14ac:dyDescent="0.4">
      <c r="A1849" s="17" t="s">
        <v>283</v>
      </c>
      <c r="B1849" s="14" t="s">
        <v>20714</v>
      </c>
      <c r="C1849" s="2" t="s">
        <v>55374</v>
      </c>
      <c r="D1849" s="17" t="s">
        <v>48246</v>
      </c>
      <c r="G1849" t="s">
        <v>36329</v>
      </c>
      <c r="H1849" t="str">
        <f t="shared" ca="1" si="83"/>
        <v>insert into BUY values ( '0048','1gza2v09','191848','2019-09-03 18:34','아이들이 좋아해요.','2');</v>
      </c>
      <c r="U1849">
        <f t="shared" ca="1" si="84"/>
        <v>2</v>
      </c>
    </row>
    <row r="1850" spans="1:21" x14ac:dyDescent="0.4">
      <c r="A1850" s="17" t="s">
        <v>284</v>
      </c>
      <c r="B1850" s="14" t="s">
        <v>20715</v>
      </c>
      <c r="C1850" s="2" t="s">
        <v>55375</v>
      </c>
      <c r="D1850" s="17" t="s">
        <v>48247</v>
      </c>
      <c r="G1850" t="s">
        <v>36335</v>
      </c>
      <c r="H1850" t="str">
        <f t="shared" ca="1" si="83"/>
        <v>insert into BUY values ( '0049','szgsi7k9','191849','2018-05-18 19:36','가격과 품질 모두 만족합니다.','1');</v>
      </c>
      <c r="U1850">
        <f t="shared" ca="1" si="84"/>
        <v>1</v>
      </c>
    </row>
    <row r="1851" spans="1:21" x14ac:dyDescent="0.4">
      <c r="A1851" s="17" t="s">
        <v>285</v>
      </c>
      <c r="B1851" s="14" t="s">
        <v>20716</v>
      </c>
      <c r="C1851" s="2" t="s">
        <v>55376</v>
      </c>
      <c r="D1851" s="17" t="s">
        <v>48248</v>
      </c>
      <c r="G1851" t="s">
        <v>36331</v>
      </c>
      <c r="H1851" t="str">
        <f t="shared" ca="1" si="83"/>
        <v>insert into BUY values ( '0050','lmkudvo2','191850','2019-06-08 18:42','별로 만족하지 않습니다.','3');</v>
      </c>
      <c r="U1851">
        <f t="shared" ca="1" si="84"/>
        <v>3</v>
      </c>
    </row>
    <row r="1852" spans="1:21" x14ac:dyDescent="0.4">
      <c r="A1852" s="17" t="s">
        <v>286</v>
      </c>
      <c r="B1852" s="14" t="s">
        <v>20717</v>
      </c>
      <c r="C1852" s="2" t="s">
        <v>55377</v>
      </c>
      <c r="D1852" s="17" t="s">
        <v>48249</v>
      </c>
      <c r="G1852" t="s">
        <v>36333</v>
      </c>
      <c r="H1852" t="str">
        <f t="shared" ca="1" si="83"/>
        <v>insert into BUY values ( '0051','gc010amr','191851','2018-10-14 18:59','다른 걸 사는 것이 좋을 것 같아요.','3');</v>
      </c>
      <c r="U1852">
        <f t="shared" ca="1" si="84"/>
        <v>3</v>
      </c>
    </row>
    <row r="1853" spans="1:21" x14ac:dyDescent="0.4">
      <c r="A1853" s="17" t="s">
        <v>287</v>
      </c>
      <c r="B1853" s="14" t="s">
        <v>20718</v>
      </c>
      <c r="C1853" s="2" t="s">
        <v>55378</v>
      </c>
      <c r="D1853" s="17" t="s">
        <v>48250</v>
      </c>
      <c r="G1853" t="s">
        <v>36327</v>
      </c>
      <c r="H1853" t="str">
        <f t="shared" ca="1" si="83"/>
        <v>insert into BUY values ( '0052','11m06ame','191852','2019-11-24 18:21','매우 좋아요.','1');</v>
      </c>
      <c r="U1853">
        <f t="shared" ca="1" si="84"/>
        <v>1</v>
      </c>
    </row>
    <row r="1854" spans="1:21" x14ac:dyDescent="0.4">
      <c r="A1854" s="17" t="s">
        <v>288</v>
      </c>
      <c r="B1854" s="14" t="s">
        <v>20719</v>
      </c>
      <c r="C1854" s="2" t="s">
        <v>55379</v>
      </c>
      <c r="D1854" s="17" t="s">
        <v>48251</v>
      </c>
      <c r="G1854" t="s">
        <v>36335</v>
      </c>
      <c r="H1854" t="str">
        <f t="shared" ca="1" si="83"/>
        <v>insert into BUY values ( '0053','21b0x9lp','191853','2019-02-21 12:23','가격과 품질 모두 만족합니다.','1');</v>
      </c>
      <c r="U1854">
        <f t="shared" ca="1" si="84"/>
        <v>1</v>
      </c>
    </row>
    <row r="1855" spans="1:21" x14ac:dyDescent="0.4">
      <c r="A1855" s="17" t="s">
        <v>289</v>
      </c>
      <c r="B1855" s="14" t="s">
        <v>20720</v>
      </c>
      <c r="C1855" s="2" t="s">
        <v>55380</v>
      </c>
      <c r="D1855" s="17" t="s">
        <v>48252</v>
      </c>
      <c r="G1855" t="s">
        <v>36335</v>
      </c>
      <c r="H1855" t="str">
        <f t="shared" ca="1" si="83"/>
        <v>insert into BUY values ( '0054','xfabfpa0','191854','2019-12-29 18:59','가격과 품질 모두 만족합니다.','2');</v>
      </c>
      <c r="U1855">
        <f t="shared" ca="1" si="84"/>
        <v>2</v>
      </c>
    </row>
    <row r="1856" spans="1:21" x14ac:dyDescent="0.4">
      <c r="A1856" s="17" t="s">
        <v>290</v>
      </c>
      <c r="B1856" s="14" t="s">
        <v>20721</v>
      </c>
      <c r="C1856" s="2" t="s">
        <v>55381</v>
      </c>
      <c r="D1856" s="17" t="s">
        <v>48253</v>
      </c>
      <c r="G1856" t="s">
        <v>36338</v>
      </c>
      <c r="H1856" t="str">
        <f t="shared" ca="1" si="83"/>
        <v>insert into BUY values ( '0055','lt02oy02','191855','2018-01-04 17:37','매우 불만족스러워요.','1');</v>
      </c>
      <c r="U1856">
        <f t="shared" ca="1" si="84"/>
        <v>1</v>
      </c>
    </row>
    <row r="1857" spans="1:21" x14ac:dyDescent="0.4">
      <c r="A1857" s="17" t="s">
        <v>291</v>
      </c>
      <c r="B1857" s="14" t="s">
        <v>20722</v>
      </c>
      <c r="C1857" s="2" t="s">
        <v>55382</v>
      </c>
      <c r="D1857" s="17" t="s">
        <v>48254</v>
      </c>
      <c r="G1857" t="s">
        <v>36333</v>
      </c>
      <c r="H1857" t="str">
        <f t="shared" ca="1" si="83"/>
        <v>insert into BUY values ( '0056','4voahat9','191856','2018-06-14 20:34','다른 걸 사는 것이 좋을 것 같아요.','3');</v>
      </c>
      <c r="U1857">
        <f t="shared" ca="1" si="84"/>
        <v>3</v>
      </c>
    </row>
    <row r="1858" spans="1:21" x14ac:dyDescent="0.4">
      <c r="A1858" s="17" t="s">
        <v>292</v>
      </c>
      <c r="B1858" s="14" t="s">
        <v>20723</v>
      </c>
      <c r="C1858" s="2" t="s">
        <v>55383</v>
      </c>
      <c r="D1858" s="17" t="s">
        <v>36786</v>
      </c>
      <c r="G1858" t="s">
        <v>36337</v>
      </c>
      <c r="H1858" t="str">
        <f t="shared" ca="1" si="83"/>
        <v>insert into BUY values ( '0057','46q11dg0','191857','2018-09-04 19:32','그냥 그래요.','2');</v>
      </c>
      <c r="U1858">
        <f t="shared" ca="1" si="84"/>
        <v>2</v>
      </c>
    </row>
    <row r="1859" spans="1:21" x14ac:dyDescent="0.4">
      <c r="A1859" s="17" t="s">
        <v>293</v>
      </c>
      <c r="B1859" s="14" t="s">
        <v>20724</v>
      </c>
      <c r="C1859" s="2" t="s">
        <v>55384</v>
      </c>
      <c r="D1859" s="17" t="s">
        <v>48255</v>
      </c>
      <c r="G1859" t="s">
        <v>36333</v>
      </c>
      <c r="H1859" t="str">
        <f t="shared" ref="H1859:H1922" ca="1" si="85">"insert into BUY values ( '"&amp;A1859&amp;"','"&amp;B1859&amp;"','"&amp;C1859&amp;"','"&amp;D1859&amp;"','"&amp;G1859&amp;"','"&amp;U1859&amp;"');"</f>
        <v>insert into BUY values ( '0058','z38jrv9d','191858','2019-12-02 23:41','다른 걸 사는 것이 좋을 것 같아요.','1');</v>
      </c>
      <c r="U1859">
        <f t="shared" ca="1" si="84"/>
        <v>1</v>
      </c>
    </row>
    <row r="1860" spans="1:21" x14ac:dyDescent="0.4">
      <c r="A1860" s="17" t="s">
        <v>294</v>
      </c>
      <c r="B1860" s="14" t="s">
        <v>20725</v>
      </c>
      <c r="C1860" s="2" t="s">
        <v>55385</v>
      </c>
      <c r="D1860" s="17" t="s">
        <v>48256</v>
      </c>
      <c r="G1860" t="s">
        <v>36331</v>
      </c>
      <c r="H1860" t="str">
        <f t="shared" ca="1" si="85"/>
        <v>insert into BUY values ( '0059','x4cip9os','191859','2018-11-07 15:41','별로 만족하지 않습니다.','3');</v>
      </c>
      <c r="U1860">
        <f t="shared" ca="1" si="84"/>
        <v>3</v>
      </c>
    </row>
    <row r="1861" spans="1:21" x14ac:dyDescent="0.4">
      <c r="A1861" s="17" t="s">
        <v>295</v>
      </c>
      <c r="B1861" s="14" t="s">
        <v>20726</v>
      </c>
      <c r="C1861" s="2" t="s">
        <v>55386</v>
      </c>
      <c r="D1861" s="17" t="s">
        <v>48257</v>
      </c>
      <c r="G1861" t="s">
        <v>36335</v>
      </c>
      <c r="H1861" t="str">
        <f t="shared" ca="1" si="85"/>
        <v>insert into BUY values ( '0060','nc80m47r','191860','2018-05-13 21:38','가격과 품질 모두 만족합니다.','3');</v>
      </c>
      <c r="U1861">
        <f t="shared" ca="1" si="84"/>
        <v>3</v>
      </c>
    </row>
    <row r="1862" spans="1:21" x14ac:dyDescent="0.4">
      <c r="A1862" s="17" t="s">
        <v>296</v>
      </c>
      <c r="B1862" s="14" t="s">
        <v>20727</v>
      </c>
      <c r="C1862" s="2" t="s">
        <v>55387</v>
      </c>
      <c r="D1862" s="17" t="s">
        <v>48258</v>
      </c>
      <c r="G1862" t="s">
        <v>36327</v>
      </c>
      <c r="H1862" t="str">
        <f t="shared" ca="1" si="85"/>
        <v>insert into BUY values ( '0061','c7w8b8oi','191861','2019-04-20 14:22','매우 좋아요.','2');</v>
      </c>
      <c r="U1862">
        <f t="shared" ca="1" si="84"/>
        <v>2</v>
      </c>
    </row>
    <row r="1863" spans="1:21" x14ac:dyDescent="0.4">
      <c r="A1863" s="17" t="s">
        <v>297</v>
      </c>
      <c r="B1863" s="14" t="s">
        <v>20728</v>
      </c>
      <c r="C1863" s="2" t="s">
        <v>55388</v>
      </c>
      <c r="D1863" s="17" t="s">
        <v>48259</v>
      </c>
      <c r="G1863" t="s">
        <v>36329</v>
      </c>
      <c r="H1863" t="str">
        <f t="shared" ca="1" si="85"/>
        <v>insert into BUY values ( '0062','rcqnk97k','191862','2018-12-04 19:13','아이들이 좋아해요.','2');</v>
      </c>
      <c r="U1863">
        <f t="shared" ca="1" si="84"/>
        <v>2</v>
      </c>
    </row>
    <row r="1864" spans="1:21" x14ac:dyDescent="0.4">
      <c r="A1864" s="17" t="s">
        <v>298</v>
      </c>
      <c r="B1864" s="14" t="s">
        <v>20729</v>
      </c>
      <c r="C1864" s="2" t="s">
        <v>55389</v>
      </c>
      <c r="D1864" s="17" t="s">
        <v>48260</v>
      </c>
      <c r="G1864" t="s">
        <v>36335</v>
      </c>
      <c r="H1864" t="str">
        <f t="shared" ca="1" si="85"/>
        <v>insert into BUY values ( '0063','j45f1e86','191863','2018-04-28 20:12','가격과 품질 모두 만족합니다.','1');</v>
      </c>
      <c r="U1864">
        <f t="shared" ca="1" si="84"/>
        <v>1</v>
      </c>
    </row>
    <row r="1865" spans="1:21" x14ac:dyDescent="0.4">
      <c r="A1865" s="17" t="s">
        <v>299</v>
      </c>
      <c r="B1865" s="14" t="s">
        <v>20730</v>
      </c>
      <c r="C1865" s="2" t="s">
        <v>55390</v>
      </c>
      <c r="D1865" s="17" t="s">
        <v>48261</v>
      </c>
      <c r="G1865" t="s">
        <v>36338</v>
      </c>
      <c r="H1865" t="str">
        <f t="shared" ca="1" si="85"/>
        <v>insert into BUY values ( '0064','mzt40m8a','191864','2019-02-26 19:59','매우 불만족스러워요.','3');</v>
      </c>
      <c r="U1865">
        <f t="shared" ca="1" si="84"/>
        <v>3</v>
      </c>
    </row>
    <row r="1866" spans="1:21" x14ac:dyDescent="0.4">
      <c r="A1866" s="17" t="s">
        <v>300</v>
      </c>
      <c r="B1866" s="14" t="s">
        <v>20731</v>
      </c>
      <c r="C1866" s="2" t="s">
        <v>55391</v>
      </c>
      <c r="D1866" s="17" t="s">
        <v>48262</v>
      </c>
      <c r="G1866" t="s">
        <v>36338</v>
      </c>
      <c r="H1866" t="str">
        <f t="shared" ca="1" si="85"/>
        <v>insert into BUY values ( '0065','5py6367a','191865','2018-12-15 11:21','매우 불만족스러워요.','2');</v>
      </c>
      <c r="U1866">
        <f t="shared" ca="1" si="84"/>
        <v>2</v>
      </c>
    </row>
    <row r="1867" spans="1:21" x14ac:dyDescent="0.4">
      <c r="A1867" s="17" t="s">
        <v>301</v>
      </c>
      <c r="B1867" s="14" t="s">
        <v>20732</v>
      </c>
      <c r="C1867" s="2" t="s">
        <v>55392</v>
      </c>
      <c r="D1867" s="17" t="s">
        <v>48263</v>
      </c>
      <c r="G1867" t="s">
        <v>36338</v>
      </c>
      <c r="H1867" t="str">
        <f t="shared" ca="1" si="85"/>
        <v>insert into BUY values ( '0066','1g2xh532','191866','2019-07-21 20:44','매우 불만족스러워요.','3');</v>
      </c>
      <c r="U1867">
        <f t="shared" ca="1" si="84"/>
        <v>3</v>
      </c>
    </row>
    <row r="1868" spans="1:21" x14ac:dyDescent="0.4">
      <c r="A1868" s="17" t="s">
        <v>302</v>
      </c>
      <c r="B1868" s="14" t="s">
        <v>20733</v>
      </c>
      <c r="C1868" s="2" t="s">
        <v>55393</v>
      </c>
      <c r="D1868" s="17" t="s">
        <v>48264</v>
      </c>
      <c r="G1868" t="s">
        <v>36331</v>
      </c>
      <c r="H1868" t="str">
        <f t="shared" ca="1" si="85"/>
        <v>insert into BUY values ( '0067','78t0l0y8','191867','2019-05-21 22:54','별로 만족하지 않습니다.','1');</v>
      </c>
      <c r="U1868">
        <f t="shared" ca="1" si="84"/>
        <v>1</v>
      </c>
    </row>
    <row r="1869" spans="1:21" x14ac:dyDescent="0.4">
      <c r="A1869" s="17" t="s">
        <v>303</v>
      </c>
      <c r="B1869" s="14" t="s">
        <v>20734</v>
      </c>
      <c r="C1869" s="2" t="s">
        <v>55394</v>
      </c>
      <c r="D1869" s="17" t="s">
        <v>48265</v>
      </c>
      <c r="G1869" t="s">
        <v>36337</v>
      </c>
      <c r="H1869" t="str">
        <f t="shared" ca="1" si="85"/>
        <v>insert into BUY values ( '0068','5gp51vyo','191868','2018-08-12 13:15','그냥 그래요.','3');</v>
      </c>
      <c r="U1869">
        <f t="shared" ca="1" si="84"/>
        <v>3</v>
      </c>
    </row>
    <row r="1870" spans="1:21" x14ac:dyDescent="0.4">
      <c r="A1870" s="17" t="s">
        <v>304</v>
      </c>
      <c r="B1870" s="14" t="s">
        <v>20735</v>
      </c>
      <c r="C1870" s="2" t="s">
        <v>55395</v>
      </c>
      <c r="D1870" s="17" t="s">
        <v>48266</v>
      </c>
      <c r="G1870" t="s">
        <v>36337</v>
      </c>
      <c r="H1870" t="str">
        <f t="shared" ca="1" si="85"/>
        <v>insert into BUY values ( '0069','mmj61t4h','191869','2018-09-03 11:41','그냥 그래요.','2');</v>
      </c>
      <c r="U1870">
        <f t="shared" ca="1" si="84"/>
        <v>2</v>
      </c>
    </row>
    <row r="1871" spans="1:21" x14ac:dyDescent="0.4">
      <c r="A1871" s="17" t="s">
        <v>305</v>
      </c>
      <c r="B1871" s="14" t="s">
        <v>20736</v>
      </c>
      <c r="C1871" s="2" t="s">
        <v>55396</v>
      </c>
      <c r="D1871" s="17" t="s">
        <v>48267</v>
      </c>
      <c r="G1871" t="s">
        <v>36327</v>
      </c>
      <c r="H1871" t="str">
        <f t="shared" ca="1" si="85"/>
        <v>insert into BUY values ( '0070','6rwu3986','191870','2019-06-07 18:29','매우 좋아요.','2');</v>
      </c>
      <c r="U1871">
        <f t="shared" ca="1" si="84"/>
        <v>2</v>
      </c>
    </row>
    <row r="1872" spans="1:21" x14ac:dyDescent="0.4">
      <c r="A1872" s="17" t="s">
        <v>306</v>
      </c>
      <c r="B1872" s="14" t="s">
        <v>20737</v>
      </c>
      <c r="C1872" s="2" t="s">
        <v>55397</v>
      </c>
      <c r="D1872" s="17" t="s">
        <v>48268</v>
      </c>
      <c r="G1872" t="s">
        <v>36337</v>
      </c>
      <c r="H1872" t="str">
        <f t="shared" ca="1" si="85"/>
        <v>insert into BUY values ( '0071','6608h8v6','191871','2019-09-28 10:49','그냥 그래요.','1');</v>
      </c>
      <c r="U1872">
        <f t="shared" ca="1" si="84"/>
        <v>1</v>
      </c>
    </row>
    <row r="1873" spans="1:21" x14ac:dyDescent="0.4">
      <c r="A1873" s="17" t="s">
        <v>307</v>
      </c>
      <c r="B1873" s="14" t="s">
        <v>20738</v>
      </c>
      <c r="C1873" s="2" t="s">
        <v>55398</v>
      </c>
      <c r="D1873" s="17" t="s">
        <v>48269</v>
      </c>
      <c r="G1873" t="s">
        <v>36337</v>
      </c>
      <c r="H1873" t="str">
        <f t="shared" ca="1" si="85"/>
        <v>insert into BUY values ( '0072','1l12p116','191872','2019-01-24 18:15','그냥 그래요.','3');</v>
      </c>
      <c r="U1873">
        <f t="shared" ca="1" si="84"/>
        <v>3</v>
      </c>
    </row>
    <row r="1874" spans="1:21" x14ac:dyDescent="0.4">
      <c r="A1874" s="17" t="s">
        <v>308</v>
      </c>
      <c r="B1874" s="14" t="s">
        <v>20739</v>
      </c>
      <c r="C1874" s="2" t="s">
        <v>55399</v>
      </c>
      <c r="D1874" s="17" t="s">
        <v>48270</v>
      </c>
      <c r="G1874" t="s">
        <v>36333</v>
      </c>
      <c r="H1874" t="str">
        <f t="shared" ca="1" si="85"/>
        <v>insert into BUY values ( '0073','4ie836c2','191873','2019-11-15 18:15','다른 걸 사는 것이 좋을 것 같아요.','3');</v>
      </c>
      <c r="U1874">
        <f t="shared" ca="1" si="84"/>
        <v>3</v>
      </c>
    </row>
    <row r="1875" spans="1:21" x14ac:dyDescent="0.4">
      <c r="A1875" s="17" t="s">
        <v>309</v>
      </c>
      <c r="B1875" s="14" t="s">
        <v>20740</v>
      </c>
      <c r="C1875" s="2" t="s">
        <v>55400</v>
      </c>
      <c r="D1875" s="17" t="s">
        <v>48271</v>
      </c>
      <c r="G1875" t="s">
        <v>36337</v>
      </c>
      <c r="H1875" t="str">
        <f t="shared" ca="1" si="85"/>
        <v>insert into BUY values ( '0074','4ga5wz73','191874','2019-07-18 23:51','그냥 그래요.','3');</v>
      </c>
      <c r="U1875">
        <f t="shared" ca="1" si="84"/>
        <v>3</v>
      </c>
    </row>
    <row r="1876" spans="1:21" x14ac:dyDescent="0.4">
      <c r="A1876" s="17" t="s">
        <v>310</v>
      </c>
      <c r="B1876" s="14" t="s">
        <v>20741</v>
      </c>
      <c r="C1876" s="2" t="s">
        <v>55401</v>
      </c>
      <c r="D1876" s="17" t="s">
        <v>48272</v>
      </c>
      <c r="G1876" t="s">
        <v>36333</v>
      </c>
      <c r="H1876" t="str">
        <f t="shared" ca="1" si="85"/>
        <v>insert into BUY values ( '0075','373443qc','191875','2019-09-28 13:47','다른 걸 사는 것이 좋을 것 같아요.','1');</v>
      </c>
      <c r="U1876">
        <f t="shared" ca="1" si="84"/>
        <v>1</v>
      </c>
    </row>
    <row r="1877" spans="1:21" x14ac:dyDescent="0.4">
      <c r="A1877" s="17" t="s">
        <v>311</v>
      </c>
      <c r="B1877" s="14" t="s">
        <v>20742</v>
      </c>
      <c r="C1877" s="2" t="s">
        <v>55402</v>
      </c>
      <c r="D1877" s="17" t="s">
        <v>48273</v>
      </c>
      <c r="G1877" t="s">
        <v>36337</v>
      </c>
      <c r="H1877" t="str">
        <f t="shared" ca="1" si="85"/>
        <v>insert into BUY values ( '0076','8vio68iq','191876','2018-06-16 13:54','그냥 그래요.','3');</v>
      </c>
      <c r="U1877">
        <f t="shared" ca="1" si="84"/>
        <v>3</v>
      </c>
    </row>
    <row r="1878" spans="1:21" x14ac:dyDescent="0.4">
      <c r="A1878" s="17" t="s">
        <v>312</v>
      </c>
      <c r="B1878" s="14" t="s">
        <v>20743</v>
      </c>
      <c r="C1878" s="2" t="s">
        <v>55403</v>
      </c>
      <c r="D1878" s="17" t="s">
        <v>48274</v>
      </c>
      <c r="G1878" t="s">
        <v>36337</v>
      </c>
      <c r="H1878" t="str">
        <f t="shared" ca="1" si="85"/>
        <v>insert into BUY values ( '0077','6k76r54l','191877','2018-12-03 13:34','그냥 그래요.','3');</v>
      </c>
      <c r="U1878">
        <f t="shared" ca="1" si="84"/>
        <v>3</v>
      </c>
    </row>
    <row r="1879" spans="1:21" x14ac:dyDescent="0.4">
      <c r="A1879" s="17" t="s">
        <v>313</v>
      </c>
      <c r="B1879" s="14" t="s">
        <v>20744</v>
      </c>
      <c r="C1879" s="2" t="s">
        <v>55404</v>
      </c>
      <c r="D1879" s="17" t="s">
        <v>48275</v>
      </c>
      <c r="G1879" t="s">
        <v>36329</v>
      </c>
      <c r="H1879" t="str">
        <f t="shared" ca="1" si="85"/>
        <v>insert into BUY values ( '0078','9j93sp8g','191878','2018-06-04 18:14','아이들이 좋아해요.','2');</v>
      </c>
      <c r="U1879">
        <f t="shared" ca="1" si="84"/>
        <v>2</v>
      </c>
    </row>
    <row r="1880" spans="1:21" x14ac:dyDescent="0.4">
      <c r="A1880" s="17" t="s">
        <v>314</v>
      </c>
      <c r="B1880" s="14" t="s">
        <v>20745</v>
      </c>
      <c r="C1880" s="2" t="s">
        <v>55405</v>
      </c>
      <c r="D1880" s="17" t="s">
        <v>48276</v>
      </c>
      <c r="G1880" t="s">
        <v>36329</v>
      </c>
      <c r="H1880" t="str">
        <f t="shared" ca="1" si="85"/>
        <v>insert into BUY values ( '0079','3ywnjtt4','191879','2018-07-03 22:12','아이들이 좋아해요.','2');</v>
      </c>
      <c r="U1880">
        <f t="shared" ca="1" si="84"/>
        <v>2</v>
      </c>
    </row>
    <row r="1881" spans="1:21" x14ac:dyDescent="0.4">
      <c r="A1881" s="17" t="s">
        <v>315</v>
      </c>
      <c r="B1881" s="14" t="s">
        <v>20746</v>
      </c>
      <c r="C1881" s="2" t="s">
        <v>55406</v>
      </c>
      <c r="D1881" s="17" t="s">
        <v>48277</v>
      </c>
      <c r="G1881" t="s">
        <v>36331</v>
      </c>
      <c r="H1881" t="str">
        <f t="shared" ca="1" si="85"/>
        <v>insert into BUY values ( '0080','9dkf7f4t','191880','2019-12-17 19:26','별로 만족하지 않습니다.','3');</v>
      </c>
      <c r="U1881">
        <f t="shared" ca="1" si="84"/>
        <v>3</v>
      </c>
    </row>
    <row r="1882" spans="1:21" x14ac:dyDescent="0.4">
      <c r="A1882" s="17" t="s">
        <v>316</v>
      </c>
      <c r="B1882" s="14" t="s">
        <v>20747</v>
      </c>
      <c r="C1882" s="2" t="s">
        <v>55407</v>
      </c>
      <c r="D1882" s="17" t="s">
        <v>48278</v>
      </c>
      <c r="G1882" t="s">
        <v>36331</v>
      </c>
      <c r="H1882" t="str">
        <f t="shared" ca="1" si="85"/>
        <v>insert into BUY values ( '0081','p4r4e411','191881','2019-05-26 19:18','별로 만족하지 않습니다.','2');</v>
      </c>
      <c r="U1882">
        <f t="shared" ca="1" si="84"/>
        <v>2</v>
      </c>
    </row>
    <row r="1883" spans="1:21" x14ac:dyDescent="0.4">
      <c r="A1883" s="17" t="s">
        <v>317</v>
      </c>
      <c r="B1883" s="14" t="s">
        <v>20748</v>
      </c>
      <c r="C1883" s="2" t="s">
        <v>55408</v>
      </c>
      <c r="D1883" s="17" t="s">
        <v>48279</v>
      </c>
      <c r="G1883" t="s">
        <v>36329</v>
      </c>
      <c r="H1883" t="str">
        <f t="shared" ca="1" si="85"/>
        <v>insert into BUY values ( '0082','4ci20oi2','191882','2019-09-20 14:28','아이들이 좋아해요.','1');</v>
      </c>
      <c r="U1883">
        <f t="shared" ref="U1883:U1946" ca="1" si="86">RANDBETWEEN(1,3)</f>
        <v>1</v>
      </c>
    </row>
    <row r="1884" spans="1:21" x14ac:dyDescent="0.4">
      <c r="A1884" s="17" t="s">
        <v>318</v>
      </c>
      <c r="B1884" s="14" t="s">
        <v>20749</v>
      </c>
      <c r="C1884" s="2" t="s">
        <v>55409</v>
      </c>
      <c r="D1884" s="17" t="s">
        <v>48280</v>
      </c>
      <c r="G1884" t="s">
        <v>36333</v>
      </c>
      <c r="H1884" t="str">
        <f t="shared" ca="1" si="85"/>
        <v>insert into BUY values ( '0083','37l3mo7n','191883','2018-08-12 14:37','다른 걸 사는 것이 좋을 것 같아요.','3');</v>
      </c>
      <c r="U1884">
        <f t="shared" ca="1" si="86"/>
        <v>3</v>
      </c>
    </row>
    <row r="1885" spans="1:21" x14ac:dyDescent="0.4">
      <c r="A1885" s="17" t="s">
        <v>319</v>
      </c>
      <c r="B1885" s="14" t="s">
        <v>20750</v>
      </c>
      <c r="C1885" s="2" t="s">
        <v>55410</v>
      </c>
      <c r="D1885" s="17" t="s">
        <v>48281</v>
      </c>
      <c r="G1885" t="s">
        <v>36331</v>
      </c>
      <c r="H1885" t="str">
        <f t="shared" ca="1" si="85"/>
        <v>insert into BUY values ( '0084','f67q19pz','191884','2019-01-23 17:18','별로 만족하지 않습니다.','3');</v>
      </c>
      <c r="U1885">
        <f t="shared" ca="1" si="86"/>
        <v>3</v>
      </c>
    </row>
    <row r="1886" spans="1:21" x14ac:dyDescent="0.4">
      <c r="A1886" s="17" t="s">
        <v>320</v>
      </c>
      <c r="B1886" s="14" t="s">
        <v>20751</v>
      </c>
      <c r="C1886" s="2" t="s">
        <v>55411</v>
      </c>
      <c r="D1886" s="17" t="s">
        <v>48282</v>
      </c>
      <c r="G1886" t="s">
        <v>36331</v>
      </c>
      <c r="H1886" t="str">
        <f t="shared" ca="1" si="85"/>
        <v>insert into BUY values ( '0085','htrhht17','191885','2018-09-22 20:54','별로 만족하지 않습니다.','1');</v>
      </c>
      <c r="U1886">
        <f t="shared" ca="1" si="86"/>
        <v>1</v>
      </c>
    </row>
    <row r="1887" spans="1:21" x14ac:dyDescent="0.4">
      <c r="A1887" s="17" t="s">
        <v>321</v>
      </c>
      <c r="B1887" s="14" t="s">
        <v>20752</v>
      </c>
      <c r="C1887" s="2" t="s">
        <v>55412</v>
      </c>
      <c r="D1887" s="17" t="s">
        <v>48283</v>
      </c>
      <c r="G1887" t="s">
        <v>36331</v>
      </c>
      <c r="H1887" t="str">
        <f t="shared" ca="1" si="85"/>
        <v>insert into BUY values ( '0086','4z4jy6yc','191886','2019-02-06 13:36','별로 만족하지 않습니다.','2');</v>
      </c>
      <c r="U1887">
        <f t="shared" ca="1" si="86"/>
        <v>2</v>
      </c>
    </row>
    <row r="1888" spans="1:21" x14ac:dyDescent="0.4">
      <c r="A1888" s="17" t="s">
        <v>322</v>
      </c>
      <c r="B1888" s="14" t="s">
        <v>20753</v>
      </c>
      <c r="C1888" s="2" t="s">
        <v>55413</v>
      </c>
      <c r="D1888" s="17" t="s">
        <v>48284</v>
      </c>
      <c r="G1888" t="s">
        <v>36329</v>
      </c>
      <c r="H1888" t="str">
        <f t="shared" ca="1" si="85"/>
        <v>insert into BUY values ( '0087','7by57x82','191887','2018-10-11 23:51','아이들이 좋아해요.','2');</v>
      </c>
      <c r="U1888">
        <f t="shared" ca="1" si="86"/>
        <v>2</v>
      </c>
    </row>
    <row r="1889" spans="1:21" x14ac:dyDescent="0.4">
      <c r="A1889" s="17" t="s">
        <v>323</v>
      </c>
      <c r="B1889" s="14" t="s">
        <v>20754</v>
      </c>
      <c r="C1889" s="2" t="s">
        <v>55414</v>
      </c>
      <c r="D1889" s="17" t="s">
        <v>48285</v>
      </c>
      <c r="G1889" t="s">
        <v>36337</v>
      </c>
      <c r="H1889" t="str">
        <f t="shared" ca="1" si="85"/>
        <v>insert into BUY values ( '0088','624d5z79','191888','2019-09-03 18:35','그냥 그래요.','1');</v>
      </c>
      <c r="U1889">
        <f t="shared" ca="1" si="86"/>
        <v>1</v>
      </c>
    </row>
    <row r="1890" spans="1:21" x14ac:dyDescent="0.4">
      <c r="A1890" s="17" t="s">
        <v>324</v>
      </c>
      <c r="B1890" s="14" t="s">
        <v>20755</v>
      </c>
      <c r="C1890" s="2" t="s">
        <v>55415</v>
      </c>
      <c r="D1890" s="17" t="s">
        <v>48286</v>
      </c>
      <c r="G1890" t="s">
        <v>36338</v>
      </c>
      <c r="H1890" t="str">
        <f t="shared" ca="1" si="85"/>
        <v>insert into BUY values ( '0089','wueowz92','191889','2018-07-04 14:34','매우 불만족스러워요.','2');</v>
      </c>
      <c r="U1890">
        <f t="shared" ca="1" si="86"/>
        <v>2</v>
      </c>
    </row>
    <row r="1891" spans="1:21" x14ac:dyDescent="0.4">
      <c r="A1891" s="17" t="s">
        <v>325</v>
      </c>
      <c r="B1891" s="14" t="s">
        <v>20756</v>
      </c>
      <c r="C1891" s="2" t="s">
        <v>55416</v>
      </c>
      <c r="D1891" s="17" t="s">
        <v>48287</v>
      </c>
      <c r="G1891" t="s">
        <v>36329</v>
      </c>
      <c r="H1891" t="str">
        <f t="shared" ca="1" si="85"/>
        <v>insert into BUY values ( '0090','40he2417','191890','2019-12-05 14:59','아이들이 좋아해요.','3');</v>
      </c>
      <c r="U1891">
        <f t="shared" ca="1" si="86"/>
        <v>3</v>
      </c>
    </row>
    <row r="1892" spans="1:21" x14ac:dyDescent="0.4">
      <c r="A1892" s="17" t="s">
        <v>326</v>
      </c>
      <c r="B1892" s="14" t="s">
        <v>20757</v>
      </c>
      <c r="C1892" s="2" t="s">
        <v>55417</v>
      </c>
      <c r="D1892" s="17" t="s">
        <v>48288</v>
      </c>
      <c r="G1892" t="s">
        <v>36335</v>
      </c>
      <c r="H1892" t="str">
        <f t="shared" ca="1" si="85"/>
        <v>insert into BUY values ( '0091','mz22elta','191891','2018-11-13 23:57','가격과 품질 모두 만족합니다.','2');</v>
      </c>
      <c r="U1892">
        <f t="shared" ca="1" si="86"/>
        <v>2</v>
      </c>
    </row>
    <row r="1893" spans="1:21" x14ac:dyDescent="0.4">
      <c r="A1893" s="17" t="s">
        <v>327</v>
      </c>
      <c r="B1893" s="14" t="s">
        <v>20758</v>
      </c>
      <c r="C1893" s="2" t="s">
        <v>55418</v>
      </c>
      <c r="D1893" s="17" t="s">
        <v>48289</v>
      </c>
      <c r="G1893" t="s">
        <v>36327</v>
      </c>
      <c r="H1893" t="str">
        <f t="shared" ca="1" si="85"/>
        <v>insert into BUY values ( '0092','56i1aq1n','191892','2019-01-21 16:35','매우 좋아요.','1');</v>
      </c>
      <c r="U1893">
        <f t="shared" ca="1" si="86"/>
        <v>1</v>
      </c>
    </row>
    <row r="1894" spans="1:21" x14ac:dyDescent="0.4">
      <c r="A1894" s="17" t="s">
        <v>328</v>
      </c>
      <c r="B1894" s="14" t="s">
        <v>20759</v>
      </c>
      <c r="C1894" s="2" t="s">
        <v>55419</v>
      </c>
      <c r="D1894" s="17" t="s">
        <v>48290</v>
      </c>
      <c r="G1894" t="s">
        <v>36338</v>
      </c>
      <c r="H1894" t="str">
        <f t="shared" ca="1" si="85"/>
        <v>insert into BUY values ( '0093','2n0fq7zb','191893','2018-12-17 18:55','매우 불만족스러워요.','1');</v>
      </c>
      <c r="U1894">
        <f t="shared" ca="1" si="86"/>
        <v>1</v>
      </c>
    </row>
    <row r="1895" spans="1:21" x14ac:dyDescent="0.4">
      <c r="A1895" s="17" t="s">
        <v>329</v>
      </c>
      <c r="B1895" s="14" t="s">
        <v>20760</v>
      </c>
      <c r="C1895" s="2" t="s">
        <v>55420</v>
      </c>
      <c r="D1895" s="17" t="s">
        <v>48291</v>
      </c>
      <c r="G1895" t="s">
        <v>36327</v>
      </c>
      <c r="H1895" t="str">
        <f t="shared" ca="1" si="85"/>
        <v>insert into BUY values ( '0094','v36i0246','191894','2018-08-25 11:34','매우 좋아요.','1');</v>
      </c>
      <c r="U1895">
        <f t="shared" ca="1" si="86"/>
        <v>1</v>
      </c>
    </row>
    <row r="1896" spans="1:21" x14ac:dyDescent="0.4">
      <c r="A1896" s="17" t="s">
        <v>330</v>
      </c>
      <c r="B1896" s="14" t="s">
        <v>20761</v>
      </c>
      <c r="C1896" s="2" t="s">
        <v>55421</v>
      </c>
      <c r="D1896" s="17" t="s">
        <v>48292</v>
      </c>
      <c r="G1896" t="s">
        <v>36338</v>
      </c>
      <c r="H1896" t="str">
        <f t="shared" ca="1" si="85"/>
        <v>insert into BUY values ( '0095','h62zfov3','191895','2019-02-10 12:49','매우 불만족스러워요.','3');</v>
      </c>
      <c r="U1896">
        <f t="shared" ca="1" si="86"/>
        <v>3</v>
      </c>
    </row>
    <row r="1897" spans="1:21" x14ac:dyDescent="0.4">
      <c r="A1897" s="17" t="s">
        <v>331</v>
      </c>
      <c r="B1897" s="14" t="s">
        <v>20762</v>
      </c>
      <c r="C1897" s="2" t="s">
        <v>55422</v>
      </c>
      <c r="D1897" s="17" t="s">
        <v>48293</v>
      </c>
      <c r="G1897" t="s">
        <v>36327</v>
      </c>
      <c r="H1897" t="str">
        <f t="shared" ca="1" si="85"/>
        <v>insert into BUY values ( '0096','579q7nq3','191896','2018-01-10 19:43','매우 좋아요.','2');</v>
      </c>
      <c r="U1897">
        <f t="shared" ca="1" si="86"/>
        <v>2</v>
      </c>
    </row>
    <row r="1898" spans="1:21" x14ac:dyDescent="0.4">
      <c r="A1898" s="17" t="s">
        <v>332</v>
      </c>
      <c r="B1898" s="14" t="s">
        <v>20763</v>
      </c>
      <c r="C1898" s="2" t="s">
        <v>55423</v>
      </c>
      <c r="D1898" s="17" t="s">
        <v>48294</v>
      </c>
      <c r="G1898" t="s">
        <v>36327</v>
      </c>
      <c r="H1898" t="str">
        <f t="shared" ca="1" si="85"/>
        <v>insert into BUY values ( '0097','78084o55','191897','2019-08-06 17:50','매우 좋아요.','2');</v>
      </c>
      <c r="U1898">
        <f t="shared" ca="1" si="86"/>
        <v>2</v>
      </c>
    </row>
    <row r="1899" spans="1:21" x14ac:dyDescent="0.4">
      <c r="A1899" s="17" t="s">
        <v>333</v>
      </c>
      <c r="B1899" s="14" t="s">
        <v>20764</v>
      </c>
      <c r="C1899" s="2" t="s">
        <v>55424</v>
      </c>
      <c r="D1899" s="17" t="s">
        <v>48295</v>
      </c>
      <c r="G1899" t="s">
        <v>36333</v>
      </c>
      <c r="H1899" t="str">
        <f t="shared" ca="1" si="85"/>
        <v>insert into BUY values ( '0098','b7bftx6a','191898','2018-10-04 17:46','다른 걸 사는 것이 좋을 것 같아요.','2');</v>
      </c>
      <c r="U1899">
        <f t="shared" ca="1" si="86"/>
        <v>2</v>
      </c>
    </row>
    <row r="1900" spans="1:21" x14ac:dyDescent="0.4">
      <c r="A1900" s="17" t="s">
        <v>334</v>
      </c>
      <c r="B1900" s="14" t="s">
        <v>20765</v>
      </c>
      <c r="C1900" s="2" t="s">
        <v>55425</v>
      </c>
      <c r="D1900" s="17" t="s">
        <v>48296</v>
      </c>
      <c r="G1900" t="s">
        <v>36337</v>
      </c>
      <c r="H1900" t="str">
        <f t="shared" ca="1" si="85"/>
        <v>insert into BUY values ( '0099','w6a8hi14','191899','2018-09-15 10:32','그냥 그래요.','2');</v>
      </c>
      <c r="U1900">
        <f t="shared" ca="1" si="86"/>
        <v>2</v>
      </c>
    </row>
    <row r="1901" spans="1:21" x14ac:dyDescent="0.4">
      <c r="A1901" s="17" t="s">
        <v>335</v>
      </c>
      <c r="B1901" s="14" t="s">
        <v>20766</v>
      </c>
      <c r="C1901" s="2" t="s">
        <v>55426</v>
      </c>
      <c r="D1901" s="17" t="s">
        <v>48297</v>
      </c>
      <c r="G1901" t="s">
        <v>36333</v>
      </c>
      <c r="H1901" t="str">
        <f t="shared" ca="1" si="85"/>
        <v>insert into BUY values ( '0100','4kb55b2e','191900','2019-09-24 11:30','다른 걸 사는 것이 좋을 것 같아요.','3');</v>
      </c>
      <c r="U1901">
        <f t="shared" ca="1" si="86"/>
        <v>3</v>
      </c>
    </row>
    <row r="1902" spans="1:21" x14ac:dyDescent="0.4">
      <c r="A1902" s="17" t="s">
        <v>298</v>
      </c>
      <c r="B1902" s="14" t="s">
        <v>20767</v>
      </c>
      <c r="C1902" s="2" t="s">
        <v>55427</v>
      </c>
      <c r="D1902" s="17" t="s">
        <v>48298</v>
      </c>
      <c r="G1902" t="s">
        <v>36335</v>
      </c>
      <c r="H1902" t="str">
        <f t="shared" ca="1" si="85"/>
        <v>insert into BUY values ( '0063','53ig4dz8','191901','2018-06-09 10:51','가격과 품질 모두 만족합니다.','2');</v>
      </c>
      <c r="U1902">
        <f t="shared" ca="1" si="86"/>
        <v>2</v>
      </c>
    </row>
    <row r="1903" spans="1:21" x14ac:dyDescent="0.4">
      <c r="A1903" s="17" t="s">
        <v>248</v>
      </c>
      <c r="B1903" s="14" t="s">
        <v>20768</v>
      </c>
      <c r="C1903" s="2" t="s">
        <v>55428</v>
      </c>
      <c r="D1903" s="17" t="s">
        <v>48299</v>
      </c>
      <c r="G1903" t="s">
        <v>36333</v>
      </c>
      <c r="H1903" t="str">
        <f t="shared" ca="1" si="85"/>
        <v>insert into BUY values ( '0012','3y3y6p6y','191902','2018-10-28 11:54','다른 걸 사는 것이 좋을 것 같아요.','2');</v>
      </c>
      <c r="U1903">
        <f t="shared" ca="1" si="86"/>
        <v>2</v>
      </c>
    </row>
    <row r="1904" spans="1:21" x14ac:dyDescent="0.4">
      <c r="A1904" s="17" t="s">
        <v>246</v>
      </c>
      <c r="B1904" s="14" t="s">
        <v>20769</v>
      </c>
      <c r="C1904" s="2" t="s">
        <v>55429</v>
      </c>
      <c r="D1904" s="17" t="s">
        <v>48300</v>
      </c>
      <c r="G1904" t="s">
        <v>36329</v>
      </c>
      <c r="H1904" t="str">
        <f t="shared" ca="1" si="85"/>
        <v>insert into BUY values ( '0010','1486ec47','191903','2019-10-01 13:54','아이들이 좋아해요.','3');</v>
      </c>
      <c r="U1904">
        <f t="shared" ca="1" si="86"/>
        <v>3</v>
      </c>
    </row>
    <row r="1905" spans="1:21" x14ac:dyDescent="0.4">
      <c r="A1905" s="17" t="s">
        <v>287</v>
      </c>
      <c r="B1905" s="14" t="s">
        <v>20770</v>
      </c>
      <c r="C1905" s="2" t="s">
        <v>55430</v>
      </c>
      <c r="D1905" s="17" t="s">
        <v>48301</v>
      </c>
      <c r="G1905" t="s">
        <v>36329</v>
      </c>
      <c r="H1905" t="str">
        <f t="shared" ca="1" si="85"/>
        <v>insert into BUY values ( '0052','l2m610u9','191904','2018-09-07 12:11','아이들이 좋아해요.','1');</v>
      </c>
      <c r="U1905">
        <f t="shared" ca="1" si="86"/>
        <v>1</v>
      </c>
    </row>
    <row r="1906" spans="1:21" x14ac:dyDescent="0.4">
      <c r="A1906" s="17" t="s">
        <v>259</v>
      </c>
      <c r="B1906" s="14" t="s">
        <v>20771</v>
      </c>
      <c r="C1906" s="2" t="s">
        <v>55431</v>
      </c>
      <c r="D1906" s="17" t="s">
        <v>48302</v>
      </c>
      <c r="G1906" t="s">
        <v>36335</v>
      </c>
      <c r="H1906" t="str">
        <f t="shared" ca="1" si="85"/>
        <v>insert into BUY values ( '0023','668r6m9p','191905','2019-02-22 23:38','가격과 품질 모두 만족합니다.','1');</v>
      </c>
      <c r="U1906">
        <f t="shared" ca="1" si="86"/>
        <v>1</v>
      </c>
    </row>
    <row r="1907" spans="1:21" x14ac:dyDescent="0.4">
      <c r="A1907" s="17" t="s">
        <v>255</v>
      </c>
      <c r="B1907" s="14" t="s">
        <v>20772</v>
      </c>
      <c r="C1907" s="2" t="s">
        <v>55432</v>
      </c>
      <c r="D1907" s="17" t="s">
        <v>48303</v>
      </c>
      <c r="G1907" t="s">
        <v>36338</v>
      </c>
      <c r="H1907" t="str">
        <f t="shared" ca="1" si="85"/>
        <v>insert into BUY values ( '0019','ygb4oaft','191906','2019-04-05 15:59','매우 불만족스러워요.','2');</v>
      </c>
      <c r="U1907">
        <f t="shared" ca="1" si="86"/>
        <v>2</v>
      </c>
    </row>
    <row r="1908" spans="1:21" x14ac:dyDescent="0.4">
      <c r="A1908" s="17" t="s">
        <v>274</v>
      </c>
      <c r="B1908" s="14" t="s">
        <v>20773</v>
      </c>
      <c r="C1908" s="2" t="s">
        <v>55433</v>
      </c>
      <c r="D1908" s="17" t="s">
        <v>48304</v>
      </c>
      <c r="G1908" t="s">
        <v>36335</v>
      </c>
      <c r="H1908" t="str">
        <f t="shared" ca="1" si="85"/>
        <v>insert into BUY values ( '0039','1rdst2o0','191907','2018-07-07 10:18','가격과 품질 모두 만족합니다.','1');</v>
      </c>
      <c r="U1908">
        <f t="shared" ca="1" si="86"/>
        <v>1</v>
      </c>
    </row>
    <row r="1909" spans="1:21" x14ac:dyDescent="0.4">
      <c r="A1909" s="17" t="s">
        <v>332</v>
      </c>
      <c r="B1909" s="14" t="s">
        <v>20774</v>
      </c>
      <c r="C1909" s="2" t="s">
        <v>55434</v>
      </c>
      <c r="D1909" s="17" t="s">
        <v>48305</v>
      </c>
      <c r="G1909" t="s">
        <v>36335</v>
      </c>
      <c r="H1909" t="str">
        <f t="shared" ca="1" si="85"/>
        <v>insert into BUY values ( '0097','vfq54502','191908','2018-10-15 13:23','가격과 품질 모두 만족합니다.','3');</v>
      </c>
      <c r="U1909">
        <f t="shared" ca="1" si="86"/>
        <v>3</v>
      </c>
    </row>
    <row r="1910" spans="1:21" x14ac:dyDescent="0.4">
      <c r="A1910" s="17" t="s">
        <v>335</v>
      </c>
      <c r="B1910" s="14" t="s">
        <v>20775</v>
      </c>
      <c r="C1910" s="2" t="s">
        <v>55435</v>
      </c>
      <c r="D1910" s="17" t="s">
        <v>48306</v>
      </c>
      <c r="G1910" t="s">
        <v>36329</v>
      </c>
      <c r="H1910" t="str">
        <f t="shared" ca="1" si="85"/>
        <v>insert into BUY values ( '0100','prt2lm26','191909','2018-12-21 14:41','아이들이 좋아해요.','1');</v>
      </c>
      <c r="U1910">
        <f t="shared" ca="1" si="86"/>
        <v>1</v>
      </c>
    </row>
    <row r="1911" spans="1:21" x14ac:dyDescent="0.4">
      <c r="A1911" s="17" t="s">
        <v>276</v>
      </c>
      <c r="B1911" s="14" t="s">
        <v>20776</v>
      </c>
      <c r="C1911" s="2" t="s">
        <v>55436</v>
      </c>
      <c r="D1911" s="17" t="s">
        <v>48307</v>
      </c>
      <c r="G1911" t="s">
        <v>36335</v>
      </c>
      <c r="H1911" t="str">
        <f t="shared" ca="1" si="85"/>
        <v>insert into BUY values ( '0041','61b44295','191910','2018-11-28 21:58','가격과 품질 모두 만족합니다.','1');</v>
      </c>
      <c r="U1911">
        <f t="shared" ca="1" si="86"/>
        <v>1</v>
      </c>
    </row>
    <row r="1912" spans="1:21" x14ac:dyDescent="0.4">
      <c r="A1912" s="17" t="s">
        <v>301</v>
      </c>
      <c r="B1912" s="14">
        <v>34802884</v>
      </c>
      <c r="C1912" s="2" t="s">
        <v>55437</v>
      </c>
      <c r="D1912" s="17" t="s">
        <v>48308</v>
      </c>
      <c r="G1912" t="s">
        <v>36335</v>
      </c>
      <c r="H1912" t="str">
        <f t="shared" ca="1" si="85"/>
        <v>insert into BUY values ( '0066','34802884','191911','2019-03-20 22:51','가격과 품질 모두 만족합니다.','2');</v>
      </c>
      <c r="U1912">
        <f t="shared" ca="1" si="86"/>
        <v>2</v>
      </c>
    </row>
    <row r="1913" spans="1:21" x14ac:dyDescent="0.4">
      <c r="A1913" s="17" t="s">
        <v>275</v>
      </c>
      <c r="B1913" s="14" t="s">
        <v>20777</v>
      </c>
      <c r="C1913" s="2" t="s">
        <v>55438</v>
      </c>
      <c r="D1913" s="17" t="s">
        <v>48309</v>
      </c>
      <c r="G1913" t="s">
        <v>36329</v>
      </c>
      <c r="H1913" t="str">
        <f t="shared" ca="1" si="85"/>
        <v>insert into BUY values ( '0040','5zpo4zng','191912','2019-04-04 15:24','아이들이 좋아해요.','2');</v>
      </c>
      <c r="U1913">
        <f t="shared" ca="1" si="86"/>
        <v>2</v>
      </c>
    </row>
    <row r="1914" spans="1:21" x14ac:dyDescent="0.4">
      <c r="A1914" s="17" t="s">
        <v>291</v>
      </c>
      <c r="B1914" s="14" t="s">
        <v>20778</v>
      </c>
      <c r="C1914" s="2" t="s">
        <v>55439</v>
      </c>
      <c r="D1914" s="17" t="s">
        <v>48310</v>
      </c>
      <c r="G1914" t="s">
        <v>36338</v>
      </c>
      <c r="H1914" t="str">
        <f t="shared" ca="1" si="85"/>
        <v>insert into BUY values ( '0056','48bb30y2','191913','2019-06-04 15:48','매우 불만족스러워요.','2');</v>
      </c>
      <c r="U1914">
        <f t="shared" ca="1" si="86"/>
        <v>2</v>
      </c>
    </row>
    <row r="1915" spans="1:21" x14ac:dyDescent="0.4">
      <c r="A1915" s="17" t="s">
        <v>254</v>
      </c>
      <c r="B1915" s="14" t="s">
        <v>20779</v>
      </c>
      <c r="C1915" s="2" t="s">
        <v>55440</v>
      </c>
      <c r="D1915" s="17" t="s">
        <v>48311</v>
      </c>
      <c r="G1915" t="s">
        <v>36333</v>
      </c>
      <c r="H1915" t="str">
        <f t="shared" ca="1" si="85"/>
        <v>insert into BUY values ( '0018','3u42sv6s','191914','2018-07-30 13:23','다른 걸 사는 것이 좋을 것 같아요.','2');</v>
      </c>
      <c r="U1915">
        <f t="shared" ca="1" si="86"/>
        <v>2</v>
      </c>
    </row>
    <row r="1916" spans="1:21" x14ac:dyDescent="0.4">
      <c r="A1916" s="17" t="s">
        <v>274</v>
      </c>
      <c r="B1916" s="14" t="s">
        <v>20780</v>
      </c>
      <c r="C1916" s="2" t="s">
        <v>55441</v>
      </c>
      <c r="D1916" s="17" t="s">
        <v>48312</v>
      </c>
      <c r="G1916" t="s">
        <v>36331</v>
      </c>
      <c r="H1916" t="str">
        <f t="shared" ca="1" si="85"/>
        <v>insert into BUY values ( '0039','9144zy15','191915','2018-06-17 19:48','별로 만족하지 않습니다.','3');</v>
      </c>
      <c r="U1916">
        <f t="shared" ca="1" si="86"/>
        <v>3</v>
      </c>
    </row>
    <row r="1917" spans="1:21" x14ac:dyDescent="0.4">
      <c r="A1917" s="17" t="s">
        <v>247</v>
      </c>
      <c r="B1917" s="14" t="s">
        <v>20781</v>
      </c>
      <c r="C1917" s="2" t="s">
        <v>55442</v>
      </c>
      <c r="D1917" s="17" t="s">
        <v>48313</v>
      </c>
      <c r="G1917" t="s">
        <v>36333</v>
      </c>
      <c r="H1917" t="str">
        <f t="shared" ca="1" si="85"/>
        <v>insert into BUY values ( '0011','60a233xg','191916','2019-03-30 10:22','다른 걸 사는 것이 좋을 것 같아요.','3');</v>
      </c>
      <c r="U1917">
        <f t="shared" ca="1" si="86"/>
        <v>3</v>
      </c>
    </row>
    <row r="1918" spans="1:21" x14ac:dyDescent="0.4">
      <c r="A1918" s="17" t="s">
        <v>303</v>
      </c>
      <c r="B1918" s="14" t="s">
        <v>20782</v>
      </c>
      <c r="C1918" s="2" t="s">
        <v>55443</v>
      </c>
      <c r="D1918" s="17" t="s">
        <v>48314</v>
      </c>
      <c r="G1918" t="s">
        <v>36329</v>
      </c>
      <c r="H1918" t="str">
        <f t="shared" ca="1" si="85"/>
        <v>insert into BUY values ( '0068','m4p75p24','191917','2019-09-02 11:19','아이들이 좋아해요.','2');</v>
      </c>
      <c r="U1918">
        <f t="shared" ca="1" si="86"/>
        <v>2</v>
      </c>
    </row>
    <row r="1919" spans="1:21" x14ac:dyDescent="0.4">
      <c r="A1919" s="17" t="s">
        <v>271</v>
      </c>
      <c r="B1919" s="14" t="s">
        <v>20783</v>
      </c>
      <c r="C1919" s="2" t="s">
        <v>55444</v>
      </c>
      <c r="D1919" s="17" t="s">
        <v>48315</v>
      </c>
      <c r="G1919" t="s">
        <v>36333</v>
      </c>
      <c r="H1919" t="str">
        <f t="shared" ca="1" si="85"/>
        <v>insert into BUY values ( '0036','t8aem395','191918','2018-04-26 10:40','다른 걸 사는 것이 좋을 것 같아요.','2');</v>
      </c>
      <c r="U1919">
        <f t="shared" ca="1" si="86"/>
        <v>2</v>
      </c>
    </row>
    <row r="1920" spans="1:21" x14ac:dyDescent="0.4">
      <c r="A1920" s="17" t="s">
        <v>331</v>
      </c>
      <c r="B1920" s="14" t="s">
        <v>20784</v>
      </c>
      <c r="C1920" s="2" t="s">
        <v>55445</v>
      </c>
      <c r="D1920" s="17" t="s">
        <v>48316</v>
      </c>
      <c r="G1920" t="s">
        <v>36335</v>
      </c>
      <c r="H1920" t="str">
        <f t="shared" ca="1" si="85"/>
        <v>insert into BUY values ( '0096','les09y30','191919','2018-06-06 11:57','가격과 품질 모두 만족합니다.','3');</v>
      </c>
      <c r="U1920">
        <f t="shared" ca="1" si="86"/>
        <v>3</v>
      </c>
    </row>
    <row r="1921" spans="1:21" x14ac:dyDescent="0.4">
      <c r="A1921" s="17" t="s">
        <v>238</v>
      </c>
      <c r="B1921" s="14" t="s">
        <v>20785</v>
      </c>
      <c r="C1921" s="2" t="s">
        <v>55446</v>
      </c>
      <c r="D1921" s="17" t="s">
        <v>48317</v>
      </c>
      <c r="G1921" t="s">
        <v>36333</v>
      </c>
      <c r="H1921" t="str">
        <f t="shared" ca="1" si="85"/>
        <v>insert into BUY values ( '0002','3y891t9o','191920','2018-11-22 17:17','다른 걸 사는 것이 좋을 것 같아요.','3');</v>
      </c>
      <c r="U1921">
        <f t="shared" ca="1" si="86"/>
        <v>3</v>
      </c>
    </row>
    <row r="1922" spans="1:21" x14ac:dyDescent="0.4">
      <c r="A1922" s="17" t="s">
        <v>335</v>
      </c>
      <c r="B1922" s="14" t="s">
        <v>20786</v>
      </c>
      <c r="C1922" s="2" t="s">
        <v>55447</v>
      </c>
      <c r="D1922" s="17" t="s">
        <v>48318</v>
      </c>
      <c r="G1922" t="s">
        <v>36338</v>
      </c>
      <c r="H1922" t="str">
        <f t="shared" ca="1" si="85"/>
        <v>insert into BUY values ( '0100','9ps3y769','191921','2019-02-06 16:12','매우 불만족스러워요.','3');</v>
      </c>
      <c r="U1922">
        <f t="shared" ca="1" si="86"/>
        <v>3</v>
      </c>
    </row>
    <row r="1923" spans="1:21" x14ac:dyDescent="0.4">
      <c r="A1923" s="17" t="s">
        <v>244</v>
      </c>
      <c r="B1923" s="14" t="s">
        <v>20787</v>
      </c>
      <c r="C1923" s="2" t="s">
        <v>55448</v>
      </c>
      <c r="D1923" s="17" t="s">
        <v>57220</v>
      </c>
      <c r="G1923" t="s">
        <v>36335</v>
      </c>
      <c r="H1923" t="str">
        <f t="shared" ref="H1923:H1986" ca="1" si="87">"insert into BUY values ( '"&amp;A1923&amp;"','"&amp;B1923&amp;"','"&amp;C1923&amp;"','"&amp;D1923&amp;"','"&amp;G1923&amp;"','"&amp;U1923&amp;"');"</f>
        <v>insert into BUY values ( '0008','4wx05n3k','191922','2019-12-29 15:23','가격과 품질 모두 만족합니다.','2');</v>
      </c>
      <c r="U1923">
        <f t="shared" ca="1" si="86"/>
        <v>2</v>
      </c>
    </row>
    <row r="1924" spans="1:21" x14ac:dyDescent="0.4">
      <c r="A1924" s="17" t="s">
        <v>263</v>
      </c>
      <c r="B1924" s="14" t="s">
        <v>20788</v>
      </c>
      <c r="C1924" s="2" t="s">
        <v>55449</v>
      </c>
      <c r="D1924" s="17" t="s">
        <v>48319</v>
      </c>
      <c r="G1924" t="s">
        <v>36333</v>
      </c>
      <c r="H1924" t="str">
        <f t="shared" ca="1" si="87"/>
        <v>insert into BUY values ( '0027','7is88690','191923','2019-12-26 20:19','다른 걸 사는 것이 좋을 것 같아요.','3');</v>
      </c>
      <c r="U1924">
        <f t="shared" ca="1" si="86"/>
        <v>3</v>
      </c>
    </row>
    <row r="1925" spans="1:21" x14ac:dyDescent="0.4">
      <c r="A1925" s="17" t="s">
        <v>296</v>
      </c>
      <c r="B1925" s="14" t="s">
        <v>20789</v>
      </c>
      <c r="C1925" s="2" t="s">
        <v>55450</v>
      </c>
      <c r="D1925" s="17" t="s">
        <v>48320</v>
      </c>
      <c r="G1925" t="s">
        <v>36327</v>
      </c>
      <c r="H1925" t="str">
        <f t="shared" ca="1" si="87"/>
        <v>insert into BUY values ( '0061','7k9y6810','191924','2018-03-28 12:30','매우 좋아요.','3');</v>
      </c>
      <c r="U1925">
        <f t="shared" ca="1" si="86"/>
        <v>3</v>
      </c>
    </row>
    <row r="1926" spans="1:21" x14ac:dyDescent="0.4">
      <c r="A1926" s="17" t="s">
        <v>300</v>
      </c>
      <c r="B1926" s="14" t="s">
        <v>20790</v>
      </c>
      <c r="C1926" s="2" t="s">
        <v>55451</v>
      </c>
      <c r="D1926" s="17" t="s">
        <v>48321</v>
      </c>
      <c r="G1926" t="s">
        <v>36327</v>
      </c>
      <c r="H1926" t="str">
        <f t="shared" ca="1" si="87"/>
        <v>insert into BUY values ( '0065','89na66x3','191925','2018-10-14 17:21','매우 좋아요.','3');</v>
      </c>
      <c r="U1926">
        <f t="shared" ca="1" si="86"/>
        <v>3</v>
      </c>
    </row>
    <row r="1927" spans="1:21" x14ac:dyDescent="0.4">
      <c r="A1927" s="17" t="s">
        <v>322</v>
      </c>
      <c r="B1927" s="14" t="s">
        <v>20791</v>
      </c>
      <c r="C1927" s="2" t="s">
        <v>55452</v>
      </c>
      <c r="D1927" s="17" t="s">
        <v>48322</v>
      </c>
      <c r="G1927" t="s">
        <v>36327</v>
      </c>
      <c r="H1927" t="str">
        <f t="shared" ca="1" si="87"/>
        <v>insert into BUY values ( '0087','iy734590','191926','2018-12-02 15:10','매우 좋아요.','1');</v>
      </c>
      <c r="U1927">
        <f t="shared" ca="1" si="86"/>
        <v>1</v>
      </c>
    </row>
    <row r="1928" spans="1:21" x14ac:dyDescent="0.4">
      <c r="A1928" s="17" t="s">
        <v>240</v>
      </c>
      <c r="B1928" s="14" t="s">
        <v>20792</v>
      </c>
      <c r="C1928" s="2" t="s">
        <v>55453</v>
      </c>
      <c r="D1928" s="17" t="s">
        <v>48323</v>
      </c>
      <c r="G1928" t="s">
        <v>36331</v>
      </c>
      <c r="H1928" t="str">
        <f t="shared" ca="1" si="87"/>
        <v>insert into BUY values ( '0004','68uy834i','191927','2018-08-26 22:14','별로 만족하지 않습니다.','2');</v>
      </c>
      <c r="U1928">
        <f t="shared" ca="1" si="86"/>
        <v>2</v>
      </c>
    </row>
    <row r="1929" spans="1:21" x14ac:dyDescent="0.4">
      <c r="A1929" s="17" t="s">
        <v>240</v>
      </c>
      <c r="B1929" s="14" t="s">
        <v>20793</v>
      </c>
      <c r="C1929" s="2" t="s">
        <v>55454</v>
      </c>
      <c r="D1929" s="17" t="s">
        <v>48324</v>
      </c>
      <c r="G1929" t="s">
        <v>36331</v>
      </c>
      <c r="H1929" t="str">
        <f t="shared" ca="1" si="87"/>
        <v>insert into BUY values ( '0004','75msz8z1','191928','2019-08-12 23:55','별로 만족하지 않습니다.','1');</v>
      </c>
      <c r="U1929">
        <f t="shared" ca="1" si="86"/>
        <v>1</v>
      </c>
    </row>
    <row r="1930" spans="1:21" x14ac:dyDescent="0.4">
      <c r="A1930" s="17" t="s">
        <v>332</v>
      </c>
      <c r="B1930" s="14" t="s">
        <v>20794</v>
      </c>
      <c r="C1930" s="2" t="s">
        <v>55455</v>
      </c>
      <c r="D1930" s="17" t="s">
        <v>48325</v>
      </c>
      <c r="G1930" t="s">
        <v>36335</v>
      </c>
      <c r="H1930" t="str">
        <f t="shared" ca="1" si="87"/>
        <v>insert into BUY values ( '0097','15smn1y5','191929','2019-12-09 10:54','가격과 품질 모두 만족합니다.','1');</v>
      </c>
      <c r="U1930">
        <f t="shared" ca="1" si="86"/>
        <v>1</v>
      </c>
    </row>
    <row r="1931" spans="1:21" x14ac:dyDescent="0.4">
      <c r="A1931" s="17" t="s">
        <v>334</v>
      </c>
      <c r="B1931" s="14" t="s">
        <v>20795</v>
      </c>
      <c r="C1931" s="2" t="s">
        <v>55456</v>
      </c>
      <c r="D1931" s="17" t="s">
        <v>48326</v>
      </c>
      <c r="G1931" t="s">
        <v>36329</v>
      </c>
      <c r="H1931" t="str">
        <f t="shared" ca="1" si="87"/>
        <v>insert into BUY values ( '0099','368deh2o','191930','2018-11-08 23:18','아이들이 좋아해요.','2');</v>
      </c>
      <c r="U1931">
        <f t="shared" ca="1" si="86"/>
        <v>2</v>
      </c>
    </row>
    <row r="1932" spans="1:21" x14ac:dyDescent="0.4">
      <c r="A1932" s="17" t="s">
        <v>323</v>
      </c>
      <c r="B1932" s="14" t="s">
        <v>20796</v>
      </c>
      <c r="C1932" s="2" t="s">
        <v>55457</v>
      </c>
      <c r="D1932" s="17" t="s">
        <v>48327</v>
      </c>
      <c r="G1932" t="s">
        <v>36329</v>
      </c>
      <c r="H1932" t="str">
        <f t="shared" ca="1" si="87"/>
        <v>insert into BUY values ( '0088','8q18zqu3','191931','2018-07-06 11:36','아이들이 좋아해요.','3');</v>
      </c>
      <c r="U1932">
        <f t="shared" ca="1" si="86"/>
        <v>3</v>
      </c>
    </row>
    <row r="1933" spans="1:21" x14ac:dyDescent="0.4">
      <c r="A1933" s="17" t="s">
        <v>292</v>
      </c>
      <c r="B1933" s="14" t="s">
        <v>20797</v>
      </c>
      <c r="C1933" s="2" t="s">
        <v>55458</v>
      </c>
      <c r="D1933" s="17" t="s">
        <v>48328</v>
      </c>
      <c r="G1933" t="s">
        <v>36331</v>
      </c>
      <c r="H1933" t="str">
        <f t="shared" ca="1" si="87"/>
        <v>insert into BUY values ( '0057','5ozzza7t','191932','2019-06-26 10:19','별로 만족하지 않습니다.','1');</v>
      </c>
      <c r="U1933">
        <f t="shared" ca="1" si="86"/>
        <v>1</v>
      </c>
    </row>
    <row r="1934" spans="1:21" x14ac:dyDescent="0.4">
      <c r="A1934" s="17" t="s">
        <v>311</v>
      </c>
      <c r="B1934" s="14" t="s">
        <v>20798</v>
      </c>
      <c r="C1934" s="2" t="s">
        <v>55459</v>
      </c>
      <c r="D1934" s="17" t="s">
        <v>48329</v>
      </c>
      <c r="G1934" t="s">
        <v>36338</v>
      </c>
      <c r="H1934" t="str">
        <f t="shared" ca="1" si="87"/>
        <v>insert into BUY values ( '0076','h0063l55','191933','2018-04-18 15:48','매우 불만족스러워요.','1');</v>
      </c>
      <c r="U1934">
        <f t="shared" ca="1" si="86"/>
        <v>1</v>
      </c>
    </row>
    <row r="1935" spans="1:21" x14ac:dyDescent="0.4">
      <c r="A1935" s="17" t="s">
        <v>280</v>
      </c>
      <c r="B1935" s="14" t="s">
        <v>20799</v>
      </c>
      <c r="C1935" s="2" t="s">
        <v>55460</v>
      </c>
      <c r="D1935" s="17" t="s">
        <v>48330</v>
      </c>
      <c r="G1935" t="s">
        <v>36327</v>
      </c>
      <c r="H1935" t="str">
        <f t="shared" ca="1" si="87"/>
        <v>insert into BUY values ( '0045','60v0pdpp','191934','2018-10-17 14:44','매우 좋아요.','2');</v>
      </c>
      <c r="U1935">
        <f t="shared" ca="1" si="86"/>
        <v>2</v>
      </c>
    </row>
    <row r="1936" spans="1:21" x14ac:dyDescent="0.4">
      <c r="A1936" s="17" t="s">
        <v>270</v>
      </c>
      <c r="B1936" s="14" t="s">
        <v>20800</v>
      </c>
      <c r="C1936" s="2" t="s">
        <v>55461</v>
      </c>
      <c r="D1936" s="17" t="s">
        <v>48331</v>
      </c>
      <c r="G1936" t="s">
        <v>36335</v>
      </c>
      <c r="H1936" t="str">
        <f t="shared" ca="1" si="87"/>
        <v>insert into BUY values ( '0035','9rr5sgd0','191935','2019-12-29 20:31','가격과 품질 모두 만족합니다.','3');</v>
      </c>
      <c r="U1936">
        <f t="shared" ca="1" si="86"/>
        <v>3</v>
      </c>
    </row>
    <row r="1937" spans="1:21" x14ac:dyDescent="0.4">
      <c r="A1937" s="17" t="s">
        <v>270</v>
      </c>
      <c r="B1937" s="14" t="s">
        <v>20801</v>
      </c>
      <c r="C1937" s="2" t="s">
        <v>55462</v>
      </c>
      <c r="D1937" s="17" t="s">
        <v>48332</v>
      </c>
      <c r="G1937" t="s">
        <v>36338</v>
      </c>
      <c r="H1937" t="str">
        <f t="shared" ca="1" si="87"/>
        <v>insert into BUY values ( '0035','p800t8g3','191936','2019-01-10 16:43','매우 불만족스러워요.','2');</v>
      </c>
      <c r="U1937">
        <f t="shared" ca="1" si="86"/>
        <v>2</v>
      </c>
    </row>
    <row r="1938" spans="1:21" x14ac:dyDescent="0.4">
      <c r="A1938" s="17" t="s">
        <v>291</v>
      </c>
      <c r="B1938" s="14" t="s">
        <v>20802</v>
      </c>
      <c r="C1938" s="2" t="s">
        <v>55463</v>
      </c>
      <c r="D1938" s="17" t="s">
        <v>48333</v>
      </c>
      <c r="G1938" t="s">
        <v>36329</v>
      </c>
      <c r="H1938" t="str">
        <f t="shared" ca="1" si="87"/>
        <v>insert into BUY values ( '0056','7syi6yux','191937','2019-04-07 14:58','아이들이 좋아해요.','2');</v>
      </c>
      <c r="U1938">
        <f t="shared" ca="1" si="86"/>
        <v>2</v>
      </c>
    </row>
    <row r="1939" spans="1:21" x14ac:dyDescent="0.4">
      <c r="A1939" s="17" t="s">
        <v>325</v>
      </c>
      <c r="B1939" s="14" t="s">
        <v>20803</v>
      </c>
      <c r="C1939" s="2" t="s">
        <v>55464</v>
      </c>
      <c r="D1939" s="17" t="s">
        <v>48334</v>
      </c>
      <c r="G1939" t="s">
        <v>36335</v>
      </c>
      <c r="H1939" t="str">
        <f t="shared" ca="1" si="87"/>
        <v>insert into BUY values ( '0090','6y25z3q7','191938','2018-02-14 17:47','가격과 품질 모두 만족합니다.','3');</v>
      </c>
      <c r="U1939">
        <f t="shared" ca="1" si="86"/>
        <v>3</v>
      </c>
    </row>
    <row r="1940" spans="1:21" x14ac:dyDescent="0.4">
      <c r="A1940" s="17" t="s">
        <v>262</v>
      </c>
      <c r="B1940" s="14" t="s">
        <v>20804</v>
      </c>
      <c r="C1940" s="2" t="s">
        <v>55465</v>
      </c>
      <c r="D1940" s="17" t="s">
        <v>48335</v>
      </c>
      <c r="G1940" t="s">
        <v>36329</v>
      </c>
      <c r="H1940" t="str">
        <f t="shared" ca="1" si="87"/>
        <v>insert into BUY values ( '0026','9cgg54kg','191939','2018-06-01 11:41','아이들이 좋아해요.','1');</v>
      </c>
      <c r="U1940">
        <f t="shared" ca="1" si="86"/>
        <v>1</v>
      </c>
    </row>
    <row r="1941" spans="1:21" x14ac:dyDescent="0.4">
      <c r="A1941" s="17" t="s">
        <v>318</v>
      </c>
      <c r="B1941" s="14" t="s">
        <v>20805</v>
      </c>
      <c r="C1941" s="2" t="s">
        <v>55466</v>
      </c>
      <c r="D1941" s="17" t="s">
        <v>48336</v>
      </c>
      <c r="G1941" t="s">
        <v>36338</v>
      </c>
      <c r="H1941" t="str">
        <f t="shared" ca="1" si="87"/>
        <v>insert into BUY values ( '0083','1i9h69c8','191940','2018-06-14 18:43','매우 불만족스러워요.','1');</v>
      </c>
      <c r="U1941">
        <f t="shared" ca="1" si="86"/>
        <v>1</v>
      </c>
    </row>
    <row r="1942" spans="1:21" x14ac:dyDescent="0.4">
      <c r="A1942" s="17" t="s">
        <v>326</v>
      </c>
      <c r="B1942" s="14" t="s">
        <v>20806</v>
      </c>
      <c r="C1942" s="2" t="s">
        <v>55467</v>
      </c>
      <c r="D1942" s="17" t="s">
        <v>48337</v>
      </c>
      <c r="G1942" t="s">
        <v>36338</v>
      </c>
      <c r="H1942" t="str">
        <f t="shared" ca="1" si="87"/>
        <v>insert into BUY values ( '0091','grlyn2ig','191941','2019-08-09 10:51','매우 불만족스러워요.','3');</v>
      </c>
      <c r="U1942">
        <f t="shared" ca="1" si="86"/>
        <v>3</v>
      </c>
    </row>
    <row r="1943" spans="1:21" x14ac:dyDescent="0.4">
      <c r="A1943" s="17" t="s">
        <v>271</v>
      </c>
      <c r="B1943" s="14" t="s">
        <v>20807</v>
      </c>
      <c r="C1943" s="2" t="s">
        <v>55468</v>
      </c>
      <c r="D1943" s="17" t="s">
        <v>48338</v>
      </c>
      <c r="G1943" t="s">
        <v>36338</v>
      </c>
      <c r="H1943" t="str">
        <f t="shared" ca="1" si="87"/>
        <v>insert into BUY values ( '0036','5t91b922','191942','2019-08-11 15:40','매우 불만족스러워요.','2');</v>
      </c>
      <c r="U1943">
        <f t="shared" ca="1" si="86"/>
        <v>2</v>
      </c>
    </row>
    <row r="1944" spans="1:21" x14ac:dyDescent="0.4">
      <c r="A1944" s="17" t="s">
        <v>254</v>
      </c>
      <c r="B1944" s="14" t="s">
        <v>20808</v>
      </c>
      <c r="C1944" s="2" t="s">
        <v>55469</v>
      </c>
      <c r="D1944" s="17" t="s">
        <v>48339</v>
      </c>
      <c r="G1944" t="s">
        <v>36333</v>
      </c>
      <c r="H1944" t="str">
        <f t="shared" ca="1" si="87"/>
        <v>insert into BUY values ( '0018','1847ser8','191943','2019-12-14 23:21','다른 걸 사는 것이 좋을 것 같아요.','2');</v>
      </c>
      <c r="U1944">
        <f t="shared" ca="1" si="86"/>
        <v>2</v>
      </c>
    </row>
    <row r="1945" spans="1:21" x14ac:dyDescent="0.4">
      <c r="A1945" s="17" t="s">
        <v>275</v>
      </c>
      <c r="B1945" s="14" t="s">
        <v>20809</v>
      </c>
      <c r="C1945" s="2" t="s">
        <v>55470</v>
      </c>
      <c r="D1945" s="17" t="s">
        <v>48340</v>
      </c>
      <c r="G1945" t="s">
        <v>36337</v>
      </c>
      <c r="H1945" t="str">
        <f t="shared" ca="1" si="87"/>
        <v>insert into BUY values ( '0040','p69q6ko2','191944','2019-04-28 19:20','그냥 그래요.','3');</v>
      </c>
      <c r="U1945">
        <f t="shared" ca="1" si="86"/>
        <v>3</v>
      </c>
    </row>
    <row r="1946" spans="1:21" x14ac:dyDescent="0.4">
      <c r="A1946" s="17" t="s">
        <v>293</v>
      </c>
      <c r="B1946" s="14" t="s">
        <v>20810</v>
      </c>
      <c r="C1946" s="2" t="s">
        <v>55471</v>
      </c>
      <c r="D1946" s="17" t="s">
        <v>48341</v>
      </c>
      <c r="G1946" t="s">
        <v>36333</v>
      </c>
      <c r="H1946" t="str">
        <f t="shared" ca="1" si="87"/>
        <v>insert into BUY values ( '0058','hlluj26g','191945','2018-10-03 23:33','다른 걸 사는 것이 좋을 것 같아요.','1');</v>
      </c>
      <c r="U1946">
        <f t="shared" ca="1" si="86"/>
        <v>1</v>
      </c>
    </row>
    <row r="1947" spans="1:21" x14ac:dyDescent="0.4">
      <c r="A1947" s="17" t="s">
        <v>246</v>
      </c>
      <c r="B1947" s="14" t="s">
        <v>20811</v>
      </c>
      <c r="C1947" s="2" t="s">
        <v>55472</v>
      </c>
      <c r="D1947" s="17" t="s">
        <v>48342</v>
      </c>
      <c r="G1947" t="s">
        <v>36338</v>
      </c>
      <c r="H1947" t="str">
        <f t="shared" ca="1" si="87"/>
        <v>insert into BUY values ( '0010','8enp60s3','191946','2019-05-17 16:21','매우 불만족스러워요.','1');</v>
      </c>
      <c r="U1947">
        <f t="shared" ref="U1947:U2010" ca="1" si="88">RANDBETWEEN(1,3)</f>
        <v>1</v>
      </c>
    </row>
    <row r="1948" spans="1:21" x14ac:dyDescent="0.4">
      <c r="A1948" s="17" t="s">
        <v>302</v>
      </c>
      <c r="B1948" s="14" t="s">
        <v>20812</v>
      </c>
      <c r="C1948" s="2" t="s">
        <v>55473</v>
      </c>
      <c r="D1948" s="17" t="s">
        <v>48343</v>
      </c>
      <c r="G1948" t="s">
        <v>36329</v>
      </c>
      <c r="H1948" t="str">
        <f t="shared" ca="1" si="87"/>
        <v>insert into BUY values ( '0067','1s7d2ynm','191947','2019-12-16 12:26','아이들이 좋아해요.','2');</v>
      </c>
      <c r="U1948">
        <f t="shared" ca="1" si="88"/>
        <v>2</v>
      </c>
    </row>
    <row r="1949" spans="1:21" x14ac:dyDescent="0.4">
      <c r="A1949" s="17" t="s">
        <v>258</v>
      </c>
      <c r="B1949" s="14" t="s">
        <v>20813</v>
      </c>
      <c r="C1949" s="2" t="s">
        <v>55474</v>
      </c>
      <c r="D1949" s="17" t="s">
        <v>48344</v>
      </c>
      <c r="G1949" t="s">
        <v>36329</v>
      </c>
      <c r="H1949" t="str">
        <f t="shared" ca="1" si="87"/>
        <v>insert into BUY values ( '0022','ar1k1558','191948','2019-02-19 12:19','아이들이 좋아해요.','3');</v>
      </c>
      <c r="U1949">
        <f t="shared" ca="1" si="88"/>
        <v>3</v>
      </c>
    </row>
    <row r="1950" spans="1:21" x14ac:dyDescent="0.4">
      <c r="A1950" s="17" t="s">
        <v>257</v>
      </c>
      <c r="B1950" s="14" t="s">
        <v>20814</v>
      </c>
      <c r="C1950" s="2" t="s">
        <v>55475</v>
      </c>
      <c r="D1950" s="17" t="s">
        <v>48345</v>
      </c>
      <c r="G1950" t="s">
        <v>36335</v>
      </c>
      <c r="H1950" t="str">
        <f t="shared" ca="1" si="87"/>
        <v>insert into BUY values ( '0021','g3ev2275','191949','2019-04-10 14:17','가격과 품질 모두 만족합니다.','1');</v>
      </c>
      <c r="U1950">
        <f t="shared" ca="1" si="88"/>
        <v>1</v>
      </c>
    </row>
    <row r="1951" spans="1:21" x14ac:dyDescent="0.4">
      <c r="A1951" s="17" t="s">
        <v>272</v>
      </c>
      <c r="B1951" s="14" t="s">
        <v>20815</v>
      </c>
      <c r="C1951" s="2" t="s">
        <v>55476</v>
      </c>
      <c r="D1951" s="17" t="s">
        <v>48346</v>
      </c>
      <c r="G1951" t="s">
        <v>36331</v>
      </c>
      <c r="H1951" t="str">
        <f t="shared" ca="1" si="87"/>
        <v>insert into BUY values ( '0037','z76324bo','191950','2018-02-09 22:54','별로 만족하지 않습니다.','2');</v>
      </c>
      <c r="U1951">
        <f t="shared" ca="1" si="88"/>
        <v>2</v>
      </c>
    </row>
    <row r="1952" spans="1:21" x14ac:dyDescent="0.4">
      <c r="A1952" s="17" t="s">
        <v>244</v>
      </c>
      <c r="B1952" s="14" t="s">
        <v>20816</v>
      </c>
      <c r="C1952" s="2" t="s">
        <v>55477</v>
      </c>
      <c r="D1952" s="17" t="s">
        <v>48347</v>
      </c>
      <c r="G1952" t="s">
        <v>36333</v>
      </c>
      <c r="H1952" t="str">
        <f t="shared" ca="1" si="87"/>
        <v>insert into BUY values ( '0008','445x2p48','191951','2018-07-03 19:51','다른 걸 사는 것이 좋을 것 같아요.','1');</v>
      </c>
      <c r="U1952">
        <f t="shared" ca="1" si="88"/>
        <v>1</v>
      </c>
    </row>
    <row r="1953" spans="1:21" x14ac:dyDescent="0.4">
      <c r="A1953" s="17" t="s">
        <v>306</v>
      </c>
      <c r="B1953" s="14" t="s">
        <v>20817</v>
      </c>
      <c r="C1953" s="2" t="s">
        <v>55478</v>
      </c>
      <c r="D1953" s="17" t="s">
        <v>48348</v>
      </c>
      <c r="G1953" t="s">
        <v>36327</v>
      </c>
      <c r="H1953" t="str">
        <f t="shared" ca="1" si="87"/>
        <v>insert into BUY values ( '0071','em640bj9','191952','2019-01-05 15:58','매우 좋아요.','3');</v>
      </c>
      <c r="U1953">
        <f t="shared" ca="1" si="88"/>
        <v>3</v>
      </c>
    </row>
    <row r="1954" spans="1:21" x14ac:dyDescent="0.4">
      <c r="A1954" s="17" t="s">
        <v>310</v>
      </c>
      <c r="B1954" s="14" t="s">
        <v>20818</v>
      </c>
      <c r="C1954" s="2" t="s">
        <v>55479</v>
      </c>
      <c r="D1954" s="17" t="s">
        <v>48349</v>
      </c>
      <c r="G1954" t="s">
        <v>36335</v>
      </c>
      <c r="H1954" t="str">
        <f t="shared" ca="1" si="87"/>
        <v>insert into BUY values ( '0075','9t7extb1','191953','2018-09-07 11:19','가격과 품질 모두 만족합니다.','3');</v>
      </c>
      <c r="U1954">
        <f t="shared" ca="1" si="88"/>
        <v>3</v>
      </c>
    </row>
    <row r="1955" spans="1:21" x14ac:dyDescent="0.4">
      <c r="A1955" s="17" t="s">
        <v>305</v>
      </c>
      <c r="B1955" s="14" t="s">
        <v>20819</v>
      </c>
      <c r="C1955" s="2" t="s">
        <v>55480</v>
      </c>
      <c r="D1955" s="17" t="s">
        <v>48350</v>
      </c>
      <c r="G1955" t="s">
        <v>36335</v>
      </c>
      <c r="H1955" t="str">
        <f t="shared" ca="1" si="87"/>
        <v>insert into BUY values ( '0070','4j9u4m79','191954','2018-12-10 20:40','가격과 품질 모두 만족합니다.','1');</v>
      </c>
      <c r="U1955">
        <f t="shared" ca="1" si="88"/>
        <v>1</v>
      </c>
    </row>
    <row r="1956" spans="1:21" x14ac:dyDescent="0.4">
      <c r="A1956" s="17" t="s">
        <v>333</v>
      </c>
      <c r="B1956" s="14" t="s">
        <v>20820</v>
      </c>
      <c r="C1956" s="2" t="s">
        <v>55481</v>
      </c>
      <c r="D1956" s="17" t="s">
        <v>48351</v>
      </c>
      <c r="G1956" t="s">
        <v>36338</v>
      </c>
      <c r="H1956" t="str">
        <f t="shared" ca="1" si="87"/>
        <v>insert into BUY values ( '0098','79g3la0v','191955','2018-01-12 15:15','매우 불만족스러워요.','1');</v>
      </c>
      <c r="U1956">
        <f t="shared" ca="1" si="88"/>
        <v>1</v>
      </c>
    </row>
    <row r="1957" spans="1:21" x14ac:dyDescent="0.4">
      <c r="A1957" s="17" t="s">
        <v>248</v>
      </c>
      <c r="B1957" s="14" t="s">
        <v>20821</v>
      </c>
      <c r="C1957" s="2" t="s">
        <v>55482</v>
      </c>
      <c r="D1957" s="17" t="s">
        <v>48352</v>
      </c>
      <c r="G1957" t="s">
        <v>36333</v>
      </c>
      <c r="H1957" t="str">
        <f t="shared" ca="1" si="87"/>
        <v>insert into BUY values ( '0012','40ags990','191956','2018-09-28 20:37','다른 걸 사는 것이 좋을 것 같아요.','1');</v>
      </c>
      <c r="U1957">
        <f t="shared" ca="1" si="88"/>
        <v>1</v>
      </c>
    </row>
    <row r="1958" spans="1:21" x14ac:dyDescent="0.4">
      <c r="A1958" s="17" t="s">
        <v>284</v>
      </c>
      <c r="B1958" s="14">
        <v>56976353</v>
      </c>
      <c r="C1958" s="2" t="s">
        <v>55483</v>
      </c>
      <c r="D1958" s="17" t="s">
        <v>48353</v>
      </c>
      <c r="G1958" t="s">
        <v>36337</v>
      </c>
      <c r="H1958" t="str">
        <f t="shared" ca="1" si="87"/>
        <v>insert into BUY values ( '0049','56976353','191957','2019-07-29 19:13','그냥 그래요.','2');</v>
      </c>
      <c r="U1958">
        <f t="shared" ca="1" si="88"/>
        <v>2</v>
      </c>
    </row>
    <row r="1959" spans="1:21" x14ac:dyDescent="0.4">
      <c r="A1959" s="17" t="s">
        <v>305</v>
      </c>
      <c r="B1959" s="14" t="s">
        <v>20822</v>
      </c>
      <c r="C1959" s="2" t="s">
        <v>55484</v>
      </c>
      <c r="D1959" s="17" t="s">
        <v>48354</v>
      </c>
      <c r="G1959" t="s">
        <v>36333</v>
      </c>
      <c r="H1959" t="str">
        <f t="shared" ca="1" si="87"/>
        <v>insert into BUY values ( '0070','c1792s78','191958','2019-04-09 13:28','다른 걸 사는 것이 좋을 것 같아요.','1');</v>
      </c>
      <c r="U1959">
        <f t="shared" ca="1" si="88"/>
        <v>1</v>
      </c>
    </row>
    <row r="1960" spans="1:21" x14ac:dyDescent="0.4">
      <c r="A1960" s="17" t="s">
        <v>265</v>
      </c>
      <c r="B1960" s="14" t="s">
        <v>20823</v>
      </c>
      <c r="C1960" s="2" t="s">
        <v>55485</v>
      </c>
      <c r="D1960" s="17" t="s">
        <v>48355</v>
      </c>
      <c r="G1960" t="s">
        <v>36331</v>
      </c>
      <c r="H1960" t="str">
        <f t="shared" ca="1" si="87"/>
        <v>insert into BUY values ( '0029','9xl8l7l9','191959','2019-03-20 15:15','별로 만족하지 않습니다.','3');</v>
      </c>
      <c r="U1960">
        <f t="shared" ca="1" si="88"/>
        <v>3</v>
      </c>
    </row>
    <row r="1961" spans="1:21" x14ac:dyDescent="0.4">
      <c r="A1961" s="17" t="s">
        <v>261</v>
      </c>
      <c r="B1961" s="14" t="s">
        <v>20824</v>
      </c>
      <c r="C1961" s="2" t="s">
        <v>55486</v>
      </c>
      <c r="D1961" s="17" t="s">
        <v>48356</v>
      </c>
      <c r="G1961" t="s">
        <v>36335</v>
      </c>
      <c r="H1961" t="str">
        <f t="shared" ca="1" si="87"/>
        <v>insert into BUY values ( '0025','shr3nip6','191960','2018-03-05 10:42','가격과 품질 모두 만족합니다.','3');</v>
      </c>
      <c r="U1961">
        <f t="shared" ca="1" si="88"/>
        <v>3</v>
      </c>
    </row>
    <row r="1962" spans="1:21" x14ac:dyDescent="0.4">
      <c r="A1962" s="17" t="s">
        <v>247</v>
      </c>
      <c r="B1962" s="14" t="s">
        <v>20825</v>
      </c>
      <c r="C1962" s="2" t="s">
        <v>55487</v>
      </c>
      <c r="D1962" s="17" t="s">
        <v>48357</v>
      </c>
      <c r="G1962" t="s">
        <v>36327</v>
      </c>
      <c r="H1962" t="str">
        <f t="shared" ca="1" si="87"/>
        <v>insert into BUY values ( '0011','cw6r20l2','191961','2019-09-30 21:21','매우 좋아요.','3');</v>
      </c>
      <c r="U1962">
        <f t="shared" ca="1" si="88"/>
        <v>3</v>
      </c>
    </row>
    <row r="1963" spans="1:21" x14ac:dyDescent="0.4">
      <c r="A1963" s="17" t="s">
        <v>311</v>
      </c>
      <c r="B1963" s="14" t="s">
        <v>20826</v>
      </c>
      <c r="C1963" s="2" t="s">
        <v>55488</v>
      </c>
      <c r="D1963" s="17" t="s">
        <v>48358</v>
      </c>
      <c r="G1963" t="s">
        <v>36329</v>
      </c>
      <c r="H1963" t="str">
        <f t="shared" ca="1" si="87"/>
        <v>insert into BUY values ( '0076','39u3562u','191962','2019-12-27 19:36','아이들이 좋아해요.','3');</v>
      </c>
      <c r="U1963">
        <f t="shared" ca="1" si="88"/>
        <v>3</v>
      </c>
    </row>
    <row r="1964" spans="1:21" x14ac:dyDescent="0.4">
      <c r="A1964" s="17" t="s">
        <v>267</v>
      </c>
      <c r="B1964" s="14" t="s">
        <v>20827</v>
      </c>
      <c r="C1964" s="2" t="s">
        <v>55489</v>
      </c>
      <c r="D1964" s="17" t="s">
        <v>48359</v>
      </c>
      <c r="G1964" t="s">
        <v>36335</v>
      </c>
      <c r="H1964" t="str">
        <f t="shared" ca="1" si="87"/>
        <v>insert into BUY values ( '0031','wbb7n312','191963','2018-07-17 18:31','가격과 품질 모두 만족합니다.','2');</v>
      </c>
      <c r="U1964">
        <f t="shared" ca="1" si="88"/>
        <v>2</v>
      </c>
    </row>
    <row r="1965" spans="1:21" x14ac:dyDescent="0.4">
      <c r="A1965" s="17" t="s">
        <v>314</v>
      </c>
      <c r="B1965" s="14" t="s">
        <v>20828</v>
      </c>
      <c r="C1965" s="2" t="s">
        <v>55490</v>
      </c>
      <c r="D1965" s="17" t="s">
        <v>48360</v>
      </c>
      <c r="G1965" t="s">
        <v>36338</v>
      </c>
      <c r="H1965" t="str">
        <f t="shared" ca="1" si="87"/>
        <v>insert into BUY values ( '0079','1km3sa87','191964','2019-05-16 15:13','매우 불만족스러워요.','1');</v>
      </c>
      <c r="U1965">
        <f t="shared" ca="1" si="88"/>
        <v>1</v>
      </c>
    </row>
    <row r="1966" spans="1:21" x14ac:dyDescent="0.4">
      <c r="A1966" s="17" t="s">
        <v>299</v>
      </c>
      <c r="B1966" s="14" t="s">
        <v>20829</v>
      </c>
      <c r="C1966" s="2" t="s">
        <v>55491</v>
      </c>
      <c r="D1966" s="17" t="s">
        <v>48361</v>
      </c>
      <c r="G1966" t="s">
        <v>36338</v>
      </c>
      <c r="H1966" t="str">
        <f t="shared" ca="1" si="87"/>
        <v>insert into BUY values ( '0064','93254n8u','191965','2018-08-17 15:15','매우 불만족스러워요.','3');</v>
      </c>
      <c r="U1966">
        <f t="shared" ca="1" si="88"/>
        <v>3</v>
      </c>
    </row>
    <row r="1967" spans="1:21" x14ac:dyDescent="0.4">
      <c r="A1967" s="17" t="s">
        <v>313</v>
      </c>
      <c r="B1967" s="14" t="s">
        <v>20830</v>
      </c>
      <c r="C1967" s="2" t="s">
        <v>55492</v>
      </c>
      <c r="D1967" s="17" t="s">
        <v>48362</v>
      </c>
      <c r="G1967" t="s">
        <v>36338</v>
      </c>
      <c r="H1967" t="str">
        <f t="shared" ca="1" si="87"/>
        <v>insert into BUY values ( '0078','3o5kxu6a','191966','2018-10-20 16:34','매우 불만족스러워요.','3');</v>
      </c>
      <c r="U1967">
        <f t="shared" ca="1" si="88"/>
        <v>3</v>
      </c>
    </row>
    <row r="1968" spans="1:21" x14ac:dyDescent="0.4">
      <c r="A1968" s="17" t="s">
        <v>262</v>
      </c>
      <c r="B1968" s="14" t="s">
        <v>20831</v>
      </c>
      <c r="C1968" s="2" t="s">
        <v>55493</v>
      </c>
      <c r="D1968" s="17" t="s">
        <v>48363</v>
      </c>
      <c r="G1968" t="s">
        <v>36331</v>
      </c>
      <c r="H1968" t="str">
        <f t="shared" ca="1" si="87"/>
        <v>insert into BUY values ( '0026','b4986lqb','191967','2018-12-16 16:15','별로 만족하지 않습니다.','2');</v>
      </c>
      <c r="U1968">
        <f t="shared" ca="1" si="88"/>
        <v>2</v>
      </c>
    </row>
    <row r="1969" spans="1:21" x14ac:dyDescent="0.4">
      <c r="A1969" s="17" t="s">
        <v>251</v>
      </c>
      <c r="B1969" s="14" t="s">
        <v>20832</v>
      </c>
      <c r="C1969" s="2" t="s">
        <v>55494</v>
      </c>
      <c r="D1969" s="17" t="s">
        <v>48364</v>
      </c>
      <c r="G1969" t="s">
        <v>36337</v>
      </c>
      <c r="H1969" t="str">
        <f t="shared" ca="1" si="87"/>
        <v>insert into BUY values ( '0015','i27yqy6d','191968','2019-05-16 20:54','그냥 그래요.','1');</v>
      </c>
      <c r="U1969">
        <f t="shared" ca="1" si="88"/>
        <v>1</v>
      </c>
    </row>
    <row r="1970" spans="1:21" x14ac:dyDescent="0.4">
      <c r="A1970" s="17" t="s">
        <v>314</v>
      </c>
      <c r="B1970" s="14" t="s">
        <v>20833</v>
      </c>
      <c r="C1970" s="2" t="s">
        <v>55495</v>
      </c>
      <c r="D1970" s="17" t="s">
        <v>48365</v>
      </c>
      <c r="G1970" t="s">
        <v>36337</v>
      </c>
      <c r="H1970" t="str">
        <f t="shared" ca="1" si="87"/>
        <v>insert into BUY values ( '0079','eb7a7xnl','191969','2018-03-28 21:17','그냥 그래요.','3');</v>
      </c>
      <c r="U1970">
        <f t="shared" ca="1" si="88"/>
        <v>3</v>
      </c>
    </row>
    <row r="1971" spans="1:21" x14ac:dyDescent="0.4">
      <c r="A1971" s="17" t="s">
        <v>311</v>
      </c>
      <c r="B1971" s="14" t="s">
        <v>20834</v>
      </c>
      <c r="C1971" s="2" t="s">
        <v>55496</v>
      </c>
      <c r="D1971" s="17" t="s">
        <v>48366</v>
      </c>
      <c r="G1971" t="s">
        <v>36327</v>
      </c>
      <c r="H1971" t="str">
        <f t="shared" ca="1" si="87"/>
        <v>insert into BUY values ( '0076','8p9m34gp','191970','2019-01-30 15:47','매우 좋아요.','3');</v>
      </c>
      <c r="U1971">
        <f t="shared" ca="1" si="88"/>
        <v>3</v>
      </c>
    </row>
    <row r="1972" spans="1:21" x14ac:dyDescent="0.4">
      <c r="A1972" s="17" t="s">
        <v>253</v>
      </c>
      <c r="B1972" s="14" t="s">
        <v>20835</v>
      </c>
      <c r="C1972" s="2" t="s">
        <v>55497</v>
      </c>
      <c r="D1972" s="17" t="s">
        <v>48367</v>
      </c>
      <c r="G1972" t="s">
        <v>36337</v>
      </c>
      <c r="H1972" t="str">
        <f t="shared" ca="1" si="87"/>
        <v>insert into BUY values ( '0017','773lal9c','191971','2018-05-23 18:42','그냥 그래요.','1');</v>
      </c>
      <c r="U1972">
        <f t="shared" ca="1" si="88"/>
        <v>1</v>
      </c>
    </row>
    <row r="1973" spans="1:21" x14ac:dyDescent="0.4">
      <c r="A1973" s="17" t="s">
        <v>320</v>
      </c>
      <c r="B1973" s="14" t="s">
        <v>20836</v>
      </c>
      <c r="C1973" s="2" t="s">
        <v>55498</v>
      </c>
      <c r="D1973" s="17" t="s">
        <v>48368</v>
      </c>
      <c r="G1973" t="s">
        <v>36337</v>
      </c>
      <c r="H1973" t="str">
        <f t="shared" ca="1" si="87"/>
        <v>insert into BUY values ( '0085','6o25x2yt','191972','2018-07-14 10:51','그냥 그래요.','2');</v>
      </c>
      <c r="U1973">
        <f t="shared" ca="1" si="88"/>
        <v>2</v>
      </c>
    </row>
    <row r="1974" spans="1:21" x14ac:dyDescent="0.4">
      <c r="A1974" s="17" t="s">
        <v>243</v>
      </c>
      <c r="B1974" s="14" t="s">
        <v>20837</v>
      </c>
      <c r="C1974" s="2" t="s">
        <v>55499</v>
      </c>
      <c r="D1974" s="17" t="s">
        <v>48369</v>
      </c>
      <c r="G1974" t="s">
        <v>36333</v>
      </c>
      <c r="H1974" t="str">
        <f t="shared" ca="1" si="87"/>
        <v>insert into BUY values ( '0007','gn15guua','191973','2019-10-08 18:56','다른 걸 사는 것이 좋을 것 같아요.','3');</v>
      </c>
      <c r="U1974">
        <f t="shared" ca="1" si="88"/>
        <v>3</v>
      </c>
    </row>
    <row r="1975" spans="1:21" x14ac:dyDescent="0.4">
      <c r="A1975" s="17" t="s">
        <v>253</v>
      </c>
      <c r="B1975" s="14" t="s">
        <v>20838</v>
      </c>
      <c r="C1975" s="2" t="s">
        <v>55500</v>
      </c>
      <c r="D1975" s="17" t="s">
        <v>48370</v>
      </c>
      <c r="G1975" t="s">
        <v>36337</v>
      </c>
      <c r="H1975" t="str">
        <f t="shared" ca="1" si="87"/>
        <v>insert into BUY values ( '0017','zb0za5rh','191974','2019-11-13 23:55','그냥 그래요.','3');</v>
      </c>
      <c r="U1975">
        <f t="shared" ca="1" si="88"/>
        <v>3</v>
      </c>
    </row>
    <row r="1976" spans="1:21" x14ac:dyDescent="0.4">
      <c r="A1976" s="17" t="s">
        <v>335</v>
      </c>
      <c r="B1976" s="14" t="s">
        <v>20839</v>
      </c>
      <c r="C1976" s="2" t="s">
        <v>55501</v>
      </c>
      <c r="D1976" s="17" t="s">
        <v>48371</v>
      </c>
      <c r="G1976" t="s">
        <v>36333</v>
      </c>
      <c r="H1976" t="str">
        <f t="shared" ca="1" si="87"/>
        <v>insert into BUY values ( '0100','2kx2e2os','191975','2019-03-17 12:19','다른 걸 사는 것이 좋을 것 같아요.','1');</v>
      </c>
      <c r="U1976">
        <f t="shared" ca="1" si="88"/>
        <v>1</v>
      </c>
    </row>
    <row r="1977" spans="1:21" x14ac:dyDescent="0.4">
      <c r="A1977" s="17" t="s">
        <v>300</v>
      </c>
      <c r="B1977" s="14" t="s">
        <v>20840</v>
      </c>
      <c r="C1977" s="2" t="s">
        <v>55502</v>
      </c>
      <c r="D1977" s="17" t="s">
        <v>48372</v>
      </c>
      <c r="G1977" t="s">
        <v>36337</v>
      </c>
      <c r="H1977" t="str">
        <f t="shared" ca="1" si="87"/>
        <v>insert into BUY values ( '0065','odx79r87','191976','2019-05-04 17:39','그냥 그래요.','1');</v>
      </c>
      <c r="U1977">
        <f t="shared" ca="1" si="88"/>
        <v>1</v>
      </c>
    </row>
    <row r="1978" spans="1:21" x14ac:dyDescent="0.4">
      <c r="A1978" s="17" t="s">
        <v>295</v>
      </c>
      <c r="B1978" s="14" t="s">
        <v>20841</v>
      </c>
      <c r="C1978" s="2" t="s">
        <v>55503</v>
      </c>
      <c r="D1978" s="17" t="s">
        <v>48373</v>
      </c>
      <c r="G1978" t="s">
        <v>36337</v>
      </c>
      <c r="H1978" t="str">
        <f t="shared" ca="1" si="87"/>
        <v>insert into BUY values ( '0060','7ten645n','191977','2019-11-11 17:42','그냥 그래요.','1');</v>
      </c>
      <c r="U1978">
        <f t="shared" ca="1" si="88"/>
        <v>1</v>
      </c>
    </row>
    <row r="1979" spans="1:21" x14ac:dyDescent="0.4">
      <c r="A1979" s="17" t="s">
        <v>328</v>
      </c>
      <c r="B1979" s="14" t="s">
        <v>20842</v>
      </c>
      <c r="C1979" s="2" t="s">
        <v>55504</v>
      </c>
      <c r="D1979" s="17" t="s">
        <v>48374</v>
      </c>
      <c r="G1979" t="s">
        <v>36329</v>
      </c>
      <c r="H1979" t="str">
        <f t="shared" ca="1" si="87"/>
        <v>insert into BUY values ( '0093','680t467x','191978','2019-08-26 19:16','아이들이 좋아해요.','2');</v>
      </c>
      <c r="U1979">
        <f t="shared" ca="1" si="88"/>
        <v>2</v>
      </c>
    </row>
    <row r="1980" spans="1:21" x14ac:dyDescent="0.4">
      <c r="A1980" s="17" t="s">
        <v>259</v>
      </c>
      <c r="B1980" s="14" t="s">
        <v>20843</v>
      </c>
      <c r="C1980" s="2" t="s">
        <v>55505</v>
      </c>
      <c r="D1980" s="17" t="s">
        <v>48375</v>
      </c>
      <c r="G1980" t="s">
        <v>36329</v>
      </c>
      <c r="H1980" t="str">
        <f t="shared" ca="1" si="87"/>
        <v>insert into BUY values ( '0023','r747rtj1','191979','2018-11-13 18:27','아이들이 좋아해요.','3');</v>
      </c>
      <c r="U1980">
        <f t="shared" ca="1" si="88"/>
        <v>3</v>
      </c>
    </row>
    <row r="1981" spans="1:21" x14ac:dyDescent="0.4">
      <c r="A1981" s="17" t="s">
        <v>281</v>
      </c>
      <c r="B1981" s="14" t="s">
        <v>20844</v>
      </c>
      <c r="C1981" s="2" t="s">
        <v>55506</v>
      </c>
      <c r="D1981" s="17" t="s">
        <v>48376</v>
      </c>
      <c r="G1981" t="s">
        <v>36331</v>
      </c>
      <c r="H1981" t="str">
        <f t="shared" ca="1" si="87"/>
        <v>insert into BUY values ( '0046','zs0447kb','191980','2018-02-02 21:55','별로 만족하지 않습니다.','2');</v>
      </c>
      <c r="U1981">
        <f t="shared" ca="1" si="88"/>
        <v>2</v>
      </c>
    </row>
    <row r="1982" spans="1:21" x14ac:dyDescent="0.4">
      <c r="A1982" s="17" t="s">
        <v>249</v>
      </c>
      <c r="B1982" s="14" t="s">
        <v>20845</v>
      </c>
      <c r="C1982" s="2" t="s">
        <v>55507</v>
      </c>
      <c r="D1982" s="17" t="s">
        <v>48377</v>
      </c>
      <c r="G1982" t="s">
        <v>36331</v>
      </c>
      <c r="H1982" t="str">
        <f t="shared" ca="1" si="87"/>
        <v>insert into BUY values ( '0013','27kboa2n','191981','2018-04-16 10:28','별로 만족하지 않습니다.','1');</v>
      </c>
      <c r="U1982">
        <f t="shared" ca="1" si="88"/>
        <v>1</v>
      </c>
    </row>
    <row r="1983" spans="1:21" x14ac:dyDescent="0.4">
      <c r="A1983" s="17" t="s">
        <v>334</v>
      </c>
      <c r="B1983" s="14" t="s">
        <v>20846</v>
      </c>
      <c r="C1983" s="2" t="s">
        <v>55508</v>
      </c>
      <c r="D1983" s="17" t="s">
        <v>48378</v>
      </c>
      <c r="G1983" t="s">
        <v>36329</v>
      </c>
      <c r="H1983" t="str">
        <f t="shared" ca="1" si="87"/>
        <v>insert into BUY values ( '0099','642fru48','191982','2019-12-19 22:10','아이들이 좋아해요.','3');</v>
      </c>
      <c r="U1983">
        <f t="shared" ca="1" si="88"/>
        <v>3</v>
      </c>
    </row>
    <row r="1984" spans="1:21" x14ac:dyDescent="0.4">
      <c r="A1984" s="17" t="s">
        <v>265</v>
      </c>
      <c r="B1984" s="14" t="s">
        <v>20847</v>
      </c>
      <c r="C1984" s="2" t="s">
        <v>55509</v>
      </c>
      <c r="D1984" s="17" t="s">
        <v>48379</v>
      </c>
      <c r="G1984" t="s">
        <v>36333</v>
      </c>
      <c r="H1984" t="str">
        <f t="shared" ca="1" si="87"/>
        <v>insert into BUY values ( '0029','s935r254','191983','2018-11-21 23:25','다른 걸 사는 것이 좋을 것 같아요.','3');</v>
      </c>
      <c r="U1984">
        <f t="shared" ca="1" si="88"/>
        <v>3</v>
      </c>
    </row>
    <row r="1985" spans="1:21" x14ac:dyDescent="0.4">
      <c r="A1985" s="17" t="s">
        <v>284</v>
      </c>
      <c r="B1985" s="14" t="s">
        <v>20848</v>
      </c>
      <c r="C1985" s="2" t="s">
        <v>55510</v>
      </c>
      <c r="D1985" s="17" t="s">
        <v>48380</v>
      </c>
      <c r="G1985" t="s">
        <v>36331</v>
      </c>
      <c r="H1985" t="str">
        <f t="shared" ca="1" si="87"/>
        <v>insert into BUY values ( '0049','51b024dj','191984','2018-01-17 12:53','별로 만족하지 않습니다.','2');</v>
      </c>
      <c r="U1985">
        <f t="shared" ca="1" si="88"/>
        <v>2</v>
      </c>
    </row>
    <row r="1986" spans="1:21" x14ac:dyDescent="0.4">
      <c r="A1986" s="17" t="s">
        <v>311</v>
      </c>
      <c r="B1986" s="14" t="s">
        <v>20849</v>
      </c>
      <c r="C1986" s="2" t="s">
        <v>55511</v>
      </c>
      <c r="D1986" s="17" t="s">
        <v>48381</v>
      </c>
      <c r="G1986" t="s">
        <v>36331</v>
      </c>
      <c r="H1986" t="str">
        <f t="shared" ca="1" si="87"/>
        <v>insert into BUY values ( '0076','p1297870','191985','2019-07-18 11:11','별로 만족하지 않습니다.','1');</v>
      </c>
      <c r="U1986">
        <f t="shared" ca="1" si="88"/>
        <v>1</v>
      </c>
    </row>
    <row r="1987" spans="1:21" x14ac:dyDescent="0.4">
      <c r="A1987" s="17" t="s">
        <v>283</v>
      </c>
      <c r="B1987" s="14" t="s">
        <v>20850</v>
      </c>
      <c r="C1987" s="2" t="s">
        <v>55512</v>
      </c>
      <c r="D1987" s="17" t="s">
        <v>48382</v>
      </c>
      <c r="G1987" t="s">
        <v>36331</v>
      </c>
      <c r="H1987" t="str">
        <f t="shared" ref="H1987:H2050" ca="1" si="89">"insert into BUY values ( '"&amp;A1987&amp;"','"&amp;B1987&amp;"','"&amp;C1987&amp;"','"&amp;D1987&amp;"','"&amp;G1987&amp;"','"&amp;U1987&amp;"');"</f>
        <v>insert into BUY values ( '0048','5zl57g94','191986','2018-07-03 20:22','별로 만족하지 않습니다.','2');</v>
      </c>
      <c r="U1987">
        <f t="shared" ca="1" si="88"/>
        <v>2</v>
      </c>
    </row>
    <row r="1988" spans="1:21" x14ac:dyDescent="0.4">
      <c r="A1988" s="17" t="s">
        <v>276</v>
      </c>
      <c r="B1988" s="14" t="s">
        <v>20851</v>
      </c>
      <c r="C1988" s="2" t="s">
        <v>55513</v>
      </c>
      <c r="D1988" s="17" t="s">
        <v>48383</v>
      </c>
      <c r="G1988" t="s">
        <v>36329</v>
      </c>
      <c r="H1988" t="str">
        <f t="shared" ca="1" si="89"/>
        <v>insert into BUY values ( '0041','98bd5l2e','191987','2018-07-22 12:44','아이들이 좋아해요.','2');</v>
      </c>
      <c r="U1988">
        <f t="shared" ca="1" si="88"/>
        <v>2</v>
      </c>
    </row>
    <row r="1989" spans="1:21" x14ac:dyDescent="0.4">
      <c r="A1989" s="17" t="s">
        <v>290</v>
      </c>
      <c r="B1989" s="14" t="s">
        <v>20852</v>
      </c>
      <c r="C1989" s="2" t="s">
        <v>55514</v>
      </c>
      <c r="D1989" s="17" t="s">
        <v>48384</v>
      </c>
      <c r="G1989" t="s">
        <v>36337</v>
      </c>
      <c r="H1989" t="str">
        <f t="shared" ca="1" si="89"/>
        <v>insert into BUY values ( '0055','p0qh5xq0','191988','2019-09-01 18:43','그냥 그래요.','1');</v>
      </c>
      <c r="U1989">
        <f t="shared" ca="1" si="88"/>
        <v>1</v>
      </c>
    </row>
    <row r="1990" spans="1:21" x14ac:dyDescent="0.4">
      <c r="A1990" s="17" t="s">
        <v>260</v>
      </c>
      <c r="B1990" s="14" t="s">
        <v>20853</v>
      </c>
      <c r="C1990" s="2" t="s">
        <v>55515</v>
      </c>
      <c r="D1990" s="17" t="s">
        <v>48385</v>
      </c>
      <c r="G1990" t="s">
        <v>36338</v>
      </c>
      <c r="H1990" t="str">
        <f t="shared" ca="1" si="89"/>
        <v>insert into BUY values ( '0024','75us288q','191989','2019-06-12 10:33','매우 불만족스러워요.','1');</v>
      </c>
      <c r="U1990">
        <f t="shared" ca="1" si="88"/>
        <v>1</v>
      </c>
    </row>
    <row r="1991" spans="1:21" x14ac:dyDescent="0.4">
      <c r="A1991" s="17" t="s">
        <v>311</v>
      </c>
      <c r="B1991" s="14" t="s">
        <v>20854</v>
      </c>
      <c r="C1991" s="2" t="s">
        <v>55516</v>
      </c>
      <c r="D1991" s="17" t="s">
        <v>48386</v>
      </c>
      <c r="G1991" t="s">
        <v>36329</v>
      </c>
      <c r="H1991" t="str">
        <f t="shared" ca="1" si="89"/>
        <v>insert into BUY values ( '0076','ohh3v808','191990','2018-10-04 20:29','아이들이 좋아해요.','2');</v>
      </c>
      <c r="U1991">
        <f t="shared" ca="1" si="88"/>
        <v>2</v>
      </c>
    </row>
    <row r="1992" spans="1:21" x14ac:dyDescent="0.4">
      <c r="A1992" s="17" t="s">
        <v>326</v>
      </c>
      <c r="B1992" s="14" t="s">
        <v>20855</v>
      </c>
      <c r="C1992" s="2" t="s">
        <v>55517</v>
      </c>
      <c r="D1992" s="17" t="s">
        <v>48387</v>
      </c>
      <c r="G1992" t="s">
        <v>36335</v>
      </c>
      <c r="H1992" t="str">
        <f t="shared" ca="1" si="89"/>
        <v>insert into BUY values ( '0091','cwmcy742','191991','2018-01-17 18:51','가격과 품질 모두 만족합니다.','3');</v>
      </c>
      <c r="U1992">
        <f t="shared" ca="1" si="88"/>
        <v>3</v>
      </c>
    </row>
    <row r="1993" spans="1:21" x14ac:dyDescent="0.4">
      <c r="A1993" s="17" t="s">
        <v>257</v>
      </c>
      <c r="B1993" s="14" t="s">
        <v>20856</v>
      </c>
      <c r="C1993" s="2" t="s">
        <v>55518</v>
      </c>
      <c r="D1993" s="17" t="s">
        <v>48388</v>
      </c>
      <c r="G1993" t="s">
        <v>36327</v>
      </c>
      <c r="H1993" t="str">
        <f t="shared" ca="1" si="89"/>
        <v>insert into BUY values ( '0021','zctr4aj9','191992','2019-12-15 13:58','매우 좋아요.','3');</v>
      </c>
      <c r="U1993">
        <f t="shared" ca="1" si="88"/>
        <v>3</v>
      </c>
    </row>
    <row r="1994" spans="1:21" x14ac:dyDescent="0.4">
      <c r="A1994" s="17" t="s">
        <v>239</v>
      </c>
      <c r="B1994" s="14" t="s">
        <v>20857</v>
      </c>
      <c r="C1994" s="2" t="s">
        <v>55519</v>
      </c>
      <c r="D1994" s="17" t="s">
        <v>48389</v>
      </c>
      <c r="G1994" t="s">
        <v>36338</v>
      </c>
      <c r="H1994" t="str">
        <f t="shared" ca="1" si="89"/>
        <v>insert into BUY values ( '0003','qzi8p794','191993','2018-01-19 19:49','매우 불만족스러워요.','3');</v>
      </c>
      <c r="U1994">
        <f t="shared" ca="1" si="88"/>
        <v>3</v>
      </c>
    </row>
    <row r="1995" spans="1:21" x14ac:dyDescent="0.4">
      <c r="A1995" s="17" t="s">
        <v>274</v>
      </c>
      <c r="B1995" s="14" t="s">
        <v>20858</v>
      </c>
      <c r="C1995" s="2" t="s">
        <v>55520</v>
      </c>
      <c r="D1995" s="17" t="s">
        <v>48390</v>
      </c>
      <c r="G1995" t="s">
        <v>36327</v>
      </c>
      <c r="H1995" t="str">
        <f t="shared" ca="1" si="89"/>
        <v>insert into BUY values ( '0039','3x35qpk8','191994','2018-06-03 18:30','매우 좋아요.','2');</v>
      </c>
      <c r="U1995">
        <f t="shared" ca="1" si="88"/>
        <v>2</v>
      </c>
    </row>
    <row r="1996" spans="1:21" x14ac:dyDescent="0.4">
      <c r="A1996" s="17" t="s">
        <v>329</v>
      </c>
      <c r="B1996" s="14" t="s">
        <v>20859</v>
      </c>
      <c r="C1996" s="2" t="s">
        <v>55521</v>
      </c>
      <c r="D1996" s="17" t="s">
        <v>48391</v>
      </c>
      <c r="G1996" t="s">
        <v>36338</v>
      </c>
      <c r="H1996" t="str">
        <f t="shared" ca="1" si="89"/>
        <v>insert into BUY values ( '0094','iafxn1l8','191995','2018-04-26 16:45','매우 불만족스러워요.','3');</v>
      </c>
      <c r="U1996">
        <f t="shared" ca="1" si="88"/>
        <v>3</v>
      </c>
    </row>
    <row r="1997" spans="1:21" x14ac:dyDescent="0.4">
      <c r="A1997" s="17" t="s">
        <v>326</v>
      </c>
      <c r="B1997" s="14" t="s">
        <v>20860</v>
      </c>
      <c r="C1997" s="2" t="s">
        <v>55522</v>
      </c>
      <c r="D1997" s="17" t="s">
        <v>48392</v>
      </c>
      <c r="G1997" t="s">
        <v>36327</v>
      </c>
      <c r="H1997" t="str">
        <f t="shared" ca="1" si="89"/>
        <v>insert into BUY values ( '0091','7sml9267','191996','2019-08-30 15:53','매우 좋아요.','1');</v>
      </c>
      <c r="U1997">
        <f t="shared" ca="1" si="88"/>
        <v>1</v>
      </c>
    </row>
    <row r="1998" spans="1:21" x14ac:dyDescent="0.4">
      <c r="A1998" s="17" t="s">
        <v>258</v>
      </c>
      <c r="B1998" s="14" t="s">
        <v>20861</v>
      </c>
      <c r="C1998" s="2" t="s">
        <v>55523</v>
      </c>
      <c r="D1998" s="17" t="s">
        <v>48393</v>
      </c>
      <c r="G1998" t="s">
        <v>36327</v>
      </c>
      <c r="H1998" t="str">
        <f t="shared" ca="1" si="89"/>
        <v>insert into BUY values ( '0022','1w24kc10','191997','2018-05-03 21:44','매우 좋아요.','1');</v>
      </c>
      <c r="U1998">
        <f t="shared" ca="1" si="88"/>
        <v>1</v>
      </c>
    </row>
    <row r="1999" spans="1:21" x14ac:dyDescent="0.4">
      <c r="A1999" s="17" t="s">
        <v>311</v>
      </c>
      <c r="B1999" s="14" t="s">
        <v>20862</v>
      </c>
      <c r="C1999" s="2" t="s">
        <v>55524</v>
      </c>
      <c r="D1999" s="17" t="s">
        <v>48394</v>
      </c>
      <c r="G1999" t="s">
        <v>36333</v>
      </c>
      <c r="H1999" t="str">
        <f t="shared" ca="1" si="89"/>
        <v>insert into BUY values ( '0076','735wp54b','191998','2018-07-09 10:58','다른 걸 사는 것이 좋을 것 같아요.','3');</v>
      </c>
      <c r="U1999">
        <f t="shared" ca="1" si="88"/>
        <v>3</v>
      </c>
    </row>
    <row r="2000" spans="1:21" x14ac:dyDescent="0.4">
      <c r="A2000" s="17" t="s">
        <v>244</v>
      </c>
      <c r="B2000" s="14" t="s">
        <v>20863</v>
      </c>
      <c r="C2000" s="2" t="s">
        <v>55525</v>
      </c>
      <c r="D2000" s="17" t="s">
        <v>48395</v>
      </c>
      <c r="G2000" t="s">
        <v>36337</v>
      </c>
      <c r="H2000" t="str">
        <f t="shared" ca="1" si="89"/>
        <v>insert into BUY values ( '0008','o2gbj1zf','191999','2018-03-17 23:21','그냥 그래요.','1');</v>
      </c>
      <c r="U2000">
        <f t="shared" ca="1" si="88"/>
        <v>1</v>
      </c>
    </row>
    <row r="2001" spans="1:21" x14ac:dyDescent="0.4">
      <c r="A2001" s="17" t="s">
        <v>322</v>
      </c>
      <c r="B2001" s="14" t="s">
        <v>20864</v>
      </c>
      <c r="C2001" s="2" t="s">
        <v>55526</v>
      </c>
      <c r="D2001" s="17" t="s">
        <v>48396</v>
      </c>
      <c r="G2001" t="s">
        <v>36333</v>
      </c>
      <c r="H2001" t="str">
        <f t="shared" ca="1" si="89"/>
        <v>insert into BUY values ( '0087','54r995ri','192000','2019-08-06 15:34','다른 걸 사는 것이 좋을 것 같아요.','3');</v>
      </c>
      <c r="U2001">
        <f t="shared" ca="1" si="88"/>
        <v>3</v>
      </c>
    </row>
    <row r="2002" spans="1:21" x14ac:dyDescent="0.4">
      <c r="A2002" s="17" t="s">
        <v>265</v>
      </c>
      <c r="B2002" s="14" t="s">
        <v>20865</v>
      </c>
      <c r="C2002" s="2" t="s">
        <v>55527</v>
      </c>
      <c r="D2002" s="17" t="s">
        <v>48397</v>
      </c>
      <c r="G2002" t="s">
        <v>36335</v>
      </c>
      <c r="H2002" t="str">
        <f t="shared" ca="1" si="89"/>
        <v>insert into BUY values ( '0029','f87w1l91','192001','2019-08-07 10:30','가격과 품질 모두 만족합니다.','2');</v>
      </c>
      <c r="U2002">
        <f t="shared" ca="1" si="88"/>
        <v>2</v>
      </c>
    </row>
    <row r="2003" spans="1:21" x14ac:dyDescent="0.4">
      <c r="A2003" s="17" t="s">
        <v>271</v>
      </c>
      <c r="B2003" s="14" t="s">
        <v>20866</v>
      </c>
      <c r="C2003" s="2" t="s">
        <v>55528</v>
      </c>
      <c r="D2003" s="17" t="s">
        <v>48398</v>
      </c>
      <c r="G2003" t="s">
        <v>36333</v>
      </c>
      <c r="H2003" t="str">
        <f t="shared" ca="1" si="89"/>
        <v>insert into BUY values ( '0036','620b17zz','192002','2018-11-20 10:57','다른 걸 사는 것이 좋을 것 같아요.','1');</v>
      </c>
      <c r="U2003">
        <f t="shared" ca="1" si="88"/>
        <v>1</v>
      </c>
    </row>
    <row r="2004" spans="1:21" x14ac:dyDescent="0.4">
      <c r="A2004" s="17" t="s">
        <v>269</v>
      </c>
      <c r="B2004" s="14" t="s">
        <v>20867</v>
      </c>
      <c r="C2004" s="2" t="s">
        <v>55529</v>
      </c>
      <c r="D2004" s="17" t="s">
        <v>48399</v>
      </c>
      <c r="G2004" t="s">
        <v>36329</v>
      </c>
      <c r="H2004" t="str">
        <f t="shared" ca="1" si="89"/>
        <v>insert into BUY values ( '0034','t83nugdn','192003','2018-03-05 19:17','아이들이 좋아해요.','1');</v>
      </c>
      <c r="U2004">
        <f t="shared" ca="1" si="88"/>
        <v>1</v>
      </c>
    </row>
    <row r="2005" spans="1:21" x14ac:dyDescent="0.4">
      <c r="A2005" s="17" t="s">
        <v>303</v>
      </c>
      <c r="B2005" s="14" t="s">
        <v>20868</v>
      </c>
      <c r="C2005" s="2" t="s">
        <v>55530</v>
      </c>
      <c r="D2005" s="17" t="s">
        <v>48400</v>
      </c>
      <c r="G2005" t="s">
        <v>36329</v>
      </c>
      <c r="H2005" t="str">
        <f t="shared" ca="1" si="89"/>
        <v>insert into BUY values ( '0068','2kdp57wb','192004','2019-08-07 18:23','아이들이 좋아해요.','1');</v>
      </c>
      <c r="U2005">
        <f t="shared" ca="1" si="88"/>
        <v>1</v>
      </c>
    </row>
    <row r="2006" spans="1:21" x14ac:dyDescent="0.4">
      <c r="A2006" s="17" t="s">
        <v>330</v>
      </c>
      <c r="B2006" s="14" t="s">
        <v>20869</v>
      </c>
      <c r="C2006" s="2" t="s">
        <v>55531</v>
      </c>
      <c r="D2006" s="17" t="s">
        <v>48401</v>
      </c>
      <c r="G2006" t="s">
        <v>36335</v>
      </c>
      <c r="H2006" t="str">
        <f t="shared" ca="1" si="89"/>
        <v>insert into BUY values ( '0095','sst3y546','192005','2018-03-06 18:39','가격과 품질 모두 만족합니다.','3');</v>
      </c>
      <c r="U2006">
        <f t="shared" ca="1" si="88"/>
        <v>3</v>
      </c>
    </row>
    <row r="2007" spans="1:21" x14ac:dyDescent="0.4">
      <c r="A2007" s="17" t="s">
        <v>244</v>
      </c>
      <c r="B2007" s="14" t="s">
        <v>20870</v>
      </c>
      <c r="C2007" s="2" t="s">
        <v>55532</v>
      </c>
      <c r="D2007" s="17" t="s">
        <v>48402</v>
      </c>
      <c r="G2007" t="s">
        <v>36338</v>
      </c>
      <c r="H2007" t="str">
        <f t="shared" ca="1" si="89"/>
        <v>insert into BUY values ( '0008','l8kwaa69','192006','2018-04-06 18:58','매우 불만족스러워요.','3');</v>
      </c>
      <c r="U2007">
        <f t="shared" ca="1" si="88"/>
        <v>3</v>
      </c>
    </row>
    <row r="2008" spans="1:21" x14ac:dyDescent="0.4">
      <c r="A2008" s="17" t="s">
        <v>238</v>
      </c>
      <c r="B2008" s="14" t="s">
        <v>20871</v>
      </c>
      <c r="C2008" s="2" t="s">
        <v>55533</v>
      </c>
      <c r="D2008" s="17" t="s">
        <v>48403</v>
      </c>
      <c r="G2008" t="s">
        <v>36335</v>
      </c>
      <c r="H2008" t="str">
        <f t="shared" ca="1" si="89"/>
        <v>insert into BUY values ( '0002','b7lz6o8o','192007','2019-06-30 16:15','가격과 품질 모두 만족합니다.','1');</v>
      </c>
      <c r="U2008">
        <f t="shared" ca="1" si="88"/>
        <v>1</v>
      </c>
    </row>
    <row r="2009" spans="1:21" x14ac:dyDescent="0.4">
      <c r="A2009" s="17" t="s">
        <v>272</v>
      </c>
      <c r="B2009" s="14" t="s">
        <v>20872</v>
      </c>
      <c r="C2009" s="2" t="s">
        <v>55534</v>
      </c>
      <c r="D2009" s="17" t="s">
        <v>48404</v>
      </c>
      <c r="G2009" t="s">
        <v>36335</v>
      </c>
      <c r="H2009" t="str">
        <f t="shared" ca="1" si="89"/>
        <v>insert into BUY values ( '0037','6sa0iucr','192008','2019-11-11 20:27','가격과 품질 모두 만족합니다.','1');</v>
      </c>
      <c r="U2009">
        <f t="shared" ca="1" si="88"/>
        <v>1</v>
      </c>
    </row>
    <row r="2010" spans="1:21" x14ac:dyDescent="0.4">
      <c r="A2010" s="17" t="s">
        <v>288</v>
      </c>
      <c r="B2010" s="14" t="s">
        <v>20873</v>
      </c>
      <c r="C2010" s="2" t="s">
        <v>55535</v>
      </c>
      <c r="D2010" s="17" t="s">
        <v>48405</v>
      </c>
      <c r="G2010" t="s">
        <v>36329</v>
      </c>
      <c r="H2010" t="str">
        <f t="shared" ca="1" si="89"/>
        <v>insert into BUY values ( '0053','n47886j5','192009','2018-09-22 10:37','아이들이 좋아해요.','2');</v>
      </c>
      <c r="U2010">
        <f t="shared" ca="1" si="88"/>
        <v>2</v>
      </c>
    </row>
    <row r="2011" spans="1:21" x14ac:dyDescent="0.4">
      <c r="A2011" s="17" t="s">
        <v>314</v>
      </c>
      <c r="B2011" s="14" t="s">
        <v>20874</v>
      </c>
      <c r="C2011" s="2" t="s">
        <v>55536</v>
      </c>
      <c r="D2011" s="17" t="s">
        <v>48406</v>
      </c>
      <c r="G2011" t="s">
        <v>36335</v>
      </c>
      <c r="H2011" t="str">
        <f t="shared" ca="1" si="89"/>
        <v>insert into BUY values ( '0079','8zmcrjt8','192010','2018-06-24 16:34','가격과 품질 모두 만족합니다.','2');</v>
      </c>
      <c r="U2011">
        <f t="shared" ref="U2011:U2074" ca="1" si="90">RANDBETWEEN(1,3)</f>
        <v>2</v>
      </c>
    </row>
    <row r="2012" spans="1:21" x14ac:dyDescent="0.4">
      <c r="A2012" s="17" t="s">
        <v>323</v>
      </c>
      <c r="B2012" s="14" t="s">
        <v>20875</v>
      </c>
      <c r="C2012" s="2" t="s">
        <v>55537</v>
      </c>
      <c r="D2012" s="17" t="s">
        <v>48407</v>
      </c>
      <c r="G2012" t="s">
        <v>36335</v>
      </c>
      <c r="H2012" t="str">
        <f t="shared" ca="1" si="89"/>
        <v>insert into BUY values ( '0088','7bv33c23','192011','2018-09-23 22:29','가격과 품질 모두 만족합니다.','3');</v>
      </c>
      <c r="U2012">
        <f t="shared" ca="1" si="90"/>
        <v>3</v>
      </c>
    </row>
    <row r="2013" spans="1:21" x14ac:dyDescent="0.4">
      <c r="A2013" s="17" t="s">
        <v>283</v>
      </c>
      <c r="B2013" s="14" t="s">
        <v>20876</v>
      </c>
      <c r="C2013" s="2" t="s">
        <v>55538</v>
      </c>
      <c r="D2013" s="17" t="s">
        <v>48408</v>
      </c>
      <c r="G2013" t="s">
        <v>36329</v>
      </c>
      <c r="H2013" t="str">
        <f t="shared" ca="1" si="89"/>
        <v>insert into BUY values ( '0048','g0f56e43','192012','2019-03-18 23:33','아이들이 좋아해요.','2');</v>
      </c>
      <c r="U2013">
        <f t="shared" ca="1" si="90"/>
        <v>2</v>
      </c>
    </row>
    <row r="2014" spans="1:21" x14ac:dyDescent="0.4">
      <c r="A2014" s="17" t="s">
        <v>304</v>
      </c>
      <c r="B2014" s="14" t="s">
        <v>20877</v>
      </c>
      <c r="C2014" s="2" t="s">
        <v>55539</v>
      </c>
      <c r="D2014" s="17" t="s">
        <v>48409</v>
      </c>
      <c r="G2014" t="s">
        <v>36338</v>
      </c>
      <c r="H2014" t="str">
        <f t="shared" ca="1" si="89"/>
        <v>insert into BUY values ( '0069','7f5po956','192013','2019-02-10 18:38','매우 불만족스러워요.','1');</v>
      </c>
      <c r="U2014">
        <f t="shared" ca="1" si="90"/>
        <v>1</v>
      </c>
    </row>
    <row r="2015" spans="1:21" x14ac:dyDescent="0.4">
      <c r="A2015" s="17" t="s">
        <v>254</v>
      </c>
      <c r="B2015" s="14" t="s">
        <v>20878</v>
      </c>
      <c r="C2015" s="2" t="s">
        <v>55540</v>
      </c>
      <c r="D2015" s="17" t="s">
        <v>48410</v>
      </c>
      <c r="G2015" t="s">
        <v>36333</v>
      </c>
      <c r="H2015" t="str">
        <f t="shared" ca="1" si="89"/>
        <v>insert into BUY values ( '0018','96ki25fx','192014','2018-06-15 12:36','다른 걸 사는 것이 좋을 것 같아요.','1');</v>
      </c>
      <c r="U2015">
        <f t="shared" ca="1" si="90"/>
        <v>1</v>
      </c>
    </row>
    <row r="2016" spans="1:21" x14ac:dyDescent="0.4">
      <c r="A2016" s="17" t="s">
        <v>261</v>
      </c>
      <c r="B2016" s="14" t="s">
        <v>20879</v>
      </c>
      <c r="C2016" s="2" t="s">
        <v>55541</v>
      </c>
      <c r="D2016" s="17" t="s">
        <v>48411</v>
      </c>
      <c r="G2016" t="s">
        <v>36331</v>
      </c>
      <c r="H2016" t="str">
        <f t="shared" ca="1" si="89"/>
        <v>insert into BUY values ( '0025','943i6w1m','192015','2018-04-08 15:45','별로 만족하지 않습니다.','1');</v>
      </c>
      <c r="U2016">
        <f t="shared" ca="1" si="90"/>
        <v>1</v>
      </c>
    </row>
    <row r="2017" spans="1:21" x14ac:dyDescent="0.4">
      <c r="A2017" s="17" t="s">
        <v>269</v>
      </c>
      <c r="B2017" s="14" t="s">
        <v>20880</v>
      </c>
      <c r="C2017" s="2" t="s">
        <v>55542</v>
      </c>
      <c r="D2017" s="17" t="s">
        <v>48412</v>
      </c>
      <c r="G2017" t="s">
        <v>36333</v>
      </c>
      <c r="H2017" t="str">
        <f t="shared" ca="1" si="89"/>
        <v>insert into BUY values ( '0034','9d26w224','192016','2019-01-30 13:41','다른 걸 사는 것이 좋을 것 같아요.','1');</v>
      </c>
      <c r="U2017">
        <f t="shared" ca="1" si="90"/>
        <v>1</v>
      </c>
    </row>
    <row r="2018" spans="1:21" x14ac:dyDescent="0.4">
      <c r="A2018" s="17" t="s">
        <v>318</v>
      </c>
      <c r="B2018" s="14" t="s">
        <v>20881</v>
      </c>
      <c r="C2018" s="2" t="s">
        <v>55543</v>
      </c>
      <c r="D2018" s="17" t="s">
        <v>48413</v>
      </c>
      <c r="G2018" t="s">
        <v>36329</v>
      </c>
      <c r="H2018" t="str">
        <f t="shared" ca="1" si="89"/>
        <v>insert into BUY values ( '0083','1hcpkvpz','192017','2018-09-07 23:34','아이들이 좋아해요.','1');</v>
      </c>
      <c r="U2018">
        <f t="shared" ca="1" si="90"/>
        <v>1</v>
      </c>
    </row>
    <row r="2019" spans="1:21" x14ac:dyDescent="0.4">
      <c r="A2019" s="17" t="s">
        <v>243</v>
      </c>
      <c r="B2019" s="14" t="s">
        <v>20882</v>
      </c>
      <c r="C2019" s="2" t="s">
        <v>55544</v>
      </c>
      <c r="D2019" s="17" t="s">
        <v>48414</v>
      </c>
      <c r="G2019" t="s">
        <v>36333</v>
      </c>
      <c r="H2019" t="str">
        <f t="shared" ca="1" si="89"/>
        <v>insert into BUY values ( '0007','63af6s15','192018','2019-06-14 15:56','다른 걸 사는 것이 좋을 것 같아요.','1');</v>
      </c>
      <c r="U2019">
        <f t="shared" ca="1" si="90"/>
        <v>1</v>
      </c>
    </row>
    <row r="2020" spans="1:21" x14ac:dyDescent="0.4">
      <c r="A2020" s="17" t="s">
        <v>315</v>
      </c>
      <c r="B2020" s="14" t="s">
        <v>20883</v>
      </c>
      <c r="C2020" s="2" t="s">
        <v>55545</v>
      </c>
      <c r="D2020" s="17" t="s">
        <v>48415</v>
      </c>
      <c r="G2020" t="s">
        <v>36335</v>
      </c>
      <c r="H2020" t="str">
        <f t="shared" ca="1" si="89"/>
        <v>insert into BUY values ( '0080','n47sp4zp','192019','2019-05-18 15:28','가격과 품질 모두 만족합니다.','2');</v>
      </c>
      <c r="U2020">
        <f t="shared" ca="1" si="90"/>
        <v>2</v>
      </c>
    </row>
    <row r="2021" spans="1:21" x14ac:dyDescent="0.4">
      <c r="A2021" s="17" t="s">
        <v>284</v>
      </c>
      <c r="B2021" s="14" t="s">
        <v>20884</v>
      </c>
      <c r="C2021" s="2" t="s">
        <v>55546</v>
      </c>
      <c r="D2021" s="17" t="s">
        <v>48416</v>
      </c>
      <c r="G2021" t="s">
        <v>36333</v>
      </c>
      <c r="H2021" t="str">
        <f t="shared" ca="1" si="89"/>
        <v>insert into BUY values ( '0049','b1gu6k00','192020','2019-02-07 11:35','다른 걸 사는 것이 좋을 것 같아요.','1');</v>
      </c>
      <c r="U2021">
        <f t="shared" ca="1" si="90"/>
        <v>1</v>
      </c>
    </row>
    <row r="2022" spans="1:21" x14ac:dyDescent="0.4">
      <c r="A2022" s="17" t="s">
        <v>284</v>
      </c>
      <c r="B2022" s="14" t="s">
        <v>20885</v>
      </c>
      <c r="C2022" s="2" t="s">
        <v>55547</v>
      </c>
      <c r="D2022" s="17" t="s">
        <v>48417</v>
      </c>
      <c r="G2022" t="s">
        <v>36338</v>
      </c>
      <c r="H2022" t="str">
        <f t="shared" ca="1" si="89"/>
        <v>insert into BUY values ( '0049','y3dip49q','192021','2018-08-26 20:46','매우 불만족스러워요.','2');</v>
      </c>
      <c r="U2022">
        <f t="shared" ca="1" si="90"/>
        <v>2</v>
      </c>
    </row>
    <row r="2023" spans="1:21" x14ac:dyDescent="0.4">
      <c r="A2023" s="17" t="s">
        <v>281</v>
      </c>
      <c r="B2023" s="14" t="s">
        <v>20886</v>
      </c>
      <c r="C2023" s="2" t="s">
        <v>55548</v>
      </c>
      <c r="D2023" s="17" t="s">
        <v>48418</v>
      </c>
      <c r="G2023" t="s">
        <v>36335</v>
      </c>
      <c r="H2023" t="str">
        <f t="shared" ca="1" si="89"/>
        <v>insert into BUY values ( '0046','439m845e','192022','2019-03-08 13:57','가격과 품질 모두 만족합니다.','3');</v>
      </c>
      <c r="U2023">
        <f t="shared" ca="1" si="90"/>
        <v>3</v>
      </c>
    </row>
    <row r="2024" spans="1:21" x14ac:dyDescent="0.4">
      <c r="A2024" s="17" t="s">
        <v>277</v>
      </c>
      <c r="B2024" s="14" t="s">
        <v>20887</v>
      </c>
      <c r="C2024" s="2" t="s">
        <v>55549</v>
      </c>
      <c r="D2024" s="17" t="s">
        <v>48419</v>
      </c>
      <c r="G2024" t="s">
        <v>36333</v>
      </c>
      <c r="H2024" t="str">
        <f t="shared" ca="1" si="89"/>
        <v>insert into BUY values ( '0042','678jh9t2','192023','2018-04-26 20:57','다른 걸 사는 것이 좋을 것 같아요.','2');</v>
      </c>
      <c r="U2024">
        <f t="shared" ca="1" si="90"/>
        <v>2</v>
      </c>
    </row>
    <row r="2025" spans="1:21" x14ac:dyDescent="0.4">
      <c r="A2025" s="17" t="s">
        <v>269</v>
      </c>
      <c r="B2025" s="14" t="s">
        <v>20888</v>
      </c>
      <c r="C2025" s="2" t="s">
        <v>55550</v>
      </c>
      <c r="D2025" s="17" t="s">
        <v>48420</v>
      </c>
      <c r="G2025" t="s">
        <v>36327</v>
      </c>
      <c r="H2025" t="str">
        <f t="shared" ca="1" si="89"/>
        <v>insert into BUY values ( '0034','o229l56k','192024','2019-11-13 12:14','매우 좋아요.','2');</v>
      </c>
      <c r="U2025">
        <f t="shared" ca="1" si="90"/>
        <v>2</v>
      </c>
    </row>
    <row r="2026" spans="1:21" x14ac:dyDescent="0.4">
      <c r="A2026" s="17" t="s">
        <v>275</v>
      </c>
      <c r="B2026" s="14" t="s">
        <v>20889</v>
      </c>
      <c r="C2026" s="2" t="s">
        <v>55551</v>
      </c>
      <c r="D2026" s="17" t="s">
        <v>48421</v>
      </c>
      <c r="G2026" t="s">
        <v>36327</v>
      </c>
      <c r="H2026" t="str">
        <f t="shared" ca="1" si="89"/>
        <v>insert into BUY values ( '0040','35uvo2l0','192025','2018-06-29 21:56','매우 좋아요.','3');</v>
      </c>
      <c r="U2026">
        <f t="shared" ca="1" si="90"/>
        <v>3</v>
      </c>
    </row>
    <row r="2027" spans="1:21" x14ac:dyDescent="0.4">
      <c r="A2027" s="17" t="s">
        <v>332</v>
      </c>
      <c r="B2027" s="14" t="s">
        <v>20890</v>
      </c>
      <c r="C2027" s="2" t="s">
        <v>55552</v>
      </c>
      <c r="D2027" s="17" t="s">
        <v>48422</v>
      </c>
      <c r="G2027" t="s">
        <v>36327</v>
      </c>
      <c r="H2027" t="str">
        <f t="shared" ca="1" si="89"/>
        <v>insert into BUY values ( '0097','h1uc4odc','192026','2019-08-18 13:51','매우 좋아요.','2');</v>
      </c>
      <c r="U2027">
        <f t="shared" ca="1" si="90"/>
        <v>2</v>
      </c>
    </row>
    <row r="2028" spans="1:21" x14ac:dyDescent="0.4">
      <c r="A2028" s="17" t="s">
        <v>294</v>
      </c>
      <c r="B2028" s="14" t="s">
        <v>20891</v>
      </c>
      <c r="C2028" s="2" t="s">
        <v>55553</v>
      </c>
      <c r="D2028" s="17" t="s">
        <v>48423</v>
      </c>
      <c r="G2028" t="s">
        <v>36331</v>
      </c>
      <c r="H2028" t="str">
        <f t="shared" ca="1" si="89"/>
        <v>insert into BUY values ( '0059','4ragr9g4','192027','2018-03-13 19:45','별로 만족하지 않습니다.','2');</v>
      </c>
      <c r="U2028">
        <f t="shared" ca="1" si="90"/>
        <v>2</v>
      </c>
    </row>
    <row r="2029" spans="1:21" x14ac:dyDescent="0.4">
      <c r="A2029" s="17" t="s">
        <v>327</v>
      </c>
      <c r="B2029" s="14" t="s">
        <v>20892</v>
      </c>
      <c r="C2029" s="2" t="s">
        <v>55554</v>
      </c>
      <c r="D2029" s="17" t="s">
        <v>48424</v>
      </c>
      <c r="G2029" t="s">
        <v>36331</v>
      </c>
      <c r="H2029" t="str">
        <f t="shared" ca="1" si="89"/>
        <v>insert into BUY values ( '0092','15vd7k8j','192028','2018-03-25 23:59','별로 만족하지 않습니다.','1');</v>
      </c>
      <c r="U2029">
        <f t="shared" ca="1" si="90"/>
        <v>1</v>
      </c>
    </row>
    <row r="2030" spans="1:21" x14ac:dyDescent="0.4">
      <c r="A2030" s="17" t="s">
        <v>298</v>
      </c>
      <c r="B2030" s="14" t="s">
        <v>20893</v>
      </c>
      <c r="C2030" s="2" t="s">
        <v>55555</v>
      </c>
      <c r="D2030" s="17" t="s">
        <v>48425</v>
      </c>
      <c r="G2030" t="s">
        <v>36335</v>
      </c>
      <c r="H2030" t="str">
        <f t="shared" ca="1" si="89"/>
        <v>insert into BUY values ( '0063','9own7433','192029','2018-03-28 23:20','가격과 품질 모두 만족합니다.','1');</v>
      </c>
      <c r="U2030">
        <f t="shared" ca="1" si="90"/>
        <v>1</v>
      </c>
    </row>
    <row r="2031" spans="1:21" x14ac:dyDescent="0.4">
      <c r="A2031" s="17" t="s">
        <v>264</v>
      </c>
      <c r="B2031" s="14" t="s">
        <v>20894</v>
      </c>
      <c r="C2031" s="2" t="s">
        <v>55556</v>
      </c>
      <c r="D2031" s="17" t="s">
        <v>48426</v>
      </c>
      <c r="G2031" t="s">
        <v>36329</v>
      </c>
      <c r="H2031" t="str">
        <f t="shared" ca="1" si="89"/>
        <v>insert into BUY values ( '0028','p3j30mx8','192030','2019-01-13 20:50','아이들이 좋아해요.','1');</v>
      </c>
      <c r="U2031">
        <f t="shared" ca="1" si="90"/>
        <v>1</v>
      </c>
    </row>
    <row r="2032" spans="1:21" x14ac:dyDescent="0.4">
      <c r="A2032" s="17" t="s">
        <v>304</v>
      </c>
      <c r="B2032" s="14" t="s">
        <v>20895</v>
      </c>
      <c r="C2032" s="2" t="s">
        <v>55557</v>
      </c>
      <c r="D2032" s="17" t="s">
        <v>48427</v>
      </c>
      <c r="G2032" t="s">
        <v>36329</v>
      </c>
      <c r="H2032" t="str">
        <f t="shared" ca="1" si="89"/>
        <v>insert into BUY values ( '0069','1f755c26','192031','2019-09-18 22:44','아이들이 좋아해요.','2');</v>
      </c>
      <c r="U2032">
        <f t="shared" ca="1" si="90"/>
        <v>2</v>
      </c>
    </row>
    <row r="2033" spans="1:21" x14ac:dyDescent="0.4">
      <c r="A2033" s="17" t="s">
        <v>37879</v>
      </c>
      <c r="B2033" s="14" t="s">
        <v>20896</v>
      </c>
      <c r="C2033" s="2" t="s">
        <v>55558</v>
      </c>
      <c r="D2033" s="17" t="s">
        <v>48428</v>
      </c>
      <c r="G2033" t="s">
        <v>36331</v>
      </c>
      <c r="H2033" t="str">
        <f t="shared" ca="1" si="89"/>
        <v>insert into BUY values ( '0032','flyhre10','192032','2018-10-11 21:54','별로 만족하지 않습니다.','2');</v>
      </c>
      <c r="U2033">
        <f t="shared" ca="1" si="90"/>
        <v>2</v>
      </c>
    </row>
    <row r="2034" spans="1:21" x14ac:dyDescent="0.4">
      <c r="A2034" s="17" t="s">
        <v>310</v>
      </c>
      <c r="B2034" s="14" t="s">
        <v>20897</v>
      </c>
      <c r="C2034" s="2" t="s">
        <v>55559</v>
      </c>
      <c r="D2034" s="17" t="s">
        <v>48429</v>
      </c>
      <c r="G2034" t="s">
        <v>36338</v>
      </c>
      <c r="H2034" t="str">
        <f t="shared" ca="1" si="89"/>
        <v>insert into BUY values ( '0075','1m5le78d','192033','2018-12-27 12:58','매우 불만족스러워요.','3');</v>
      </c>
      <c r="U2034">
        <f t="shared" ca="1" si="90"/>
        <v>3</v>
      </c>
    </row>
    <row r="2035" spans="1:21" x14ac:dyDescent="0.4">
      <c r="A2035" s="17" t="s">
        <v>284</v>
      </c>
      <c r="B2035" s="14" t="s">
        <v>20898</v>
      </c>
      <c r="C2035" s="2" t="s">
        <v>55560</v>
      </c>
      <c r="D2035" s="17" t="s">
        <v>48430</v>
      </c>
      <c r="G2035" t="s">
        <v>36327</v>
      </c>
      <c r="H2035" t="str">
        <f t="shared" ca="1" si="89"/>
        <v>insert into BUY values ( '0049','7t4e2983','192034','2019-06-17 18:11','매우 좋아요.','3');</v>
      </c>
      <c r="U2035">
        <f t="shared" ca="1" si="90"/>
        <v>3</v>
      </c>
    </row>
    <row r="2036" spans="1:21" x14ac:dyDescent="0.4">
      <c r="A2036" s="17" t="s">
        <v>321</v>
      </c>
      <c r="B2036" s="14" t="s">
        <v>20899</v>
      </c>
      <c r="C2036" s="2" t="s">
        <v>55561</v>
      </c>
      <c r="D2036" s="17" t="s">
        <v>48431</v>
      </c>
      <c r="G2036" t="s">
        <v>36335</v>
      </c>
      <c r="H2036" t="str">
        <f t="shared" ca="1" si="89"/>
        <v>insert into BUY values ( '0086','2747lgb4','192035','2018-06-09 18:44','가격과 품질 모두 만족합니다.','2');</v>
      </c>
      <c r="U2036">
        <f t="shared" ca="1" si="90"/>
        <v>2</v>
      </c>
    </row>
    <row r="2037" spans="1:21" x14ac:dyDescent="0.4">
      <c r="A2037" s="17" t="s">
        <v>260</v>
      </c>
      <c r="B2037" s="14" t="s">
        <v>20900</v>
      </c>
      <c r="C2037" s="2" t="s">
        <v>55562</v>
      </c>
      <c r="D2037" s="17" t="s">
        <v>48432</v>
      </c>
      <c r="G2037" t="s">
        <v>36338</v>
      </c>
      <c r="H2037" t="str">
        <f t="shared" ca="1" si="89"/>
        <v>insert into BUY values ( '0024','cul4216z','192036','2019-12-23 17:16','매우 불만족스러워요.','1');</v>
      </c>
      <c r="U2037">
        <f t="shared" ca="1" si="90"/>
        <v>1</v>
      </c>
    </row>
    <row r="2038" spans="1:21" x14ac:dyDescent="0.4">
      <c r="A2038" s="17" t="s">
        <v>257</v>
      </c>
      <c r="B2038" s="14" t="s">
        <v>20901</v>
      </c>
      <c r="C2038" s="2" t="s">
        <v>55563</v>
      </c>
      <c r="D2038" s="17" t="s">
        <v>48433</v>
      </c>
      <c r="G2038" t="s">
        <v>36329</v>
      </c>
      <c r="H2038" t="str">
        <f t="shared" ca="1" si="89"/>
        <v>insert into BUY values ( '0021','quv885z7','192037','2019-11-03 17:19','아이들이 좋아해요.','2');</v>
      </c>
      <c r="U2038">
        <f t="shared" ca="1" si="90"/>
        <v>2</v>
      </c>
    </row>
    <row r="2039" spans="1:21" x14ac:dyDescent="0.4">
      <c r="A2039" s="17" t="s">
        <v>261</v>
      </c>
      <c r="B2039" s="14" t="s">
        <v>20902</v>
      </c>
      <c r="C2039" s="2" t="s">
        <v>55564</v>
      </c>
      <c r="D2039" s="17" t="s">
        <v>48434</v>
      </c>
      <c r="G2039" t="s">
        <v>36335</v>
      </c>
      <c r="H2039" t="str">
        <f t="shared" ca="1" si="89"/>
        <v>insert into BUY values ( '0025','2kosaj58','192038','2018-07-16 22:14','가격과 품질 모두 만족합니다.','1');</v>
      </c>
      <c r="U2039">
        <f t="shared" ca="1" si="90"/>
        <v>1</v>
      </c>
    </row>
    <row r="2040" spans="1:21" x14ac:dyDescent="0.4">
      <c r="A2040" s="17" t="s">
        <v>246</v>
      </c>
      <c r="B2040" s="14" t="s">
        <v>20903</v>
      </c>
      <c r="C2040" s="2" t="s">
        <v>55565</v>
      </c>
      <c r="D2040" s="17" t="s">
        <v>48435</v>
      </c>
      <c r="G2040" t="s">
        <v>36329</v>
      </c>
      <c r="H2040" t="str">
        <f t="shared" ca="1" si="89"/>
        <v>insert into BUY values ( '0010','q24p6oz3','192039','2019-09-26 13:56','아이들이 좋아해요.','3');</v>
      </c>
      <c r="U2040">
        <f t="shared" ca="1" si="90"/>
        <v>3</v>
      </c>
    </row>
    <row r="2041" spans="1:21" x14ac:dyDescent="0.4">
      <c r="A2041" s="17" t="s">
        <v>320</v>
      </c>
      <c r="B2041" s="14" t="s">
        <v>20904</v>
      </c>
      <c r="C2041" s="2" t="s">
        <v>55566</v>
      </c>
      <c r="D2041" s="17" t="s">
        <v>57221</v>
      </c>
      <c r="G2041" t="s">
        <v>36338</v>
      </c>
      <c r="H2041" t="str">
        <f t="shared" ca="1" si="89"/>
        <v>insert into BUY values ( '0085','kw62grm7','192040','2019-12-29 15:19','매우 불만족스러워요.','1');</v>
      </c>
      <c r="U2041">
        <f t="shared" ca="1" si="90"/>
        <v>1</v>
      </c>
    </row>
    <row r="2042" spans="1:21" x14ac:dyDescent="0.4">
      <c r="A2042" s="17" t="s">
        <v>334</v>
      </c>
      <c r="B2042" s="14" t="s">
        <v>20905</v>
      </c>
      <c r="C2042" s="2" t="s">
        <v>55567</v>
      </c>
      <c r="D2042" s="17" t="s">
        <v>48436</v>
      </c>
      <c r="G2042" t="s">
        <v>36338</v>
      </c>
      <c r="H2042" t="str">
        <f t="shared" ca="1" si="89"/>
        <v>insert into BUY values ( '0099','l0im244a','192041','2019-02-11 17:55','매우 불만족스러워요.','2');</v>
      </c>
      <c r="U2042">
        <f t="shared" ca="1" si="90"/>
        <v>2</v>
      </c>
    </row>
    <row r="2043" spans="1:21" x14ac:dyDescent="0.4">
      <c r="A2043" s="17" t="s">
        <v>297</v>
      </c>
      <c r="B2043" s="14" t="s">
        <v>20906</v>
      </c>
      <c r="C2043" s="2" t="s">
        <v>55568</v>
      </c>
      <c r="D2043" s="17" t="s">
        <v>48437</v>
      </c>
      <c r="G2043" t="s">
        <v>36338</v>
      </c>
      <c r="H2043" t="str">
        <f t="shared" ca="1" si="89"/>
        <v>insert into BUY values ( '0062','balb0rqh','192042','2018-03-17 12:22','매우 불만족스러워요.','1');</v>
      </c>
      <c r="U2043">
        <f t="shared" ca="1" si="90"/>
        <v>1</v>
      </c>
    </row>
    <row r="2044" spans="1:21" x14ac:dyDescent="0.4">
      <c r="A2044" s="17" t="s">
        <v>316</v>
      </c>
      <c r="B2044" s="14" t="s">
        <v>20907</v>
      </c>
      <c r="C2044" s="2" t="s">
        <v>55569</v>
      </c>
      <c r="D2044" s="17" t="s">
        <v>48438</v>
      </c>
      <c r="G2044" t="s">
        <v>36333</v>
      </c>
      <c r="H2044" t="str">
        <f t="shared" ca="1" si="89"/>
        <v>insert into BUY values ( '0081','9k3se878','192043','2018-01-13 17:45','다른 걸 사는 것이 좋을 것 같아요.','2');</v>
      </c>
      <c r="U2044">
        <f t="shared" ca="1" si="90"/>
        <v>2</v>
      </c>
    </row>
    <row r="2045" spans="1:21" x14ac:dyDescent="0.4">
      <c r="A2045" s="17" t="s">
        <v>250</v>
      </c>
      <c r="B2045" s="14" t="s">
        <v>20908</v>
      </c>
      <c r="C2045" s="2" t="s">
        <v>55570</v>
      </c>
      <c r="D2045" s="17" t="s">
        <v>48439</v>
      </c>
      <c r="G2045" t="s">
        <v>36337</v>
      </c>
      <c r="H2045" t="str">
        <f t="shared" ca="1" si="89"/>
        <v>insert into BUY values ( '0014','25j7qd0e','192044','2019-07-19 14:23','그냥 그래요.','2');</v>
      </c>
      <c r="U2045">
        <f t="shared" ca="1" si="90"/>
        <v>2</v>
      </c>
    </row>
    <row r="2046" spans="1:21" x14ac:dyDescent="0.4">
      <c r="A2046" s="17" t="s">
        <v>314</v>
      </c>
      <c r="B2046" s="14" t="s">
        <v>20909</v>
      </c>
      <c r="C2046" s="2" t="s">
        <v>55571</v>
      </c>
      <c r="D2046" s="17" t="s">
        <v>48440</v>
      </c>
      <c r="G2046" t="s">
        <v>36333</v>
      </c>
      <c r="H2046" t="str">
        <f t="shared" ca="1" si="89"/>
        <v>insert into BUY values ( '0079','k3r095ud','192045','2018-02-09 12:16','다른 걸 사는 것이 좋을 것 같아요.','1');</v>
      </c>
      <c r="U2046">
        <f t="shared" ca="1" si="90"/>
        <v>1</v>
      </c>
    </row>
    <row r="2047" spans="1:21" x14ac:dyDescent="0.4">
      <c r="A2047" s="17" t="s">
        <v>306</v>
      </c>
      <c r="B2047" s="14" t="s">
        <v>20910</v>
      </c>
      <c r="C2047" s="2" t="s">
        <v>55572</v>
      </c>
      <c r="D2047" s="17" t="s">
        <v>48441</v>
      </c>
      <c r="G2047" t="s">
        <v>36338</v>
      </c>
      <c r="H2047" t="str">
        <f t="shared" ca="1" si="89"/>
        <v>insert into BUY values ( '0071','r0g5b7d6','192046','2019-06-05 12:39','매우 불만족스러워요.','3');</v>
      </c>
      <c r="U2047">
        <f t="shared" ca="1" si="90"/>
        <v>3</v>
      </c>
    </row>
    <row r="2048" spans="1:21" x14ac:dyDescent="0.4">
      <c r="A2048" s="17" t="s">
        <v>257</v>
      </c>
      <c r="B2048" s="14" t="s">
        <v>20911</v>
      </c>
      <c r="C2048" s="2" t="s">
        <v>55573</v>
      </c>
      <c r="D2048" s="17" t="s">
        <v>48442</v>
      </c>
      <c r="G2048" t="s">
        <v>36329</v>
      </c>
      <c r="H2048" t="str">
        <f t="shared" ca="1" si="89"/>
        <v>insert into BUY values ( '0021','trtd820g','192047','2019-12-04 23:57','아이들이 좋아해요.','2');</v>
      </c>
      <c r="U2048">
        <f t="shared" ca="1" si="90"/>
        <v>2</v>
      </c>
    </row>
    <row r="2049" spans="1:21" x14ac:dyDescent="0.4">
      <c r="A2049" s="17" t="s">
        <v>285</v>
      </c>
      <c r="B2049" s="14" t="s">
        <v>20912</v>
      </c>
      <c r="C2049" s="2" t="s">
        <v>55574</v>
      </c>
      <c r="D2049" s="17" t="s">
        <v>48443</v>
      </c>
      <c r="G2049" t="s">
        <v>36329</v>
      </c>
      <c r="H2049" t="str">
        <f t="shared" ca="1" si="89"/>
        <v>insert into BUY values ( '0050','my17k090','192048','2019-11-28 12:35','아이들이 좋아해요.','3');</v>
      </c>
      <c r="U2049">
        <f t="shared" ca="1" si="90"/>
        <v>3</v>
      </c>
    </row>
    <row r="2050" spans="1:21" x14ac:dyDescent="0.4">
      <c r="A2050" s="17" t="s">
        <v>275</v>
      </c>
      <c r="B2050" s="14" t="s">
        <v>20913</v>
      </c>
      <c r="C2050" s="2" t="s">
        <v>55575</v>
      </c>
      <c r="D2050" s="17" t="s">
        <v>48444</v>
      </c>
      <c r="G2050" t="s">
        <v>36335</v>
      </c>
      <c r="H2050" t="str">
        <f t="shared" ca="1" si="89"/>
        <v>insert into BUY values ( '0040','7k9n93t9','192049','2018-11-22 11:29','가격과 품질 모두 만족합니다.','1');</v>
      </c>
      <c r="U2050">
        <f t="shared" ca="1" si="90"/>
        <v>1</v>
      </c>
    </row>
    <row r="2051" spans="1:21" x14ac:dyDescent="0.4">
      <c r="A2051" s="17" t="s">
        <v>270</v>
      </c>
      <c r="B2051" s="14" t="s">
        <v>20914</v>
      </c>
      <c r="C2051" s="2" t="s">
        <v>55576</v>
      </c>
      <c r="D2051" s="17" t="s">
        <v>48445</v>
      </c>
      <c r="G2051" t="s">
        <v>36331</v>
      </c>
      <c r="H2051" t="str">
        <f t="shared" ref="H2051:H2114" ca="1" si="91">"insert into BUY values ( '"&amp;A2051&amp;"','"&amp;B2051&amp;"','"&amp;C2051&amp;"','"&amp;D2051&amp;"','"&amp;G2051&amp;"','"&amp;U2051&amp;"');"</f>
        <v>insert into BUY values ( '0035','t69zhdai','192050','2018-03-23 19:37','별로 만족하지 않습니다.','2');</v>
      </c>
      <c r="U2051">
        <f t="shared" ca="1" si="90"/>
        <v>2</v>
      </c>
    </row>
    <row r="2052" spans="1:21" x14ac:dyDescent="0.4">
      <c r="A2052" s="17" t="s">
        <v>250</v>
      </c>
      <c r="B2052" s="14" t="s">
        <v>20915</v>
      </c>
      <c r="C2052" s="2" t="s">
        <v>55577</v>
      </c>
      <c r="D2052" s="17" t="s">
        <v>48446</v>
      </c>
      <c r="G2052" t="s">
        <v>36333</v>
      </c>
      <c r="H2052" t="str">
        <f t="shared" ca="1" si="91"/>
        <v>insert into BUY values ( '0014','n316703l','192051','2019-04-26 21:52','다른 걸 사는 것이 좋을 것 같아요.','1');</v>
      </c>
      <c r="U2052">
        <f t="shared" ca="1" si="90"/>
        <v>1</v>
      </c>
    </row>
    <row r="2053" spans="1:21" x14ac:dyDescent="0.4">
      <c r="A2053" s="17" t="s">
        <v>37880</v>
      </c>
      <c r="B2053" s="14" t="s">
        <v>20916</v>
      </c>
      <c r="C2053" s="2" t="s">
        <v>55578</v>
      </c>
      <c r="D2053" s="17" t="s">
        <v>48447</v>
      </c>
      <c r="G2053" t="s">
        <v>36327</v>
      </c>
      <c r="H2053" t="str">
        <f t="shared" ca="1" si="91"/>
        <v>insert into BUY values ( '0001','2bj40640','192052','2018-07-19 11:30','매우 좋아요.','1');</v>
      </c>
      <c r="U2053">
        <f t="shared" ca="1" si="90"/>
        <v>1</v>
      </c>
    </row>
    <row r="2054" spans="1:21" x14ac:dyDescent="0.4">
      <c r="A2054" s="17" t="s">
        <v>304</v>
      </c>
      <c r="B2054" s="14" t="s">
        <v>20917</v>
      </c>
      <c r="C2054" s="2" t="s">
        <v>55579</v>
      </c>
      <c r="D2054" s="17" t="s">
        <v>48448</v>
      </c>
      <c r="G2054" t="s">
        <v>36335</v>
      </c>
      <c r="H2054" t="str">
        <f t="shared" ca="1" si="91"/>
        <v>insert into BUY values ( '0069','9ivs5670','192053','2018-02-11 16:17','가격과 품질 모두 만족합니다.','2');</v>
      </c>
      <c r="U2054">
        <f t="shared" ca="1" si="90"/>
        <v>2</v>
      </c>
    </row>
    <row r="2055" spans="1:21" x14ac:dyDescent="0.4">
      <c r="A2055" s="17" t="s">
        <v>313</v>
      </c>
      <c r="B2055" s="14" t="s">
        <v>20918</v>
      </c>
      <c r="C2055" s="2" t="s">
        <v>55580</v>
      </c>
      <c r="D2055" s="17" t="s">
        <v>48449</v>
      </c>
      <c r="G2055" t="s">
        <v>36335</v>
      </c>
      <c r="H2055" t="str">
        <f t="shared" ca="1" si="91"/>
        <v>insert into BUY values ( '0078','fdb1dm62','192054','2019-04-18 12:55','가격과 품질 모두 만족합니다.','2');</v>
      </c>
      <c r="U2055">
        <f t="shared" ca="1" si="90"/>
        <v>2</v>
      </c>
    </row>
    <row r="2056" spans="1:21" x14ac:dyDescent="0.4">
      <c r="A2056" s="17" t="s">
        <v>308</v>
      </c>
      <c r="B2056" s="14" t="s">
        <v>20919</v>
      </c>
      <c r="C2056" s="2" t="s">
        <v>55581</v>
      </c>
      <c r="D2056" s="17" t="s">
        <v>48450</v>
      </c>
      <c r="G2056" t="s">
        <v>36338</v>
      </c>
      <c r="H2056" t="str">
        <f t="shared" ca="1" si="91"/>
        <v>insert into BUY values ( '0073','qxnzlfm8','192055','2019-11-25 21:55','매우 불만족스러워요.','1');</v>
      </c>
      <c r="U2056">
        <f t="shared" ca="1" si="90"/>
        <v>1</v>
      </c>
    </row>
    <row r="2057" spans="1:21" x14ac:dyDescent="0.4">
      <c r="A2057" s="17" t="s">
        <v>253</v>
      </c>
      <c r="B2057" s="14" t="s">
        <v>20920</v>
      </c>
      <c r="C2057" s="2" t="s">
        <v>55582</v>
      </c>
      <c r="D2057" s="17" t="s">
        <v>48451</v>
      </c>
      <c r="G2057" t="s">
        <v>36333</v>
      </c>
      <c r="H2057" t="str">
        <f t="shared" ca="1" si="91"/>
        <v>insert into BUY values ( '0017','92r9io68','192056','2019-08-19 20:26','다른 걸 사는 것이 좋을 것 같아요.','3');</v>
      </c>
      <c r="U2057">
        <f t="shared" ca="1" si="90"/>
        <v>3</v>
      </c>
    </row>
    <row r="2058" spans="1:21" x14ac:dyDescent="0.4">
      <c r="A2058" s="17" t="s">
        <v>302</v>
      </c>
      <c r="B2058" s="14" t="s">
        <v>20921</v>
      </c>
      <c r="C2058" s="2" t="s">
        <v>55583</v>
      </c>
      <c r="D2058" s="17" t="s">
        <v>48452</v>
      </c>
      <c r="G2058" t="s">
        <v>36337</v>
      </c>
      <c r="H2058" t="str">
        <f t="shared" ca="1" si="91"/>
        <v>insert into BUY values ( '0067','836tjc79','192057','2019-03-21 22:16','그냥 그래요.','3');</v>
      </c>
      <c r="U2058">
        <f t="shared" ca="1" si="90"/>
        <v>3</v>
      </c>
    </row>
    <row r="2059" spans="1:21" x14ac:dyDescent="0.4">
      <c r="A2059" s="17" t="s">
        <v>277</v>
      </c>
      <c r="B2059" s="14" t="s">
        <v>20922</v>
      </c>
      <c r="C2059" s="2" t="s">
        <v>55584</v>
      </c>
      <c r="D2059" s="17" t="s">
        <v>48453</v>
      </c>
      <c r="G2059" t="s">
        <v>36333</v>
      </c>
      <c r="H2059" t="str">
        <f t="shared" ca="1" si="91"/>
        <v>insert into BUY values ( '0042','1hll1mru','192058','2019-02-15 14:51','다른 걸 사는 것이 좋을 것 같아요.','3');</v>
      </c>
      <c r="U2059">
        <f t="shared" ca="1" si="90"/>
        <v>3</v>
      </c>
    </row>
    <row r="2060" spans="1:21" x14ac:dyDescent="0.4">
      <c r="A2060" s="17" t="s">
        <v>242</v>
      </c>
      <c r="B2060" s="14" t="s">
        <v>20923</v>
      </c>
      <c r="C2060" s="2" t="s">
        <v>55585</v>
      </c>
      <c r="D2060" s="17" t="s">
        <v>48454</v>
      </c>
      <c r="G2060" t="s">
        <v>36331</v>
      </c>
      <c r="H2060" t="str">
        <f t="shared" ca="1" si="91"/>
        <v>insert into BUY values ( '0006','u06n3ejo','192059','2018-07-28 17:42','별로 만족하지 않습니다.','1');</v>
      </c>
      <c r="U2060">
        <f t="shared" ca="1" si="90"/>
        <v>1</v>
      </c>
    </row>
    <row r="2061" spans="1:21" x14ac:dyDescent="0.4">
      <c r="A2061" s="17" t="s">
        <v>328</v>
      </c>
      <c r="B2061" s="14" t="s">
        <v>20924</v>
      </c>
      <c r="C2061" s="2" t="s">
        <v>55586</v>
      </c>
      <c r="D2061" s="17" t="s">
        <v>48455</v>
      </c>
      <c r="G2061" t="s">
        <v>36335</v>
      </c>
      <c r="H2061" t="str">
        <f t="shared" ca="1" si="91"/>
        <v>insert into BUY values ( '0093','apslfw67','192060','2018-08-09 12:30','가격과 품질 모두 만족합니다.','1');</v>
      </c>
      <c r="U2061">
        <f t="shared" ca="1" si="90"/>
        <v>1</v>
      </c>
    </row>
    <row r="2062" spans="1:21" x14ac:dyDescent="0.4">
      <c r="A2062" s="17" t="s">
        <v>295</v>
      </c>
      <c r="B2062" s="14" t="s">
        <v>20925</v>
      </c>
      <c r="C2062" s="2" t="s">
        <v>55587</v>
      </c>
      <c r="D2062" s="17" t="s">
        <v>48456</v>
      </c>
      <c r="G2062" t="s">
        <v>36327</v>
      </c>
      <c r="H2062" t="str">
        <f t="shared" ca="1" si="91"/>
        <v>insert into BUY values ( '0060','o2a05je8','192061','2018-07-30 11:59','매우 좋아요.','2');</v>
      </c>
      <c r="U2062">
        <f t="shared" ca="1" si="90"/>
        <v>2</v>
      </c>
    </row>
    <row r="2063" spans="1:21" x14ac:dyDescent="0.4">
      <c r="A2063" s="17" t="s">
        <v>37879</v>
      </c>
      <c r="B2063" s="14" t="s">
        <v>20926</v>
      </c>
      <c r="C2063" s="2" t="s">
        <v>55588</v>
      </c>
      <c r="D2063" s="17" t="s">
        <v>48457</v>
      </c>
      <c r="G2063" t="s">
        <v>36329</v>
      </c>
      <c r="H2063" t="str">
        <f t="shared" ca="1" si="91"/>
        <v>insert into BUY values ( '0032','63660jr0','192062','2019-08-26 13:37','아이들이 좋아해요.','3');</v>
      </c>
      <c r="U2063">
        <f t="shared" ca="1" si="90"/>
        <v>3</v>
      </c>
    </row>
    <row r="2064" spans="1:21" x14ac:dyDescent="0.4">
      <c r="A2064" s="17" t="s">
        <v>265</v>
      </c>
      <c r="B2064" s="14" t="s">
        <v>20927</v>
      </c>
      <c r="C2064" s="2" t="s">
        <v>55589</v>
      </c>
      <c r="D2064" s="17" t="s">
        <v>48458</v>
      </c>
      <c r="G2064" t="s">
        <v>36335</v>
      </c>
      <c r="H2064" t="str">
        <f t="shared" ca="1" si="91"/>
        <v>insert into BUY values ( '0029','e769bjh5','192063','2019-03-27 19:23','가격과 품질 모두 만족합니다.','1');</v>
      </c>
      <c r="U2064">
        <f t="shared" ca="1" si="90"/>
        <v>1</v>
      </c>
    </row>
    <row r="2065" spans="1:21" x14ac:dyDescent="0.4">
      <c r="A2065" s="17" t="s">
        <v>251</v>
      </c>
      <c r="B2065" s="14" t="s">
        <v>20928</v>
      </c>
      <c r="C2065" s="2" t="s">
        <v>55590</v>
      </c>
      <c r="D2065" s="17" t="s">
        <v>48459</v>
      </c>
      <c r="G2065" t="s">
        <v>36338</v>
      </c>
      <c r="H2065" t="str">
        <f t="shared" ca="1" si="91"/>
        <v>insert into BUY values ( '0015','4weoqan9','192064','2018-01-16 14:38','매우 불만족스러워요.','3');</v>
      </c>
      <c r="U2065">
        <f t="shared" ca="1" si="90"/>
        <v>3</v>
      </c>
    </row>
    <row r="2066" spans="1:21" x14ac:dyDescent="0.4">
      <c r="A2066" s="17" t="s">
        <v>239</v>
      </c>
      <c r="B2066" s="14" t="s">
        <v>20929</v>
      </c>
      <c r="C2066" s="2" t="s">
        <v>55591</v>
      </c>
      <c r="D2066" s="17" t="s">
        <v>48460</v>
      </c>
      <c r="G2066" t="s">
        <v>36338</v>
      </c>
      <c r="H2066" t="str">
        <f t="shared" ca="1" si="91"/>
        <v>insert into BUY values ( '0003','203d8o6a','192065','2019-05-16 17:42','매우 불만족스러워요.','1');</v>
      </c>
      <c r="U2066">
        <f t="shared" ca="1" si="90"/>
        <v>1</v>
      </c>
    </row>
    <row r="2067" spans="1:21" x14ac:dyDescent="0.4">
      <c r="A2067" s="17" t="s">
        <v>322</v>
      </c>
      <c r="B2067" s="14" t="s">
        <v>20930</v>
      </c>
      <c r="C2067" s="2" t="s">
        <v>55592</v>
      </c>
      <c r="D2067" s="17" t="s">
        <v>48461</v>
      </c>
      <c r="G2067" t="s">
        <v>36338</v>
      </c>
      <c r="H2067" t="str">
        <f t="shared" ca="1" si="91"/>
        <v>insert into BUY values ( '0087','pi8cs888','192066','2019-03-23 22:38','매우 불만족스러워요.','3');</v>
      </c>
      <c r="U2067">
        <f t="shared" ca="1" si="90"/>
        <v>3</v>
      </c>
    </row>
    <row r="2068" spans="1:21" x14ac:dyDescent="0.4">
      <c r="A2068" s="17" t="s">
        <v>282</v>
      </c>
      <c r="B2068" s="14" t="s">
        <v>20931</v>
      </c>
      <c r="C2068" s="2" t="s">
        <v>55593</v>
      </c>
      <c r="D2068" s="17" t="s">
        <v>48462</v>
      </c>
      <c r="G2068" t="s">
        <v>36331</v>
      </c>
      <c r="H2068" t="str">
        <f t="shared" ca="1" si="91"/>
        <v>insert into BUY values ( '0047','p0df9ge5','192067','2018-03-13 23:11','별로 만족하지 않습니다.','3');</v>
      </c>
      <c r="U2068">
        <f t="shared" ca="1" si="90"/>
        <v>3</v>
      </c>
    </row>
    <row r="2069" spans="1:21" x14ac:dyDescent="0.4">
      <c r="A2069" s="17" t="s">
        <v>268</v>
      </c>
      <c r="B2069" s="14" t="s">
        <v>20932</v>
      </c>
      <c r="C2069" s="2" t="s">
        <v>55594</v>
      </c>
      <c r="D2069" s="17" t="s">
        <v>48463</v>
      </c>
      <c r="G2069" t="s">
        <v>36337</v>
      </c>
      <c r="H2069" t="str">
        <f t="shared" ca="1" si="91"/>
        <v>insert into BUY values ( '0033','keupw18f','192068','2019-05-28 14:56','그냥 그래요.','3');</v>
      </c>
      <c r="U2069">
        <f t="shared" ca="1" si="90"/>
        <v>3</v>
      </c>
    </row>
    <row r="2070" spans="1:21" x14ac:dyDescent="0.4">
      <c r="A2070" s="17" t="s">
        <v>317</v>
      </c>
      <c r="B2070" s="14" t="s">
        <v>20933</v>
      </c>
      <c r="C2070" s="2" t="s">
        <v>55595</v>
      </c>
      <c r="D2070" s="17" t="s">
        <v>48464</v>
      </c>
      <c r="G2070" t="s">
        <v>36337</v>
      </c>
      <c r="H2070" t="str">
        <f t="shared" ca="1" si="91"/>
        <v>insert into BUY values ( '0082','2w8r3224','192069','2019-06-08 17:40','그냥 그래요.','2');</v>
      </c>
      <c r="U2070">
        <f t="shared" ca="1" si="90"/>
        <v>2</v>
      </c>
    </row>
    <row r="2071" spans="1:21" x14ac:dyDescent="0.4">
      <c r="A2071" s="17" t="s">
        <v>277</v>
      </c>
      <c r="B2071" s="14" t="s">
        <v>20934</v>
      </c>
      <c r="C2071" s="2" t="s">
        <v>55596</v>
      </c>
      <c r="D2071" s="17" t="s">
        <v>48465</v>
      </c>
      <c r="G2071" t="s">
        <v>36327</v>
      </c>
      <c r="H2071" t="str">
        <f t="shared" ca="1" si="91"/>
        <v>insert into BUY values ( '0042','j8sb1lpn','192070','2019-12-21 16:38','매우 좋아요.','1');</v>
      </c>
      <c r="U2071">
        <f t="shared" ca="1" si="90"/>
        <v>1</v>
      </c>
    </row>
    <row r="2072" spans="1:21" x14ac:dyDescent="0.4">
      <c r="A2072" s="17" t="s">
        <v>284</v>
      </c>
      <c r="B2072" s="14" t="s">
        <v>20935</v>
      </c>
      <c r="C2072" s="2" t="s">
        <v>55597</v>
      </c>
      <c r="D2072" s="17" t="s">
        <v>48466</v>
      </c>
      <c r="G2072" t="s">
        <v>36337</v>
      </c>
      <c r="H2072" t="str">
        <f t="shared" ca="1" si="91"/>
        <v>insert into BUY values ( '0049','xqec0r41','192071','2019-03-19 23:36','그냥 그래요.','2');</v>
      </c>
      <c r="U2072">
        <f t="shared" ca="1" si="90"/>
        <v>2</v>
      </c>
    </row>
    <row r="2073" spans="1:21" x14ac:dyDescent="0.4">
      <c r="A2073" s="17" t="s">
        <v>327</v>
      </c>
      <c r="B2073" s="14" t="s">
        <v>20936</v>
      </c>
      <c r="C2073" s="2" t="s">
        <v>55598</v>
      </c>
      <c r="D2073" s="17" t="s">
        <v>48467</v>
      </c>
      <c r="G2073" t="s">
        <v>36337</v>
      </c>
      <c r="H2073" t="str">
        <f t="shared" ca="1" si="91"/>
        <v>insert into BUY values ( '0092','eyckj4g9','192072','2019-03-20 23:34','그냥 그래요.','1');</v>
      </c>
      <c r="U2073">
        <f t="shared" ca="1" si="90"/>
        <v>1</v>
      </c>
    </row>
    <row r="2074" spans="1:21" x14ac:dyDescent="0.4">
      <c r="A2074" s="17" t="s">
        <v>291</v>
      </c>
      <c r="B2074" s="14" t="s">
        <v>20937</v>
      </c>
      <c r="C2074" s="2" t="s">
        <v>55599</v>
      </c>
      <c r="D2074" s="17" t="s">
        <v>48468</v>
      </c>
      <c r="G2074" t="s">
        <v>36333</v>
      </c>
      <c r="H2074" t="str">
        <f t="shared" ca="1" si="91"/>
        <v>insert into BUY values ( '0056','68fs4yah','192073','2019-02-15 23:54','다른 걸 사는 것이 좋을 것 같아요.','3');</v>
      </c>
      <c r="U2074">
        <f t="shared" ca="1" si="90"/>
        <v>3</v>
      </c>
    </row>
    <row r="2075" spans="1:21" x14ac:dyDescent="0.4">
      <c r="A2075" s="17" t="s">
        <v>272</v>
      </c>
      <c r="B2075" s="14" t="s">
        <v>20938</v>
      </c>
      <c r="C2075" s="2" t="s">
        <v>55600</v>
      </c>
      <c r="D2075" s="17" t="s">
        <v>48469</v>
      </c>
      <c r="G2075" t="s">
        <v>36337</v>
      </c>
      <c r="H2075" t="str">
        <f t="shared" ca="1" si="91"/>
        <v>insert into BUY values ( '0037','id3fqkd5','192074','2018-06-18 11:20','그냥 그래요.','3');</v>
      </c>
      <c r="U2075">
        <f t="shared" ref="U2075:U2138" ca="1" si="92">RANDBETWEEN(1,3)</f>
        <v>3</v>
      </c>
    </row>
    <row r="2076" spans="1:21" x14ac:dyDescent="0.4">
      <c r="A2076" s="17" t="s">
        <v>308</v>
      </c>
      <c r="B2076" s="14" t="s">
        <v>20939</v>
      </c>
      <c r="C2076" s="2" t="s">
        <v>55601</v>
      </c>
      <c r="D2076" s="17" t="s">
        <v>48470</v>
      </c>
      <c r="G2076" t="s">
        <v>36333</v>
      </c>
      <c r="H2076" t="str">
        <f t="shared" ca="1" si="91"/>
        <v>insert into BUY values ( '0073','g65908mc','192075','2018-05-08 18:48','다른 걸 사는 것이 좋을 것 같아요.','1');</v>
      </c>
      <c r="U2076">
        <f t="shared" ca="1" si="92"/>
        <v>1</v>
      </c>
    </row>
    <row r="2077" spans="1:21" x14ac:dyDescent="0.4">
      <c r="A2077" s="17" t="s">
        <v>325</v>
      </c>
      <c r="B2077" s="14" t="s">
        <v>20940</v>
      </c>
      <c r="C2077" s="2" t="s">
        <v>55602</v>
      </c>
      <c r="D2077" s="17" t="s">
        <v>48471</v>
      </c>
      <c r="G2077" t="s">
        <v>36337</v>
      </c>
      <c r="H2077" t="str">
        <f t="shared" ca="1" si="91"/>
        <v>insert into BUY values ( '0090','6y9mnzz8','192076','2018-05-06 21:41','그냥 그래요.','2');</v>
      </c>
      <c r="U2077">
        <f t="shared" ca="1" si="92"/>
        <v>2</v>
      </c>
    </row>
    <row r="2078" spans="1:21" x14ac:dyDescent="0.4">
      <c r="A2078" s="17" t="s">
        <v>321</v>
      </c>
      <c r="B2078" s="14" t="s">
        <v>20941</v>
      </c>
      <c r="C2078" s="2" t="s">
        <v>55603</v>
      </c>
      <c r="D2078" s="17" t="s">
        <v>48472</v>
      </c>
      <c r="G2078" t="s">
        <v>36337</v>
      </c>
      <c r="H2078" t="str">
        <f t="shared" ca="1" si="91"/>
        <v>insert into BUY values ( '0086','14083f4a','192077','2018-10-19 10:49','그냥 그래요.','3');</v>
      </c>
      <c r="U2078">
        <f t="shared" ca="1" si="92"/>
        <v>3</v>
      </c>
    </row>
    <row r="2079" spans="1:21" x14ac:dyDescent="0.4">
      <c r="A2079" s="17" t="s">
        <v>238</v>
      </c>
      <c r="B2079" s="14" t="s">
        <v>20942</v>
      </c>
      <c r="C2079" s="2" t="s">
        <v>55604</v>
      </c>
      <c r="D2079" s="17" t="s">
        <v>48473</v>
      </c>
      <c r="G2079" t="s">
        <v>36329</v>
      </c>
      <c r="H2079" t="str">
        <f t="shared" ca="1" si="91"/>
        <v>insert into BUY values ( '0002','36pecc74','192078','2018-09-07 20:53','아이들이 좋아해요.','3');</v>
      </c>
      <c r="U2079">
        <f t="shared" ca="1" si="92"/>
        <v>3</v>
      </c>
    </row>
    <row r="2080" spans="1:21" x14ac:dyDescent="0.4">
      <c r="A2080" s="17" t="s">
        <v>242</v>
      </c>
      <c r="B2080" s="14" t="s">
        <v>20943</v>
      </c>
      <c r="C2080" s="2" t="s">
        <v>55605</v>
      </c>
      <c r="D2080" s="17" t="s">
        <v>48474</v>
      </c>
      <c r="G2080" t="s">
        <v>36329</v>
      </c>
      <c r="H2080" t="str">
        <f t="shared" ca="1" si="91"/>
        <v>insert into BUY values ( '0006','43iu1k3a','192079','2019-12-14 22:11','아이들이 좋아해요.','3');</v>
      </c>
      <c r="U2080">
        <f t="shared" ca="1" si="92"/>
        <v>3</v>
      </c>
    </row>
    <row r="2081" spans="1:21" x14ac:dyDescent="0.4">
      <c r="A2081" s="17" t="s">
        <v>333</v>
      </c>
      <c r="B2081" s="14" t="s">
        <v>20944</v>
      </c>
      <c r="C2081" s="2" t="s">
        <v>55606</v>
      </c>
      <c r="D2081" s="17" t="s">
        <v>48475</v>
      </c>
      <c r="G2081" t="s">
        <v>36331</v>
      </c>
      <c r="H2081" t="str">
        <f t="shared" ca="1" si="91"/>
        <v>insert into BUY values ( '0098','39n36s34','192080','2019-11-02 13:26','별로 만족하지 않습니다.','1');</v>
      </c>
      <c r="U2081">
        <f t="shared" ca="1" si="92"/>
        <v>1</v>
      </c>
    </row>
    <row r="2082" spans="1:21" x14ac:dyDescent="0.4">
      <c r="A2082" s="17" t="s">
        <v>323</v>
      </c>
      <c r="B2082" s="14" t="s">
        <v>20945</v>
      </c>
      <c r="C2082" s="2" t="s">
        <v>55607</v>
      </c>
      <c r="D2082" s="17" t="s">
        <v>48476</v>
      </c>
      <c r="G2082" t="s">
        <v>36331</v>
      </c>
      <c r="H2082" t="str">
        <f t="shared" ca="1" si="91"/>
        <v>insert into BUY values ( '0088','r00672s1','192081','2019-06-17 11:35','별로 만족하지 않습니다.','1');</v>
      </c>
      <c r="U2082">
        <f t="shared" ca="1" si="92"/>
        <v>1</v>
      </c>
    </row>
    <row r="2083" spans="1:21" x14ac:dyDescent="0.4">
      <c r="A2083" s="17" t="s">
        <v>309</v>
      </c>
      <c r="B2083" s="14" t="s">
        <v>20946</v>
      </c>
      <c r="C2083" s="2" t="s">
        <v>55608</v>
      </c>
      <c r="D2083" s="17" t="s">
        <v>48477</v>
      </c>
      <c r="G2083" t="s">
        <v>36329</v>
      </c>
      <c r="H2083" t="str">
        <f t="shared" ca="1" si="91"/>
        <v>insert into BUY values ( '0074','w8btq122','192082','2018-11-14 17:36','아이들이 좋아해요.','1');</v>
      </c>
      <c r="U2083">
        <f t="shared" ca="1" si="92"/>
        <v>1</v>
      </c>
    </row>
    <row r="2084" spans="1:21" x14ac:dyDescent="0.4">
      <c r="A2084" s="17" t="s">
        <v>257</v>
      </c>
      <c r="B2084" s="14" t="s">
        <v>20947</v>
      </c>
      <c r="C2084" s="2" t="s">
        <v>55609</v>
      </c>
      <c r="D2084" s="17" t="s">
        <v>48478</v>
      </c>
      <c r="G2084" t="s">
        <v>36333</v>
      </c>
      <c r="H2084" t="str">
        <f t="shared" ca="1" si="91"/>
        <v>insert into BUY values ( '0021','t8vx6c93','192083','2018-01-24 14:59','다른 걸 사는 것이 좋을 것 같아요.','3');</v>
      </c>
      <c r="U2084">
        <f t="shared" ca="1" si="92"/>
        <v>3</v>
      </c>
    </row>
    <row r="2085" spans="1:21" x14ac:dyDescent="0.4">
      <c r="A2085" s="17" t="s">
        <v>265</v>
      </c>
      <c r="B2085" s="14" t="s">
        <v>20948</v>
      </c>
      <c r="C2085" s="2" t="s">
        <v>55610</v>
      </c>
      <c r="D2085" s="17" t="s">
        <v>48479</v>
      </c>
      <c r="G2085" t="s">
        <v>36331</v>
      </c>
      <c r="H2085" t="str">
        <f t="shared" ca="1" si="91"/>
        <v>insert into BUY values ( '0029','i3uvvz19','192084','2019-12-20 15:59','별로 만족하지 않습니다.','2');</v>
      </c>
      <c r="U2085">
        <f t="shared" ca="1" si="92"/>
        <v>2</v>
      </c>
    </row>
    <row r="2086" spans="1:21" x14ac:dyDescent="0.4">
      <c r="A2086" s="17" t="s">
        <v>267</v>
      </c>
      <c r="B2086" s="14" t="s">
        <v>20949</v>
      </c>
      <c r="C2086" s="2" t="s">
        <v>55611</v>
      </c>
      <c r="D2086" s="17" t="s">
        <v>48480</v>
      </c>
      <c r="G2086" t="s">
        <v>36331</v>
      </c>
      <c r="H2086" t="str">
        <f t="shared" ca="1" si="91"/>
        <v>insert into BUY values ( '0031','qek4h8rc','192085','2018-04-10 23:13','별로 만족하지 않습니다.','2');</v>
      </c>
      <c r="U2086">
        <f t="shared" ca="1" si="92"/>
        <v>2</v>
      </c>
    </row>
    <row r="2087" spans="1:21" x14ac:dyDescent="0.4">
      <c r="A2087" s="17" t="s">
        <v>247</v>
      </c>
      <c r="B2087" s="14" t="s">
        <v>20950</v>
      </c>
      <c r="C2087" s="2" t="s">
        <v>55612</v>
      </c>
      <c r="D2087" s="17" t="s">
        <v>48481</v>
      </c>
      <c r="G2087" t="s">
        <v>36331</v>
      </c>
      <c r="H2087" t="str">
        <f t="shared" ca="1" si="91"/>
        <v>insert into BUY values ( '0011','9185786a','192086','2018-09-20 15:47','별로 만족하지 않습니다.','2');</v>
      </c>
      <c r="U2087">
        <f t="shared" ca="1" si="92"/>
        <v>2</v>
      </c>
    </row>
    <row r="2088" spans="1:21" x14ac:dyDescent="0.4">
      <c r="A2088" s="17" t="s">
        <v>239</v>
      </c>
      <c r="B2088" s="14" t="s">
        <v>20951</v>
      </c>
      <c r="C2088" s="2" t="s">
        <v>55613</v>
      </c>
      <c r="D2088" s="17" t="s">
        <v>48482</v>
      </c>
      <c r="G2088" t="s">
        <v>36329</v>
      </c>
      <c r="H2088" t="str">
        <f t="shared" ca="1" si="91"/>
        <v>insert into BUY values ( '0003','1m195627','192087','2019-05-07 10:24','아이들이 좋아해요.','3');</v>
      </c>
      <c r="U2088">
        <f t="shared" ca="1" si="92"/>
        <v>3</v>
      </c>
    </row>
    <row r="2089" spans="1:21" x14ac:dyDescent="0.4">
      <c r="A2089" s="17" t="s">
        <v>273</v>
      </c>
      <c r="B2089" s="14" t="s">
        <v>20952</v>
      </c>
      <c r="C2089" s="2" t="s">
        <v>55614</v>
      </c>
      <c r="D2089" s="17" t="s">
        <v>48483</v>
      </c>
      <c r="G2089" t="s">
        <v>36337</v>
      </c>
      <c r="H2089" t="str">
        <f t="shared" ca="1" si="91"/>
        <v>insert into BUY values ( '0038','divq9734','192088','2019-09-03 20:20','그냥 그래요.','2');</v>
      </c>
      <c r="U2089">
        <f t="shared" ca="1" si="92"/>
        <v>2</v>
      </c>
    </row>
    <row r="2090" spans="1:21" x14ac:dyDescent="0.4">
      <c r="A2090" s="17" t="s">
        <v>254</v>
      </c>
      <c r="B2090" s="14" t="s">
        <v>20953</v>
      </c>
      <c r="C2090" s="2" t="s">
        <v>55615</v>
      </c>
      <c r="D2090" s="17" t="s">
        <v>48484</v>
      </c>
      <c r="G2090" t="s">
        <v>36338</v>
      </c>
      <c r="H2090" t="str">
        <f t="shared" ca="1" si="91"/>
        <v>insert into BUY values ( '0018','9np95w4e','192089','2019-05-07 15:49','매우 불만족스러워요.','2');</v>
      </c>
      <c r="U2090">
        <f t="shared" ca="1" si="92"/>
        <v>2</v>
      </c>
    </row>
    <row r="2091" spans="1:21" x14ac:dyDescent="0.4">
      <c r="A2091" s="17" t="s">
        <v>296</v>
      </c>
      <c r="B2091" s="14" t="s">
        <v>20954</v>
      </c>
      <c r="C2091" s="2" t="s">
        <v>55616</v>
      </c>
      <c r="D2091" s="17" t="s">
        <v>48485</v>
      </c>
      <c r="G2091" t="s">
        <v>36329</v>
      </c>
      <c r="H2091" t="str">
        <f t="shared" ca="1" si="91"/>
        <v>insert into BUY values ( '0061','8h93pqe0','192090','2019-11-27 10:58','아이들이 좋아해요.','1');</v>
      </c>
      <c r="U2091">
        <f t="shared" ca="1" si="92"/>
        <v>1</v>
      </c>
    </row>
    <row r="2092" spans="1:21" x14ac:dyDescent="0.4">
      <c r="A2092" s="17" t="s">
        <v>314</v>
      </c>
      <c r="B2092" s="14" t="s">
        <v>20955</v>
      </c>
      <c r="C2092" s="2" t="s">
        <v>55617</v>
      </c>
      <c r="D2092" s="17" t="s">
        <v>48486</v>
      </c>
      <c r="G2092" t="s">
        <v>36335</v>
      </c>
      <c r="H2092" t="str">
        <f t="shared" ca="1" si="91"/>
        <v>insert into BUY values ( '0079','m663a69k','192091','2019-06-22 19:31','가격과 품질 모두 만족합니다.','2');</v>
      </c>
      <c r="U2092">
        <f t="shared" ca="1" si="92"/>
        <v>2</v>
      </c>
    </row>
    <row r="2093" spans="1:21" x14ac:dyDescent="0.4">
      <c r="A2093" s="17" t="s">
        <v>249</v>
      </c>
      <c r="B2093" s="14" t="s">
        <v>20956</v>
      </c>
      <c r="C2093" s="2" t="s">
        <v>55618</v>
      </c>
      <c r="D2093" s="17" t="s">
        <v>48487</v>
      </c>
      <c r="G2093" t="s">
        <v>36327</v>
      </c>
      <c r="H2093" t="str">
        <f t="shared" ca="1" si="91"/>
        <v>insert into BUY values ( '0013','7v62l6f3','192092','2018-06-07 17:19','매우 좋아요.','1');</v>
      </c>
      <c r="U2093">
        <f t="shared" ca="1" si="92"/>
        <v>1</v>
      </c>
    </row>
    <row r="2094" spans="1:21" x14ac:dyDescent="0.4">
      <c r="A2094" s="17" t="s">
        <v>324</v>
      </c>
      <c r="B2094" s="14" t="s">
        <v>20957</v>
      </c>
      <c r="C2094" s="2" t="s">
        <v>55619</v>
      </c>
      <c r="D2094" s="17" t="s">
        <v>48488</v>
      </c>
      <c r="G2094" t="s">
        <v>36338</v>
      </c>
      <c r="H2094" t="str">
        <f t="shared" ca="1" si="91"/>
        <v>insert into BUY values ( '0089','211r40v9','192093','2018-12-30 17:12','매우 불만족스러워요.','2');</v>
      </c>
      <c r="U2094">
        <f t="shared" ca="1" si="92"/>
        <v>2</v>
      </c>
    </row>
    <row r="2095" spans="1:21" x14ac:dyDescent="0.4">
      <c r="A2095" s="17" t="s">
        <v>292</v>
      </c>
      <c r="B2095" s="14" t="s">
        <v>20958</v>
      </c>
      <c r="C2095" s="2" t="s">
        <v>55620</v>
      </c>
      <c r="D2095" s="17" t="s">
        <v>48489</v>
      </c>
      <c r="G2095" t="s">
        <v>36327</v>
      </c>
      <c r="H2095" t="str">
        <f t="shared" ca="1" si="91"/>
        <v>insert into BUY values ( '0057','357qwe32','192094','2019-10-23 16:58','매우 좋아요.','1');</v>
      </c>
      <c r="U2095">
        <f t="shared" ca="1" si="92"/>
        <v>1</v>
      </c>
    </row>
    <row r="2096" spans="1:21" x14ac:dyDescent="0.4">
      <c r="A2096" s="17" t="s">
        <v>301</v>
      </c>
      <c r="B2096" s="14" t="s">
        <v>20959</v>
      </c>
      <c r="C2096" s="2" t="s">
        <v>55621</v>
      </c>
      <c r="D2096" s="17" t="s">
        <v>48490</v>
      </c>
      <c r="G2096" t="s">
        <v>36338</v>
      </c>
      <c r="H2096" t="str">
        <f t="shared" ca="1" si="91"/>
        <v>insert into BUY values ( '0066','rwf628dx','192095','2018-12-22 13:25','매우 불만족스러워요.','3');</v>
      </c>
      <c r="U2096">
        <f t="shared" ca="1" si="92"/>
        <v>3</v>
      </c>
    </row>
    <row r="2097" spans="1:21" x14ac:dyDescent="0.4">
      <c r="A2097" s="17" t="s">
        <v>293</v>
      </c>
      <c r="B2097" s="14" t="s">
        <v>20960</v>
      </c>
      <c r="C2097" s="2" t="s">
        <v>55622</v>
      </c>
      <c r="D2097" s="17" t="s">
        <v>48491</v>
      </c>
      <c r="G2097" t="s">
        <v>36327</v>
      </c>
      <c r="H2097" t="str">
        <f t="shared" ca="1" si="91"/>
        <v>insert into BUY values ( '0058','v430j4u8','192096','2018-11-22 16:52','매우 좋아요.','2');</v>
      </c>
      <c r="U2097">
        <f t="shared" ca="1" si="92"/>
        <v>2</v>
      </c>
    </row>
    <row r="2098" spans="1:21" x14ac:dyDescent="0.4">
      <c r="A2098" s="17" t="s">
        <v>314</v>
      </c>
      <c r="B2098" s="14" t="s">
        <v>20961</v>
      </c>
      <c r="C2098" s="2" t="s">
        <v>55623</v>
      </c>
      <c r="D2098" s="17" t="s">
        <v>48492</v>
      </c>
      <c r="G2098" t="s">
        <v>36327</v>
      </c>
      <c r="H2098" t="str">
        <f t="shared" ca="1" si="91"/>
        <v>insert into BUY values ( '0079','j9y67ans','192097','2018-10-19 14:35','매우 좋아요.','3');</v>
      </c>
      <c r="U2098">
        <f t="shared" ca="1" si="92"/>
        <v>3</v>
      </c>
    </row>
    <row r="2099" spans="1:21" x14ac:dyDescent="0.4">
      <c r="A2099" s="17" t="s">
        <v>327</v>
      </c>
      <c r="B2099" s="14" t="s">
        <v>20962</v>
      </c>
      <c r="C2099" s="2" t="s">
        <v>55624</v>
      </c>
      <c r="D2099" s="17" t="s">
        <v>48493</v>
      </c>
      <c r="G2099" t="s">
        <v>36333</v>
      </c>
      <c r="H2099" t="str">
        <f t="shared" ca="1" si="91"/>
        <v>insert into BUY values ( '0092','ymw71n4f','192098','2019-02-06 20:18','다른 걸 사는 것이 좋을 것 같아요.','1');</v>
      </c>
      <c r="U2099">
        <f t="shared" ca="1" si="92"/>
        <v>1</v>
      </c>
    </row>
    <row r="2100" spans="1:21" x14ac:dyDescent="0.4">
      <c r="A2100" s="17" t="s">
        <v>316</v>
      </c>
      <c r="B2100" s="14" t="s">
        <v>20963</v>
      </c>
      <c r="C2100" s="2" t="s">
        <v>55625</v>
      </c>
      <c r="D2100" s="17" t="s">
        <v>48494</v>
      </c>
      <c r="G2100" t="s">
        <v>36337</v>
      </c>
      <c r="H2100" t="str">
        <f t="shared" ca="1" si="91"/>
        <v>insert into BUY values ( '0081','lwyv78cq','192099','2019-02-20 23:20','그냥 그래요.','1');</v>
      </c>
      <c r="U2100">
        <f t="shared" ca="1" si="92"/>
        <v>1</v>
      </c>
    </row>
    <row r="2101" spans="1:21" x14ac:dyDescent="0.4">
      <c r="A2101" s="17" t="s">
        <v>314</v>
      </c>
      <c r="B2101" s="14" t="s">
        <v>20964</v>
      </c>
      <c r="C2101" s="2" t="s">
        <v>55626</v>
      </c>
      <c r="D2101" s="17" t="s">
        <v>48495</v>
      </c>
      <c r="G2101" t="s">
        <v>36333</v>
      </c>
      <c r="H2101" t="str">
        <f t="shared" ca="1" si="91"/>
        <v>insert into BUY values ( '0079','1o7006v0','192100','2019-11-24 23:52','다른 걸 사는 것이 좋을 것 같아요.','3');</v>
      </c>
      <c r="U2101">
        <f t="shared" ca="1" si="92"/>
        <v>3</v>
      </c>
    </row>
    <row r="2102" spans="1:21" x14ac:dyDescent="0.4">
      <c r="A2102" s="17" t="s">
        <v>296</v>
      </c>
      <c r="B2102" s="14" t="s">
        <v>20965</v>
      </c>
      <c r="C2102" s="2" t="s">
        <v>55627</v>
      </c>
      <c r="D2102" s="17" t="s">
        <v>49788</v>
      </c>
      <c r="G2102" t="s">
        <v>36335</v>
      </c>
      <c r="H2102" t="str">
        <f t="shared" ca="1" si="91"/>
        <v>insert into BUY values ( '0061','a2x627s0','192101','2019-10-23 22:48','가격과 품질 모두 만족합니다.','2');</v>
      </c>
      <c r="U2102">
        <f t="shared" ca="1" si="92"/>
        <v>2</v>
      </c>
    </row>
    <row r="2103" spans="1:21" x14ac:dyDescent="0.4">
      <c r="A2103" s="17" t="s">
        <v>272</v>
      </c>
      <c r="B2103" s="14" t="s">
        <v>20966</v>
      </c>
      <c r="C2103" s="2" t="s">
        <v>55628</v>
      </c>
      <c r="D2103" s="17" t="s">
        <v>49789</v>
      </c>
      <c r="G2103" t="s">
        <v>36333</v>
      </c>
      <c r="H2103" t="str">
        <f t="shared" ca="1" si="91"/>
        <v>insert into BUY values ( '0037','z13x96w4','192102','2018-12-02 10:53','다른 걸 사는 것이 좋을 것 같아요.','3');</v>
      </c>
      <c r="U2103">
        <f t="shared" ca="1" si="92"/>
        <v>3</v>
      </c>
    </row>
    <row r="2104" spans="1:21" x14ac:dyDescent="0.4">
      <c r="A2104" s="17" t="s">
        <v>301</v>
      </c>
      <c r="B2104" s="14" t="s">
        <v>20967</v>
      </c>
      <c r="C2104" s="2" t="s">
        <v>55629</v>
      </c>
      <c r="D2104" s="17" t="s">
        <v>49790</v>
      </c>
      <c r="G2104" t="s">
        <v>36329</v>
      </c>
      <c r="H2104" t="str">
        <f t="shared" ca="1" si="91"/>
        <v>insert into BUY values ( '0066','680ryi1m','192103','2018-07-11 22:53','아이들이 좋아해요.','3');</v>
      </c>
      <c r="U2104">
        <f t="shared" ca="1" si="92"/>
        <v>3</v>
      </c>
    </row>
    <row r="2105" spans="1:21" x14ac:dyDescent="0.4">
      <c r="A2105" s="17" t="s">
        <v>289</v>
      </c>
      <c r="B2105" s="14" t="s">
        <v>20968</v>
      </c>
      <c r="C2105" s="2" t="s">
        <v>55630</v>
      </c>
      <c r="D2105" s="17" t="s">
        <v>49791</v>
      </c>
      <c r="G2105" t="s">
        <v>36329</v>
      </c>
      <c r="H2105" t="str">
        <f t="shared" ca="1" si="91"/>
        <v>insert into BUY values ( '0054','r47kpe1m','192104','2019-03-20 15:27','아이들이 좋아해요.','1');</v>
      </c>
      <c r="U2105">
        <f t="shared" ca="1" si="92"/>
        <v>1</v>
      </c>
    </row>
    <row r="2106" spans="1:21" x14ac:dyDescent="0.4">
      <c r="A2106" s="17" t="s">
        <v>291</v>
      </c>
      <c r="B2106" s="14" t="s">
        <v>20969</v>
      </c>
      <c r="C2106" s="2" t="s">
        <v>55631</v>
      </c>
      <c r="D2106" s="17" t="s">
        <v>49792</v>
      </c>
      <c r="G2106" t="s">
        <v>36335</v>
      </c>
      <c r="H2106" t="str">
        <f t="shared" ca="1" si="91"/>
        <v>insert into BUY values ( '0056','ii38o0jw','192105','2019-12-20 12:33','가격과 품질 모두 만족합니다.','1');</v>
      </c>
      <c r="U2106">
        <f t="shared" ca="1" si="92"/>
        <v>1</v>
      </c>
    </row>
    <row r="2107" spans="1:21" x14ac:dyDescent="0.4">
      <c r="A2107" s="17" t="s">
        <v>293</v>
      </c>
      <c r="B2107" s="14" t="s">
        <v>20970</v>
      </c>
      <c r="C2107" s="2" t="s">
        <v>55632</v>
      </c>
      <c r="D2107" s="17" t="s">
        <v>49793</v>
      </c>
      <c r="G2107" t="s">
        <v>36338</v>
      </c>
      <c r="H2107" t="str">
        <f t="shared" ca="1" si="91"/>
        <v>insert into BUY values ( '0058','uh5hm8ud','192106','2018-05-16 19:58','매우 불만족스러워요.','1');</v>
      </c>
      <c r="U2107">
        <f t="shared" ca="1" si="92"/>
        <v>1</v>
      </c>
    </row>
    <row r="2108" spans="1:21" x14ac:dyDescent="0.4">
      <c r="A2108" s="17" t="s">
        <v>321</v>
      </c>
      <c r="B2108" s="14" t="s">
        <v>20971</v>
      </c>
      <c r="C2108" s="2" t="s">
        <v>55633</v>
      </c>
      <c r="D2108" s="17" t="s">
        <v>49794</v>
      </c>
      <c r="G2108" t="s">
        <v>36335</v>
      </c>
      <c r="H2108" t="str">
        <f t="shared" ca="1" si="91"/>
        <v>insert into BUY values ( '0086','t18472n6','192107','2019-03-11 18:27','가격과 품질 모두 만족합니다.','2');</v>
      </c>
      <c r="U2108">
        <f t="shared" ca="1" si="92"/>
        <v>2</v>
      </c>
    </row>
    <row r="2109" spans="1:21" x14ac:dyDescent="0.4">
      <c r="A2109" s="17" t="s">
        <v>284</v>
      </c>
      <c r="B2109" s="14" t="s">
        <v>20972</v>
      </c>
      <c r="C2109" s="2" t="s">
        <v>55634</v>
      </c>
      <c r="D2109" s="17" t="s">
        <v>49795</v>
      </c>
      <c r="G2109" t="s">
        <v>36335</v>
      </c>
      <c r="H2109" t="str">
        <f t="shared" ca="1" si="91"/>
        <v>insert into BUY values ( '0049','299516se','192108','2018-05-04 18:49','가격과 품질 모두 만족합니다.','3');</v>
      </c>
      <c r="U2109">
        <f t="shared" ca="1" si="92"/>
        <v>3</v>
      </c>
    </row>
    <row r="2110" spans="1:21" x14ac:dyDescent="0.4">
      <c r="A2110" s="17" t="s">
        <v>293</v>
      </c>
      <c r="B2110" s="14" t="s">
        <v>20973</v>
      </c>
      <c r="C2110" s="2" t="s">
        <v>55635</v>
      </c>
      <c r="D2110" s="17" t="s">
        <v>49796</v>
      </c>
      <c r="G2110" t="s">
        <v>36329</v>
      </c>
      <c r="H2110" t="str">
        <f t="shared" ca="1" si="91"/>
        <v>insert into BUY values ( '0058','7jkn736m','192109','2018-10-28 11:39','아이들이 좋아해요.','1');</v>
      </c>
      <c r="U2110">
        <f t="shared" ca="1" si="92"/>
        <v>1</v>
      </c>
    </row>
    <row r="2111" spans="1:21" x14ac:dyDescent="0.4">
      <c r="A2111" s="17" t="s">
        <v>262</v>
      </c>
      <c r="B2111" s="14" t="s">
        <v>20974</v>
      </c>
      <c r="C2111" s="2" t="s">
        <v>55636</v>
      </c>
      <c r="D2111" s="17" t="s">
        <v>49797</v>
      </c>
      <c r="G2111" t="s">
        <v>36335</v>
      </c>
      <c r="H2111" t="str">
        <f t="shared" ca="1" si="91"/>
        <v>insert into BUY values ( '0026','r44102dd','192110','2019-09-14 10:12','가격과 품질 모두 만족합니다.','2');</v>
      </c>
      <c r="U2111">
        <f t="shared" ca="1" si="92"/>
        <v>2</v>
      </c>
    </row>
    <row r="2112" spans="1:21" x14ac:dyDescent="0.4">
      <c r="A2112" s="17" t="s">
        <v>322</v>
      </c>
      <c r="B2112" s="14" t="s">
        <v>20975</v>
      </c>
      <c r="C2112" s="2" t="s">
        <v>55637</v>
      </c>
      <c r="D2112" s="17" t="s">
        <v>49798</v>
      </c>
      <c r="G2112" t="s">
        <v>36335</v>
      </c>
      <c r="H2112" t="str">
        <f t="shared" ca="1" si="91"/>
        <v>insert into BUY values ( '0087','mcu3axjy','192111','2019-03-14 16:12','가격과 품질 모두 만족합니다.','3');</v>
      </c>
      <c r="U2112">
        <f t="shared" ca="1" si="92"/>
        <v>3</v>
      </c>
    </row>
    <row r="2113" spans="1:21" x14ac:dyDescent="0.4">
      <c r="A2113" s="17" t="s">
        <v>265</v>
      </c>
      <c r="B2113" s="14" t="s">
        <v>20976</v>
      </c>
      <c r="C2113" s="2" t="s">
        <v>55638</v>
      </c>
      <c r="D2113" s="17" t="s">
        <v>49799</v>
      </c>
      <c r="G2113" t="s">
        <v>36329</v>
      </c>
      <c r="H2113" t="str">
        <f t="shared" ca="1" si="91"/>
        <v>insert into BUY values ( '0029','xe827741','192112','2019-04-30 11:26','아이들이 좋아해요.','2');</v>
      </c>
      <c r="U2113">
        <f t="shared" ca="1" si="92"/>
        <v>2</v>
      </c>
    </row>
    <row r="2114" spans="1:21" x14ac:dyDescent="0.4">
      <c r="A2114" s="17" t="s">
        <v>332</v>
      </c>
      <c r="B2114" s="14" t="s">
        <v>20977</v>
      </c>
      <c r="C2114" s="2" t="s">
        <v>55639</v>
      </c>
      <c r="D2114" s="17" t="s">
        <v>49800</v>
      </c>
      <c r="G2114" t="s">
        <v>36338</v>
      </c>
      <c r="H2114" t="str">
        <f t="shared" ca="1" si="91"/>
        <v>insert into BUY values ( '0097','a0hh1zmm','192113','2018-04-25 16:21','매우 불만족스러워요.','1');</v>
      </c>
      <c r="U2114">
        <f t="shared" ca="1" si="92"/>
        <v>1</v>
      </c>
    </row>
    <row r="2115" spans="1:21" x14ac:dyDescent="0.4">
      <c r="A2115" s="17" t="s">
        <v>318</v>
      </c>
      <c r="B2115" s="14" t="s">
        <v>20978</v>
      </c>
      <c r="C2115" s="2" t="s">
        <v>55640</v>
      </c>
      <c r="D2115" s="17" t="s">
        <v>49801</v>
      </c>
      <c r="G2115" t="s">
        <v>36333</v>
      </c>
      <c r="H2115" t="str">
        <f t="shared" ref="H2115:H2178" ca="1" si="93">"insert into BUY values ( '"&amp;A2115&amp;"','"&amp;B2115&amp;"','"&amp;C2115&amp;"','"&amp;D2115&amp;"','"&amp;G2115&amp;"','"&amp;U2115&amp;"');"</f>
        <v>insert into BUY values ( '0083','3fybbkxe','192114','2018-07-06 19:10','다른 걸 사는 것이 좋을 것 같아요.','1');</v>
      </c>
      <c r="U2115">
        <f t="shared" ca="1" si="92"/>
        <v>1</v>
      </c>
    </row>
    <row r="2116" spans="1:21" x14ac:dyDescent="0.4">
      <c r="A2116" s="17" t="s">
        <v>240</v>
      </c>
      <c r="B2116" s="14" t="s">
        <v>20979</v>
      </c>
      <c r="C2116" s="2" t="s">
        <v>55641</v>
      </c>
      <c r="D2116" s="17" t="s">
        <v>49802</v>
      </c>
      <c r="G2116" t="s">
        <v>36331</v>
      </c>
      <c r="H2116" t="str">
        <f t="shared" ca="1" si="93"/>
        <v>insert into BUY values ( '0004','d5t289m0','192115','2019-11-29 15:37','별로 만족하지 않습니다.','2');</v>
      </c>
      <c r="U2116">
        <f t="shared" ca="1" si="92"/>
        <v>2</v>
      </c>
    </row>
    <row r="2117" spans="1:21" x14ac:dyDescent="0.4">
      <c r="A2117" s="17" t="s">
        <v>306</v>
      </c>
      <c r="B2117" s="14" t="s">
        <v>20980</v>
      </c>
      <c r="C2117" s="2" t="s">
        <v>55642</v>
      </c>
      <c r="D2117" s="17" t="s">
        <v>49803</v>
      </c>
      <c r="G2117" t="s">
        <v>36333</v>
      </c>
      <c r="H2117" t="str">
        <f t="shared" ca="1" si="93"/>
        <v>insert into BUY values ( '0071','331y745t','192116','2018-03-25 23:45','다른 걸 사는 것이 좋을 것 같아요.','3');</v>
      </c>
      <c r="U2117">
        <f t="shared" ca="1" si="92"/>
        <v>3</v>
      </c>
    </row>
    <row r="2118" spans="1:21" x14ac:dyDescent="0.4">
      <c r="A2118" s="17" t="s">
        <v>293</v>
      </c>
      <c r="B2118" s="14" t="s">
        <v>20981</v>
      </c>
      <c r="C2118" s="2" t="s">
        <v>55643</v>
      </c>
      <c r="D2118" s="17" t="s">
        <v>49804</v>
      </c>
      <c r="G2118" t="s">
        <v>36329</v>
      </c>
      <c r="H2118" t="str">
        <f t="shared" ca="1" si="93"/>
        <v>insert into BUY values ( '0058','2da91o25','192117','2019-07-30 17:20','아이들이 좋아해요.','3');</v>
      </c>
      <c r="U2118">
        <f t="shared" ca="1" si="92"/>
        <v>3</v>
      </c>
    </row>
    <row r="2119" spans="1:21" x14ac:dyDescent="0.4">
      <c r="A2119" s="17" t="s">
        <v>326</v>
      </c>
      <c r="B2119" s="14" t="s">
        <v>20982</v>
      </c>
      <c r="C2119" s="2" t="s">
        <v>55644</v>
      </c>
      <c r="D2119" s="17" t="s">
        <v>49805</v>
      </c>
      <c r="G2119" t="s">
        <v>36333</v>
      </c>
      <c r="H2119" t="str">
        <f t="shared" ca="1" si="93"/>
        <v>insert into BUY values ( '0091','d087y06w','192118','2018-02-20 21:51','다른 걸 사는 것이 좋을 것 같아요.','3');</v>
      </c>
      <c r="U2119">
        <f t="shared" ca="1" si="92"/>
        <v>3</v>
      </c>
    </row>
    <row r="2120" spans="1:21" x14ac:dyDescent="0.4">
      <c r="A2120" s="17" t="s">
        <v>256</v>
      </c>
      <c r="B2120" s="14" t="s">
        <v>20983</v>
      </c>
      <c r="C2120" s="2" t="s">
        <v>55645</v>
      </c>
      <c r="D2120" s="17" t="s">
        <v>49806</v>
      </c>
      <c r="G2120" t="s">
        <v>36335</v>
      </c>
      <c r="H2120" t="str">
        <f t="shared" ca="1" si="93"/>
        <v>insert into BUY values ( '0020','78bgku53','192119','2019-04-07 16:50','가격과 품질 모두 만족합니다.','2');</v>
      </c>
      <c r="U2120">
        <f t="shared" ca="1" si="92"/>
        <v>2</v>
      </c>
    </row>
    <row r="2121" spans="1:21" x14ac:dyDescent="0.4">
      <c r="A2121" s="17" t="s">
        <v>323</v>
      </c>
      <c r="B2121" s="14" t="s">
        <v>20984</v>
      </c>
      <c r="C2121" s="2" t="s">
        <v>55646</v>
      </c>
      <c r="D2121" s="17" t="s">
        <v>49807</v>
      </c>
      <c r="G2121" t="s">
        <v>36333</v>
      </c>
      <c r="H2121" t="str">
        <f t="shared" ca="1" si="93"/>
        <v>insert into BUY values ( '0088','1042ut1a','192120','2018-04-30 21:52','다른 걸 사는 것이 좋을 것 같아요.','2');</v>
      </c>
      <c r="U2121">
        <f t="shared" ca="1" si="92"/>
        <v>2</v>
      </c>
    </row>
    <row r="2122" spans="1:21" x14ac:dyDescent="0.4">
      <c r="A2122" s="17" t="s">
        <v>312</v>
      </c>
      <c r="B2122" s="14" t="s">
        <v>20985</v>
      </c>
      <c r="C2122" s="2" t="s">
        <v>55647</v>
      </c>
      <c r="D2122" s="17" t="s">
        <v>49808</v>
      </c>
      <c r="G2122" t="s">
        <v>36338</v>
      </c>
      <c r="H2122" t="str">
        <f t="shared" ca="1" si="93"/>
        <v>insert into BUY values ( '0077','59qtmvnu','192121','2019-05-20 22:39','매우 불만족스러워요.','1');</v>
      </c>
      <c r="U2122">
        <f t="shared" ca="1" si="92"/>
        <v>1</v>
      </c>
    </row>
    <row r="2123" spans="1:21" x14ac:dyDescent="0.4">
      <c r="A2123" s="17" t="s">
        <v>239</v>
      </c>
      <c r="B2123" s="14" t="s">
        <v>20986</v>
      </c>
      <c r="C2123" s="2" t="s">
        <v>55648</v>
      </c>
      <c r="D2123" s="17" t="s">
        <v>49809</v>
      </c>
      <c r="G2123" t="s">
        <v>36335</v>
      </c>
      <c r="H2123" t="str">
        <f t="shared" ca="1" si="93"/>
        <v>insert into BUY values ( '0003','71yc080s','192122','2018-08-18 18:32','가격과 품질 모두 만족합니다.','2');</v>
      </c>
      <c r="U2123">
        <f t="shared" ca="1" si="92"/>
        <v>2</v>
      </c>
    </row>
    <row r="2124" spans="1:21" x14ac:dyDescent="0.4">
      <c r="A2124" s="17" t="s">
        <v>334</v>
      </c>
      <c r="B2124" s="14" t="s">
        <v>20987</v>
      </c>
      <c r="C2124" s="2" t="s">
        <v>55649</v>
      </c>
      <c r="D2124" s="17" t="s">
        <v>49810</v>
      </c>
      <c r="G2124" t="s">
        <v>36333</v>
      </c>
      <c r="H2124" t="str">
        <f t="shared" ca="1" si="93"/>
        <v>insert into BUY values ( '0099','r2jm7yv0','192123','2018-02-01 21:30','다른 걸 사는 것이 좋을 것 같아요.','2');</v>
      </c>
      <c r="U2124">
        <f t="shared" ca="1" si="92"/>
        <v>2</v>
      </c>
    </row>
    <row r="2125" spans="1:21" x14ac:dyDescent="0.4">
      <c r="A2125" s="17" t="s">
        <v>316</v>
      </c>
      <c r="B2125" s="14" t="s">
        <v>20988</v>
      </c>
      <c r="C2125" s="2" t="s">
        <v>55650</v>
      </c>
      <c r="D2125" s="17" t="s">
        <v>49811</v>
      </c>
      <c r="G2125" t="s">
        <v>36327</v>
      </c>
      <c r="H2125" t="str">
        <f t="shared" ca="1" si="93"/>
        <v>insert into BUY values ( '0081','h8s5mi7c','192124','2019-05-24 19:11','매우 좋아요.','3');</v>
      </c>
      <c r="U2125">
        <f t="shared" ca="1" si="92"/>
        <v>3</v>
      </c>
    </row>
    <row r="2126" spans="1:21" x14ac:dyDescent="0.4">
      <c r="A2126" s="17" t="s">
        <v>307</v>
      </c>
      <c r="B2126" s="14" t="s">
        <v>20989</v>
      </c>
      <c r="C2126" s="2" t="s">
        <v>55651</v>
      </c>
      <c r="D2126" s="17" t="s">
        <v>49812</v>
      </c>
      <c r="G2126" t="s">
        <v>36327</v>
      </c>
      <c r="H2126" t="str">
        <f t="shared" ca="1" si="93"/>
        <v>insert into BUY values ( '0072','q794w7fr','192125','2019-06-27 16:19','매우 좋아요.','3');</v>
      </c>
      <c r="U2126">
        <f t="shared" ca="1" si="92"/>
        <v>3</v>
      </c>
    </row>
    <row r="2127" spans="1:21" x14ac:dyDescent="0.4">
      <c r="A2127" s="17" t="s">
        <v>247</v>
      </c>
      <c r="B2127" s="14" t="s">
        <v>20990</v>
      </c>
      <c r="C2127" s="2" t="s">
        <v>55652</v>
      </c>
      <c r="D2127" s="17" t="s">
        <v>49813</v>
      </c>
      <c r="G2127" t="s">
        <v>36327</v>
      </c>
      <c r="H2127" t="str">
        <f t="shared" ca="1" si="93"/>
        <v>insert into BUY values ( '0011','42vkw962','192126','2018-01-07 13:18','매우 좋아요.','3');</v>
      </c>
      <c r="U2127">
        <f t="shared" ca="1" si="92"/>
        <v>3</v>
      </c>
    </row>
    <row r="2128" spans="1:21" x14ac:dyDescent="0.4">
      <c r="A2128" s="17" t="s">
        <v>301</v>
      </c>
      <c r="B2128" s="14" t="s">
        <v>20991</v>
      </c>
      <c r="C2128" s="2" t="s">
        <v>55653</v>
      </c>
      <c r="D2128" s="17" t="s">
        <v>49814</v>
      </c>
      <c r="G2128" t="s">
        <v>36331</v>
      </c>
      <c r="H2128" t="str">
        <f t="shared" ca="1" si="93"/>
        <v>insert into BUY values ( '0066','c8fns4b3','192127','2019-06-13 15:44','별로 만족하지 않습니다.','3');</v>
      </c>
      <c r="U2128">
        <f t="shared" ca="1" si="92"/>
        <v>3</v>
      </c>
    </row>
    <row r="2129" spans="1:21" x14ac:dyDescent="0.4">
      <c r="A2129" s="17" t="s">
        <v>268</v>
      </c>
      <c r="B2129" s="14" t="s">
        <v>20992</v>
      </c>
      <c r="C2129" s="2" t="s">
        <v>55654</v>
      </c>
      <c r="D2129" s="17" t="s">
        <v>49815</v>
      </c>
      <c r="G2129" t="s">
        <v>36331</v>
      </c>
      <c r="H2129" t="str">
        <f t="shared" ca="1" si="93"/>
        <v>insert into BUY values ( '0033','t341z588','192128','2019-12-10 10:46','별로 만족하지 않습니다.','1');</v>
      </c>
      <c r="U2129">
        <f t="shared" ca="1" si="92"/>
        <v>1</v>
      </c>
    </row>
    <row r="2130" spans="1:21" x14ac:dyDescent="0.4">
      <c r="A2130" s="17" t="s">
        <v>274</v>
      </c>
      <c r="B2130" s="14" t="s">
        <v>20993</v>
      </c>
      <c r="C2130" s="2" t="s">
        <v>55655</v>
      </c>
      <c r="D2130" s="17" t="s">
        <v>49816</v>
      </c>
      <c r="G2130" t="s">
        <v>36335</v>
      </c>
      <c r="H2130" t="str">
        <f t="shared" ca="1" si="93"/>
        <v>insert into BUY values ( '0039','m9vj78kh','192129','2019-11-15 15:28','가격과 품질 모두 만족합니다.','2');</v>
      </c>
      <c r="U2130">
        <f t="shared" ca="1" si="92"/>
        <v>2</v>
      </c>
    </row>
    <row r="2131" spans="1:21" x14ac:dyDescent="0.4">
      <c r="A2131" s="17" t="s">
        <v>321</v>
      </c>
      <c r="B2131" s="14" t="s">
        <v>20994</v>
      </c>
      <c r="C2131" s="2" t="s">
        <v>55656</v>
      </c>
      <c r="D2131" s="17" t="s">
        <v>49817</v>
      </c>
      <c r="G2131" t="s">
        <v>36329</v>
      </c>
      <c r="H2131" t="str">
        <f t="shared" ca="1" si="93"/>
        <v>insert into BUY values ( '0086','luj19o30','192130','2018-12-04 11:15','아이들이 좋아해요.','3');</v>
      </c>
      <c r="U2131">
        <f t="shared" ca="1" si="92"/>
        <v>3</v>
      </c>
    </row>
    <row r="2132" spans="1:21" x14ac:dyDescent="0.4">
      <c r="A2132" s="17" t="s">
        <v>268</v>
      </c>
      <c r="B2132" s="14" t="s">
        <v>20995</v>
      </c>
      <c r="C2132" s="2" t="s">
        <v>55657</v>
      </c>
      <c r="D2132" s="17" t="s">
        <v>49818</v>
      </c>
      <c r="G2132" t="s">
        <v>36329</v>
      </c>
      <c r="H2132" t="str">
        <f t="shared" ca="1" si="93"/>
        <v>insert into BUY values ( '0033','11dkwt69','192131','2018-02-22 14:22','아이들이 좋아해요.','2');</v>
      </c>
      <c r="U2132">
        <f t="shared" ca="1" si="92"/>
        <v>2</v>
      </c>
    </row>
    <row r="2133" spans="1:21" x14ac:dyDescent="0.4">
      <c r="A2133" s="17" t="s">
        <v>323</v>
      </c>
      <c r="B2133" s="14" t="s">
        <v>20996</v>
      </c>
      <c r="C2133" s="2" t="s">
        <v>55658</v>
      </c>
      <c r="D2133" s="17" t="s">
        <v>49819</v>
      </c>
      <c r="G2133" t="s">
        <v>36331</v>
      </c>
      <c r="H2133" t="str">
        <f t="shared" ca="1" si="93"/>
        <v>insert into BUY values ( '0088','wm9m9z06','192132','2019-12-15 13:16','별로 만족하지 않습니다.','2');</v>
      </c>
      <c r="U2133">
        <f t="shared" ca="1" si="92"/>
        <v>2</v>
      </c>
    </row>
    <row r="2134" spans="1:21" x14ac:dyDescent="0.4">
      <c r="A2134" s="17" t="s">
        <v>244</v>
      </c>
      <c r="B2134" s="14" t="s">
        <v>20997</v>
      </c>
      <c r="C2134" s="2" t="s">
        <v>55659</v>
      </c>
      <c r="D2134" s="17" t="s">
        <v>49820</v>
      </c>
      <c r="G2134" t="s">
        <v>36338</v>
      </c>
      <c r="H2134" t="str">
        <f t="shared" ca="1" si="93"/>
        <v>insert into BUY values ( '0008','ux676gm5','192133','2018-12-16 16:12','매우 불만족스러워요.','1');</v>
      </c>
      <c r="U2134">
        <f t="shared" ca="1" si="92"/>
        <v>1</v>
      </c>
    </row>
    <row r="2135" spans="1:21" x14ac:dyDescent="0.4">
      <c r="A2135" s="17" t="s">
        <v>327</v>
      </c>
      <c r="B2135" s="14" t="s">
        <v>20998</v>
      </c>
      <c r="C2135" s="2" t="s">
        <v>55660</v>
      </c>
      <c r="D2135" s="17" t="s">
        <v>49821</v>
      </c>
      <c r="G2135" t="s">
        <v>36327</v>
      </c>
      <c r="H2135" t="str">
        <f t="shared" ca="1" si="93"/>
        <v>insert into BUY values ( '0092','47cnd338','192134','2018-11-25 16:31','매우 좋아요.','2');</v>
      </c>
      <c r="U2135">
        <f t="shared" ca="1" si="92"/>
        <v>2</v>
      </c>
    </row>
    <row r="2136" spans="1:21" x14ac:dyDescent="0.4">
      <c r="A2136" s="17" t="s">
        <v>260</v>
      </c>
      <c r="B2136" s="14" t="s">
        <v>20999</v>
      </c>
      <c r="C2136" s="2" t="s">
        <v>55661</v>
      </c>
      <c r="D2136" s="17" t="s">
        <v>49822</v>
      </c>
      <c r="G2136" t="s">
        <v>36335</v>
      </c>
      <c r="H2136" t="str">
        <f t="shared" ca="1" si="93"/>
        <v>insert into BUY values ( '0024','z6wmabc5','192135','2019-10-09 13:15','가격과 품질 모두 만족합니다.','2');</v>
      </c>
      <c r="U2136">
        <f t="shared" ca="1" si="92"/>
        <v>2</v>
      </c>
    </row>
    <row r="2137" spans="1:21" x14ac:dyDescent="0.4">
      <c r="A2137" s="17" t="s">
        <v>289</v>
      </c>
      <c r="B2137" s="14" t="s">
        <v>21000</v>
      </c>
      <c r="C2137" s="2" t="s">
        <v>55662</v>
      </c>
      <c r="D2137" s="17" t="s">
        <v>49823</v>
      </c>
      <c r="G2137" t="s">
        <v>36338</v>
      </c>
      <c r="H2137" t="str">
        <f t="shared" ca="1" si="93"/>
        <v>insert into BUY values ( '0054','nq3lm024','192136','2018-07-06 23:47','매우 불만족스러워요.','2');</v>
      </c>
      <c r="U2137">
        <f t="shared" ca="1" si="92"/>
        <v>2</v>
      </c>
    </row>
    <row r="2138" spans="1:21" x14ac:dyDescent="0.4">
      <c r="A2138" s="17" t="s">
        <v>281</v>
      </c>
      <c r="B2138" s="14" t="s">
        <v>21001</v>
      </c>
      <c r="C2138" s="2" t="s">
        <v>55663</v>
      </c>
      <c r="D2138" s="17" t="s">
        <v>49824</v>
      </c>
      <c r="G2138" t="s">
        <v>36329</v>
      </c>
      <c r="H2138" t="str">
        <f t="shared" ca="1" si="93"/>
        <v>insert into BUY values ( '0046','265331qg','192137','2019-05-02 22:53','아이들이 좋아해요.','3');</v>
      </c>
      <c r="U2138">
        <f t="shared" ca="1" si="92"/>
        <v>3</v>
      </c>
    </row>
    <row r="2139" spans="1:21" x14ac:dyDescent="0.4">
      <c r="A2139" s="17" t="s">
        <v>286</v>
      </c>
      <c r="B2139" s="14" t="s">
        <v>21002</v>
      </c>
      <c r="C2139" s="2" t="s">
        <v>55664</v>
      </c>
      <c r="D2139" s="17" t="s">
        <v>49825</v>
      </c>
      <c r="G2139" t="s">
        <v>36335</v>
      </c>
      <c r="H2139" t="str">
        <f t="shared" ca="1" si="93"/>
        <v>insert into BUY values ( '0051','3a2rcy48','192138','2019-12-18 17:24','가격과 품질 모두 만족합니다.','1');</v>
      </c>
      <c r="U2139">
        <f t="shared" ref="U2139:U2202" ca="1" si="94">RANDBETWEEN(1,3)</f>
        <v>1</v>
      </c>
    </row>
    <row r="2140" spans="1:21" x14ac:dyDescent="0.4">
      <c r="A2140" s="17" t="s">
        <v>249</v>
      </c>
      <c r="B2140" s="14" t="s">
        <v>21003</v>
      </c>
      <c r="C2140" s="2" t="s">
        <v>55665</v>
      </c>
      <c r="D2140" s="17" t="s">
        <v>49826</v>
      </c>
      <c r="G2140" t="s">
        <v>36329</v>
      </c>
      <c r="H2140" t="str">
        <f t="shared" ca="1" si="93"/>
        <v>insert into BUY values ( '0013','nxi08inx','192139','2018-06-05 16:14','아이들이 좋아해요.','3');</v>
      </c>
      <c r="U2140">
        <f t="shared" ca="1" si="94"/>
        <v>3</v>
      </c>
    </row>
    <row r="2141" spans="1:21" x14ac:dyDescent="0.4">
      <c r="A2141" s="17" t="s">
        <v>334</v>
      </c>
      <c r="B2141" s="14" t="s">
        <v>21004</v>
      </c>
      <c r="C2141" s="2" t="s">
        <v>55666</v>
      </c>
      <c r="D2141" s="17" t="s">
        <v>49827</v>
      </c>
      <c r="G2141" t="s">
        <v>36338</v>
      </c>
      <c r="H2141" t="str">
        <f t="shared" ca="1" si="93"/>
        <v>insert into BUY values ( '0099','36m7t0a0','192140','2019-01-01 17:43','매우 불만족스러워요.','3');</v>
      </c>
      <c r="U2141">
        <f t="shared" ca="1" si="94"/>
        <v>3</v>
      </c>
    </row>
    <row r="2142" spans="1:21" x14ac:dyDescent="0.4">
      <c r="A2142" s="17" t="s">
        <v>288</v>
      </c>
      <c r="B2142" s="14" t="s">
        <v>21005</v>
      </c>
      <c r="C2142" s="2" t="s">
        <v>55667</v>
      </c>
      <c r="D2142" s="17" t="s">
        <v>49828</v>
      </c>
      <c r="G2142" t="s">
        <v>36338</v>
      </c>
      <c r="H2142" t="str">
        <f t="shared" ca="1" si="93"/>
        <v>insert into BUY values ( '0053','1nv58m32','192141','2018-07-18 22:38','매우 불만족스러워요.','2');</v>
      </c>
      <c r="U2142">
        <f t="shared" ca="1" si="94"/>
        <v>2</v>
      </c>
    </row>
    <row r="2143" spans="1:21" x14ac:dyDescent="0.4">
      <c r="A2143" s="17" t="s">
        <v>298</v>
      </c>
      <c r="B2143" s="14" t="s">
        <v>21006</v>
      </c>
      <c r="C2143" s="2" t="s">
        <v>55668</v>
      </c>
      <c r="D2143" s="17" t="s">
        <v>49829</v>
      </c>
      <c r="G2143" t="s">
        <v>36338</v>
      </c>
      <c r="H2143" t="str">
        <f t="shared" ca="1" si="93"/>
        <v>insert into BUY values ( '0063','e1dmw0dz','192142','2018-11-09 17:55','매우 불만족스러워요.','3');</v>
      </c>
      <c r="U2143">
        <f t="shared" ca="1" si="94"/>
        <v>3</v>
      </c>
    </row>
    <row r="2144" spans="1:21" x14ac:dyDescent="0.4">
      <c r="A2144" s="17" t="s">
        <v>305</v>
      </c>
      <c r="B2144" s="14" t="s">
        <v>21007</v>
      </c>
      <c r="C2144" s="2" t="s">
        <v>55669</v>
      </c>
      <c r="D2144" s="17" t="s">
        <v>49830</v>
      </c>
      <c r="G2144" t="s">
        <v>36333</v>
      </c>
      <c r="H2144" t="str">
        <f t="shared" ca="1" si="93"/>
        <v>insert into BUY values ( '0070','5x20b211','192143','2019-03-08 20:42','다른 걸 사는 것이 좋을 것 같아요.','1');</v>
      </c>
      <c r="U2144">
        <f t="shared" ca="1" si="94"/>
        <v>1</v>
      </c>
    </row>
    <row r="2145" spans="1:21" x14ac:dyDescent="0.4">
      <c r="A2145" s="17" t="s">
        <v>252</v>
      </c>
      <c r="B2145" s="14" t="s">
        <v>21008</v>
      </c>
      <c r="C2145" s="2" t="s">
        <v>55670</v>
      </c>
      <c r="D2145" s="17" t="s">
        <v>49831</v>
      </c>
      <c r="G2145" t="s">
        <v>36337</v>
      </c>
      <c r="H2145" t="str">
        <f t="shared" ca="1" si="93"/>
        <v>insert into BUY values ( '0016','g0k9cu5e','192144','2019-05-27 20:52','그냥 그래요.','1');</v>
      </c>
      <c r="U2145">
        <f t="shared" ca="1" si="94"/>
        <v>1</v>
      </c>
    </row>
    <row r="2146" spans="1:21" x14ac:dyDescent="0.4">
      <c r="A2146" s="17" t="s">
        <v>245</v>
      </c>
      <c r="B2146" s="14" t="s">
        <v>21009</v>
      </c>
      <c r="C2146" s="2" t="s">
        <v>55671</v>
      </c>
      <c r="D2146" s="17" t="s">
        <v>49832</v>
      </c>
      <c r="G2146" t="s">
        <v>36333</v>
      </c>
      <c r="H2146" t="str">
        <f t="shared" ca="1" si="93"/>
        <v>insert into BUY values ( '0009','1twtb265','192145','2019-06-15 11:35','다른 걸 사는 것이 좋을 것 같아요.','3');</v>
      </c>
      <c r="U2146">
        <f t="shared" ca="1" si="94"/>
        <v>3</v>
      </c>
    </row>
    <row r="2147" spans="1:21" x14ac:dyDescent="0.4">
      <c r="A2147" s="17" t="s">
        <v>331</v>
      </c>
      <c r="B2147" s="14" t="s">
        <v>21010</v>
      </c>
      <c r="C2147" s="2" t="s">
        <v>55672</v>
      </c>
      <c r="D2147" s="17" t="s">
        <v>49833</v>
      </c>
      <c r="G2147" t="s">
        <v>36338</v>
      </c>
      <c r="H2147" t="str">
        <f t="shared" ca="1" si="93"/>
        <v>insert into BUY values ( '0096','p4ylp4x8','192146','2019-05-30 11:23','매우 불만족스러워요.','1');</v>
      </c>
      <c r="U2147">
        <f t="shared" ca="1" si="94"/>
        <v>1</v>
      </c>
    </row>
    <row r="2148" spans="1:21" x14ac:dyDescent="0.4">
      <c r="A2148" s="17" t="s">
        <v>294</v>
      </c>
      <c r="B2148" s="14" t="s">
        <v>21011</v>
      </c>
      <c r="C2148" s="2" t="s">
        <v>55673</v>
      </c>
      <c r="D2148" s="17" t="s">
        <v>49834</v>
      </c>
      <c r="G2148" t="s">
        <v>36329</v>
      </c>
      <c r="H2148" t="str">
        <f t="shared" ca="1" si="93"/>
        <v>insert into BUY values ( '0059','76yi3tjf','192147','2018-02-22 23:32','아이들이 좋아해요.','1');</v>
      </c>
      <c r="U2148">
        <f t="shared" ca="1" si="94"/>
        <v>1</v>
      </c>
    </row>
    <row r="2149" spans="1:21" x14ac:dyDescent="0.4">
      <c r="A2149" s="17" t="s">
        <v>280</v>
      </c>
      <c r="B2149" s="14" t="s">
        <v>21012</v>
      </c>
      <c r="C2149" s="2" t="s">
        <v>55674</v>
      </c>
      <c r="D2149" s="17" t="s">
        <v>49835</v>
      </c>
      <c r="G2149" t="s">
        <v>36329</v>
      </c>
      <c r="H2149" t="str">
        <f t="shared" ca="1" si="93"/>
        <v>insert into BUY values ( '0045','gcs2033b','192148','2019-10-27 15:17','아이들이 좋아해요.','2');</v>
      </c>
      <c r="U2149">
        <f t="shared" ca="1" si="94"/>
        <v>2</v>
      </c>
    </row>
    <row r="2150" spans="1:21" x14ac:dyDescent="0.4">
      <c r="A2150" s="17" t="s">
        <v>291</v>
      </c>
      <c r="B2150" s="14" t="s">
        <v>21013</v>
      </c>
      <c r="C2150" s="2" t="s">
        <v>55675</v>
      </c>
      <c r="D2150" s="17" t="s">
        <v>49836</v>
      </c>
      <c r="G2150" t="s">
        <v>36335</v>
      </c>
      <c r="H2150" t="str">
        <f t="shared" ca="1" si="93"/>
        <v>insert into BUY values ( '0056','dpec40sv','192149','2019-11-02 12:20','가격과 품질 모두 만족합니다.','1');</v>
      </c>
      <c r="U2150">
        <f t="shared" ca="1" si="94"/>
        <v>1</v>
      </c>
    </row>
    <row r="2151" spans="1:21" x14ac:dyDescent="0.4">
      <c r="A2151" s="17" t="s">
        <v>274</v>
      </c>
      <c r="B2151" s="14" t="s">
        <v>21014</v>
      </c>
      <c r="C2151" s="2" t="s">
        <v>55676</v>
      </c>
      <c r="D2151" s="17" t="s">
        <v>49837</v>
      </c>
      <c r="G2151" t="s">
        <v>36331</v>
      </c>
      <c r="H2151" t="str">
        <f t="shared" ca="1" si="93"/>
        <v>insert into BUY values ( '0039','t7e2z47h','192150','2018-08-29 16:33','별로 만족하지 않습니다.','1');</v>
      </c>
      <c r="U2151">
        <f t="shared" ca="1" si="94"/>
        <v>1</v>
      </c>
    </row>
    <row r="2152" spans="1:21" x14ac:dyDescent="0.4">
      <c r="A2152" s="17" t="s">
        <v>37879</v>
      </c>
      <c r="B2152" s="14" t="s">
        <v>21015</v>
      </c>
      <c r="C2152" s="2" t="s">
        <v>55677</v>
      </c>
      <c r="D2152" s="17" t="s">
        <v>49838</v>
      </c>
      <c r="G2152" t="s">
        <v>36333</v>
      </c>
      <c r="H2152" t="str">
        <f t="shared" ca="1" si="93"/>
        <v>insert into BUY values ( '0032','8qm91ssl','192151','2019-08-29 19:53','다른 걸 사는 것이 좋을 것 같아요.','1');</v>
      </c>
      <c r="U2152">
        <f t="shared" ca="1" si="94"/>
        <v>1</v>
      </c>
    </row>
    <row r="2153" spans="1:21" x14ac:dyDescent="0.4">
      <c r="A2153" s="17" t="s">
        <v>305</v>
      </c>
      <c r="B2153" s="14" t="s">
        <v>21016</v>
      </c>
      <c r="C2153" s="2" t="s">
        <v>55678</v>
      </c>
      <c r="D2153" s="17" t="s">
        <v>49839</v>
      </c>
      <c r="G2153" t="s">
        <v>36327</v>
      </c>
      <c r="H2153" t="str">
        <f t="shared" ca="1" si="93"/>
        <v>insert into BUY values ( '0070','r3x1okc4','192152','2019-04-30 16:22','매우 좋아요.','2');</v>
      </c>
      <c r="U2153">
        <f t="shared" ca="1" si="94"/>
        <v>2</v>
      </c>
    </row>
    <row r="2154" spans="1:21" x14ac:dyDescent="0.4">
      <c r="A2154" s="17" t="s">
        <v>309</v>
      </c>
      <c r="B2154" s="14" t="s">
        <v>21017</v>
      </c>
      <c r="C2154" s="2" t="s">
        <v>55679</v>
      </c>
      <c r="D2154" s="17" t="s">
        <v>49840</v>
      </c>
      <c r="G2154" t="s">
        <v>36335</v>
      </c>
      <c r="H2154" t="str">
        <f t="shared" ca="1" si="93"/>
        <v>insert into BUY values ( '0074','v8ql7o8v','192153','2018-07-02 17:26','가격과 품질 모두 만족합니다.','1');</v>
      </c>
      <c r="U2154">
        <f t="shared" ca="1" si="94"/>
        <v>1</v>
      </c>
    </row>
    <row r="2155" spans="1:21" x14ac:dyDescent="0.4">
      <c r="A2155" s="17" t="s">
        <v>37880</v>
      </c>
      <c r="B2155" s="14" t="s">
        <v>21018</v>
      </c>
      <c r="C2155" s="2" t="s">
        <v>55680</v>
      </c>
      <c r="D2155" s="17" t="s">
        <v>49841</v>
      </c>
      <c r="G2155" t="s">
        <v>36335</v>
      </c>
      <c r="H2155" t="str">
        <f t="shared" ca="1" si="93"/>
        <v>insert into BUY values ( '0001','cap66y62','192154','2018-09-03 20:35','가격과 품질 모두 만족합니다.','3');</v>
      </c>
      <c r="U2155">
        <f t="shared" ca="1" si="94"/>
        <v>3</v>
      </c>
    </row>
    <row r="2156" spans="1:21" x14ac:dyDescent="0.4">
      <c r="A2156" s="17" t="s">
        <v>326</v>
      </c>
      <c r="B2156" s="14" t="s">
        <v>21019</v>
      </c>
      <c r="C2156" s="2" t="s">
        <v>55681</v>
      </c>
      <c r="D2156" s="17" t="s">
        <v>49842</v>
      </c>
      <c r="G2156" t="s">
        <v>36338</v>
      </c>
      <c r="H2156" t="str">
        <f t="shared" ca="1" si="93"/>
        <v>insert into BUY values ( '0091','zze8j82v','192155','2018-12-08 20:28','매우 불만족스러워요.','3');</v>
      </c>
      <c r="U2156">
        <f t="shared" ca="1" si="94"/>
        <v>3</v>
      </c>
    </row>
    <row r="2157" spans="1:21" x14ac:dyDescent="0.4">
      <c r="A2157" s="17" t="s">
        <v>284</v>
      </c>
      <c r="B2157" s="14" t="s">
        <v>21020</v>
      </c>
      <c r="C2157" s="2" t="s">
        <v>55682</v>
      </c>
      <c r="D2157" s="17" t="s">
        <v>49843</v>
      </c>
      <c r="G2157" t="s">
        <v>36333</v>
      </c>
      <c r="H2157" t="str">
        <f t="shared" ca="1" si="93"/>
        <v>insert into BUY values ( '0049','om58rl2h','192156','2018-03-10 23:43','다른 걸 사는 것이 좋을 것 같아요.','2');</v>
      </c>
      <c r="U2157">
        <f t="shared" ca="1" si="94"/>
        <v>2</v>
      </c>
    </row>
    <row r="2158" spans="1:21" x14ac:dyDescent="0.4">
      <c r="A2158" s="17" t="s">
        <v>315</v>
      </c>
      <c r="B2158" s="14" t="s">
        <v>21021</v>
      </c>
      <c r="C2158" s="2" t="s">
        <v>55683</v>
      </c>
      <c r="D2158" s="17" t="s">
        <v>49844</v>
      </c>
      <c r="G2158" t="s">
        <v>36337</v>
      </c>
      <c r="H2158" t="str">
        <f t="shared" ca="1" si="93"/>
        <v>insert into BUY values ( '0080','b7row7dq','192157','2018-12-22 14:53','그냥 그래요.','1');</v>
      </c>
      <c r="U2158">
        <f t="shared" ca="1" si="94"/>
        <v>1</v>
      </c>
    </row>
    <row r="2159" spans="1:21" x14ac:dyDescent="0.4">
      <c r="A2159" s="17" t="s">
        <v>262</v>
      </c>
      <c r="B2159" s="14" t="s">
        <v>21022</v>
      </c>
      <c r="C2159" s="2" t="s">
        <v>55684</v>
      </c>
      <c r="D2159" s="17" t="s">
        <v>49845</v>
      </c>
      <c r="G2159" t="s">
        <v>36333</v>
      </c>
      <c r="H2159" t="str">
        <f t="shared" ca="1" si="93"/>
        <v>insert into BUY values ( '0026','3173rk25','192158','2018-01-12 22:27','다른 걸 사는 것이 좋을 것 같아요.','1');</v>
      </c>
      <c r="U2159">
        <f t="shared" ca="1" si="94"/>
        <v>1</v>
      </c>
    </row>
    <row r="2160" spans="1:21" x14ac:dyDescent="0.4">
      <c r="A2160" s="17" t="s">
        <v>330</v>
      </c>
      <c r="B2160" s="14" t="s">
        <v>21023</v>
      </c>
      <c r="C2160" s="2" t="s">
        <v>55685</v>
      </c>
      <c r="D2160" s="17" t="s">
        <v>49846</v>
      </c>
      <c r="G2160" t="s">
        <v>36331</v>
      </c>
      <c r="H2160" t="str">
        <f t="shared" ca="1" si="93"/>
        <v>insert into BUY values ( '0095','qd9aon89','192159','2019-07-21 21:13','별로 만족하지 않습니다.','1');</v>
      </c>
      <c r="U2160">
        <f t="shared" ca="1" si="94"/>
        <v>1</v>
      </c>
    </row>
    <row r="2161" spans="1:21" x14ac:dyDescent="0.4">
      <c r="A2161" s="17" t="s">
        <v>306</v>
      </c>
      <c r="B2161" s="14" t="s">
        <v>21024</v>
      </c>
      <c r="C2161" s="2" t="s">
        <v>55686</v>
      </c>
      <c r="D2161" s="17" t="s">
        <v>49847</v>
      </c>
      <c r="G2161" t="s">
        <v>36335</v>
      </c>
      <c r="H2161" t="str">
        <f t="shared" ca="1" si="93"/>
        <v>insert into BUY values ( '0071','123d6k5h','192160','2019-03-05 16:30','가격과 품질 모두 만족합니다.','3');</v>
      </c>
      <c r="U2161">
        <f t="shared" ca="1" si="94"/>
        <v>3</v>
      </c>
    </row>
    <row r="2162" spans="1:21" x14ac:dyDescent="0.4">
      <c r="A2162" s="17" t="s">
        <v>335</v>
      </c>
      <c r="B2162" s="14" t="s">
        <v>21025</v>
      </c>
      <c r="C2162" s="2" t="s">
        <v>55687</v>
      </c>
      <c r="D2162" s="17" t="s">
        <v>49848</v>
      </c>
      <c r="G2162" t="s">
        <v>36327</v>
      </c>
      <c r="H2162" t="str">
        <f t="shared" ca="1" si="93"/>
        <v>insert into BUY values ( '0100','j0k88314','192161','2019-10-12 15:44','매우 좋아요.','1');</v>
      </c>
      <c r="U2162">
        <f t="shared" ca="1" si="94"/>
        <v>1</v>
      </c>
    </row>
    <row r="2163" spans="1:21" x14ac:dyDescent="0.4">
      <c r="A2163" s="17" t="s">
        <v>242</v>
      </c>
      <c r="B2163" s="14" t="s">
        <v>21026</v>
      </c>
      <c r="C2163" s="2" t="s">
        <v>55688</v>
      </c>
      <c r="D2163" s="17" t="s">
        <v>49849</v>
      </c>
      <c r="G2163" t="s">
        <v>36329</v>
      </c>
      <c r="H2163" t="str">
        <f t="shared" ca="1" si="93"/>
        <v>insert into BUY values ( '0006','b9w3a050','192162','2019-12-17 11:32','아이들이 좋아해요.','2');</v>
      </c>
      <c r="U2163">
        <f t="shared" ca="1" si="94"/>
        <v>2</v>
      </c>
    </row>
    <row r="2164" spans="1:21" x14ac:dyDescent="0.4">
      <c r="A2164" s="17" t="s">
        <v>293</v>
      </c>
      <c r="B2164" s="14" t="s">
        <v>21027</v>
      </c>
      <c r="C2164" s="2" t="s">
        <v>55689</v>
      </c>
      <c r="D2164" s="17" t="s">
        <v>49850</v>
      </c>
      <c r="G2164" t="s">
        <v>36335</v>
      </c>
      <c r="H2164" t="str">
        <f t="shared" ca="1" si="93"/>
        <v>insert into BUY values ( '0058','13jd64pn','192163','2018-09-21 10:36','가격과 품질 모두 만족합니다.','2');</v>
      </c>
      <c r="U2164">
        <f t="shared" ca="1" si="94"/>
        <v>2</v>
      </c>
    </row>
    <row r="2165" spans="1:21" x14ac:dyDescent="0.4">
      <c r="A2165" s="17" t="s">
        <v>244</v>
      </c>
      <c r="B2165" s="14" t="s">
        <v>21028</v>
      </c>
      <c r="C2165" s="2" t="s">
        <v>55690</v>
      </c>
      <c r="D2165" s="17" t="s">
        <v>49851</v>
      </c>
      <c r="G2165" t="s">
        <v>36338</v>
      </c>
      <c r="H2165" t="str">
        <f t="shared" ca="1" si="93"/>
        <v>insert into BUY values ( '0008','ss5n835m','192164','2018-01-07 21:19','매우 불만족스러워요.','1');</v>
      </c>
      <c r="U2165">
        <f t="shared" ca="1" si="94"/>
        <v>1</v>
      </c>
    </row>
    <row r="2166" spans="1:21" x14ac:dyDescent="0.4">
      <c r="A2166" s="17" t="s">
        <v>290</v>
      </c>
      <c r="B2166" s="14" t="s">
        <v>21029</v>
      </c>
      <c r="C2166" s="2" t="s">
        <v>55691</v>
      </c>
      <c r="D2166" s="17" t="s">
        <v>49852</v>
      </c>
      <c r="G2166" t="s">
        <v>36338</v>
      </c>
      <c r="H2166" t="str">
        <f t="shared" ca="1" si="93"/>
        <v>insert into BUY values ( '0055','5hvqe0js','192165','2019-02-22 10:47','매우 불만족스러워요.','2');</v>
      </c>
      <c r="U2166">
        <f t="shared" ca="1" si="94"/>
        <v>2</v>
      </c>
    </row>
    <row r="2167" spans="1:21" x14ac:dyDescent="0.4">
      <c r="A2167" s="17" t="s">
        <v>257</v>
      </c>
      <c r="B2167" s="14" t="s">
        <v>21030</v>
      </c>
      <c r="C2167" s="2" t="s">
        <v>55692</v>
      </c>
      <c r="D2167" s="17" t="s">
        <v>49853</v>
      </c>
      <c r="G2167" t="s">
        <v>36338</v>
      </c>
      <c r="H2167" t="str">
        <f t="shared" ca="1" si="93"/>
        <v>insert into BUY values ( '0021','v85y0a3q','192166','2018-09-30 14:47','매우 불만족스러워요.','3');</v>
      </c>
      <c r="U2167">
        <f t="shared" ca="1" si="94"/>
        <v>3</v>
      </c>
    </row>
    <row r="2168" spans="1:21" x14ac:dyDescent="0.4">
      <c r="A2168" s="17" t="s">
        <v>271</v>
      </c>
      <c r="B2168" s="14" t="s">
        <v>21031</v>
      </c>
      <c r="C2168" s="2" t="s">
        <v>55693</v>
      </c>
      <c r="D2168" s="17" t="s">
        <v>49854</v>
      </c>
      <c r="G2168" t="s">
        <v>36331</v>
      </c>
      <c r="H2168" t="str">
        <f t="shared" ca="1" si="93"/>
        <v>insert into BUY values ( '0036','i014gp2v','192167','2018-05-07 23:51','별로 만족하지 않습니다.','3');</v>
      </c>
      <c r="U2168">
        <f t="shared" ca="1" si="94"/>
        <v>3</v>
      </c>
    </row>
    <row r="2169" spans="1:21" x14ac:dyDescent="0.4">
      <c r="A2169" s="17" t="s">
        <v>317</v>
      </c>
      <c r="B2169" s="14" t="s">
        <v>21032</v>
      </c>
      <c r="C2169" s="2" t="s">
        <v>55694</v>
      </c>
      <c r="D2169" s="17" t="s">
        <v>49855</v>
      </c>
      <c r="G2169" t="s">
        <v>36337</v>
      </c>
      <c r="H2169" t="str">
        <f t="shared" ca="1" si="93"/>
        <v>insert into BUY values ( '0082','45n41ru6','192168','2018-09-27 19:33','그냥 그래요.','2');</v>
      </c>
      <c r="U2169">
        <f t="shared" ca="1" si="94"/>
        <v>2</v>
      </c>
    </row>
    <row r="2170" spans="1:21" x14ac:dyDescent="0.4">
      <c r="A2170" s="17" t="s">
        <v>248</v>
      </c>
      <c r="B2170" s="14" t="s">
        <v>21033</v>
      </c>
      <c r="C2170" s="2" t="s">
        <v>55695</v>
      </c>
      <c r="D2170" s="17" t="s">
        <v>49856</v>
      </c>
      <c r="G2170" t="s">
        <v>36337</v>
      </c>
      <c r="H2170" t="str">
        <f t="shared" ca="1" si="93"/>
        <v>insert into BUY values ( '0012','t7c41o4y','192169','2018-01-09 18:26','그냥 그래요.','1');</v>
      </c>
      <c r="U2170">
        <f t="shared" ca="1" si="94"/>
        <v>1</v>
      </c>
    </row>
    <row r="2171" spans="1:21" x14ac:dyDescent="0.4">
      <c r="A2171" s="17" t="s">
        <v>321</v>
      </c>
      <c r="B2171" s="14" t="s">
        <v>21034</v>
      </c>
      <c r="C2171" s="2" t="s">
        <v>55696</v>
      </c>
      <c r="D2171" s="17" t="s">
        <v>49857</v>
      </c>
      <c r="G2171" t="s">
        <v>36327</v>
      </c>
      <c r="H2171" t="str">
        <f t="shared" ca="1" si="93"/>
        <v>insert into BUY values ( '0086','506ee350','192170','2018-02-28 10:16','매우 좋아요.','2');</v>
      </c>
      <c r="U2171">
        <f t="shared" ca="1" si="94"/>
        <v>2</v>
      </c>
    </row>
    <row r="2172" spans="1:21" x14ac:dyDescent="0.4">
      <c r="A2172" s="17" t="s">
        <v>290</v>
      </c>
      <c r="B2172" s="14" t="s">
        <v>21035</v>
      </c>
      <c r="C2172" s="2" t="s">
        <v>55697</v>
      </c>
      <c r="D2172" s="17" t="s">
        <v>49858</v>
      </c>
      <c r="G2172" t="s">
        <v>36337</v>
      </c>
      <c r="H2172" t="str">
        <f t="shared" ca="1" si="93"/>
        <v>insert into BUY values ( '0055','l64s8404','192171','2018-01-05 23:11','그냥 그래요.','3');</v>
      </c>
      <c r="U2172">
        <f t="shared" ca="1" si="94"/>
        <v>3</v>
      </c>
    </row>
    <row r="2173" spans="1:21" x14ac:dyDescent="0.4">
      <c r="A2173" s="17" t="s">
        <v>259</v>
      </c>
      <c r="B2173" s="14" t="s">
        <v>21036</v>
      </c>
      <c r="C2173" s="2" t="s">
        <v>55698</v>
      </c>
      <c r="D2173" s="17" t="s">
        <v>49859</v>
      </c>
      <c r="G2173" t="s">
        <v>36337</v>
      </c>
      <c r="H2173" t="str">
        <f t="shared" ca="1" si="93"/>
        <v>insert into BUY values ( '0023','gb1xlf6y','192172','2018-11-08 19:52','그냥 그래요.','3');</v>
      </c>
      <c r="U2173">
        <f t="shared" ca="1" si="94"/>
        <v>3</v>
      </c>
    </row>
    <row r="2174" spans="1:21" x14ac:dyDescent="0.4">
      <c r="A2174" s="17" t="s">
        <v>259</v>
      </c>
      <c r="B2174" s="14" t="s">
        <v>21037</v>
      </c>
      <c r="C2174" s="2" t="s">
        <v>55699</v>
      </c>
      <c r="D2174" s="17" t="s">
        <v>49860</v>
      </c>
      <c r="G2174" t="s">
        <v>36333</v>
      </c>
      <c r="H2174" t="str">
        <f t="shared" ca="1" si="93"/>
        <v>insert into BUY values ( '0023','u0rwxozp','192173','2018-02-21 18:16','다른 걸 사는 것이 좋을 것 같아요.','2');</v>
      </c>
      <c r="U2174">
        <f t="shared" ca="1" si="94"/>
        <v>2</v>
      </c>
    </row>
    <row r="2175" spans="1:21" x14ac:dyDescent="0.4">
      <c r="A2175" s="17" t="s">
        <v>290</v>
      </c>
      <c r="B2175" s="14" t="s">
        <v>21038</v>
      </c>
      <c r="C2175" s="2" t="s">
        <v>55700</v>
      </c>
      <c r="D2175" s="17" t="s">
        <v>49861</v>
      </c>
      <c r="G2175" t="s">
        <v>36337</v>
      </c>
      <c r="H2175" t="str">
        <f t="shared" ca="1" si="93"/>
        <v>insert into BUY values ( '0055','cpo6o092','192174','2018-09-09 21:58','그냥 그래요.','2');</v>
      </c>
      <c r="U2175">
        <f t="shared" ca="1" si="94"/>
        <v>2</v>
      </c>
    </row>
    <row r="2176" spans="1:21" x14ac:dyDescent="0.4">
      <c r="A2176" s="17" t="s">
        <v>323</v>
      </c>
      <c r="B2176" s="14" t="s">
        <v>21039</v>
      </c>
      <c r="C2176" s="2" t="s">
        <v>55701</v>
      </c>
      <c r="D2176" s="17" t="s">
        <v>49862</v>
      </c>
      <c r="G2176" t="s">
        <v>36333</v>
      </c>
      <c r="H2176" t="str">
        <f t="shared" ca="1" si="93"/>
        <v>insert into BUY values ( '0088','1340w318','192175','2019-08-03 17:55','다른 걸 사는 것이 좋을 것 같아요.','2');</v>
      </c>
      <c r="U2176">
        <f t="shared" ca="1" si="94"/>
        <v>2</v>
      </c>
    </row>
    <row r="2177" spans="1:21" x14ac:dyDescent="0.4">
      <c r="A2177" s="17" t="s">
        <v>293</v>
      </c>
      <c r="B2177" s="14" t="s">
        <v>21040</v>
      </c>
      <c r="C2177" s="2" t="s">
        <v>55702</v>
      </c>
      <c r="D2177" s="17" t="s">
        <v>49863</v>
      </c>
      <c r="G2177" t="s">
        <v>36337</v>
      </c>
      <c r="H2177" t="str">
        <f t="shared" ca="1" si="93"/>
        <v>insert into BUY values ( '0058','a88hj1d9','192176','2019-09-19 22:25','그냥 그래요.','3');</v>
      </c>
      <c r="U2177">
        <f t="shared" ca="1" si="94"/>
        <v>3</v>
      </c>
    </row>
    <row r="2178" spans="1:21" x14ac:dyDescent="0.4">
      <c r="A2178" s="17" t="s">
        <v>298</v>
      </c>
      <c r="B2178" s="14" t="s">
        <v>21041</v>
      </c>
      <c r="C2178" s="2" t="s">
        <v>55703</v>
      </c>
      <c r="D2178" s="17" t="s">
        <v>49864</v>
      </c>
      <c r="G2178" t="s">
        <v>36337</v>
      </c>
      <c r="H2178" t="str">
        <f t="shared" ca="1" si="93"/>
        <v>insert into BUY values ( '0063','n8411kk9','192177','2018-04-04 20:26','그냥 그래요.','1');</v>
      </c>
      <c r="U2178">
        <f t="shared" ca="1" si="94"/>
        <v>1</v>
      </c>
    </row>
    <row r="2179" spans="1:21" x14ac:dyDescent="0.4">
      <c r="A2179" s="17" t="s">
        <v>320</v>
      </c>
      <c r="B2179" s="14" t="s">
        <v>21042</v>
      </c>
      <c r="C2179" s="2" t="s">
        <v>55704</v>
      </c>
      <c r="D2179" s="17" t="s">
        <v>49865</v>
      </c>
      <c r="G2179" t="s">
        <v>36329</v>
      </c>
      <c r="H2179" t="str">
        <f t="shared" ref="H2179:H2242" ca="1" si="95">"insert into BUY values ( '"&amp;A2179&amp;"','"&amp;B2179&amp;"','"&amp;C2179&amp;"','"&amp;D2179&amp;"','"&amp;G2179&amp;"','"&amp;U2179&amp;"');"</f>
        <v>insert into BUY values ( '0085','47di3573','192178','2019-04-27 21:37','아이들이 좋아해요.','2');</v>
      </c>
      <c r="U2179">
        <f t="shared" ca="1" si="94"/>
        <v>2</v>
      </c>
    </row>
    <row r="2180" spans="1:21" x14ac:dyDescent="0.4">
      <c r="A2180" s="17" t="s">
        <v>282</v>
      </c>
      <c r="B2180" s="14" t="s">
        <v>21043</v>
      </c>
      <c r="C2180" s="2" t="s">
        <v>55705</v>
      </c>
      <c r="D2180" s="17" t="s">
        <v>49866</v>
      </c>
      <c r="G2180" t="s">
        <v>36329</v>
      </c>
      <c r="H2180" t="str">
        <f t="shared" ca="1" si="95"/>
        <v>insert into BUY values ( '0047','fba3252z','192179','2019-12-20 12:34','아이들이 좋아해요.','1');</v>
      </c>
      <c r="U2180">
        <f t="shared" ca="1" si="94"/>
        <v>1</v>
      </c>
    </row>
    <row r="2181" spans="1:21" x14ac:dyDescent="0.4">
      <c r="A2181" s="17" t="s">
        <v>334</v>
      </c>
      <c r="B2181" s="14" t="s">
        <v>21044</v>
      </c>
      <c r="C2181" s="2" t="s">
        <v>55706</v>
      </c>
      <c r="D2181" s="17" t="s">
        <v>49867</v>
      </c>
      <c r="G2181" t="s">
        <v>36331</v>
      </c>
      <c r="H2181" t="str">
        <f t="shared" ca="1" si="95"/>
        <v>insert into BUY values ( '0099','o01f8875','192180','2019-07-21 14:29','별로 만족하지 않습니다.','1');</v>
      </c>
      <c r="U2181">
        <f t="shared" ca="1" si="94"/>
        <v>1</v>
      </c>
    </row>
    <row r="2182" spans="1:21" x14ac:dyDescent="0.4">
      <c r="A2182" s="17" t="s">
        <v>245</v>
      </c>
      <c r="B2182" s="14" t="s">
        <v>21045</v>
      </c>
      <c r="C2182" s="2" t="s">
        <v>55707</v>
      </c>
      <c r="D2182" s="17" t="s">
        <v>49868</v>
      </c>
      <c r="G2182" t="s">
        <v>36331</v>
      </c>
      <c r="H2182" t="str">
        <f t="shared" ca="1" si="95"/>
        <v>insert into BUY values ( '0009','9rr24zlq','192181','2019-08-10 15:12','별로 만족하지 않습니다.','2');</v>
      </c>
      <c r="U2182">
        <f t="shared" ca="1" si="94"/>
        <v>2</v>
      </c>
    </row>
    <row r="2183" spans="1:21" x14ac:dyDescent="0.4">
      <c r="A2183" s="17" t="s">
        <v>248</v>
      </c>
      <c r="B2183" s="14" t="s">
        <v>21046</v>
      </c>
      <c r="C2183" s="2" t="s">
        <v>55708</v>
      </c>
      <c r="D2183" s="17" t="s">
        <v>49869</v>
      </c>
      <c r="G2183" t="s">
        <v>36329</v>
      </c>
      <c r="H2183" t="str">
        <f t="shared" ca="1" si="95"/>
        <v>insert into BUY values ( '0012','9u39275m','192182','2019-10-26 17:17','아이들이 좋아해요.','3');</v>
      </c>
      <c r="U2183">
        <f t="shared" ca="1" si="94"/>
        <v>3</v>
      </c>
    </row>
    <row r="2184" spans="1:21" x14ac:dyDescent="0.4">
      <c r="A2184" s="17" t="s">
        <v>261</v>
      </c>
      <c r="B2184" s="14" t="s">
        <v>21047</v>
      </c>
      <c r="C2184" s="2" t="s">
        <v>55709</v>
      </c>
      <c r="D2184" s="17" t="s">
        <v>49870</v>
      </c>
      <c r="G2184" t="s">
        <v>36333</v>
      </c>
      <c r="H2184" t="str">
        <f t="shared" ca="1" si="95"/>
        <v>insert into BUY values ( '0025','d1vu9807','192183','2019-09-02 19:28','다른 걸 사는 것이 좋을 것 같아요.','3');</v>
      </c>
      <c r="U2184">
        <f t="shared" ca="1" si="94"/>
        <v>3</v>
      </c>
    </row>
    <row r="2185" spans="1:21" x14ac:dyDescent="0.4">
      <c r="A2185" s="17" t="s">
        <v>240</v>
      </c>
      <c r="B2185" s="14" t="s">
        <v>21048</v>
      </c>
      <c r="C2185" s="2" t="s">
        <v>55710</v>
      </c>
      <c r="D2185" s="17" t="s">
        <v>49871</v>
      </c>
      <c r="G2185" t="s">
        <v>36331</v>
      </c>
      <c r="H2185" t="str">
        <f t="shared" ca="1" si="95"/>
        <v>insert into BUY values ( '0004','7cm619ux','192184','2019-11-08 14:37','별로 만족하지 않습니다.','1');</v>
      </c>
      <c r="U2185">
        <f t="shared" ca="1" si="94"/>
        <v>1</v>
      </c>
    </row>
    <row r="2186" spans="1:21" x14ac:dyDescent="0.4">
      <c r="A2186" s="17" t="s">
        <v>330</v>
      </c>
      <c r="B2186" s="14" t="s">
        <v>21049</v>
      </c>
      <c r="C2186" s="2" t="s">
        <v>55711</v>
      </c>
      <c r="D2186" s="17" t="s">
        <v>49872</v>
      </c>
      <c r="G2186" t="s">
        <v>36331</v>
      </c>
      <c r="H2186" t="str">
        <f t="shared" ca="1" si="95"/>
        <v>insert into BUY values ( '0095','s40j86p3','192185','2019-06-04 12:40','별로 만족하지 않습니다.','2');</v>
      </c>
      <c r="U2186">
        <f t="shared" ca="1" si="94"/>
        <v>2</v>
      </c>
    </row>
    <row r="2187" spans="1:21" x14ac:dyDescent="0.4">
      <c r="A2187" s="17" t="s">
        <v>304</v>
      </c>
      <c r="B2187" s="14" t="s">
        <v>21050</v>
      </c>
      <c r="C2187" s="2" t="s">
        <v>55712</v>
      </c>
      <c r="D2187" s="17" t="s">
        <v>49873</v>
      </c>
      <c r="G2187" t="s">
        <v>36331</v>
      </c>
      <c r="H2187" t="str">
        <f t="shared" ca="1" si="95"/>
        <v>insert into BUY values ( '0069','m6ee267w','192186','2018-03-28 18:48','별로 만족하지 않습니다.','2');</v>
      </c>
      <c r="U2187">
        <f t="shared" ca="1" si="94"/>
        <v>2</v>
      </c>
    </row>
    <row r="2188" spans="1:21" x14ac:dyDescent="0.4">
      <c r="A2188" s="17" t="s">
        <v>308</v>
      </c>
      <c r="B2188" s="14" t="s">
        <v>21051</v>
      </c>
      <c r="C2188" s="2" t="s">
        <v>55713</v>
      </c>
      <c r="D2188" s="17" t="s">
        <v>49874</v>
      </c>
      <c r="G2188" t="s">
        <v>36329</v>
      </c>
      <c r="H2188" t="str">
        <f t="shared" ca="1" si="95"/>
        <v>insert into BUY values ( '0073','k18opzvt','192187','2019-09-20 14:26','아이들이 좋아해요.','3');</v>
      </c>
      <c r="U2188">
        <f t="shared" ca="1" si="94"/>
        <v>3</v>
      </c>
    </row>
    <row r="2189" spans="1:21" x14ac:dyDescent="0.4">
      <c r="A2189" s="17" t="s">
        <v>246</v>
      </c>
      <c r="B2189" s="14" t="s">
        <v>21052</v>
      </c>
      <c r="C2189" s="2" t="s">
        <v>55714</v>
      </c>
      <c r="D2189" s="17" t="s">
        <v>49875</v>
      </c>
      <c r="G2189" t="s">
        <v>36337</v>
      </c>
      <c r="H2189" t="str">
        <f t="shared" ca="1" si="95"/>
        <v>insert into BUY values ( '0010','75dkg2sa','192188','2018-11-23 12:44','그냥 그래요.','1');</v>
      </c>
      <c r="U2189">
        <f t="shared" ca="1" si="94"/>
        <v>1</v>
      </c>
    </row>
    <row r="2190" spans="1:21" x14ac:dyDescent="0.4">
      <c r="A2190" s="17" t="s">
        <v>308</v>
      </c>
      <c r="B2190" s="14" t="s">
        <v>21053</v>
      </c>
      <c r="C2190" s="2" t="s">
        <v>55715</v>
      </c>
      <c r="D2190" s="17" t="s">
        <v>49876</v>
      </c>
      <c r="G2190" t="s">
        <v>36338</v>
      </c>
      <c r="H2190" t="str">
        <f t="shared" ca="1" si="95"/>
        <v>insert into BUY values ( '0073','i4v6ac7u','192189','2019-05-17 14:53','매우 불만족스러워요.','3');</v>
      </c>
      <c r="U2190">
        <f t="shared" ca="1" si="94"/>
        <v>3</v>
      </c>
    </row>
    <row r="2191" spans="1:21" x14ac:dyDescent="0.4">
      <c r="A2191" s="17" t="s">
        <v>333</v>
      </c>
      <c r="B2191" s="14" t="s">
        <v>21054</v>
      </c>
      <c r="C2191" s="2" t="s">
        <v>55716</v>
      </c>
      <c r="D2191" s="17" t="s">
        <v>49877</v>
      </c>
      <c r="G2191" t="s">
        <v>36329</v>
      </c>
      <c r="H2191" t="str">
        <f t="shared" ca="1" si="95"/>
        <v>insert into BUY values ( '0098','5wfb2424','192190','2018-02-22 18:23','아이들이 좋아해요.','1');</v>
      </c>
      <c r="U2191">
        <f t="shared" ca="1" si="94"/>
        <v>1</v>
      </c>
    </row>
    <row r="2192" spans="1:21" x14ac:dyDescent="0.4">
      <c r="A2192" s="17" t="s">
        <v>304</v>
      </c>
      <c r="B2192" s="14" t="s">
        <v>21055</v>
      </c>
      <c r="C2192" s="2" t="s">
        <v>55717</v>
      </c>
      <c r="D2192" s="17" t="s">
        <v>49878</v>
      </c>
      <c r="G2192" t="s">
        <v>36335</v>
      </c>
      <c r="H2192" t="str">
        <f t="shared" ca="1" si="95"/>
        <v>insert into BUY values ( '0069','64j6gi19','192191','2019-11-12 17:41','가격과 품질 모두 만족합니다.','2');</v>
      </c>
      <c r="U2192">
        <f t="shared" ca="1" si="94"/>
        <v>2</v>
      </c>
    </row>
    <row r="2193" spans="1:21" x14ac:dyDescent="0.4">
      <c r="A2193" s="17" t="s">
        <v>330</v>
      </c>
      <c r="B2193" s="14" t="s">
        <v>21056</v>
      </c>
      <c r="C2193" s="2" t="s">
        <v>55718</v>
      </c>
      <c r="D2193" s="17" t="s">
        <v>49879</v>
      </c>
      <c r="G2193" t="s">
        <v>36327</v>
      </c>
      <c r="H2193" t="str">
        <f t="shared" ca="1" si="95"/>
        <v>insert into BUY values ( '0095','25keiadh','192192','2018-11-11 14:27','매우 좋아요.','1');</v>
      </c>
      <c r="U2193">
        <f t="shared" ca="1" si="94"/>
        <v>1</v>
      </c>
    </row>
    <row r="2194" spans="1:21" x14ac:dyDescent="0.4">
      <c r="A2194" s="17" t="s">
        <v>273</v>
      </c>
      <c r="B2194" s="14" t="s">
        <v>21057</v>
      </c>
      <c r="C2194" s="2" t="s">
        <v>55719</v>
      </c>
      <c r="D2194" s="17" t="s">
        <v>49880</v>
      </c>
      <c r="G2194" t="s">
        <v>36338</v>
      </c>
      <c r="H2194" t="str">
        <f t="shared" ca="1" si="95"/>
        <v>insert into BUY values ( '0038','cwvfcf3s','192193','2018-07-15 23:31','매우 불만족스러워요.','3');</v>
      </c>
      <c r="U2194">
        <f t="shared" ca="1" si="94"/>
        <v>3</v>
      </c>
    </row>
    <row r="2195" spans="1:21" x14ac:dyDescent="0.4">
      <c r="A2195" s="17" t="s">
        <v>307</v>
      </c>
      <c r="B2195" s="14" t="s">
        <v>21058</v>
      </c>
      <c r="C2195" s="2" t="s">
        <v>55720</v>
      </c>
      <c r="D2195" s="17" t="s">
        <v>49881</v>
      </c>
      <c r="G2195" t="s">
        <v>36327</v>
      </c>
      <c r="H2195" t="str">
        <f t="shared" ca="1" si="95"/>
        <v>insert into BUY values ( '0072','r4m6o8gx','192194','2018-01-22 12:12','매우 좋아요.','2');</v>
      </c>
      <c r="U2195">
        <f t="shared" ca="1" si="94"/>
        <v>2</v>
      </c>
    </row>
    <row r="2196" spans="1:21" x14ac:dyDescent="0.4">
      <c r="A2196" s="17" t="s">
        <v>310</v>
      </c>
      <c r="B2196" s="14" t="s">
        <v>21059</v>
      </c>
      <c r="C2196" s="2" t="s">
        <v>55721</v>
      </c>
      <c r="D2196" s="17" t="s">
        <v>49882</v>
      </c>
      <c r="G2196" t="s">
        <v>36338</v>
      </c>
      <c r="H2196" t="str">
        <f t="shared" ca="1" si="95"/>
        <v>insert into BUY values ( '0075','rxf677qu','192195','2019-02-24 18:19','매우 불만족스러워요.','2');</v>
      </c>
      <c r="U2196">
        <f t="shared" ca="1" si="94"/>
        <v>2</v>
      </c>
    </row>
    <row r="2197" spans="1:21" x14ac:dyDescent="0.4">
      <c r="A2197" s="17" t="s">
        <v>276</v>
      </c>
      <c r="B2197" s="14" t="s">
        <v>21060</v>
      </c>
      <c r="C2197" s="2" t="s">
        <v>55722</v>
      </c>
      <c r="D2197" s="17" t="s">
        <v>49883</v>
      </c>
      <c r="G2197" t="s">
        <v>36327</v>
      </c>
      <c r="H2197" t="str">
        <f t="shared" ca="1" si="95"/>
        <v>insert into BUY values ( '0041','ur460e90','192196','2019-10-16 19:32','매우 좋아요.','1');</v>
      </c>
      <c r="U2197">
        <f t="shared" ca="1" si="94"/>
        <v>1</v>
      </c>
    </row>
    <row r="2198" spans="1:21" x14ac:dyDescent="0.4">
      <c r="A2198" s="17" t="s">
        <v>274</v>
      </c>
      <c r="B2198" s="14" t="s">
        <v>21061</v>
      </c>
      <c r="C2198" s="2" t="s">
        <v>55723</v>
      </c>
      <c r="D2198" s="17" t="s">
        <v>49884</v>
      </c>
      <c r="G2198" t="s">
        <v>36327</v>
      </c>
      <c r="H2198" t="str">
        <f t="shared" ca="1" si="95"/>
        <v>insert into BUY values ( '0039','anrlh30r','192197','2018-12-10 19:46','매우 좋아요.','3');</v>
      </c>
      <c r="U2198">
        <f t="shared" ca="1" si="94"/>
        <v>3</v>
      </c>
    </row>
    <row r="2199" spans="1:21" x14ac:dyDescent="0.4">
      <c r="A2199" s="17" t="s">
        <v>333</v>
      </c>
      <c r="B2199" s="14" t="s">
        <v>21062</v>
      </c>
      <c r="C2199" s="2" t="s">
        <v>55724</v>
      </c>
      <c r="D2199" s="17" t="s">
        <v>49885</v>
      </c>
      <c r="G2199" t="s">
        <v>36333</v>
      </c>
      <c r="H2199" t="str">
        <f t="shared" ca="1" si="95"/>
        <v>insert into BUY values ( '0098','7ns076h8','192198','2018-08-30 21:40','다른 걸 사는 것이 좋을 것 같아요.','3');</v>
      </c>
      <c r="U2199">
        <f t="shared" ca="1" si="94"/>
        <v>3</v>
      </c>
    </row>
    <row r="2200" spans="1:21" x14ac:dyDescent="0.4">
      <c r="A2200" s="17" t="s">
        <v>316</v>
      </c>
      <c r="B2200" s="14" t="s">
        <v>21063</v>
      </c>
      <c r="C2200" s="2" t="s">
        <v>55725</v>
      </c>
      <c r="D2200" s="17" t="s">
        <v>49886</v>
      </c>
      <c r="G2200" t="s">
        <v>36337</v>
      </c>
      <c r="H2200" t="str">
        <f t="shared" ca="1" si="95"/>
        <v>insert into BUY values ( '0081','60vx6vs7','192199','2018-11-16 15:43','그냥 그래요.','2');</v>
      </c>
      <c r="U2200">
        <f t="shared" ca="1" si="94"/>
        <v>2</v>
      </c>
    </row>
    <row r="2201" spans="1:21" x14ac:dyDescent="0.4">
      <c r="A2201" s="17" t="s">
        <v>290</v>
      </c>
      <c r="B2201" s="14" t="s">
        <v>21064</v>
      </c>
      <c r="C2201" s="2" t="s">
        <v>55726</v>
      </c>
      <c r="D2201" s="17" t="s">
        <v>49887</v>
      </c>
      <c r="G2201" t="s">
        <v>36333</v>
      </c>
      <c r="H2201" t="str">
        <f t="shared" ca="1" si="95"/>
        <v>insert into BUY values ( '0055','6fhcx96q','192200','2018-12-26 17:26','다른 걸 사는 것이 좋을 것 같아요.','2');</v>
      </c>
      <c r="U2201">
        <f t="shared" ca="1" si="94"/>
        <v>2</v>
      </c>
    </row>
    <row r="2202" spans="1:21" x14ac:dyDescent="0.4">
      <c r="A2202" s="17" t="s">
        <v>293</v>
      </c>
      <c r="B2202" s="14" t="s">
        <v>21065</v>
      </c>
      <c r="C2202" s="2" t="s">
        <v>55727</v>
      </c>
      <c r="D2202" s="17" t="s">
        <v>49888</v>
      </c>
      <c r="G2202" t="s">
        <v>36335</v>
      </c>
      <c r="H2202" t="str">
        <f t="shared" ca="1" si="95"/>
        <v>insert into BUY values ( '0058','8tzt638q','192201','2018-02-26 10:16','가격과 품질 모두 만족합니다.','3');</v>
      </c>
      <c r="U2202">
        <f t="shared" ca="1" si="94"/>
        <v>3</v>
      </c>
    </row>
    <row r="2203" spans="1:21" x14ac:dyDescent="0.4">
      <c r="A2203" s="17" t="s">
        <v>271</v>
      </c>
      <c r="B2203" s="14" t="s">
        <v>21066</v>
      </c>
      <c r="C2203" s="2" t="s">
        <v>55728</v>
      </c>
      <c r="D2203" s="17" t="s">
        <v>49889</v>
      </c>
      <c r="G2203" t="s">
        <v>36333</v>
      </c>
      <c r="H2203" t="str">
        <f t="shared" ca="1" si="95"/>
        <v>insert into BUY values ( '0036','3a47438o','192202','2019-09-11 12:38','다른 걸 사는 것이 좋을 것 같아요.','3');</v>
      </c>
      <c r="U2203">
        <f t="shared" ref="U2203:U2266" ca="1" si="96">RANDBETWEEN(1,3)</f>
        <v>3</v>
      </c>
    </row>
    <row r="2204" spans="1:21" x14ac:dyDescent="0.4">
      <c r="A2204" s="17" t="s">
        <v>302</v>
      </c>
      <c r="B2204" s="14" t="s">
        <v>21067</v>
      </c>
      <c r="C2204" s="2" t="s">
        <v>55729</v>
      </c>
      <c r="D2204" s="17" t="s">
        <v>49890</v>
      </c>
      <c r="G2204" t="s">
        <v>36329</v>
      </c>
      <c r="H2204" t="str">
        <f t="shared" ca="1" si="95"/>
        <v>insert into BUY values ( '0067','o718ff39','192203','2018-07-27 21:41','아이들이 좋아해요.','2');</v>
      </c>
      <c r="U2204">
        <f t="shared" ca="1" si="96"/>
        <v>2</v>
      </c>
    </row>
    <row r="2205" spans="1:21" x14ac:dyDescent="0.4">
      <c r="A2205" s="17" t="s">
        <v>263</v>
      </c>
      <c r="B2205" s="14" t="s">
        <v>21068</v>
      </c>
      <c r="C2205" s="2" t="s">
        <v>55730</v>
      </c>
      <c r="D2205" s="17" t="s">
        <v>49891</v>
      </c>
      <c r="G2205" t="s">
        <v>36329</v>
      </c>
      <c r="H2205" t="str">
        <f t="shared" ca="1" si="95"/>
        <v>insert into BUY values ( '0027','33hw723a','192204','2018-10-06 15:57','아이들이 좋아해요.','1');</v>
      </c>
      <c r="U2205">
        <f t="shared" ca="1" si="96"/>
        <v>1</v>
      </c>
    </row>
    <row r="2206" spans="1:21" x14ac:dyDescent="0.4">
      <c r="A2206" s="17" t="s">
        <v>313</v>
      </c>
      <c r="B2206" s="14" t="s">
        <v>21069</v>
      </c>
      <c r="C2206" s="2" t="s">
        <v>55731</v>
      </c>
      <c r="D2206" s="17" t="s">
        <v>49892</v>
      </c>
      <c r="G2206" t="s">
        <v>36335</v>
      </c>
      <c r="H2206" t="str">
        <f t="shared" ca="1" si="95"/>
        <v>insert into BUY values ( '0078','deg45qpk','192205','2019-12-04 13:26','가격과 품질 모두 만족합니다.','1');</v>
      </c>
      <c r="U2206">
        <f t="shared" ca="1" si="96"/>
        <v>1</v>
      </c>
    </row>
    <row r="2207" spans="1:21" x14ac:dyDescent="0.4">
      <c r="A2207" s="17" t="s">
        <v>324</v>
      </c>
      <c r="B2207" s="14" t="s">
        <v>21070</v>
      </c>
      <c r="C2207" s="2" t="s">
        <v>55732</v>
      </c>
      <c r="D2207" s="17" t="s">
        <v>49893</v>
      </c>
      <c r="G2207" t="s">
        <v>36338</v>
      </c>
      <c r="H2207" t="str">
        <f t="shared" ca="1" si="95"/>
        <v>insert into BUY values ( '0089','d6804e2m','192206','2019-05-25 22:47','매우 불만족스러워요.','2');</v>
      </c>
      <c r="U2207">
        <f t="shared" ca="1" si="96"/>
        <v>2</v>
      </c>
    </row>
    <row r="2208" spans="1:21" x14ac:dyDescent="0.4">
      <c r="A2208" s="17" t="s">
        <v>305</v>
      </c>
      <c r="B2208" s="14" t="s">
        <v>21071</v>
      </c>
      <c r="C2208" s="2" t="s">
        <v>55733</v>
      </c>
      <c r="D2208" s="17" t="s">
        <v>49894</v>
      </c>
      <c r="G2208" t="s">
        <v>36335</v>
      </c>
      <c r="H2208" t="str">
        <f t="shared" ca="1" si="95"/>
        <v>insert into BUY values ( '0070','2t53f5eo','192207','2018-10-07 20:29','가격과 품질 모두 만족합니다.','2');</v>
      </c>
      <c r="U2208">
        <f t="shared" ca="1" si="96"/>
        <v>2</v>
      </c>
    </row>
    <row r="2209" spans="1:21" x14ac:dyDescent="0.4">
      <c r="A2209" s="17" t="s">
        <v>276</v>
      </c>
      <c r="B2209" s="14" t="s">
        <v>21072</v>
      </c>
      <c r="C2209" s="2" t="s">
        <v>55734</v>
      </c>
      <c r="D2209" s="17" t="s">
        <v>49895</v>
      </c>
      <c r="G2209" t="s">
        <v>36335</v>
      </c>
      <c r="H2209" t="str">
        <f t="shared" ca="1" si="95"/>
        <v>insert into BUY values ( '0041','9g4t80tc','192208','2019-09-27 21:57','가격과 품질 모두 만족합니다.','1');</v>
      </c>
      <c r="U2209">
        <f t="shared" ca="1" si="96"/>
        <v>1</v>
      </c>
    </row>
    <row r="2210" spans="1:21" x14ac:dyDescent="0.4">
      <c r="A2210" s="17" t="s">
        <v>262</v>
      </c>
      <c r="B2210" s="14" t="s">
        <v>21073</v>
      </c>
      <c r="C2210" s="2" t="s">
        <v>55735</v>
      </c>
      <c r="D2210" s="17" t="s">
        <v>49896</v>
      </c>
      <c r="G2210" t="s">
        <v>36329</v>
      </c>
      <c r="H2210" t="str">
        <f t="shared" ca="1" si="95"/>
        <v>insert into BUY values ( '0026','s8o479p8','192209','2018-04-30 11:11','아이들이 좋아해요.','1');</v>
      </c>
      <c r="U2210">
        <f t="shared" ca="1" si="96"/>
        <v>1</v>
      </c>
    </row>
    <row r="2211" spans="1:21" x14ac:dyDescent="0.4">
      <c r="A2211" s="17" t="s">
        <v>311</v>
      </c>
      <c r="B2211" s="14" t="s">
        <v>21074</v>
      </c>
      <c r="C2211" s="2" t="s">
        <v>55736</v>
      </c>
      <c r="D2211" s="17" t="s">
        <v>49897</v>
      </c>
      <c r="G2211" t="s">
        <v>36335</v>
      </c>
      <c r="H2211" t="str">
        <f t="shared" ca="1" si="95"/>
        <v>insert into BUY values ( '0076','601yw19l','192210','2018-03-29 16:36','가격과 품질 모두 만족합니다.','3');</v>
      </c>
      <c r="U2211">
        <f t="shared" ca="1" si="96"/>
        <v>3</v>
      </c>
    </row>
    <row r="2212" spans="1:21" x14ac:dyDescent="0.4">
      <c r="A2212" s="17" t="s">
        <v>243</v>
      </c>
      <c r="B2212" s="14" t="s">
        <v>21075</v>
      </c>
      <c r="C2212" s="2" t="s">
        <v>55737</v>
      </c>
      <c r="D2212" s="17" t="s">
        <v>49898</v>
      </c>
      <c r="G2212" t="s">
        <v>36335</v>
      </c>
      <c r="H2212" t="str">
        <f t="shared" ca="1" si="95"/>
        <v>insert into BUY values ( '0007','9a95wgg0','192211','2019-07-16 11:33','가격과 품질 모두 만족합니다.','3');</v>
      </c>
      <c r="U2212">
        <f t="shared" ca="1" si="96"/>
        <v>3</v>
      </c>
    </row>
    <row r="2213" spans="1:21" x14ac:dyDescent="0.4">
      <c r="A2213" s="17" t="s">
        <v>260</v>
      </c>
      <c r="B2213" s="14" t="s">
        <v>21076</v>
      </c>
      <c r="C2213" s="2" t="s">
        <v>55738</v>
      </c>
      <c r="D2213" s="17" t="s">
        <v>49899</v>
      </c>
      <c r="G2213" t="s">
        <v>36329</v>
      </c>
      <c r="H2213" t="str">
        <f t="shared" ca="1" si="95"/>
        <v>insert into BUY values ( '0024','r08b14r9','192212','2019-06-04 12:23','아이들이 좋아해요.','1');</v>
      </c>
      <c r="U2213">
        <f t="shared" ca="1" si="96"/>
        <v>1</v>
      </c>
    </row>
    <row r="2214" spans="1:21" x14ac:dyDescent="0.4">
      <c r="A2214" s="17" t="s">
        <v>291</v>
      </c>
      <c r="B2214" s="14" t="s">
        <v>21077</v>
      </c>
      <c r="C2214" s="2" t="s">
        <v>55739</v>
      </c>
      <c r="D2214" s="17" t="s">
        <v>49900</v>
      </c>
      <c r="G2214" t="s">
        <v>36338</v>
      </c>
      <c r="H2214" t="str">
        <f t="shared" ca="1" si="95"/>
        <v>insert into BUY values ( '0056','811146g5','192213','2018-05-16 22:40','매우 불만족스러워요.','3');</v>
      </c>
      <c r="U2214">
        <f t="shared" ca="1" si="96"/>
        <v>3</v>
      </c>
    </row>
    <row r="2215" spans="1:21" x14ac:dyDescent="0.4">
      <c r="A2215" s="17" t="s">
        <v>313</v>
      </c>
      <c r="B2215" s="14" t="s">
        <v>21078</v>
      </c>
      <c r="C2215" s="2" t="s">
        <v>55740</v>
      </c>
      <c r="D2215" s="17" t="s">
        <v>49901</v>
      </c>
      <c r="G2215" t="s">
        <v>36333</v>
      </c>
      <c r="H2215" t="str">
        <f t="shared" ca="1" si="95"/>
        <v>insert into BUY values ( '0078','apt0ccu7','192214','2018-06-05 11:24','다른 걸 사는 것이 좋을 것 같아요.','2');</v>
      </c>
      <c r="U2215">
        <f t="shared" ca="1" si="96"/>
        <v>2</v>
      </c>
    </row>
    <row r="2216" spans="1:21" x14ac:dyDescent="0.4">
      <c r="A2216" s="17" t="s">
        <v>315</v>
      </c>
      <c r="B2216" s="14" t="s">
        <v>21079</v>
      </c>
      <c r="C2216" s="2" t="s">
        <v>55741</v>
      </c>
      <c r="D2216" s="17" t="s">
        <v>49902</v>
      </c>
      <c r="G2216" t="s">
        <v>36331</v>
      </c>
      <c r="H2216" t="str">
        <f t="shared" ca="1" si="95"/>
        <v>insert into BUY values ( '0080','y9khvy0o','192215','2018-02-12 19:27','별로 만족하지 않습니다.','1');</v>
      </c>
      <c r="U2216">
        <f t="shared" ca="1" si="96"/>
        <v>1</v>
      </c>
    </row>
    <row r="2217" spans="1:21" x14ac:dyDescent="0.4">
      <c r="A2217" s="17" t="s">
        <v>335</v>
      </c>
      <c r="B2217" s="14" t="s">
        <v>21080</v>
      </c>
      <c r="C2217" s="2" t="s">
        <v>55742</v>
      </c>
      <c r="D2217" s="17" t="s">
        <v>49903</v>
      </c>
      <c r="G2217" t="s">
        <v>36333</v>
      </c>
      <c r="H2217" t="str">
        <f t="shared" ca="1" si="95"/>
        <v>insert into BUY values ( '0100','279a09i1','192216','2019-03-03 17:16','다른 걸 사는 것이 좋을 것 같아요.','2');</v>
      </c>
      <c r="U2217">
        <f t="shared" ca="1" si="96"/>
        <v>2</v>
      </c>
    </row>
    <row r="2218" spans="1:21" x14ac:dyDescent="0.4">
      <c r="A2218" s="17" t="s">
        <v>239</v>
      </c>
      <c r="B2218" s="14" t="s">
        <v>21081</v>
      </c>
      <c r="C2218" s="2" t="s">
        <v>55743</v>
      </c>
      <c r="D2218" s="17" t="s">
        <v>49904</v>
      </c>
      <c r="G2218" t="s">
        <v>36329</v>
      </c>
      <c r="H2218" t="str">
        <f t="shared" ca="1" si="95"/>
        <v>insert into BUY values ( '0003','3575ok8y','192217','2019-09-06 17:56','아이들이 좋아해요.','3');</v>
      </c>
      <c r="U2218">
        <f t="shared" ca="1" si="96"/>
        <v>3</v>
      </c>
    </row>
    <row r="2219" spans="1:21" x14ac:dyDescent="0.4">
      <c r="A2219" s="17" t="s">
        <v>266</v>
      </c>
      <c r="B2219" s="14" t="s">
        <v>21082</v>
      </c>
      <c r="C2219" s="2" t="s">
        <v>55744</v>
      </c>
      <c r="D2219" s="17" t="s">
        <v>49905</v>
      </c>
      <c r="G2219" t="s">
        <v>36333</v>
      </c>
      <c r="H2219" t="str">
        <f t="shared" ca="1" si="95"/>
        <v>insert into BUY values ( '0030','c983320l','192218','2019-07-17 22:44','다른 걸 사는 것이 좋을 것 같아요.','2');</v>
      </c>
      <c r="U2219">
        <f t="shared" ca="1" si="96"/>
        <v>2</v>
      </c>
    </row>
    <row r="2220" spans="1:21" x14ac:dyDescent="0.4">
      <c r="A2220" s="17" t="s">
        <v>312</v>
      </c>
      <c r="B2220" s="14" t="s">
        <v>21083</v>
      </c>
      <c r="C2220" s="2" t="s">
        <v>55745</v>
      </c>
      <c r="D2220" s="17" t="s">
        <v>49906</v>
      </c>
      <c r="G2220" t="s">
        <v>36335</v>
      </c>
      <c r="H2220" t="str">
        <f t="shared" ca="1" si="95"/>
        <v>insert into BUY values ( '0077','9yw67y22','192219','2019-04-08 19:38','가격과 품질 모두 만족합니다.','2');</v>
      </c>
      <c r="U2220">
        <f t="shared" ca="1" si="96"/>
        <v>2</v>
      </c>
    </row>
    <row r="2221" spans="1:21" x14ac:dyDescent="0.4">
      <c r="A2221" s="17" t="s">
        <v>282</v>
      </c>
      <c r="B2221" s="14" t="s">
        <v>21084</v>
      </c>
      <c r="C2221" s="2" t="s">
        <v>55746</v>
      </c>
      <c r="D2221" s="17" t="s">
        <v>49907</v>
      </c>
      <c r="G2221" t="s">
        <v>36333</v>
      </c>
      <c r="H2221" t="str">
        <f t="shared" ca="1" si="95"/>
        <v>insert into BUY values ( '0047','2c7wquc5','192220','2019-02-25 14:37','다른 걸 사는 것이 좋을 것 같아요.','2');</v>
      </c>
      <c r="U2221">
        <f t="shared" ca="1" si="96"/>
        <v>2</v>
      </c>
    </row>
    <row r="2222" spans="1:21" x14ac:dyDescent="0.4">
      <c r="A2222" s="17" t="s">
        <v>308</v>
      </c>
      <c r="B2222" s="14" t="s">
        <v>21085</v>
      </c>
      <c r="C2222" s="2" t="s">
        <v>55747</v>
      </c>
      <c r="D2222" s="17" t="s">
        <v>49908</v>
      </c>
      <c r="G2222" t="s">
        <v>36338</v>
      </c>
      <c r="H2222" t="str">
        <f t="shared" ca="1" si="95"/>
        <v>insert into BUY values ( '0073','gtvh58s5','192221','2019-07-26 23:27','매우 불만족스러워요.','2');</v>
      </c>
      <c r="U2222">
        <f t="shared" ca="1" si="96"/>
        <v>2</v>
      </c>
    </row>
    <row r="2223" spans="1:21" x14ac:dyDescent="0.4">
      <c r="A2223" s="17" t="s">
        <v>327</v>
      </c>
      <c r="B2223" s="14" t="s">
        <v>21086</v>
      </c>
      <c r="C2223" s="2" t="s">
        <v>55748</v>
      </c>
      <c r="D2223" s="17" t="s">
        <v>49909</v>
      </c>
      <c r="G2223" t="s">
        <v>36335</v>
      </c>
      <c r="H2223" t="str">
        <f t="shared" ca="1" si="95"/>
        <v>insert into BUY values ( '0092','cb990j5d','192222','2018-07-25 15:22','가격과 품질 모두 만족합니다.','3');</v>
      </c>
      <c r="U2223">
        <f t="shared" ca="1" si="96"/>
        <v>3</v>
      </c>
    </row>
    <row r="2224" spans="1:21" x14ac:dyDescent="0.4">
      <c r="A2224" s="17" t="s">
        <v>324</v>
      </c>
      <c r="B2224" s="14" t="s">
        <v>21087</v>
      </c>
      <c r="C2224" s="2" t="s">
        <v>55749</v>
      </c>
      <c r="D2224" s="17" t="s">
        <v>49910</v>
      </c>
      <c r="G2224" t="s">
        <v>36333</v>
      </c>
      <c r="H2224" t="str">
        <f t="shared" ca="1" si="95"/>
        <v>insert into BUY values ( '0089','l1t7469o','192223','2019-11-22 15:26','다른 걸 사는 것이 좋을 것 같아요.','2');</v>
      </c>
      <c r="U2224">
        <f t="shared" ca="1" si="96"/>
        <v>2</v>
      </c>
    </row>
    <row r="2225" spans="1:21" x14ac:dyDescent="0.4">
      <c r="A2225" s="17" t="s">
        <v>311</v>
      </c>
      <c r="B2225" s="14" t="s">
        <v>21088</v>
      </c>
      <c r="C2225" s="2" t="s">
        <v>55750</v>
      </c>
      <c r="D2225" s="17" t="s">
        <v>49911</v>
      </c>
      <c r="G2225" t="s">
        <v>36327</v>
      </c>
      <c r="H2225" t="str">
        <f t="shared" ca="1" si="95"/>
        <v>insert into BUY values ( '0076','3wu2w6yx','192224','2018-12-27 10:54','매우 좋아요.','3');</v>
      </c>
      <c r="U2225">
        <f t="shared" ca="1" si="96"/>
        <v>3</v>
      </c>
    </row>
    <row r="2226" spans="1:21" x14ac:dyDescent="0.4">
      <c r="A2226" s="17" t="s">
        <v>248</v>
      </c>
      <c r="B2226" s="14" t="s">
        <v>21089</v>
      </c>
      <c r="C2226" s="2" t="s">
        <v>55751</v>
      </c>
      <c r="D2226" s="17" t="s">
        <v>49912</v>
      </c>
      <c r="G2226" t="s">
        <v>36327</v>
      </c>
      <c r="H2226" t="str">
        <f t="shared" ca="1" si="95"/>
        <v>insert into BUY values ( '0012','wz6pj756','192225','2019-08-06 18:29','매우 좋아요.','3');</v>
      </c>
      <c r="U2226">
        <f t="shared" ca="1" si="96"/>
        <v>3</v>
      </c>
    </row>
    <row r="2227" spans="1:21" x14ac:dyDescent="0.4">
      <c r="A2227" s="17" t="s">
        <v>249</v>
      </c>
      <c r="B2227" s="14" t="s">
        <v>21090</v>
      </c>
      <c r="C2227" s="2" t="s">
        <v>55752</v>
      </c>
      <c r="D2227" s="17" t="s">
        <v>49913</v>
      </c>
      <c r="G2227" t="s">
        <v>36327</v>
      </c>
      <c r="H2227" t="str">
        <f t="shared" ca="1" si="95"/>
        <v>insert into BUY values ( '0013','l79tv64z','192226','2018-07-17 15:55','매우 좋아요.','1');</v>
      </c>
      <c r="U2227">
        <f t="shared" ca="1" si="96"/>
        <v>1</v>
      </c>
    </row>
    <row r="2228" spans="1:21" x14ac:dyDescent="0.4">
      <c r="A2228" s="17" t="s">
        <v>275</v>
      </c>
      <c r="B2228" s="14" t="s">
        <v>21091</v>
      </c>
      <c r="C2228" s="2" t="s">
        <v>55753</v>
      </c>
      <c r="D2228" s="17" t="s">
        <v>49914</v>
      </c>
      <c r="G2228" t="s">
        <v>36331</v>
      </c>
      <c r="H2228" t="str">
        <f t="shared" ca="1" si="95"/>
        <v>insert into BUY values ( '0040','un7yta81','192227','2019-03-16 21:48','별로 만족하지 않습니다.','2');</v>
      </c>
      <c r="U2228">
        <f t="shared" ca="1" si="96"/>
        <v>2</v>
      </c>
    </row>
    <row r="2229" spans="1:21" x14ac:dyDescent="0.4">
      <c r="A2229" s="17" t="s">
        <v>302</v>
      </c>
      <c r="B2229" s="14" t="s">
        <v>21092</v>
      </c>
      <c r="C2229" s="2" t="s">
        <v>55754</v>
      </c>
      <c r="D2229" s="17" t="s">
        <v>49915</v>
      </c>
      <c r="G2229" t="s">
        <v>36331</v>
      </c>
      <c r="H2229" t="str">
        <f t="shared" ca="1" si="95"/>
        <v>insert into BUY values ( '0067','2s1e96es','192228','2018-07-19 21:40','별로 만족하지 않습니다.','2');</v>
      </c>
      <c r="U2229">
        <f t="shared" ca="1" si="96"/>
        <v>2</v>
      </c>
    </row>
    <row r="2230" spans="1:21" x14ac:dyDescent="0.4">
      <c r="A2230" s="17" t="s">
        <v>301</v>
      </c>
      <c r="B2230" s="14" t="s">
        <v>21093</v>
      </c>
      <c r="C2230" s="2" t="s">
        <v>55755</v>
      </c>
      <c r="D2230" s="17" t="s">
        <v>49916</v>
      </c>
      <c r="G2230" t="s">
        <v>36335</v>
      </c>
      <c r="H2230" t="str">
        <f t="shared" ca="1" si="95"/>
        <v>insert into BUY values ( '0066','1r3wddm3','192229','2018-08-09 11:33','가격과 품질 모두 만족합니다.','3');</v>
      </c>
      <c r="U2230">
        <f t="shared" ca="1" si="96"/>
        <v>3</v>
      </c>
    </row>
    <row r="2231" spans="1:21" x14ac:dyDescent="0.4">
      <c r="A2231" s="17" t="s">
        <v>301</v>
      </c>
      <c r="B2231" s="14" t="s">
        <v>21094</v>
      </c>
      <c r="C2231" s="2" t="s">
        <v>55756</v>
      </c>
      <c r="D2231" s="17" t="s">
        <v>49917</v>
      </c>
      <c r="G2231" t="s">
        <v>36329</v>
      </c>
      <c r="H2231" t="str">
        <f t="shared" ca="1" si="95"/>
        <v>insert into BUY values ( '0066','s85h6cp7','192230','2019-10-01 11:23','아이들이 좋아해요.','3');</v>
      </c>
      <c r="U2231">
        <f t="shared" ca="1" si="96"/>
        <v>3</v>
      </c>
    </row>
    <row r="2232" spans="1:21" x14ac:dyDescent="0.4">
      <c r="A2232" s="17" t="s">
        <v>334</v>
      </c>
      <c r="B2232" s="14" t="s">
        <v>21095</v>
      </c>
      <c r="C2232" s="2" t="s">
        <v>55757</v>
      </c>
      <c r="D2232" s="17" t="s">
        <v>49918</v>
      </c>
      <c r="G2232" t="s">
        <v>36329</v>
      </c>
      <c r="H2232" t="str">
        <f t="shared" ca="1" si="95"/>
        <v>insert into BUY values ( '0099','kavl59q9','192231','2018-04-11 23:31','아이들이 좋아해요.','3');</v>
      </c>
      <c r="U2232">
        <f t="shared" ca="1" si="96"/>
        <v>3</v>
      </c>
    </row>
    <row r="2233" spans="1:21" x14ac:dyDescent="0.4">
      <c r="A2233" s="17" t="s">
        <v>242</v>
      </c>
      <c r="B2233" s="14" t="s">
        <v>21096</v>
      </c>
      <c r="C2233" s="2" t="s">
        <v>55758</v>
      </c>
      <c r="D2233" s="17" t="s">
        <v>49919</v>
      </c>
      <c r="G2233" t="s">
        <v>36331</v>
      </c>
      <c r="H2233" t="str">
        <f t="shared" ca="1" si="95"/>
        <v>insert into BUY values ( '0006','v55dgob1','192232','2019-01-30 12:31','별로 만족하지 않습니다.','1');</v>
      </c>
      <c r="U2233">
        <f t="shared" ca="1" si="96"/>
        <v>1</v>
      </c>
    </row>
    <row r="2234" spans="1:21" x14ac:dyDescent="0.4">
      <c r="A2234" s="17" t="s">
        <v>291</v>
      </c>
      <c r="B2234" s="14" t="s">
        <v>21097</v>
      </c>
      <c r="C2234" s="2" t="s">
        <v>55759</v>
      </c>
      <c r="D2234" s="17" t="s">
        <v>49920</v>
      </c>
      <c r="G2234" t="s">
        <v>36338</v>
      </c>
      <c r="H2234" t="str">
        <f t="shared" ca="1" si="95"/>
        <v>insert into BUY values ( '0056','83j046lu','192233','2018-09-10 22:16','매우 불만족스러워요.','3');</v>
      </c>
      <c r="U2234">
        <f t="shared" ca="1" si="96"/>
        <v>3</v>
      </c>
    </row>
    <row r="2235" spans="1:21" x14ac:dyDescent="0.4">
      <c r="A2235" s="17" t="s">
        <v>267</v>
      </c>
      <c r="B2235" s="14" t="s">
        <v>21098</v>
      </c>
      <c r="C2235" s="2" t="s">
        <v>55760</v>
      </c>
      <c r="D2235" s="17" t="s">
        <v>49921</v>
      </c>
      <c r="G2235" t="s">
        <v>36327</v>
      </c>
      <c r="H2235" t="str">
        <f t="shared" ca="1" si="95"/>
        <v>insert into BUY values ( '0031','286or636','192234','2019-04-16 16:21','매우 좋아요.','1');</v>
      </c>
      <c r="U2235">
        <f t="shared" ca="1" si="96"/>
        <v>1</v>
      </c>
    </row>
    <row r="2236" spans="1:21" x14ac:dyDescent="0.4">
      <c r="A2236" s="17" t="s">
        <v>311</v>
      </c>
      <c r="B2236" s="14" t="s">
        <v>21099</v>
      </c>
      <c r="C2236" s="2" t="s">
        <v>55761</v>
      </c>
      <c r="D2236" s="17" t="s">
        <v>49922</v>
      </c>
      <c r="G2236" t="s">
        <v>36335</v>
      </c>
      <c r="H2236" t="str">
        <f t="shared" ca="1" si="95"/>
        <v>insert into BUY values ( '0076','v4gp1v77','192235','2019-09-09 11:50','가격과 품질 모두 만족합니다.','1');</v>
      </c>
      <c r="U2236">
        <f t="shared" ca="1" si="96"/>
        <v>1</v>
      </c>
    </row>
    <row r="2237" spans="1:21" x14ac:dyDescent="0.4">
      <c r="A2237" s="17" t="s">
        <v>243</v>
      </c>
      <c r="B2237" s="14" t="s">
        <v>21100</v>
      </c>
      <c r="C2237" s="2" t="s">
        <v>55762</v>
      </c>
      <c r="D2237" s="17" t="s">
        <v>49923</v>
      </c>
      <c r="G2237" t="s">
        <v>36338</v>
      </c>
      <c r="H2237" t="str">
        <f t="shared" ca="1" si="95"/>
        <v>insert into BUY values ( '0007','pm3ibpsm','192236','2019-03-11 15:11','매우 불만족스러워요.','2');</v>
      </c>
      <c r="U2237">
        <f t="shared" ca="1" si="96"/>
        <v>2</v>
      </c>
    </row>
    <row r="2238" spans="1:21" x14ac:dyDescent="0.4">
      <c r="A2238" s="17" t="s">
        <v>330</v>
      </c>
      <c r="B2238" s="14" t="s">
        <v>21101</v>
      </c>
      <c r="C2238" s="2" t="s">
        <v>55763</v>
      </c>
      <c r="D2238" s="17" t="s">
        <v>49924</v>
      </c>
      <c r="G2238" t="s">
        <v>36329</v>
      </c>
      <c r="H2238" t="str">
        <f t="shared" ca="1" si="95"/>
        <v>insert into BUY values ( '0095','gwgd7f84','192237','2018-05-12 13:10','아이들이 좋아해요.','1');</v>
      </c>
      <c r="U2238">
        <f t="shared" ca="1" si="96"/>
        <v>1</v>
      </c>
    </row>
    <row r="2239" spans="1:21" x14ac:dyDescent="0.4">
      <c r="A2239" s="17" t="s">
        <v>251</v>
      </c>
      <c r="B2239" s="14" t="s">
        <v>21102</v>
      </c>
      <c r="C2239" s="2" t="s">
        <v>55764</v>
      </c>
      <c r="D2239" s="17" t="s">
        <v>49925</v>
      </c>
      <c r="G2239" t="s">
        <v>36335</v>
      </c>
      <c r="H2239" t="str">
        <f t="shared" ca="1" si="95"/>
        <v>insert into BUY values ( '0015','560042n4','192238','2018-07-29 15:16','가격과 품질 모두 만족합니다.','3');</v>
      </c>
      <c r="U2239">
        <f t="shared" ca="1" si="96"/>
        <v>3</v>
      </c>
    </row>
    <row r="2240" spans="1:21" x14ac:dyDescent="0.4">
      <c r="A2240" s="17" t="s">
        <v>271</v>
      </c>
      <c r="B2240" s="14" t="s">
        <v>21103</v>
      </c>
      <c r="C2240" s="2" t="s">
        <v>55765</v>
      </c>
      <c r="D2240" s="17" t="s">
        <v>49926</v>
      </c>
      <c r="G2240" t="s">
        <v>36329</v>
      </c>
      <c r="H2240" t="str">
        <f t="shared" ca="1" si="95"/>
        <v>insert into BUY values ( '0036','73s075r1','192239','2019-06-11 14:36','아이들이 좋아해요.','3');</v>
      </c>
      <c r="U2240">
        <f t="shared" ca="1" si="96"/>
        <v>3</v>
      </c>
    </row>
    <row r="2241" spans="1:21" x14ac:dyDescent="0.4">
      <c r="A2241" s="17" t="s">
        <v>332</v>
      </c>
      <c r="B2241" s="14" t="s">
        <v>21104</v>
      </c>
      <c r="C2241" s="2" t="s">
        <v>55766</v>
      </c>
      <c r="D2241" s="17" t="s">
        <v>49927</v>
      </c>
      <c r="G2241" t="s">
        <v>36338</v>
      </c>
      <c r="H2241" t="str">
        <f t="shared" ca="1" si="95"/>
        <v>insert into BUY values ( '0097','tz68z95l','192240','2019-05-07 23:25','매우 불만족스러워요.','1');</v>
      </c>
      <c r="U2241">
        <f t="shared" ca="1" si="96"/>
        <v>1</v>
      </c>
    </row>
    <row r="2242" spans="1:21" x14ac:dyDescent="0.4">
      <c r="A2242" s="17" t="s">
        <v>272</v>
      </c>
      <c r="B2242" s="14" t="s">
        <v>21105</v>
      </c>
      <c r="C2242" s="2" t="s">
        <v>55767</v>
      </c>
      <c r="D2242" s="17" t="s">
        <v>49928</v>
      </c>
      <c r="G2242" t="s">
        <v>36338</v>
      </c>
      <c r="H2242" t="str">
        <f t="shared" ca="1" si="95"/>
        <v>insert into BUY values ( '0037','i46p11dg','192241','2019-03-07 22:27','매우 불만족스러워요.','1');</v>
      </c>
      <c r="U2242">
        <f t="shared" ca="1" si="96"/>
        <v>1</v>
      </c>
    </row>
    <row r="2243" spans="1:21" x14ac:dyDescent="0.4">
      <c r="A2243" s="17" t="s">
        <v>254</v>
      </c>
      <c r="B2243" s="14" t="s">
        <v>21106</v>
      </c>
      <c r="C2243" s="2" t="s">
        <v>55768</v>
      </c>
      <c r="D2243" s="17" t="s">
        <v>49929</v>
      </c>
      <c r="G2243" t="s">
        <v>36338</v>
      </c>
      <c r="H2243" t="str">
        <f t="shared" ref="H2243:H2306" ca="1" si="97">"insert into BUY values ( '"&amp;A2243&amp;"','"&amp;B2243&amp;"','"&amp;C2243&amp;"','"&amp;D2243&amp;"','"&amp;G2243&amp;"','"&amp;U2243&amp;"');"</f>
        <v>insert into BUY values ( '0018','kevege32','192242','2019-01-29 11:18','매우 불만족스러워요.','2');</v>
      </c>
      <c r="U2243">
        <f t="shared" ca="1" si="96"/>
        <v>2</v>
      </c>
    </row>
    <row r="2244" spans="1:21" x14ac:dyDescent="0.4">
      <c r="A2244" s="17" t="s">
        <v>282</v>
      </c>
      <c r="B2244" s="14" t="s">
        <v>21107</v>
      </c>
      <c r="C2244" s="2" t="s">
        <v>55769</v>
      </c>
      <c r="D2244" s="17" t="s">
        <v>49930</v>
      </c>
      <c r="G2244" t="s">
        <v>36333</v>
      </c>
      <c r="H2244" t="str">
        <f t="shared" ca="1" si="97"/>
        <v>insert into BUY values ( '0047','73oqll23','192243','2019-01-06 14:40','다른 걸 사는 것이 좋을 것 같아요.','2');</v>
      </c>
      <c r="U2244">
        <f t="shared" ca="1" si="96"/>
        <v>2</v>
      </c>
    </row>
    <row r="2245" spans="1:21" x14ac:dyDescent="0.4">
      <c r="A2245" s="17" t="s">
        <v>280</v>
      </c>
      <c r="B2245" s="14" t="s">
        <v>21108</v>
      </c>
      <c r="C2245" s="2" t="s">
        <v>55770</v>
      </c>
      <c r="D2245" s="17" t="s">
        <v>49931</v>
      </c>
      <c r="G2245" t="s">
        <v>36337</v>
      </c>
      <c r="H2245" t="str">
        <f t="shared" ca="1" si="97"/>
        <v>insert into BUY values ( '0045','1hk4ul7j','192244','2019-12-24 19:25','그냥 그래요.','1');</v>
      </c>
      <c r="U2245">
        <f t="shared" ca="1" si="96"/>
        <v>1</v>
      </c>
    </row>
    <row r="2246" spans="1:21" x14ac:dyDescent="0.4">
      <c r="A2246" s="17" t="s">
        <v>266</v>
      </c>
      <c r="B2246" s="14" t="s">
        <v>21109</v>
      </c>
      <c r="C2246" s="2" t="s">
        <v>55771</v>
      </c>
      <c r="D2246" s="17" t="s">
        <v>49932</v>
      </c>
      <c r="G2246" t="s">
        <v>36333</v>
      </c>
      <c r="H2246" t="str">
        <f t="shared" ca="1" si="97"/>
        <v>insert into BUY values ( '0030','2x681apq','192245','2018-12-13 10:33','다른 걸 사는 것이 좋을 것 같아요.','2');</v>
      </c>
      <c r="U2246">
        <f t="shared" ca="1" si="96"/>
        <v>2</v>
      </c>
    </row>
    <row r="2247" spans="1:21" x14ac:dyDescent="0.4">
      <c r="A2247" s="17" t="s">
        <v>248</v>
      </c>
      <c r="B2247" s="14" t="s">
        <v>21110</v>
      </c>
      <c r="C2247" s="2" t="s">
        <v>55772</v>
      </c>
      <c r="D2247" s="17" t="s">
        <v>49933</v>
      </c>
      <c r="G2247" t="s">
        <v>36338</v>
      </c>
      <c r="H2247" t="str">
        <f t="shared" ca="1" si="97"/>
        <v>insert into BUY values ( '0012','53wj7w75','192246','2018-03-17 10:14','매우 불만족스러워요.','3');</v>
      </c>
      <c r="U2247">
        <f t="shared" ca="1" si="96"/>
        <v>3</v>
      </c>
    </row>
    <row r="2248" spans="1:21" x14ac:dyDescent="0.4">
      <c r="A2248" s="17" t="s">
        <v>335</v>
      </c>
      <c r="B2248" s="14" t="s">
        <v>21111</v>
      </c>
      <c r="C2248" s="2" t="s">
        <v>55773</v>
      </c>
      <c r="D2248" s="17" t="s">
        <v>49934</v>
      </c>
      <c r="G2248" t="s">
        <v>36329</v>
      </c>
      <c r="H2248" t="str">
        <f t="shared" ca="1" si="97"/>
        <v>insert into BUY values ( '0100','89cpa8cq','192247','2018-12-30 22:56','아이들이 좋아해요.','2');</v>
      </c>
      <c r="U2248">
        <f t="shared" ca="1" si="96"/>
        <v>2</v>
      </c>
    </row>
    <row r="2249" spans="1:21" x14ac:dyDescent="0.4">
      <c r="A2249" s="17" t="s">
        <v>291</v>
      </c>
      <c r="B2249" s="14" t="s">
        <v>21112</v>
      </c>
      <c r="C2249" s="2" t="s">
        <v>55774</v>
      </c>
      <c r="D2249" s="17" t="s">
        <v>49935</v>
      </c>
      <c r="G2249" t="s">
        <v>36329</v>
      </c>
      <c r="H2249" t="str">
        <f t="shared" ca="1" si="97"/>
        <v>insert into BUY values ( '0056','wsu47426','192248','2018-05-15 23:38','아이들이 좋아해요.','1');</v>
      </c>
      <c r="U2249">
        <f t="shared" ca="1" si="96"/>
        <v>1</v>
      </c>
    </row>
    <row r="2250" spans="1:21" x14ac:dyDescent="0.4">
      <c r="A2250" s="17" t="s">
        <v>273</v>
      </c>
      <c r="B2250" s="14" t="s">
        <v>21113</v>
      </c>
      <c r="C2250" s="2" t="s">
        <v>55775</v>
      </c>
      <c r="D2250" s="17" t="s">
        <v>49936</v>
      </c>
      <c r="G2250" t="s">
        <v>36335</v>
      </c>
      <c r="H2250" t="str">
        <f t="shared" ca="1" si="97"/>
        <v>insert into BUY values ( '0038','etc816yi','192249','2019-10-30 11:46','가격과 품질 모두 만족합니다.','1');</v>
      </c>
      <c r="U2250">
        <f t="shared" ca="1" si="96"/>
        <v>1</v>
      </c>
    </row>
    <row r="2251" spans="1:21" x14ac:dyDescent="0.4">
      <c r="A2251" s="17" t="s">
        <v>257</v>
      </c>
      <c r="B2251" s="14" t="s">
        <v>21114</v>
      </c>
      <c r="C2251" s="2" t="s">
        <v>55776</v>
      </c>
      <c r="D2251" s="17" t="s">
        <v>49937</v>
      </c>
      <c r="G2251" t="s">
        <v>36331</v>
      </c>
      <c r="H2251" t="str">
        <f t="shared" ca="1" si="97"/>
        <v>insert into BUY values ( '0021','3j1glj3j','192250','2018-01-16 16:22','별로 만족하지 않습니다.','1');</v>
      </c>
      <c r="U2251">
        <f t="shared" ca="1" si="96"/>
        <v>1</v>
      </c>
    </row>
    <row r="2252" spans="1:21" x14ac:dyDescent="0.4">
      <c r="A2252" s="17" t="s">
        <v>277</v>
      </c>
      <c r="B2252" s="14" t="s">
        <v>21115</v>
      </c>
      <c r="C2252" s="2" t="s">
        <v>55777</v>
      </c>
      <c r="D2252" s="17" t="s">
        <v>49938</v>
      </c>
      <c r="G2252" t="s">
        <v>36333</v>
      </c>
      <c r="H2252" t="str">
        <f t="shared" ca="1" si="97"/>
        <v>insert into BUY values ( '0042','11r4v69r','192251','2019-10-10 16:40','다른 걸 사는 것이 좋을 것 같아요.','1');</v>
      </c>
      <c r="U2252">
        <f t="shared" ca="1" si="96"/>
        <v>1</v>
      </c>
    </row>
    <row r="2253" spans="1:21" x14ac:dyDescent="0.4">
      <c r="A2253" s="17" t="s">
        <v>252</v>
      </c>
      <c r="B2253" s="14" t="s">
        <v>21116</v>
      </c>
      <c r="C2253" s="2" t="s">
        <v>55778</v>
      </c>
      <c r="D2253" s="17" t="s">
        <v>49939</v>
      </c>
      <c r="G2253" t="s">
        <v>36327</v>
      </c>
      <c r="H2253" t="str">
        <f t="shared" ca="1" si="97"/>
        <v>insert into BUY values ( '0016','6ub6796x','192252','2018-12-05 11:29','매우 좋아요.','1');</v>
      </c>
      <c r="U2253">
        <f t="shared" ca="1" si="96"/>
        <v>1</v>
      </c>
    </row>
    <row r="2254" spans="1:21" x14ac:dyDescent="0.4">
      <c r="A2254" s="17" t="s">
        <v>276</v>
      </c>
      <c r="B2254" s="14" t="s">
        <v>21117</v>
      </c>
      <c r="C2254" s="2" t="s">
        <v>55779</v>
      </c>
      <c r="D2254" s="17" t="s">
        <v>49940</v>
      </c>
      <c r="G2254" t="s">
        <v>36335</v>
      </c>
      <c r="H2254" t="str">
        <f t="shared" ca="1" si="97"/>
        <v>insert into BUY values ( '0041','8uuviu46','192253','2019-03-24 20:23','가격과 품질 모두 만족합니다.','2');</v>
      </c>
      <c r="U2254">
        <f t="shared" ca="1" si="96"/>
        <v>2</v>
      </c>
    </row>
    <row r="2255" spans="1:21" x14ac:dyDescent="0.4">
      <c r="A2255" s="17" t="s">
        <v>263</v>
      </c>
      <c r="B2255" s="14" t="s">
        <v>21118</v>
      </c>
      <c r="C2255" s="2" t="s">
        <v>55780</v>
      </c>
      <c r="D2255" s="17" t="s">
        <v>49941</v>
      </c>
      <c r="G2255" t="s">
        <v>36335</v>
      </c>
      <c r="H2255" t="str">
        <f t="shared" ca="1" si="97"/>
        <v>insert into BUY values ( '0027','4tp0vrr6','192254','2019-10-18 12:21','가격과 품질 모두 만족합니다.','1');</v>
      </c>
      <c r="U2255">
        <f t="shared" ca="1" si="96"/>
        <v>1</v>
      </c>
    </row>
    <row r="2256" spans="1:21" x14ac:dyDescent="0.4">
      <c r="A2256" s="17" t="s">
        <v>275</v>
      </c>
      <c r="B2256" s="14" t="s">
        <v>21119</v>
      </c>
      <c r="C2256" s="2" t="s">
        <v>55781</v>
      </c>
      <c r="D2256" s="17" t="s">
        <v>49942</v>
      </c>
      <c r="G2256" t="s">
        <v>36338</v>
      </c>
      <c r="H2256" t="str">
        <f t="shared" ca="1" si="97"/>
        <v>insert into BUY values ( '0040','9p124lv2','192255','2018-09-14 22:39','매우 불만족스러워요.','2');</v>
      </c>
      <c r="U2256">
        <f t="shared" ca="1" si="96"/>
        <v>2</v>
      </c>
    </row>
    <row r="2257" spans="1:21" x14ac:dyDescent="0.4">
      <c r="A2257" s="17" t="s">
        <v>331</v>
      </c>
      <c r="B2257" s="14" t="s">
        <v>21120</v>
      </c>
      <c r="C2257" s="2" t="s">
        <v>55782</v>
      </c>
      <c r="D2257" s="17" t="s">
        <v>49943</v>
      </c>
      <c r="G2257" t="s">
        <v>36333</v>
      </c>
      <c r="H2257" t="str">
        <f t="shared" ca="1" si="97"/>
        <v>insert into BUY values ( '0096','462c8g2d','192256','2018-10-10 22:48','다른 걸 사는 것이 좋을 것 같아요.','1');</v>
      </c>
      <c r="U2257">
        <f t="shared" ca="1" si="96"/>
        <v>1</v>
      </c>
    </row>
    <row r="2258" spans="1:21" x14ac:dyDescent="0.4">
      <c r="A2258" s="17" t="s">
        <v>276</v>
      </c>
      <c r="B2258" s="14" t="s">
        <v>21121</v>
      </c>
      <c r="C2258" s="2" t="s">
        <v>55783</v>
      </c>
      <c r="D2258" s="17" t="s">
        <v>49944</v>
      </c>
      <c r="G2258" t="s">
        <v>36337</v>
      </c>
      <c r="H2258" t="str">
        <f t="shared" ca="1" si="97"/>
        <v>insert into BUY values ( '0041','8av77cl5','192257','2019-03-28 22:57','그냥 그래요.','3');</v>
      </c>
      <c r="U2258">
        <f t="shared" ca="1" si="96"/>
        <v>3</v>
      </c>
    </row>
    <row r="2259" spans="1:21" x14ac:dyDescent="0.4">
      <c r="A2259" s="17" t="s">
        <v>258</v>
      </c>
      <c r="B2259" s="14" t="s">
        <v>21122</v>
      </c>
      <c r="C2259" s="2" t="s">
        <v>55784</v>
      </c>
      <c r="D2259" s="17" t="s">
        <v>49945</v>
      </c>
      <c r="G2259" t="s">
        <v>36333</v>
      </c>
      <c r="H2259" t="str">
        <f t="shared" ca="1" si="97"/>
        <v>insert into BUY values ( '0022','8y0l0jwg','192258','2018-05-07 14:39','다른 걸 사는 것이 좋을 것 같아요.','2');</v>
      </c>
      <c r="U2259">
        <f t="shared" ca="1" si="96"/>
        <v>2</v>
      </c>
    </row>
    <row r="2260" spans="1:21" x14ac:dyDescent="0.4">
      <c r="A2260" s="17" t="s">
        <v>276</v>
      </c>
      <c r="B2260" s="14" t="s">
        <v>21123</v>
      </c>
      <c r="C2260" s="2" t="s">
        <v>55785</v>
      </c>
      <c r="D2260" s="17" t="s">
        <v>49946</v>
      </c>
      <c r="G2260" t="s">
        <v>36331</v>
      </c>
      <c r="H2260" t="str">
        <f t="shared" ca="1" si="97"/>
        <v>insert into BUY values ( '0041','z9u63dzp','192259','2019-12-13 19:37','별로 만족하지 않습니다.','3');</v>
      </c>
      <c r="U2260">
        <f t="shared" ca="1" si="96"/>
        <v>3</v>
      </c>
    </row>
    <row r="2261" spans="1:21" x14ac:dyDescent="0.4">
      <c r="A2261" s="17" t="s">
        <v>307</v>
      </c>
      <c r="B2261" s="14" t="s">
        <v>21124</v>
      </c>
      <c r="C2261" s="2" t="s">
        <v>55786</v>
      </c>
      <c r="D2261" s="17" t="s">
        <v>49947</v>
      </c>
      <c r="G2261" t="s">
        <v>36335</v>
      </c>
      <c r="H2261" t="str">
        <f t="shared" ca="1" si="97"/>
        <v>insert into BUY values ( '0072','lvpzk0m1','192260','2019-05-27 18:59','가격과 품질 모두 만족합니다.','2');</v>
      </c>
      <c r="U2261">
        <f t="shared" ca="1" si="96"/>
        <v>2</v>
      </c>
    </row>
    <row r="2262" spans="1:21" x14ac:dyDescent="0.4">
      <c r="A2262" s="17" t="s">
        <v>328</v>
      </c>
      <c r="B2262" s="14" t="s">
        <v>21125</v>
      </c>
      <c r="C2262" s="2" t="s">
        <v>55787</v>
      </c>
      <c r="D2262" s="17" t="s">
        <v>49948</v>
      </c>
      <c r="G2262" t="s">
        <v>36327</v>
      </c>
      <c r="H2262" t="str">
        <f t="shared" ca="1" si="97"/>
        <v>insert into BUY values ( '0093','6px87qjo','192261','2018-08-12 18:51','매우 좋아요.','2');</v>
      </c>
      <c r="U2262">
        <f t="shared" ca="1" si="96"/>
        <v>2</v>
      </c>
    </row>
    <row r="2263" spans="1:21" x14ac:dyDescent="0.4">
      <c r="A2263" s="17" t="s">
        <v>37880</v>
      </c>
      <c r="B2263" s="14" t="s">
        <v>21126</v>
      </c>
      <c r="C2263" s="2" t="s">
        <v>55788</v>
      </c>
      <c r="D2263" s="17" t="s">
        <v>49949</v>
      </c>
      <c r="G2263" t="s">
        <v>36329</v>
      </c>
      <c r="H2263" t="str">
        <f t="shared" ca="1" si="97"/>
        <v>insert into BUY values ( '0001','317i69k1','192262','2019-11-28 11:54','아이들이 좋아해요.','3');</v>
      </c>
      <c r="U2263">
        <f t="shared" ca="1" si="96"/>
        <v>3</v>
      </c>
    </row>
    <row r="2264" spans="1:21" x14ac:dyDescent="0.4">
      <c r="A2264" s="17" t="s">
        <v>329</v>
      </c>
      <c r="B2264" s="14" t="s">
        <v>21127</v>
      </c>
      <c r="C2264" s="2" t="s">
        <v>55789</v>
      </c>
      <c r="D2264" s="17" t="s">
        <v>49950</v>
      </c>
      <c r="G2264" t="s">
        <v>36335</v>
      </c>
      <c r="H2264" t="str">
        <f t="shared" ca="1" si="97"/>
        <v>insert into BUY values ( '0094','yfr9se82','192263','2018-05-30 10:36','가격과 품질 모두 만족합니다.','1');</v>
      </c>
      <c r="U2264">
        <f t="shared" ca="1" si="96"/>
        <v>1</v>
      </c>
    </row>
    <row r="2265" spans="1:21" x14ac:dyDescent="0.4">
      <c r="A2265" s="17" t="s">
        <v>321</v>
      </c>
      <c r="B2265" s="14" t="s">
        <v>21128</v>
      </c>
      <c r="C2265" s="2" t="s">
        <v>55790</v>
      </c>
      <c r="D2265" s="17" t="s">
        <v>49951</v>
      </c>
      <c r="G2265" t="s">
        <v>36338</v>
      </c>
      <c r="H2265" t="str">
        <f t="shared" ca="1" si="97"/>
        <v>insert into BUY values ( '0086','vra8c46o','192264','2018-11-18 21:18','매우 불만족스러워요.','1');</v>
      </c>
      <c r="U2265">
        <f t="shared" ca="1" si="96"/>
        <v>1</v>
      </c>
    </row>
    <row r="2266" spans="1:21" x14ac:dyDescent="0.4">
      <c r="A2266" s="17" t="s">
        <v>319</v>
      </c>
      <c r="B2266" s="14" t="s">
        <v>21129</v>
      </c>
      <c r="C2266" s="2" t="s">
        <v>55791</v>
      </c>
      <c r="D2266" s="17" t="s">
        <v>49952</v>
      </c>
      <c r="G2266" t="s">
        <v>36338</v>
      </c>
      <c r="H2266" t="str">
        <f t="shared" ca="1" si="97"/>
        <v>insert into BUY values ( '0084','y9llzyj3','192265','2019-07-09 22:45','매우 불만족스러워요.','1');</v>
      </c>
      <c r="U2266">
        <f t="shared" ca="1" si="96"/>
        <v>1</v>
      </c>
    </row>
    <row r="2267" spans="1:21" x14ac:dyDescent="0.4">
      <c r="A2267" s="17" t="s">
        <v>309</v>
      </c>
      <c r="B2267" s="14" t="s">
        <v>21130</v>
      </c>
      <c r="C2267" s="2" t="s">
        <v>55792</v>
      </c>
      <c r="D2267" s="17" t="s">
        <v>49953</v>
      </c>
      <c r="G2267" t="s">
        <v>36338</v>
      </c>
      <c r="H2267" t="str">
        <f t="shared" ca="1" si="97"/>
        <v>insert into BUY values ( '0074','4gfpn1pj','192266','2018-09-09 15:43','매우 불만족스러워요.','3');</v>
      </c>
      <c r="U2267">
        <f t="shared" ref="U2267:U2330" ca="1" si="98">RANDBETWEEN(1,3)</f>
        <v>3</v>
      </c>
    </row>
    <row r="2268" spans="1:21" x14ac:dyDescent="0.4">
      <c r="A2268" s="17" t="s">
        <v>327</v>
      </c>
      <c r="B2268" s="14" t="s">
        <v>21131</v>
      </c>
      <c r="C2268" s="2" t="s">
        <v>55793</v>
      </c>
      <c r="D2268" s="17" t="s">
        <v>49954</v>
      </c>
      <c r="G2268" t="s">
        <v>36331</v>
      </c>
      <c r="H2268" t="str">
        <f t="shared" ca="1" si="97"/>
        <v>insert into BUY values ( '0092','f73t236g','192267','2018-03-25 16:43','별로 만족하지 않습니다.','1');</v>
      </c>
      <c r="U2268">
        <f t="shared" ca="1" si="98"/>
        <v>1</v>
      </c>
    </row>
    <row r="2269" spans="1:21" x14ac:dyDescent="0.4">
      <c r="A2269" s="17" t="s">
        <v>271</v>
      </c>
      <c r="B2269" s="14" t="s">
        <v>21132</v>
      </c>
      <c r="C2269" s="2" t="s">
        <v>55794</v>
      </c>
      <c r="D2269" s="17" t="s">
        <v>49955</v>
      </c>
      <c r="G2269" t="s">
        <v>36337</v>
      </c>
      <c r="H2269" t="str">
        <f t="shared" ca="1" si="97"/>
        <v>insert into BUY values ( '0036','87jcys7m','192268','2018-05-30 23:17','그냥 그래요.','3');</v>
      </c>
      <c r="U2269">
        <f t="shared" ca="1" si="98"/>
        <v>3</v>
      </c>
    </row>
    <row r="2270" spans="1:21" x14ac:dyDescent="0.4">
      <c r="A2270" s="17" t="s">
        <v>324</v>
      </c>
      <c r="B2270" s="14" t="s">
        <v>21133</v>
      </c>
      <c r="C2270" s="2" t="s">
        <v>55795</v>
      </c>
      <c r="D2270" s="17" t="s">
        <v>49956</v>
      </c>
      <c r="G2270" t="s">
        <v>36337</v>
      </c>
      <c r="H2270" t="str">
        <f t="shared" ca="1" si="97"/>
        <v>insert into BUY values ( '0089','zr1w4871','192269','2019-02-06 12:47','그냥 그래요.','2');</v>
      </c>
      <c r="U2270">
        <f t="shared" ca="1" si="98"/>
        <v>2</v>
      </c>
    </row>
    <row r="2271" spans="1:21" x14ac:dyDescent="0.4">
      <c r="A2271" s="17" t="s">
        <v>245</v>
      </c>
      <c r="B2271" s="14" t="s">
        <v>21134</v>
      </c>
      <c r="C2271" s="2" t="s">
        <v>55796</v>
      </c>
      <c r="D2271" s="17" t="s">
        <v>49957</v>
      </c>
      <c r="G2271" t="s">
        <v>36327</v>
      </c>
      <c r="H2271" t="str">
        <f t="shared" ca="1" si="97"/>
        <v>insert into BUY values ( '0009','kzf2axz7','192270','2018-12-09 19:54','매우 좋아요.','2');</v>
      </c>
      <c r="U2271">
        <f t="shared" ca="1" si="98"/>
        <v>2</v>
      </c>
    </row>
    <row r="2272" spans="1:21" x14ac:dyDescent="0.4">
      <c r="A2272" s="17" t="s">
        <v>317</v>
      </c>
      <c r="B2272" s="14" t="s">
        <v>21135</v>
      </c>
      <c r="C2272" s="2" t="s">
        <v>55797</v>
      </c>
      <c r="D2272" s="17" t="s">
        <v>49958</v>
      </c>
      <c r="G2272" t="s">
        <v>36337</v>
      </c>
      <c r="H2272" t="str">
        <f t="shared" ca="1" si="97"/>
        <v>insert into BUY values ( '0082','45cx9l06','192271','2019-02-24 14:55','그냥 그래요.','2');</v>
      </c>
      <c r="U2272">
        <f t="shared" ca="1" si="98"/>
        <v>2</v>
      </c>
    </row>
    <row r="2273" spans="1:21" x14ac:dyDescent="0.4">
      <c r="A2273" s="17" t="s">
        <v>238</v>
      </c>
      <c r="B2273" s="14" t="s">
        <v>21136</v>
      </c>
      <c r="C2273" s="2" t="s">
        <v>55798</v>
      </c>
      <c r="D2273" s="17" t="s">
        <v>49959</v>
      </c>
      <c r="G2273" t="s">
        <v>36337</v>
      </c>
      <c r="H2273" t="str">
        <f t="shared" ca="1" si="97"/>
        <v>insert into BUY values ( '0002','7v66btj4','192272','2019-08-09 10:23','그냥 그래요.','2');</v>
      </c>
      <c r="U2273">
        <f t="shared" ca="1" si="98"/>
        <v>2</v>
      </c>
    </row>
    <row r="2274" spans="1:21" x14ac:dyDescent="0.4">
      <c r="A2274" s="17" t="s">
        <v>315</v>
      </c>
      <c r="B2274" s="14">
        <v>27881985</v>
      </c>
      <c r="C2274" s="2" t="s">
        <v>55799</v>
      </c>
      <c r="D2274" s="17" t="s">
        <v>49960</v>
      </c>
      <c r="G2274" t="s">
        <v>36333</v>
      </c>
      <c r="H2274" t="str">
        <f t="shared" ca="1" si="97"/>
        <v>insert into BUY values ( '0080','27881985','192273','2019-03-18 15:21','다른 걸 사는 것이 좋을 것 같아요.','1');</v>
      </c>
      <c r="U2274">
        <f t="shared" ca="1" si="98"/>
        <v>1</v>
      </c>
    </row>
    <row r="2275" spans="1:21" x14ac:dyDescent="0.4">
      <c r="A2275" s="17" t="s">
        <v>273</v>
      </c>
      <c r="B2275" s="14" t="s">
        <v>21137</v>
      </c>
      <c r="C2275" s="2" t="s">
        <v>55800</v>
      </c>
      <c r="D2275" s="17" t="s">
        <v>49961</v>
      </c>
      <c r="G2275" t="s">
        <v>36337</v>
      </c>
      <c r="H2275" t="str">
        <f t="shared" ca="1" si="97"/>
        <v>insert into BUY values ( '0038','ml057j63','192274','2019-10-27 22:14','그냥 그래요.','1');</v>
      </c>
      <c r="U2275">
        <f t="shared" ca="1" si="98"/>
        <v>1</v>
      </c>
    </row>
    <row r="2276" spans="1:21" x14ac:dyDescent="0.4">
      <c r="A2276" s="17" t="s">
        <v>265</v>
      </c>
      <c r="B2276" s="14" t="s">
        <v>21138</v>
      </c>
      <c r="C2276" s="2" t="s">
        <v>55801</v>
      </c>
      <c r="D2276" s="17" t="s">
        <v>49962</v>
      </c>
      <c r="G2276" t="s">
        <v>36333</v>
      </c>
      <c r="H2276" t="str">
        <f t="shared" ca="1" si="97"/>
        <v>insert into BUY values ( '0029','lm6m35ll','192275','2018-10-03 22:18','다른 걸 사는 것이 좋을 것 같아요.','2');</v>
      </c>
      <c r="U2276">
        <f t="shared" ca="1" si="98"/>
        <v>2</v>
      </c>
    </row>
    <row r="2277" spans="1:21" x14ac:dyDescent="0.4">
      <c r="A2277" s="17" t="s">
        <v>323</v>
      </c>
      <c r="B2277" s="14" t="s">
        <v>21139</v>
      </c>
      <c r="C2277" s="2" t="s">
        <v>55802</v>
      </c>
      <c r="D2277" s="17" t="s">
        <v>49963</v>
      </c>
      <c r="G2277" t="s">
        <v>36337</v>
      </c>
      <c r="H2277" t="str">
        <f t="shared" ca="1" si="97"/>
        <v>insert into BUY values ( '0088','6jxv8w50','192276','2018-03-11 22:15','그냥 그래요.','3');</v>
      </c>
      <c r="U2277">
        <f t="shared" ca="1" si="98"/>
        <v>3</v>
      </c>
    </row>
    <row r="2278" spans="1:21" x14ac:dyDescent="0.4">
      <c r="A2278" s="17" t="s">
        <v>272</v>
      </c>
      <c r="B2278" s="14" t="s">
        <v>21140</v>
      </c>
      <c r="C2278" s="2" t="s">
        <v>55803</v>
      </c>
      <c r="D2278" s="17" t="s">
        <v>49964</v>
      </c>
      <c r="G2278" t="s">
        <v>36337</v>
      </c>
      <c r="H2278" t="str">
        <f t="shared" ca="1" si="97"/>
        <v>insert into BUY values ( '0037','147l38b3','192277','2018-10-03 11:58','그냥 그래요.','1');</v>
      </c>
      <c r="U2278">
        <f t="shared" ca="1" si="98"/>
        <v>1</v>
      </c>
    </row>
    <row r="2279" spans="1:21" x14ac:dyDescent="0.4">
      <c r="A2279" s="17" t="s">
        <v>325</v>
      </c>
      <c r="B2279" s="14" t="s">
        <v>21141</v>
      </c>
      <c r="C2279" s="2" t="s">
        <v>55804</v>
      </c>
      <c r="D2279" s="17" t="s">
        <v>49965</v>
      </c>
      <c r="G2279" t="s">
        <v>36329</v>
      </c>
      <c r="H2279" t="str">
        <f t="shared" ca="1" si="97"/>
        <v>insert into BUY values ( '0090','8j21xt65','192278','2018-02-07 14:14','아이들이 좋아해요.','2');</v>
      </c>
      <c r="U2279">
        <f t="shared" ca="1" si="98"/>
        <v>2</v>
      </c>
    </row>
    <row r="2280" spans="1:21" x14ac:dyDescent="0.4">
      <c r="A2280" s="17" t="s">
        <v>251</v>
      </c>
      <c r="B2280" s="14" t="s">
        <v>21142</v>
      </c>
      <c r="C2280" s="2" t="s">
        <v>55805</v>
      </c>
      <c r="D2280" s="17" t="s">
        <v>49966</v>
      </c>
      <c r="G2280" t="s">
        <v>36329</v>
      </c>
      <c r="H2280" t="str">
        <f t="shared" ca="1" si="97"/>
        <v>insert into BUY values ( '0015','y1pcfsvt','192279','2018-04-15 12:41','아이들이 좋아해요.','3');</v>
      </c>
      <c r="U2280">
        <f t="shared" ca="1" si="98"/>
        <v>3</v>
      </c>
    </row>
    <row r="2281" spans="1:21" x14ac:dyDescent="0.4">
      <c r="A2281" s="17" t="s">
        <v>288</v>
      </c>
      <c r="B2281" s="14" t="s">
        <v>21143</v>
      </c>
      <c r="C2281" s="2" t="s">
        <v>55806</v>
      </c>
      <c r="D2281" s="17" t="s">
        <v>49967</v>
      </c>
      <c r="G2281" t="s">
        <v>36331</v>
      </c>
      <c r="H2281" t="str">
        <f t="shared" ca="1" si="97"/>
        <v>insert into BUY values ( '0053','847p6436','192280','2018-04-22 21:29','별로 만족하지 않습니다.','3');</v>
      </c>
      <c r="U2281">
        <f t="shared" ca="1" si="98"/>
        <v>3</v>
      </c>
    </row>
    <row r="2282" spans="1:21" x14ac:dyDescent="0.4">
      <c r="A2282" s="17" t="s">
        <v>251</v>
      </c>
      <c r="B2282" s="14" t="s">
        <v>21144</v>
      </c>
      <c r="C2282" s="2" t="s">
        <v>55807</v>
      </c>
      <c r="D2282" s="17" t="s">
        <v>49968</v>
      </c>
      <c r="G2282" t="s">
        <v>36331</v>
      </c>
      <c r="H2282" t="str">
        <f t="shared" ca="1" si="97"/>
        <v>insert into BUY values ( '0015','ed2f8ve5','192281','2018-01-19 19:42','별로 만족하지 않습니다.','2');</v>
      </c>
      <c r="U2282">
        <f t="shared" ca="1" si="98"/>
        <v>2</v>
      </c>
    </row>
    <row r="2283" spans="1:21" x14ac:dyDescent="0.4">
      <c r="A2283" s="17" t="s">
        <v>262</v>
      </c>
      <c r="B2283" s="14" t="s">
        <v>21145</v>
      </c>
      <c r="C2283" s="2" t="s">
        <v>55808</v>
      </c>
      <c r="D2283" s="17" t="s">
        <v>49969</v>
      </c>
      <c r="G2283" t="s">
        <v>36329</v>
      </c>
      <c r="H2283" t="str">
        <f t="shared" ca="1" si="97"/>
        <v>insert into BUY values ( '0026','t4qg09ck','192282','2019-03-10 23:47','아이들이 좋아해요.','2');</v>
      </c>
      <c r="U2283">
        <f t="shared" ca="1" si="98"/>
        <v>2</v>
      </c>
    </row>
    <row r="2284" spans="1:21" x14ac:dyDescent="0.4">
      <c r="A2284" s="17" t="s">
        <v>300</v>
      </c>
      <c r="B2284" s="14" t="s">
        <v>21146</v>
      </c>
      <c r="C2284" s="2" t="s">
        <v>55809</v>
      </c>
      <c r="D2284" s="17" t="s">
        <v>49970</v>
      </c>
      <c r="G2284" t="s">
        <v>36333</v>
      </c>
      <c r="H2284" t="str">
        <f t="shared" ca="1" si="97"/>
        <v>insert into BUY values ( '0065','f3o7gw0s','192283','2019-11-20 15:47','다른 걸 사는 것이 좋을 것 같아요.','3');</v>
      </c>
      <c r="U2284">
        <f t="shared" ca="1" si="98"/>
        <v>3</v>
      </c>
    </row>
    <row r="2285" spans="1:21" x14ac:dyDescent="0.4">
      <c r="A2285" s="17" t="s">
        <v>264</v>
      </c>
      <c r="B2285" s="14" t="s">
        <v>21147</v>
      </c>
      <c r="C2285" s="2" t="s">
        <v>55810</v>
      </c>
      <c r="D2285" s="17" t="s">
        <v>49971</v>
      </c>
      <c r="G2285" t="s">
        <v>36331</v>
      </c>
      <c r="H2285" t="str">
        <f t="shared" ca="1" si="97"/>
        <v>insert into BUY values ( '0028','a36uw70y','192284','2018-06-13 23:57','별로 만족하지 않습니다.','3');</v>
      </c>
      <c r="U2285">
        <f t="shared" ca="1" si="98"/>
        <v>3</v>
      </c>
    </row>
    <row r="2286" spans="1:21" x14ac:dyDescent="0.4">
      <c r="A2286" s="17" t="s">
        <v>273</v>
      </c>
      <c r="B2286" s="14" t="s">
        <v>21148</v>
      </c>
      <c r="C2286" s="2" t="s">
        <v>55811</v>
      </c>
      <c r="D2286" s="17" t="s">
        <v>49972</v>
      </c>
      <c r="G2286" t="s">
        <v>36331</v>
      </c>
      <c r="H2286" t="str">
        <f t="shared" ca="1" si="97"/>
        <v>insert into BUY values ( '0038','25mpd665','192285','2019-01-07 23:36','별로 만족하지 않습니다.','3');</v>
      </c>
      <c r="U2286">
        <f t="shared" ca="1" si="98"/>
        <v>3</v>
      </c>
    </row>
    <row r="2287" spans="1:21" x14ac:dyDescent="0.4">
      <c r="A2287" s="17" t="s">
        <v>242</v>
      </c>
      <c r="B2287" s="14" t="s">
        <v>21149</v>
      </c>
      <c r="C2287" s="2" t="s">
        <v>55812</v>
      </c>
      <c r="D2287" s="17" t="s">
        <v>49973</v>
      </c>
      <c r="G2287" t="s">
        <v>36331</v>
      </c>
      <c r="H2287" t="str">
        <f t="shared" ca="1" si="97"/>
        <v>insert into BUY values ( '0006','35g9k0xl','192286','2019-08-18 12:24','별로 만족하지 않습니다.','3');</v>
      </c>
      <c r="U2287">
        <f t="shared" ca="1" si="98"/>
        <v>3</v>
      </c>
    </row>
    <row r="2288" spans="1:21" x14ac:dyDescent="0.4">
      <c r="A2288" s="17" t="s">
        <v>302</v>
      </c>
      <c r="B2288" s="14" t="s">
        <v>21150</v>
      </c>
      <c r="C2288" s="2" t="s">
        <v>55813</v>
      </c>
      <c r="D2288" s="17" t="s">
        <v>49974</v>
      </c>
      <c r="G2288" t="s">
        <v>36329</v>
      </c>
      <c r="H2288" t="str">
        <f t="shared" ca="1" si="97"/>
        <v>insert into BUY values ( '0067','g5p5q03m','192287','2019-03-03 15:13','아이들이 좋아해요.','2');</v>
      </c>
      <c r="U2288">
        <f t="shared" ca="1" si="98"/>
        <v>2</v>
      </c>
    </row>
    <row r="2289" spans="1:21" x14ac:dyDescent="0.4">
      <c r="A2289" s="17" t="s">
        <v>306</v>
      </c>
      <c r="B2289" s="14" t="s">
        <v>21151</v>
      </c>
      <c r="C2289" s="2" t="s">
        <v>55814</v>
      </c>
      <c r="D2289" s="17" t="s">
        <v>49975</v>
      </c>
      <c r="G2289" t="s">
        <v>36337</v>
      </c>
      <c r="H2289" t="str">
        <f t="shared" ca="1" si="97"/>
        <v>insert into BUY values ( '0071','on53r578','192288','2018-10-26 15:37','그냥 그래요.','1');</v>
      </c>
      <c r="U2289">
        <f t="shared" ca="1" si="98"/>
        <v>1</v>
      </c>
    </row>
    <row r="2290" spans="1:21" x14ac:dyDescent="0.4">
      <c r="A2290" s="17" t="s">
        <v>247</v>
      </c>
      <c r="B2290" s="14" t="s">
        <v>21152</v>
      </c>
      <c r="C2290" s="2" t="s">
        <v>55815</v>
      </c>
      <c r="D2290" s="17" t="s">
        <v>49976</v>
      </c>
      <c r="G2290" t="s">
        <v>36338</v>
      </c>
      <c r="H2290" t="str">
        <f t="shared" ca="1" si="97"/>
        <v>insert into BUY values ( '0011','388e8gtg','192289','2018-08-15 22:30','매우 불만족스러워요.','3');</v>
      </c>
      <c r="U2290">
        <f t="shared" ca="1" si="98"/>
        <v>3</v>
      </c>
    </row>
    <row r="2291" spans="1:21" x14ac:dyDescent="0.4">
      <c r="A2291" s="17" t="s">
        <v>250</v>
      </c>
      <c r="B2291" s="14" t="s">
        <v>21153</v>
      </c>
      <c r="C2291" s="2" t="s">
        <v>55816</v>
      </c>
      <c r="D2291" s="17" t="s">
        <v>49977</v>
      </c>
      <c r="G2291" t="s">
        <v>36329</v>
      </c>
      <c r="H2291" t="str">
        <f t="shared" ca="1" si="97"/>
        <v>insert into BUY values ( '0014','u4p0r18r','192290','2019-08-08 17:52','아이들이 좋아해요.','1');</v>
      </c>
      <c r="U2291">
        <f t="shared" ca="1" si="98"/>
        <v>1</v>
      </c>
    </row>
    <row r="2292" spans="1:21" x14ac:dyDescent="0.4">
      <c r="A2292" s="17" t="s">
        <v>310</v>
      </c>
      <c r="B2292" s="14" t="s">
        <v>21154</v>
      </c>
      <c r="C2292" s="2" t="s">
        <v>55817</v>
      </c>
      <c r="D2292" s="17" t="s">
        <v>49978</v>
      </c>
      <c r="G2292" t="s">
        <v>36335</v>
      </c>
      <c r="H2292" t="str">
        <f t="shared" ca="1" si="97"/>
        <v>insert into BUY values ( '0075','89gtoy2z','192291','2019-01-08 21:13','가격과 품질 모두 만족합니다.','3');</v>
      </c>
      <c r="U2292">
        <f t="shared" ca="1" si="98"/>
        <v>3</v>
      </c>
    </row>
    <row r="2293" spans="1:21" x14ac:dyDescent="0.4">
      <c r="A2293" s="17" t="s">
        <v>304</v>
      </c>
      <c r="B2293" s="14" t="s">
        <v>21155</v>
      </c>
      <c r="C2293" s="2" t="s">
        <v>55818</v>
      </c>
      <c r="D2293" s="17" t="s">
        <v>49979</v>
      </c>
      <c r="G2293" t="s">
        <v>36327</v>
      </c>
      <c r="H2293" t="str">
        <f t="shared" ca="1" si="97"/>
        <v>insert into BUY values ( '0069','p66da361','192292','2019-04-07 18:46','매우 좋아요.','2');</v>
      </c>
      <c r="U2293">
        <f t="shared" ca="1" si="98"/>
        <v>2</v>
      </c>
    </row>
    <row r="2294" spans="1:21" x14ac:dyDescent="0.4">
      <c r="A2294" s="17" t="s">
        <v>290</v>
      </c>
      <c r="B2294" s="14" t="s">
        <v>21156</v>
      </c>
      <c r="C2294" s="2" t="s">
        <v>55819</v>
      </c>
      <c r="D2294" s="17" t="s">
        <v>49980</v>
      </c>
      <c r="G2294" t="s">
        <v>36338</v>
      </c>
      <c r="H2294" t="str">
        <f t="shared" ca="1" si="97"/>
        <v>insert into BUY values ( '0055','8441r6s5','192293','2018-05-13 15:16','매우 불만족스러워요.','3');</v>
      </c>
      <c r="U2294">
        <f t="shared" ca="1" si="98"/>
        <v>3</v>
      </c>
    </row>
    <row r="2295" spans="1:21" x14ac:dyDescent="0.4">
      <c r="A2295" s="17" t="s">
        <v>246</v>
      </c>
      <c r="B2295" s="14" t="s">
        <v>21157</v>
      </c>
      <c r="C2295" s="2" t="s">
        <v>55820</v>
      </c>
      <c r="D2295" s="17" t="s">
        <v>49981</v>
      </c>
      <c r="G2295" t="s">
        <v>36327</v>
      </c>
      <c r="H2295" t="str">
        <f t="shared" ca="1" si="97"/>
        <v>insert into BUY values ( '0010','74jv7bl5','192294','2018-10-19 14:19','매우 좋아요.','3');</v>
      </c>
      <c r="U2295">
        <f t="shared" ca="1" si="98"/>
        <v>3</v>
      </c>
    </row>
    <row r="2296" spans="1:21" x14ac:dyDescent="0.4">
      <c r="A2296" s="17" t="s">
        <v>295</v>
      </c>
      <c r="B2296" s="14" t="s">
        <v>21158</v>
      </c>
      <c r="C2296" s="2" t="s">
        <v>55821</v>
      </c>
      <c r="D2296" s="17" t="s">
        <v>49982</v>
      </c>
      <c r="G2296" t="s">
        <v>36338</v>
      </c>
      <c r="H2296" t="str">
        <f t="shared" ca="1" si="97"/>
        <v>insert into BUY values ( '0060','po55nl6p','192295','2018-08-27 21:12','매우 불만족스러워요.','3');</v>
      </c>
      <c r="U2296">
        <f t="shared" ca="1" si="98"/>
        <v>3</v>
      </c>
    </row>
    <row r="2297" spans="1:21" x14ac:dyDescent="0.4">
      <c r="A2297" s="17" t="s">
        <v>37880</v>
      </c>
      <c r="B2297" s="14" t="s">
        <v>21159</v>
      </c>
      <c r="C2297" s="2" t="s">
        <v>55822</v>
      </c>
      <c r="D2297" s="17" t="s">
        <v>49983</v>
      </c>
      <c r="G2297" t="s">
        <v>36327</v>
      </c>
      <c r="H2297" t="str">
        <f t="shared" ca="1" si="97"/>
        <v>insert into BUY values ( '0001','2p952qdz','192296','2018-09-07 15:15','매우 좋아요.','1');</v>
      </c>
      <c r="U2297">
        <f t="shared" ca="1" si="98"/>
        <v>1</v>
      </c>
    </row>
    <row r="2298" spans="1:21" x14ac:dyDescent="0.4">
      <c r="A2298" s="17" t="s">
        <v>311</v>
      </c>
      <c r="B2298" s="14" t="s">
        <v>21160</v>
      </c>
      <c r="C2298" s="2" t="s">
        <v>55823</v>
      </c>
      <c r="D2298" s="17" t="s">
        <v>49984</v>
      </c>
      <c r="G2298" t="s">
        <v>36327</v>
      </c>
      <c r="H2298" t="str">
        <f t="shared" ca="1" si="97"/>
        <v>insert into BUY values ( '0076','p2h0yxu3','192297','2018-01-16 18:48','매우 좋아요.','1');</v>
      </c>
      <c r="U2298">
        <f t="shared" ca="1" si="98"/>
        <v>1</v>
      </c>
    </row>
    <row r="2299" spans="1:21" x14ac:dyDescent="0.4">
      <c r="A2299" s="17" t="s">
        <v>281</v>
      </c>
      <c r="B2299" s="14" t="s">
        <v>21161</v>
      </c>
      <c r="C2299" s="2" t="s">
        <v>55824</v>
      </c>
      <c r="D2299" s="17" t="s">
        <v>49985</v>
      </c>
      <c r="G2299" t="s">
        <v>36333</v>
      </c>
      <c r="H2299" t="str">
        <f t="shared" ca="1" si="97"/>
        <v>insert into BUY values ( '0046','8f00e0k0','192298','2018-11-19 20:43','다른 걸 사는 것이 좋을 것 같아요.','1');</v>
      </c>
      <c r="U2299">
        <f t="shared" ca="1" si="98"/>
        <v>1</v>
      </c>
    </row>
    <row r="2300" spans="1:21" x14ac:dyDescent="0.4">
      <c r="A2300" s="17" t="s">
        <v>267</v>
      </c>
      <c r="B2300" s="14" t="s">
        <v>21162</v>
      </c>
      <c r="C2300" s="2" t="s">
        <v>55825</v>
      </c>
      <c r="D2300" s="17" t="s">
        <v>49986</v>
      </c>
      <c r="G2300" t="s">
        <v>36337</v>
      </c>
      <c r="H2300" t="str">
        <f t="shared" ca="1" si="97"/>
        <v>insert into BUY values ( '0031','v9yhpt6y','192299','2018-01-26 20:22','그냥 그래요.','2');</v>
      </c>
      <c r="U2300">
        <f t="shared" ca="1" si="98"/>
        <v>2</v>
      </c>
    </row>
    <row r="2301" spans="1:21" x14ac:dyDescent="0.4">
      <c r="A2301" s="17" t="s">
        <v>253</v>
      </c>
      <c r="B2301" s="14" t="s">
        <v>21163</v>
      </c>
      <c r="C2301" s="2" t="s">
        <v>55826</v>
      </c>
      <c r="D2301" s="17" t="s">
        <v>49987</v>
      </c>
      <c r="G2301" t="s">
        <v>36333</v>
      </c>
      <c r="H2301" t="str">
        <f t="shared" ca="1" si="97"/>
        <v>insert into BUY values ( '0017','y5o9j0iq','192300','2019-05-28 18:56','다른 걸 사는 것이 좋을 것 같아요.','3');</v>
      </c>
      <c r="U2301">
        <f t="shared" ca="1" si="98"/>
        <v>3</v>
      </c>
    </row>
    <row r="2302" spans="1:21" x14ac:dyDescent="0.4">
      <c r="A2302" s="17" t="s">
        <v>293</v>
      </c>
      <c r="B2302" s="14" t="s">
        <v>21164</v>
      </c>
      <c r="C2302" s="2" t="s">
        <v>55827</v>
      </c>
      <c r="D2302" s="17" t="s">
        <v>49988</v>
      </c>
      <c r="G2302" t="s">
        <v>36335</v>
      </c>
      <c r="H2302" t="str">
        <f t="shared" ca="1" si="97"/>
        <v>insert into BUY values ( '0058','2ns0e7e1','192301','2019-03-08 13:22','가격과 품질 모두 만족합니다.','3');</v>
      </c>
      <c r="U2302">
        <f t="shared" ca="1" si="98"/>
        <v>3</v>
      </c>
    </row>
    <row r="2303" spans="1:21" x14ac:dyDescent="0.4">
      <c r="A2303" s="17" t="s">
        <v>271</v>
      </c>
      <c r="B2303" s="14" t="s">
        <v>21165</v>
      </c>
      <c r="C2303" s="2" t="s">
        <v>55828</v>
      </c>
      <c r="D2303" s="17" t="s">
        <v>49989</v>
      </c>
      <c r="G2303" t="s">
        <v>36333</v>
      </c>
      <c r="H2303" t="str">
        <f t="shared" ca="1" si="97"/>
        <v>insert into BUY values ( '0036','3fx7nz3f','192302','2018-09-23 18:26','다른 걸 사는 것이 좋을 것 같아요.','2');</v>
      </c>
      <c r="U2303">
        <f t="shared" ca="1" si="98"/>
        <v>2</v>
      </c>
    </row>
    <row r="2304" spans="1:21" x14ac:dyDescent="0.4">
      <c r="A2304" s="17" t="s">
        <v>302</v>
      </c>
      <c r="B2304" s="14" t="s">
        <v>21166</v>
      </c>
      <c r="C2304" s="2" t="s">
        <v>55829</v>
      </c>
      <c r="D2304" s="17" t="s">
        <v>49990</v>
      </c>
      <c r="G2304" t="s">
        <v>36329</v>
      </c>
      <c r="H2304" t="str">
        <f t="shared" ca="1" si="97"/>
        <v>insert into BUY values ( '0067','9p3rd3x1','192303','2019-11-04 11:36','아이들이 좋아해요.','3');</v>
      </c>
      <c r="U2304">
        <f t="shared" ca="1" si="98"/>
        <v>3</v>
      </c>
    </row>
    <row r="2305" spans="1:21" x14ac:dyDescent="0.4">
      <c r="A2305" s="17" t="s">
        <v>263</v>
      </c>
      <c r="B2305" s="14" t="s">
        <v>21167</v>
      </c>
      <c r="C2305" s="2" t="s">
        <v>55830</v>
      </c>
      <c r="D2305" s="17" t="s">
        <v>49991</v>
      </c>
      <c r="G2305" t="s">
        <v>36329</v>
      </c>
      <c r="H2305" t="str">
        <f t="shared" ca="1" si="97"/>
        <v>insert into BUY values ( '0027','e9p40b5k','192304','2019-04-14 13:20','아이들이 좋아해요.','3');</v>
      </c>
      <c r="U2305">
        <f t="shared" ca="1" si="98"/>
        <v>3</v>
      </c>
    </row>
    <row r="2306" spans="1:21" x14ac:dyDescent="0.4">
      <c r="A2306" s="17" t="s">
        <v>313</v>
      </c>
      <c r="B2306" s="14" t="s">
        <v>21168</v>
      </c>
      <c r="C2306" s="2" t="s">
        <v>55831</v>
      </c>
      <c r="D2306" s="17" t="s">
        <v>49992</v>
      </c>
      <c r="G2306" t="s">
        <v>36335</v>
      </c>
      <c r="H2306" t="str">
        <f t="shared" ca="1" si="97"/>
        <v>insert into BUY values ( '0078','48c227fr','192305','2018-05-21 14:35','가격과 품질 모두 만족합니다.','2');</v>
      </c>
      <c r="U2306">
        <f t="shared" ca="1" si="98"/>
        <v>2</v>
      </c>
    </row>
    <row r="2307" spans="1:21" x14ac:dyDescent="0.4">
      <c r="A2307" s="17" t="s">
        <v>324</v>
      </c>
      <c r="B2307" s="14" t="s">
        <v>21169</v>
      </c>
      <c r="C2307" s="2" t="s">
        <v>55832</v>
      </c>
      <c r="D2307" s="17" t="s">
        <v>49993</v>
      </c>
      <c r="G2307" t="s">
        <v>36338</v>
      </c>
      <c r="H2307" t="str">
        <f t="shared" ref="H2307:H2370" ca="1" si="99">"insert into BUY values ( '"&amp;A2307&amp;"','"&amp;B2307&amp;"','"&amp;C2307&amp;"','"&amp;D2307&amp;"','"&amp;G2307&amp;"','"&amp;U2307&amp;"');"</f>
        <v>insert into BUY values ( '0089','o4q6v491','192306','2019-09-24 23:43','매우 불만족스러워요.','1');</v>
      </c>
      <c r="U2307">
        <f t="shared" ca="1" si="98"/>
        <v>1</v>
      </c>
    </row>
    <row r="2308" spans="1:21" x14ac:dyDescent="0.4">
      <c r="A2308" s="17" t="s">
        <v>305</v>
      </c>
      <c r="B2308" s="14" t="s">
        <v>21170</v>
      </c>
      <c r="C2308" s="2" t="s">
        <v>55833</v>
      </c>
      <c r="D2308" s="17" t="s">
        <v>49994</v>
      </c>
      <c r="G2308" t="s">
        <v>36335</v>
      </c>
      <c r="H2308" t="str">
        <f t="shared" ca="1" si="99"/>
        <v>insert into BUY values ( '0070','99yxzsjh','192307','2018-07-20 17:18','가격과 품질 모두 만족합니다.','1');</v>
      </c>
      <c r="U2308">
        <f t="shared" ca="1" si="98"/>
        <v>1</v>
      </c>
    </row>
    <row r="2309" spans="1:21" x14ac:dyDescent="0.4">
      <c r="A2309" s="17" t="s">
        <v>276</v>
      </c>
      <c r="B2309" s="14" t="s">
        <v>21171</v>
      </c>
      <c r="C2309" s="2" t="s">
        <v>55834</v>
      </c>
      <c r="D2309" s="17" t="s">
        <v>49995</v>
      </c>
      <c r="G2309" t="s">
        <v>36335</v>
      </c>
      <c r="H2309" t="str">
        <f t="shared" ca="1" si="99"/>
        <v>insert into BUY values ( '0041','1wklgo2u','192308','2019-06-11 14:30','가격과 품질 모두 만족합니다.','3');</v>
      </c>
      <c r="U2309">
        <f t="shared" ca="1" si="98"/>
        <v>3</v>
      </c>
    </row>
    <row r="2310" spans="1:21" x14ac:dyDescent="0.4">
      <c r="A2310" s="17" t="s">
        <v>262</v>
      </c>
      <c r="B2310" s="14" t="s">
        <v>21172</v>
      </c>
      <c r="C2310" s="2" t="s">
        <v>55835</v>
      </c>
      <c r="D2310" s="17" t="s">
        <v>49996</v>
      </c>
      <c r="G2310" t="s">
        <v>36329</v>
      </c>
      <c r="H2310" t="str">
        <f t="shared" ca="1" si="99"/>
        <v>insert into BUY values ( '0026','j8fi2271','192309','2018-05-04 14:39','아이들이 좋아해요.','2');</v>
      </c>
      <c r="U2310">
        <f t="shared" ca="1" si="98"/>
        <v>2</v>
      </c>
    </row>
    <row r="2311" spans="1:21" x14ac:dyDescent="0.4">
      <c r="A2311" s="17" t="s">
        <v>311</v>
      </c>
      <c r="B2311" s="14" t="s">
        <v>21173</v>
      </c>
      <c r="C2311" s="2" t="s">
        <v>55836</v>
      </c>
      <c r="D2311" s="17" t="s">
        <v>49997</v>
      </c>
      <c r="G2311" t="s">
        <v>36335</v>
      </c>
      <c r="H2311" t="str">
        <f t="shared" ca="1" si="99"/>
        <v>insert into BUY values ( '0076','3r27d776','192310','2018-01-06 16:15','가격과 품질 모두 만족합니다.','2');</v>
      </c>
      <c r="U2311">
        <f t="shared" ca="1" si="98"/>
        <v>2</v>
      </c>
    </row>
    <row r="2312" spans="1:21" x14ac:dyDescent="0.4">
      <c r="A2312" s="17" t="s">
        <v>243</v>
      </c>
      <c r="B2312" s="14" t="s">
        <v>21174</v>
      </c>
      <c r="C2312" s="2" t="s">
        <v>55837</v>
      </c>
      <c r="D2312" s="17" t="s">
        <v>49998</v>
      </c>
      <c r="G2312" t="s">
        <v>36335</v>
      </c>
      <c r="H2312" t="str">
        <f t="shared" ca="1" si="99"/>
        <v>insert into BUY values ( '0007','1n9hm6a5','192311','2018-11-01 22:34','가격과 품질 모두 만족합니다.','3');</v>
      </c>
      <c r="U2312">
        <f t="shared" ca="1" si="98"/>
        <v>3</v>
      </c>
    </row>
    <row r="2313" spans="1:21" x14ac:dyDescent="0.4">
      <c r="A2313" s="17" t="s">
        <v>260</v>
      </c>
      <c r="B2313" s="14" t="s">
        <v>21175</v>
      </c>
      <c r="C2313" s="2" t="s">
        <v>55838</v>
      </c>
      <c r="D2313" s="17" t="s">
        <v>49999</v>
      </c>
      <c r="G2313" t="s">
        <v>36329</v>
      </c>
      <c r="H2313" t="str">
        <f t="shared" ca="1" si="99"/>
        <v>insert into BUY values ( '0024','wkya322g','192312','2019-02-20 12:53','아이들이 좋아해요.','3');</v>
      </c>
      <c r="U2313">
        <f t="shared" ca="1" si="98"/>
        <v>3</v>
      </c>
    </row>
    <row r="2314" spans="1:21" x14ac:dyDescent="0.4">
      <c r="A2314" s="17" t="s">
        <v>291</v>
      </c>
      <c r="B2314" s="14" t="s">
        <v>21176</v>
      </c>
      <c r="C2314" s="2" t="s">
        <v>55839</v>
      </c>
      <c r="D2314" s="17" t="s">
        <v>50000</v>
      </c>
      <c r="G2314" t="s">
        <v>36338</v>
      </c>
      <c r="H2314" t="str">
        <f t="shared" ca="1" si="99"/>
        <v>insert into BUY values ( '0056','267r7s2w','192313','2019-06-01 22:30','매우 불만족스러워요.','2');</v>
      </c>
      <c r="U2314">
        <f t="shared" ca="1" si="98"/>
        <v>2</v>
      </c>
    </row>
    <row r="2315" spans="1:21" x14ac:dyDescent="0.4">
      <c r="A2315" s="17" t="s">
        <v>313</v>
      </c>
      <c r="B2315" s="14" t="s">
        <v>21177</v>
      </c>
      <c r="C2315" s="2" t="s">
        <v>55840</v>
      </c>
      <c r="D2315" s="17" t="s">
        <v>57222</v>
      </c>
      <c r="G2315" t="s">
        <v>36333</v>
      </c>
      <c r="H2315" t="str">
        <f t="shared" ca="1" si="99"/>
        <v>insert into BUY values ( '0078','63pn48q1','192314','2018-12-30 19:52','다른 걸 사는 것이 좋을 것 같아요.','1');</v>
      </c>
      <c r="U2315">
        <f t="shared" ca="1" si="98"/>
        <v>1</v>
      </c>
    </row>
    <row r="2316" spans="1:21" x14ac:dyDescent="0.4">
      <c r="A2316" s="17" t="s">
        <v>315</v>
      </c>
      <c r="B2316" s="14" t="s">
        <v>21178</v>
      </c>
      <c r="C2316" s="2" t="s">
        <v>55841</v>
      </c>
      <c r="D2316" s="17" t="s">
        <v>50001</v>
      </c>
      <c r="G2316" t="s">
        <v>36331</v>
      </c>
      <c r="H2316" t="str">
        <f t="shared" ca="1" si="99"/>
        <v>insert into BUY values ( '0080','ec8yw487','192315','2019-07-06 10:18','별로 만족하지 않습니다.','1');</v>
      </c>
      <c r="U2316">
        <f t="shared" ca="1" si="98"/>
        <v>1</v>
      </c>
    </row>
    <row r="2317" spans="1:21" x14ac:dyDescent="0.4">
      <c r="A2317" s="17" t="s">
        <v>335</v>
      </c>
      <c r="B2317" s="14" t="s">
        <v>21179</v>
      </c>
      <c r="C2317" s="2" t="s">
        <v>55842</v>
      </c>
      <c r="D2317" s="17" t="s">
        <v>50002</v>
      </c>
      <c r="G2317" t="s">
        <v>36333</v>
      </c>
      <c r="H2317" t="str">
        <f t="shared" ca="1" si="99"/>
        <v>insert into BUY values ( '0100','5ewh659q','192316','2019-04-17 20:39','다른 걸 사는 것이 좋을 것 같아요.','2');</v>
      </c>
      <c r="U2317">
        <f t="shared" ca="1" si="98"/>
        <v>2</v>
      </c>
    </row>
    <row r="2318" spans="1:21" x14ac:dyDescent="0.4">
      <c r="A2318" s="17" t="s">
        <v>239</v>
      </c>
      <c r="B2318" s="14" t="s">
        <v>21180</v>
      </c>
      <c r="C2318" s="2" t="s">
        <v>55843</v>
      </c>
      <c r="D2318" s="17" t="s">
        <v>50003</v>
      </c>
      <c r="G2318" t="s">
        <v>36329</v>
      </c>
      <c r="H2318" t="str">
        <f t="shared" ca="1" si="99"/>
        <v>insert into BUY values ( '0003','95075s60','192317','2018-01-25 22:38','아이들이 좋아해요.','3');</v>
      </c>
      <c r="U2318">
        <f t="shared" ca="1" si="98"/>
        <v>3</v>
      </c>
    </row>
    <row r="2319" spans="1:21" x14ac:dyDescent="0.4">
      <c r="A2319" s="17" t="s">
        <v>266</v>
      </c>
      <c r="B2319" s="14" t="s">
        <v>21181</v>
      </c>
      <c r="C2319" s="2" t="s">
        <v>55844</v>
      </c>
      <c r="D2319" s="17" t="s">
        <v>50004</v>
      </c>
      <c r="G2319" t="s">
        <v>36333</v>
      </c>
      <c r="H2319" t="str">
        <f t="shared" ca="1" si="99"/>
        <v>insert into BUY values ( '0030','7vgrewx1','192318','2018-03-30 22:32','다른 걸 사는 것이 좋을 것 같아요.','1');</v>
      </c>
      <c r="U2319">
        <f t="shared" ca="1" si="98"/>
        <v>1</v>
      </c>
    </row>
    <row r="2320" spans="1:21" x14ac:dyDescent="0.4">
      <c r="A2320" s="17" t="s">
        <v>312</v>
      </c>
      <c r="B2320" s="14" t="s">
        <v>21182</v>
      </c>
      <c r="C2320" s="2" t="s">
        <v>55845</v>
      </c>
      <c r="D2320" s="17" t="s">
        <v>50005</v>
      </c>
      <c r="G2320" t="s">
        <v>36335</v>
      </c>
      <c r="H2320" t="str">
        <f t="shared" ca="1" si="99"/>
        <v>insert into BUY values ( '0077','9re0ux49','192319','2019-10-04 19:36','가격과 품질 모두 만족합니다.','3');</v>
      </c>
      <c r="U2320">
        <f t="shared" ca="1" si="98"/>
        <v>3</v>
      </c>
    </row>
    <row r="2321" spans="1:21" x14ac:dyDescent="0.4">
      <c r="A2321" s="17" t="s">
        <v>282</v>
      </c>
      <c r="B2321" s="14" t="s">
        <v>21183</v>
      </c>
      <c r="C2321" s="2" t="s">
        <v>55846</v>
      </c>
      <c r="D2321" s="17" t="s">
        <v>50006</v>
      </c>
      <c r="G2321" t="s">
        <v>36333</v>
      </c>
      <c r="H2321" t="str">
        <f t="shared" ca="1" si="99"/>
        <v>insert into BUY values ( '0047','qmaltqqb','192320','2018-06-18 12:54','다른 걸 사는 것이 좋을 것 같아요.','3');</v>
      </c>
      <c r="U2321">
        <f t="shared" ca="1" si="98"/>
        <v>3</v>
      </c>
    </row>
    <row r="2322" spans="1:21" x14ac:dyDescent="0.4">
      <c r="A2322" s="17" t="s">
        <v>308</v>
      </c>
      <c r="B2322" s="14" t="s">
        <v>21184</v>
      </c>
      <c r="C2322" s="2" t="s">
        <v>55847</v>
      </c>
      <c r="D2322" s="17" t="s">
        <v>50007</v>
      </c>
      <c r="G2322" t="s">
        <v>36338</v>
      </c>
      <c r="H2322" t="str">
        <f t="shared" ca="1" si="99"/>
        <v>insert into BUY values ( '0073','6e5t7o8n','192321','2018-11-08 23:29','매우 불만족스러워요.','3');</v>
      </c>
      <c r="U2322">
        <f t="shared" ca="1" si="98"/>
        <v>3</v>
      </c>
    </row>
    <row r="2323" spans="1:21" x14ac:dyDescent="0.4">
      <c r="A2323" s="17" t="s">
        <v>327</v>
      </c>
      <c r="B2323" s="14" t="s">
        <v>21185</v>
      </c>
      <c r="C2323" s="2" t="s">
        <v>55848</v>
      </c>
      <c r="D2323" s="17" t="s">
        <v>50008</v>
      </c>
      <c r="G2323" t="s">
        <v>36335</v>
      </c>
      <c r="H2323" t="str">
        <f t="shared" ca="1" si="99"/>
        <v>insert into BUY values ( '0092','vkw9bsoo','192322','2018-04-30 10:31','가격과 품질 모두 만족합니다.','2');</v>
      </c>
      <c r="U2323">
        <f t="shared" ca="1" si="98"/>
        <v>2</v>
      </c>
    </row>
    <row r="2324" spans="1:21" x14ac:dyDescent="0.4">
      <c r="A2324" s="17" t="s">
        <v>324</v>
      </c>
      <c r="B2324" s="14" t="s">
        <v>21186</v>
      </c>
      <c r="C2324" s="2" t="s">
        <v>55849</v>
      </c>
      <c r="D2324" s="17" t="s">
        <v>50009</v>
      </c>
      <c r="G2324" t="s">
        <v>36333</v>
      </c>
      <c r="H2324" t="str">
        <f t="shared" ca="1" si="99"/>
        <v>insert into BUY values ( '0089','ehdb1955','192323','2019-05-09 14:53','다른 걸 사는 것이 좋을 것 같아요.','1');</v>
      </c>
      <c r="U2324">
        <f t="shared" ca="1" si="98"/>
        <v>1</v>
      </c>
    </row>
    <row r="2325" spans="1:21" x14ac:dyDescent="0.4">
      <c r="A2325" s="17" t="s">
        <v>311</v>
      </c>
      <c r="B2325" s="14" t="s">
        <v>21187</v>
      </c>
      <c r="C2325" s="2" t="s">
        <v>55850</v>
      </c>
      <c r="D2325" s="17" t="s">
        <v>50010</v>
      </c>
      <c r="G2325" t="s">
        <v>36327</v>
      </c>
      <c r="H2325" t="str">
        <f t="shared" ca="1" si="99"/>
        <v>insert into BUY values ( '0076','tin9277j','192324','2018-05-20 19:29','매우 좋아요.','2');</v>
      </c>
      <c r="U2325">
        <f t="shared" ca="1" si="98"/>
        <v>2</v>
      </c>
    </row>
    <row r="2326" spans="1:21" x14ac:dyDescent="0.4">
      <c r="A2326" s="17" t="s">
        <v>248</v>
      </c>
      <c r="B2326" s="14" t="s">
        <v>21188</v>
      </c>
      <c r="C2326" s="2" t="s">
        <v>55851</v>
      </c>
      <c r="D2326" s="17" t="s">
        <v>50011</v>
      </c>
      <c r="G2326" t="s">
        <v>36327</v>
      </c>
      <c r="H2326" t="str">
        <f t="shared" ca="1" si="99"/>
        <v>insert into BUY values ( '0012','k4g940qh','192325','2018-04-23 12:16','매우 좋아요.','3');</v>
      </c>
      <c r="U2326">
        <f t="shared" ca="1" si="98"/>
        <v>3</v>
      </c>
    </row>
    <row r="2327" spans="1:21" x14ac:dyDescent="0.4">
      <c r="A2327" s="17" t="s">
        <v>249</v>
      </c>
      <c r="B2327" s="14" t="s">
        <v>21189</v>
      </c>
      <c r="C2327" s="2" t="s">
        <v>55852</v>
      </c>
      <c r="D2327" s="17" t="s">
        <v>50012</v>
      </c>
      <c r="G2327" t="s">
        <v>36327</v>
      </c>
      <c r="H2327" t="str">
        <f t="shared" ca="1" si="99"/>
        <v>insert into BUY values ( '0013','top239i7','192326','2018-11-16 22:24','매우 좋아요.','1');</v>
      </c>
      <c r="U2327">
        <f t="shared" ca="1" si="98"/>
        <v>1</v>
      </c>
    </row>
    <row r="2328" spans="1:21" x14ac:dyDescent="0.4">
      <c r="A2328" s="17" t="s">
        <v>275</v>
      </c>
      <c r="B2328" s="14" t="s">
        <v>21190</v>
      </c>
      <c r="C2328" s="2" t="s">
        <v>55853</v>
      </c>
      <c r="D2328" s="17" t="s">
        <v>50013</v>
      </c>
      <c r="G2328" t="s">
        <v>36331</v>
      </c>
      <c r="H2328" t="str">
        <f t="shared" ca="1" si="99"/>
        <v>insert into BUY values ( '0040','ajto94b7','192327','2018-07-04 19:44','별로 만족하지 않습니다.','1');</v>
      </c>
      <c r="U2328">
        <f t="shared" ca="1" si="98"/>
        <v>1</v>
      </c>
    </row>
    <row r="2329" spans="1:21" x14ac:dyDescent="0.4">
      <c r="A2329" s="17" t="s">
        <v>302</v>
      </c>
      <c r="B2329" s="14" t="s">
        <v>21191</v>
      </c>
      <c r="C2329" s="2" t="s">
        <v>55854</v>
      </c>
      <c r="D2329" s="17" t="s">
        <v>50014</v>
      </c>
      <c r="G2329" t="s">
        <v>36331</v>
      </c>
      <c r="H2329" t="str">
        <f t="shared" ca="1" si="99"/>
        <v>insert into BUY values ( '0067','w267v7l5','192328','2018-05-21 10:11','별로 만족하지 않습니다.','1');</v>
      </c>
      <c r="U2329">
        <f t="shared" ca="1" si="98"/>
        <v>1</v>
      </c>
    </row>
    <row r="2330" spans="1:21" x14ac:dyDescent="0.4">
      <c r="A2330" s="17" t="s">
        <v>301</v>
      </c>
      <c r="B2330" s="14" t="s">
        <v>21192</v>
      </c>
      <c r="C2330" s="2" t="s">
        <v>55855</v>
      </c>
      <c r="D2330" s="17" t="s">
        <v>50015</v>
      </c>
      <c r="G2330" t="s">
        <v>36335</v>
      </c>
      <c r="H2330" t="str">
        <f t="shared" ca="1" si="99"/>
        <v>insert into BUY values ( '0066','325wbkd4','192329','2019-11-03 23:45','가격과 품질 모두 만족합니다.','3');</v>
      </c>
      <c r="U2330">
        <f t="shared" ca="1" si="98"/>
        <v>3</v>
      </c>
    </row>
    <row r="2331" spans="1:21" x14ac:dyDescent="0.4">
      <c r="A2331" s="17" t="s">
        <v>301</v>
      </c>
      <c r="B2331" s="14" t="s">
        <v>21193</v>
      </c>
      <c r="C2331" s="2" t="s">
        <v>55856</v>
      </c>
      <c r="D2331" s="17" t="s">
        <v>50016</v>
      </c>
      <c r="G2331" t="s">
        <v>36329</v>
      </c>
      <c r="H2331" t="str">
        <f t="shared" ca="1" si="99"/>
        <v>insert into BUY values ( '0066','z4i4ua0t','192330','2019-10-14 22:48','아이들이 좋아해요.','1');</v>
      </c>
      <c r="U2331">
        <f t="shared" ref="U2331:U2394" ca="1" si="100">RANDBETWEEN(1,3)</f>
        <v>1</v>
      </c>
    </row>
    <row r="2332" spans="1:21" x14ac:dyDescent="0.4">
      <c r="A2332" s="17" t="s">
        <v>334</v>
      </c>
      <c r="B2332" s="14" t="s">
        <v>21194</v>
      </c>
      <c r="C2332" s="2" t="s">
        <v>55857</v>
      </c>
      <c r="D2332" s="17" t="s">
        <v>50017</v>
      </c>
      <c r="G2332" t="s">
        <v>36329</v>
      </c>
      <c r="H2332" t="str">
        <f t="shared" ca="1" si="99"/>
        <v>insert into BUY values ( '0099','3yohh078','192331','2019-07-04 17:17','아이들이 좋아해요.','3');</v>
      </c>
      <c r="U2332">
        <f t="shared" ca="1" si="100"/>
        <v>3</v>
      </c>
    </row>
    <row r="2333" spans="1:21" x14ac:dyDescent="0.4">
      <c r="A2333" s="17" t="s">
        <v>242</v>
      </c>
      <c r="B2333" s="14" t="s">
        <v>21195</v>
      </c>
      <c r="C2333" s="2" t="s">
        <v>55858</v>
      </c>
      <c r="D2333" s="17" t="s">
        <v>50018</v>
      </c>
      <c r="G2333" t="s">
        <v>36331</v>
      </c>
      <c r="H2333" t="str">
        <f t="shared" ca="1" si="99"/>
        <v>insert into BUY values ( '0006','2yil56m9','192332','2018-05-05 10:43','별로 만족하지 않습니다.','3');</v>
      </c>
      <c r="U2333">
        <f t="shared" ca="1" si="100"/>
        <v>3</v>
      </c>
    </row>
    <row r="2334" spans="1:21" x14ac:dyDescent="0.4">
      <c r="A2334" s="17" t="s">
        <v>291</v>
      </c>
      <c r="B2334" s="14" t="s">
        <v>21196</v>
      </c>
      <c r="C2334" s="2" t="s">
        <v>55859</v>
      </c>
      <c r="D2334" s="17" t="s">
        <v>50019</v>
      </c>
      <c r="G2334" t="s">
        <v>36338</v>
      </c>
      <c r="H2334" t="str">
        <f t="shared" ca="1" si="99"/>
        <v>insert into BUY values ( '0056','7g00z059','192333','2018-06-10 14:11','매우 불만족스러워요.','2');</v>
      </c>
      <c r="U2334">
        <f t="shared" ca="1" si="100"/>
        <v>2</v>
      </c>
    </row>
    <row r="2335" spans="1:21" x14ac:dyDescent="0.4">
      <c r="A2335" s="17" t="s">
        <v>267</v>
      </c>
      <c r="B2335" s="14" t="s">
        <v>21197</v>
      </c>
      <c r="C2335" s="2" t="s">
        <v>55860</v>
      </c>
      <c r="D2335" s="17" t="s">
        <v>50020</v>
      </c>
      <c r="G2335" t="s">
        <v>36327</v>
      </c>
      <c r="H2335" t="str">
        <f t="shared" ca="1" si="99"/>
        <v>insert into BUY values ( '0031','3y5bc5v0','192334','2018-12-29 11:57','매우 좋아요.','3');</v>
      </c>
      <c r="U2335">
        <f t="shared" ca="1" si="100"/>
        <v>3</v>
      </c>
    </row>
    <row r="2336" spans="1:21" x14ac:dyDescent="0.4">
      <c r="A2336" s="17" t="s">
        <v>311</v>
      </c>
      <c r="B2336" s="14" t="s">
        <v>21198</v>
      </c>
      <c r="C2336" s="2" t="s">
        <v>55861</v>
      </c>
      <c r="D2336" s="17" t="s">
        <v>50021</v>
      </c>
      <c r="G2336" t="s">
        <v>36335</v>
      </c>
      <c r="H2336" t="str">
        <f t="shared" ca="1" si="99"/>
        <v>insert into BUY values ( '0076','40a279i0','192335','2019-05-07 16:16','가격과 품질 모두 만족합니다.','3');</v>
      </c>
      <c r="U2336">
        <f t="shared" ca="1" si="100"/>
        <v>3</v>
      </c>
    </row>
    <row r="2337" spans="1:21" x14ac:dyDescent="0.4">
      <c r="A2337" s="17" t="s">
        <v>243</v>
      </c>
      <c r="B2337" s="14" t="s">
        <v>21199</v>
      </c>
      <c r="C2337" s="2" t="s">
        <v>55862</v>
      </c>
      <c r="D2337" s="17" t="s">
        <v>50022</v>
      </c>
      <c r="G2337" t="s">
        <v>36338</v>
      </c>
      <c r="H2337" t="str">
        <f t="shared" ca="1" si="99"/>
        <v>insert into BUY values ( '0007','v3n3ef0u','192336','2018-07-18 14:45','매우 불만족스러워요.','2');</v>
      </c>
      <c r="U2337">
        <f t="shared" ca="1" si="100"/>
        <v>2</v>
      </c>
    </row>
    <row r="2338" spans="1:21" x14ac:dyDescent="0.4">
      <c r="A2338" s="17" t="s">
        <v>330</v>
      </c>
      <c r="B2338" s="14" t="s">
        <v>21200</v>
      </c>
      <c r="C2338" s="2" t="s">
        <v>55863</v>
      </c>
      <c r="D2338" s="17" t="s">
        <v>50023</v>
      </c>
      <c r="G2338" t="s">
        <v>36329</v>
      </c>
      <c r="H2338" t="str">
        <f t="shared" ca="1" si="99"/>
        <v>insert into BUY values ( '0095','1bq7ren6','192337','2019-05-06 16:37','아이들이 좋아해요.','3');</v>
      </c>
      <c r="U2338">
        <f t="shared" ca="1" si="100"/>
        <v>3</v>
      </c>
    </row>
    <row r="2339" spans="1:21" x14ac:dyDescent="0.4">
      <c r="A2339" s="17" t="s">
        <v>251</v>
      </c>
      <c r="B2339" s="14" t="s">
        <v>21201</v>
      </c>
      <c r="C2339" s="2" t="s">
        <v>55864</v>
      </c>
      <c r="D2339" s="17" t="s">
        <v>50024</v>
      </c>
      <c r="G2339" t="s">
        <v>36335</v>
      </c>
      <c r="H2339" t="str">
        <f t="shared" ca="1" si="99"/>
        <v>insert into BUY values ( '0015','l2as48o6','192338','2019-07-12 23:22','가격과 품질 모두 만족합니다.','3');</v>
      </c>
      <c r="U2339">
        <f t="shared" ca="1" si="100"/>
        <v>3</v>
      </c>
    </row>
    <row r="2340" spans="1:21" x14ac:dyDescent="0.4">
      <c r="A2340" s="17" t="s">
        <v>271</v>
      </c>
      <c r="B2340" s="14" t="s">
        <v>21202</v>
      </c>
      <c r="C2340" s="2" t="s">
        <v>55865</v>
      </c>
      <c r="D2340" s="17" t="s">
        <v>50025</v>
      </c>
      <c r="G2340" t="s">
        <v>36329</v>
      </c>
      <c r="H2340" t="str">
        <f t="shared" ca="1" si="99"/>
        <v>insert into BUY values ( '0036','1k357mi8','192339','2018-04-01 20:18','아이들이 좋아해요.','3');</v>
      </c>
      <c r="U2340">
        <f t="shared" ca="1" si="100"/>
        <v>3</v>
      </c>
    </row>
    <row r="2341" spans="1:21" x14ac:dyDescent="0.4">
      <c r="A2341" s="17" t="s">
        <v>332</v>
      </c>
      <c r="B2341" s="14" t="s">
        <v>21203</v>
      </c>
      <c r="C2341" s="2" t="s">
        <v>55866</v>
      </c>
      <c r="D2341" s="17" t="s">
        <v>50026</v>
      </c>
      <c r="G2341" t="s">
        <v>36338</v>
      </c>
      <c r="H2341" t="str">
        <f t="shared" ca="1" si="99"/>
        <v>insert into BUY values ( '0097','41692zui','192340','2019-10-12 13:25','매우 불만족스러워요.','3');</v>
      </c>
      <c r="U2341">
        <f t="shared" ca="1" si="100"/>
        <v>3</v>
      </c>
    </row>
    <row r="2342" spans="1:21" x14ac:dyDescent="0.4">
      <c r="A2342" s="17" t="s">
        <v>272</v>
      </c>
      <c r="B2342" s="14" t="s">
        <v>21204</v>
      </c>
      <c r="C2342" s="2" t="s">
        <v>55867</v>
      </c>
      <c r="D2342" s="17" t="s">
        <v>50027</v>
      </c>
      <c r="G2342" t="s">
        <v>36338</v>
      </c>
      <c r="H2342" t="str">
        <f t="shared" ca="1" si="99"/>
        <v>insert into BUY values ( '0037','8t4x6k31','192341','2019-08-28 10:56','매우 불만족스러워요.','2');</v>
      </c>
      <c r="U2342">
        <f t="shared" ca="1" si="100"/>
        <v>2</v>
      </c>
    </row>
    <row r="2343" spans="1:21" x14ac:dyDescent="0.4">
      <c r="A2343" s="17" t="s">
        <v>254</v>
      </c>
      <c r="B2343" s="14" t="s">
        <v>21205</v>
      </c>
      <c r="C2343" s="2" t="s">
        <v>55868</v>
      </c>
      <c r="D2343" s="17" t="s">
        <v>50028</v>
      </c>
      <c r="G2343" t="s">
        <v>36338</v>
      </c>
      <c r="H2343" t="str">
        <f t="shared" ca="1" si="99"/>
        <v>insert into BUY values ( '0018','yc568s52','192342','2019-08-03 15:37','매우 불만족스러워요.','2');</v>
      </c>
      <c r="U2343">
        <f t="shared" ca="1" si="100"/>
        <v>2</v>
      </c>
    </row>
    <row r="2344" spans="1:21" x14ac:dyDescent="0.4">
      <c r="A2344" s="17" t="s">
        <v>282</v>
      </c>
      <c r="B2344" s="14" t="s">
        <v>21206</v>
      </c>
      <c r="C2344" s="2" t="s">
        <v>55869</v>
      </c>
      <c r="D2344" s="17" t="s">
        <v>50029</v>
      </c>
      <c r="G2344" t="s">
        <v>36333</v>
      </c>
      <c r="H2344" t="str">
        <f t="shared" ca="1" si="99"/>
        <v>insert into BUY values ( '0047','sat9i5hm','192343','2019-07-21 10:26','다른 걸 사는 것이 좋을 것 같아요.','1');</v>
      </c>
      <c r="U2344">
        <f t="shared" ca="1" si="100"/>
        <v>1</v>
      </c>
    </row>
    <row r="2345" spans="1:21" x14ac:dyDescent="0.4">
      <c r="A2345" s="17" t="s">
        <v>280</v>
      </c>
      <c r="B2345" s="14" t="s">
        <v>21207</v>
      </c>
      <c r="C2345" s="2" t="s">
        <v>55870</v>
      </c>
      <c r="D2345" s="17" t="s">
        <v>50030</v>
      </c>
      <c r="G2345" t="s">
        <v>36337</v>
      </c>
      <c r="H2345" t="str">
        <f t="shared" ca="1" si="99"/>
        <v>insert into BUY values ( '0045','cdn793mi','192344','2019-04-03 15:45','그냥 그래요.','3');</v>
      </c>
      <c r="U2345">
        <f t="shared" ca="1" si="100"/>
        <v>3</v>
      </c>
    </row>
    <row r="2346" spans="1:21" x14ac:dyDescent="0.4">
      <c r="A2346" s="17" t="s">
        <v>266</v>
      </c>
      <c r="B2346" s="14" t="s">
        <v>21208</v>
      </c>
      <c r="C2346" s="2" t="s">
        <v>55871</v>
      </c>
      <c r="D2346" s="17" t="s">
        <v>50031</v>
      </c>
      <c r="G2346" t="s">
        <v>36333</v>
      </c>
      <c r="H2346" t="str">
        <f t="shared" ca="1" si="99"/>
        <v>insert into BUY values ( '0030','1nsdg615','192345','2019-12-07 22:13','다른 걸 사는 것이 좋을 것 같아요.','2');</v>
      </c>
      <c r="U2346">
        <f t="shared" ca="1" si="100"/>
        <v>2</v>
      </c>
    </row>
    <row r="2347" spans="1:21" x14ac:dyDescent="0.4">
      <c r="A2347" s="17" t="s">
        <v>248</v>
      </c>
      <c r="B2347" s="14" t="s">
        <v>21209</v>
      </c>
      <c r="C2347" s="2" t="s">
        <v>55872</v>
      </c>
      <c r="D2347" s="17" t="s">
        <v>50032</v>
      </c>
      <c r="G2347" t="s">
        <v>36338</v>
      </c>
      <c r="H2347" t="str">
        <f t="shared" ca="1" si="99"/>
        <v>insert into BUY values ( '0012','59l14c2w','192346','2019-12-10 10:27','매우 불만족스러워요.','1');</v>
      </c>
      <c r="U2347">
        <f t="shared" ca="1" si="100"/>
        <v>1</v>
      </c>
    </row>
    <row r="2348" spans="1:21" x14ac:dyDescent="0.4">
      <c r="A2348" s="17" t="s">
        <v>335</v>
      </c>
      <c r="B2348" s="14" t="s">
        <v>21210</v>
      </c>
      <c r="C2348" s="2" t="s">
        <v>55873</v>
      </c>
      <c r="D2348" s="17" t="s">
        <v>50033</v>
      </c>
      <c r="G2348" t="s">
        <v>36329</v>
      </c>
      <c r="H2348" t="str">
        <f t="shared" ca="1" si="99"/>
        <v>insert into BUY values ( '0100','yn0o7n6h','192347','2019-12-27 12:46','아이들이 좋아해요.','3');</v>
      </c>
      <c r="U2348">
        <f t="shared" ca="1" si="100"/>
        <v>3</v>
      </c>
    </row>
    <row r="2349" spans="1:21" x14ac:dyDescent="0.4">
      <c r="A2349" s="17" t="s">
        <v>291</v>
      </c>
      <c r="B2349" s="14" t="s">
        <v>21211</v>
      </c>
      <c r="C2349" s="2" t="s">
        <v>55874</v>
      </c>
      <c r="D2349" s="17" t="s">
        <v>50034</v>
      </c>
      <c r="G2349" t="s">
        <v>36329</v>
      </c>
      <c r="H2349" t="str">
        <f t="shared" ca="1" si="99"/>
        <v>insert into BUY values ( '0056','yi0iew1o','192348','2019-10-23 15:56','아이들이 좋아해요.','2');</v>
      </c>
      <c r="U2349">
        <f t="shared" ca="1" si="100"/>
        <v>2</v>
      </c>
    </row>
    <row r="2350" spans="1:21" x14ac:dyDescent="0.4">
      <c r="A2350" s="17" t="s">
        <v>273</v>
      </c>
      <c r="B2350" s="14" t="s">
        <v>21212</v>
      </c>
      <c r="C2350" s="2" t="s">
        <v>55875</v>
      </c>
      <c r="D2350" s="17" t="s">
        <v>50035</v>
      </c>
      <c r="G2350" t="s">
        <v>36335</v>
      </c>
      <c r="H2350" t="str">
        <f t="shared" ca="1" si="99"/>
        <v>insert into BUY values ( '0038','3f8yaz7j','192349','2019-09-11 21:20','가격과 품질 모두 만족합니다.','1');</v>
      </c>
      <c r="U2350">
        <f t="shared" ca="1" si="100"/>
        <v>1</v>
      </c>
    </row>
    <row r="2351" spans="1:21" x14ac:dyDescent="0.4">
      <c r="A2351" s="17" t="s">
        <v>257</v>
      </c>
      <c r="B2351" s="14" t="s">
        <v>21213</v>
      </c>
      <c r="C2351" s="2" t="s">
        <v>55876</v>
      </c>
      <c r="D2351" s="17" t="s">
        <v>50036</v>
      </c>
      <c r="G2351" t="s">
        <v>36331</v>
      </c>
      <c r="H2351" t="str">
        <f t="shared" ca="1" si="99"/>
        <v>insert into BUY values ( '0021','62a767j8','192350','2019-06-27 23:43','별로 만족하지 않습니다.','3');</v>
      </c>
      <c r="U2351">
        <f t="shared" ca="1" si="100"/>
        <v>3</v>
      </c>
    </row>
    <row r="2352" spans="1:21" x14ac:dyDescent="0.4">
      <c r="A2352" s="17" t="s">
        <v>277</v>
      </c>
      <c r="B2352" s="14" t="s">
        <v>21214</v>
      </c>
      <c r="C2352" s="2" t="s">
        <v>55877</v>
      </c>
      <c r="D2352" s="17" t="s">
        <v>50037</v>
      </c>
      <c r="G2352" t="s">
        <v>36333</v>
      </c>
      <c r="H2352" t="str">
        <f t="shared" ca="1" si="99"/>
        <v>insert into BUY values ( '0042','aaj3e4e1','192351','2018-01-01 20:10','다른 걸 사는 것이 좋을 것 같아요.','3');</v>
      </c>
      <c r="U2352">
        <f t="shared" ca="1" si="100"/>
        <v>3</v>
      </c>
    </row>
    <row r="2353" spans="1:21" x14ac:dyDescent="0.4">
      <c r="A2353" s="17" t="s">
        <v>252</v>
      </c>
      <c r="B2353" s="14" t="s">
        <v>21215</v>
      </c>
      <c r="C2353" s="2" t="s">
        <v>55878</v>
      </c>
      <c r="D2353" s="17" t="s">
        <v>50038</v>
      </c>
      <c r="G2353" t="s">
        <v>36327</v>
      </c>
      <c r="H2353" t="str">
        <f t="shared" ca="1" si="99"/>
        <v>insert into BUY values ( '0016','4gdq7r56','192352','2019-02-12 23:30','매우 좋아요.','2');</v>
      </c>
      <c r="U2353">
        <f t="shared" ca="1" si="100"/>
        <v>2</v>
      </c>
    </row>
    <row r="2354" spans="1:21" x14ac:dyDescent="0.4">
      <c r="A2354" s="17" t="s">
        <v>276</v>
      </c>
      <c r="B2354" s="14" t="s">
        <v>21216</v>
      </c>
      <c r="C2354" s="2" t="s">
        <v>55879</v>
      </c>
      <c r="D2354" s="17" t="s">
        <v>50039</v>
      </c>
      <c r="G2354" t="s">
        <v>36335</v>
      </c>
      <c r="H2354" t="str">
        <f t="shared" ca="1" si="99"/>
        <v>insert into BUY values ( '0041','5tg700fg','192353','2019-02-01 10:15','가격과 품질 모두 만족합니다.','1');</v>
      </c>
      <c r="U2354">
        <f t="shared" ca="1" si="100"/>
        <v>1</v>
      </c>
    </row>
    <row r="2355" spans="1:21" x14ac:dyDescent="0.4">
      <c r="A2355" s="17" t="s">
        <v>263</v>
      </c>
      <c r="B2355" s="14" t="s">
        <v>21217</v>
      </c>
      <c r="C2355" s="2" t="s">
        <v>55880</v>
      </c>
      <c r="D2355" s="17" t="s">
        <v>57223</v>
      </c>
      <c r="G2355" t="s">
        <v>36335</v>
      </c>
      <c r="H2355" t="str">
        <f t="shared" ca="1" si="99"/>
        <v>insert into BUY values ( '0027','3um4z5l3','192354','2018-12-29 22:48','가격과 품질 모두 만족합니다.','2');</v>
      </c>
      <c r="U2355">
        <f t="shared" ca="1" si="100"/>
        <v>2</v>
      </c>
    </row>
    <row r="2356" spans="1:21" x14ac:dyDescent="0.4">
      <c r="A2356" s="17" t="s">
        <v>275</v>
      </c>
      <c r="B2356" s="14" t="s">
        <v>21218</v>
      </c>
      <c r="C2356" s="2" t="s">
        <v>55881</v>
      </c>
      <c r="D2356" s="17" t="s">
        <v>50040</v>
      </c>
      <c r="G2356" t="s">
        <v>36338</v>
      </c>
      <c r="H2356" t="str">
        <f t="shared" ca="1" si="99"/>
        <v>insert into BUY values ( '0040','sp92o4kh','192355','2019-12-19 11:23','매우 불만족스러워요.','2');</v>
      </c>
      <c r="U2356">
        <f t="shared" ca="1" si="100"/>
        <v>2</v>
      </c>
    </row>
    <row r="2357" spans="1:21" x14ac:dyDescent="0.4">
      <c r="A2357" s="17" t="s">
        <v>331</v>
      </c>
      <c r="B2357" s="14" t="s">
        <v>21219</v>
      </c>
      <c r="C2357" s="2" t="s">
        <v>55882</v>
      </c>
      <c r="D2357" s="17" t="s">
        <v>50041</v>
      </c>
      <c r="G2357" t="s">
        <v>36333</v>
      </c>
      <c r="H2357" t="str">
        <f t="shared" ca="1" si="99"/>
        <v>insert into BUY values ( '0096','g9h8tah1','192356','2019-07-12 14:20','다른 걸 사는 것이 좋을 것 같아요.','2');</v>
      </c>
      <c r="U2357">
        <f t="shared" ca="1" si="100"/>
        <v>2</v>
      </c>
    </row>
    <row r="2358" spans="1:21" x14ac:dyDescent="0.4">
      <c r="A2358" s="17" t="s">
        <v>276</v>
      </c>
      <c r="B2358" s="14" t="s">
        <v>21220</v>
      </c>
      <c r="C2358" s="2" t="s">
        <v>55883</v>
      </c>
      <c r="D2358" s="17" t="s">
        <v>50042</v>
      </c>
      <c r="G2358" t="s">
        <v>36337</v>
      </c>
      <c r="H2358" t="str">
        <f t="shared" ca="1" si="99"/>
        <v>insert into BUY values ( '0041','d4q28s4q','192357','2018-11-26 15:53','그냥 그래요.','2');</v>
      </c>
      <c r="U2358">
        <f t="shared" ca="1" si="100"/>
        <v>2</v>
      </c>
    </row>
    <row r="2359" spans="1:21" x14ac:dyDescent="0.4">
      <c r="A2359" s="17" t="s">
        <v>258</v>
      </c>
      <c r="B2359" s="14" t="s">
        <v>21221</v>
      </c>
      <c r="C2359" s="2" t="s">
        <v>55884</v>
      </c>
      <c r="D2359" s="17" t="s">
        <v>50043</v>
      </c>
      <c r="G2359" t="s">
        <v>36333</v>
      </c>
      <c r="H2359" t="str">
        <f t="shared" ca="1" si="99"/>
        <v>insert into BUY values ( '0022','874n9n0h','192358','2018-05-19 20:15','다른 걸 사는 것이 좋을 것 같아요.','1');</v>
      </c>
      <c r="U2359">
        <f t="shared" ca="1" si="100"/>
        <v>1</v>
      </c>
    </row>
    <row r="2360" spans="1:21" x14ac:dyDescent="0.4">
      <c r="A2360" s="17" t="s">
        <v>276</v>
      </c>
      <c r="B2360" s="14" t="s">
        <v>21222</v>
      </c>
      <c r="C2360" s="2" t="s">
        <v>55885</v>
      </c>
      <c r="D2360" s="17" t="s">
        <v>50044</v>
      </c>
      <c r="G2360" t="s">
        <v>36331</v>
      </c>
      <c r="H2360" t="str">
        <f t="shared" ca="1" si="99"/>
        <v>insert into BUY values ( '0041','6ka72c1r','192359','2018-11-26 20:25','별로 만족하지 않습니다.','1');</v>
      </c>
      <c r="U2360">
        <f t="shared" ca="1" si="100"/>
        <v>1</v>
      </c>
    </row>
    <row r="2361" spans="1:21" x14ac:dyDescent="0.4">
      <c r="A2361" s="17" t="s">
        <v>307</v>
      </c>
      <c r="B2361" s="14" t="s">
        <v>21223</v>
      </c>
      <c r="C2361" s="2" t="s">
        <v>55886</v>
      </c>
      <c r="D2361" s="17" t="s">
        <v>50045</v>
      </c>
      <c r="G2361" t="s">
        <v>36335</v>
      </c>
      <c r="H2361" t="str">
        <f t="shared" ca="1" si="99"/>
        <v>insert into BUY values ( '0072','c8826e27','192360','2018-09-06 18:22','가격과 품질 모두 만족합니다.','1');</v>
      </c>
      <c r="U2361">
        <f t="shared" ca="1" si="100"/>
        <v>1</v>
      </c>
    </row>
    <row r="2362" spans="1:21" x14ac:dyDescent="0.4">
      <c r="A2362" s="17" t="s">
        <v>328</v>
      </c>
      <c r="B2362" s="14" t="s">
        <v>21224</v>
      </c>
      <c r="C2362" s="2" t="s">
        <v>55887</v>
      </c>
      <c r="D2362" s="17" t="s">
        <v>50046</v>
      </c>
      <c r="G2362" t="s">
        <v>36327</v>
      </c>
      <c r="H2362" t="str">
        <f t="shared" ca="1" si="99"/>
        <v>insert into BUY values ( '0093','j9518cj3','192361','2018-05-19 20:33','매우 좋아요.','2');</v>
      </c>
      <c r="U2362">
        <f t="shared" ca="1" si="100"/>
        <v>2</v>
      </c>
    </row>
    <row r="2363" spans="1:21" x14ac:dyDescent="0.4">
      <c r="A2363" s="17" t="s">
        <v>37880</v>
      </c>
      <c r="B2363" s="14" t="s">
        <v>21225</v>
      </c>
      <c r="C2363" s="2" t="s">
        <v>55888</v>
      </c>
      <c r="D2363" s="17" t="s">
        <v>50047</v>
      </c>
      <c r="G2363" t="s">
        <v>36329</v>
      </c>
      <c r="H2363" t="str">
        <f t="shared" ca="1" si="99"/>
        <v>insert into BUY values ( '0001','b06kar51','192362','2018-03-12 19:56','아이들이 좋아해요.','1');</v>
      </c>
      <c r="U2363">
        <f t="shared" ca="1" si="100"/>
        <v>1</v>
      </c>
    </row>
    <row r="2364" spans="1:21" x14ac:dyDescent="0.4">
      <c r="A2364" s="17" t="s">
        <v>329</v>
      </c>
      <c r="B2364" s="14" t="s">
        <v>21226</v>
      </c>
      <c r="C2364" s="2" t="s">
        <v>55889</v>
      </c>
      <c r="D2364" s="17" t="s">
        <v>50048</v>
      </c>
      <c r="G2364" t="s">
        <v>36335</v>
      </c>
      <c r="H2364" t="str">
        <f t="shared" ca="1" si="99"/>
        <v>insert into BUY values ( '0094','zkkwb41l','192363','2018-10-04 13:27','가격과 품질 모두 만족합니다.','2');</v>
      </c>
      <c r="U2364">
        <f t="shared" ca="1" si="100"/>
        <v>2</v>
      </c>
    </row>
    <row r="2365" spans="1:21" x14ac:dyDescent="0.4">
      <c r="A2365" s="17" t="s">
        <v>321</v>
      </c>
      <c r="B2365" s="14" t="s">
        <v>21227</v>
      </c>
      <c r="C2365" s="2" t="s">
        <v>55890</v>
      </c>
      <c r="D2365" s="17" t="s">
        <v>50049</v>
      </c>
      <c r="G2365" t="s">
        <v>36338</v>
      </c>
      <c r="H2365" t="str">
        <f t="shared" ca="1" si="99"/>
        <v>insert into BUY values ( '0086','q9d3r2rp','192364','2019-06-18 11:50','매우 불만족스러워요.','1');</v>
      </c>
      <c r="U2365">
        <f t="shared" ca="1" si="100"/>
        <v>1</v>
      </c>
    </row>
    <row r="2366" spans="1:21" x14ac:dyDescent="0.4">
      <c r="A2366" s="17" t="s">
        <v>319</v>
      </c>
      <c r="B2366" s="14" t="s">
        <v>21228</v>
      </c>
      <c r="C2366" s="2" t="s">
        <v>55891</v>
      </c>
      <c r="D2366" s="17" t="s">
        <v>50050</v>
      </c>
      <c r="G2366" t="s">
        <v>36338</v>
      </c>
      <c r="H2366" t="str">
        <f t="shared" ca="1" si="99"/>
        <v>insert into BUY values ( '0084','6ls00i36','192365','2019-10-18 15:50','매우 불만족스러워요.','2');</v>
      </c>
      <c r="U2366">
        <f t="shared" ca="1" si="100"/>
        <v>2</v>
      </c>
    </row>
    <row r="2367" spans="1:21" x14ac:dyDescent="0.4">
      <c r="A2367" s="17" t="s">
        <v>309</v>
      </c>
      <c r="B2367" s="14" t="s">
        <v>21229</v>
      </c>
      <c r="C2367" s="2" t="s">
        <v>55892</v>
      </c>
      <c r="D2367" s="17" t="s">
        <v>50051</v>
      </c>
      <c r="G2367" t="s">
        <v>36338</v>
      </c>
      <c r="H2367" t="str">
        <f t="shared" ca="1" si="99"/>
        <v>insert into BUY values ( '0074','b9ab8624','192366','2018-08-21 17:53','매우 불만족스러워요.','3');</v>
      </c>
      <c r="U2367">
        <f t="shared" ca="1" si="100"/>
        <v>3</v>
      </c>
    </row>
    <row r="2368" spans="1:21" x14ac:dyDescent="0.4">
      <c r="A2368" s="17" t="s">
        <v>327</v>
      </c>
      <c r="B2368" s="14" t="s">
        <v>21230</v>
      </c>
      <c r="C2368" s="2" t="s">
        <v>55893</v>
      </c>
      <c r="D2368" s="17" t="s">
        <v>50052</v>
      </c>
      <c r="G2368" t="s">
        <v>36331</v>
      </c>
      <c r="H2368" t="str">
        <f t="shared" ca="1" si="99"/>
        <v>insert into BUY values ( '0092','gr3m33w9','192367','2019-10-28 22:11','별로 만족하지 않습니다.','1');</v>
      </c>
      <c r="U2368">
        <f t="shared" ca="1" si="100"/>
        <v>1</v>
      </c>
    </row>
    <row r="2369" spans="1:21" x14ac:dyDescent="0.4">
      <c r="A2369" s="17" t="s">
        <v>271</v>
      </c>
      <c r="B2369" s="14" t="s">
        <v>21231</v>
      </c>
      <c r="C2369" s="2" t="s">
        <v>55894</v>
      </c>
      <c r="D2369" s="17" t="s">
        <v>50053</v>
      </c>
      <c r="G2369" t="s">
        <v>36337</v>
      </c>
      <c r="H2369" t="str">
        <f t="shared" ca="1" si="99"/>
        <v>insert into BUY values ( '0036','kf1q7z09','192368','2018-12-21 14:52','그냥 그래요.','3');</v>
      </c>
      <c r="U2369">
        <f t="shared" ca="1" si="100"/>
        <v>3</v>
      </c>
    </row>
    <row r="2370" spans="1:21" x14ac:dyDescent="0.4">
      <c r="A2370" s="17" t="s">
        <v>324</v>
      </c>
      <c r="B2370" s="14" t="s">
        <v>21232</v>
      </c>
      <c r="C2370" s="2" t="s">
        <v>55895</v>
      </c>
      <c r="D2370" s="17" t="s">
        <v>50054</v>
      </c>
      <c r="G2370" t="s">
        <v>36337</v>
      </c>
      <c r="H2370" t="str">
        <f t="shared" ca="1" si="99"/>
        <v>insert into BUY values ( '0089','8nsz0u2z','192369','2019-03-06 13:38','그냥 그래요.','1');</v>
      </c>
      <c r="U2370">
        <f t="shared" ca="1" si="100"/>
        <v>1</v>
      </c>
    </row>
    <row r="2371" spans="1:21" x14ac:dyDescent="0.4">
      <c r="A2371" s="17" t="s">
        <v>245</v>
      </c>
      <c r="B2371" s="14" t="s">
        <v>21233</v>
      </c>
      <c r="C2371" s="2" t="s">
        <v>55896</v>
      </c>
      <c r="D2371" s="17" t="s">
        <v>50055</v>
      </c>
      <c r="G2371" t="s">
        <v>36327</v>
      </c>
      <c r="H2371" t="str">
        <f t="shared" ref="H2371:H2434" ca="1" si="101">"insert into BUY values ( '"&amp;A2371&amp;"','"&amp;B2371&amp;"','"&amp;C2371&amp;"','"&amp;D2371&amp;"','"&amp;G2371&amp;"','"&amp;U2371&amp;"');"</f>
        <v>insert into BUY values ( '0009','xj86f350','192370','2018-02-21 11:55','매우 좋아요.','1');</v>
      </c>
      <c r="U2371">
        <f t="shared" ca="1" si="100"/>
        <v>1</v>
      </c>
    </row>
    <row r="2372" spans="1:21" x14ac:dyDescent="0.4">
      <c r="A2372" s="17" t="s">
        <v>317</v>
      </c>
      <c r="B2372" s="14" t="s">
        <v>21234</v>
      </c>
      <c r="C2372" s="2" t="s">
        <v>55897</v>
      </c>
      <c r="D2372" s="17" t="s">
        <v>50056</v>
      </c>
      <c r="G2372" t="s">
        <v>36337</v>
      </c>
      <c r="H2372" t="str">
        <f t="shared" ca="1" si="101"/>
        <v>insert into BUY values ( '0082','ay52scg8','192371','2018-11-30 14:34','그냥 그래요.','3');</v>
      </c>
      <c r="U2372">
        <f t="shared" ca="1" si="100"/>
        <v>3</v>
      </c>
    </row>
    <row r="2373" spans="1:21" x14ac:dyDescent="0.4">
      <c r="A2373" s="17" t="s">
        <v>238</v>
      </c>
      <c r="B2373" s="14" t="s">
        <v>21235</v>
      </c>
      <c r="C2373" s="2" t="s">
        <v>55898</v>
      </c>
      <c r="D2373" s="17" t="s">
        <v>50057</v>
      </c>
      <c r="G2373" t="s">
        <v>36337</v>
      </c>
      <c r="H2373" t="str">
        <f t="shared" ca="1" si="101"/>
        <v>insert into BUY values ( '0002','8qn1qkc5','192372','2019-04-05 22:24','그냥 그래요.','3');</v>
      </c>
      <c r="U2373">
        <f t="shared" ca="1" si="100"/>
        <v>3</v>
      </c>
    </row>
    <row r="2374" spans="1:21" x14ac:dyDescent="0.4">
      <c r="A2374" s="17" t="s">
        <v>315</v>
      </c>
      <c r="B2374" s="14" t="s">
        <v>21236</v>
      </c>
      <c r="C2374" s="2" t="s">
        <v>55899</v>
      </c>
      <c r="D2374" s="17" t="s">
        <v>50058</v>
      </c>
      <c r="G2374" t="s">
        <v>36333</v>
      </c>
      <c r="H2374" t="str">
        <f t="shared" ca="1" si="101"/>
        <v>insert into BUY values ( '0080','1k9w5090','192373','2019-01-28 16:58','다른 걸 사는 것이 좋을 것 같아요.','3');</v>
      </c>
      <c r="U2374">
        <f t="shared" ca="1" si="100"/>
        <v>3</v>
      </c>
    </row>
    <row r="2375" spans="1:21" x14ac:dyDescent="0.4">
      <c r="A2375" s="17" t="s">
        <v>273</v>
      </c>
      <c r="B2375" s="14" t="s">
        <v>21237</v>
      </c>
      <c r="C2375" s="2" t="s">
        <v>55900</v>
      </c>
      <c r="D2375" s="17" t="s">
        <v>50059</v>
      </c>
      <c r="G2375" t="s">
        <v>36337</v>
      </c>
      <c r="H2375" t="str">
        <f t="shared" ca="1" si="101"/>
        <v>insert into BUY values ( '0038','6c45qpg9','192374','2018-12-24 13:56','그냥 그래요.','1');</v>
      </c>
      <c r="U2375">
        <f t="shared" ca="1" si="100"/>
        <v>1</v>
      </c>
    </row>
    <row r="2376" spans="1:21" x14ac:dyDescent="0.4">
      <c r="A2376" s="17" t="s">
        <v>265</v>
      </c>
      <c r="B2376" s="14" t="s">
        <v>21238</v>
      </c>
      <c r="C2376" s="2" t="s">
        <v>55901</v>
      </c>
      <c r="D2376" s="17" t="s">
        <v>50060</v>
      </c>
      <c r="G2376" t="s">
        <v>36333</v>
      </c>
      <c r="H2376" t="str">
        <f t="shared" ca="1" si="101"/>
        <v>insert into BUY values ( '0029','62x2thlr','192375','2018-09-09 14:42','다른 걸 사는 것이 좋을 것 같아요.','2');</v>
      </c>
      <c r="U2376">
        <f t="shared" ca="1" si="100"/>
        <v>2</v>
      </c>
    </row>
    <row r="2377" spans="1:21" x14ac:dyDescent="0.4">
      <c r="A2377" s="17" t="s">
        <v>323</v>
      </c>
      <c r="B2377" s="14" t="s">
        <v>21239</v>
      </c>
      <c r="C2377" s="2" t="s">
        <v>55902</v>
      </c>
      <c r="D2377" s="17" t="s">
        <v>50061</v>
      </c>
      <c r="G2377" t="s">
        <v>36337</v>
      </c>
      <c r="H2377" t="str">
        <f t="shared" ca="1" si="101"/>
        <v>insert into BUY values ( '0088','gr8mwf8e','192376','2018-06-13 12:36','그냥 그래요.','1');</v>
      </c>
      <c r="U2377">
        <f t="shared" ca="1" si="100"/>
        <v>1</v>
      </c>
    </row>
    <row r="2378" spans="1:21" x14ac:dyDescent="0.4">
      <c r="A2378" s="17" t="s">
        <v>272</v>
      </c>
      <c r="B2378" s="14" t="s">
        <v>21240</v>
      </c>
      <c r="C2378" s="2" t="s">
        <v>55903</v>
      </c>
      <c r="D2378" s="17" t="s">
        <v>50062</v>
      </c>
      <c r="G2378" t="s">
        <v>36337</v>
      </c>
      <c r="H2378" t="str">
        <f t="shared" ca="1" si="101"/>
        <v>insert into BUY values ( '0037','9zi49n69','192377','2019-06-15 13:51','그냥 그래요.','2');</v>
      </c>
      <c r="U2378">
        <f t="shared" ca="1" si="100"/>
        <v>2</v>
      </c>
    </row>
    <row r="2379" spans="1:21" x14ac:dyDescent="0.4">
      <c r="A2379" s="17" t="s">
        <v>325</v>
      </c>
      <c r="B2379" s="14" t="s">
        <v>21241</v>
      </c>
      <c r="C2379" s="2" t="s">
        <v>55904</v>
      </c>
      <c r="D2379" s="17" t="s">
        <v>50063</v>
      </c>
      <c r="G2379" t="s">
        <v>36329</v>
      </c>
      <c r="H2379" t="str">
        <f t="shared" ca="1" si="101"/>
        <v>insert into BUY values ( '0090','f671ip0e','192378','2019-05-15 15:50','아이들이 좋아해요.','1');</v>
      </c>
      <c r="U2379">
        <f t="shared" ca="1" si="100"/>
        <v>1</v>
      </c>
    </row>
    <row r="2380" spans="1:21" x14ac:dyDescent="0.4">
      <c r="A2380" s="17" t="s">
        <v>251</v>
      </c>
      <c r="B2380" s="14" t="s">
        <v>21242</v>
      </c>
      <c r="C2380" s="2" t="s">
        <v>55905</v>
      </c>
      <c r="D2380" s="17" t="s">
        <v>50064</v>
      </c>
      <c r="G2380" t="s">
        <v>36329</v>
      </c>
      <c r="H2380" t="str">
        <f t="shared" ca="1" si="101"/>
        <v>insert into BUY values ( '0015','pi52z2p4','192379','2019-01-06 23:20','아이들이 좋아해요.','3');</v>
      </c>
      <c r="U2380">
        <f t="shared" ca="1" si="100"/>
        <v>3</v>
      </c>
    </row>
    <row r="2381" spans="1:21" x14ac:dyDescent="0.4">
      <c r="A2381" s="17" t="s">
        <v>288</v>
      </c>
      <c r="B2381" s="14" t="s">
        <v>21243</v>
      </c>
      <c r="C2381" s="2" t="s">
        <v>55906</v>
      </c>
      <c r="D2381" s="17" t="s">
        <v>50065</v>
      </c>
      <c r="G2381" t="s">
        <v>36331</v>
      </c>
      <c r="H2381" t="str">
        <f t="shared" ca="1" si="101"/>
        <v>insert into BUY values ( '0053','mh39728t','192380','2019-07-21 17:43','별로 만족하지 않습니다.','1');</v>
      </c>
      <c r="U2381">
        <f t="shared" ca="1" si="100"/>
        <v>1</v>
      </c>
    </row>
    <row r="2382" spans="1:21" x14ac:dyDescent="0.4">
      <c r="A2382" s="17" t="s">
        <v>251</v>
      </c>
      <c r="B2382" s="14" t="s">
        <v>21244</v>
      </c>
      <c r="C2382" s="2" t="s">
        <v>55907</v>
      </c>
      <c r="D2382" s="17" t="s">
        <v>50066</v>
      </c>
      <c r="G2382" t="s">
        <v>36331</v>
      </c>
      <c r="H2382" t="str">
        <f t="shared" ca="1" si="101"/>
        <v>insert into BUY values ( '0015','ih8lu6t9','192381','2018-06-09 20:59','별로 만족하지 않습니다.','3');</v>
      </c>
      <c r="U2382">
        <f t="shared" ca="1" si="100"/>
        <v>3</v>
      </c>
    </row>
    <row r="2383" spans="1:21" x14ac:dyDescent="0.4">
      <c r="A2383" s="17" t="s">
        <v>262</v>
      </c>
      <c r="B2383" s="14" t="s">
        <v>21245</v>
      </c>
      <c r="C2383" s="2" t="s">
        <v>55908</v>
      </c>
      <c r="D2383" s="17" t="s">
        <v>50067</v>
      </c>
      <c r="G2383" t="s">
        <v>36329</v>
      </c>
      <c r="H2383" t="str">
        <f t="shared" ca="1" si="101"/>
        <v>insert into BUY values ( '0026','274mc461','192382','2018-01-26 23:27','아이들이 좋아해요.','3');</v>
      </c>
      <c r="U2383">
        <f t="shared" ca="1" si="100"/>
        <v>3</v>
      </c>
    </row>
    <row r="2384" spans="1:21" x14ac:dyDescent="0.4">
      <c r="A2384" s="17" t="s">
        <v>300</v>
      </c>
      <c r="B2384" s="14" t="s">
        <v>21246</v>
      </c>
      <c r="C2384" s="2" t="s">
        <v>55909</v>
      </c>
      <c r="D2384" s="17" t="s">
        <v>50068</v>
      </c>
      <c r="G2384" t="s">
        <v>36333</v>
      </c>
      <c r="H2384" t="str">
        <f t="shared" ca="1" si="101"/>
        <v>insert into BUY values ( '0065','74uzzu9b','192383','2018-07-07 13:59','다른 걸 사는 것이 좋을 것 같아요.','2');</v>
      </c>
      <c r="U2384">
        <f t="shared" ca="1" si="100"/>
        <v>2</v>
      </c>
    </row>
    <row r="2385" spans="1:21" x14ac:dyDescent="0.4">
      <c r="A2385" s="17" t="s">
        <v>264</v>
      </c>
      <c r="B2385" s="14" t="s">
        <v>21247</v>
      </c>
      <c r="C2385" s="2" t="s">
        <v>55910</v>
      </c>
      <c r="D2385" s="17" t="s">
        <v>50069</v>
      </c>
      <c r="G2385" t="s">
        <v>36331</v>
      </c>
      <c r="H2385" t="str">
        <f t="shared" ca="1" si="101"/>
        <v>insert into BUY values ( '0028','tm360k15','192384','2018-06-20 23:57','별로 만족하지 않습니다.','3');</v>
      </c>
      <c r="U2385">
        <f t="shared" ca="1" si="100"/>
        <v>3</v>
      </c>
    </row>
    <row r="2386" spans="1:21" x14ac:dyDescent="0.4">
      <c r="A2386" s="17" t="s">
        <v>273</v>
      </c>
      <c r="B2386" s="14" t="s">
        <v>21248</v>
      </c>
      <c r="C2386" s="2" t="s">
        <v>55911</v>
      </c>
      <c r="D2386" s="17" t="s">
        <v>50070</v>
      </c>
      <c r="G2386" t="s">
        <v>36331</v>
      </c>
      <c r="H2386" t="str">
        <f t="shared" ca="1" si="101"/>
        <v>insert into BUY values ( '0038','1kv120wp','192385','2018-01-20 23:40','별로 만족하지 않습니다.','1');</v>
      </c>
      <c r="U2386">
        <f t="shared" ca="1" si="100"/>
        <v>1</v>
      </c>
    </row>
    <row r="2387" spans="1:21" x14ac:dyDescent="0.4">
      <c r="A2387" s="17" t="s">
        <v>242</v>
      </c>
      <c r="B2387" s="14" t="s">
        <v>21249</v>
      </c>
      <c r="C2387" s="2" t="s">
        <v>55912</v>
      </c>
      <c r="D2387" s="17" t="s">
        <v>57224</v>
      </c>
      <c r="G2387" t="s">
        <v>36331</v>
      </c>
      <c r="H2387" t="str">
        <f t="shared" ca="1" si="101"/>
        <v>insert into BUY values ( '0006','90w3ej8g','192386','2018-12-30 11:43','별로 만족하지 않습니다.','3');</v>
      </c>
      <c r="U2387">
        <f t="shared" ca="1" si="100"/>
        <v>3</v>
      </c>
    </row>
    <row r="2388" spans="1:21" x14ac:dyDescent="0.4">
      <c r="A2388" s="17" t="s">
        <v>302</v>
      </c>
      <c r="B2388" s="14" t="s">
        <v>21250</v>
      </c>
      <c r="C2388" s="2" t="s">
        <v>55913</v>
      </c>
      <c r="D2388" s="17" t="s">
        <v>50071</v>
      </c>
      <c r="G2388" t="s">
        <v>36329</v>
      </c>
      <c r="H2388" t="str">
        <f t="shared" ca="1" si="101"/>
        <v>insert into BUY values ( '0067','exf1u9ss','192387','2018-12-16 21:23','아이들이 좋아해요.','2');</v>
      </c>
      <c r="U2388">
        <f t="shared" ca="1" si="100"/>
        <v>2</v>
      </c>
    </row>
    <row r="2389" spans="1:21" x14ac:dyDescent="0.4">
      <c r="A2389" s="17" t="s">
        <v>306</v>
      </c>
      <c r="B2389" s="14" t="s">
        <v>21251</v>
      </c>
      <c r="C2389" s="2" t="s">
        <v>55914</v>
      </c>
      <c r="D2389" s="17" t="s">
        <v>50072</v>
      </c>
      <c r="G2389" t="s">
        <v>36337</v>
      </c>
      <c r="H2389" t="str">
        <f t="shared" ca="1" si="101"/>
        <v>insert into BUY values ( '0071','cctjjlx6','192388','2019-07-18 19:51','그냥 그래요.','1');</v>
      </c>
      <c r="U2389">
        <f t="shared" ca="1" si="100"/>
        <v>1</v>
      </c>
    </row>
    <row r="2390" spans="1:21" x14ac:dyDescent="0.4">
      <c r="A2390" s="17" t="s">
        <v>247</v>
      </c>
      <c r="B2390" s="14" t="s">
        <v>21252</v>
      </c>
      <c r="C2390" s="2" t="s">
        <v>55915</v>
      </c>
      <c r="D2390" s="17" t="s">
        <v>50073</v>
      </c>
      <c r="G2390" t="s">
        <v>36338</v>
      </c>
      <c r="H2390" t="str">
        <f t="shared" ca="1" si="101"/>
        <v>insert into BUY values ( '0011','86w2zwvh','192389','2018-08-22 21:44','매우 불만족스러워요.','1');</v>
      </c>
      <c r="U2390">
        <f t="shared" ca="1" si="100"/>
        <v>1</v>
      </c>
    </row>
    <row r="2391" spans="1:21" x14ac:dyDescent="0.4">
      <c r="A2391" s="17" t="s">
        <v>250</v>
      </c>
      <c r="B2391" s="14" t="s">
        <v>21253</v>
      </c>
      <c r="C2391" s="2" t="s">
        <v>55916</v>
      </c>
      <c r="D2391" s="17" t="s">
        <v>50074</v>
      </c>
      <c r="G2391" t="s">
        <v>36329</v>
      </c>
      <c r="H2391" t="str">
        <f t="shared" ca="1" si="101"/>
        <v>insert into BUY values ( '0014','74b6jjb2','192390','2019-09-01 19:54','아이들이 좋아해요.','3');</v>
      </c>
      <c r="U2391">
        <f t="shared" ca="1" si="100"/>
        <v>3</v>
      </c>
    </row>
    <row r="2392" spans="1:21" x14ac:dyDescent="0.4">
      <c r="A2392" s="17" t="s">
        <v>310</v>
      </c>
      <c r="B2392" s="14" t="s">
        <v>21254</v>
      </c>
      <c r="C2392" s="2" t="s">
        <v>55917</v>
      </c>
      <c r="D2392" s="17" t="s">
        <v>50075</v>
      </c>
      <c r="G2392" t="s">
        <v>36335</v>
      </c>
      <c r="H2392" t="str">
        <f t="shared" ca="1" si="101"/>
        <v>insert into BUY values ( '0075','84p5c4v1','192391','2019-08-06 13:28','가격과 품질 모두 만족합니다.','1');</v>
      </c>
      <c r="U2392">
        <f t="shared" ca="1" si="100"/>
        <v>1</v>
      </c>
    </row>
    <row r="2393" spans="1:21" x14ac:dyDescent="0.4">
      <c r="A2393" s="17" t="s">
        <v>304</v>
      </c>
      <c r="B2393" s="14" t="s">
        <v>21255</v>
      </c>
      <c r="C2393" s="2" t="s">
        <v>55918</v>
      </c>
      <c r="D2393" s="17" t="s">
        <v>50076</v>
      </c>
      <c r="G2393" t="s">
        <v>36327</v>
      </c>
      <c r="H2393" t="str">
        <f t="shared" ca="1" si="101"/>
        <v>insert into BUY values ( '0069','soda3068','192392','2019-05-15 18:35','매우 좋아요.','1');</v>
      </c>
      <c r="U2393">
        <f t="shared" ca="1" si="100"/>
        <v>1</v>
      </c>
    </row>
    <row r="2394" spans="1:21" x14ac:dyDescent="0.4">
      <c r="A2394" s="17" t="s">
        <v>290</v>
      </c>
      <c r="B2394" s="14" t="s">
        <v>21256</v>
      </c>
      <c r="C2394" s="2" t="s">
        <v>55919</v>
      </c>
      <c r="D2394" s="17" t="s">
        <v>50077</v>
      </c>
      <c r="G2394" t="s">
        <v>36338</v>
      </c>
      <c r="H2394" t="str">
        <f t="shared" ca="1" si="101"/>
        <v>insert into BUY values ( '0055','r8316zg1','192393','2018-06-08 13:43','매우 불만족스러워요.','3');</v>
      </c>
      <c r="U2394">
        <f t="shared" ca="1" si="100"/>
        <v>3</v>
      </c>
    </row>
    <row r="2395" spans="1:21" x14ac:dyDescent="0.4">
      <c r="A2395" s="17" t="s">
        <v>246</v>
      </c>
      <c r="B2395" s="14" t="s">
        <v>21257</v>
      </c>
      <c r="C2395" s="2" t="s">
        <v>55920</v>
      </c>
      <c r="D2395" s="17" t="s">
        <v>50078</v>
      </c>
      <c r="G2395" t="s">
        <v>36327</v>
      </c>
      <c r="H2395" t="str">
        <f t="shared" ca="1" si="101"/>
        <v>insert into BUY values ( '0010','22j5ce45','192394','2018-12-12 17:11','매우 좋아요.','2');</v>
      </c>
      <c r="U2395">
        <f t="shared" ref="U2395:U2458" ca="1" si="102">RANDBETWEEN(1,3)</f>
        <v>2</v>
      </c>
    </row>
    <row r="2396" spans="1:21" x14ac:dyDescent="0.4">
      <c r="A2396" s="17" t="s">
        <v>295</v>
      </c>
      <c r="B2396" s="14" t="s">
        <v>21258</v>
      </c>
      <c r="C2396" s="2" t="s">
        <v>55921</v>
      </c>
      <c r="D2396" s="17" t="s">
        <v>50079</v>
      </c>
      <c r="G2396" t="s">
        <v>36338</v>
      </c>
      <c r="H2396" t="str">
        <f t="shared" ca="1" si="101"/>
        <v>insert into BUY values ( '0060','d1fu11d1','192395','2019-07-11 14:12','매우 불만족스러워요.','2');</v>
      </c>
      <c r="U2396">
        <f t="shared" ca="1" si="102"/>
        <v>2</v>
      </c>
    </row>
    <row r="2397" spans="1:21" x14ac:dyDescent="0.4">
      <c r="A2397" s="17" t="s">
        <v>37880</v>
      </c>
      <c r="B2397" s="14" t="s">
        <v>21259</v>
      </c>
      <c r="C2397" s="2" t="s">
        <v>55922</v>
      </c>
      <c r="D2397" s="17" t="s">
        <v>50080</v>
      </c>
      <c r="G2397" t="s">
        <v>36327</v>
      </c>
      <c r="H2397" t="str">
        <f t="shared" ca="1" si="101"/>
        <v>insert into BUY values ( '0001','b92thhbl','192396','2018-05-09 21:23','매우 좋아요.','2');</v>
      </c>
      <c r="U2397">
        <f t="shared" ca="1" si="102"/>
        <v>2</v>
      </c>
    </row>
    <row r="2398" spans="1:21" x14ac:dyDescent="0.4">
      <c r="A2398" s="17" t="s">
        <v>311</v>
      </c>
      <c r="B2398" s="14" t="s">
        <v>21260</v>
      </c>
      <c r="C2398" s="2" t="s">
        <v>55923</v>
      </c>
      <c r="D2398" s="17" t="s">
        <v>50081</v>
      </c>
      <c r="G2398" t="s">
        <v>36327</v>
      </c>
      <c r="H2398" t="str">
        <f t="shared" ca="1" si="101"/>
        <v>insert into BUY values ( '0076','m88bv25l','192397','2019-12-11 17:31','매우 좋아요.','3');</v>
      </c>
      <c r="U2398">
        <f t="shared" ca="1" si="102"/>
        <v>3</v>
      </c>
    </row>
    <row r="2399" spans="1:21" x14ac:dyDescent="0.4">
      <c r="A2399" s="17" t="s">
        <v>281</v>
      </c>
      <c r="B2399" s="14" t="s">
        <v>21261</v>
      </c>
      <c r="C2399" s="2" t="s">
        <v>55924</v>
      </c>
      <c r="D2399" s="17" t="s">
        <v>50082</v>
      </c>
      <c r="G2399" t="s">
        <v>36333</v>
      </c>
      <c r="H2399" t="str">
        <f t="shared" ca="1" si="101"/>
        <v>insert into BUY values ( '0046','62666i65','192398','2018-10-21 19:57','다른 걸 사는 것이 좋을 것 같아요.','2');</v>
      </c>
      <c r="U2399">
        <f t="shared" ca="1" si="102"/>
        <v>2</v>
      </c>
    </row>
    <row r="2400" spans="1:21" x14ac:dyDescent="0.4">
      <c r="A2400" s="17" t="s">
        <v>267</v>
      </c>
      <c r="B2400" s="14" t="s">
        <v>21262</v>
      </c>
      <c r="C2400" s="2" t="s">
        <v>55925</v>
      </c>
      <c r="D2400" s="17" t="s">
        <v>50083</v>
      </c>
      <c r="G2400" t="s">
        <v>36337</v>
      </c>
      <c r="H2400" t="str">
        <f t="shared" ca="1" si="101"/>
        <v>insert into BUY values ( '0031','9olr91g6','192399','2019-05-28 10:18','그냥 그래요.','1');</v>
      </c>
      <c r="U2400">
        <f t="shared" ca="1" si="102"/>
        <v>1</v>
      </c>
    </row>
    <row r="2401" spans="1:21" x14ac:dyDescent="0.4">
      <c r="A2401" s="17" t="s">
        <v>253</v>
      </c>
      <c r="B2401" s="14" t="s">
        <v>21263</v>
      </c>
      <c r="C2401" s="2" t="s">
        <v>55926</v>
      </c>
      <c r="D2401" s="17" t="s">
        <v>50084</v>
      </c>
      <c r="G2401" t="s">
        <v>36333</v>
      </c>
      <c r="H2401" t="str">
        <f t="shared" ca="1" si="101"/>
        <v>insert into BUY values ( '0017','kuau2g1t','192400','2019-09-26 21:44','다른 걸 사는 것이 좋을 것 같아요.','3');</v>
      </c>
      <c r="U2401">
        <f t="shared" ca="1" si="102"/>
        <v>3</v>
      </c>
    </row>
    <row r="2402" spans="1:21" x14ac:dyDescent="0.4">
      <c r="A2402" s="17" t="s">
        <v>37880</v>
      </c>
      <c r="B2402" s="14" t="s">
        <v>21264</v>
      </c>
      <c r="C2402" s="2" t="s">
        <v>55927</v>
      </c>
      <c r="D2402" s="17" t="s">
        <v>48199</v>
      </c>
      <c r="G2402" t="s">
        <v>36335</v>
      </c>
      <c r="H2402" t="str">
        <f t="shared" ca="1" si="101"/>
        <v>insert into BUY values ( '0001','1t7u8qtl','192401','2019-05-01 11:20','가격과 품질 모두 만족합니다.','2');</v>
      </c>
      <c r="U2402">
        <f t="shared" ca="1" si="102"/>
        <v>2</v>
      </c>
    </row>
    <row r="2403" spans="1:21" x14ac:dyDescent="0.4">
      <c r="A2403" s="17" t="s">
        <v>238</v>
      </c>
      <c r="B2403" s="14" t="s">
        <v>21265</v>
      </c>
      <c r="C2403" s="2" t="s">
        <v>55928</v>
      </c>
      <c r="D2403" s="17" t="s">
        <v>48200</v>
      </c>
      <c r="G2403" t="s">
        <v>36333</v>
      </c>
      <c r="H2403" t="str">
        <f t="shared" ca="1" si="101"/>
        <v>insert into BUY values ( '0002','5m543j3s','192402','2019-05-16 10:17','다른 걸 사는 것이 좋을 것 같아요.','1');</v>
      </c>
      <c r="U2403">
        <f t="shared" ca="1" si="102"/>
        <v>1</v>
      </c>
    </row>
    <row r="2404" spans="1:21" x14ac:dyDescent="0.4">
      <c r="A2404" s="17" t="s">
        <v>239</v>
      </c>
      <c r="B2404" s="14" t="s">
        <v>21266</v>
      </c>
      <c r="C2404" s="2" t="s">
        <v>55929</v>
      </c>
      <c r="D2404" s="17" t="s">
        <v>48201</v>
      </c>
      <c r="G2404" t="s">
        <v>36329</v>
      </c>
      <c r="H2404" t="str">
        <f t="shared" ca="1" si="101"/>
        <v>insert into BUY values ( '0003','a567311u','192403','2018-03-16 18:28','아이들이 좋아해요.','3');</v>
      </c>
      <c r="U2404">
        <f t="shared" ca="1" si="102"/>
        <v>3</v>
      </c>
    </row>
    <row r="2405" spans="1:21" x14ac:dyDescent="0.4">
      <c r="A2405" s="17" t="s">
        <v>240</v>
      </c>
      <c r="B2405" s="14" t="s">
        <v>21267</v>
      </c>
      <c r="C2405" s="2" t="s">
        <v>55930</v>
      </c>
      <c r="D2405" s="17" t="s">
        <v>48202</v>
      </c>
      <c r="G2405" t="s">
        <v>36329</v>
      </c>
      <c r="H2405" t="str">
        <f t="shared" ca="1" si="101"/>
        <v>insert into BUY values ( '0004','y47586u3','192404','2018-09-03 17:58','아이들이 좋아해요.','1');</v>
      </c>
      <c r="U2405">
        <f t="shared" ca="1" si="102"/>
        <v>1</v>
      </c>
    </row>
    <row r="2406" spans="1:21" x14ac:dyDescent="0.4">
      <c r="A2406" s="17" t="s">
        <v>241</v>
      </c>
      <c r="B2406" s="14" t="s">
        <v>21268</v>
      </c>
      <c r="C2406" s="2" t="s">
        <v>55931</v>
      </c>
      <c r="D2406" s="17" t="s">
        <v>48203</v>
      </c>
      <c r="G2406" t="s">
        <v>36335</v>
      </c>
      <c r="H2406" t="str">
        <f t="shared" ca="1" si="101"/>
        <v>insert into BUY values ( '0005','z30lpxho','192405','2018-01-25 15:34','가격과 품질 모두 만족합니다.','2');</v>
      </c>
      <c r="U2406">
        <f t="shared" ca="1" si="102"/>
        <v>2</v>
      </c>
    </row>
    <row r="2407" spans="1:21" x14ac:dyDescent="0.4">
      <c r="A2407" s="17" t="s">
        <v>242</v>
      </c>
      <c r="B2407" s="14" t="s">
        <v>21269</v>
      </c>
      <c r="C2407" s="2" t="s">
        <v>55932</v>
      </c>
      <c r="D2407" s="17" t="s">
        <v>48204</v>
      </c>
      <c r="G2407" t="s">
        <v>36338</v>
      </c>
      <c r="H2407" t="str">
        <f t="shared" ca="1" si="101"/>
        <v>insert into BUY values ( '0006','6irr7658','192406','2019-12-13 20:56','매우 불만족스러워요.','1');</v>
      </c>
      <c r="U2407">
        <f t="shared" ca="1" si="102"/>
        <v>1</v>
      </c>
    </row>
    <row r="2408" spans="1:21" x14ac:dyDescent="0.4">
      <c r="A2408" s="17" t="s">
        <v>243</v>
      </c>
      <c r="B2408" s="14" t="s">
        <v>21270</v>
      </c>
      <c r="C2408" s="2" t="s">
        <v>55933</v>
      </c>
      <c r="D2408" s="17" t="s">
        <v>48205</v>
      </c>
      <c r="G2408" t="s">
        <v>36335</v>
      </c>
      <c r="H2408" t="str">
        <f t="shared" ca="1" si="101"/>
        <v>insert into BUY values ( '0007','fy11gk9s','192407','2019-09-05 17:14','가격과 품질 모두 만족합니다.','1');</v>
      </c>
      <c r="U2408">
        <f t="shared" ca="1" si="102"/>
        <v>1</v>
      </c>
    </row>
    <row r="2409" spans="1:21" x14ac:dyDescent="0.4">
      <c r="A2409" s="17" t="s">
        <v>244</v>
      </c>
      <c r="B2409" s="14" t="s">
        <v>21271</v>
      </c>
      <c r="C2409" s="2" t="s">
        <v>55934</v>
      </c>
      <c r="D2409" s="17" t="s">
        <v>48206</v>
      </c>
      <c r="G2409" t="s">
        <v>36335</v>
      </c>
      <c r="H2409" t="str">
        <f t="shared" ca="1" si="101"/>
        <v>insert into BUY values ( '0008','8oe7977q','192408','2018-10-29 10:35','가격과 품질 모두 만족합니다.','1');</v>
      </c>
      <c r="U2409">
        <f t="shared" ca="1" si="102"/>
        <v>1</v>
      </c>
    </row>
    <row r="2410" spans="1:21" x14ac:dyDescent="0.4">
      <c r="A2410" s="17" t="s">
        <v>245</v>
      </c>
      <c r="B2410" s="14" t="s">
        <v>21272</v>
      </c>
      <c r="C2410" s="2" t="s">
        <v>55935</v>
      </c>
      <c r="D2410" s="17" t="s">
        <v>48207</v>
      </c>
      <c r="G2410" t="s">
        <v>36329</v>
      </c>
      <c r="H2410" t="str">
        <f t="shared" ca="1" si="101"/>
        <v>insert into BUY values ( '0009','vdyx88uy','192409','2018-10-03 22:25','아이들이 좋아해요.','3');</v>
      </c>
      <c r="U2410">
        <f t="shared" ca="1" si="102"/>
        <v>3</v>
      </c>
    </row>
    <row r="2411" spans="1:21" x14ac:dyDescent="0.4">
      <c r="A2411" s="17" t="s">
        <v>246</v>
      </c>
      <c r="B2411" s="14" t="s">
        <v>21273</v>
      </c>
      <c r="C2411" s="2" t="s">
        <v>55936</v>
      </c>
      <c r="D2411" s="17" t="s">
        <v>48208</v>
      </c>
      <c r="G2411" t="s">
        <v>36335</v>
      </c>
      <c r="H2411" t="str">
        <f t="shared" ca="1" si="101"/>
        <v>insert into BUY values ( '0010','61avt319','192410','2019-06-13 12:58','가격과 품질 모두 만족합니다.','2');</v>
      </c>
      <c r="U2411">
        <f t="shared" ca="1" si="102"/>
        <v>2</v>
      </c>
    </row>
    <row r="2412" spans="1:21" x14ac:dyDescent="0.4">
      <c r="A2412" s="17" t="s">
        <v>247</v>
      </c>
      <c r="B2412" s="14" t="s">
        <v>21274</v>
      </c>
      <c r="C2412" s="2" t="s">
        <v>55937</v>
      </c>
      <c r="D2412" s="17" t="s">
        <v>48209</v>
      </c>
      <c r="G2412" t="s">
        <v>36335</v>
      </c>
      <c r="H2412" t="str">
        <f t="shared" ca="1" si="101"/>
        <v>insert into BUY values ( '0011','y683l26u','192411','2019-10-08 19:25','가격과 품질 모두 만족합니다.','1');</v>
      </c>
      <c r="U2412">
        <f t="shared" ca="1" si="102"/>
        <v>1</v>
      </c>
    </row>
    <row r="2413" spans="1:21" x14ac:dyDescent="0.4">
      <c r="A2413" s="17" t="s">
        <v>248</v>
      </c>
      <c r="B2413" s="14" t="s">
        <v>21275</v>
      </c>
      <c r="C2413" s="2" t="s">
        <v>55938</v>
      </c>
      <c r="D2413" s="17" t="s">
        <v>48210</v>
      </c>
      <c r="G2413" t="s">
        <v>36329</v>
      </c>
      <c r="H2413" t="str">
        <f t="shared" ca="1" si="101"/>
        <v>insert into BUY values ( '0012','ajm2152y','192412','2019-01-11 21:27','아이들이 좋아해요.','3');</v>
      </c>
      <c r="U2413">
        <f t="shared" ca="1" si="102"/>
        <v>3</v>
      </c>
    </row>
    <row r="2414" spans="1:21" x14ac:dyDescent="0.4">
      <c r="A2414" s="17" t="s">
        <v>249</v>
      </c>
      <c r="B2414" s="14" t="s">
        <v>21276</v>
      </c>
      <c r="C2414" s="2" t="s">
        <v>55939</v>
      </c>
      <c r="D2414" s="17" t="s">
        <v>48211</v>
      </c>
      <c r="G2414" t="s">
        <v>36338</v>
      </c>
      <c r="H2414" t="str">
        <f t="shared" ca="1" si="101"/>
        <v>insert into BUY values ( '0013','r0d3u4n9','192413','2019-10-18 22:13','매우 불만족스러워요.','2');</v>
      </c>
      <c r="U2414">
        <f t="shared" ca="1" si="102"/>
        <v>2</v>
      </c>
    </row>
    <row r="2415" spans="1:21" x14ac:dyDescent="0.4">
      <c r="A2415" s="17" t="s">
        <v>250</v>
      </c>
      <c r="B2415" s="14" t="s">
        <v>21277</v>
      </c>
      <c r="C2415" s="2" t="s">
        <v>55940</v>
      </c>
      <c r="D2415" s="17" t="s">
        <v>48212</v>
      </c>
      <c r="G2415" t="s">
        <v>36333</v>
      </c>
      <c r="H2415" t="str">
        <f t="shared" ca="1" si="101"/>
        <v>insert into BUY values ( '0014','9hpp1a37','192414','2018-01-12 20:35','다른 걸 사는 것이 좋을 것 같아요.','3');</v>
      </c>
      <c r="U2415">
        <f t="shared" ca="1" si="102"/>
        <v>3</v>
      </c>
    </row>
    <row r="2416" spans="1:21" x14ac:dyDescent="0.4">
      <c r="A2416" s="17" t="s">
        <v>251</v>
      </c>
      <c r="B2416" s="14" t="s">
        <v>21278</v>
      </c>
      <c r="C2416" s="2" t="s">
        <v>55941</v>
      </c>
      <c r="D2416" s="17" t="s">
        <v>48213</v>
      </c>
      <c r="G2416" t="s">
        <v>36331</v>
      </c>
      <c r="H2416" t="str">
        <f t="shared" ca="1" si="101"/>
        <v>insert into BUY values ( '0015','kdr5b7x6','192415','2019-03-21 17:41','별로 만족하지 않습니다.','1');</v>
      </c>
      <c r="U2416">
        <f t="shared" ca="1" si="102"/>
        <v>1</v>
      </c>
    </row>
    <row r="2417" spans="1:21" x14ac:dyDescent="0.4">
      <c r="A2417" s="17" t="s">
        <v>252</v>
      </c>
      <c r="B2417" s="14" t="s">
        <v>21279</v>
      </c>
      <c r="C2417" s="2" t="s">
        <v>55942</v>
      </c>
      <c r="D2417" s="17" t="s">
        <v>48214</v>
      </c>
      <c r="G2417" t="s">
        <v>36333</v>
      </c>
      <c r="H2417" t="str">
        <f t="shared" ca="1" si="101"/>
        <v>insert into BUY values ( '0016','w36kw6t5','192416','2018-11-06 18:35','다른 걸 사는 것이 좋을 것 같아요.','2');</v>
      </c>
      <c r="U2417">
        <f t="shared" ca="1" si="102"/>
        <v>2</v>
      </c>
    </row>
    <row r="2418" spans="1:21" x14ac:dyDescent="0.4">
      <c r="A2418" s="17" t="s">
        <v>253</v>
      </c>
      <c r="B2418" s="14" t="s">
        <v>21280</v>
      </c>
      <c r="C2418" s="2" t="s">
        <v>55943</v>
      </c>
      <c r="D2418" s="17" t="s">
        <v>48215</v>
      </c>
      <c r="G2418" t="s">
        <v>36329</v>
      </c>
      <c r="H2418" t="str">
        <f t="shared" ca="1" si="101"/>
        <v>insert into BUY values ( '0017','5x2d2k6e','192417','2019-11-03 10:48','아이들이 좋아해요.','1');</v>
      </c>
      <c r="U2418">
        <f t="shared" ca="1" si="102"/>
        <v>1</v>
      </c>
    </row>
    <row r="2419" spans="1:21" x14ac:dyDescent="0.4">
      <c r="A2419" s="17" t="s">
        <v>254</v>
      </c>
      <c r="B2419" s="14" t="s">
        <v>21281</v>
      </c>
      <c r="C2419" s="2" t="s">
        <v>55944</v>
      </c>
      <c r="D2419" s="17" t="s">
        <v>48216</v>
      </c>
      <c r="G2419" t="s">
        <v>36333</v>
      </c>
      <c r="H2419" t="str">
        <f t="shared" ca="1" si="101"/>
        <v>insert into BUY values ( '0018','5e81ywd5','192418','2018-06-17 20:31','다른 걸 사는 것이 좋을 것 같아요.','2');</v>
      </c>
      <c r="U2419">
        <f t="shared" ca="1" si="102"/>
        <v>2</v>
      </c>
    </row>
    <row r="2420" spans="1:21" x14ac:dyDescent="0.4">
      <c r="A2420" s="17" t="s">
        <v>255</v>
      </c>
      <c r="B2420" s="14" t="s">
        <v>21282</v>
      </c>
      <c r="C2420" s="2" t="s">
        <v>55945</v>
      </c>
      <c r="D2420" s="17" t="s">
        <v>48217</v>
      </c>
      <c r="G2420" t="s">
        <v>36335</v>
      </c>
      <c r="H2420" t="str">
        <f t="shared" ca="1" si="101"/>
        <v>insert into BUY values ( '0019','9l14dn43','192419','2019-10-12 17:31','가격과 품질 모두 만족합니다.','2');</v>
      </c>
      <c r="U2420">
        <f t="shared" ca="1" si="102"/>
        <v>2</v>
      </c>
    </row>
    <row r="2421" spans="1:21" x14ac:dyDescent="0.4">
      <c r="A2421" s="17" t="s">
        <v>256</v>
      </c>
      <c r="B2421" s="14" t="s">
        <v>21283</v>
      </c>
      <c r="C2421" s="2" t="s">
        <v>55946</v>
      </c>
      <c r="D2421" s="17" t="s">
        <v>48218</v>
      </c>
      <c r="G2421" t="s">
        <v>36333</v>
      </c>
      <c r="H2421" t="str">
        <f t="shared" ca="1" si="101"/>
        <v>insert into BUY values ( '0020','fo2294ly','192420','2019-06-10 21:29','다른 걸 사는 것이 좋을 것 같아요.','2');</v>
      </c>
      <c r="U2421">
        <f t="shared" ca="1" si="102"/>
        <v>2</v>
      </c>
    </row>
    <row r="2422" spans="1:21" x14ac:dyDescent="0.4">
      <c r="A2422" s="17" t="s">
        <v>257</v>
      </c>
      <c r="B2422" s="14" t="s">
        <v>21284</v>
      </c>
      <c r="C2422" s="2" t="s">
        <v>55947</v>
      </c>
      <c r="D2422" s="17" t="s">
        <v>48219</v>
      </c>
      <c r="G2422" t="s">
        <v>36338</v>
      </c>
      <c r="H2422" t="str">
        <f t="shared" ca="1" si="101"/>
        <v>insert into BUY values ( '0021','84a868r5','192421','2018-03-03 15:11','매우 불만족스러워요.','2');</v>
      </c>
      <c r="U2422">
        <f t="shared" ca="1" si="102"/>
        <v>2</v>
      </c>
    </row>
    <row r="2423" spans="1:21" x14ac:dyDescent="0.4">
      <c r="A2423" s="17" t="s">
        <v>258</v>
      </c>
      <c r="B2423" s="14" t="s">
        <v>21285</v>
      </c>
      <c r="C2423" s="2" t="s">
        <v>55948</v>
      </c>
      <c r="D2423" s="17" t="s">
        <v>48220</v>
      </c>
      <c r="G2423" t="s">
        <v>36335</v>
      </c>
      <c r="H2423" t="str">
        <f t="shared" ca="1" si="101"/>
        <v>insert into BUY values ( '0022','6mc180lt','192422','2018-07-25 23:23','가격과 품질 모두 만족합니다.','1');</v>
      </c>
      <c r="U2423">
        <f t="shared" ca="1" si="102"/>
        <v>1</v>
      </c>
    </row>
    <row r="2424" spans="1:21" x14ac:dyDescent="0.4">
      <c r="A2424" s="17" t="s">
        <v>259</v>
      </c>
      <c r="B2424" s="14" t="s">
        <v>21286</v>
      </c>
      <c r="C2424" s="2" t="s">
        <v>55949</v>
      </c>
      <c r="D2424" s="17" t="s">
        <v>48221</v>
      </c>
      <c r="G2424" t="s">
        <v>36333</v>
      </c>
      <c r="H2424" t="str">
        <f t="shared" ca="1" si="101"/>
        <v>insert into BUY values ( '0023','29j6cs35','192423','2019-11-09 18:48','다른 걸 사는 것이 좋을 것 같아요.','2');</v>
      </c>
      <c r="U2424">
        <f t="shared" ca="1" si="102"/>
        <v>2</v>
      </c>
    </row>
    <row r="2425" spans="1:21" x14ac:dyDescent="0.4">
      <c r="A2425" s="17" t="s">
        <v>260</v>
      </c>
      <c r="B2425" s="14" t="s">
        <v>21287</v>
      </c>
      <c r="C2425" s="2" t="s">
        <v>55950</v>
      </c>
      <c r="D2425" s="17" t="s">
        <v>48222</v>
      </c>
      <c r="G2425" t="s">
        <v>36327</v>
      </c>
      <c r="H2425" t="str">
        <f t="shared" ca="1" si="101"/>
        <v>insert into BUY values ( '0024','hs6x1rdz','192424','2019-10-12 17:28','매우 좋아요.','1');</v>
      </c>
      <c r="U2425">
        <f t="shared" ca="1" si="102"/>
        <v>1</v>
      </c>
    </row>
    <row r="2426" spans="1:21" x14ac:dyDescent="0.4">
      <c r="A2426" s="17" t="s">
        <v>261</v>
      </c>
      <c r="B2426" s="14">
        <v>67804204</v>
      </c>
      <c r="C2426" s="2" t="s">
        <v>55951</v>
      </c>
      <c r="D2426" s="17" t="s">
        <v>48223</v>
      </c>
      <c r="G2426" t="s">
        <v>36327</v>
      </c>
      <c r="H2426" t="str">
        <f t="shared" ca="1" si="101"/>
        <v>insert into BUY values ( '0025','67804204','192425','2018-04-15 12:30','매우 좋아요.','3');</v>
      </c>
      <c r="U2426">
        <f t="shared" ca="1" si="102"/>
        <v>3</v>
      </c>
    </row>
    <row r="2427" spans="1:21" x14ac:dyDescent="0.4">
      <c r="A2427" s="17" t="s">
        <v>262</v>
      </c>
      <c r="B2427" s="14" t="s">
        <v>21288</v>
      </c>
      <c r="C2427" s="2" t="s">
        <v>55952</v>
      </c>
      <c r="D2427" s="17" t="s">
        <v>48224</v>
      </c>
      <c r="G2427" t="s">
        <v>36327</v>
      </c>
      <c r="H2427" t="str">
        <f t="shared" ca="1" si="101"/>
        <v>insert into BUY values ( '0026','y65d12w5','192426','2019-02-08 23:20','매우 좋아요.','3');</v>
      </c>
      <c r="U2427">
        <f t="shared" ca="1" si="102"/>
        <v>3</v>
      </c>
    </row>
    <row r="2428" spans="1:21" x14ac:dyDescent="0.4">
      <c r="A2428" s="17" t="s">
        <v>263</v>
      </c>
      <c r="B2428" s="14" t="s">
        <v>21289</v>
      </c>
      <c r="C2428" s="2" t="s">
        <v>55953</v>
      </c>
      <c r="D2428" s="17" t="s">
        <v>48225</v>
      </c>
      <c r="G2428" t="s">
        <v>36331</v>
      </c>
      <c r="H2428" t="str">
        <f t="shared" ca="1" si="101"/>
        <v>insert into BUY values ( '0027','sav75731','192427','2019-01-29 12:15','별로 만족하지 않습니다.','2');</v>
      </c>
      <c r="U2428">
        <f t="shared" ca="1" si="102"/>
        <v>2</v>
      </c>
    </row>
    <row r="2429" spans="1:21" x14ac:dyDescent="0.4">
      <c r="A2429" s="17" t="s">
        <v>264</v>
      </c>
      <c r="B2429" s="14" t="s">
        <v>21290</v>
      </c>
      <c r="C2429" s="2" t="s">
        <v>55954</v>
      </c>
      <c r="D2429" s="17" t="s">
        <v>48226</v>
      </c>
      <c r="G2429" t="s">
        <v>36331</v>
      </c>
      <c r="H2429" t="str">
        <f t="shared" ca="1" si="101"/>
        <v>insert into BUY values ( '0028','5rgg0io8','192428','2019-04-13 13:58','별로 만족하지 않습니다.','3');</v>
      </c>
      <c r="U2429">
        <f t="shared" ca="1" si="102"/>
        <v>3</v>
      </c>
    </row>
    <row r="2430" spans="1:21" x14ac:dyDescent="0.4">
      <c r="A2430" s="17" t="s">
        <v>265</v>
      </c>
      <c r="B2430" s="14" t="s">
        <v>21291</v>
      </c>
      <c r="C2430" s="2" t="s">
        <v>55955</v>
      </c>
      <c r="D2430" s="17" t="s">
        <v>48227</v>
      </c>
      <c r="G2430" t="s">
        <v>36335</v>
      </c>
      <c r="H2430" t="str">
        <f t="shared" ca="1" si="101"/>
        <v>insert into BUY values ( '0029','2ke89qg0','192429','2018-02-20 17:16','가격과 품질 모두 만족합니다.','2');</v>
      </c>
      <c r="U2430">
        <f t="shared" ca="1" si="102"/>
        <v>2</v>
      </c>
    </row>
    <row r="2431" spans="1:21" x14ac:dyDescent="0.4">
      <c r="A2431" s="17" t="s">
        <v>266</v>
      </c>
      <c r="B2431" s="14" t="s">
        <v>21292</v>
      </c>
      <c r="C2431" s="2" t="s">
        <v>55956</v>
      </c>
      <c r="D2431" s="17" t="s">
        <v>48228</v>
      </c>
      <c r="G2431" t="s">
        <v>36329</v>
      </c>
      <c r="H2431" t="str">
        <f t="shared" ca="1" si="101"/>
        <v>insert into BUY values ( '0030','64317v2p','192430','2018-06-07 21:11','아이들이 좋아해요.','2');</v>
      </c>
      <c r="U2431">
        <f t="shared" ca="1" si="102"/>
        <v>2</v>
      </c>
    </row>
    <row r="2432" spans="1:21" x14ac:dyDescent="0.4">
      <c r="A2432" s="17" t="s">
        <v>267</v>
      </c>
      <c r="B2432" s="14" t="s">
        <v>21293</v>
      </c>
      <c r="C2432" s="2" t="s">
        <v>55957</v>
      </c>
      <c r="D2432" s="17" t="s">
        <v>48229</v>
      </c>
      <c r="G2432" t="s">
        <v>36329</v>
      </c>
      <c r="H2432" t="str">
        <f t="shared" ca="1" si="101"/>
        <v>insert into BUY values ( '0031','fu6iks2c','192431','2018-11-27 14:14','아이들이 좋아해요.','1');</v>
      </c>
      <c r="U2432">
        <f t="shared" ca="1" si="102"/>
        <v>1</v>
      </c>
    </row>
    <row r="2433" spans="1:21" x14ac:dyDescent="0.4">
      <c r="A2433" s="17" t="s">
        <v>37879</v>
      </c>
      <c r="B2433" s="14" t="s">
        <v>21294</v>
      </c>
      <c r="C2433" s="2" t="s">
        <v>55958</v>
      </c>
      <c r="D2433" s="17" t="s">
        <v>48230</v>
      </c>
      <c r="G2433" t="s">
        <v>36331</v>
      </c>
      <c r="H2433" t="str">
        <f t="shared" ca="1" si="101"/>
        <v>insert into BUY values ( '0032','9vy01pr1','192432','2018-10-27 21:39','별로 만족하지 않습니다.','1');</v>
      </c>
      <c r="U2433">
        <f t="shared" ca="1" si="102"/>
        <v>1</v>
      </c>
    </row>
    <row r="2434" spans="1:21" x14ac:dyDescent="0.4">
      <c r="A2434" s="17" t="s">
        <v>268</v>
      </c>
      <c r="B2434" s="14" t="s">
        <v>21295</v>
      </c>
      <c r="C2434" s="2" t="s">
        <v>55959</v>
      </c>
      <c r="D2434" s="17" t="s">
        <v>48231</v>
      </c>
      <c r="G2434" t="s">
        <v>36338</v>
      </c>
      <c r="H2434" t="str">
        <f t="shared" ca="1" si="101"/>
        <v>insert into BUY values ( '0033','ju5o369d','192433','2018-02-06 22:10','매우 불만족스러워요.','1');</v>
      </c>
      <c r="U2434">
        <f t="shared" ca="1" si="102"/>
        <v>1</v>
      </c>
    </row>
    <row r="2435" spans="1:21" x14ac:dyDescent="0.4">
      <c r="A2435" s="17" t="s">
        <v>269</v>
      </c>
      <c r="B2435" s="14" t="s">
        <v>21296</v>
      </c>
      <c r="C2435" s="2" t="s">
        <v>55960</v>
      </c>
      <c r="D2435" s="17" t="s">
        <v>48232</v>
      </c>
      <c r="G2435" t="s">
        <v>36327</v>
      </c>
      <c r="H2435" t="str">
        <f t="shared" ref="H2435:H2498" ca="1" si="103">"insert into BUY values ( '"&amp;A2435&amp;"','"&amp;B2435&amp;"','"&amp;C2435&amp;"','"&amp;D2435&amp;"','"&amp;G2435&amp;"','"&amp;U2435&amp;"');"</f>
        <v>insert into BUY values ( '0034','gf2hm25g','192434','2019-11-17 15:13','매우 좋아요.','1');</v>
      </c>
      <c r="U2435">
        <f t="shared" ca="1" si="102"/>
        <v>1</v>
      </c>
    </row>
    <row r="2436" spans="1:21" x14ac:dyDescent="0.4">
      <c r="A2436" s="17" t="s">
        <v>270</v>
      </c>
      <c r="B2436" s="14" t="s">
        <v>21297</v>
      </c>
      <c r="C2436" s="2" t="s">
        <v>55961</v>
      </c>
      <c r="D2436" s="17" t="s">
        <v>48233</v>
      </c>
      <c r="G2436" t="s">
        <v>36335</v>
      </c>
      <c r="H2436" t="str">
        <f t="shared" ca="1" si="103"/>
        <v>insert into BUY values ( '0035','gaet579d','192435','2018-11-18 20:55','가격과 품질 모두 만족합니다.','1');</v>
      </c>
      <c r="U2436">
        <f t="shared" ca="1" si="102"/>
        <v>1</v>
      </c>
    </row>
    <row r="2437" spans="1:21" x14ac:dyDescent="0.4">
      <c r="A2437" s="17" t="s">
        <v>271</v>
      </c>
      <c r="B2437" s="14" t="s">
        <v>21298</v>
      </c>
      <c r="C2437" s="2" t="s">
        <v>55962</v>
      </c>
      <c r="D2437" s="17" t="s">
        <v>48234</v>
      </c>
      <c r="G2437" t="s">
        <v>36338</v>
      </c>
      <c r="H2437" t="str">
        <f t="shared" ca="1" si="103"/>
        <v>insert into BUY values ( '0036','93brn5f7','192436','2018-09-05 13:48','매우 불만족스러워요.','1');</v>
      </c>
      <c r="U2437">
        <f t="shared" ca="1" si="102"/>
        <v>1</v>
      </c>
    </row>
    <row r="2438" spans="1:21" x14ac:dyDescent="0.4">
      <c r="A2438" s="17" t="s">
        <v>272</v>
      </c>
      <c r="B2438" s="14" t="s">
        <v>21299</v>
      </c>
      <c r="C2438" s="2" t="s">
        <v>55963</v>
      </c>
      <c r="D2438" s="17" t="s">
        <v>48235</v>
      </c>
      <c r="G2438" t="s">
        <v>36329</v>
      </c>
      <c r="H2438" t="str">
        <f t="shared" ca="1" si="103"/>
        <v>insert into BUY values ( '0037','55m27co0','192437','2018-06-02 17:14','아이들이 좋아해요.','2');</v>
      </c>
      <c r="U2438">
        <f t="shared" ca="1" si="102"/>
        <v>2</v>
      </c>
    </row>
    <row r="2439" spans="1:21" x14ac:dyDescent="0.4">
      <c r="A2439" s="17" t="s">
        <v>273</v>
      </c>
      <c r="B2439" s="14" t="s">
        <v>21300</v>
      </c>
      <c r="C2439" s="2" t="s">
        <v>55964</v>
      </c>
      <c r="D2439" s="17" t="s">
        <v>48236</v>
      </c>
      <c r="G2439" t="s">
        <v>36335</v>
      </c>
      <c r="H2439" t="str">
        <f t="shared" ca="1" si="103"/>
        <v>insert into BUY values ( '0038','b4cgya78','192438','2018-10-22 14:19','가격과 품질 모두 만족합니다.','1');</v>
      </c>
      <c r="U2439">
        <f t="shared" ca="1" si="102"/>
        <v>1</v>
      </c>
    </row>
    <row r="2440" spans="1:21" x14ac:dyDescent="0.4">
      <c r="A2440" s="17" t="s">
        <v>274</v>
      </c>
      <c r="B2440" s="14" t="s">
        <v>21301</v>
      </c>
      <c r="C2440" s="2" t="s">
        <v>55965</v>
      </c>
      <c r="D2440" s="17" t="s">
        <v>48237</v>
      </c>
      <c r="G2440" t="s">
        <v>36329</v>
      </c>
      <c r="H2440" t="str">
        <f t="shared" ca="1" si="103"/>
        <v>insert into BUY values ( '0039','y02rjb92','192439','2018-06-15 23:36','아이들이 좋아해요.','1');</v>
      </c>
      <c r="U2440">
        <f t="shared" ca="1" si="102"/>
        <v>1</v>
      </c>
    </row>
    <row r="2441" spans="1:21" x14ac:dyDescent="0.4">
      <c r="A2441" s="17" t="s">
        <v>275</v>
      </c>
      <c r="B2441" s="14" t="s">
        <v>21302</v>
      </c>
      <c r="C2441" s="2" t="s">
        <v>55966</v>
      </c>
      <c r="D2441" s="17" t="s">
        <v>48238</v>
      </c>
      <c r="G2441" t="s">
        <v>36338</v>
      </c>
      <c r="H2441" t="str">
        <f t="shared" ca="1" si="103"/>
        <v>insert into BUY values ( '0040','qfm2ie1p','192440','2019-02-01 18:20','매우 불만족스러워요.','2');</v>
      </c>
      <c r="U2441">
        <f t="shared" ca="1" si="102"/>
        <v>2</v>
      </c>
    </row>
    <row r="2442" spans="1:21" x14ac:dyDescent="0.4">
      <c r="A2442" s="17" t="s">
        <v>276</v>
      </c>
      <c r="B2442" s="14" t="s">
        <v>21303</v>
      </c>
      <c r="C2442" s="2" t="s">
        <v>55967</v>
      </c>
      <c r="D2442" s="17" t="s">
        <v>48239</v>
      </c>
      <c r="G2442" t="s">
        <v>36338</v>
      </c>
      <c r="H2442" t="str">
        <f t="shared" ca="1" si="103"/>
        <v>insert into BUY values ( '0041','tz072yxn','192441','2019-11-11 19:20','매우 불만족스러워요.','1');</v>
      </c>
      <c r="U2442">
        <f t="shared" ca="1" si="102"/>
        <v>1</v>
      </c>
    </row>
    <row r="2443" spans="1:21" x14ac:dyDescent="0.4">
      <c r="A2443" s="17" t="s">
        <v>277</v>
      </c>
      <c r="B2443" s="14" t="s">
        <v>21304</v>
      </c>
      <c r="C2443" s="2" t="s">
        <v>55968</v>
      </c>
      <c r="D2443" s="17" t="s">
        <v>48240</v>
      </c>
      <c r="G2443" t="s">
        <v>36338</v>
      </c>
      <c r="H2443" t="str">
        <f t="shared" ca="1" si="103"/>
        <v>insert into BUY values ( '0042','jqo80yes','192442','2019-08-18 13:25','매우 불만족스러워요.','3');</v>
      </c>
      <c r="U2443">
        <f t="shared" ca="1" si="102"/>
        <v>3</v>
      </c>
    </row>
    <row r="2444" spans="1:21" x14ac:dyDescent="0.4">
      <c r="A2444" s="17" t="s">
        <v>278</v>
      </c>
      <c r="B2444" s="14" t="s">
        <v>21305</v>
      </c>
      <c r="C2444" s="2" t="s">
        <v>55969</v>
      </c>
      <c r="D2444" s="17" t="s">
        <v>48241</v>
      </c>
      <c r="G2444" t="s">
        <v>36333</v>
      </c>
      <c r="H2444" t="str">
        <f t="shared" ca="1" si="103"/>
        <v>insert into BUY values ( '0043','og9h4e2s','192443','2019-06-20 23:52','다른 걸 사는 것이 좋을 것 같아요.','1');</v>
      </c>
      <c r="U2444">
        <f t="shared" ca="1" si="102"/>
        <v>1</v>
      </c>
    </row>
    <row r="2445" spans="1:21" x14ac:dyDescent="0.4">
      <c r="A2445" s="17" t="s">
        <v>279</v>
      </c>
      <c r="B2445" s="14" t="s">
        <v>21306</v>
      </c>
      <c r="C2445" s="2" t="s">
        <v>55970</v>
      </c>
      <c r="D2445" s="17" t="s">
        <v>48242</v>
      </c>
      <c r="G2445" t="s">
        <v>36337</v>
      </c>
      <c r="H2445" t="str">
        <f t="shared" ca="1" si="103"/>
        <v>insert into BUY values ( '0044','nqux113q','192444','2018-09-19 21:30','그냥 그래요.','3');</v>
      </c>
      <c r="U2445">
        <f t="shared" ca="1" si="102"/>
        <v>3</v>
      </c>
    </row>
    <row r="2446" spans="1:21" x14ac:dyDescent="0.4">
      <c r="A2446" s="17" t="s">
        <v>280</v>
      </c>
      <c r="B2446" s="14" t="s">
        <v>21307</v>
      </c>
      <c r="C2446" s="2" t="s">
        <v>55971</v>
      </c>
      <c r="D2446" s="17" t="s">
        <v>48243</v>
      </c>
      <c r="G2446" t="s">
        <v>36333</v>
      </c>
      <c r="H2446" t="str">
        <f t="shared" ca="1" si="103"/>
        <v>insert into BUY values ( '0045','37587t4l','192445','2018-02-19 10:30','다른 걸 사는 것이 좋을 것 같아요.','1');</v>
      </c>
      <c r="U2446">
        <f t="shared" ca="1" si="102"/>
        <v>1</v>
      </c>
    </row>
    <row r="2447" spans="1:21" x14ac:dyDescent="0.4">
      <c r="A2447" s="17" t="s">
        <v>281</v>
      </c>
      <c r="B2447" s="14" t="s">
        <v>21308</v>
      </c>
      <c r="C2447" s="2" t="s">
        <v>55972</v>
      </c>
      <c r="D2447" s="17" t="s">
        <v>48244</v>
      </c>
      <c r="G2447" t="s">
        <v>36338</v>
      </c>
      <c r="H2447" t="str">
        <f t="shared" ca="1" si="103"/>
        <v>insert into BUY values ( '0046','cif30h26','192446','2019-01-11 10:26','매우 불만족스러워요.','2');</v>
      </c>
      <c r="U2447">
        <f t="shared" ca="1" si="102"/>
        <v>2</v>
      </c>
    </row>
    <row r="2448" spans="1:21" x14ac:dyDescent="0.4">
      <c r="A2448" s="17" t="s">
        <v>282</v>
      </c>
      <c r="B2448" s="14" t="s">
        <v>21309</v>
      </c>
      <c r="C2448" s="2" t="s">
        <v>55973</v>
      </c>
      <c r="D2448" s="17" t="s">
        <v>48245</v>
      </c>
      <c r="G2448" t="s">
        <v>36329</v>
      </c>
      <c r="H2448" t="str">
        <f t="shared" ca="1" si="103"/>
        <v>insert into BUY values ( '0047','91p8l6sp','192447','2019-03-08 18:37','아이들이 좋아해요.','1');</v>
      </c>
      <c r="U2448">
        <f t="shared" ca="1" si="102"/>
        <v>1</v>
      </c>
    </row>
    <row r="2449" spans="1:21" x14ac:dyDescent="0.4">
      <c r="A2449" s="17" t="s">
        <v>283</v>
      </c>
      <c r="B2449" s="14" t="s">
        <v>21310</v>
      </c>
      <c r="C2449" s="2" t="s">
        <v>55974</v>
      </c>
      <c r="D2449" s="17" t="s">
        <v>48246</v>
      </c>
      <c r="G2449" t="s">
        <v>36329</v>
      </c>
      <c r="H2449" t="str">
        <f t="shared" ca="1" si="103"/>
        <v>insert into BUY values ( '0048','87u7svq6','192448','2019-09-03 18:34','아이들이 좋아해요.','3');</v>
      </c>
      <c r="U2449">
        <f t="shared" ca="1" si="102"/>
        <v>3</v>
      </c>
    </row>
    <row r="2450" spans="1:21" x14ac:dyDescent="0.4">
      <c r="A2450" s="17" t="s">
        <v>284</v>
      </c>
      <c r="B2450" s="14" t="s">
        <v>21311</v>
      </c>
      <c r="C2450" s="2" t="s">
        <v>55975</v>
      </c>
      <c r="D2450" s="17" t="s">
        <v>48247</v>
      </c>
      <c r="G2450" t="s">
        <v>36335</v>
      </c>
      <c r="H2450" t="str">
        <f t="shared" ca="1" si="103"/>
        <v>insert into BUY values ( '0049','jy4838n1','192449','2018-05-18 19:36','가격과 품질 모두 만족합니다.','1');</v>
      </c>
      <c r="U2450">
        <f t="shared" ca="1" si="102"/>
        <v>1</v>
      </c>
    </row>
    <row r="2451" spans="1:21" x14ac:dyDescent="0.4">
      <c r="A2451" s="17" t="s">
        <v>285</v>
      </c>
      <c r="B2451" s="14" t="s">
        <v>21312</v>
      </c>
      <c r="C2451" s="2" t="s">
        <v>55976</v>
      </c>
      <c r="D2451" s="17" t="s">
        <v>48248</v>
      </c>
      <c r="G2451" t="s">
        <v>36331</v>
      </c>
      <c r="H2451" t="str">
        <f t="shared" ca="1" si="103"/>
        <v>insert into BUY values ( '0050','78q5tjym','192450','2019-06-08 18:42','별로 만족하지 않습니다.','3');</v>
      </c>
      <c r="U2451">
        <f t="shared" ca="1" si="102"/>
        <v>3</v>
      </c>
    </row>
    <row r="2452" spans="1:21" x14ac:dyDescent="0.4">
      <c r="A2452" s="17" t="s">
        <v>286</v>
      </c>
      <c r="B2452" s="14" t="s">
        <v>21313</v>
      </c>
      <c r="C2452" s="2" t="s">
        <v>55977</v>
      </c>
      <c r="D2452" s="17" t="s">
        <v>48249</v>
      </c>
      <c r="G2452" t="s">
        <v>36333</v>
      </c>
      <c r="H2452" t="str">
        <f t="shared" ca="1" si="103"/>
        <v>insert into BUY values ( '0051','vk122s36','192451','2018-10-14 18:59','다른 걸 사는 것이 좋을 것 같아요.','2');</v>
      </c>
      <c r="U2452">
        <f t="shared" ca="1" si="102"/>
        <v>2</v>
      </c>
    </row>
    <row r="2453" spans="1:21" x14ac:dyDescent="0.4">
      <c r="A2453" s="17" t="s">
        <v>287</v>
      </c>
      <c r="B2453" s="14" t="s">
        <v>21314</v>
      </c>
      <c r="C2453" s="2" t="s">
        <v>55978</v>
      </c>
      <c r="D2453" s="17" t="s">
        <v>48250</v>
      </c>
      <c r="G2453" t="s">
        <v>36327</v>
      </c>
      <c r="H2453" t="str">
        <f t="shared" ca="1" si="103"/>
        <v>insert into BUY values ( '0052','2k34a238','192452','2019-11-24 18:21','매우 좋아요.','1');</v>
      </c>
      <c r="U2453">
        <f t="shared" ca="1" si="102"/>
        <v>1</v>
      </c>
    </row>
    <row r="2454" spans="1:21" x14ac:dyDescent="0.4">
      <c r="A2454" s="17" t="s">
        <v>288</v>
      </c>
      <c r="B2454" s="14" t="s">
        <v>21315</v>
      </c>
      <c r="C2454" s="2" t="s">
        <v>55979</v>
      </c>
      <c r="D2454" s="17" t="s">
        <v>48251</v>
      </c>
      <c r="G2454" t="s">
        <v>36335</v>
      </c>
      <c r="H2454" t="str">
        <f t="shared" ca="1" si="103"/>
        <v>insert into BUY values ( '0053','7b9c18k9','192453','2019-02-21 12:23','가격과 품질 모두 만족합니다.','3');</v>
      </c>
      <c r="U2454">
        <f t="shared" ca="1" si="102"/>
        <v>3</v>
      </c>
    </row>
    <row r="2455" spans="1:21" x14ac:dyDescent="0.4">
      <c r="A2455" s="17" t="s">
        <v>289</v>
      </c>
      <c r="B2455" s="14" t="s">
        <v>21316</v>
      </c>
      <c r="C2455" s="2" t="s">
        <v>55980</v>
      </c>
      <c r="D2455" s="17" t="s">
        <v>48252</v>
      </c>
      <c r="G2455" t="s">
        <v>36335</v>
      </c>
      <c r="H2455" t="str">
        <f t="shared" ca="1" si="103"/>
        <v>insert into BUY values ( '0054','j318h61o','192454','2019-12-29 18:59','가격과 품질 모두 만족합니다.','3');</v>
      </c>
      <c r="U2455">
        <f t="shared" ca="1" si="102"/>
        <v>3</v>
      </c>
    </row>
    <row r="2456" spans="1:21" x14ac:dyDescent="0.4">
      <c r="A2456" s="17" t="s">
        <v>290</v>
      </c>
      <c r="B2456" s="14" t="s">
        <v>21317</v>
      </c>
      <c r="C2456" s="2" t="s">
        <v>55981</v>
      </c>
      <c r="D2456" s="17" t="s">
        <v>48253</v>
      </c>
      <c r="G2456" t="s">
        <v>36338</v>
      </c>
      <c r="H2456" t="str">
        <f t="shared" ca="1" si="103"/>
        <v>insert into BUY values ( '0055','f5srzggv','192455','2018-01-04 17:37','매우 불만족스러워요.','3');</v>
      </c>
      <c r="U2456">
        <f t="shared" ca="1" si="102"/>
        <v>3</v>
      </c>
    </row>
    <row r="2457" spans="1:21" x14ac:dyDescent="0.4">
      <c r="A2457" s="17" t="s">
        <v>291</v>
      </c>
      <c r="B2457" s="14" t="s">
        <v>21318</v>
      </c>
      <c r="C2457" s="2" t="s">
        <v>55982</v>
      </c>
      <c r="D2457" s="17" t="s">
        <v>48254</v>
      </c>
      <c r="G2457" t="s">
        <v>36333</v>
      </c>
      <c r="H2457" t="str">
        <f t="shared" ca="1" si="103"/>
        <v>insert into BUY values ( '0056','e6312zud','192456','2018-06-14 20:34','다른 걸 사는 것이 좋을 것 같아요.','1');</v>
      </c>
      <c r="U2457">
        <f t="shared" ca="1" si="102"/>
        <v>1</v>
      </c>
    </row>
    <row r="2458" spans="1:21" x14ac:dyDescent="0.4">
      <c r="A2458" s="17" t="s">
        <v>292</v>
      </c>
      <c r="B2458" s="14" t="s">
        <v>21319</v>
      </c>
      <c r="C2458" s="2" t="s">
        <v>55983</v>
      </c>
      <c r="D2458" s="17" t="s">
        <v>36786</v>
      </c>
      <c r="G2458" t="s">
        <v>36337</v>
      </c>
      <c r="H2458" t="str">
        <f t="shared" ca="1" si="103"/>
        <v>insert into BUY values ( '0057','a0r4fkp5','192457','2018-09-04 19:32','그냥 그래요.','3');</v>
      </c>
      <c r="U2458">
        <f t="shared" ca="1" si="102"/>
        <v>3</v>
      </c>
    </row>
    <row r="2459" spans="1:21" x14ac:dyDescent="0.4">
      <c r="A2459" s="17" t="s">
        <v>293</v>
      </c>
      <c r="B2459" s="14" t="s">
        <v>21320</v>
      </c>
      <c r="C2459" s="2" t="s">
        <v>55984</v>
      </c>
      <c r="D2459" s="17" t="s">
        <v>48255</v>
      </c>
      <c r="G2459" t="s">
        <v>36333</v>
      </c>
      <c r="H2459" t="str">
        <f t="shared" ca="1" si="103"/>
        <v>insert into BUY values ( '0058','56hk94xv','192458','2019-12-02 23:41','다른 걸 사는 것이 좋을 것 같아요.','1');</v>
      </c>
      <c r="U2459">
        <f t="shared" ref="U2459:U2522" ca="1" si="104">RANDBETWEEN(1,3)</f>
        <v>1</v>
      </c>
    </row>
    <row r="2460" spans="1:21" x14ac:dyDescent="0.4">
      <c r="A2460" s="17" t="s">
        <v>294</v>
      </c>
      <c r="B2460" s="14" t="s">
        <v>21321</v>
      </c>
      <c r="C2460" s="2" t="s">
        <v>55985</v>
      </c>
      <c r="D2460" s="17" t="s">
        <v>48256</v>
      </c>
      <c r="G2460" t="s">
        <v>36331</v>
      </c>
      <c r="H2460" t="str">
        <f t="shared" ca="1" si="103"/>
        <v>insert into BUY values ( '0059','7i19i71a','192459','2018-11-07 15:41','별로 만족하지 않습니다.','3');</v>
      </c>
      <c r="U2460">
        <f t="shared" ca="1" si="104"/>
        <v>3</v>
      </c>
    </row>
    <row r="2461" spans="1:21" x14ac:dyDescent="0.4">
      <c r="A2461" s="17" t="s">
        <v>295</v>
      </c>
      <c r="B2461" s="14" t="s">
        <v>21322</v>
      </c>
      <c r="C2461" s="2" t="s">
        <v>55986</v>
      </c>
      <c r="D2461" s="17" t="s">
        <v>48257</v>
      </c>
      <c r="G2461" t="s">
        <v>36335</v>
      </c>
      <c r="H2461" t="str">
        <f t="shared" ca="1" si="103"/>
        <v>insert into BUY values ( '0060','908157ck','192460','2018-05-13 21:38','가격과 품질 모두 만족합니다.','2');</v>
      </c>
      <c r="U2461">
        <f t="shared" ca="1" si="104"/>
        <v>2</v>
      </c>
    </row>
    <row r="2462" spans="1:21" x14ac:dyDescent="0.4">
      <c r="A2462" s="17" t="s">
        <v>296</v>
      </c>
      <c r="B2462" s="14" t="s">
        <v>21323</v>
      </c>
      <c r="C2462" s="2" t="s">
        <v>55987</v>
      </c>
      <c r="D2462" s="17" t="s">
        <v>48258</v>
      </c>
      <c r="G2462" t="s">
        <v>36327</v>
      </c>
      <c r="H2462" t="str">
        <f t="shared" ca="1" si="103"/>
        <v>insert into BUY values ( '0061','yf7k4j5r','192461','2019-04-20 14:22','매우 좋아요.','1');</v>
      </c>
      <c r="U2462">
        <f t="shared" ca="1" si="104"/>
        <v>1</v>
      </c>
    </row>
    <row r="2463" spans="1:21" x14ac:dyDescent="0.4">
      <c r="A2463" s="17" t="s">
        <v>297</v>
      </c>
      <c r="B2463" s="14" t="s">
        <v>21324</v>
      </c>
      <c r="C2463" s="2" t="s">
        <v>55988</v>
      </c>
      <c r="D2463" s="17" t="s">
        <v>48259</v>
      </c>
      <c r="G2463" t="s">
        <v>36329</v>
      </c>
      <c r="H2463" t="str">
        <f t="shared" ca="1" si="103"/>
        <v>insert into BUY values ( '0062','2y1o90m5','192462','2018-12-04 19:13','아이들이 좋아해요.','2');</v>
      </c>
      <c r="U2463">
        <f t="shared" ca="1" si="104"/>
        <v>2</v>
      </c>
    </row>
    <row r="2464" spans="1:21" x14ac:dyDescent="0.4">
      <c r="A2464" s="17" t="s">
        <v>298</v>
      </c>
      <c r="B2464" s="14" t="s">
        <v>21325</v>
      </c>
      <c r="C2464" s="2" t="s">
        <v>55989</v>
      </c>
      <c r="D2464" s="17" t="s">
        <v>48260</v>
      </c>
      <c r="G2464" t="s">
        <v>36335</v>
      </c>
      <c r="H2464" t="str">
        <f t="shared" ca="1" si="103"/>
        <v>insert into BUY values ( '0063','6h19crym','192463','2018-04-28 20:12','가격과 품질 모두 만족합니다.','1');</v>
      </c>
      <c r="U2464">
        <f t="shared" ca="1" si="104"/>
        <v>1</v>
      </c>
    </row>
    <row r="2465" spans="1:21" x14ac:dyDescent="0.4">
      <c r="A2465" s="17" t="s">
        <v>299</v>
      </c>
      <c r="B2465" s="14" t="s">
        <v>21326</v>
      </c>
      <c r="C2465" s="2" t="s">
        <v>55990</v>
      </c>
      <c r="D2465" s="17" t="s">
        <v>48261</v>
      </c>
      <c r="G2465" t="s">
        <v>36338</v>
      </c>
      <c r="H2465" t="str">
        <f t="shared" ca="1" si="103"/>
        <v>insert into BUY values ( '0064','r0g9k1ww','192464','2019-02-26 19:59','매우 불만족스러워요.','2');</v>
      </c>
      <c r="U2465">
        <f t="shared" ca="1" si="104"/>
        <v>2</v>
      </c>
    </row>
    <row r="2466" spans="1:21" x14ac:dyDescent="0.4">
      <c r="A2466" s="17" t="s">
        <v>300</v>
      </c>
      <c r="B2466" s="14" t="s">
        <v>21327</v>
      </c>
      <c r="C2466" s="2" t="s">
        <v>55991</v>
      </c>
      <c r="D2466" s="17" t="s">
        <v>48262</v>
      </c>
      <c r="G2466" t="s">
        <v>36338</v>
      </c>
      <c r="H2466" t="str">
        <f t="shared" ca="1" si="103"/>
        <v>insert into BUY values ( '0065','m6033ek7','192465','2018-12-15 11:21','매우 불만족스러워요.','2');</v>
      </c>
      <c r="U2466">
        <f t="shared" ca="1" si="104"/>
        <v>2</v>
      </c>
    </row>
    <row r="2467" spans="1:21" x14ac:dyDescent="0.4">
      <c r="A2467" s="17" t="s">
        <v>301</v>
      </c>
      <c r="B2467" s="14" t="s">
        <v>21328</v>
      </c>
      <c r="C2467" s="2" t="s">
        <v>55992</v>
      </c>
      <c r="D2467" s="17" t="s">
        <v>48263</v>
      </c>
      <c r="G2467" t="s">
        <v>36338</v>
      </c>
      <c r="H2467" t="str">
        <f t="shared" ca="1" si="103"/>
        <v>insert into BUY values ( '0066','87gl08dw','192466','2019-07-21 20:44','매우 불만족스러워요.','2');</v>
      </c>
      <c r="U2467">
        <f t="shared" ca="1" si="104"/>
        <v>2</v>
      </c>
    </row>
    <row r="2468" spans="1:21" x14ac:dyDescent="0.4">
      <c r="A2468" s="17" t="s">
        <v>302</v>
      </c>
      <c r="B2468" s="14" t="s">
        <v>21329</v>
      </c>
      <c r="C2468" s="2" t="s">
        <v>55993</v>
      </c>
      <c r="D2468" s="17" t="s">
        <v>48264</v>
      </c>
      <c r="G2468" t="s">
        <v>36331</v>
      </c>
      <c r="H2468" t="str">
        <f t="shared" ca="1" si="103"/>
        <v>insert into BUY values ( '0067','i7nhl11t','192467','2019-05-21 22:54','별로 만족하지 않습니다.','3');</v>
      </c>
      <c r="U2468">
        <f t="shared" ca="1" si="104"/>
        <v>3</v>
      </c>
    </row>
    <row r="2469" spans="1:21" x14ac:dyDescent="0.4">
      <c r="A2469" s="17" t="s">
        <v>303</v>
      </c>
      <c r="B2469" s="14" t="s">
        <v>21330</v>
      </c>
      <c r="C2469" s="2" t="s">
        <v>55994</v>
      </c>
      <c r="D2469" s="17" t="s">
        <v>48265</v>
      </c>
      <c r="G2469" t="s">
        <v>36337</v>
      </c>
      <c r="H2469" t="str">
        <f t="shared" ca="1" si="103"/>
        <v>insert into BUY values ( '0068','ubqa1pbn','192468','2018-08-12 13:15','그냥 그래요.','1');</v>
      </c>
      <c r="U2469">
        <f t="shared" ca="1" si="104"/>
        <v>1</v>
      </c>
    </row>
    <row r="2470" spans="1:21" x14ac:dyDescent="0.4">
      <c r="A2470" s="17" t="s">
        <v>304</v>
      </c>
      <c r="B2470" s="14" t="s">
        <v>21331</v>
      </c>
      <c r="C2470" s="2" t="s">
        <v>55995</v>
      </c>
      <c r="D2470" s="17" t="s">
        <v>48266</v>
      </c>
      <c r="G2470" t="s">
        <v>36337</v>
      </c>
      <c r="H2470" t="str">
        <f t="shared" ca="1" si="103"/>
        <v>insert into BUY values ( '0069','50k6ps7b','192469','2018-09-03 11:41','그냥 그래요.','1');</v>
      </c>
      <c r="U2470">
        <f t="shared" ca="1" si="104"/>
        <v>1</v>
      </c>
    </row>
    <row r="2471" spans="1:21" x14ac:dyDescent="0.4">
      <c r="A2471" s="17" t="s">
        <v>305</v>
      </c>
      <c r="B2471" s="14" t="s">
        <v>21332</v>
      </c>
      <c r="C2471" s="2" t="s">
        <v>55996</v>
      </c>
      <c r="D2471" s="17" t="s">
        <v>48267</v>
      </c>
      <c r="G2471" t="s">
        <v>36327</v>
      </c>
      <c r="H2471" t="str">
        <f t="shared" ca="1" si="103"/>
        <v>insert into BUY values ( '0070','nf1j0y7o','192470','2019-06-07 18:29','매우 좋아요.','3');</v>
      </c>
      <c r="U2471">
        <f t="shared" ca="1" si="104"/>
        <v>3</v>
      </c>
    </row>
    <row r="2472" spans="1:21" x14ac:dyDescent="0.4">
      <c r="A2472" s="17" t="s">
        <v>306</v>
      </c>
      <c r="B2472" s="14" t="s">
        <v>21333</v>
      </c>
      <c r="C2472" s="2" t="s">
        <v>55997</v>
      </c>
      <c r="D2472" s="17" t="s">
        <v>48268</v>
      </c>
      <c r="G2472" t="s">
        <v>36337</v>
      </c>
      <c r="H2472" t="str">
        <f t="shared" ca="1" si="103"/>
        <v>insert into BUY values ( '0071','7ajiw3sh','192471','2019-09-28 10:49','그냥 그래요.','2');</v>
      </c>
      <c r="U2472">
        <f t="shared" ca="1" si="104"/>
        <v>2</v>
      </c>
    </row>
    <row r="2473" spans="1:21" x14ac:dyDescent="0.4">
      <c r="A2473" s="17" t="s">
        <v>307</v>
      </c>
      <c r="B2473" s="14" t="s">
        <v>21334</v>
      </c>
      <c r="C2473" s="2" t="s">
        <v>55998</v>
      </c>
      <c r="D2473" s="17" t="s">
        <v>48269</v>
      </c>
      <c r="G2473" t="s">
        <v>36337</v>
      </c>
      <c r="H2473" t="str">
        <f t="shared" ca="1" si="103"/>
        <v>insert into BUY values ( '0072','4pjhmead','192472','2019-01-24 18:15','그냥 그래요.','2');</v>
      </c>
      <c r="U2473">
        <f t="shared" ca="1" si="104"/>
        <v>2</v>
      </c>
    </row>
    <row r="2474" spans="1:21" x14ac:dyDescent="0.4">
      <c r="A2474" s="17" t="s">
        <v>308</v>
      </c>
      <c r="B2474" s="14" t="s">
        <v>21335</v>
      </c>
      <c r="C2474" s="2" t="s">
        <v>55999</v>
      </c>
      <c r="D2474" s="17" t="s">
        <v>48270</v>
      </c>
      <c r="G2474" t="s">
        <v>36333</v>
      </c>
      <c r="H2474" t="str">
        <f t="shared" ca="1" si="103"/>
        <v>insert into BUY values ( '0073','3o9u2097','192473','2019-11-15 18:15','다른 걸 사는 것이 좋을 것 같아요.','3');</v>
      </c>
      <c r="U2474">
        <f t="shared" ca="1" si="104"/>
        <v>3</v>
      </c>
    </row>
    <row r="2475" spans="1:21" x14ac:dyDescent="0.4">
      <c r="A2475" s="17" t="s">
        <v>309</v>
      </c>
      <c r="B2475" s="14" t="s">
        <v>21336</v>
      </c>
      <c r="C2475" s="2" t="s">
        <v>56000</v>
      </c>
      <c r="D2475" s="17" t="s">
        <v>48271</v>
      </c>
      <c r="G2475" t="s">
        <v>36337</v>
      </c>
      <c r="H2475" t="str">
        <f t="shared" ca="1" si="103"/>
        <v>insert into BUY values ( '0074','910b4we3','192474','2019-07-18 23:51','그냥 그래요.','1');</v>
      </c>
      <c r="U2475">
        <f t="shared" ca="1" si="104"/>
        <v>1</v>
      </c>
    </row>
    <row r="2476" spans="1:21" x14ac:dyDescent="0.4">
      <c r="A2476" s="17" t="s">
        <v>310</v>
      </c>
      <c r="B2476" s="14" t="s">
        <v>21337</v>
      </c>
      <c r="C2476" s="2" t="s">
        <v>56001</v>
      </c>
      <c r="D2476" s="17" t="s">
        <v>48272</v>
      </c>
      <c r="G2476" t="s">
        <v>36333</v>
      </c>
      <c r="H2476" t="str">
        <f t="shared" ca="1" si="103"/>
        <v>insert into BUY values ( '0075','6vq99l45','192475','2019-09-28 13:47','다른 걸 사는 것이 좋을 것 같아요.','1');</v>
      </c>
      <c r="U2476">
        <f t="shared" ca="1" si="104"/>
        <v>1</v>
      </c>
    </row>
    <row r="2477" spans="1:21" x14ac:dyDescent="0.4">
      <c r="A2477" s="17" t="s">
        <v>311</v>
      </c>
      <c r="B2477" s="14" t="s">
        <v>21338</v>
      </c>
      <c r="C2477" s="2" t="s">
        <v>56002</v>
      </c>
      <c r="D2477" s="17" t="s">
        <v>48273</v>
      </c>
      <c r="G2477" t="s">
        <v>36337</v>
      </c>
      <c r="H2477" t="str">
        <f t="shared" ca="1" si="103"/>
        <v>insert into BUY values ( '0076','ja37n1cc','192476','2018-06-16 13:54','그냥 그래요.','1');</v>
      </c>
      <c r="U2477">
        <f t="shared" ca="1" si="104"/>
        <v>1</v>
      </c>
    </row>
    <row r="2478" spans="1:21" x14ac:dyDescent="0.4">
      <c r="A2478" s="17" t="s">
        <v>312</v>
      </c>
      <c r="B2478" s="14" t="s">
        <v>21339</v>
      </c>
      <c r="C2478" s="2" t="s">
        <v>56003</v>
      </c>
      <c r="D2478" s="17" t="s">
        <v>48274</v>
      </c>
      <c r="G2478" t="s">
        <v>36337</v>
      </c>
      <c r="H2478" t="str">
        <f t="shared" ca="1" si="103"/>
        <v>insert into BUY values ( '0077','37bit6o2','192477','2018-12-03 13:34','그냥 그래요.','2');</v>
      </c>
      <c r="U2478">
        <f t="shared" ca="1" si="104"/>
        <v>2</v>
      </c>
    </row>
    <row r="2479" spans="1:21" x14ac:dyDescent="0.4">
      <c r="A2479" s="17" t="s">
        <v>313</v>
      </c>
      <c r="B2479" s="14" t="s">
        <v>21340</v>
      </c>
      <c r="C2479" s="2" t="s">
        <v>56004</v>
      </c>
      <c r="D2479" s="17" t="s">
        <v>48275</v>
      </c>
      <c r="G2479" t="s">
        <v>36329</v>
      </c>
      <c r="H2479" t="str">
        <f t="shared" ca="1" si="103"/>
        <v>insert into BUY values ( '0078','v26b8k2w','192478','2018-06-04 18:14','아이들이 좋아해요.','2');</v>
      </c>
      <c r="U2479">
        <f t="shared" ca="1" si="104"/>
        <v>2</v>
      </c>
    </row>
    <row r="2480" spans="1:21" x14ac:dyDescent="0.4">
      <c r="A2480" s="17" t="s">
        <v>314</v>
      </c>
      <c r="B2480" s="14" t="s">
        <v>21341</v>
      </c>
      <c r="C2480" s="2" t="s">
        <v>56005</v>
      </c>
      <c r="D2480" s="17" t="s">
        <v>48276</v>
      </c>
      <c r="G2480" t="s">
        <v>36329</v>
      </c>
      <c r="H2480" t="str">
        <f t="shared" ca="1" si="103"/>
        <v>insert into BUY values ( '0079','548v396c','192479','2018-07-03 22:12','아이들이 좋아해요.','2');</v>
      </c>
      <c r="U2480">
        <f t="shared" ca="1" si="104"/>
        <v>2</v>
      </c>
    </row>
    <row r="2481" spans="1:21" x14ac:dyDescent="0.4">
      <c r="A2481" s="17" t="s">
        <v>315</v>
      </c>
      <c r="B2481" s="14" t="s">
        <v>21342</v>
      </c>
      <c r="C2481" s="2" t="s">
        <v>56006</v>
      </c>
      <c r="D2481" s="17" t="s">
        <v>48277</v>
      </c>
      <c r="G2481" t="s">
        <v>36331</v>
      </c>
      <c r="H2481" t="str">
        <f t="shared" ca="1" si="103"/>
        <v>insert into BUY values ( '0080','r892lo7e','192480','2019-12-17 19:26','별로 만족하지 않습니다.','3');</v>
      </c>
      <c r="U2481">
        <f t="shared" ca="1" si="104"/>
        <v>3</v>
      </c>
    </row>
    <row r="2482" spans="1:21" x14ac:dyDescent="0.4">
      <c r="A2482" s="17" t="s">
        <v>316</v>
      </c>
      <c r="B2482" s="14" t="s">
        <v>21343</v>
      </c>
      <c r="C2482" s="2" t="s">
        <v>56007</v>
      </c>
      <c r="D2482" s="17" t="s">
        <v>48278</v>
      </c>
      <c r="G2482" t="s">
        <v>36331</v>
      </c>
      <c r="H2482" t="str">
        <f t="shared" ca="1" si="103"/>
        <v>insert into BUY values ( '0081','kiuxbg6k','192481','2019-05-26 19:18','별로 만족하지 않습니다.','2');</v>
      </c>
      <c r="U2482">
        <f t="shared" ca="1" si="104"/>
        <v>2</v>
      </c>
    </row>
    <row r="2483" spans="1:21" x14ac:dyDescent="0.4">
      <c r="A2483" s="17" t="s">
        <v>317</v>
      </c>
      <c r="B2483" s="14" t="s">
        <v>21344</v>
      </c>
      <c r="C2483" s="2" t="s">
        <v>56008</v>
      </c>
      <c r="D2483" s="17" t="s">
        <v>48279</v>
      </c>
      <c r="G2483" t="s">
        <v>36329</v>
      </c>
      <c r="H2483" t="str">
        <f t="shared" ca="1" si="103"/>
        <v>insert into BUY values ( '0082','1fi58hfk','192482','2019-09-20 14:28','아이들이 좋아해요.','2');</v>
      </c>
      <c r="U2483">
        <f t="shared" ca="1" si="104"/>
        <v>2</v>
      </c>
    </row>
    <row r="2484" spans="1:21" x14ac:dyDescent="0.4">
      <c r="A2484" s="17" t="s">
        <v>318</v>
      </c>
      <c r="B2484" s="14" t="s">
        <v>21345</v>
      </c>
      <c r="C2484" s="2" t="s">
        <v>56009</v>
      </c>
      <c r="D2484" s="17" t="s">
        <v>48280</v>
      </c>
      <c r="G2484" t="s">
        <v>36333</v>
      </c>
      <c r="H2484" t="str">
        <f t="shared" ca="1" si="103"/>
        <v>insert into BUY values ( '0083','z480u97s','192483','2018-08-12 14:37','다른 걸 사는 것이 좋을 것 같아요.','2');</v>
      </c>
      <c r="U2484">
        <f t="shared" ca="1" si="104"/>
        <v>2</v>
      </c>
    </row>
    <row r="2485" spans="1:21" x14ac:dyDescent="0.4">
      <c r="A2485" s="17" t="s">
        <v>319</v>
      </c>
      <c r="B2485" s="14" t="s">
        <v>21346</v>
      </c>
      <c r="C2485" s="2" t="s">
        <v>56010</v>
      </c>
      <c r="D2485" s="17" t="s">
        <v>48281</v>
      </c>
      <c r="G2485" t="s">
        <v>36331</v>
      </c>
      <c r="H2485" t="str">
        <f t="shared" ca="1" si="103"/>
        <v>insert into BUY values ( '0084','7o86n424','192484','2019-01-23 17:18','별로 만족하지 않습니다.','1');</v>
      </c>
      <c r="U2485">
        <f t="shared" ca="1" si="104"/>
        <v>1</v>
      </c>
    </row>
    <row r="2486" spans="1:21" x14ac:dyDescent="0.4">
      <c r="A2486" s="17" t="s">
        <v>320</v>
      </c>
      <c r="B2486" s="14" t="s">
        <v>21347</v>
      </c>
      <c r="C2486" s="2" t="s">
        <v>56011</v>
      </c>
      <c r="D2486" s="17" t="s">
        <v>48282</v>
      </c>
      <c r="G2486" t="s">
        <v>36331</v>
      </c>
      <c r="H2486" t="str">
        <f t="shared" ca="1" si="103"/>
        <v>insert into BUY values ( '0085','x2ratc56','192485','2018-09-22 20:54','별로 만족하지 않습니다.','2');</v>
      </c>
      <c r="U2486">
        <f t="shared" ca="1" si="104"/>
        <v>2</v>
      </c>
    </row>
    <row r="2487" spans="1:21" x14ac:dyDescent="0.4">
      <c r="A2487" s="17" t="s">
        <v>321</v>
      </c>
      <c r="B2487" s="14" t="s">
        <v>21348</v>
      </c>
      <c r="C2487" s="2" t="s">
        <v>56012</v>
      </c>
      <c r="D2487" s="17" t="s">
        <v>48283</v>
      </c>
      <c r="G2487" t="s">
        <v>36331</v>
      </c>
      <c r="H2487" t="str">
        <f t="shared" ca="1" si="103"/>
        <v>insert into BUY values ( '0086','2e41j02i','192486','2019-02-06 13:36','별로 만족하지 않습니다.','3');</v>
      </c>
      <c r="U2487">
        <f t="shared" ca="1" si="104"/>
        <v>3</v>
      </c>
    </row>
    <row r="2488" spans="1:21" x14ac:dyDescent="0.4">
      <c r="A2488" s="17" t="s">
        <v>322</v>
      </c>
      <c r="B2488" s="14" t="s">
        <v>21349</v>
      </c>
      <c r="C2488" s="2" t="s">
        <v>56013</v>
      </c>
      <c r="D2488" s="17" t="s">
        <v>48284</v>
      </c>
      <c r="G2488" t="s">
        <v>36329</v>
      </c>
      <c r="H2488" t="str">
        <f t="shared" ca="1" si="103"/>
        <v>insert into BUY values ( '0087','ij563z8c','192487','2018-10-11 23:51','아이들이 좋아해요.','1');</v>
      </c>
      <c r="U2488">
        <f t="shared" ca="1" si="104"/>
        <v>1</v>
      </c>
    </row>
    <row r="2489" spans="1:21" x14ac:dyDescent="0.4">
      <c r="A2489" s="17" t="s">
        <v>323</v>
      </c>
      <c r="B2489" s="14" t="s">
        <v>21350</v>
      </c>
      <c r="C2489" s="2" t="s">
        <v>56014</v>
      </c>
      <c r="D2489" s="17" t="s">
        <v>48285</v>
      </c>
      <c r="G2489" t="s">
        <v>36337</v>
      </c>
      <c r="H2489" t="str">
        <f t="shared" ca="1" si="103"/>
        <v>insert into BUY values ( '0088','8wa3wk4n','192488','2019-09-03 18:35','그냥 그래요.','2');</v>
      </c>
      <c r="U2489">
        <f t="shared" ca="1" si="104"/>
        <v>2</v>
      </c>
    </row>
    <row r="2490" spans="1:21" x14ac:dyDescent="0.4">
      <c r="A2490" s="17" t="s">
        <v>324</v>
      </c>
      <c r="B2490" s="14" t="s">
        <v>21351</v>
      </c>
      <c r="C2490" s="2" t="s">
        <v>56015</v>
      </c>
      <c r="D2490" s="17" t="s">
        <v>48286</v>
      </c>
      <c r="G2490" t="s">
        <v>36338</v>
      </c>
      <c r="H2490" t="str">
        <f t="shared" ca="1" si="103"/>
        <v>insert into BUY values ( '0089','6sp95u96','192489','2018-07-04 14:34','매우 불만족스러워요.','2');</v>
      </c>
      <c r="U2490">
        <f t="shared" ca="1" si="104"/>
        <v>2</v>
      </c>
    </row>
    <row r="2491" spans="1:21" x14ac:dyDescent="0.4">
      <c r="A2491" s="17" t="s">
        <v>325</v>
      </c>
      <c r="B2491" s="14" t="s">
        <v>21352</v>
      </c>
      <c r="C2491" s="2" t="s">
        <v>56016</v>
      </c>
      <c r="D2491" s="17" t="s">
        <v>48287</v>
      </c>
      <c r="G2491" t="s">
        <v>36329</v>
      </c>
      <c r="H2491" t="str">
        <f t="shared" ca="1" si="103"/>
        <v>insert into BUY values ( '0090','4d8tb2ht','192490','2019-12-05 14:59','아이들이 좋아해요.','3');</v>
      </c>
      <c r="U2491">
        <f t="shared" ca="1" si="104"/>
        <v>3</v>
      </c>
    </row>
    <row r="2492" spans="1:21" x14ac:dyDescent="0.4">
      <c r="A2492" s="17" t="s">
        <v>326</v>
      </c>
      <c r="B2492" s="14" t="s">
        <v>21353</v>
      </c>
      <c r="C2492" s="2" t="s">
        <v>56017</v>
      </c>
      <c r="D2492" s="17" t="s">
        <v>48288</v>
      </c>
      <c r="G2492" t="s">
        <v>36335</v>
      </c>
      <c r="H2492" t="str">
        <f t="shared" ca="1" si="103"/>
        <v>insert into BUY values ( '0091','l32m1r98','192491','2018-11-13 23:57','가격과 품질 모두 만족합니다.','3');</v>
      </c>
      <c r="U2492">
        <f t="shared" ca="1" si="104"/>
        <v>3</v>
      </c>
    </row>
    <row r="2493" spans="1:21" x14ac:dyDescent="0.4">
      <c r="A2493" s="17" t="s">
        <v>327</v>
      </c>
      <c r="B2493" s="14" t="s">
        <v>21354</v>
      </c>
      <c r="C2493" s="2" t="s">
        <v>56018</v>
      </c>
      <c r="D2493" s="17" t="s">
        <v>48289</v>
      </c>
      <c r="G2493" t="s">
        <v>36327</v>
      </c>
      <c r="H2493" t="str">
        <f t="shared" ca="1" si="103"/>
        <v>insert into BUY values ( '0092','qr8q2yll','192492','2019-01-21 16:35','매우 좋아요.','1');</v>
      </c>
      <c r="U2493">
        <f t="shared" ca="1" si="104"/>
        <v>1</v>
      </c>
    </row>
    <row r="2494" spans="1:21" x14ac:dyDescent="0.4">
      <c r="A2494" s="17" t="s">
        <v>328</v>
      </c>
      <c r="B2494" s="14" t="s">
        <v>21355</v>
      </c>
      <c r="C2494" s="2" t="s">
        <v>56019</v>
      </c>
      <c r="D2494" s="17" t="s">
        <v>48290</v>
      </c>
      <c r="G2494" t="s">
        <v>36338</v>
      </c>
      <c r="H2494" t="str">
        <f t="shared" ca="1" si="103"/>
        <v>insert into BUY values ( '0093','w6acr711','192493','2018-12-17 18:55','매우 불만족스러워요.','1');</v>
      </c>
      <c r="U2494">
        <f t="shared" ca="1" si="104"/>
        <v>1</v>
      </c>
    </row>
    <row r="2495" spans="1:21" x14ac:dyDescent="0.4">
      <c r="A2495" s="17" t="s">
        <v>329</v>
      </c>
      <c r="B2495" s="14" t="s">
        <v>21356</v>
      </c>
      <c r="C2495" s="2" t="s">
        <v>56020</v>
      </c>
      <c r="D2495" s="17" t="s">
        <v>48291</v>
      </c>
      <c r="G2495" t="s">
        <v>36327</v>
      </c>
      <c r="H2495" t="str">
        <f t="shared" ca="1" si="103"/>
        <v>insert into BUY values ( '0094','7r28w7an','192494','2018-08-25 11:34','매우 좋아요.','2');</v>
      </c>
      <c r="U2495">
        <f t="shared" ca="1" si="104"/>
        <v>2</v>
      </c>
    </row>
    <row r="2496" spans="1:21" x14ac:dyDescent="0.4">
      <c r="A2496" s="17" t="s">
        <v>330</v>
      </c>
      <c r="B2496" s="14" t="s">
        <v>21357</v>
      </c>
      <c r="C2496" s="2" t="s">
        <v>56021</v>
      </c>
      <c r="D2496" s="17" t="s">
        <v>48292</v>
      </c>
      <c r="G2496" t="s">
        <v>36338</v>
      </c>
      <c r="H2496" t="str">
        <f t="shared" ca="1" si="103"/>
        <v>insert into BUY values ( '0095','kxx37lep','192495','2019-02-10 12:49','매우 불만족스러워요.','1');</v>
      </c>
      <c r="U2496">
        <f t="shared" ca="1" si="104"/>
        <v>1</v>
      </c>
    </row>
    <row r="2497" spans="1:21" x14ac:dyDescent="0.4">
      <c r="A2497" s="17" t="s">
        <v>331</v>
      </c>
      <c r="B2497" s="14" t="s">
        <v>21358</v>
      </c>
      <c r="C2497" s="2" t="s">
        <v>56022</v>
      </c>
      <c r="D2497" s="17" t="s">
        <v>48293</v>
      </c>
      <c r="G2497" t="s">
        <v>36327</v>
      </c>
      <c r="H2497" t="str">
        <f t="shared" ca="1" si="103"/>
        <v>insert into BUY values ( '0096','gv6hc9wy','192496','2018-01-10 19:43','매우 좋아요.','2');</v>
      </c>
      <c r="U2497">
        <f t="shared" ca="1" si="104"/>
        <v>2</v>
      </c>
    </row>
    <row r="2498" spans="1:21" x14ac:dyDescent="0.4">
      <c r="A2498" s="17" t="s">
        <v>332</v>
      </c>
      <c r="B2498" s="14" t="s">
        <v>21359</v>
      </c>
      <c r="C2498" s="2" t="s">
        <v>56023</v>
      </c>
      <c r="D2498" s="17" t="s">
        <v>48294</v>
      </c>
      <c r="G2498" t="s">
        <v>36327</v>
      </c>
      <c r="H2498" t="str">
        <f t="shared" ca="1" si="103"/>
        <v>insert into BUY values ( '0097','4ia5564g','192497','2019-08-06 17:50','매우 좋아요.','1');</v>
      </c>
      <c r="U2498">
        <f t="shared" ca="1" si="104"/>
        <v>1</v>
      </c>
    </row>
    <row r="2499" spans="1:21" x14ac:dyDescent="0.4">
      <c r="A2499" s="17" t="s">
        <v>333</v>
      </c>
      <c r="B2499" s="14" t="s">
        <v>21360</v>
      </c>
      <c r="C2499" s="2" t="s">
        <v>56024</v>
      </c>
      <c r="D2499" s="17" t="s">
        <v>48295</v>
      </c>
      <c r="G2499" t="s">
        <v>36333</v>
      </c>
      <c r="H2499" t="str">
        <f t="shared" ref="H2499:H2562" ca="1" si="105">"insert into BUY values ( '"&amp;A2499&amp;"','"&amp;B2499&amp;"','"&amp;C2499&amp;"','"&amp;D2499&amp;"','"&amp;G2499&amp;"','"&amp;U2499&amp;"');"</f>
        <v>insert into BUY values ( '0098','j4z4vh9b','192498','2018-10-04 17:46','다른 걸 사는 것이 좋을 것 같아요.','2');</v>
      </c>
      <c r="U2499">
        <f t="shared" ca="1" si="104"/>
        <v>2</v>
      </c>
    </row>
    <row r="2500" spans="1:21" x14ac:dyDescent="0.4">
      <c r="A2500" s="17" t="s">
        <v>334</v>
      </c>
      <c r="B2500" s="14" t="s">
        <v>21361</v>
      </c>
      <c r="C2500" s="2" t="s">
        <v>56025</v>
      </c>
      <c r="D2500" s="17" t="s">
        <v>48296</v>
      </c>
      <c r="G2500" t="s">
        <v>36337</v>
      </c>
      <c r="H2500" t="str">
        <f t="shared" ca="1" si="105"/>
        <v>insert into BUY values ( '0099','y423890h','192499','2018-09-15 10:32','그냥 그래요.','3');</v>
      </c>
      <c r="U2500">
        <f t="shared" ca="1" si="104"/>
        <v>3</v>
      </c>
    </row>
    <row r="2501" spans="1:21" x14ac:dyDescent="0.4">
      <c r="A2501" s="17" t="s">
        <v>335</v>
      </c>
      <c r="B2501" s="14" t="s">
        <v>21362</v>
      </c>
      <c r="C2501" s="2" t="s">
        <v>56026</v>
      </c>
      <c r="D2501" s="17" t="s">
        <v>48297</v>
      </c>
      <c r="G2501" t="s">
        <v>36333</v>
      </c>
      <c r="H2501" t="str">
        <f t="shared" ca="1" si="105"/>
        <v>insert into BUY values ( '0100','1ak9lo31','192500','2019-09-24 11:30','다른 걸 사는 것이 좋을 것 같아요.','1');</v>
      </c>
      <c r="U2501">
        <f t="shared" ca="1" si="104"/>
        <v>1</v>
      </c>
    </row>
    <row r="2502" spans="1:21" x14ac:dyDescent="0.4">
      <c r="A2502" s="17" t="s">
        <v>298</v>
      </c>
      <c r="B2502" s="14" t="s">
        <v>21363</v>
      </c>
      <c r="C2502" s="2" t="s">
        <v>56027</v>
      </c>
      <c r="D2502" s="17" t="s">
        <v>48298</v>
      </c>
      <c r="G2502" t="s">
        <v>36335</v>
      </c>
      <c r="H2502" t="str">
        <f t="shared" ca="1" si="105"/>
        <v>insert into BUY values ( '0063','oc879879','192501','2018-06-09 10:51','가격과 품질 모두 만족합니다.','1');</v>
      </c>
      <c r="U2502">
        <f t="shared" ca="1" si="104"/>
        <v>1</v>
      </c>
    </row>
    <row r="2503" spans="1:21" x14ac:dyDescent="0.4">
      <c r="A2503" s="17" t="s">
        <v>248</v>
      </c>
      <c r="B2503" s="14" t="s">
        <v>21364</v>
      </c>
      <c r="C2503" s="2" t="s">
        <v>56028</v>
      </c>
      <c r="D2503" s="17" t="s">
        <v>48299</v>
      </c>
      <c r="G2503" t="s">
        <v>36333</v>
      </c>
      <c r="H2503" t="str">
        <f t="shared" ca="1" si="105"/>
        <v>insert into BUY values ( '0012','wil4azcx','192502','2018-10-28 11:54','다른 걸 사는 것이 좋을 것 같아요.','1');</v>
      </c>
      <c r="U2503">
        <f t="shared" ca="1" si="104"/>
        <v>1</v>
      </c>
    </row>
    <row r="2504" spans="1:21" x14ac:dyDescent="0.4">
      <c r="A2504" s="17" t="s">
        <v>246</v>
      </c>
      <c r="B2504" s="14" t="s">
        <v>21365</v>
      </c>
      <c r="C2504" s="2" t="s">
        <v>56029</v>
      </c>
      <c r="D2504" s="17" t="s">
        <v>48300</v>
      </c>
      <c r="G2504" t="s">
        <v>36329</v>
      </c>
      <c r="H2504" t="str">
        <f t="shared" ca="1" si="105"/>
        <v>insert into BUY values ( '0010','53u6h466','192503','2019-10-01 13:54','아이들이 좋아해요.','3');</v>
      </c>
      <c r="U2504">
        <f t="shared" ca="1" si="104"/>
        <v>3</v>
      </c>
    </row>
    <row r="2505" spans="1:21" x14ac:dyDescent="0.4">
      <c r="A2505" s="17" t="s">
        <v>287</v>
      </c>
      <c r="B2505" s="14" t="s">
        <v>21366</v>
      </c>
      <c r="C2505" s="2" t="s">
        <v>56030</v>
      </c>
      <c r="D2505" s="17" t="s">
        <v>48301</v>
      </c>
      <c r="G2505" t="s">
        <v>36329</v>
      </c>
      <c r="H2505" t="str">
        <f t="shared" ca="1" si="105"/>
        <v>insert into BUY values ( '0052','x3hs0udo','192504','2018-09-07 12:11','아이들이 좋아해요.','1');</v>
      </c>
      <c r="U2505">
        <f t="shared" ca="1" si="104"/>
        <v>1</v>
      </c>
    </row>
    <row r="2506" spans="1:21" x14ac:dyDescent="0.4">
      <c r="A2506" s="17" t="s">
        <v>259</v>
      </c>
      <c r="B2506" s="14" t="s">
        <v>21367</v>
      </c>
      <c r="C2506" s="2" t="s">
        <v>56031</v>
      </c>
      <c r="D2506" s="17" t="s">
        <v>48302</v>
      </c>
      <c r="G2506" t="s">
        <v>36335</v>
      </c>
      <c r="H2506" t="str">
        <f t="shared" ca="1" si="105"/>
        <v>insert into BUY values ( '0023','uoxc0yst','192505','2019-02-22 23:38','가격과 품질 모두 만족합니다.','3');</v>
      </c>
      <c r="U2506">
        <f t="shared" ca="1" si="104"/>
        <v>3</v>
      </c>
    </row>
    <row r="2507" spans="1:21" x14ac:dyDescent="0.4">
      <c r="A2507" s="17" t="s">
        <v>255</v>
      </c>
      <c r="B2507" s="14" t="s">
        <v>21368</v>
      </c>
      <c r="C2507" s="2" t="s">
        <v>56032</v>
      </c>
      <c r="D2507" s="17" t="s">
        <v>48303</v>
      </c>
      <c r="G2507" t="s">
        <v>36338</v>
      </c>
      <c r="H2507" t="str">
        <f t="shared" ca="1" si="105"/>
        <v>insert into BUY values ( '0019','5yh470ao','192506','2019-04-05 15:59','매우 불만족스러워요.','2');</v>
      </c>
      <c r="U2507">
        <f t="shared" ca="1" si="104"/>
        <v>2</v>
      </c>
    </row>
    <row r="2508" spans="1:21" x14ac:dyDescent="0.4">
      <c r="A2508" s="17" t="s">
        <v>274</v>
      </c>
      <c r="B2508" s="14" t="s">
        <v>21369</v>
      </c>
      <c r="C2508" s="2" t="s">
        <v>56033</v>
      </c>
      <c r="D2508" s="17" t="s">
        <v>48304</v>
      </c>
      <c r="G2508" t="s">
        <v>36335</v>
      </c>
      <c r="H2508" t="str">
        <f t="shared" ca="1" si="105"/>
        <v>insert into BUY values ( '0039','1si1hir9','192507','2018-07-07 10:18','가격과 품질 모두 만족합니다.','2');</v>
      </c>
      <c r="U2508">
        <f t="shared" ca="1" si="104"/>
        <v>2</v>
      </c>
    </row>
    <row r="2509" spans="1:21" x14ac:dyDescent="0.4">
      <c r="A2509" s="17" t="s">
        <v>332</v>
      </c>
      <c r="B2509" s="14" t="s">
        <v>21370</v>
      </c>
      <c r="C2509" s="2" t="s">
        <v>56034</v>
      </c>
      <c r="D2509" s="17" t="s">
        <v>48305</v>
      </c>
      <c r="G2509" t="s">
        <v>36335</v>
      </c>
      <c r="H2509" t="str">
        <f t="shared" ca="1" si="105"/>
        <v>insert into BUY values ( '0097','2w0v42bv','192508','2018-10-15 13:23','가격과 품질 모두 만족합니다.','2');</v>
      </c>
      <c r="U2509">
        <f t="shared" ca="1" si="104"/>
        <v>2</v>
      </c>
    </row>
    <row r="2510" spans="1:21" x14ac:dyDescent="0.4">
      <c r="A2510" s="17" t="s">
        <v>335</v>
      </c>
      <c r="B2510" s="14" t="s">
        <v>21371</v>
      </c>
      <c r="C2510" s="2" t="s">
        <v>56035</v>
      </c>
      <c r="D2510" s="17" t="s">
        <v>48306</v>
      </c>
      <c r="G2510" t="s">
        <v>36329</v>
      </c>
      <c r="H2510" t="str">
        <f t="shared" ca="1" si="105"/>
        <v>insert into BUY values ( '0100','85y2765l','192509','2018-12-21 14:41','아이들이 좋아해요.','1');</v>
      </c>
      <c r="U2510">
        <f t="shared" ca="1" si="104"/>
        <v>1</v>
      </c>
    </row>
    <row r="2511" spans="1:21" x14ac:dyDescent="0.4">
      <c r="A2511" s="17" t="s">
        <v>276</v>
      </c>
      <c r="B2511" s="14" t="s">
        <v>21372</v>
      </c>
      <c r="C2511" s="2" t="s">
        <v>56036</v>
      </c>
      <c r="D2511" s="17" t="s">
        <v>48307</v>
      </c>
      <c r="G2511" t="s">
        <v>36335</v>
      </c>
      <c r="H2511" t="str">
        <f t="shared" ca="1" si="105"/>
        <v>insert into BUY values ( '0041','4rou2wis','192510','2018-11-28 21:58','가격과 품질 모두 만족합니다.','1');</v>
      </c>
      <c r="U2511">
        <f t="shared" ca="1" si="104"/>
        <v>1</v>
      </c>
    </row>
    <row r="2512" spans="1:21" x14ac:dyDescent="0.4">
      <c r="A2512" s="17" t="s">
        <v>301</v>
      </c>
      <c r="B2512" s="14" t="s">
        <v>21373</v>
      </c>
      <c r="C2512" s="2" t="s">
        <v>56037</v>
      </c>
      <c r="D2512" s="17" t="s">
        <v>48308</v>
      </c>
      <c r="G2512" t="s">
        <v>36335</v>
      </c>
      <c r="H2512" t="str">
        <f t="shared" ca="1" si="105"/>
        <v>insert into BUY values ( '0066','23kamre2','192511','2019-03-20 22:51','가격과 품질 모두 만족합니다.','1');</v>
      </c>
      <c r="U2512">
        <f t="shared" ca="1" si="104"/>
        <v>1</v>
      </c>
    </row>
    <row r="2513" spans="1:21" x14ac:dyDescent="0.4">
      <c r="A2513" s="17" t="s">
        <v>275</v>
      </c>
      <c r="B2513" s="14" t="s">
        <v>21374</v>
      </c>
      <c r="C2513" s="2" t="s">
        <v>56038</v>
      </c>
      <c r="D2513" s="17" t="s">
        <v>48309</v>
      </c>
      <c r="G2513" t="s">
        <v>36329</v>
      </c>
      <c r="H2513" t="str">
        <f t="shared" ca="1" si="105"/>
        <v>insert into BUY values ( '0040','7w4lr9y6','192512','2019-04-04 15:24','아이들이 좋아해요.','1');</v>
      </c>
      <c r="U2513">
        <f t="shared" ca="1" si="104"/>
        <v>1</v>
      </c>
    </row>
    <row r="2514" spans="1:21" x14ac:dyDescent="0.4">
      <c r="A2514" s="17" t="s">
        <v>291</v>
      </c>
      <c r="B2514" s="14" t="s">
        <v>21375</v>
      </c>
      <c r="C2514" s="2" t="s">
        <v>56039</v>
      </c>
      <c r="D2514" s="17" t="s">
        <v>48310</v>
      </c>
      <c r="G2514" t="s">
        <v>36338</v>
      </c>
      <c r="H2514" t="str">
        <f t="shared" ca="1" si="105"/>
        <v>insert into BUY values ( '0056','856dn9k0','192513','2019-06-04 15:48','매우 불만족스러워요.','1');</v>
      </c>
      <c r="U2514">
        <f t="shared" ca="1" si="104"/>
        <v>1</v>
      </c>
    </row>
    <row r="2515" spans="1:21" x14ac:dyDescent="0.4">
      <c r="A2515" s="17" t="s">
        <v>254</v>
      </c>
      <c r="B2515" s="14" t="s">
        <v>21376</v>
      </c>
      <c r="C2515" s="2" t="s">
        <v>56040</v>
      </c>
      <c r="D2515" s="17" t="s">
        <v>48311</v>
      </c>
      <c r="G2515" t="s">
        <v>36333</v>
      </c>
      <c r="H2515" t="str">
        <f t="shared" ca="1" si="105"/>
        <v>insert into BUY values ( '0018','eva9wha2','192514','2018-07-30 13:23','다른 걸 사는 것이 좋을 것 같아요.','2');</v>
      </c>
      <c r="U2515">
        <f t="shared" ca="1" si="104"/>
        <v>2</v>
      </c>
    </row>
    <row r="2516" spans="1:21" x14ac:dyDescent="0.4">
      <c r="A2516" s="17" t="s">
        <v>274</v>
      </c>
      <c r="B2516" s="14" t="s">
        <v>21377</v>
      </c>
      <c r="C2516" s="2" t="s">
        <v>56041</v>
      </c>
      <c r="D2516" s="17" t="s">
        <v>48312</v>
      </c>
      <c r="G2516" t="s">
        <v>36331</v>
      </c>
      <c r="H2516" t="str">
        <f t="shared" ca="1" si="105"/>
        <v>insert into BUY values ( '0039','u1idpg34','192515','2018-06-17 19:48','별로 만족하지 않습니다.','3');</v>
      </c>
      <c r="U2516">
        <f t="shared" ca="1" si="104"/>
        <v>3</v>
      </c>
    </row>
    <row r="2517" spans="1:21" x14ac:dyDescent="0.4">
      <c r="A2517" s="17" t="s">
        <v>247</v>
      </c>
      <c r="B2517" s="14" t="s">
        <v>21378</v>
      </c>
      <c r="C2517" s="2" t="s">
        <v>56042</v>
      </c>
      <c r="D2517" s="17" t="s">
        <v>48313</v>
      </c>
      <c r="G2517" t="s">
        <v>36333</v>
      </c>
      <c r="H2517" t="str">
        <f t="shared" ca="1" si="105"/>
        <v>insert into BUY values ( '0011','pw4810ie','192516','2019-03-30 10:22','다른 걸 사는 것이 좋을 것 같아요.','1');</v>
      </c>
      <c r="U2517">
        <f t="shared" ca="1" si="104"/>
        <v>1</v>
      </c>
    </row>
    <row r="2518" spans="1:21" x14ac:dyDescent="0.4">
      <c r="A2518" s="17" t="s">
        <v>303</v>
      </c>
      <c r="B2518" s="14" t="s">
        <v>21379</v>
      </c>
      <c r="C2518" s="2" t="s">
        <v>56043</v>
      </c>
      <c r="D2518" s="17" t="s">
        <v>48314</v>
      </c>
      <c r="G2518" t="s">
        <v>36329</v>
      </c>
      <c r="H2518" t="str">
        <f t="shared" ca="1" si="105"/>
        <v>insert into BUY values ( '0068','3ncu0r91','192517','2019-09-02 11:19','아이들이 좋아해요.','1');</v>
      </c>
      <c r="U2518">
        <f t="shared" ca="1" si="104"/>
        <v>1</v>
      </c>
    </row>
    <row r="2519" spans="1:21" x14ac:dyDescent="0.4">
      <c r="A2519" s="17" t="s">
        <v>271</v>
      </c>
      <c r="B2519" s="14" t="s">
        <v>21380</v>
      </c>
      <c r="C2519" s="2" t="s">
        <v>56044</v>
      </c>
      <c r="D2519" s="17" t="s">
        <v>48315</v>
      </c>
      <c r="G2519" t="s">
        <v>36333</v>
      </c>
      <c r="H2519" t="str">
        <f t="shared" ca="1" si="105"/>
        <v>insert into BUY values ( '0036','a5jye1y6','192518','2018-04-26 10:40','다른 걸 사는 것이 좋을 것 같아요.','1');</v>
      </c>
      <c r="U2519">
        <f t="shared" ca="1" si="104"/>
        <v>1</v>
      </c>
    </row>
    <row r="2520" spans="1:21" x14ac:dyDescent="0.4">
      <c r="A2520" s="17" t="s">
        <v>331</v>
      </c>
      <c r="B2520" s="14" t="s">
        <v>21381</v>
      </c>
      <c r="C2520" s="2" t="s">
        <v>56045</v>
      </c>
      <c r="D2520" s="17" t="s">
        <v>48316</v>
      </c>
      <c r="G2520" t="s">
        <v>36335</v>
      </c>
      <c r="H2520" t="str">
        <f t="shared" ca="1" si="105"/>
        <v>insert into BUY values ( '0096','2uj08q64','192519','2018-06-06 11:57','가격과 품질 모두 만족합니다.','2');</v>
      </c>
      <c r="U2520">
        <f t="shared" ca="1" si="104"/>
        <v>2</v>
      </c>
    </row>
    <row r="2521" spans="1:21" x14ac:dyDescent="0.4">
      <c r="A2521" s="17" t="s">
        <v>238</v>
      </c>
      <c r="B2521" s="14" t="s">
        <v>21382</v>
      </c>
      <c r="C2521" s="2" t="s">
        <v>56046</v>
      </c>
      <c r="D2521" s="17" t="s">
        <v>48317</v>
      </c>
      <c r="G2521" t="s">
        <v>36333</v>
      </c>
      <c r="H2521" t="str">
        <f t="shared" ca="1" si="105"/>
        <v>insert into BUY values ( '0002','4ogvc37m','192520','2018-11-22 17:17','다른 걸 사는 것이 좋을 것 같아요.','2');</v>
      </c>
      <c r="U2521">
        <f t="shared" ca="1" si="104"/>
        <v>2</v>
      </c>
    </row>
    <row r="2522" spans="1:21" x14ac:dyDescent="0.4">
      <c r="A2522" s="17" t="s">
        <v>335</v>
      </c>
      <c r="B2522" s="14" t="s">
        <v>21383</v>
      </c>
      <c r="C2522" s="2" t="s">
        <v>56047</v>
      </c>
      <c r="D2522" s="17" t="s">
        <v>48318</v>
      </c>
      <c r="G2522" t="s">
        <v>36338</v>
      </c>
      <c r="H2522" t="str">
        <f t="shared" ca="1" si="105"/>
        <v>insert into BUY values ( '0100','6682zuk9','192521','2019-02-06 16:12','매우 불만족스러워요.','2');</v>
      </c>
      <c r="U2522">
        <f t="shared" ca="1" si="104"/>
        <v>2</v>
      </c>
    </row>
    <row r="2523" spans="1:21" x14ac:dyDescent="0.4">
      <c r="A2523" s="17" t="s">
        <v>244</v>
      </c>
      <c r="B2523" s="14" t="s">
        <v>21384</v>
      </c>
      <c r="C2523" s="2" t="s">
        <v>56048</v>
      </c>
      <c r="D2523" s="17" t="s">
        <v>57220</v>
      </c>
      <c r="G2523" t="s">
        <v>36335</v>
      </c>
      <c r="H2523" t="str">
        <f t="shared" ca="1" si="105"/>
        <v>insert into BUY values ( '0008','8ne1ar5j','192522','2019-12-29 15:23','가격과 품질 모두 만족합니다.','1');</v>
      </c>
      <c r="U2523">
        <f t="shared" ref="U2523:U2586" ca="1" si="106">RANDBETWEEN(1,3)</f>
        <v>1</v>
      </c>
    </row>
    <row r="2524" spans="1:21" x14ac:dyDescent="0.4">
      <c r="A2524" s="17" t="s">
        <v>263</v>
      </c>
      <c r="B2524" s="14" t="s">
        <v>21385</v>
      </c>
      <c r="C2524" s="2" t="s">
        <v>56049</v>
      </c>
      <c r="D2524" s="17" t="s">
        <v>48319</v>
      </c>
      <c r="G2524" t="s">
        <v>36333</v>
      </c>
      <c r="H2524" t="str">
        <f t="shared" ca="1" si="105"/>
        <v>insert into BUY values ( '0027','18hwy9hi','192523','2019-12-26 20:19','다른 걸 사는 것이 좋을 것 같아요.','1');</v>
      </c>
      <c r="U2524">
        <f t="shared" ca="1" si="106"/>
        <v>1</v>
      </c>
    </row>
    <row r="2525" spans="1:21" x14ac:dyDescent="0.4">
      <c r="A2525" s="17" t="s">
        <v>296</v>
      </c>
      <c r="B2525" s="14" t="s">
        <v>21386</v>
      </c>
      <c r="C2525" s="2" t="s">
        <v>56050</v>
      </c>
      <c r="D2525" s="17" t="s">
        <v>48320</v>
      </c>
      <c r="G2525" t="s">
        <v>36327</v>
      </c>
      <c r="H2525" t="str">
        <f t="shared" ca="1" si="105"/>
        <v>insert into BUY values ( '0061','451u7nms','192524','2018-03-28 12:30','매우 좋아요.','1');</v>
      </c>
      <c r="U2525">
        <f t="shared" ca="1" si="106"/>
        <v>1</v>
      </c>
    </row>
    <row r="2526" spans="1:21" x14ac:dyDescent="0.4">
      <c r="A2526" s="17" t="s">
        <v>300</v>
      </c>
      <c r="B2526" s="14" t="s">
        <v>21387</v>
      </c>
      <c r="C2526" s="2" t="s">
        <v>56051</v>
      </c>
      <c r="D2526" s="17" t="s">
        <v>48321</v>
      </c>
      <c r="G2526" t="s">
        <v>36327</v>
      </c>
      <c r="H2526" t="str">
        <f t="shared" ca="1" si="105"/>
        <v>insert into BUY values ( '0065','bp2ster7','192525','2018-10-14 17:21','매우 좋아요.','3');</v>
      </c>
      <c r="U2526">
        <f t="shared" ca="1" si="106"/>
        <v>3</v>
      </c>
    </row>
    <row r="2527" spans="1:21" x14ac:dyDescent="0.4">
      <c r="A2527" s="17" t="s">
        <v>322</v>
      </c>
      <c r="B2527" s="14" t="s">
        <v>21388</v>
      </c>
      <c r="C2527" s="2" t="s">
        <v>56052</v>
      </c>
      <c r="D2527" s="17" t="s">
        <v>48322</v>
      </c>
      <c r="G2527" t="s">
        <v>36327</v>
      </c>
      <c r="H2527" t="str">
        <f t="shared" ca="1" si="105"/>
        <v>insert into BUY values ( '0087','735u60x4','192526','2018-12-02 15:10','매우 좋아요.','2');</v>
      </c>
      <c r="U2527">
        <f t="shared" ca="1" si="106"/>
        <v>2</v>
      </c>
    </row>
    <row r="2528" spans="1:21" x14ac:dyDescent="0.4">
      <c r="A2528" s="17" t="s">
        <v>240</v>
      </c>
      <c r="B2528" s="14" t="s">
        <v>21389</v>
      </c>
      <c r="C2528" s="2" t="s">
        <v>56053</v>
      </c>
      <c r="D2528" s="17" t="s">
        <v>48323</v>
      </c>
      <c r="G2528" t="s">
        <v>36331</v>
      </c>
      <c r="H2528" t="str">
        <f t="shared" ca="1" si="105"/>
        <v>insert into BUY values ( '0004','6eu3x52h','192527','2018-08-26 22:14','별로 만족하지 않습니다.','3');</v>
      </c>
      <c r="U2528">
        <f t="shared" ca="1" si="106"/>
        <v>3</v>
      </c>
    </row>
    <row r="2529" spans="1:21" x14ac:dyDescent="0.4">
      <c r="A2529" s="17" t="s">
        <v>240</v>
      </c>
      <c r="B2529" s="14" t="s">
        <v>21390</v>
      </c>
      <c r="C2529" s="2" t="s">
        <v>56054</v>
      </c>
      <c r="D2529" s="17" t="s">
        <v>48324</v>
      </c>
      <c r="G2529" t="s">
        <v>36331</v>
      </c>
      <c r="H2529" t="str">
        <f t="shared" ca="1" si="105"/>
        <v>insert into BUY values ( '0004','5ym9736o','192528','2019-08-12 23:55','별로 만족하지 않습니다.','3');</v>
      </c>
      <c r="U2529">
        <f t="shared" ca="1" si="106"/>
        <v>3</v>
      </c>
    </row>
    <row r="2530" spans="1:21" x14ac:dyDescent="0.4">
      <c r="A2530" s="17" t="s">
        <v>332</v>
      </c>
      <c r="B2530" s="14" t="s">
        <v>21391</v>
      </c>
      <c r="C2530" s="2" t="s">
        <v>56055</v>
      </c>
      <c r="D2530" s="17" t="s">
        <v>48325</v>
      </c>
      <c r="G2530" t="s">
        <v>36335</v>
      </c>
      <c r="H2530" t="str">
        <f t="shared" ca="1" si="105"/>
        <v>insert into BUY values ( '0097','p0611vx5','192529','2019-12-09 10:54','가격과 품질 모두 만족합니다.','2');</v>
      </c>
      <c r="U2530">
        <f t="shared" ca="1" si="106"/>
        <v>2</v>
      </c>
    </row>
    <row r="2531" spans="1:21" x14ac:dyDescent="0.4">
      <c r="A2531" s="17" t="s">
        <v>334</v>
      </c>
      <c r="B2531" s="14" t="s">
        <v>21392</v>
      </c>
      <c r="C2531" s="2" t="s">
        <v>56056</v>
      </c>
      <c r="D2531" s="17" t="s">
        <v>48326</v>
      </c>
      <c r="G2531" t="s">
        <v>36329</v>
      </c>
      <c r="H2531" t="str">
        <f t="shared" ca="1" si="105"/>
        <v>insert into BUY values ( '0099','q0nd48y7','192530','2018-11-08 23:18','아이들이 좋아해요.','1');</v>
      </c>
      <c r="U2531">
        <f t="shared" ca="1" si="106"/>
        <v>1</v>
      </c>
    </row>
    <row r="2532" spans="1:21" x14ac:dyDescent="0.4">
      <c r="A2532" s="17" t="s">
        <v>323</v>
      </c>
      <c r="B2532" s="14" t="s">
        <v>21393</v>
      </c>
      <c r="C2532" s="2" t="s">
        <v>56057</v>
      </c>
      <c r="D2532" s="17" t="s">
        <v>48327</v>
      </c>
      <c r="G2532" t="s">
        <v>36329</v>
      </c>
      <c r="H2532" t="str">
        <f t="shared" ca="1" si="105"/>
        <v>insert into BUY values ( '0088','m2k5693b','192531','2018-07-06 11:36','아이들이 좋아해요.','3');</v>
      </c>
      <c r="U2532">
        <f t="shared" ca="1" si="106"/>
        <v>3</v>
      </c>
    </row>
    <row r="2533" spans="1:21" x14ac:dyDescent="0.4">
      <c r="A2533" s="17" t="s">
        <v>292</v>
      </c>
      <c r="B2533" s="14" t="s">
        <v>21394</v>
      </c>
      <c r="C2533" s="2" t="s">
        <v>56058</v>
      </c>
      <c r="D2533" s="17" t="s">
        <v>48328</v>
      </c>
      <c r="G2533" t="s">
        <v>36331</v>
      </c>
      <c r="H2533" t="str">
        <f t="shared" ca="1" si="105"/>
        <v>insert into BUY values ( '0057','9t53b047','192532','2019-06-26 10:19','별로 만족하지 않습니다.','1');</v>
      </c>
      <c r="U2533">
        <f t="shared" ca="1" si="106"/>
        <v>1</v>
      </c>
    </row>
    <row r="2534" spans="1:21" x14ac:dyDescent="0.4">
      <c r="A2534" s="17" t="s">
        <v>311</v>
      </c>
      <c r="B2534" s="14" t="s">
        <v>21395</v>
      </c>
      <c r="C2534" s="2" t="s">
        <v>56059</v>
      </c>
      <c r="D2534" s="17" t="s">
        <v>48329</v>
      </c>
      <c r="G2534" t="s">
        <v>36338</v>
      </c>
      <c r="H2534" t="str">
        <f t="shared" ca="1" si="105"/>
        <v>insert into BUY values ( '0076','u5h7ougf','192533','2018-04-18 15:48','매우 불만족스러워요.','3');</v>
      </c>
      <c r="U2534">
        <f t="shared" ca="1" si="106"/>
        <v>3</v>
      </c>
    </row>
    <row r="2535" spans="1:21" x14ac:dyDescent="0.4">
      <c r="A2535" s="17" t="s">
        <v>280</v>
      </c>
      <c r="B2535" s="14" t="s">
        <v>21396</v>
      </c>
      <c r="C2535" s="2" t="s">
        <v>56060</v>
      </c>
      <c r="D2535" s="17" t="s">
        <v>48330</v>
      </c>
      <c r="G2535" t="s">
        <v>36327</v>
      </c>
      <c r="H2535" t="str">
        <f t="shared" ca="1" si="105"/>
        <v>insert into BUY values ( '0045','i11oai82','192534','2018-10-17 14:44','매우 좋아요.','2');</v>
      </c>
      <c r="U2535">
        <f t="shared" ca="1" si="106"/>
        <v>2</v>
      </c>
    </row>
    <row r="2536" spans="1:21" x14ac:dyDescent="0.4">
      <c r="A2536" s="17" t="s">
        <v>270</v>
      </c>
      <c r="B2536" s="14" t="s">
        <v>21397</v>
      </c>
      <c r="C2536" s="2" t="s">
        <v>56061</v>
      </c>
      <c r="D2536" s="17" t="s">
        <v>48331</v>
      </c>
      <c r="G2536" t="s">
        <v>36335</v>
      </c>
      <c r="H2536" t="str">
        <f t="shared" ca="1" si="105"/>
        <v>insert into BUY values ( '0035','9hnn3hg7','192535','2019-12-29 20:31','가격과 품질 모두 만족합니다.','3');</v>
      </c>
      <c r="U2536">
        <f t="shared" ca="1" si="106"/>
        <v>3</v>
      </c>
    </row>
    <row r="2537" spans="1:21" x14ac:dyDescent="0.4">
      <c r="A2537" s="17" t="s">
        <v>270</v>
      </c>
      <c r="B2537" s="14" t="s">
        <v>21398</v>
      </c>
      <c r="C2537" s="2" t="s">
        <v>56062</v>
      </c>
      <c r="D2537" s="17" t="s">
        <v>48332</v>
      </c>
      <c r="G2537" t="s">
        <v>36338</v>
      </c>
      <c r="H2537" t="str">
        <f t="shared" ca="1" si="105"/>
        <v>insert into BUY values ( '0035','waf7tb4b','192536','2019-01-10 16:43','매우 불만족스러워요.','2');</v>
      </c>
      <c r="U2537">
        <f t="shared" ca="1" si="106"/>
        <v>2</v>
      </c>
    </row>
    <row r="2538" spans="1:21" x14ac:dyDescent="0.4">
      <c r="A2538" s="17" t="s">
        <v>291</v>
      </c>
      <c r="B2538" s="14" t="s">
        <v>21399</v>
      </c>
      <c r="C2538" s="2" t="s">
        <v>56063</v>
      </c>
      <c r="D2538" s="17" t="s">
        <v>48333</v>
      </c>
      <c r="G2538" t="s">
        <v>36329</v>
      </c>
      <c r="H2538" t="str">
        <f t="shared" ca="1" si="105"/>
        <v>insert into BUY values ( '0056','906bnoal','192537','2019-04-07 14:58','아이들이 좋아해요.','3');</v>
      </c>
      <c r="U2538">
        <f t="shared" ca="1" si="106"/>
        <v>3</v>
      </c>
    </row>
    <row r="2539" spans="1:21" x14ac:dyDescent="0.4">
      <c r="A2539" s="17" t="s">
        <v>325</v>
      </c>
      <c r="B2539" s="14" t="s">
        <v>21400</v>
      </c>
      <c r="C2539" s="2" t="s">
        <v>56064</v>
      </c>
      <c r="D2539" s="17" t="s">
        <v>48334</v>
      </c>
      <c r="G2539" t="s">
        <v>36335</v>
      </c>
      <c r="H2539" t="str">
        <f t="shared" ca="1" si="105"/>
        <v>insert into BUY values ( '0090','7azk3023','192538','2018-02-14 17:47','가격과 품질 모두 만족합니다.','3');</v>
      </c>
      <c r="U2539">
        <f t="shared" ca="1" si="106"/>
        <v>3</v>
      </c>
    </row>
    <row r="2540" spans="1:21" x14ac:dyDescent="0.4">
      <c r="A2540" s="17" t="s">
        <v>262</v>
      </c>
      <c r="B2540" s="14" t="s">
        <v>21401</v>
      </c>
      <c r="C2540" s="2" t="s">
        <v>56065</v>
      </c>
      <c r="D2540" s="17" t="s">
        <v>48335</v>
      </c>
      <c r="G2540" t="s">
        <v>36329</v>
      </c>
      <c r="H2540" t="str">
        <f t="shared" ca="1" si="105"/>
        <v>insert into BUY values ( '0026','m1o90lxm','192539','2018-06-01 11:41','아이들이 좋아해요.','2');</v>
      </c>
      <c r="U2540">
        <f t="shared" ca="1" si="106"/>
        <v>2</v>
      </c>
    </row>
    <row r="2541" spans="1:21" x14ac:dyDescent="0.4">
      <c r="A2541" s="17" t="s">
        <v>318</v>
      </c>
      <c r="B2541" s="14" t="s">
        <v>21402</v>
      </c>
      <c r="C2541" s="2" t="s">
        <v>56066</v>
      </c>
      <c r="D2541" s="17" t="s">
        <v>48336</v>
      </c>
      <c r="G2541" t="s">
        <v>36338</v>
      </c>
      <c r="H2541" t="str">
        <f t="shared" ca="1" si="105"/>
        <v>insert into BUY values ( '0083','ysg2nnp1','192540','2018-06-14 18:43','매우 불만족스러워요.','2');</v>
      </c>
      <c r="U2541">
        <f t="shared" ca="1" si="106"/>
        <v>2</v>
      </c>
    </row>
    <row r="2542" spans="1:21" x14ac:dyDescent="0.4">
      <c r="A2542" s="17" t="s">
        <v>326</v>
      </c>
      <c r="B2542" s="14" t="s">
        <v>21403</v>
      </c>
      <c r="C2542" s="2" t="s">
        <v>56067</v>
      </c>
      <c r="D2542" s="17" t="s">
        <v>48337</v>
      </c>
      <c r="G2542" t="s">
        <v>36338</v>
      </c>
      <c r="H2542" t="str">
        <f t="shared" ca="1" si="105"/>
        <v>insert into BUY values ( '0091','lob6jby8','192541','2019-08-09 10:51','매우 불만족스러워요.','2');</v>
      </c>
      <c r="U2542">
        <f t="shared" ca="1" si="106"/>
        <v>2</v>
      </c>
    </row>
    <row r="2543" spans="1:21" x14ac:dyDescent="0.4">
      <c r="A2543" s="17" t="s">
        <v>271</v>
      </c>
      <c r="B2543" s="14" t="s">
        <v>21404</v>
      </c>
      <c r="C2543" s="2" t="s">
        <v>56068</v>
      </c>
      <c r="D2543" s="17" t="s">
        <v>48338</v>
      </c>
      <c r="G2543" t="s">
        <v>36338</v>
      </c>
      <c r="H2543" t="str">
        <f t="shared" ca="1" si="105"/>
        <v>insert into BUY values ( '0036','ka1u8rol','192542','2019-08-11 15:40','매우 불만족스러워요.','1');</v>
      </c>
      <c r="U2543">
        <f t="shared" ca="1" si="106"/>
        <v>1</v>
      </c>
    </row>
    <row r="2544" spans="1:21" x14ac:dyDescent="0.4">
      <c r="A2544" s="17" t="s">
        <v>254</v>
      </c>
      <c r="B2544" s="14" t="s">
        <v>21405</v>
      </c>
      <c r="C2544" s="2" t="s">
        <v>56069</v>
      </c>
      <c r="D2544" s="17" t="s">
        <v>48339</v>
      </c>
      <c r="G2544" t="s">
        <v>36333</v>
      </c>
      <c r="H2544" t="str">
        <f t="shared" ca="1" si="105"/>
        <v>insert into BUY values ( '0018','omd7u71p','192543','2019-12-14 23:21','다른 걸 사는 것이 좋을 것 같아요.','1');</v>
      </c>
      <c r="U2544">
        <f t="shared" ca="1" si="106"/>
        <v>1</v>
      </c>
    </row>
    <row r="2545" spans="1:21" x14ac:dyDescent="0.4">
      <c r="A2545" s="17" t="s">
        <v>275</v>
      </c>
      <c r="B2545" s="14" t="s">
        <v>21406</v>
      </c>
      <c r="C2545" s="2" t="s">
        <v>56070</v>
      </c>
      <c r="D2545" s="17" t="s">
        <v>48340</v>
      </c>
      <c r="G2545" t="s">
        <v>36337</v>
      </c>
      <c r="H2545" t="str">
        <f t="shared" ca="1" si="105"/>
        <v>insert into BUY values ( '0040','lymceya7','192544','2019-04-28 19:20','그냥 그래요.','3');</v>
      </c>
      <c r="U2545">
        <f t="shared" ca="1" si="106"/>
        <v>3</v>
      </c>
    </row>
    <row r="2546" spans="1:21" x14ac:dyDescent="0.4">
      <c r="A2546" s="17" t="s">
        <v>293</v>
      </c>
      <c r="B2546" s="14" t="s">
        <v>21407</v>
      </c>
      <c r="C2546" s="2" t="s">
        <v>56071</v>
      </c>
      <c r="D2546" s="17" t="s">
        <v>48341</v>
      </c>
      <c r="G2546" t="s">
        <v>36333</v>
      </c>
      <c r="H2546" t="str">
        <f t="shared" ca="1" si="105"/>
        <v>insert into BUY values ( '0058','7e03zi32','192545','2018-10-03 23:33','다른 걸 사는 것이 좋을 것 같아요.','3');</v>
      </c>
      <c r="U2546">
        <f t="shared" ca="1" si="106"/>
        <v>3</v>
      </c>
    </row>
    <row r="2547" spans="1:21" x14ac:dyDescent="0.4">
      <c r="A2547" s="17" t="s">
        <v>246</v>
      </c>
      <c r="B2547" s="14" t="s">
        <v>21408</v>
      </c>
      <c r="C2547" s="2" t="s">
        <v>56072</v>
      </c>
      <c r="D2547" s="17" t="s">
        <v>48342</v>
      </c>
      <c r="G2547" t="s">
        <v>36338</v>
      </c>
      <c r="H2547" t="str">
        <f t="shared" ca="1" si="105"/>
        <v>insert into BUY values ( '0010','riprf9cl','192546','2019-05-17 16:21','매우 불만족스러워요.','3');</v>
      </c>
      <c r="U2547">
        <f t="shared" ca="1" si="106"/>
        <v>3</v>
      </c>
    </row>
    <row r="2548" spans="1:21" x14ac:dyDescent="0.4">
      <c r="A2548" s="17" t="s">
        <v>302</v>
      </c>
      <c r="B2548" s="14" t="s">
        <v>21409</v>
      </c>
      <c r="C2548" s="2" t="s">
        <v>56073</v>
      </c>
      <c r="D2548" s="17" t="s">
        <v>48343</v>
      </c>
      <c r="G2548" t="s">
        <v>36329</v>
      </c>
      <c r="H2548" t="str">
        <f t="shared" ca="1" si="105"/>
        <v>insert into BUY values ( '0067','4j82sk63','192547','2019-12-16 12:26','아이들이 좋아해요.','1');</v>
      </c>
      <c r="U2548">
        <f t="shared" ca="1" si="106"/>
        <v>1</v>
      </c>
    </row>
    <row r="2549" spans="1:21" x14ac:dyDescent="0.4">
      <c r="A2549" s="17" t="s">
        <v>258</v>
      </c>
      <c r="B2549" s="14" t="s">
        <v>21410</v>
      </c>
      <c r="C2549" s="2" t="s">
        <v>56074</v>
      </c>
      <c r="D2549" s="17" t="s">
        <v>48344</v>
      </c>
      <c r="G2549" t="s">
        <v>36329</v>
      </c>
      <c r="H2549" t="str">
        <f t="shared" ca="1" si="105"/>
        <v>insert into BUY values ( '0022','51oi6384','192548','2019-02-19 12:19','아이들이 좋아해요.','1');</v>
      </c>
      <c r="U2549">
        <f t="shared" ca="1" si="106"/>
        <v>1</v>
      </c>
    </row>
    <row r="2550" spans="1:21" x14ac:dyDescent="0.4">
      <c r="A2550" s="17" t="s">
        <v>257</v>
      </c>
      <c r="B2550" s="14" t="s">
        <v>21411</v>
      </c>
      <c r="C2550" s="2" t="s">
        <v>56075</v>
      </c>
      <c r="D2550" s="17" t="s">
        <v>48345</v>
      </c>
      <c r="G2550" t="s">
        <v>36335</v>
      </c>
      <c r="H2550" t="str">
        <f t="shared" ca="1" si="105"/>
        <v>insert into BUY values ( '0021','gp44uo2j','192549','2019-04-10 14:17','가격과 품질 모두 만족합니다.','2');</v>
      </c>
      <c r="U2550">
        <f t="shared" ca="1" si="106"/>
        <v>2</v>
      </c>
    </row>
    <row r="2551" spans="1:21" x14ac:dyDescent="0.4">
      <c r="A2551" s="17" t="s">
        <v>272</v>
      </c>
      <c r="B2551" s="14" t="s">
        <v>21412</v>
      </c>
      <c r="C2551" s="2" t="s">
        <v>56076</v>
      </c>
      <c r="D2551" s="17" t="s">
        <v>48346</v>
      </c>
      <c r="G2551" t="s">
        <v>36331</v>
      </c>
      <c r="H2551" t="str">
        <f t="shared" ca="1" si="105"/>
        <v>insert into BUY values ( '0037','zit67w9g','192550','2018-02-09 22:54','별로 만족하지 않습니다.','1');</v>
      </c>
      <c r="U2551">
        <f t="shared" ca="1" si="106"/>
        <v>1</v>
      </c>
    </row>
    <row r="2552" spans="1:21" x14ac:dyDescent="0.4">
      <c r="A2552" s="17" t="s">
        <v>244</v>
      </c>
      <c r="B2552" s="14" t="s">
        <v>21413</v>
      </c>
      <c r="C2552" s="2" t="s">
        <v>56077</v>
      </c>
      <c r="D2552" s="17" t="s">
        <v>48347</v>
      </c>
      <c r="G2552" t="s">
        <v>36333</v>
      </c>
      <c r="H2552" t="str">
        <f t="shared" ca="1" si="105"/>
        <v>insert into BUY values ( '0008','5us43q56','192551','2018-07-03 19:51','다른 걸 사는 것이 좋을 것 같아요.','1');</v>
      </c>
      <c r="U2552">
        <f t="shared" ca="1" si="106"/>
        <v>1</v>
      </c>
    </row>
    <row r="2553" spans="1:21" x14ac:dyDescent="0.4">
      <c r="A2553" s="17" t="s">
        <v>306</v>
      </c>
      <c r="B2553" s="14" t="s">
        <v>21414</v>
      </c>
      <c r="C2553" s="2" t="s">
        <v>56078</v>
      </c>
      <c r="D2553" s="17" t="s">
        <v>48348</v>
      </c>
      <c r="G2553" t="s">
        <v>36327</v>
      </c>
      <c r="H2553" t="str">
        <f t="shared" ca="1" si="105"/>
        <v>insert into BUY values ( '0071','11dn97hi','192552','2019-01-05 15:58','매우 좋아요.','1');</v>
      </c>
      <c r="U2553">
        <f t="shared" ca="1" si="106"/>
        <v>1</v>
      </c>
    </row>
    <row r="2554" spans="1:21" x14ac:dyDescent="0.4">
      <c r="A2554" s="17" t="s">
        <v>310</v>
      </c>
      <c r="B2554" s="14" t="s">
        <v>21415</v>
      </c>
      <c r="C2554" s="2" t="s">
        <v>56079</v>
      </c>
      <c r="D2554" s="17" t="s">
        <v>48349</v>
      </c>
      <c r="G2554" t="s">
        <v>36335</v>
      </c>
      <c r="H2554" t="str">
        <f t="shared" ca="1" si="105"/>
        <v>insert into BUY values ( '0075','7f98300d','192553','2018-09-07 11:19','가격과 품질 모두 만족합니다.','1');</v>
      </c>
      <c r="U2554">
        <f t="shared" ca="1" si="106"/>
        <v>1</v>
      </c>
    </row>
    <row r="2555" spans="1:21" x14ac:dyDescent="0.4">
      <c r="A2555" s="17" t="s">
        <v>305</v>
      </c>
      <c r="B2555" s="14" t="s">
        <v>21416</v>
      </c>
      <c r="C2555" s="2" t="s">
        <v>56080</v>
      </c>
      <c r="D2555" s="17" t="s">
        <v>48350</v>
      </c>
      <c r="G2555" t="s">
        <v>36335</v>
      </c>
      <c r="H2555" t="str">
        <f t="shared" ca="1" si="105"/>
        <v>insert into BUY values ( '0070','7xa8su3s','192554','2018-12-10 20:40','가격과 품질 모두 만족합니다.','2');</v>
      </c>
      <c r="U2555">
        <f t="shared" ca="1" si="106"/>
        <v>2</v>
      </c>
    </row>
    <row r="2556" spans="1:21" x14ac:dyDescent="0.4">
      <c r="A2556" s="17" t="s">
        <v>333</v>
      </c>
      <c r="B2556" s="14" t="s">
        <v>21417</v>
      </c>
      <c r="C2556" s="2" t="s">
        <v>56081</v>
      </c>
      <c r="D2556" s="17" t="s">
        <v>48351</v>
      </c>
      <c r="G2556" t="s">
        <v>36338</v>
      </c>
      <c r="H2556" t="str">
        <f t="shared" ca="1" si="105"/>
        <v>insert into BUY values ( '0098','55n8aswz','192555','2018-01-12 15:15','매우 불만족스러워요.','3');</v>
      </c>
      <c r="U2556">
        <f t="shared" ca="1" si="106"/>
        <v>3</v>
      </c>
    </row>
    <row r="2557" spans="1:21" x14ac:dyDescent="0.4">
      <c r="A2557" s="17" t="s">
        <v>248</v>
      </c>
      <c r="B2557" s="14" t="s">
        <v>21418</v>
      </c>
      <c r="C2557" s="2" t="s">
        <v>56082</v>
      </c>
      <c r="D2557" s="17" t="s">
        <v>48352</v>
      </c>
      <c r="G2557" t="s">
        <v>36333</v>
      </c>
      <c r="H2557" t="str">
        <f t="shared" ca="1" si="105"/>
        <v>insert into BUY values ( '0012','67cl891o','192556','2018-09-28 20:37','다른 걸 사는 것이 좋을 것 같아요.','1');</v>
      </c>
      <c r="U2557">
        <f t="shared" ca="1" si="106"/>
        <v>1</v>
      </c>
    </row>
    <row r="2558" spans="1:21" x14ac:dyDescent="0.4">
      <c r="A2558" s="17" t="s">
        <v>284</v>
      </c>
      <c r="B2558" s="14" t="s">
        <v>21419</v>
      </c>
      <c r="C2558" s="2" t="s">
        <v>56083</v>
      </c>
      <c r="D2558" s="17" t="s">
        <v>48353</v>
      </c>
      <c r="G2558" t="s">
        <v>36337</v>
      </c>
      <c r="H2558" t="str">
        <f t="shared" ca="1" si="105"/>
        <v>insert into BUY values ( '0049','n75g4xs9','192557','2019-07-29 19:13','그냥 그래요.','2');</v>
      </c>
      <c r="U2558">
        <f t="shared" ca="1" si="106"/>
        <v>2</v>
      </c>
    </row>
    <row r="2559" spans="1:21" x14ac:dyDescent="0.4">
      <c r="A2559" s="17" t="s">
        <v>305</v>
      </c>
      <c r="B2559" s="14" t="s">
        <v>21420</v>
      </c>
      <c r="C2559" s="2" t="s">
        <v>56084</v>
      </c>
      <c r="D2559" s="17" t="s">
        <v>48354</v>
      </c>
      <c r="G2559" t="s">
        <v>36333</v>
      </c>
      <c r="H2559" t="str">
        <f t="shared" ca="1" si="105"/>
        <v>insert into BUY values ( '0070','j97ya857','192558','2019-04-09 13:28','다른 걸 사는 것이 좋을 것 같아요.','3');</v>
      </c>
      <c r="U2559">
        <f t="shared" ca="1" si="106"/>
        <v>3</v>
      </c>
    </row>
    <row r="2560" spans="1:21" x14ac:dyDescent="0.4">
      <c r="A2560" s="17" t="s">
        <v>265</v>
      </c>
      <c r="B2560" s="14" t="s">
        <v>21421</v>
      </c>
      <c r="C2560" s="2" t="s">
        <v>56085</v>
      </c>
      <c r="D2560" s="17" t="s">
        <v>48355</v>
      </c>
      <c r="G2560" t="s">
        <v>36331</v>
      </c>
      <c r="H2560" t="str">
        <f t="shared" ca="1" si="105"/>
        <v>insert into BUY values ( '0029','7jcn33g9','192559','2019-03-20 15:15','별로 만족하지 않습니다.','3');</v>
      </c>
      <c r="U2560">
        <f t="shared" ca="1" si="106"/>
        <v>3</v>
      </c>
    </row>
    <row r="2561" spans="1:21" x14ac:dyDescent="0.4">
      <c r="A2561" s="17" t="s">
        <v>261</v>
      </c>
      <c r="B2561" s="14" t="s">
        <v>21422</v>
      </c>
      <c r="C2561" s="2" t="s">
        <v>56086</v>
      </c>
      <c r="D2561" s="17" t="s">
        <v>48356</v>
      </c>
      <c r="G2561" t="s">
        <v>36335</v>
      </c>
      <c r="H2561" t="str">
        <f t="shared" ca="1" si="105"/>
        <v>insert into BUY values ( '0025','6u600u10','192560','2018-03-05 10:42','가격과 품질 모두 만족합니다.','1');</v>
      </c>
      <c r="U2561">
        <f t="shared" ca="1" si="106"/>
        <v>1</v>
      </c>
    </row>
    <row r="2562" spans="1:21" x14ac:dyDescent="0.4">
      <c r="A2562" s="17" t="s">
        <v>247</v>
      </c>
      <c r="B2562" s="14" t="s">
        <v>21423</v>
      </c>
      <c r="C2562" s="2" t="s">
        <v>56087</v>
      </c>
      <c r="D2562" s="17" t="s">
        <v>48357</v>
      </c>
      <c r="G2562" t="s">
        <v>36327</v>
      </c>
      <c r="H2562" t="str">
        <f t="shared" ca="1" si="105"/>
        <v>insert into BUY values ( '0011','o2c78dln','192561','2019-09-30 21:21','매우 좋아요.','2');</v>
      </c>
      <c r="U2562">
        <f t="shared" ca="1" si="106"/>
        <v>2</v>
      </c>
    </row>
    <row r="2563" spans="1:21" x14ac:dyDescent="0.4">
      <c r="A2563" s="17" t="s">
        <v>311</v>
      </c>
      <c r="B2563" s="14" t="s">
        <v>21424</v>
      </c>
      <c r="C2563" s="2" t="s">
        <v>56088</v>
      </c>
      <c r="D2563" s="17" t="s">
        <v>48358</v>
      </c>
      <c r="G2563" t="s">
        <v>36329</v>
      </c>
      <c r="H2563" t="str">
        <f t="shared" ref="H2563:H2626" ca="1" si="107">"insert into BUY values ( '"&amp;A2563&amp;"','"&amp;B2563&amp;"','"&amp;C2563&amp;"','"&amp;D2563&amp;"','"&amp;G2563&amp;"','"&amp;U2563&amp;"');"</f>
        <v>insert into BUY values ( '0076','3u1e730g','192562','2019-12-27 19:36','아이들이 좋아해요.','3');</v>
      </c>
      <c r="U2563">
        <f t="shared" ca="1" si="106"/>
        <v>3</v>
      </c>
    </row>
    <row r="2564" spans="1:21" x14ac:dyDescent="0.4">
      <c r="A2564" s="17" t="s">
        <v>267</v>
      </c>
      <c r="B2564" s="14" t="s">
        <v>21425</v>
      </c>
      <c r="C2564" s="2" t="s">
        <v>56089</v>
      </c>
      <c r="D2564" s="17" t="s">
        <v>48359</v>
      </c>
      <c r="G2564" t="s">
        <v>36335</v>
      </c>
      <c r="H2564" t="str">
        <f t="shared" ca="1" si="107"/>
        <v>insert into BUY values ( '0031','6fih0059','192563','2018-07-17 18:31','가격과 품질 모두 만족합니다.','1');</v>
      </c>
      <c r="U2564">
        <f t="shared" ca="1" si="106"/>
        <v>1</v>
      </c>
    </row>
    <row r="2565" spans="1:21" x14ac:dyDescent="0.4">
      <c r="A2565" s="17" t="s">
        <v>314</v>
      </c>
      <c r="B2565" s="14" t="s">
        <v>21426</v>
      </c>
      <c r="C2565" s="2" t="s">
        <v>56090</v>
      </c>
      <c r="D2565" s="17" t="s">
        <v>48360</v>
      </c>
      <c r="G2565" t="s">
        <v>36338</v>
      </c>
      <c r="H2565" t="str">
        <f t="shared" ca="1" si="107"/>
        <v>insert into BUY values ( '0079','j6qppc2l','192564','2019-05-16 15:13','매우 불만족스러워요.','2');</v>
      </c>
      <c r="U2565">
        <f t="shared" ca="1" si="106"/>
        <v>2</v>
      </c>
    </row>
    <row r="2566" spans="1:21" x14ac:dyDescent="0.4">
      <c r="A2566" s="17" t="s">
        <v>299</v>
      </c>
      <c r="B2566" s="14" t="s">
        <v>21427</v>
      </c>
      <c r="C2566" s="2" t="s">
        <v>56091</v>
      </c>
      <c r="D2566" s="17" t="s">
        <v>48361</v>
      </c>
      <c r="G2566" t="s">
        <v>36338</v>
      </c>
      <c r="H2566" t="str">
        <f t="shared" ca="1" si="107"/>
        <v>insert into BUY values ( '0064','5w64t06u','192565','2018-08-17 15:15','매우 불만족스러워요.','1');</v>
      </c>
      <c r="U2566">
        <f t="shared" ca="1" si="106"/>
        <v>1</v>
      </c>
    </row>
    <row r="2567" spans="1:21" x14ac:dyDescent="0.4">
      <c r="A2567" s="17" t="s">
        <v>313</v>
      </c>
      <c r="B2567" s="14" t="s">
        <v>21428</v>
      </c>
      <c r="C2567" s="2" t="s">
        <v>56092</v>
      </c>
      <c r="D2567" s="17" t="s">
        <v>48362</v>
      </c>
      <c r="G2567" t="s">
        <v>36338</v>
      </c>
      <c r="H2567" t="str">
        <f t="shared" ca="1" si="107"/>
        <v>insert into BUY values ( '0078','m95h0et8','192566','2018-10-20 16:34','매우 불만족스러워요.','2');</v>
      </c>
      <c r="U2567">
        <f t="shared" ca="1" si="106"/>
        <v>2</v>
      </c>
    </row>
    <row r="2568" spans="1:21" x14ac:dyDescent="0.4">
      <c r="A2568" s="17" t="s">
        <v>262</v>
      </c>
      <c r="B2568" s="14" t="s">
        <v>21429</v>
      </c>
      <c r="C2568" s="2" t="s">
        <v>56093</v>
      </c>
      <c r="D2568" s="17" t="s">
        <v>48363</v>
      </c>
      <c r="G2568" t="s">
        <v>36331</v>
      </c>
      <c r="H2568" t="str">
        <f t="shared" ca="1" si="107"/>
        <v>insert into BUY values ( '0026','1mz0e969','192567','2018-12-16 16:15','별로 만족하지 않습니다.','1');</v>
      </c>
      <c r="U2568">
        <f t="shared" ca="1" si="106"/>
        <v>1</v>
      </c>
    </row>
    <row r="2569" spans="1:21" x14ac:dyDescent="0.4">
      <c r="A2569" s="17" t="s">
        <v>251</v>
      </c>
      <c r="B2569" s="14" t="s">
        <v>21430</v>
      </c>
      <c r="C2569" s="2" t="s">
        <v>56094</v>
      </c>
      <c r="D2569" s="17" t="s">
        <v>48364</v>
      </c>
      <c r="G2569" t="s">
        <v>36337</v>
      </c>
      <c r="H2569" t="str">
        <f t="shared" ca="1" si="107"/>
        <v>insert into BUY values ( '0015','8278f014','192568','2019-05-16 20:54','그냥 그래요.','1');</v>
      </c>
      <c r="U2569">
        <f t="shared" ca="1" si="106"/>
        <v>1</v>
      </c>
    </row>
    <row r="2570" spans="1:21" x14ac:dyDescent="0.4">
      <c r="A2570" s="17" t="s">
        <v>314</v>
      </c>
      <c r="B2570" s="14" t="s">
        <v>21431</v>
      </c>
      <c r="C2570" s="2" t="s">
        <v>56095</v>
      </c>
      <c r="D2570" s="17" t="s">
        <v>48365</v>
      </c>
      <c r="G2570" t="s">
        <v>36337</v>
      </c>
      <c r="H2570" t="str">
        <f t="shared" ca="1" si="107"/>
        <v>insert into BUY values ( '0079','zk1219ts','192569','2018-03-28 21:17','그냥 그래요.','3');</v>
      </c>
      <c r="U2570">
        <f t="shared" ca="1" si="106"/>
        <v>3</v>
      </c>
    </row>
    <row r="2571" spans="1:21" x14ac:dyDescent="0.4">
      <c r="A2571" s="17" t="s">
        <v>311</v>
      </c>
      <c r="B2571" s="14" t="s">
        <v>21432</v>
      </c>
      <c r="C2571" s="2" t="s">
        <v>56096</v>
      </c>
      <c r="D2571" s="17" t="s">
        <v>48366</v>
      </c>
      <c r="G2571" t="s">
        <v>36327</v>
      </c>
      <c r="H2571" t="str">
        <f t="shared" ca="1" si="107"/>
        <v>insert into BUY values ( '0076','eo508186','192570','2019-01-30 15:47','매우 좋아요.','2');</v>
      </c>
      <c r="U2571">
        <f t="shared" ca="1" si="106"/>
        <v>2</v>
      </c>
    </row>
    <row r="2572" spans="1:21" x14ac:dyDescent="0.4">
      <c r="A2572" s="17" t="s">
        <v>253</v>
      </c>
      <c r="B2572" s="14" t="s">
        <v>21433</v>
      </c>
      <c r="C2572" s="2" t="s">
        <v>56097</v>
      </c>
      <c r="D2572" s="17" t="s">
        <v>48367</v>
      </c>
      <c r="G2572" t="s">
        <v>36337</v>
      </c>
      <c r="H2572" t="str">
        <f t="shared" ca="1" si="107"/>
        <v>insert into BUY values ( '0017','9741cs17','192571','2018-05-23 18:42','그냥 그래요.','1');</v>
      </c>
      <c r="U2572">
        <f t="shared" ca="1" si="106"/>
        <v>1</v>
      </c>
    </row>
    <row r="2573" spans="1:21" x14ac:dyDescent="0.4">
      <c r="A2573" s="17" t="s">
        <v>320</v>
      </c>
      <c r="B2573" s="14" t="s">
        <v>21434</v>
      </c>
      <c r="C2573" s="2" t="s">
        <v>56098</v>
      </c>
      <c r="D2573" s="17" t="s">
        <v>48368</v>
      </c>
      <c r="G2573" t="s">
        <v>36337</v>
      </c>
      <c r="H2573" t="str">
        <f t="shared" ca="1" si="107"/>
        <v>insert into BUY values ( '0085','12re3k0w','192572','2018-07-14 10:51','그냥 그래요.','3');</v>
      </c>
      <c r="U2573">
        <f t="shared" ca="1" si="106"/>
        <v>3</v>
      </c>
    </row>
    <row r="2574" spans="1:21" x14ac:dyDescent="0.4">
      <c r="A2574" s="17" t="s">
        <v>243</v>
      </c>
      <c r="B2574" s="14" t="s">
        <v>21435</v>
      </c>
      <c r="C2574" s="2" t="s">
        <v>56099</v>
      </c>
      <c r="D2574" s="17" t="s">
        <v>48369</v>
      </c>
      <c r="G2574" t="s">
        <v>36333</v>
      </c>
      <c r="H2574" t="str">
        <f t="shared" ca="1" si="107"/>
        <v>insert into BUY values ( '0007','r3319u78','192573','2019-10-08 18:56','다른 걸 사는 것이 좋을 것 같아요.','3');</v>
      </c>
      <c r="U2574">
        <f t="shared" ca="1" si="106"/>
        <v>3</v>
      </c>
    </row>
    <row r="2575" spans="1:21" x14ac:dyDescent="0.4">
      <c r="A2575" s="17" t="s">
        <v>253</v>
      </c>
      <c r="B2575" s="14" t="s">
        <v>21436</v>
      </c>
      <c r="C2575" s="2" t="s">
        <v>56100</v>
      </c>
      <c r="D2575" s="17" t="s">
        <v>48370</v>
      </c>
      <c r="G2575" t="s">
        <v>36337</v>
      </c>
      <c r="H2575" t="str">
        <f t="shared" ca="1" si="107"/>
        <v>insert into BUY values ( '0017','8902i2um','192574','2019-11-13 23:55','그냥 그래요.','2');</v>
      </c>
      <c r="U2575">
        <f t="shared" ca="1" si="106"/>
        <v>2</v>
      </c>
    </row>
    <row r="2576" spans="1:21" x14ac:dyDescent="0.4">
      <c r="A2576" s="17" t="s">
        <v>335</v>
      </c>
      <c r="B2576" s="14" t="s">
        <v>21437</v>
      </c>
      <c r="C2576" s="2" t="s">
        <v>56101</v>
      </c>
      <c r="D2576" s="17" t="s">
        <v>48371</v>
      </c>
      <c r="G2576" t="s">
        <v>36333</v>
      </c>
      <c r="H2576" t="str">
        <f t="shared" ca="1" si="107"/>
        <v>insert into BUY values ( '0100','o2mz57fy','192575','2019-03-17 12:19','다른 걸 사는 것이 좋을 것 같아요.','3');</v>
      </c>
      <c r="U2576">
        <f t="shared" ca="1" si="106"/>
        <v>3</v>
      </c>
    </row>
    <row r="2577" spans="1:21" x14ac:dyDescent="0.4">
      <c r="A2577" s="17" t="s">
        <v>300</v>
      </c>
      <c r="B2577" s="14" t="s">
        <v>21438</v>
      </c>
      <c r="C2577" s="2" t="s">
        <v>56102</v>
      </c>
      <c r="D2577" s="17" t="s">
        <v>48372</v>
      </c>
      <c r="G2577" t="s">
        <v>36337</v>
      </c>
      <c r="H2577" t="str">
        <f t="shared" ca="1" si="107"/>
        <v>insert into BUY values ( '0065','veq1i45j','192576','2019-05-04 17:39','그냥 그래요.','2');</v>
      </c>
      <c r="U2577">
        <f t="shared" ca="1" si="106"/>
        <v>2</v>
      </c>
    </row>
    <row r="2578" spans="1:21" x14ac:dyDescent="0.4">
      <c r="A2578" s="17" t="s">
        <v>295</v>
      </c>
      <c r="B2578" s="14" t="s">
        <v>21439</v>
      </c>
      <c r="C2578" s="2" t="s">
        <v>56103</v>
      </c>
      <c r="D2578" s="17" t="s">
        <v>48373</v>
      </c>
      <c r="G2578" t="s">
        <v>36337</v>
      </c>
      <c r="H2578" t="str">
        <f t="shared" ca="1" si="107"/>
        <v>insert into BUY values ( '0060','x2r82dwh','192577','2019-11-11 17:42','그냥 그래요.','1');</v>
      </c>
      <c r="U2578">
        <f t="shared" ca="1" si="106"/>
        <v>1</v>
      </c>
    </row>
    <row r="2579" spans="1:21" x14ac:dyDescent="0.4">
      <c r="A2579" s="17" t="s">
        <v>328</v>
      </c>
      <c r="B2579" s="14" t="s">
        <v>21440</v>
      </c>
      <c r="C2579" s="2" t="s">
        <v>56104</v>
      </c>
      <c r="D2579" s="17" t="s">
        <v>48374</v>
      </c>
      <c r="G2579" t="s">
        <v>36329</v>
      </c>
      <c r="H2579" t="str">
        <f t="shared" ca="1" si="107"/>
        <v>insert into BUY values ( '0093','96c1ro67','192578','2019-08-26 19:16','아이들이 좋아해요.','3');</v>
      </c>
      <c r="U2579">
        <f t="shared" ca="1" si="106"/>
        <v>3</v>
      </c>
    </row>
    <row r="2580" spans="1:21" x14ac:dyDescent="0.4">
      <c r="A2580" s="17" t="s">
        <v>259</v>
      </c>
      <c r="B2580" s="14" t="s">
        <v>21441</v>
      </c>
      <c r="C2580" s="2" t="s">
        <v>56105</v>
      </c>
      <c r="D2580" s="17" t="s">
        <v>48375</v>
      </c>
      <c r="G2580" t="s">
        <v>36329</v>
      </c>
      <c r="H2580" t="str">
        <f t="shared" ca="1" si="107"/>
        <v>insert into BUY values ( '0023','13b5c1co','192579','2018-11-13 18:27','아이들이 좋아해요.','3');</v>
      </c>
      <c r="U2580">
        <f t="shared" ca="1" si="106"/>
        <v>3</v>
      </c>
    </row>
    <row r="2581" spans="1:21" x14ac:dyDescent="0.4">
      <c r="A2581" s="17" t="s">
        <v>281</v>
      </c>
      <c r="B2581" s="14" t="s">
        <v>21442</v>
      </c>
      <c r="C2581" s="2" t="s">
        <v>56106</v>
      </c>
      <c r="D2581" s="17" t="s">
        <v>48376</v>
      </c>
      <c r="G2581" t="s">
        <v>36331</v>
      </c>
      <c r="H2581" t="str">
        <f t="shared" ca="1" si="107"/>
        <v>insert into BUY values ( '0046','67r25w9j','192580','2018-02-02 21:55','별로 만족하지 않습니다.','2');</v>
      </c>
      <c r="U2581">
        <f t="shared" ca="1" si="106"/>
        <v>2</v>
      </c>
    </row>
    <row r="2582" spans="1:21" x14ac:dyDescent="0.4">
      <c r="A2582" s="17" t="s">
        <v>249</v>
      </c>
      <c r="B2582" s="14" t="s">
        <v>21443</v>
      </c>
      <c r="C2582" s="2" t="s">
        <v>56107</v>
      </c>
      <c r="D2582" s="17" t="s">
        <v>48377</v>
      </c>
      <c r="G2582" t="s">
        <v>36331</v>
      </c>
      <c r="H2582" t="str">
        <f t="shared" ca="1" si="107"/>
        <v>insert into BUY values ( '0013','484fda8w','192581','2018-04-16 10:28','별로 만족하지 않습니다.','2');</v>
      </c>
      <c r="U2582">
        <f t="shared" ca="1" si="106"/>
        <v>2</v>
      </c>
    </row>
    <row r="2583" spans="1:21" x14ac:dyDescent="0.4">
      <c r="A2583" s="17" t="s">
        <v>334</v>
      </c>
      <c r="B2583" s="14" t="s">
        <v>21444</v>
      </c>
      <c r="C2583" s="2" t="s">
        <v>56108</v>
      </c>
      <c r="D2583" s="17" t="s">
        <v>48378</v>
      </c>
      <c r="G2583" t="s">
        <v>36329</v>
      </c>
      <c r="H2583" t="str">
        <f t="shared" ca="1" si="107"/>
        <v>insert into BUY values ( '0099','90uh1zr8','192582','2019-12-19 22:10','아이들이 좋아해요.','2');</v>
      </c>
      <c r="U2583">
        <f t="shared" ca="1" si="106"/>
        <v>2</v>
      </c>
    </row>
    <row r="2584" spans="1:21" x14ac:dyDescent="0.4">
      <c r="A2584" s="17" t="s">
        <v>265</v>
      </c>
      <c r="B2584" s="14" t="s">
        <v>21445</v>
      </c>
      <c r="C2584" s="2" t="s">
        <v>56109</v>
      </c>
      <c r="D2584" s="17" t="s">
        <v>48379</v>
      </c>
      <c r="G2584" t="s">
        <v>36333</v>
      </c>
      <c r="H2584" t="str">
        <f t="shared" ca="1" si="107"/>
        <v>insert into BUY values ( '0029','p0mi2xm2','192583','2018-11-21 23:25','다른 걸 사는 것이 좋을 것 같아요.','2');</v>
      </c>
      <c r="U2584">
        <f t="shared" ca="1" si="106"/>
        <v>2</v>
      </c>
    </row>
    <row r="2585" spans="1:21" x14ac:dyDescent="0.4">
      <c r="A2585" s="17" t="s">
        <v>284</v>
      </c>
      <c r="B2585" s="14" t="s">
        <v>21446</v>
      </c>
      <c r="C2585" s="2" t="s">
        <v>56110</v>
      </c>
      <c r="D2585" s="17" t="s">
        <v>48380</v>
      </c>
      <c r="G2585" t="s">
        <v>36331</v>
      </c>
      <c r="H2585" t="str">
        <f t="shared" ca="1" si="107"/>
        <v>insert into BUY values ( '0049','z4zen857','192584','2018-01-17 12:53','별로 만족하지 않습니다.','2');</v>
      </c>
      <c r="U2585">
        <f t="shared" ca="1" si="106"/>
        <v>2</v>
      </c>
    </row>
    <row r="2586" spans="1:21" x14ac:dyDescent="0.4">
      <c r="A2586" s="17" t="s">
        <v>311</v>
      </c>
      <c r="B2586" s="14" t="s">
        <v>21447</v>
      </c>
      <c r="C2586" s="2" t="s">
        <v>56111</v>
      </c>
      <c r="D2586" s="17" t="s">
        <v>48381</v>
      </c>
      <c r="G2586" t="s">
        <v>36331</v>
      </c>
      <c r="H2586" t="str">
        <f t="shared" ca="1" si="107"/>
        <v>insert into BUY values ( '0076','q4qxs7k5','192585','2019-07-18 11:11','별로 만족하지 않습니다.','2');</v>
      </c>
      <c r="U2586">
        <f t="shared" ca="1" si="106"/>
        <v>2</v>
      </c>
    </row>
    <row r="2587" spans="1:21" x14ac:dyDescent="0.4">
      <c r="A2587" s="17" t="s">
        <v>283</v>
      </c>
      <c r="B2587" s="14" t="s">
        <v>21448</v>
      </c>
      <c r="C2587" s="2" t="s">
        <v>56112</v>
      </c>
      <c r="D2587" s="17" t="s">
        <v>48382</v>
      </c>
      <c r="G2587" t="s">
        <v>36331</v>
      </c>
      <c r="H2587" t="str">
        <f t="shared" ca="1" si="107"/>
        <v>insert into BUY values ( '0048','wcxdk392','192586','2018-07-03 20:22','별로 만족하지 않습니다.','3');</v>
      </c>
      <c r="U2587">
        <f t="shared" ref="U2587:U2650" ca="1" si="108">RANDBETWEEN(1,3)</f>
        <v>3</v>
      </c>
    </row>
    <row r="2588" spans="1:21" x14ac:dyDescent="0.4">
      <c r="A2588" s="17" t="s">
        <v>276</v>
      </c>
      <c r="B2588" s="14" t="s">
        <v>21449</v>
      </c>
      <c r="C2588" s="2" t="s">
        <v>56113</v>
      </c>
      <c r="D2588" s="17" t="s">
        <v>48383</v>
      </c>
      <c r="G2588" t="s">
        <v>36329</v>
      </c>
      <c r="H2588" t="str">
        <f t="shared" ca="1" si="107"/>
        <v>insert into BUY values ( '0041','6s4v4kwl','192587','2018-07-22 12:44','아이들이 좋아해요.','2');</v>
      </c>
      <c r="U2588">
        <f t="shared" ca="1" si="108"/>
        <v>2</v>
      </c>
    </row>
    <row r="2589" spans="1:21" x14ac:dyDescent="0.4">
      <c r="A2589" s="17" t="s">
        <v>290</v>
      </c>
      <c r="B2589" s="14" t="s">
        <v>21450</v>
      </c>
      <c r="C2589" s="2" t="s">
        <v>56114</v>
      </c>
      <c r="D2589" s="17" t="s">
        <v>48384</v>
      </c>
      <c r="G2589" t="s">
        <v>36337</v>
      </c>
      <c r="H2589" t="str">
        <f t="shared" ca="1" si="107"/>
        <v>insert into BUY values ( '0055','17q27z9u','192588','2019-09-01 18:43','그냥 그래요.','1');</v>
      </c>
      <c r="U2589">
        <f t="shared" ca="1" si="108"/>
        <v>1</v>
      </c>
    </row>
    <row r="2590" spans="1:21" x14ac:dyDescent="0.4">
      <c r="A2590" s="17" t="s">
        <v>260</v>
      </c>
      <c r="B2590" s="14" t="s">
        <v>21451</v>
      </c>
      <c r="C2590" s="2" t="s">
        <v>56115</v>
      </c>
      <c r="D2590" s="17" t="s">
        <v>48385</v>
      </c>
      <c r="G2590" t="s">
        <v>36338</v>
      </c>
      <c r="H2590" t="str">
        <f t="shared" ca="1" si="107"/>
        <v>insert into BUY values ( '0024','sk32e17c','192589','2019-06-12 10:33','매우 불만족스러워요.','1');</v>
      </c>
      <c r="U2590">
        <f t="shared" ca="1" si="108"/>
        <v>1</v>
      </c>
    </row>
    <row r="2591" spans="1:21" x14ac:dyDescent="0.4">
      <c r="A2591" s="17" t="s">
        <v>311</v>
      </c>
      <c r="B2591" s="14" t="s">
        <v>21452</v>
      </c>
      <c r="C2591" s="2" t="s">
        <v>56116</v>
      </c>
      <c r="D2591" s="17" t="s">
        <v>48386</v>
      </c>
      <c r="G2591" t="s">
        <v>36329</v>
      </c>
      <c r="H2591" t="str">
        <f t="shared" ca="1" si="107"/>
        <v>insert into BUY values ( '0076','vm29hrvo','192590','2018-10-04 20:29','아이들이 좋아해요.','2');</v>
      </c>
      <c r="U2591">
        <f t="shared" ca="1" si="108"/>
        <v>2</v>
      </c>
    </row>
    <row r="2592" spans="1:21" x14ac:dyDescent="0.4">
      <c r="A2592" s="17" t="s">
        <v>326</v>
      </c>
      <c r="B2592" s="14" t="s">
        <v>21453</v>
      </c>
      <c r="C2592" s="2" t="s">
        <v>56117</v>
      </c>
      <c r="D2592" s="17" t="s">
        <v>48387</v>
      </c>
      <c r="G2592" t="s">
        <v>36335</v>
      </c>
      <c r="H2592" t="str">
        <f t="shared" ca="1" si="107"/>
        <v>insert into BUY values ( '0091','t4nlgz91','192591','2018-01-17 18:51','가격과 품질 모두 만족합니다.','3');</v>
      </c>
      <c r="U2592">
        <f t="shared" ca="1" si="108"/>
        <v>3</v>
      </c>
    </row>
    <row r="2593" spans="1:21" x14ac:dyDescent="0.4">
      <c r="A2593" s="17" t="s">
        <v>257</v>
      </c>
      <c r="B2593" s="14" t="s">
        <v>21454</v>
      </c>
      <c r="C2593" s="2" t="s">
        <v>56118</v>
      </c>
      <c r="D2593" s="17" t="s">
        <v>48388</v>
      </c>
      <c r="G2593" t="s">
        <v>36327</v>
      </c>
      <c r="H2593" t="str">
        <f t="shared" ca="1" si="107"/>
        <v>insert into BUY values ( '0021','2cjmmc15','192592','2019-12-15 13:58','매우 좋아요.','1');</v>
      </c>
      <c r="U2593">
        <f t="shared" ca="1" si="108"/>
        <v>1</v>
      </c>
    </row>
    <row r="2594" spans="1:21" x14ac:dyDescent="0.4">
      <c r="A2594" s="17" t="s">
        <v>239</v>
      </c>
      <c r="B2594" s="14" t="s">
        <v>21455</v>
      </c>
      <c r="C2594" s="2" t="s">
        <v>56119</v>
      </c>
      <c r="D2594" s="17" t="s">
        <v>48389</v>
      </c>
      <c r="G2594" t="s">
        <v>36338</v>
      </c>
      <c r="H2594" t="str">
        <f t="shared" ca="1" si="107"/>
        <v>insert into BUY values ( '0003','gm0363ne','192593','2018-01-19 19:49','매우 불만족스러워요.','2');</v>
      </c>
      <c r="U2594">
        <f t="shared" ca="1" si="108"/>
        <v>2</v>
      </c>
    </row>
    <row r="2595" spans="1:21" x14ac:dyDescent="0.4">
      <c r="A2595" s="17" t="s">
        <v>274</v>
      </c>
      <c r="B2595" s="14" t="s">
        <v>21456</v>
      </c>
      <c r="C2595" s="2" t="s">
        <v>56120</v>
      </c>
      <c r="D2595" s="17" t="s">
        <v>48390</v>
      </c>
      <c r="G2595" t="s">
        <v>36327</v>
      </c>
      <c r="H2595" t="str">
        <f t="shared" ca="1" si="107"/>
        <v>insert into BUY values ( '0039','md4anerf','192594','2018-06-03 18:30','매우 좋아요.','1');</v>
      </c>
      <c r="U2595">
        <f t="shared" ca="1" si="108"/>
        <v>1</v>
      </c>
    </row>
    <row r="2596" spans="1:21" x14ac:dyDescent="0.4">
      <c r="A2596" s="17" t="s">
        <v>329</v>
      </c>
      <c r="B2596" s="14" t="s">
        <v>21457</v>
      </c>
      <c r="C2596" s="2" t="s">
        <v>56121</v>
      </c>
      <c r="D2596" s="17" t="s">
        <v>48391</v>
      </c>
      <c r="G2596" t="s">
        <v>36338</v>
      </c>
      <c r="H2596" t="str">
        <f t="shared" ca="1" si="107"/>
        <v>insert into BUY values ( '0094','3vn498pd','192595','2018-04-26 16:45','매우 불만족스러워요.','3');</v>
      </c>
      <c r="U2596">
        <f t="shared" ca="1" si="108"/>
        <v>3</v>
      </c>
    </row>
    <row r="2597" spans="1:21" x14ac:dyDescent="0.4">
      <c r="A2597" s="17" t="s">
        <v>326</v>
      </c>
      <c r="B2597" s="14" t="s">
        <v>21458</v>
      </c>
      <c r="C2597" s="2" t="s">
        <v>56122</v>
      </c>
      <c r="D2597" s="17" t="s">
        <v>48392</v>
      </c>
      <c r="G2597" t="s">
        <v>36327</v>
      </c>
      <c r="H2597" t="str">
        <f t="shared" ca="1" si="107"/>
        <v>insert into BUY values ( '0091','4cn1m45n','192596','2019-08-30 15:53','매우 좋아요.','2');</v>
      </c>
      <c r="U2597">
        <f t="shared" ca="1" si="108"/>
        <v>2</v>
      </c>
    </row>
    <row r="2598" spans="1:21" x14ac:dyDescent="0.4">
      <c r="A2598" s="17" t="s">
        <v>258</v>
      </c>
      <c r="B2598" s="14" t="s">
        <v>21459</v>
      </c>
      <c r="C2598" s="2" t="s">
        <v>56123</v>
      </c>
      <c r="D2598" s="17" t="s">
        <v>48393</v>
      </c>
      <c r="G2598" t="s">
        <v>36327</v>
      </c>
      <c r="H2598" t="str">
        <f t="shared" ca="1" si="107"/>
        <v>insert into BUY values ( '0022','7jgrj91a','192597','2018-05-03 21:44','매우 좋아요.','1');</v>
      </c>
      <c r="U2598">
        <f t="shared" ca="1" si="108"/>
        <v>1</v>
      </c>
    </row>
    <row r="2599" spans="1:21" x14ac:dyDescent="0.4">
      <c r="A2599" s="17" t="s">
        <v>311</v>
      </c>
      <c r="B2599" s="14" t="s">
        <v>21460</v>
      </c>
      <c r="C2599" s="2" t="s">
        <v>56124</v>
      </c>
      <c r="D2599" s="17" t="s">
        <v>48394</v>
      </c>
      <c r="G2599" t="s">
        <v>36333</v>
      </c>
      <c r="H2599" t="str">
        <f t="shared" ca="1" si="107"/>
        <v>insert into BUY values ( '0076','qx739ch2','192598','2018-07-09 10:58','다른 걸 사는 것이 좋을 것 같아요.','1');</v>
      </c>
      <c r="U2599">
        <f t="shared" ca="1" si="108"/>
        <v>1</v>
      </c>
    </row>
    <row r="2600" spans="1:21" x14ac:dyDescent="0.4">
      <c r="A2600" s="17" t="s">
        <v>244</v>
      </c>
      <c r="B2600" s="14" t="s">
        <v>21461</v>
      </c>
      <c r="C2600" s="2" t="s">
        <v>56125</v>
      </c>
      <c r="D2600" s="17" t="s">
        <v>48395</v>
      </c>
      <c r="G2600" t="s">
        <v>36337</v>
      </c>
      <c r="H2600" t="str">
        <f t="shared" ca="1" si="107"/>
        <v>insert into BUY values ( '0008','30ja31j6','192599','2018-03-17 23:21','그냥 그래요.','1');</v>
      </c>
      <c r="U2600">
        <f t="shared" ca="1" si="108"/>
        <v>1</v>
      </c>
    </row>
    <row r="2601" spans="1:21" x14ac:dyDescent="0.4">
      <c r="A2601" s="17" t="s">
        <v>322</v>
      </c>
      <c r="B2601" s="14" t="s">
        <v>21462</v>
      </c>
      <c r="C2601" s="2" t="s">
        <v>56126</v>
      </c>
      <c r="D2601" s="17" t="s">
        <v>48396</v>
      </c>
      <c r="G2601" t="s">
        <v>36333</v>
      </c>
      <c r="H2601" t="str">
        <f t="shared" ca="1" si="107"/>
        <v>insert into BUY values ( '0087','9pm0ut1c','192600','2019-08-06 15:34','다른 걸 사는 것이 좋을 것 같아요.','2');</v>
      </c>
      <c r="U2601">
        <f t="shared" ca="1" si="108"/>
        <v>2</v>
      </c>
    </row>
    <row r="2602" spans="1:21" x14ac:dyDescent="0.4">
      <c r="A2602" s="17" t="s">
        <v>265</v>
      </c>
      <c r="B2602" s="14" t="s">
        <v>21463</v>
      </c>
      <c r="C2602" s="2" t="s">
        <v>56127</v>
      </c>
      <c r="D2602" s="17" t="s">
        <v>48397</v>
      </c>
      <c r="G2602" t="s">
        <v>36335</v>
      </c>
      <c r="H2602" t="str">
        <f t="shared" ca="1" si="107"/>
        <v>insert into BUY values ( '0029','486u9lp8','192601','2019-08-07 10:30','가격과 품질 모두 만족합니다.','3');</v>
      </c>
      <c r="U2602">
        <f t="shared" ca="1" si="108"/>
        <v>3</v>
      </c>
    </row>
    <row r="2603" spans="1:21" x14ac:dyDescent="0.4">
      <c r="A2603" s="17" t="s">
        <v>271</v>
      </c>
      <c r="B2603" s="14" t="s">
        <v>21464</v>
      </c>
      <c r="C2603" s="2" t="s">
        <v>56128</v>
      </c>
      <c r="D2603" s="17" t="s">
        <v>48398</v>
      </c>
      <c r="G2603" t="s">
        <v>36333</v>
      </c>
      <c r="H2603" t="str">
        <f t="shared" ca="1" si="107"/>
        <v>insert into BUY values ( '0036','2wz591cm','192602','2018-11-20 10:57','다른 걸 사는 것이 좋을 것 같아요.','3');</v>
      </c>
      <c r="U2603">
        <f t="shared" ca="1" si="108"/>
        <v>3</v>
      </c>
    </row>
    <row r="2604" spans="1:21" x14ac:dyDescent="0.4">
      <c r="A2604" s="17" t="s">
        <v>269</v>
      </c>
      <c r="B2604" s="14" t="s">
        <v>21465</v>
      </c>
      <c r="C2604" s="2" t="s">
        <v>56129</v>
      </c>
      <c r="D2604" s="17" t="s">
        <v>48399</v>
      </c>
      <c r="G2604" t="s">
        <v>36329</v>
      </c>
      <c r="H2604" t="str">
        <f t="shared" ca="1" si="107"/>
        <v>insert into BUY values ( '0034','uk9i2u2r','192603','2018-03-05 19:17','아이들이 좋아해요.','3');</v>
      </c>
      <c r="U2604">
        <f t="shared" ca="1" si="108"/>
        <v>3</v>
      </c>
    </row>
    <row r="2605" spans="1:21" x14ac:dyDescent="0.4">
      <c r="A2605" s="17" t="s">
        <v>303</v>
      </c>
      <c r="B2605" s="14" t="s">
        <v>21466</v>
      </c>
      <c r="C2605" s="2" t="s">
        <v>56130</v>
      </c>
      <c r="D2605" s="17" t="s">
        <v>48400</v>
      </c>
      <c r="G2605" t="s">
        <v>36329</v>
      </c>
      <c r="H2605" t="str">
        <f t="shared" ca="1" si="107"/>
        <v>insert into BUY values ( '0068','2yd7s336','192604','2019-08-07 18:23','아이들이 좋아해요.','1');</v>
      </c>
      <c r="U2605">
        <f t="shared" ca="1" si="108"/>
        <v>1</v>
      </c>
    </row>
    <row r="2606" spans="1:21" x14ac:dyDescent="0.4">
      <c r="A2606" s="17" t="s">
        <v>330</v>
      </c>
      <c r="B2606" s="14" t="s">
        <v>21467</v>
      </c>
      <c r="C2606" s="2" t="s">
        <v>56131</v>
      </c>
      <c r="D2606" s="17" t="s">
        <v>48401</v>
      </c>
      <c r="G2606" t="s">
        <v>36335</v>
      </c>
      <c r="H2606" t="str">
        <f t="shared" ca="1" si="107"/>
        <v>insert into BUY values ( '0095','g979m6is','192605','2018-03-06 18:39','가격과 품질 모두 만족합니다.','2');</v>
      </c>
      <c r="U2606">
        <f t="shared" ca="1" si="108"/>
        <v>2</v>
      </c>
    </row>
    <row r="2607" spans="1:21" x14ac:dyDescent="0.4">
      <c r="A2607" s="17" t="s">
        <v>244</v>
      </c>
      <c r="B2607" s="14" t="s">
        <v>21468</v>
      </c>
      <c r="C2607" s="2" t="s">
        <v>56132</v>
      </c>
      <c r="D2607" s="17" t="s">
        <v>48402</v>
      </c>
      <c r="G2607" t="s">
        <v>36338</v>
      </c>
      <c r="H2607" t="str">
        <f t="shared" ca="1" si="107"/>
        <v>insert into BUY values ( '0008','7j2kt64c','192606','2018-04-06 18:58','매우 불만족스러워요.','3');</v>
      </c>
      <c r="U2607">
        <f t="shared" ca="1" si="108"/>
        <v>3</v>
      </c>
    </row>
    <row r="2608" spans="1:21" x14ac:dyDescent="0.4">
      <c r="A2608" s="17" t="s">
        <v>238</v>
      </c>
      <c r="B2608" s="14" t="s">
        <v>21469</v>
      </c>
      <c r="C2608" s="2" t="s">
        <v>56133</v>
      </c>
      <c r="D2608" s="17" t="s">
        <v>48403</v>
      </c>
      <c r="G2608" t="s">
        <v>36335</v>
      </c>
      <c r="H2608" t="str">
        <f t="shared" ca="1" si="107"/>
        <v>insert into BUY values ( '0002','9ili526a','192607','2019-06-30 16:15','가격과 품질 모두 만족합니다.','2');</v>
      </c>
      <c r="U2608">
        <f t="shared" ca="1" si="108"/>
        <v>2</v>
      </c>
    </row>
    <row r="2609" spans="1:21" x14ac:dyDescent="0.4">
      <c r="A2609" s="17" t="s">
        <v>272</v>
      </c>
      <c r="B2609" s="14" t="s">
        <v>21470</v>
      </c>
      <c r="C2609" s="2" t="s">
        <v>56134</v>
      </c>
      <c r="D2609" s="17" t="s">
        <v>48404</v>
      </c>
      <c r="G2609" t="s">
        <v>36335</v>
      </c>
      <c r="H2609" t="str">
        <f t="shared" ca="1" si="107"/>
        <v>insert into BUY values ( '0037','923m8587','192608','2019-11-11 20:27','가격과 품질 모두 만족합니다.','2');</v>
      </c>
      <c r="U2609">
        <f t="shared" ca="1" si="108"/>
        <v>2</v>
      </c>
    </row>
    <row r="2610" spans="1:21" x14ac:dyDescent="0.4">
      <c r="A2610" s="17" t="s">
        <v>288</v>
      </c>
      <c r="B2610" s="14" t="s">
        <v>21471</v>
      </c>
      <c r="C2610" s="2" t="s">
        <v>56135</v>
      </c>
      <c r="D2610" s="17" t="s">
        <v>48405</v>
      </c>
      <c r="G2610" t="s">
        <v>36329</v>
      </c>
      <c r="H2610" t="str">
        <f t="shared" ca="1" si="107"/>
        <v>insert into BUY values ( '0053','9gd9s6qw','192609','2018-09-22 10:37','아이들이 좋아해요.','2');</v>
      </c>
      <c r="U2610">
        <f t="shared" ca="1" si="108"/>
        <v>2</v>
      </c>
    </row>
    <row r="2611" spans="1:21" x14ac:dyDescent="0.4">
      <c r="A2611" s="17" t="s">
        <v>314</v>
      </c>
      <c r="B2611" s="14" t="s">
        <v>21472</v>
      </c>
      <c r="C2611" s="2" t="s">
        <v>56136</v>
      </c>
      <c r="D2611" s="17" t="s">
        <v>48406</v>
      </c>
      <c r="G2611" t="s">
        <v>36335</v>
      </c>
      <c r="H2611" t="str">
        <f t="shared" ca="1" si="107"/>
        <v>insert into BUY values ( '0079','48sb54i6','192610','2018-06-24 16:34','가격과 품질 모두 만족합니다.','3');</v>
      </c>
      <c r="U2611">
        <f t="shared" ca="1" si="108"/>
        <v>3</v>
      </c>
    </row>
    <row r="2612" spans="1:21" x14ac:dyDescent="0.4">
      <c r="A2612" s="17" t="s">
        <v>323</v>
      </c>
      <c r="B2612" s="14" t="s">
        <v>21473</v>
      </c>
      <c r="C2612" s="2" t="s">
        <v>56137</v>
      </c>
      <c r="D2612" s="17" t="s">
        <v>48407</v>
      </c>
      <c r="G2612" t="s">
        <v>36335</v>
      </c>
      <c r="H2612" t="str">
        <f t="shared" ca="1" si="107"/>
        <v>insert into BUY values ( '0088','q67h1q54','192611','2018-09-23 22:29','가격과 품질 모두 만족합니다.','1');</v>
      </c>
      <c r="U2612">
        <f t="shared" ca="1" si="108"/>
        <v>1</v>
      </c>
    </row>
    <row r="2613" spans="1:21" x14ac:dyDescent="0.4">
      <c r="A2613" s="17" t="s">
        <v>283</v>
      </c>
      <c r="B2613" s="14" t="s">
        <v>21474</v>
      </c>
      <c r="C2613" s="2" t="s">
        <v>56138</v>
      </c>
      <c r="D2613" s="17" t="s">
        <v>48408</v>
      </c>
      <c r="G2613" t="s">
        <v>36329</v>
      </c>
      <c r="H2613" t="str">
        <f t="shared" ca="1" si="107"/>
        <v>insert into BUY values ( '0048','88408fs0','192612','2019-03-18 23:33','아이들이 좋아해요.','1');</v>
      </c>
      <c r="U2613">
        <f t="shared" ca="1" si="108"/>
        <v>1</v>
      </c>
    </row>
    <row r="2614" spans="1:21" x14ac:dyDescent="0.4">
      <c r="A2614" s="17" t="s">
        <v>304</v>
      </c>
      <c r="B2614" s="14" t="s">
        <v>21475</v>
      </c>
      <c r="C2614" s="2" t="s">
        <v>56139</v>
      </c>
      <c r="D2614" s="17" t="s">
        <v>48409</v>
      </c>
      <c r="G2614" t="s">
        <v>36338</v>
      </c>
      <c r="H2614" t="str">
        <f t="shared" ca="1" si="107"/>
        <v>insert into BUY values ( '0069','9u6z6x8w','192613','2019-02-10 18:38','매우 불만족스러워요.','1');</v>
      </c>
      <c r="U2614">
        <f t="shared" ca="1" si="108"/>
        <v>1</v>
      </c>
    </row>
    <row r="2615" spans="1:21" x14ac:dyDescent="0.4">
      <c r="A2615" s="17" t="s">
        <v>254</v>
      </c>
      <c r="B2615" s="14" t="s">
        <v>21476</v>
      </c>
      <c r="C2615" s="2" t="s">
        <v>56140</v>
      </c>
      <c r="D2615" s="17" t="s">
        <v>48410</v>
      </c>
      <c r="G2615" t="s">
        <v>36333</v>
      </c>
      <c r="H2615" t="str">
        <f t="shared" ca="1" si="107"/>
        <v>insert into BUY values ( '0018','is9czlie','192614','2018-06-15 12:36','다른 걸 사는 것이 좋을 것 같아요.','3');</v>
      </c>
      <c r="U2615">
        <f t="shared" ca="1" si="108"/>
        <v>3</v>
      </c>
    </row>
    <row r="2616" spans="1:21" x14ac:dyDescent="0.4">
      <c r="A2616" s="17" t="s">
        <v>261</v>
      </c>
      <c r="B2616" s="14" t="s">
        <v>21477</v>
      </c>
      <c r="C2616" s="2" t="s">
        <v>56141</v>
      </c>
      <c r="D2616" s="17" t="s">
        <v>48411</v>
      </c>
      <c r="G2616" t="s">
        <v>36331</v>
      </c>
      <c r="H2616" t="str">
        <f t="shared" ca="1" si="107"/>
        <v>insert into BUY values ( '0025','83310g09','192615','2018-04-08 15:45','별로 만족하지 않습니다.','1');</v>
      </c>
      <c r="U2616">
        <f t="shared" ca="1" si="108"/>
        <v>1</v>
      </c>
    </row>
    <row r="2617" spans="1:21" x14ac:dyDescent="0.4">
      <c r="A2617" s="17" t="s">
        <v>269</v>
      </c>
      <c r="B2617" s="14" t="s">
        <v>21478</v>
      </c>
      <c r="C2617" s="2" t="s">
        <v>56142</v>
      </c>
      <c r="D2617" s="17" t="s">
        <v>48412</v>
      </c>
      <c r="G2617" t="s">
        <v>36333</v>
      </c>
      <c r="H2617" t="str">
        <f t="shared" ca="1" si="107"/>
        <v>insert into BUY values ( '0034','965r0556','192616','2019-01-30 13:41','다른 걸 사는 것이 좋을 것 같아요.','1');</v>
      </c>
      <c r="U2617">
        <f t="shared" ca="1" si="108"/>
        <v>1</v>
      </c>
    </row>
    <row r="2618" spans="1:21" x14ac:dyDescent="0.4">
      <c r="A2618" s="17" t="s">
        <v>318</v>
      </c>
      <c r="B2618" s="14" t="s">
        <v>21479</v>
      </c>
      <c r="C2618" s="2" t="s">
        <v>56143</v>
      </c>
      <c r="D2618" s="17" t="s">
        <v>48413</v>
      </c>
      <c r="G2618" t="s">
        <v>36329</v>
      </c>
      <c r="H2618" t="str">
        <f t="shared" ca="1" si="107"/>
        <v>insert into BUY values ( '0083','vcw69r2i','192617','2018-09-07 23:34','아이들이 좋아해요.','1');</v>
      </c>
      <c r="U2618">
        <f t="shared" ca="1" si="108"/>
        <v>1</v>
      </c>
    </row>
    <row r="2619" spans="1:21" x14ac:dyDescent="0.4">
      <c r="A2619" s="17" t="s">
        <v>243</v>
      </c>
      <c r="B2619" s="14" t="s">
        <v>21480</v>
      </c>
      <c r="C2619" s="2" t="s">
        <v>56144</v>
      </c>
      <c r="D2619" s="17" t="s">
        <v>48414</v>
      </c>
      <c r="G2619" t="s">
        <v>36333</v>
      </c>
      <c r="H2619" t="str">
        <f t="shared" ca="1" si="107"/>
        <v>insert into BUY values ( '0007','b7t54t6l','192618','2019-06-14 15:56','다른 걸 사는 것이 좋을 것 같아요.','1');</v>
      </c>
      <c r="U2619">
        <f t="shared" ca="1" si="108"/>
        <v>1</v>
      </c>
    </row>
    <row r="2620" spans="1:21" x14ac:dyDescent="0.4">
      <c r="A2620" s="17" t="s">
        <v>315</v>
      </c>
      <c r="B2620" s="14" t="s">
        <v>21481</v>
      </c>
      <c r="C2620" s="2" t="s">
        <v>56145</v>
      </c>
      <c r="D2620" s="17" t="s">
        <v>48415</v>
      </c>
      <c r="G2620" t="s">
        <v>36335</v>
      </c>
      <c r="H2620" t="str">
        <f t="shared" ca="1" si="107"/>
        <v>insert into BUY values ( '0080','8p015ur9','192619','2019-05-18 15:28','가격과 품질 모두 만족합니다.','1');</v>
      </c>
      <c r="U2620">
        <f t="shared" ca="1" si="108"/>
        <v>1</v>
      </c>
    </row>
    <row r="2621" spans="1:21" x14ac:dyDescent="0.4">
      <c r="A2621" s="17" t="s">
        <v>284</v>
      </c>
      <c r="B2621" s="14" t="s">
        <v>21482</v>
      </c>
      <c r="C2621" s="2" t="s">
        <v>56146</v>
      </c>
      <c r="D2621" s="17" t="s">
        <v>48416</v>
      </c>
      <c r="G2621" t="s">
        <v>36333</v>
      </c>
      <c r="H2621" t="str">
        <f t="shared" ca="1" si="107"/>
        <v>insert into BUY values ( '0049','ai1rxcbb','192620','2019-02-07 11:35','다른 걸 사는 것이 좋을 것 같아요.','2');</v>
      </c>
      <c r="U2621">
        <f t="shared" ca="1" si="108"/>
        <v>2</v>
      </c>
    </row>
    <row r="2622" spans="1:21" x14ac:dyDescent="0.4">
      <c r="A2622" s="17" t="s">
        <v>284</v>
      </c>
      <c r="B2622" s="14" t="s">
        <v>21483</v>
      </c>
      <c r="C2622" s="2" t="s">
        <v>56147</v>
      </c>
      <c r="D2622" s="17" t="s">
        <v>48417</v>
      </c>
      <c r="G2622" t="s">
        <v>36338</v>
      </c>
      <c r="H2622" t="str">
        <f t="shared" ca="1" si="107"/>
        <v>insert into BUY values ( '0049','9u5us0my','192621','2018-08-26 20:46','매우 불만족스러워요.','3');</v>
      </c>
      <c r="U2622">
        <f t="shared" ca="1" si="108"/>
        <v>3</v>
      </c>
    </row>
    <row r="2623" spans="1:21" x14ac:dyDescent="0.4">
      <c r="A2623" s="17" t="s">
        <v>281</v>
      </c>
      <c r="B2623" s="14" t="s">
        <v>21484</v>
      </c>
      <c r="C2623" s="2" t="s">
        <v>56148</v>
      </c>
      <c r="D2623" s="17" t="s">
        <v>48418</v>
      </c>
      <c r="G2623" t="s">
        <v>36335</v>
      </c>
      <c r="H2623" t="str">
        <f t="shared" ca="1" si="107"/>
        <v>insert into BUY values ( '0046','9jof5wxa','192622','2019-03-08 13:57','가격과 품질 모두 만족합니다.','2');</v>
      </c>
      <c r="U2623">
        <f t="shared" ca="1" si="108"/>
        <v>2</v>
      </c>
    </row>
    <row r="2624" spans="1:21" x14ac:dyDescent="0.4">
      <c r="A2624" s="17" t="s">
        <v>277</v>
      </c>
      <c r="B2624" s="14" t="s">
        <v>21485</v>
      </c>
      <c r="C2624" s="2" t="s">
        <v>56149</v>
      </c>
      <c r="D2624" s="17" t="s">
        <v>48419</v>
      </c>
      <c r="G2624" t="s">
        <v>36333</v>
      </c>
      <c r="H2624" t="str">
        <f t="shared" ca="1" si="107"/>
        <v>insert into BUY values ( '0042','d0381mj5','192623','2018-04-26 20:57','다른 걸 사는 것이 좋을 것 같아요.','1');</v>
      </c>
      <c r="U2624">
        <f t="shared" ca="1" si="108"/>
        <v>1</v>
      </c>
    </row>
    <row r="2625" spans="1:21" x14ac:dyDescent="0.4">
      <c r="A2625" s="17" t="s">
        <v>269</v>
      </c>
      <c r="B2625" s="14" t="s">
        <v>21486</v>
      </c>
      <c r="C2625" s="2" t="s">
        <v>56150</v>
      </c>
      <c r="D2625" s="17" t="s">
        <v>48420</v>
      </c>
      <c r="G2625" t="s">
        <v>36327</v>
      </c>
      <c r="H2625" t="str">
        <f t="shared" ca="1" si="107"/>
        <v>insert into BUY values ( '0034','46b0e62b','192624','2019-11-13 12:14','매우 좋아요.','1');</v>
      </c>
      <c r="U2625">
        <f t="shared" ca="1" si="108"/>
        <v>1</v>
      </c>
    </row>
    <row r="2626" spans="1:21" x14ac:dyDescent="0.4">
      <c r="A2626" s="17" t="s">
        <v>275</v>
      </c>
      <c r="B2626" s="14" t="s">
        <v>21487</v>
      </c>
      <c r="C2626" s="2" t="s">
        <v>56151</v>
      </c>
      <c r="D2626" s="17" t="s">
        <v>48421</v>
      </c>
      <c r="G2626" t="s">
        <v>36327</v>
      </c>
      <c r="H2626" t="str">
        <f t="shared" ca="1" si="107"/>
        <v>insert into BUY values ( '0040','756261bx','192625','2018-06-29 21:56','매우 좋아요.','1');</v>
      </c>
      <c r="U2626">
        <f t="shared" ca="1" si="108"/>
        <v>1</v>
      </c>
    </row>
    <row r="2627" spans="1:21" x14ac:dyDescent="0.4">
      <c r="A2627" s="17" t="s">
        <v>332</v>
      </c>
      <c r="B2627" s="14" t="s">
        <v>21488</v>
      </c>
      <c r="C2627" s="2" t="s">
        <v>56152</v>
      </c>
      <c r="D2627" s="17" t="s">
        <v>48422</v>
      </c>
      <c r="G2627" t="s">
        <v>36327</v>
      </c>
      <c r="H2627" t="str">
        <f t="shared" ref="H2627:H2690" ca="1" si="109">"insert into BUY values ( '"&amp;A2627&amp;"','"&amp;B2627&amp;"','"&amp;C2627&amp;"','"&amp;D2627&amp;"','"&amp;G2627&amp;"','"&amp;U2627&amp;"');"</f>
        <v>insert into BUY values ( '0097','622m0750','192626','2019-08-18 13:51','매우 좋아요.','2');</v>
      </c>
      <c r="U2627">
        <f t="shared" ca="1" si="108"/>
        <v>2</v>
      </c>
    </row>
    <row r="2628" spans="1:21" x14ac:dyDescent="0.4">
      <c r="A2628" s="17" t="s">
        <v>294</v>
      </c>
      <c r="B2628" s="14" t="s">
        <v>21489</v>
      </c>
      <c r="C2628" s="2" t="s">
        <v>56153</v>
      </c>
      <c r="D2628" s="17" t="s">
        <v>48423</v>
      </c>
      <c r="G2628" t="s">
        <v>36331</v>
      </c>
      <c r="H2628" t="str">
        <f t="shared" ca="1" si="109"/>
        <v>insert into BUY values ( '0059','9va94hdr','192627','2018-03-13 19:45','별로 만족하지 않습니다.','3');</v>
      </c>
      <c r="U2628">
        <f t="shared" ca="1" si="108"/>
        <v>3</v>
      </c>
    </row>
    <row r="2629" spans="1:21" x14ac:dyDescent="0.4">
      <c r="A2629" s="17" t="s">
        <v>327</v>
      </c>
      <c r="B2629" s="14" t="s">
        <v>21490</v>
      </c>
      <c r="C2629" s="2" t="s">
        <v>56154</v>
      </c>
      <c r="D2629" s="17" t="s">
        <v>48424</v>
      </c>
      <c r="G2629" t="s">
        <v>36331</v>
      </c>
      <c r="H2629" t="str">
        <f t="shared" ca="1" si="109"/>
        <v>insert into BUY values ( '0092','u3699p9n','192628','2018-03-25 23:59','별로 만족하지 않습니다.','1');</v>
      </c>
      <c r="U2629">
        <f t="shared" ca="1" si="108"/>
        <v>1</v>
      </c>
    </row>
    <row r="2630" spans="1:21" x14ac:dyDescent="0.4">
      <c r="A2630" s="17" t="s">
        <v>298</v>
      </c>
      <c r="B2630" s="14" t="s">
        <v>21491</v>
      </c>
      <c r="C2630" s="2" t="s">
        <v>56155</v>
      </c>
      <c r="D2630" s="17" t="s">
        <v>48425</v>
      </c>
      <c r="G2630" t="s">
        <v>36335</v>
      </c>
      <c r="H2630" t="str">
        <f t="shared" ca="1" si="109"/>
        <v>insert into BUY values ( '0063','dhq267mo','192629','2018-03-28 23:20','가격과 품질 모두 만족합니다.','3');</v>
      </c>
      <c r="U2630">
        <f t="shared" ca="1" si="108"/>
        <v>3</v>
      </c>
    </row>
    <row r="2631" spans="1:21" x14ac:dyDescent="0.4">
      <c r="A2631" s="17" t="s">
        <v>264</v>
      </c>
      <c r="B2631" s="14" t="s">
        <v>21492</v>
      </c>
      <c r="C2631" s="2" t="s">
        <v>56156</v>
      </c>
      <c r="D2631" s="17" t="s">
        <v>48426</v>
      </c>
      <c r="G2631" t="s">
        <v>36329</v>
      </c>
      <c r="H2631" t="str">
        <f t="shared" ca="1" si="109"/>
        <v>insert into BUY values ( '0028','f248p5f8','192630','2019-01-13 20:50','아이들이 좋아해요.','3');</v>
      </c>
      <c r="U2631">
        <f t="shared" ca="1" si="108"/>
        <v>3</v>
      </c>
    </row>
    <row r="2632" spans="1:21" x14ac:dyDescent="0.4">
      <c r="A2632" s="17" t="s">
        <v>304</v>
      </c>
      <c r="B2632" s="14" t="s">
        <v>21493</v>
      </c>
      <c r="C2632" s="2" t="s">
        <v>56157</v>
      </c>
      <c r="D2632" s="17" t="s">
        <v>48427</v>
      </c>
      <c r="G2632" t="s">
        <v>36329</v>
      </c>
      <c r="H2632" t="str">
        <f t="shared" ca="1" si="109"/>
        <v>insert into BUY values ( '0069','h0tcm981','192631','2019-09-18 22:44','아이들이 좋아해요.','2');</v>
      </c>
      <c r="U2632">
        <f t="shared" ca="1" si="108"/>
        <v>2</v>
      </c>
    </row>
    <row r="2633" spans="1:21" x14ac:dyDescent="0.4">
      <c r="A2633" s="17" t="s">
        <v>37879</v>
      </c>
      <c r="B2633" s="14" t="s">
        <v>21494</v>
      </c>
      <c r="C2633" s="2" t="s">
        <v>56158</v>
      </c>
      <c r="D2633" s="17" t="s">
        <v>48428</v>
      </c>
      <c r="G2633" t="s">
        <v>36331</v>
      </c>
      <c r="H2633" t="str">
        <f t="shared" ca="1" si="109"/>
        <v>insert into BUY values ( '0032','13s54f7e','192632','2018-10-11 21:54','별로 만족하지 않습니다.','2');</v>
      </c>
      <c r="U2633">
        <f t="shared" ca="1" si="108"/>
        <v>2</v>
      </c>
    </row>
    <row r="2634" spans="1:21" x14ac:dyDescent="0.4">
      <c r="A2634" s="17" t="s">
        <v>310</v>
      </c>
      <c r="B2634" s="14" t="s">
        <v>21495</v>
      </c>
      <c r="C2634" s="2" t="s">
        <v>56159</v>
      </c>
      <c r="D2634" s="17" t="s">
        <v>48429</v>
      </c>
      <c r="G2634" t="s">
        <v>36338</v>
      </c>
      <c r="H2634" t="str">
        <f t="shared" ca="1" si="109"/>
        <v>insert into BUY values ( '0075','hph85cam','192633','2018-12-27 12:58','매우 불만족스러워요.','2');</v>
      </c>
      <c r="U2634">
        <f t="shared" ca="1" si="108"/>
        <v>2</v>
      </c>
    </row>
    <row r="2635" spans="1:21" x14ac:dyDescent="0.4">
      <c r="A2635" s="17" t="s">
        <v>284</v>
      </c>
      <c r="B2635" s="14" t="s">
        <v>21496</v>
      </c>
      <c r="C2635" s="2" t="s">
        <v>56160</v>
      </c>
      <c r="D2635" s="17" t="s">
        <v>48430</v>
      </c>
      <c r="G2635" t="s">
        <v>36327</v>
      </c>
      <c r="H2635" t="str">
        <f t="shared" ca="1" si="109"/>
        <v>insert into BUY values ( '0049','f0441206','192634','2019-06-17 18:11','매우 좋아요.','1');</v>
      </c>
      <c r="U2635">
        <f t="shared" ca="1" si="108"/>
        <v>1</v>
      </c>
    </row>
    <row r="2636" spans="1:21" x14ac:dyDescent="0.4">
      <c r="A2636" s="17" t="s">
        <v>321</v>
      </c>
      <c r="B2636" s="14" t="s">
        <v>21497</v>
      </c>
      <c r="C2636" s="2" t="s">
        <v>56161</v>
      </c>
      <c r="D2636" s="17" t="s">
        <v>48431</v>
      </c>
      <c r="G2636" t="s">
        <v>36335</v>
      </c>
      <c r="H2636" t="str">
        <f t="shared" ca="1" si="109"/>
        <v>insert into BUY values ( '0086','ig46nnoa','192635','2018-06-09 18:44','가격과 품질 모두 만족합니다.','3');</v>
      </c>
      <c r="U2636">
        <f t="shared" ca="1" si="108"/>
        <v>3</v>
      </c>
    </row>
    <row r="2637" spans="1:21" x14ac:dyDescent="0.4">
      <c r="A2637" s="17" t="s">
        <v>260</v>
      </c>
      <c r="B2637" s="14" t="s">
        <v>21498</v>
      </c>
      <c r="C2637" s="2" t="s">
        <v>56162</v>
      </c>
      <c r="D2637" s="17" t="s">
        <v>48432</v>
      </c>
      <c r="G2637" t="s">
        <v>36338</v>
      </c>
      <c r="H2637" t="str">
        <f t="shared" ca="1" si="109"/>
        <v>insert into BUY values ( '0024','7c08r5f4','192636','2019-12-23 17:16','매우 불만족스러워요.','2');</v>
      </c>
      <c r="U2637">
        <f t="shared" ca="1" si="108"/>
        <v>2</v>
      </c>
    </row>
    <row r="2638" spans="1:21" x14ac:dyDescent="0.4">
      <c r="A2638" s="17" t="s">
        <v>257</v>
      </c>
      <c r="B2638" s="14" t="s">
        <v>21499</v>
      </c>
      <c r="C2638" s="2" t="s">
        <v>56163</v>
      </c>
      <c r="D2638" s="17" t="s">
        <v>48433</v>
      </c>
      <c r="G2638" t="s">
        <v>36329</v>
      </c>
      <c r="H2638" t="str">
        <f t="shared" ca="1" si="109"/>
        <v>insert into BUY values ( '0021','957d42s3','192637','2019-11-03 17:19','아이들이 좋아해요.','1');</v>
      </c>
      <c r="U2638">
        <f t="shared" ca="1" si="108"/>
        <v>1</v>
      </c>
    </row>
    <row r="2639" spans="1:21" x14ac:dyDescent="0.4">
      <c r="A2639" s="17" t="s">
        <v>261</v>
      </c>
      <c r="B2639" s="14" t="s">
        <v>21500</v>
      </c>
      <c r="C2639" s="2" t="s">
        <v>56164</v>
      </c>
      <c r="D2639" s="17" t="s">
        <v>48434</v>
      </c>
      <c r="G2639" t="s">
        <v>36335</v>
      </c>
      <c r="H2639" t="str">
        <f t="shared" ca="1" si="109"/>
        <v>insert into BUY values ( '0025','pvc26az7','192638','2018-07-16 22:14','가격과 품질 모두 만족합니다.','2');</v>
      </c>
      <c r="U2639">
        <f t="shared" ca="1" si="108"/>
        <v>2</v>
      </c>
    </row>
    <row r="2640" spans="1:21" x14ac:dyDescent="0.4">
      <c r="A2640" s="17" t="s">
        <v>246</v>
      </c>
      <c r="B2640" s="14" t="s">
        <v>21501</v>
      </c>
      <c r="C2640" s="2" t="s">
        <v>56165</v>
      </c>
      <c r="D2640" s="17" t="s">
        <v>48435</v>
      </c>
      <c r="G2640" t="s">
        <v>36329</v>
      </c>
      <c r="H2640" t="str">
        <f t="shared" ca="1" si="109"/>
        <v>insert into BUY values ( '0010','w1kbe36z','192639','2019-09-26 13:56','아이들이 좋아해요.','3');</v>
      </c>
      <c r="U2640">
        <f t="shared" ca="1" si="108"/>
        <v>3</v>
      </c>
    </row>
    <row r="2641" spans="1:21" x14ac:dyDescent="0.4">
      <c r="A2641" s="17" t="s">
        <v>320</v>
      </c>
      <c r="B2641" s="14" t="s">
        <v>21502</v>
      </c>
      <c r="C2641" s="2" t="s">
        <v>56166</v>
      </c>
      <c r="D2641" s="17" t="s">
        <v>57221</v>
      </c>
      <c r="G2641" t="s">
        <v>36338</v>
      </c>
      <c r="H2641" t="str">
        <f t="shared" ca="1" si="109"/>
        <v>insert into BUY values ( '0085','84d42c1d','192640','2019-12-29 15:19','매우 불만족스러워요.','2');</v>
      </c>
      <c r="U2641">
        <f t="shared" ca="1" si="108"/>
        <v>2</v>
      </c>
    </row>
    <row r="2642" spans="1:21" x14ac:dyDescent="0.4">
      <c r="A2642" s="17" t="s">
        <v>334</v>
      </c>
      <c r="B2642" s="14" t="s">
        <v>21503</v>
      </c>
      <c r="C2642" s="2" t="s">
        <v>56167</v>
      </c>
      <c r="D2642" s="17" t="s">
        <v>48436</v>
      </c>
      <c r="G2642" t="s">
        <v>36338</v>
      </c>
      <c r="H2642" t="str">
        <f t="shared" ca="1" si="109"/>
        <v>insert into BUY values ( '0099','d3w0n4bb','192641','2019-02-11 17:55','매우 불만족스러워요.','3');</v>
      </c>
      <c r="U2642">
        <f t="shared" ca="1" si="108"/>
        <v>3</v>
      </c>
    </row>
    <row r="2643" spans="1:21" x14ac:dyDescent="0.4">
      <c r="A2643" s="17" t="s">
        <v>297</v>
      </c>
      <c r="B2643" s="14" t="s">
        <v>21504</v>
      </c>
      <c r="C2643" s="2" t="s">
        <v>56168</v>
      </c>
      <c r="D2643" s="17" t="s">
        <v>48437</v>
      </c>
      <c r="G2643" t="s">
        <v>36338</v>
      </c>
      <c r="H2643" t="str">
        <f t="shared" ca="1" si="109"/>
        <v>insert into BUY values ( '0062','j8w3052v','192642','2018-03-17 12:22','매우 불만족스러워요.','2');</v>
      </c>
      <c r="U2643">
        <f t="shared" ca="1" si="108"/>
        <v>2</v>
      </c>
    </row>
    <row r="2644" spans="1:21" x14ac:dyDescent="0.4">
      <c r="A2644" s="17" t="s">
        <v>316</v>
      </c>
      <c r="B2644" s="14" t="s">
        <v>21505</v>
      </c>
      <c r="C2644" s="2" t="s">
        <v>56169</v>
      </c>
      <c r="D2644" s="17" t="s">
        <v>48438</v>
      </c>
      <c r="G2644" t="s">
        <v>36333</v>
      </c>
      <c r="H2644" t="str">
        <f t="shared" ca="1" si="109"/>
        <v>insert into BUY values ( '0081','8f0544wm','192643','2018-01-13 17:45','다른 걸 사는 것이 좋을 것 같아요.','2');</v>
      </c>
      <c r="U2644">
        <f t="shared" ca="1" si="108"/>
        <v>2</v>
      </c>
    </row>
    <row r="2645" spans="1:21" x14ac:dyDescent="0.4">
      <c r="A2645" s="17" t="s">
        <v>250</v>
      </c>
      <c r="B2645" s="14" t="s">
        <v>21506</v>
      </c>
      <c r="C2645" s="2" t="s">
        <v>56170</v>
      </c>
      <c r="D2645" s="17" t="s">
        <v>48439</v>
      </c>
      <c r="G2645" t="s">
        <v>36337</v>
      </c>
      <c r="H2645" t="str">
        <f t="shared" ca="1" si="109"/>
        <v>insert into BUY values ( '0014','1eurd0t6','192644','2019-07-19 14:23','그냥 그래요.','2');</v>
      </c>
      <c r="U2645">
        <f t="shared" ca="1" si="108"/>
        <v>2</v>
      </c>
    </row>
    <row r="2646" spans="1:21" x14ac:dyDescent="0.4">
      <c r="A2646" s="17" t="s">
        <v>314</v>
      </c>
      <c r="B2646" s="14" t="s">
        <v>21507</v>
      </c>
      <c r="C2646" s="2" t="s">
        <v>56171</v>
      </c>
      <c r="D2646" s="17" t="s">
        <v>48440</v>
      </c>
      <c r="G2646" t="s">
        <v>36333</v>
      </c>
      <c r="H2646" t="str">
        <f t="shared" ca="1" si="109"/>
        <v>insert into BUY values ( '0079','1l5w6s1r','192645','2018-02-09 12:16','다른 걸 사는 것이 좋을 것 같아요.','1');</v>
      </c>
      <c r="U2646">
        <f t="shared" ca="1" si="108"/>
        <v>1</v>
      </c>
    </row>
    <row r="2647" spans="1:21" x14ac:dyDescent="0.4">
      <c r="A2647" s="17" t="s">
        <v>306</v>
      </c>
      <c r="B2647" s="14" t="s">
        <v>21508</v>
      </c>
      <c r="C2647" s="2" t="s">
        <v>56172</v>
      </c>
      <c r="D2647" s="17" t="s">
        <v>48441</v>
      </c>
      <c r="G2647" t="s">
        <v>36338</v>
      </c>
      <c r="H2647" t="str">
        <f t="shared" ca="1" si="109"/>
        <v>insert into BUY values ( '0071','48663mcd','192646','2019-06-05 12:39','매우 불만족스러워요.','3');</v>
      </c>
      <c r="U2647">
        <f t="shared" ca="1" si="108"/>
        <v>3</v>
      </c>
    </row>
    <row r="2648" spans="1:21" x14ac:dyDescent="0.4">
      <c r="A2648" s="17" t="s">
        <v>257</v>
      </c>
      <c r="B2648" s="14" t="s">
        <v>21509</v>
      </c>
      <c r="C2648" s="2" t="s">
        <v>56173</v>
      </c>
      <c r="D2648" s="17" t="s">
        <v>48442</v>
      </c>
      <c r="G2648" t="s">
        <v>36329</v>
      </c>
      <c r="H2648" t="str">
        <f t="shared" ca="1" si="109"/>
        <v>insert into BUY values ( '0021','ib7o65n9','192647','2019-12-04 23:57','아이들이 좋아해요.','3');</v>
      </c>
      <c r="U2648">
        <f t="shared" ca="1" si="108"/>
        <v>3</v>
      </c>
    </row>
    <row r="2649" spans="1:21" x14ac:dyDescent="0.4">
      <c r="A2649" s="17" t="s">
        <v>285</v>
      </c>
      <c r="B2649" s="14" t="s">
        <v>21510</v>
      </c>
      <c r="C2649" s="2" t="s">
        <v>56174</v>
      </c>
      <c r="D2649" s="17" t="s">
        <v>48443</v>
      </c>
      <c r="G2649" t="s">
        <v>36329</v>
      </c>
      <c r="H2649" t="str">
        <f t="shared" ca="1" si="109"/>
        <v>insert into BUY values ( '0050','94mzhl4e','192648','2019-11-28 12:35','아이들이 좋아해요.','2');</v>
      </c>
      <c r="U2649">
        <f t="shared" ca="1" si="108"/>
        <v>2</v>
      </c>
    </row>
    <row r="2650" spans="1:21" x14ac:dyDescent="0.4">
      <c r="A2650" s="17" t="s">
        <v>275</v>
      </c>
      <c r="B2650" s="14" t="s">
        <v>21511</v>
      </c>
      <c r="C2650" s="2" t="s">
        <v>56175</v>
      </c>
      <c r="D2650" s="17" t="s">
        <v>48444</v>
      </c>
      <c r="G2650" t="s">
        <v>36335</v>
      </c>
      <c r="H2650" t="str">
        <f t="shared" ca="1" si="109"/>
        <v>insert into BUY values ( '0040','cfx59j40','192649','2018-11-22 11:29','가격과 품질 모두 만족합니다.','3');</v>
      </c>
      <c r="U2650">
        <f t="shared" ca="1" si="108"/>
        <v>3</v>
      </c>
    </row>
    <row r="2651" spans="1:21" x14ac:dyDescent="0.4">
      <c r="A2651" s="17" t="s">
        <v>270</v>
      </c>
      <c r="B2651" s="14" t="s">
        <v>21512</v>
      </c>
      <c r="C2651" s="2" t="s">
        <v>56176</v>
      </c>
      <c r="D2651" s="17" t="s">
        <v>48445</v>
      </c>
      <c r="G2651" t="s">
        <v>36331</v>
      </c>
      <c r="H2651" t="str">
        <f t="shared" ca="1" si="109"/>
        <v>insert into BUY values ( '0035','w907q3dy','192650','2018-03-23 19:37','별로 만족하지 않습니다.','1');</v>
      </c>
      <c r="U2651">
        <f t="shared" ref="U2651:U2714" ca="1" si="110">RANDBETWEEN(1,3)</f>
        <v>1</v>
      </c>
    </row>
    <row r="2652" spans="1:21" x14ac:dyDescent="0.4">
      <c r="A2652" s="17" t="s">
        <v>250</v>
      </c>
      <c r="B2652" s="14" t="s">
        <v>21513</v>
      </c>
      <c r="C2652" s="2" t="s">
        <v>56177</v>
      </c>
      <c r="D2652" s="17" t="s">
        <v>48446</v>
      </c>
      <c r="G2652" t="s">
        <v>36333</v>
      </c>
      <c r="H2652" t="str">
        <f t="shared" ca="1" si="109"/>
        <v>insert into BUY values ( '0014','j3ywna0g','192651','2019-04-26 21:52','다른 걸 사는 것이 좋을 것 같아요.','2');</v>
      </c>
      <c r="U2652">
        <f t="shared" ca="1" si="110"/>
        <v>2</v>
      </c>
    </row>
    <row r="2653" spans="1:21" x14ac:dyDescent="0.4">
      <c r="A2653" s="17" t="s">
        <v>37880</v>
      </c>
      <c r="B2653" s="14" t="s">
        <v>21514</v>
      </c>
      <c r="C2653" s="2" t="s">
        <v>56178</v>
      </c>
      <c r="D2653" s="17" t="s">
        <v>48447</v>
      </c>
      <c r="G2653" t="s">
        <v>36327</v>
      </c>
      <c r="H2653" t="str">
        <f t="shared" ca="1" si="109"/>
        <v>insert into BUY values ( '0001','804l263t','192652','2018-07-19 11:30','매우 좋아요.','3');</v>
      </c>
      <c r="U2653">
        <f t="shared" ca="1" si="110"/>
        <v>3</v>
      </c>
    </row>
    <row r="2654" spans="1:21" x14ac:dyDescent="0.4">
      <c r="A2654" s="17" t="s">
        <v>304</v>
      </c>
      <c r="B2654" s="14" t="s">
        <v>21515</v>
      </c>
      <c r="C2654" s="2" t="s">
        <v>56179</v>
      </c>
      <c r="D2654" s="17" t="s">
        <v>48448</v>
      </c>
      <c r="G2654" t="s">
        <v>36335</v>
      </c>
      <c r="H2654" t="str">
        <f t="shared" ca="1" si="109"/>
        <v>insert into BUY values ( '0069','q60p4m42','192653','2018-02-11 16:17','가격과 품질 모두 만족합니다.','1');</v>
      </c>
      <c r="U2654">
        <f t="shared" ca="1" si="110"/>
        <v>1</v>
      </c>
    </row>
    <row r="2655" spans="1:21" x14ac:dyDescent="0.4">
      <c r="A2655" s="17" t="s">
        <v>313</v>
      </c>
      <c r="B2655" s="14" t="s">
        <v>21516</v>
      </c>
      <c r="C2655" s="2" t="s">
        <v>56180</v>
      </c>
      <c r="D2655" s="17" t="s">
        <v>48449</v>
      </c>
      <c r="G2655" t="s">
        <v>36335</v>
      </c>
      <c r="H2655" t="str">
        <f t="shared" ca="1" si="109"/>
        <v>insert into BUY values ( '0078','6u69lhbs','192654','2019-04-18 12:55','가격과 품질 모두 만족합니다.','2');</v>
      </c>
      <c r="U2655">
        <f t="shared" ca="1" si="110"/>
        <v>2</v>
      </c>
    </row>
    <row r="2656" spans="1:21" x14ac:dyDescent="0.4">
      <c r="A2656" s="17" t="s">
        <v>308</v>
      </c>
      <c r="B2656" s="14" t="s">
        <v>21517</v>
      </c>
      <c r="C2656" s="2" t="s">
        <v>56181</v>
      </c>
      <c r="D2656" s="17" t="s">
        <v>48450</v>
      </c>
      <c r="G2656" t="s">
        <v>36338</v>
      </c>
      <c r="H2656" t="str">
        <f t="shared" ca="1" si="109"/>
        <v>insert into BUY values ( '0073','xp9l8biq','192655','2019-11-25 21:55','매우 불만족스러워요.','1');</v>
      </c>
      <c r="U2656">
        <f t="shared" ca="1" si="110"/>
        <v>1</v>
      </c>
    </row>
    <row r="2657" spans="1:21" x14ac:dyDescent="0.4">
      <c r="A2657" s="17" t="s">
        <v>253</v>
      </c>
      <c r="B2657" s="14" t="s">
        <v>21518</v>
      </c>
      <c r="C2657" s="2" t="s">
        <v>56182</v>
      </c>
      <c r="D2657" s="17" t="s">
        <v>48451</v>
      </c>
      <c r="G2657" t="s">
        <v>36333</v>
      </c>
      <c r="H2657" t="str">
        <f t="shared" ca="1" si="109"/>
        <v>insert into BUY values ( '0017','5rb8i8j3','192656','2019-08-19 20:26','다른 걸 사는 것이 좋을 것 같아요.','3');</v>
      </c>
      <c r="U2657">
        <f t="shared" ca="1" si="110"/>
        <v>3</v>
      </c>
    </row>
    <row r="2658" spans="1:21" x14ac:dyDescent="0.4">
      <c r="A2658" s="17" t="s">
        <v>302</v>
      </c>
      <c r="B2658" s="14" t="s">
        <v>21519</v>
      </c>
      <c r="C2658" s="2" t="s">
        <v>56183</v>
      </c>
      <c r="D2658" s="17" t="s">
        <v>48452</v>
      </c>
      <c r="G2658" t="s">
        <v>36337</v>
      </c>
      <c r="H2658" t="str">
        <f t="shared" ca="1" si="109"/>
        <v>insert into BUY values ( '0067','z58q2g8e','192657','2019-03-21 22:16','그냥 그래요.','3');</v>
      </c>
      <c r="U2658">
        <f t="shared" ca="1" si="110"/>
        <v>3</v>
      </c>
    </row>
    <row r="2659" spans="1:21" x14ac:dyDescent="0.4">
      <c r="A2659" s="17" t="s">
        <v>277</v>
      </c>
      <c r="B2659" s="14" t="s">
        <v>21520</v>
      </c>
      <c r="C2659" s="2" t="s">
        <v>56184</v>
      </c>
      <c r="D2659" s="17" t="s">
        <v>48453</v>
      </c>
      <c r="G2659" t="s">
        <v>36333</v>
      </c>
      <c r="H2659" t="str">
        <f t="shared" ca="1" si="109"/>
        <v>insert into BUY values ( '0042','n4r3y26e','192658','2019-02-15 14:51','다른 걸 사는 것이 좋을 것 같아요.','1');</v>
      </c>
      <c r="U2659">
        <f t="shared" ca="1" si="110"/>
        <v>1</v>
      </c>
    </row>
    <row r="2660" spans="1:21" x14ac:dyDescent="0.4">
      <c r="A2660" s="17" t="s">
        <v>242</v>
      </c>
      <c r="B2660" s="14" t="s">
        <v>21521</v>
      </c>
      <c r="C2660" s="2" t="s">
        <v>56185</v>
      </c>
      <c r="D2660" s="17" t="s">
        <v>48454</v>
      </c>
      <c r="G2660" t="s">
        <v>36331</v>
      </c>
      <c r="H2660" t="str">
        <f t="shared" ca="1" si="109"/>
        <v>insert into BUY values ( '0006','5fw0iqnz','192659','2018-07-28 17:42','별로 만족하지 않습니다.','2');</v>
      </c>
      <c r="U2660">
        <f t="shared" ca="1" si="110"/>
        <v>2</v>
      </c>
    </row>
    <row r="2661" spans="1:21" x14ac:dyDescent="0.4">
      <c r="A2661" s="17" t="s">
        <v>328</v>
      </c>
      <c r="B2661" s="14" t="s">
        <v>21522</v>
      </c>
      <c r="C2661" s="2" t="s">
        <v>56186</v>
      </c>
      <c r="D2661" s="17" t="s">
        <v>48455</v>
      </c>
      <c r="G2661" t="s">
        <v>36335</v>
      </c>
      <c r="H2661" t="str">
        <f t="shared" ca="1" si="109"/>
        <v>insert into BUY values ( '0093','l1567042','192660','2018-08-09 12:30','가격과 품질 모두 만족합니다.','3');</v>
      </c>
      <c r="U2661">
        <f t="shared" ca="1" si="110"/>
        <v>3</v>
      </c>
    </row>
    <row r="2662" spans="1:21" x14ac:dyDescent="0.4">
      <c r="A2662" s="17" t="s">
        <v>295</v>
      </c>
      <c r="B2662" s="14" t="s">
        <v>21523</v>
      </c>
      <c r="C2662" s="2" t="s">
        <v>56187</v>
      </c>
      <c r="D2662" s="17" t="s">
        <v>48456</v>
      </c>
      <c r="G2662" t="s">
        <v>36327</v>
      </c>
      <c r="H2662" t="str">
        <f t="shared" ca="1" si="109"/>
        <v>insert into BUY values ( '0060','805e6606','192661','2018-07-30 11:59','매우 좋아요.','2');</v>
      </c>
      <c r="U2662">
        <f t="shared" ca="1" si="110"/>
        <v>2</v>
      </c>
    </row>
    <row r="2663" spans="1:21" x14ac:dyDescent="0.4">
      <c r="A2663" s="17" t="s">
        <v>37879</v>
      </c>
      <c r="B2663" s="14" t="s">
        <v>21524</v>
      </c>
      <c r="C2663" s="2" t="s">
        <v>56188</v>
      </c>
      <c r="D2663" s="17" t="s">
        <v>48457</v>
      </c>
      <c r="G2663" t="s">
        <v>36329</v>
      </c>
      <c r="H2663" t="str">
        <f t="shared" ca="1" si="109"/>
        <v>insert into BUY values ( '0032','6i04p0he','192662','2019-08-26 13:37','아이들이 좋아해요.','2');</v>
      </c>
      <c r="U2663">
        <f t="shared" ca="1" si="110"/>
        <v>2</v>
      </c>
    </row>
    <row r="2664" spans="1:21" x14ac:dyDescent="0.4">
      <c r="A2664" s="17" t="s">
        <v>265</v>
      </c>
      <c r="B2664" s="14" t="s">
        <v>21525</v>
      </c>
      <c r="C2664" s="2" t="s">
        <v>56189</v>
      </c>
      <c r="D2664" s="17" t="s">
        <v>48458</v>
      </c>
      <c r="G2664" t="s">
        <v>36335</v>
      </c>
      <c r="H2664" t="str">
        <f t="shared" ca="1" si="109"/>
        <v>insert into BUY values ( '0029','455o7drm','192663','2019-03-27 19:23','가격과 품질 모두 만족합니다.','2');</v>
      </c>
      <c r="U2664">
        <f t="shared" ca="1" si="110"/>
        <v>2</v>
      </c>
    </row>
    <row r="2665" spans="1:21" x14ac:dyDescent="0.4">
      <c r="A2665" s="17" t="s">
        <v>251</v>
      </c>
      <c r="B2665" s="14" t="s">
        <v>21526</v>
      </c>
      <c r="C2665" s="2" t="s">
        <v>56190</v>
      </c>
      <c r="D2665" s="17" t="s">
        <v>48459</v>
      </c>
      <c r="G2665" t="s">
        <v>36338</v>
      </c>
      <c r="H2665" t="str">
        <f t="shared" ca="1" si="109"/>
        <v>insert into BUY values ( '0015','8ljy9918','192664','2018-01-16 14:38','매우 불만족스러워요.','2');</v>
      </c>
      <c r="U2665">
        <f t="shared" ca="1" si="110"/>
        <v>2</v>
      </c>
    </row>
    <row r="2666" spans="1:21" x14ac:dyDescent="0.4">
      <c r="A2666" s="17" t="s">
        <v>239</v>
      </c>
      <c r="B2666" s="14" t="s">
        <v>21527</v>
      </c>
      <c r="C2666" s="2" t="s">
        <v>56191</v>
      </c>
      <c r="D2666" s="17" t="s">
        <v>48460</v>
      </c>
      <c r="G2666" t="s">
        <v>36338</v>
      </c>
      <c r="H2666" t="str">
        <f t="shared" ca="1" si="109"/>
        <v>insert into BUY values ( '0003','db6xu8i7','192665','2019-05-16 17:42','매우 불만족스러워요.','1');</v>
      </c>
      <c r="U2666">
        <f t="shared" ca="1" si="110"/>
        <v>1</v>
      </c>
    </row>
    <row r="2667" spans="1:21" x14ac:dyDescent="0.4">
      <c r="A2667" s="17" t="s">
        <v>322</v>
      </c>
      <c r="B2667" s="14" t="s">
        <v>21528</v>
      </c>
      <c r="C2667" s="2" t="s">
        <v>56192</v>
      </c>
      <c r="D2667" s="17" t="s">
        <v>48461</v>
      </c>
      <c r="G2667" t="s">
        <v>36338</v>
      </c>
      <c r="H2667" t="str">
        <f t="shared" ca="1" si="109"/>
        <v>insert into BUY values ( '0087','z5668643','192666','2019-03-23 22:38','매우 불만족스러워요.','1');</v>
      </c>
      <c r="U2667">
        <f t="shared" ca="1" si="110"/>
        <v>1</v>
      </c>
    </row>
    <row r="2668" spans="1:21" x14ac:dyDescent="0.4">
      <c r="A2668" s="17" t="s">
        <v>282</v>
      </c>
      <c r="B2668" s="14" t="s">
        <v>21529</v>
      </c>
      <c r="C2668" s="2" t="s">
        <v>56193</v>
      </c>
      <c r="D2668" s="17" t="s">
        <v>48462</v>
      </c>
      <c r="G2668" t="s">
        <v>36331</v>
      </c>
      <c r="H2668" t="str">
        <f t="shared" ca="1" si="109"/>
        <v>insert into BUY values ( '0047','2xw674mo','192667','2018-03-13 23:11','별로 만족하지 않습니다.','3');</v>
      </c>
      <c r="U2668">
        <f t="shared" ca="1" si="110"/>
        <v>3</v>
      </c>
    </row>
    <row r="2669" spans="1:21" x14ac:dyDescent="0.4">
      <c r="A2669" s="17" t="s">
        <v>268</v>
      </c>
      <c r="B2669" s="14" t="s">
        <v>21530</v>
      </c>
      <c r="C2669" s="2" t="s">
        <v>56194</v>
      </c>
      <c r="D2669" s="17" t="s">
        <v>48463</v>
      </c>
      <c r="G2669" t="s">
        <v>36337</v>
      </c>
      <c r="H2669" t="str">
        <f t="shared" ca="1" si="109"/>
        <v>insert into BUY values ( '0033','kdzeg8y9','192668','2019-05-28 14:56','그냥 그래요.','3');</v>
      </c>
      <c r="U2669">
        <f t="shared" ca="1" si="110"/>
        <v>3</v>
      </c>
    </row>
    <row r="2670" spans="1:21" x14ac:dyDescent="0.4">
      <c r="A2670" s="17" t="s">
        <v>317</v>
      </c>
      <c r="B2670" s="14" t="s">
        <v>21531</v>
      </c>
      <c r="C2670" s="2" t="s">
        <v>56195</v>
      </c>
      <c r="D2670" s="17" t="s">
        <v>48464</v>
      </c>
      <c r="G2670" t="s">
        <v>36337</v>
      </c>
      <c r="H2670" t="str">
        <f t="shared" ca="1" si="109"/>
        <v>insert into BUY values ( '0082','j4th9w7l','192669','2019-06-08 17:40','그냥 그래요.','3');</v>
      </c>
      <c r="U2670">
        <f t="shared" ca="1" si="110"/>
        <v>3</v>
      </c>
    </row>
    <row r="2671" spans="1:21" x14ac:dyDescent="0.4">
      <c r="A2671" s="17" t="s">
        <v>277</v>
      </c>
      <c r="B2671" s="14" t="s">
        <v>21532</v>
      </c>
      <c r="C2671" s="2" t="s">
        <v>56196</v>
      </c>
      <c r="D2671" s="17" t="s">
        <v>48465</v>
      </c>
      <c r="G2671" t="s">
        <v>36327</v>
      </c>
      <c r="H2671" t="str">
        <f t="shared" ca="1" si="109"/>
        <v>insert into BUY values ( '0042','7jlf96k4','192670','2019-12-21 16:38','매우 좋아요.','1');</v>
      </c>
      <c r="U2671">
        <f t="shared" ca="1" si="110"/>
        <v>1</v>
      </c>
    </row>
    <row r="2672" spans="1:21" x14ac:dyDescent="0.4">
      <c r="A2672" s="17" t="s">
        <v>284</v>
      </c>
      <c r="B2672" s="14" t="s">
        <v>21533</v>
      </c>
      <c r="C2672" s="2" t="s">
        <v>56197</v>
      </c>
      <c r="D2672" s="17" t="s">
        <v>48466</v>
      </c>
      <c r="G2672" t="s">
        <v>36337</v>
      </c>
      <c r="H2672" t="str">
        <f t="shared" ca="1" si="109"/>
        <v>insert into BUY values ( '0049','ya56o0s0','192671','2019-03-19 23:36','그냥 그래요.','1');</v>
      </c>
      <c r="U2672">
        <f t="shared" ca="1" si="110"/>
        <v>1</v>
      </c>
    </row>
    <row r="2673" spans="1:21" x14ac:dyDescent="0.4">
      <c r="A2673" s="17" t="s">
        <v>327</v>
      </c>
      <c r="B2673" s="14" t="s">
        <v>21534</v>
      </c>
      <c r="C2673" s="2" t="s">
        <v>56198</v>
      </c>
      <c r="D2673" s="17" t="s">
        <v>48467</v>
      </c>
      <c r="G2673" t="s">
        <v>36337</v>
      </c>
      <c r="H2673" t="str">
        <f t="shared" ca="1" si="109"/>
        <v>insert into BUY values ( '0092','4g609r10','192672','2019-03-20 23:34','그냥 그래요.','2');</v>
      </c>
      <c r="U2673">
        <f t="shared" ca="1" si="110"/>
        <v>2</v>
      </c>
    </row>
    <row r="2674" spans="1:21" x14ac:dyDescent="0.4">
      <c r="A2674" s="17" t="s">
        <v>291</v>
      </c>
      <c r="B2674" s="14" t="s">
        <v>21535</v>
      </c>
      <c r="C2674" s="2" t="s">
        <v>56199</v>
      </c>
      <c r="D2674" s="17" t="s">
        <v>48468</v>
      </c>
      <c r="G2674" t="s">
        <v>36333</v>
      </c>
      <c r="H2674" t="str">
        <f t="shared" ca="1" si="109"/>
        <v>insert into BUY values ( '0056','o01y2u83','192673','2019-02-15 23:54','다른 걸 사는 것이 좋을 것 같아요.','1');</v>
      </c>
      <c r="U2674">
        <f t="shared" ca="1" si="110"/>
        <v>1</v>
      </c>
    </row>
    <row r="2675" spans="1:21" x14ac:dyDescent="0.4">
      <c r="A2675" s="17" t="s">
        <v>272</v>
      </c>
      <c r="B2675" s="14" t="s">
        <v>21536</v>
      </c>
      <c r="C2675" s="2" t="s">
        <v>56200</v>
      </c>
      <c r="D2675" s="17" t="s">
        <v>48469</v>
      </c>
      <c r="G2675" t="s">
        <v>36337</v>
      </c>
      <c r="H2675" t="str">
        <f t="shared" ca="1" si="109"/>
        <v>insert into BUY values ( '0037','3c3790b7','192674','2018-06-18 11:20','그냥 그래요.','1');</v>
      </c>
      <c r="U2675">
        <f t="shared" ca="1" si="110"/>
        <v>1</v>
      </c>
    </row>
    <row r="2676" spans="1:21" x14ac:dyDescent="0.4">
      <c r="A2676" s="17" t="s">
        <v>308</v>
      </c>
      <c r="B2676" s="14" t="s">
        <v>21537</v>
      </c>
      <c r="C2676" s="2" t="s">
        <v>56201</v>
      </c>
      <c r="D2676" s="17" t="s">
        <v>48470</v>
      </c>
      <c r="G2676" t="s">
        <v>36333</v>
      </c>
      <c r="H2676" t="str">
        <f t="shared" ca="1" si="109"/>
        <v>insert into BUY values ( '0073','e0337y0m','192675','2018-05-08 18:48','다른 걸 사는 것이 좋을 것 같아요.','2');</v>
      </c>
      <c r="U2676">
        <f t="shared" ca="1" si="110"/>
        <v>2</v>
      </c>
    </row>
    <row r="2677" spans="1:21" x14ac:dyDescent="0.4">
      <c r="A2677" s="17" t="s">
        <v>325</v>
      </c>
      <c r="B2677" s="14" t="s">
        <v>21538</v>
      </c>
      <c r="C2677" s="2" t="s">
        <v>56202</v>
      </c>
      <c r="D2677" s="17" t="s">
        <v>48471</v>
      </c>
      <c r="G2677" t="s">
        <v>36337</v>
      </c>
      <c r="H2677" t="str">
        <f t="shared" ca="1" si="109"/>
        <v>insert into BUY values ( '0090','b70wrh9t','192676','2018-05-06 21:41','그냥 그래요.','1');</v>
      </c>
      <c r="U2677">
        <f t="shared" ca="1" si="110"/>
        <v>1</v>
      </c>
    </row>
    <row r="2678" spans="1:21" x14ac:dyDescent="0.4">
      <c r="A2678" s="17" t="s">
        <v>321</v>
      </c>
      <c r="B2678" s="14" t="s">
        <v>21539</v>
      </c>
      <c r="C2678" s="2" t="s">
        <v>56203</v>
      </c>
      <c r="D2678" s="17" t="s">
        <v>48472</v>
      </c>
      <c r="G2678" t="s">
        <v>36337</v>
      </c>
      <c r="H2678" t="str">
        <f t="shared" ca="1" si="109"/>
        <v>insert into BUY values ( '0086','n8k3qli7','192677','2018-10-19 10:49','그냥 그래요.','1');</v>
      </c>
      <c r="U2678">
        <f t="shared" ca="1" si="110"/>
        <v>1</v>
      </c>
    </row>
    <row r="2679" spans="1:21" x14ac:dyDescent="0.4">
      <c r="A2679" s="17" t="s">
        <v>238</v>
      </c>
      <c r="B2679" s="14" t="s">
        <v>21540</v>
      </c>
      <c r="C2679" s="2" t="s">
        <v>56204</v>
      </c>
      <c r="D2679" s="17" t="s">
        <v>48473</v>
      </c>
      <c r="G2679" t="s">
        <v>36329</v>
      </c>
      <c r="H2679" t="str">
        <f t="shared" ca="1" si="109"/>
        <v>insert into BUY values ( '0002','ucst3k91','192678','2018-09-07 20:53','아이들이 좋아해요.','1');</v>
      </c>
      <c r="U2679">
        <f t="shared" ca="1" si="110"/>
        <v>1</v>
      </c>
    </row>
    <row r="2680" spans="1:21" x14ac:dyDescent="0.4">
      <c r="A2680" s="17" t="s">
        <v>242</v>
      </c>
      <c r="B2680" s="14" t="s">
        <v>21541</v>
      </c>
      <c r="C2680" s="2" t="s">
        <v>56205</v>
      </c>
      <c r="D2680" s="17" t="s">
        <v>48474</v>
      </c>
      <c r="G2680" t="s">
        <v>36329</v>
      </c>
      <c r="H2680" t="str">
        <f t="shared" ca="1" si="109"/>
        <v>insert into BUY values ( '0006','v9p3uiin','192679','2019-12-14 22:11','아이들이 좋아해요.','1');</v>
      </c>
      <c r="U2680">
        <f t="shared" ca="1" si="110"/>
        <v>1</v>
      </c>
    </row>
    <row r="2681" spans="1:21" x14ac:dyDescent="0.4">
      <c r="A2681" s="17" t="s">
        <v>333</v>
      </c>
      <c r="B2681" s="14" t="s">
        <v>21542</v>
      </c>
      <c r="C2681" s="2" t="s">
        <v>56206</v>
      </c>
      <c r="D2681" s="17" t="s">
        <v>48475</v>
      </c>
      <c r="G2681" t="s">
        <v>36331</v>
      </c>
      <c r="H2681" t="str">
        <f t="shared" ca="1" si="109"/>
        <v>insert into BUY values ( '0098','91r2567v','192680','2019-11-02 13:26','별로 만족하지 않습니다.','3');</v>
      </c>
      <c r="U2681">
        <f t="shared" ca="1" si="110"/>
        <v>3</v>
      </c>
    </row>
    <row r="2682" spans="1:21" x14ac:dyDescent="0.4">
      <c r="A2682" s="17" t="s">
        <v>323</v>
      </c>
      <c r="B2682" s="14" t="s">
        <v>21543</v>
      </c>
      <c r="C2682" s="2" t="s">
        <v>56207</v>
      </c>
      <c r="D2682" s="17" t="s">
        <v>48476</v>
      </c>
      <c r="G2682" t="s">
        <v>36331</v>
      </c>
      <c r="H2682" t="str">
        <f t="shared" ca="1" si="109"/>
        <v>insert into BUY values ( '0088','678888q4','192681','2019-06-17 11:35','별로 만족하지 않습니다.','3');</v>
      </c>
      <c r="U2682">
        <f t="shared" ca="1" si="110"/>
        <v>3</v>
      </c>
    </row>
    <row r="2683" spans="1:21" x14ac:dyDescent="0.4">
      <c r="A2683" s="17" t="s">
        <v>309</v>
      </c>
      <c r="B2683" s="14" t="s">
        <v>21544</v>
      </c>
      <c r="C2683" s="2" t="s">
        <v>56208</v>
      </c>
      <c r="D2683" s="17" t="s">
        <v>48477</v>
      </c>
      <c r="G2683" t="s">
        <v>36329</v>
      </c>
      <c r="H2683" t="str">
        <f t="shared" ca="1" si="109"/>
        <v>insert into BUY values ( '0074','r2pw6537','192682','2018-11-14 17:36','아이들이 좋아해요.','2');</v>
      </c>
      <c r="U2683">
        <f t="shared" ca="1" si="110"/>
        <v>2</v>
      </c>
    </row>
    <row r="2684" spans="1:21" x14ac:dyDescent="0.4">
      <c r="A2684" s="17" t="s">
        <v>257</v>
      </c>
      <c r="B2684" s="14" t="s">
        <v>21545</v>
      </c>
      <c r="C2684" s="2" t="s">
        <v>56209</v>
      </c>
      <c r="D2684" s="17" t="s">
        <v>48478</v>
      </c>
      <c r="G2684" t="s">
        <v>36333</v>
      </c>
      <c r="H2684" t="str">
        <f t="shared" ca="1" si="109"/>
        <v>insert into BUY values ( '0021','r17bkjo8','192683','2018-01-24 14:59','다른 걸 사는 것이 좋을 것 같아요.','2');</v>
      </c>
      <c r="U2684">
        <f t="shared" ca="1" si="110"/>
        <v>2</v>
      </c>
    </row>
    <row r="2685" spans="1:21" x14ac:dyDescent="0.4">
      <c r="A2685" s="17" t="s">
        <v>265</v>
      </c>
      <c r="B2685" s="14" t="s">
        <v>21546</v>
      </c>
      <c r="C2685" s="2" t="s">
        <v>56210</v>
      </c>
      <c r="D2685" s="17" t="s">
        <v>48479</v>
      </c>
      <c r="G2685" t="s">
        <v>36331</v>
      </c>
      <c r="H2685" t="str">
        <f t="shared" ca="1" si="109"/>
        <v>insert into BUY values ( '0029','s1w7g5k6','192684','2019-12-20 15:59','별로 만족하지 않습니다.','3');</v>
      </c>
      <c r="U2685">
        <f t="shared" ca="1" si="110"/>
        <v>3</v>
      </c>
    </row>
    <row r="2686" spans="1:21" x14ac:dyDescent="0.4">
      <c r="A2686" s="17" t="s">
        <v>267</v>
      </c>
      <c r="B2686" s="14" t="s">
        <v>21547</v>
      </c>
      <c r="C2686" s="2" t="s">
        <v>56211</v>
      </c>
      <c r="D2686" s="17" t="s">
        <v>48480</v>
      </c>
      <c r="G2686" t="s">
        <v>36331</v>
      </c>
      <c r="H2686" t="str">
        <f t="shared" ca="1" si="109"/>
        <v>insert into BUY values ( '0031','aur0cj61','192685','2018-04-10 23:13','별로 만족하지 않습니다.','1');</v>
      </c>
      <c r="U2686">
        <f t="shared" ca="1" si="110"/>
        <v>1</v>
      </c>
    </row>
    <row r="2687" spans="1:21" x14ac:dyDescent="0.4">
      <c r="A2687" s="17" t="s">
        <v>247</v>
      </c>
      <c r="B2687" s="14" t="s">
        <v>21548</v>
      </c>
      <c r="C2687" s="2" t="s">
        <v>56212</v>
      </c>
      <c r="D2687" s="17" t="s">
        <v>48481</v>
      </c>
      <c r="G2687" t="s">
        <v>36331</v>
      </c>
      <c r="H2687" t="str">
        <f t="shared" ca="1" si="109"/>
        <v>insert into BUY values ( '0011','286k99sk','192686','2018-09-20 15:47','별로 만족하지 않습니다.','2');</v>
      </c>
      <c r="U2687">
        <f t="shared" ca="1" si="110"/>
        <v>2</v>
      </c>
    </row>
    <row r="2688" spans="1:21" x14ac:dyDescent="0.4">
      <c r="A2688" s="17" t="s">
        <v>239</v>
      </c>
      <c r="B2688" s="14" t="s">
        <v>21549</v>
      </c>
      <c r="C2688" s="2" t="s">
        <v>56213</v>
      </c>
      <c r="D2688" s="17" t="s">
        <v>48482</v>
      </c>
      <c r="G2688" t="s">
        <v>36329</v>
      </c>
      <c r="H2688" t="str">
        <f t="shared" ca="1" si="109"/>
        <v>insert into BUY values ( '0003','pfp06p37','192687','2019-05-07 10:24','아이들이 좋아해요.','3');</v>
      </c>
      <c r="U2688">
        <f t="shared" ca="1" si="110"/>
        <v>3</v>
      </c>
    </row>
    <row r="2689" spans="1:21" x14ac:dyDescent="0.4">
      <c r="A2689" s="17" t="s">
        <v>273</v>
      </c>
      <c r="B2689" s="14" t="s">
        <v>21550</v>
      </c>
      <c r="C2689" s="2" t="s">
        <v>56214</v>
      </c>
      <c r="D2689" s="17" t="s">
        <v>48483</v>
      </c>
      <c r="G2689" t="s">
        <v>36337</v>
      </c>
      <c r="H2689" t="str">
        <f t="shared" ca="1" si="109"/>
        <v>insert into BUY values ( '0038','zb4dd509','192688','2019-09-03 20:20','그냥 그래요.','1');</v>
      </c>
      <c r="U2689">
        <f t="shared" ca="1" si="110"/>
        <v>1</v>
      </c>
    </row>
    <row r="2690" spans="1:21" x14ac:dyDescent="0.4">
      <c r="A2690" s="17" t="s">
        <v>254</v>
      </c>
      <c r="B2690" s="14" t="s">
        <v>21551</v>
      </c>
      <c r="C2690" s="2" t="s">
        <v>56215</v>
      </c>
      <c r="D2690" s="17" t="s">
        <v>48484</v>
      </c>
      <c r="G2690" t="s">
        <v>36338</v>
      </c>
      <c r="H2690" t="str">
        <f t="shared" ca="1" si="109"/>
        <v>insert into BUY values ( '0018','wake0a52','192689','2019-05-07 15:49','매우 불만족스러워요.','3');</v>
      </c>
      <c r="U2690">
        <f t="shared" ca="1" si="110"/>
        <v>3</v>
      </c>
    </row>
    <row r="2691" spans="1:21" x14ac:dyDescent="0.4">
      <c r="A2691" s="17" t="s">
        <v>296</v>
      </c>
      <c r="B2691" s="14" t="s">
        <v>21552</v>
      </c>
      <c r="C2691" s="2" t="s">
        <v>56216</v>
      </c>
      <c r="D2691" s="17" t="s">
        <v>48485</v>
      </c>
      <c r="G2691" t="s">
        <v>36329</v>
      </c>
      <c r="H2691" t="str">
        <f t="shared" ref="H2691:H2754" ca="1" si="111">"insert into BUY values ( '"&amp;A2691&amp;"','"&amp;B2691&amp;"','"&amp;C2691&amp;"','"&amp;D2691&amp;"','"&amp;G2691&amp;"','"&amp;U2691&amp;"');"</f>
        <v>insert into BUY values ( '0061','480rbh1r','192690','2019-11-27 10:58','아이들이 좋아해요.','2');</v>
      </c>
      <c r="U2691">
        <f t="shared" ca="1" si="110"/>
        <v>2</v>
      </c>
    </row>
    <row r="2692" spans="1:21" x14ac:dyDescent="0.4">
      <c r="A2692" s="17" t="s">
        <v>314</v>
      </c>
      <c r="B2692" s="14" t="s">
        <v>21553</v>
      </c>
      <c r="C2692" s="2" t="s">
        <v>56217</v>
      </c>
      <c r="D2692" s="17" t="s">
        <v>48486</v>
      </c>
      <c r="G2692" t="s">
        <v>36335</v>
      </c>
      <c r="H2692" t="str">
        <f t="shared" ca="1" si="111"/>
        <v>insert into BUY values ( '0079','5nz15722','192691','2019-06-22 19:31','가격과 품질 모두 만족합니다.','3');</v>
      </c>
      <c r="U2692">
        <f t="shared" ca="1" si="110"/>
        <v>3</v>
      </c>
    </row>
    <row r="2693" spans="1:21" x14ac:dyDescent="0.4">
      <c r="A2693" s="17" t="s">
        <v>249</v>
      </c>
      <c r="B2693" s="14" t="s">
        <v>21554</v>
      </c>
      <c r="C2693" s="2" t="s">
        <v>56218</v>
      </c>
      <c r="D2693" s="17" t="s">
        <v>48487</v>
      </c>
      <c r="G2693" t="s">
        <v>36327</v>
      </c>
      <c r="H2693" t="str">
        <f t="shared" ca="1" si="111"/>
        <v>insert into BUY values ( '0013','don0l99f','192692','2018-06-07 17:19','매우 좋아요.','2');</v>
      </c>
      <c r="U2693">
        <f t="shared" ca="1" si="110"/>
        <v>2</v>
      </c>
    </row>
    <row r="2694" spans="1:21" x14ac:dyDescent="0.4">
      <c r="A2694" s="17" t="s">
        <v>324</v>
      </c>
      <c r="B2694" s="14" t="s">
        <v>21555</v>
      </c>
      <c r="C2694" s="2" t="s">
        <v>56219</v>
      </c>
      <c r="D2694" s="17" t="s">
        <v>48488</v>
      </c>
      <c r="G2694" t="s">
        <v>36338</v>
      </c>
      <c r="H2694" t="str">
        <f t="shared" ca="1" si="111"/>
        <v>insert into BUY values ( '0089','8r83643i','192693','2018-12-30 17:12','매우 불만족스러워요.','2');</v>
      </c>
      <c r="U2694">
        <f t="shared" ca="1" si="110"/>
        <v>2</v>
      </c>
    </row>
    <row r="2695" spans="1:21" x14ac:dyDescent="0.4">
      <c r="A2695" s="17" t="s">
        <v>292</v>
      </c>
      <c r="B2695" s="14" t="s">
        <v>21556</v>
      </c>
      <c r="C2695" s="2" t="s">
        <v>56220</v>
      </c>
      <c r="D2695" s="17" t="s">
        <v>48489</v>
      </c>
      <c r="G2695" t="s">
        <v>36327</v>
      </c>
      <c r="H2695" t="str">
        <f t="shared" ca="1" si="111"/>
        <v>insert into BUY values ( '0057','r2cuey60','192694','2019-10-23 16:58','매우 좋아요.','3');</v>
      </c>
      <c r="U2695">
        <f t="shared" ca="1" si="110"/>
        <v>3</v>
      </c>
    </row>
    <row r="2696" spans="1:21" x14ac:dyDescent="0.4">
      <c r="A2696" s="17" t="s">
        <v>301</v>
      </c>
      <c r="B2696" s="14" t="s">
        <v>21557</v>
      </c>
      <c r="C2696" s="2" t="s">
        <v>56221</v>
      </c>
      <c r="D2696" s="17" t="s">
        <v>48490</v>
      </c>
      <c r="G2696" t="s">
        <v>36338</v>
      </c>
      <c r="H2696" t="str">
        <f t="shared" ca="1" si="111"/>
        <v>insert into BUY values ( '0066','cdsp05or','192695','2018-12-22 13:25','매우 불만족스러워요.','1');</v>
      </c>
      <c r="U2696">
        <f t="shared" ca="1" si="110"/>
        <v>1</v>
      </c>
    </row>
    <row r="2697" spans="1:21" x14ac:dyDescent="0.4">
      <c r="A2697" s="17" t="s">
        <v>293</v>
      </c>
      <c r="B2697" s="14" t="s">
        <v>21558</v>
      </c>
      <c r="C2697" s="2" t="s">
        <v>56222</v>
      </c>
      <c r="D2697" s="17" t="s">
        <v>48491</v>
      </c>
      <c r="G2697" t="s">
        <v>36327</v>
      </c>
      <c r="H2697" t="str">
        <f t="shared" ca="1" si="111"/>
        <v>insert into BUY values ( '0058','xu6yz0m7','192696','2018-11-22 16:52','매우 좋아요.','1');</v>
      </c>
      <c r="U2697">
        <f t="shared" ca="1" si="110"/>
        <v>1</v>
      </c>
    </row>
    <row r="2698" spans="1:21" x14ac:dyDescent="0.4">
      <c r="A2698" s="17" t="s">
        <v>314</v>
      </c>
      <c r="B2698" s="14" t="s">
        <v>21559</v>
      </c>
      <c r="C2698" s="2" t="s">
        <v>56223</v>
      </c>
      <c r="D2698" s="17" t="s">
        <v>48492</v>
      </c>
      <c r="G2698" t="s">
        <v>36327</v>
      </c>
      <c r="H2698" t="str">
        <f t="shared" ca="1" si="111"/>
        <v>insert into BUY values ( '0079','b3448z6f','192697','2018-10-19 14:35','매우 좋아요.','3');</v>
      </c>
      <c r="U2698">
        <f t="shared" ca="1" si="110"/>
        <v>3</v>
      </c>
    </row>
    <row r="2699" spans="1:21" x14ac:dyDescent="0.4">
      <c r="A2699" s="17" t="s">
        <v>327</v>
      </c>
      <c r="B2699" s="14" t="s">
        <v>21560</v>
      </c>
      <c r="C2699" s="2" t="s">
        <v>56224</v>
      </c>
      <c r="D2699" s="17" t="s">
        <v>48493</v>
      </c>
      <c r="G2699" t="s">
        <v>36333</v>
      </c>
      <c r="H2699" t="str">
        <f t="shared" ca="1" si="111"/>
        <v>insert into BUY values ( '0092','a303e80o','192698','2019-02-06 20:18','다른 걸 사는 것이 좋을 것 같아요.','1');</v>
      </c>
      <c r="U2699">
        <f t="shared" ca="1" si="110"/>
        <v>1</v>
      </c>
    </row>
    <row r="2700" spans="1:21" x14ac:dyDescent="0.4">
      <c r="A2700" s="17" t="s">
        <v>316</v>
      </c>
      <c r="B2700" s="14" t="s">
        <v>21561</v>
      </c>
      <c r="C2700" s="2" t="s">
        <v>56225</v>
      </c>
      <c r="D2700" s="17" t="s">
        <v>48494</v>
      </c>
      <c r="G2700" t="s">
        <v>36337</v>
      </c>
      <c r="H2700" t="str">
        <f t="shared" ca="1" si="111"/>
        <v>insert into BUY values ( '0081','6k2gqi5m','192699','2019-02-20 23:20','그냥 그래요.','2');</v>
      </c>
      <c r="U2700">
        <f t="shared" ca="1" si="110"/>
        <v>2</v>
      </c>
    </row>
    <row r="2701" spans="1:21" x14ac:dyDescent="0.4">
      <c r="A2701" s="17" t="s">
        <v>314</v>
      </c>
      <c r="B2701" s="14" t="s">
        <v>21562</v>
      </c>
      <c r="C2701" s="2" t="s">
        <v>56226</v>
      </c>
      <c r="D2701" s="17" t="s">
        <v>48495</v>
      </c>
      <c r="G2701" t="s">
        <v>36333</v>
      </c>
      <c r="H2701" t="str">
        <f t="shared" ca="1" si="111"/>
        <v>insert into BUY values ( '0079','d82s7lyk','192700','2019-11-24 23:52','다른 걸 사는 것이 좋을 것 같아요.','3');</v>
      </c>
      <c r="U2701">
        <f t="shared" ca="1" si="110"/>
        <v>3</v>
      </c>
    </row>
    <row r="2702" spans="1:21" x14ac:dyDescent="0.4">
      <c r="A2702" s="17" t="s">
        <v>296</v>
      </c>
      <c r="B2702" s="14" t="s">
        <v>21563</v>
      </c>
      <c r="C2702" s="2" t="s">
        <v>56227</v>
      </c>
      <c r="D2702" s="17" t="s">
        <v>49788</v>
      </c>
      <c r="G2702" t="s">
        <v>36335</v>
      </c>
      <c r="H2702" t="str">
        <f t="shared" ca="1" si="111"/>
        <v>insert into BUY values ( '0061','u1hm4u5f','192701','2019-10-23 22:48','가격과 품질 모두 만족합니다.','2');</v>
      </c>
      <c r="U2702">
        <f t="shared" ca="1" si="110"/>
        <v>2</v>
      </c>
    </row>
    <row r="2703" spans="1:21" x14ac:dyDescent="0.4">
      <c r="A2703" s="17" t="s">
        <v>272</v>
      </c>
      <c r="B2703" s="14" t="s">
        <v>21564</v>
      </c>
      <c r="C2703" s="2" t="s">
        <v>56228</v>
      </c>
      <c r="D2703" s="17" t="s">
        <v>49789</v>
      </c>
      <c r="G2703" t="s">
        <v>36333</v>
      </c>
      <c r="H2703" t="str">
        <f t="shared" ca="1" si="111"/>
        <v>insert into BUY values ( '0037','h26u9390','192702','2018-12-02 10:53','다른 걸 사는 것이 좋을 것 같아요.','3');</v>
      </c>
      <c r="U2703">
        <f t="shared" ca="1" si="110"/>
        <v>3</v>
      </c>
    </row>
    <row r="2704" spans="1:21" x14ac:dyDescent="0.4">
      <c r="A2704" s="17" t="s">
        <v>301</v>
      </c>
      <c r="B2704" s="14" t="s">
        <v>21565</v>
      </c>
      <c r="C2704" s="2" t="s">
        <v>56229</v>
      </c>
      <c r="D2704" s="17" t="s">
        <v>49790</v>
      </c>
      <c r="G2704" t="s">
        <v>36329</v>
      </c>
      <c r="H2704" t="str">
        <f t="shared" ca="1" si="111"/>
        <v>insert into BUY values ( '0066','47awpq2j','192703','2018-07-11 22:53','아이들이 좋아해요.','3');</v>
      </c>
      <c r="U2704">
        <f t="shared" ca="1" si="110"/>
        <v>3</v>
      </c>
    </row>
    <row r="2705" spans="1:21" x14ac:dyDescent="0.4">
      <c r="A2705" s="17" t="s">
        <v>289</v>
      </c>
      <c r="B2705" s="14" t="s">
        <v>21566</v>
      </c>
      <c r="C2705" s="2" t="s">
        <v>56230</v>
      </c>
      <c r="D2705" s="17" t="s">
        <v>49791</v>
      </c>
      <c r="G2705" t="s">
        <v>36329</v>
      </c>
      <c r="H2705" t="str">
        <f t="shared" ca="1" si="111"/>
        <v>insert into BUY values ( '0054','5h6ajmxe','192704','2019-03-20 15:27','아이들이 좋아해요.','2');</v>
      </c>
      <c r="U2705">
        <f t="shared" ca="1" si="110"/>
        <v>2</v>
      </c>
    </row>
    <row r="2706" spans="1:21" x14ac:dyDescent="0.4">
      <c r="A2706" s="17" t="s">
        <v>291</v>
      </c>
      <c r="B2706" s="14" t="s">
        <v>21567</v>
      </c>
      <c r="C2706" s="2" t="s">
        <v>56231</v>
      </c>
      <c r="D2706" s="17" t="s">
        <v>49792</v>
      </c>
      <c r="G2706" t="s">
        <v>36335</v>
      </c>
      <c r="H2706" t="str">
        <f t="shared" ca="1" si="111"/>
        <v>insert into BUY values ( '0056','ynt20im8','192705','2019-12-20 12:33','가격과 품질 모두 만족합니다.','1');</v>
      </c>
      <c r="U2706">
        <f t="shared" ca="1" si="110"/>
        <v>1</v>
      </c>
    </row>
    <row r="2707" spans="1:21" x14ac:dyDescent="0.4">
      <c r="A2707" s="17" t="s">
        <v>293</v>
      </c>
      <c r="B2707" s="14" t="s">
        <v>21568</v>
      </c>
      <c r="C2707" s="2" t="s">
        <v>56232</v>
      </c>
      <c r="D2707" s="17" t="s">
        <v>49793</v>
      </c>
      <c r="G2707" t="s">
        <v>36338</v>
      </c>
      <c r="H2707" t="str">
        <f t="shared" ca="1" si="111"/>
        <v>insert into BUY values ( '0058','30f55di8','192706','2018-05-16 19:58','매우 불만족스러워요.','2');</v>
      </c>
      <c r="U2707">
        <f t="shared" ca="1" si="110"/>
        <v>2</v>
      </c>
    </row>
    <row r="2708" spans="1:21" x14ac:dyDescent="0.4">
      <c r="A2708" s="17" t="s">
        <v>321</v>
      </c>
      <c r="B2708" s="14" t="s">
        <v>21569</v>
      </c>
      <c r="C2708" s="2" t="s">
        <v>56233</v>
      </c>
      <c r="D2708" s="17" t="s">
        <v>49794</v>
      </c>
      <c r="G2708" t="s">
        <v>36335</v>
      </c>
      <c r="H2708" t="str">
        <f t="shared" ca="1" si="111"/>
        <v>insert into BUY values ( '0086','xz5yquge','192707','2019-03-11 18:27','가격과 품질 모두 만족합니다.','3');</v>
      </c>
      <c r="U2708">
        <f t="shared" ca="1" si="110"/>
        <v>3</v>
      </c>
    </row>
    <row r="2709" spans="1:21" x14ac:dyDescent="0.4">
      <c r="A2709" s="17" t="s">
        <v>284</v>
      </c>
      <c r="B2709" s="14" t="s">
        <v>21570</v>
      </c>
      <c r="C2709" s="2" t="s">
        <v>56234</v>
      </c>
      <c r="D2709" s="17" t="s">
        <v>49795</v>
      </c>
      <c r="G2709" t="s">
        <v>36335</v>
      </c>
      <c r="H2709" t="str">
        <f t="shared" ca="1" si="111"/>
        <v>insert into BUY values ( '0049','f5c41j77','192708','2018-05-04 18:49','가격과 품질 모두 만족합니다.','3');</v>
      </c>
      <c r="U2709">
        <f t="shared" ca="1" si="110"/>
        <v>3</v>
      </c>
    </row>
    <row r="2710" spans="1:21" x14ac:dyDescent="0.4">
      <c r="A2710" s="17" t="s">
        <v>293</v>
      </c>
      <c r="B2710" s="14" t="s">
        <v>21571</v>
      </c>
      <c r="C2710" s="2" t="s">
        <v>56235</v>
      </c>
      <c r="D2710" s="17" t="s">
        <v>49796</v>
      </c>
      <c r="G2710" t="s">
        <v>36329</v>
      </c>
      <c r="H2710" t="str">
        <f t="shared" ca="1" si="111"/>
        <v>insert into BUY values ( '0058','y978271w','192709','2018-10-28 11:39','아이들이 좋아해요.','3');</v>
      </c>
      <c r="U2710">
        <f t="shared" ca="1" si="110"/>
        <v>3</v>
      </c>
    </row>
    <row r="2711" spans="1:21" x14ac:dyDescent="0.4">
      <c r="A2711" s="17" t="s">
        <v>262</v>
      </c>
      <c r="B2711" s="14" t="s">
        <v>21572</v>
      </c>
      <c r="C2711" s="2" t="s">
        <v>56236</v>
      </c>
      <c r="D2711" s="17" t="s">
        <v>49797</v>
      </c>
      <c r="G2711" t="s">
        <v>36335</v>
      </c>
      <c r="H2711" t="str">
        <f t="shared" ca="1" si="111"/>
        <v>insert into BUY values ( '0026','5hd61l0y','192710','2019-09-14 10:12','가격과 품질 모두 만족합니다.','3');</v>
      </c>
      <c r="U2711">
        <f t="shared" ca="1" si="110"/>
        <v>3</v>
      </c>
    </row>
    <row r="2712" spans="1:21" x14ac:dyDescent="0.4">
      <c r="A2712" s="17" t="s">
        <v>322</v>
      </c>
      <c r="B2712" s="14" t="s">
        <v>21573</v>
      </c>
      <c r="C2712" s="2" t="s">
        <v>56237</v>
      </c>
      <c r="D2712" s="17" t="s">
        <v>49798</v>
      </c>
      <c r="G2712" t="s">
        <v>36335</v>
      </c>
      <c r="H2712" t="str">
        <f t="shared" ca="1" si="111"/>
        <v>insert into BUY values ( '0087','l44h6j7f','192711','2019-03-14 16:12','가격과 품질 모두 만족합니다.','2');</v>
      </c>
      <c r="U2712">
        <f t="shared" ca="1" si="110"/>
        <v>2</v>
      </c>
    </row>
    <row r="2713" spans="1:21" x14ac:dyDescent="0.4">
      <c r="A2713" s="17" t="s">
        <v>265</v>
      </c>
      <c r="B2713" s="14" t="s">
        <v>21574</v>
      </c>
      <c r="C2713" s="2" t="s">
        <v>56238</v>
      </c>
      <c r="D2713" s="17" t="s">
        <v>49799</v>
      </c>
      <c r="G2713" t="s">
        <v>36329</v>
      </c>
      <c r="H2713" t="str">
        <f t="shared" ca="1" si="111"/>
        <v>insert into BUY values ( '0029','dwb81s6p','192712','2019-04-30 11:26','아이들이 좋아해요.','3');</v>
      </c>
      <c r="U2713">
        <f t="shared" ca="1" si="110"/>
        <v>3</v>
      </c>
    </row>
    <row r="2714" spans="1:21" x14ac:dyDescent="0.4">
      <c r="A2714" s="17" t="s">
        <v>332</v>
      </c>
      <c r="B2714" s="14" t="s">
        <v>21575</v>
      </c>
      <c r="C2714" s="2" t="s">
        <v>56239</v>
      </c>
      <c r="D2714" s="17" t="s">
        <v>49800</v>
      </c>
      <c r="G2714" t="s">
        <v>36338</v>
      </c>
      <c r="H2714" t="str">
        <f t="shared" ca="1" si="111"/>
        <v>insert into BUY values ( '0097','m768xzax','192713','2018-04-25 16:21','매우 불만족스러워요.','3');</v>
      </c>
      <c r="U2714">
        <f t="shared" ca="1" si="110"/>
        <v>3</v>
      </c>
    </row>
    <row r="2715" spans="1:21" x14ac:dyDescent="0.4">
      <c r="A2715" s="17" t="s">
        <v>318</v>
      </c>
      <c r="B2715" s="14" t="s">
        <v>21576</v>
      </c>
      <c r="C2715" s="2" t="s">
        <v>56240</v>
      </c>
      <c r="D2715" s="17" t="s">
        <v>49801</v>
      </c>
      <c r="G2715" t="s">
        <v>36333</v>
      </c>
      <c r="H2715" t="str">
        <f t="shared" ca="1" si="111"/>
        <v>insert into BUY values ( '0083','sx7o9o69','192714','2018-07-06 19:10','다른 걸 사는 것이 좋을 것 같아요.','1');</v>
      </c>
      <c r="U2715">
        <f t="shared" ref="U2715:U2778" ca="1" si="112">RANDBETWEEN(1,3)</f>
        <v>1</v>
      </c>
    </row>
    <row r="2716" spans="1:21" x14ac:dyDescent="0.4">
      <c r="A2716" s="17" t="s">
        <v>240</v>
      </c>
      <c r="B2716" s="14" t="s">
        <v>21577</v>
      </c>
      <c r="C2716" s="2" t="s">
        <v>56241</v>
      </c>
      <c r="D2716" s="17" t="s">
        <v>49802</v>
      </c>
      <c r="G2716" t="s">
        <v>36331</v>
      </c>
      <c r="H2716" t="str">
        <f t="shared" ca="1" si="111"/>
        <v>insert into BUY values ( '0004','1552tj53','192715','2019-11-29 15:37','별로 만족하지 않습니다.','3');</v>
      </c>
      <c r="U2716">
        <f t="shared" ca="1" si="112"/>
        <v>3</v>
      </c>
    </row>
    <row r="2717" spans="1:21" x14ac:dyDescent="0.4">
      <c r="A2717" s="17" t="s">
        <v>306</v>
      </c>
      <c r="B2717" s="14" t="s">
        <v>21578</v>
      </c>
      <c r="C2717" s="2" t="s">
        <v>56242</v>
      </c>
      <c r="D2717" s="17" t="s">
        <v>49803</v>
      </c>
      <c r="G2717" t="s">
        <v>36333</v>
      </c>
      <c r="H2717" t="str">
        <f t="shared" ca="1" si="111"/>
        <v>insert into BUY values ( '0071','1ena4w32','192716','2018-03-25 23:45','다른 걸 사는 것이 좋을 것 같아요.','3');</v>
      </c>
      <c r="U2717">
        <f t="shared" ca="1" si="112"/>
        <v>3</v>
      </c>
    </row>
    <row r="2718" spans="1:21" x14ac:dyDescent="0.4">
      <c r="A2718" s="17" t="s">
        <v>293</v>
      </c>
      <c r="B2718" s="14" t="s">
        <v>21579</v>
      </c>
      <c r="C2718" s="2" t="s">
        <v>56243</v>
      </c>
      <c r="D2718" s="17" t="s">
        <v>49804</v>
      </c>
      <c r="G2718" t="s">
        <v>36329</v>
      </c>
      <c r="H2718" t="str">
        <f t="shared" ca="1" si="111"/>
        <v>insert into BUY values ( '0058','8a9oiey3','192717','2019-07-30 17:20','아이들이 좋아해요.','3');</v>
      </c>
      <c r="U2718">
        <f t="shared" ca="1" si="112"/>
        <v>3</v>
      </c>
    </row>
    <row r="2719" spans="1:21" x14ac:dyDescent="0.4">
      <c r="A2719" s="17" t="s">
        <v>326</v>
      </c>
      <c r="B2719" s="14" t="s">
        <v>21580</v>
      </c>
      <c r="C2719" s="2" t="s">
        <v>56244</v>
      </c>
      <c r="D2719" s="17" t="s">
        <v>49805</v>
      </c>
      <c r="G2719" t="s">
        <v>36333</v>
      </c>
      <c r="H2719" t="str">
        <f t="shared" ca="1" si="111"/>
        <v>insert into BUY values ( '0091','2z5b3b3u','192718','2018-02-20 21:51','다른 걸 사는 것이 좋을 것 같아요.','2');</v>
      </c>
      <c r="U2719">
        <f t="shared" ca="1" si="112"/>
        <v>2</v>
      </c>
    </row>
    <row r="2720" spans="1:21" x14ac:dyDescent="0.4">
      <c r="A2720" s="17" t="s">
        <v>256</v>
      </c>
      <c r="B2720" s="14" t="s">
        <v>21581</v>
      </c>
      <c r="C2720" s="2" t="s">
        <v>56245</v>
      </c>
      <c r="D2720" s="17" t="s">
        <v>49806</v>
      </c>
      <c r="G2720" t="s">
        <v>36335</v>
      </c>
      <c r="H2720" t="str">
        <f t="shared" ca="1" si="111"/>
        <v>insert into BUY values ( '0020','f8j7j382','192719','2019-04-07 16:50','가격과 품질 모두 만족합니다.','3');</v>
      </c>
      <c r="U2720">
        <f t="shared" ca="1" si="112"/>
        <v>3</v>
      </c>
    </row>
    <row r="2721" spans="1:21" x14ac:dyDescent="0.4">
      <c r="A2721" s="17" t="s">
        <v>323</v>
      </c>
      <c r="B2721" s="14" t="s">
        <v>21582</v>
      </c>
      <c r="C2721" s="2" t="s">
        <v>56246</v>
      </c>
      <c r="D2721" s="17" t="s">
        <v>49807</v>
      </c>
      <c r="G2721" t="s">
        <v>36333</v>
      </c>
      <c r="H2721" t="str">
        <f t="shared" ca="1" si="111"/>
        <v>insert into BUY values ( '0088','6rmqh6v6','192720','2018-04-30 21:52','다른 걸 사는 것이 좋을 것 같아요.','1');</v>
      </c>
      <c r="U2721">
        <f t="shared" ca="1" si="112"/>
        <v>1</v>
      </c>
    </row>
    <row r="2722" spans="1:21" x14ac:dyDescent="0.4">
      <c r="A2722" s="17" t="s">
        <v>312</v>
      </c>
      <c r="B2722" s="14" t="s">
        <v>21583</v>
      </c>
      <c r="C2722" s="2" t="s">
        <v>56247</v>
      </c>
      <c r="D2722" s="17" t="s">
        <v>49808</v>
      </c>
      <c r="G2722" t="s">
        <v>36338</v>
      </c>
      <c r="H2722" t="str">
        <f t="shared" ca="1" si="111"/>
        <v>insert into BUY values ( '0077','7a9doz40','192721','2019-05-20 22:39','매우 불만족스러워요.','1');</v>
      </c>
      <c r="U2722">
        <f t="shared" ca="1" si="112"/>
        <v>1</v>
      </c>
    </row>
    <row r="2723" spans="1:21" x14ac:dyDescent="0.4">
      <c r="A2723" s="17" t="s">
        <v>239</v>
      </c>
      <c r="B2723" s="14" t="s">
        <v>21584</v>
      </c>
      <c r="C2723" s="2" t="s">
        <v>56248</v>
      </c>
      <c r="D2723" s="17" t="s">
        <v>49809</v>
      </c>
      <c r="G2723" t="s">
        <v>36335</v>
      </c>
      <c r="H2723" t="str">
        <f t="shared" ca="1" si="111"/>
        <v>insert into BUY values ( '0003','3816l92p','192722','2018-08-18 18:32','가격과 품질 모두 만족합니다.','2');</v>
      </c>
      <c r="U2723">
        <f t="shared" ca="1" si="112"/>
        <v>2</v>
      </c>
    </row>
    <row r="2724" spans="1:21" x14ac:dyDescent="0.4">
      <c r="A2724" s="17" t="s">
        <v>334</v>
      </c>
      <c r="B2724" s="14" t="s">
        <v>21585</v>
      </c>
      <c r="C2724" s="2" t="s">
        <v>56249</v>
      </c>
      <c r="D2724" s="17" t="s">
        <v>49810</v>
      </c>
      <c r="G2724" t="s">
        <v>36333</v>
      </c>
      <c r="H2724" t="str">
        <f t="shared" ca="1" si="111"/>
        <v>insert into BUY values ( '0099','va1e40v0','192723','2018-02-01 21:30','다른 걸 사는 것이 좋을 것 같아요.','1');</v>
      </c>
      <c r="U2724">
        <f t="shared" ca="1" si="112"/>
        <v>1</v>
      </c>
    </row>
    <row r="2725" spans="1:21" x14ac:dyDescent="0.4">
      <c r="A2725" s="17" t="s">
        <v>316</v>
      </c>
      <c r="B2725" s="14" t="s">
        <v>21586</v>
      </c>
      <c r="C2725" s="2" t="s">
        <v>56250</v>
      </c>
      <c r="D2725" s="17" t="s">
        <v>49811</v>
      </c>
      <c r="G2725" t="s">
        <v>36327</v>
      </c>
      <c r="H2725" t="str">
        <f t="shared" ca="1" si="111"/>
        <v>insert into BUY values ( '0081','583t365d','192724','2019-05-24 19:11','매우 좋아요.','3');</v>
      </c>
      <c r="U2725">
        <f t="shared" ca="1" si="112"/>
        <v>3</v>
      </c>
    </row>
    <row r="2726" spans="1:21" x14ac:dyDescent="0.4">
      <c r="A2726" s="17" t="s">
        <v>307</v>
      </c>
      <c r="B2726" s="14" t="s">
        <v>21587</v>
      </c>
      <c r="C2726" s="2" t="s">
        <v>56251</v>
      </c>
      <c r="D2726" s="17" t="s">
        <v>49812</v>
      </c>
      <c r="G2726" t="s">
        <v>36327</v>
      </c>
      <c r="H2726" t="str">
        <f t="shared" ca="1" si="111"/>
        <v>insert into BUY values ( '0072','39zs4dvq','192725','2019-06-27 16:19','매우 좋아요.','1');</v>
      </c>
      <c r="U2726">
        <f t="shared" ca="1" si="112"/>
        <v>1</v>
      </c>
    </row>
    <row r="2727" spans="1:21" x14ac:dyDescent="0.4">
      <c r="A2727" s="17" t="s">
        <v>247</v>
      </c>
      <c r="B2727" s="14" t="s">
        <v>21588</v>
      </c>
      <c r="C2727" s="2" t="s">
        <v>56252</v>
      </c>
      <c r="D2727" s="17" t="s">
        <v>49813</v>
      </c>
      <c r="G2727" t="s">
        <v>36327</v>
      </c>
      <c r="H2727" t="str">
        <f t="shared" ca="1" si="111"/>
        <v>insert into BUY values ( '0011','d0xdk414','192726','2018-01-07 13:18','매우 좋아요.','1');</v>
      </c>
      <c r="U2727">
        <f t="shared" ca="1" si="112"/>
        <v>1</v>
      </c>
    </row>
    <row r="2728" spans="1:21" x14ac:dyDescent="0.4">
      <c r="A2728" s="17" t="s">
        <v>301</v>
      </c>
      <c r="B2728" s="14" t="s">
        <v>21589</v>
      </c>
      <c r="C2728" s="2" t="s">
        <v>56253</v>
      </c>
      <c r="D2728" s="17" t="s">
        <v>49814</v>
      </c>
      <c r="G2728" t="s">
        <v>36331</v>
      </c>
      <c r="H2728" t="str">
        <f t="shared" ca="1" si="111"/>
        <v>insert into BUY values ( '0066','9000p3tq','192727','2019-06-13 15:44','별로 만족하지 않습니다.','3');</v>
      </c>
      <c r="U2728">
        <f t="shared" ca="1" si="112"/>
        <v>3</v>
      </c>
    </row>
    <row r="2729" spans="1:21" x14ac:dyDescent="0.4">
      <c r="A2729" s="17" t="s">
        <v>268</v>
      </c>
      <c r="B2729" s="14" t="s">
        <v>21590</v>
      </c>
      <c r="C2729" s="2" t="s">
        <v>56254</v>
      </c>
      <c r="D2729" s="17" t="s">
        <v>49815</v>
      </c>
      <c r="G2729" t="s">
        <v>36331</v>
      </c>
      <c r="H2729" t="str">
        <f t="shared" ca="1" si="111"/>
        <v>insert into BUY values ( '0033','z98111sf','192728','2019-12-10 10:46','별로 만족하지 않습니다.','3');</v>
      </c>
      <c r="U2729">
        <f t="shared" ca="1" si="112"/>
        <v>3</v>
      </c>
    </row>
    <row r="2730" spans="1:21" x14ac:dyDescent="0.4">
      <c r="A2730" s="17" t="s">
        <v>274</v>
      </c>
      <c r="B2730" s="14" t="s">
        <v>21591</v>
      </c>
      <c r="C2730" s="2" t="s">
        <v>56255</v>
      </c>
      <c r="D2730" s="17" t="s">
        <v>49816</v>
      </c>
      <c r="G2730" t="s">
        <v>36335</v>
      </c>
      <c r="H2730" t="str">
        <f t="shared" ca="1" si="111"/>
        <v>insert into BUY values ( '0039','v9qn6vj1','192729','2019-11-15 15:28','가격과 품질 모두 만족합니다.','2');</v>
      </c>
      <c r="U2730">
        <f t="shared" ca="1" si="112"/>
        <v>2</v>
      </c>
    </row>
    <row r="2731" spans="1:21" x14ac:dyDescent="0.4">
      <c r="A2731" s="17" t="s">
        <v>321</v>
      </c>
      <c r="B2731" s="14" t="s">
        <v>21592</v>
      </c>
      <c r="C2731" s="2" t="s">
        <v>56256</v>
      </c>
      <c r="D2731" s="17" t="s">
        <v>49817</v>
      </c>
      <c r="G2731" t="s">
        <v>36329</v>
      </c>
      <c r="H2731" t="str">
        <f t="shared" ca="1" si="111"/>
        <v>insert into BUY values ( '0086','5cucp0bg','192730','2018-12-04 11:15','아이들이 좋아해요.','3');</v>
      </c>
      <c r="U2731">
        <f t="shared" ca="1" si="112"/>
        <v>3</v>
      </c>
    </row>
    <row r="2732" spans="1:21" x14ac:dyDescent="0.4">
      <c r="A2732" s="17" t="s">
        <v>268</v>
      </c>
      <c r="B2732" s="14" t="s">
        <v>21593</v>
      </c>
      <c r="C2732" s="2" t="s">
        <v>56257</v>
      </c>
      <c r="D2732" s="17" t="s">
        <v>49818</v>
      </c>
      <c r="G2732" t="s">
        <v>36329</v>
      </c>
      <c r="H2732" t="str">
        <f t="shared" ca="1" si="111"/>
        <v>insert into BUY values ( '0033','6zmpn32h','192731','2018-02-22 14:22','아이들이 좋아해요.','3');</v>
      </c>
      <c r="U2732">
        <f t="shared" ca="1" si="112"/>
        <v>3</v>
      </c>
    </row>
    <row r="2733" spans="1:21" x14ac:dyDescent="0.4">
      <c r="A2733" s="17" t="s">
        <v>323</v>
      </c>
      <c r="B2733" s="14" t="s">
        <v>21594</v>
      </c>
      <c r="C2733" s="2" t="s">
        <v>56258</v>
      </c>
      <c r="D2733" s="17" t="s">
        <v>49819</v>
      </c>
      <c r="G2733" t="s">
        <v>36331</v>
      </c>
      <c r="H2733" t="str">
        <f t="shared" ca="1" si="111"/>
        <v>insert into BUY values ( '0088','d916u1ie','192732','2019-12-15 13:16','별로 만족하지 않습니다.','1');</v>
      </c>
      <c r="U2733">
        <f t="shared" ca="1" si="112"/>
        <v>1</v>
      </c>
    </row>
    <row r="2734" spans="1:21" x14ac:dyDescent="0.4">
      <c r="A2734" s="17" t="s">
        <v>244</v>
      </c>
      <c r="B2734" s="14" t="s">
        <v>21595</v>
      </c>
      <c r="C2734" s="2" t="s">
        <v>56259</v>
      </c>
      <c r="D2734" s="17" t="s">
        <v>49820</v>
      </c>
      <c r="G2734" t="s">
        <v>36338</v>
      </c>
      <c r="H2734" t="str">
        <f t="shared" ca="1" si="111"/>
        <v>insert into BUY values ( '0008','90cbj83b','192733','2018-12-16 16:12','매우 불만족스러워요.','3');</v>
      </c>
      <c r="U2734">
        <f t="shared" ca="1" si="112"/>
        <v>3</v>
      </c>
    </row>
    <row r="2735" spans="1:21" x14ac:dyDescent="0.4">
      <c r="A2735" s="17" t="s">
        <v>327</v>
      </c>
      <c r="B2735" s="14" t="s">
        <v>21596</v>
      </c>
      <c r="C2735" s="2" t="s">
        <v>56260</v>
      </c>
      <c r="D2735" s="17" t="s">
        <v>49821</v>
      </c>
      <c r="G2735" t="s">
        <v>36327</v>
      </c>
      <c r="H2735" t="str">
        <f t="shared" ca="1" si="111"/>
        <v>insert into BUY values ( '0092','86ht13sd','192734','2018-11-25 16:31','매우 좋아요.','3');</v>
      </c>
      <c r="U2735">
        <f t="shared" ca="1" si="112"/>
        <v>3</v>
      </c>
    </row>
    <row r="2736" spans="1:21" x14ac:dyDescent="0.4">
      <c r="A2736" s="17" t="s">
        <v>260</v>
      </c>
      <c r="B2736" s="14" t="s">
        <v>21597</v>
      </c>
      <c r="C2736" s="2" t="s">
        <v>56261</v>
      </c>
      <c r="D2736" s="17" t="s">
        <v>49822</v>
      </c>
      <c r="G2736" t="s">
        <v>36335</v>
      </c>
      <c r="H2736" t="str">
        <f t="shared" ca="1" si="111"/>
        <v>insert into BUY values ( '0024','946b62b2','192735','2019-10-09 13:15','가격과 품질 모두 만족합니다.','1');</v>
      </c>
      <c r="U2736">
        <f t="shared" ca="1" si="112"/>
        <v>1</v>
      </c>
    </row>
    <row r="2737" spans="1:21" x14ac:dyDescent="0.4">
      <c r="A2737" s="17" t="s">
        <v>289</v>
      </c>
      <c r="B2737" s="14" t="s">
        <v>21598</v>
      </c>
      <c r="C2737" s="2" t="s">
        <v>56262</v>
      </c>
      <c r="D2737" s="17" t="s">
        <v>49823</v>
      </c>
      <c r="G2737" t="s">
        <v>36338</v>
      </c>
      <c r="H2737" t="str">
        <f t="shared" ca="1" si="111"/>
        <v>insert into BUY values ( '0054','z0j17178','192736','2018-07-06 23:47','매우 불만족스러워요.','1');</v>
      </c>
      <c r="U2737">
        <f t="shared" ca="1" si="112"/>
        <v>1</v>
      </c>
    </row>
    <row r="2738" spans="1:21" x14ac:dyDescent="0.4">
      <c r="A2738" s="17" t="s">
        <v>281</v>
      </c>
      <c r="B2738" s="14" t="s">
        <v>21599</v>
      </c>
      <c r="C2738" s="2" t="s">
        <v>56263</v>
      </c>
      <c r="D2738" s="17" t="s">
        <v>49824</v>
      </c>
      <c r="G2738" t="s">
        <v>36329</v>
      </c>
      <c r="H2738" t="str">
        <f t="shared" ca="1" si="111"/>
        <v>insert into BUY values ( '0046','x9p7glva','192737','2019-05-02 22:53','아이들이 좋아해요.','1');</v>
      </c>
      <c r="U2738">
        <f t="shared" ca="1" si="112"/>
        <v>1</v>
      </c>
    </row>
    <row r="2739" spans="1:21" x14ac:dyDescent="0.4">
      <c r="A2739" s="17" t="s">
        <v>286</v>
      </c>
      <c r="B2739" s="14" t="s">
        <v>21600</v>
      </c>
      <c r="C2739" s="2" t="s">
        <v>56264</v>
      </c>
      <c r="D2739" s="17" t="s">
        <v>49825</v>
      </c>
      <c r="G2739" t="s">
        <v>36335</v>
      </c>
      <c r="H2739" t="str">
        <f t="shared" ca="1" si="111"/>
        <v>insert into BUY values ( '0051','4k033ufi','192738','2019-12-18 17:24','가격과 품질 모두 만족합니다.','2');</v>
      </c>
      <c r="U2739">
        <f t="shared" ca="1" si="112"/>
        <v>2</v>
      </c>
    </row>
    <row r="2740" spans="1:21" x14ac:dyDescent="0.4">
      <c r="A2740" s="17" t="s">
        <v>249</v>
      </c>
      <c r="B2740" s="14" t="s">
        <v>21601</v>
      </c>
      <c r="C2740" s="2" t="s">
        <v>56265</v>
      </c>
      <c r="D2740" s="17" t="s">
        <v>49826</v>
      </c>
      <c r="G2740" t="s">
        <v>36329</v>
      </c>
      <c r="H2740" t="str">
        <f t="shared" ca="1" si="111"/>
        <v>insert into BUY values ( '0013','e8194jx3','192739','2018-06-05 16:14','아이들이 좋아해요.','3');</v>
      </c>
      <c r="U2740">
        <f t="shared" ca="1" si="112"/>
        <v>3</v>
      </c>
    </row>
    <row r="2741" spans="1:21" x14ac:dyDescent="0.4">
      <c r="A2741" s="17" t="s">
        <v>334</v>
      </c>
      <c r="B2741" s="14" t="s">
        <v>21602</v>
      </c>
      <c r="C2741" s="2" t="s">
        <v>56266</v>
      </c>
      <c r="D2741" s="17" t="s">
        <v>49827</v>
      </c>
      <c r="G2741" t="s">
        <v>36338</v>
      </c>
      <c r="H2741" t="str">
        <f t="shared" ca="1" si="111"/>
        <v>insert into BUY values ( '0099','w92p8xiv','192740','2019-01-01 17:43','매우 불만족스러워요.','3');</v>
      </c>
      <c r="U2741">
        <f t="shared" ca="1" si="112"/>
        <v>3</v>
      </c>
    </row>
    <row r="2742" spans="1:21" x14ac:dyDescent="0.4">
      <c r="A2742" s="17" t="s">
        <v>288</v>
      </c>
      <c r="B2742" s="14" t="s">
        <v>21603</v>
      </c>
      <c r="C2742" s="2" t="s">
        <v>56267</v>
      </c>
      <c r="D2742" s="17" t="s">
        <v>49828</v>
      </c>
      <c r="G2742" t="s">
        <v>36338</v>
      </c>
      <c r="H2742" t="str">
        <f t="shared" ca="1" si="111"/>
        <v>insert into BUY values ( '0053','thsfr2f9','192741','2018-07-18 22:38','매우 불만족스러워요.','1');</v>
      </c>
      <c r="U2742">
        <f t="shared" ca="1" si="112"/>
        <v>1</v>
      </c>
    </row>
    <row r="2743" spans="1:21" x14ac:dyDescent="0.4">
      <c r="A2743" s="17" t="s">
        <v>298</v>
      </c>
      <c r="B2743" s="14" t="s">
        <v>21604</v>
      </c>
      <c r="C2743" s="2" t="s">
        <v>56268</v>
      </c>
      <c r="D2743" s="17" t="s">
        <v>49829</v>
      </c>
      <c r="G2743" t="s">
        <v>36338</v>
      </c>
      <c r="H2743" t="str">
        <f t="shared" ca="1" si="111"/>
        <v>insert into BUY values ( '0063','87f34u7w','192742','2018-11-09 17:55','매우 불만족스러워요.','3');</v>
      </c>
      <c r="U2743">
        <f t="shared" ca="1" si="112"/>
        <v>3</v>
      </c>
    </row>
    <row r="2744" spans="1:21" x14ac:dyDescent="0.4">
      <c r="A2744" s="17" t="s">
        <v>305</v>
      </c>
      <c r="B2744" s="14" t="s">
        <v>21605</v>
      </c>
      <c r="C2744" s="2" t="s">
        <v>56269</v>
      </c>
      <c r="D2744" s="17" t="s">
        <v>49830</v>
      </c>
      <c r="G2744" t="s">
        <v>36333</v>
      </c>
      <c r="H2744" t="str">
        <f t="shared" ca="1" si="111"/>
        <v>insert into BUY values ( '0070','713w64t0','192743','2019-03-08 20:42','다른 걸 사는 것이 좋을 것 같아요.','3');</v>
      </c>
      <c r="U2744">
        <f t="shared" ca="1" si="112"/>
        <v>3</v>
      </c>
    </row>
    <row r="2745" spans="1:21" x14ac:dyDescent="0.4">
      <c r="A2745" s="17" t="s">
        <v>252</v>
      </c>
      <c r="B2745" s="14" t="s">
        <v>21606</v>
      </c>
      <c r="C2745" s="2" t="s">
        <v>56270</v>
      </c>
      <c r="D2745" s="17" t="s">
        <v>49831</v>
      </c>
      <c r="G2745" t="s">
        <v>36337</v>
      </c>
      <c r="H2745" t="str">
        <f t="shared" ca="1" si="111"/>
        <v>insert into BUY values ( '0016','459v7180','192744','2019-05-27 20:52','그냥 그래요.','3');</v>
      </c>
      <c r="U2745">
        <f t="shared" ca="1" si="112"/>
        <v>3</v>
      </c>
    </row>
    <row r="2746" spans="1:21" x14ac:dyDescent="0.4">
      <c r="A2746" s="17" t="s">
        <v>245</v>
      </c>
      <c r="B2746" s="14" t="s">
        <v>21607</v>
      </c>
      <c r="C2746" s="2" t="s">
        <v>56271</v>
      </c>
      <c r="D2746" s="17" t="s">
        <v>49832</v>
      </c>
      <c r="G2746" t="s">
        <v>36333</v>
      </c>
      <c r="H2746" t="str">
        <f t="shared" ca="1" si="111"/>
        <v>insert into BUY values ( '0009','1t7li21l','192745','2019-06-15 11:35','다른 걸 사는 것이 좋을 것 같아요.','1');</v>
      </c>
      <c r="U2746">
        <f t="shared" ca="1" si="112"/>
        <v>1</v>
      </c>
    </row>
    <row r="2747" spans="1:21" x14ac:dyDescent="0.4">
      <c r="A2747" s="17" t="s">
        <v>331</v>
      </c>
      <c r="B2747" s="14" t="s">
        <v>21608</v>
      </c>
      <c r="C2747" s="2" t="s">
        <v>56272</v>
      </c>
      <c r="D2747" s="17" t="s">
        <v>49833</v>
      </c>
      <c r="G2747" t="s">
        <v>36338</v>
      </c>
      <c r="H2747" t="str">
        <f t="shared" ca="1" si="111"/>
        <v>insert into BUY values ( '0096','x1m1rd49','192746','2019-05-30 11:23','매우 불만족스러워요.','3');</v>
      </c>
      <c r="U2747">
        <f t="shared" ca="1" si="112"/>
        <v>3</v>
      </c>
    </row>
    <row r="2748" spans="1:21" x14ac:dyDescent="0.4">
      <c r="A2748" s="17" t="s">
        <v>294</v>
      </c>
      <c r="B2748" s="14" t="s">
        <v>21609</v>
      </c>
      <c r="C2748" s="2" t="s">
        <v>56273</v>
      </c>
      <c r="D2748" s="17" t="s">
        <v>49834</v>
      </c>
      <c r="G2748" t="s">
        <v>36329</v>
      </c>
      <c r="H2748" t="str">
        <f t="shared" ca="1" si="111"/>
        <v>insert into BUY values ( '0059','lyt89n5f','192747','2018-02-22 23:32','아이들이 좋아해요.','2');</v>
      </c>
      <c r="U2748">
        <f t="shared" ca="1" si="112"/>
        <v>2</v>
      </c>
    </row>
    <row r="2749" spans="1:21" x14ac:dyDescent="0.4">
      <c r="A2749" s="17" t="s">
        <v>280</v>
      </c>
      <c r="B2749" s="14" t="s">
        <v>21610</v>
      </c>
      <c r="C2749" s="2" t="s">
        <v>56274</v>
      </c>
      <c r="D2749" s="17" t="s">
        <v>49835</v>
      </c>
      <c r="G2749" t="s">
        <v>36329</v>
      </c>
      <c r="H2749" t="str">
        <f t="shared" ca="1" si="111"/>
        <v>insert into BUY values ( '0045','iea5yw4b','192748','2019-10-27 15:17','아이들이 좋아해요.','1');</v>
      </c>
      <c r="U2749">
        <f t="shared" ca="1" si="112"/>
        <v>1</v>
      </c>
    </row>
    <row r="2750" spans="1:21" x14ac:dyDescent="0.4">
      <c r="A2750" s="17" t="s">
        <v>291</v>
      </c>
      <c r="B2750" s="14" t="s">
        <v>21611</v>
      </c>
      <c r="C2750" s="2" t="s">
        <v>56275</v>
      </c>
      <c r="D2750" s="17" t="s">
        <v>49836</v>
      </c>
      <c r="G2750" t="s">
        <v>36335</v>
      </c>
      <c r="H2750" t="str">
        <f t="shared" ca="1" si="111"/>
        <v>insert into BUY values ( '0056','ou6ba6ns','192749','2019-11-02 12:20','가격과 품질 모두 만족합니다.','1');</v>
      </c>
      <c r="U2750">
        <f t="shared" ca="1" si="112"/>
        <v>1</v>
      </c>
    </row>
    <row r="2751" spans="1:21" x14ac:dyDescent="0.4">
      <c r="A2751" s="17" t="s">
        <v>274</v>
      </c>
      <c r="B2751" s="14" t="s">
        <v>21612</v>
      </c>
      <c r="C2751" s="2" t="s">
        <v>56276</v>
      </c>
      <c r="D2751" s="17" t="s">
        <v>49837</v>
      </c>
      <c r="G2751" t="s">
        <v>36331</v>
      </c>
      <c r="H2751" t="str">
        <f t="shared" ca="1" si="111"/>
        <v>insert into BUY values ( '0039','fdqdl1u4','192750','2018-08-29 16:33','별로 만족하지 않습니다.','1');</v>
      </c>
      <c r="U2751">
        <f t="shared" ca="1" si="112"/>
        <v>1</v>
      </c>
    </row>
    <row r="2752" spans="1:21" x14ac:dyDescent="0.4">
      <c r="A2752" s="17" t="s">
        <v>37879</v>
      </c>
      <c r="B2752" s="14" t="s">
        <v>21613</v>
      </c>
      <c r="C2752" s="2" t="s">
        <v>56277</v>
      </c>
      <c r="D2752" s="17" t="s">
        <v>49838</v>
      </c>
      <c r="G2752" t="s">
        <v>36333</v>
      </c>
      <c r="H2752" t="str">
        <f t="shared" ca="1" si="111"/>
        <v>insert into BUY values ( '0032','7ql7a53w','192751','2019-08-29 19:53','다른 걸 사는 것이 좋을 것 같아요.','3');</v>
      </c>
      <c r="U2752">
        <f t="shared" ca="1" si="112"/>
        <v>3</v>
      </c>
    </row>
    <row r="2753" spans="1:21" x14ac:dyDescent="0.4">
      <c r="A2753" s="17" t="s">
        <v>305</v>
      </c>
      <c r="B2753" s="14" t="s">
        <v>21614</v>
      </c>
      <c r="C2753" s="2" t="s">
        <v>56278</v>
      </c>
      <c r="D2753" s="17" t="s">
        <v>49839</v>
      </c>
      <c r="G2753" t="s">
        <v>36327</v>
      </c>
      <c r="H2753" t="str">
        <f t="shared" ca="1" si="111"/>
        <v>insert into BUY values ( '0070','451q194k','192752','2019-04-30 16:22','매우 좋아요.','2');</v>
      </c>
      <c r="U2753">
        <f t="shared" ca="1" si="112"/>
        <v>2</v>
      </c>
    </row>
    <row r="2754" spans="1:21" x14ac:dyDescent="0.4">
      <c r="A2754" s="17" t="s">
        <v>309</v>
      </c>
      <c r="B2754" s="14" t="s">
        <v>21615</v>
      </c>
      <c r="C2754" s="2" t="s">
        <v>56279</v>
      </c>
      <c r="D2754" s="17" t="s">
        <v>49840</v>
      </c>
      <c r="G2754" t="s">
        <v>36335</v>
      </c>
      <c r="H2754" t="str">
        <f t="shared" ca="1" si="111"/>
        <v>insert into BUY values ( '0074','11iq932t','192753','2018-07-02 17:26','가격과 품질 모두 만족합니다.','1');</v>
      </c>
      <c r="U2754">
        <f t="shared" ca="1" si="112"/>
        <v>1</v>
      </c>
    </row>
    <row r="2755" spans="1:21" x14ac:dyDescent="0.4">
      <c r="A2755" s="17" t="s">
        <v>37880</v>
      </c>
      <c r="B2755" s="14" t="s">
        <v>21616</v>
      </c>
      <c r="C2755" s="2" t="s">
        <v>56280</v>
      </c>
      <c r="D2755" s="17" t="s">
        <v>49841</v>
      </c>
      <c r="G2755" t="s">
        <v>36335</v>
      </c>
      <c r="H2755" t="str">
        <f t="shared" ref="H2755:H2818" ca="1" si="113">"insert into BUY values ( '"&amp;A2755&amp;"','"&amp;B2755&amp;"','"&amp;C2755&amp;"','"&amp;D2755&amp;"','"&amp;G2755&amp;"','"&amp;U2755&amp;"');"</f>
        <v>insert into BUY values ( '0001','24931lkb','192754','2018-09-03 20:35','가격과 품질 모두 만족합니다.','1');</v>
      </c>
      <c r="U2755">
        <f t="shared" ca="1" si="112"/>
        <v>1</v>
      </c>
    </row>
    <row r="2756" spans="1:21" x14ac:dyDescent="0.4">
      <c r="A2756" s="17" t="s">
        <v>326</v>
      </c>
      <c r="B2756" s="14" t="s">
        <v>21617</v>
      </c>
      <c r="C2756" s="2" t="s">
        <v>56281</v>
      </c>
      <c r="D2756" s="17" t="s">
        <v>49842</v>
      </c>
      <c r="G2756" t="s">
        <v>36338</v>
      </c>
      <c r="H2756" t="str">
        <f t="shared" ca="1" si="113"/>
        <v>insert into BUY values ( '0091','99pk27lg','192755','2018-12-08 20:28','매우 불만족스러워요.','1');</v>
      </c>
      <c r="U2756">
        <f t="shared" ca="1" si="112"/>
        <v>1</v>
      </c>
    </row>
    <row r="2757" spans="1:21" x14ac:dyDescent="0.4">
      <c r="A2757" s="17" t="s">
        <v>284</v>
      </c>
      <c r="B2757" s="14" t="s">
        <v>21618</v>
      </c>
      <c r="C2757" s="2" t="s">
        <v>56282</v>
      </c>
      <c r="D2757" s="17" t="s">
        <v>49843</v>
      </c>
      <c r="G2757" t="s">
        <v>36333</v>
      </c>
      <c r="H2757" t="str">
        <f t="shared" ca="1" si="113"/>
        <v>insert into BUY values ( '0049','tv0107h0','192756','2018-03-10 23:43','다른 걸 사는 것이 좋을 것 같아요.','3');</v>
      </c>
      <c r="U2757">
        <f t="shared" ca="1" si="112"/>
        <v>3</v>
      </c>
    </row>
    <row r="2758" spans="1:21" x14ac:dyDescent="0.4">
      <c r="A2758" s="17" t="s">
        <v>315</v>
      </c>
      <c r="B2758" s="14" t="s">
        <v>21619</v>
      </c>
      <c r="C2758" s="2" t="s">
        <v>56283</v>
      </c>
      <c r="D2758" s="17" t="s">
        <v>49844</v>
      </c>
      <c r="G2758" t="s">
        <v>36337</v>
      </c>
      <c r="H2758" t="str">
        <f t="shared" ca="1" si="113"/>
        <v>insert into BUY values ( '0080','hjsvee08','192757','2018-12-22 14:53','그냥 그래요.','2');</v>
      </c>
      <c r="U2758">
        <f t="shared" ca="1" si="112"/>
        <v>2</v>
      </c>
    </row>
    <row r="2759" spans="1:21" x14ac:dyDescent="0.4">
      <c r="A2759" s="17" t="s">
        <v>262</v>
      </c>
      <c r="B2759" s="14" t="s">
        <v>21620</v>
      </c>
      <c r="C2759" s="2" t="s">
        <v>56284</v>
      </c>
      <c r="D2759" s="17" t="s">
        <v>49845</v>
      </c>
      <c r="G2759" t="s">
        <v>36333</v>
      </c>
      <c r="H2759" t="str">
        <f t="shared" ca="1" si="113"/>
        <v>insert into BUY values ( '0026','5675ztl7','192758','2018-01-12 22:27','다른 걸 사는 것이 좋을 것 같아요.','2');</v>
      </c>
      <c r="U2759">
        <f t="shared" ca="1" si="112"/>
        <v>2</v>
      </c>
    </row>
    <row r="2760" spans="1:21" x14ac:dyDescent="0.4">
      <c r="A2760" s="17" t="s">
        <v>330</v>
      </c>
      <c r="B2760" s="14" t="s">
        <v>21621</v>
      </c>
      <c r="C2760" s="2" t="s">
        <v>56285</v>
      </c>
      <c r="D2760" s="17" t="s">
        <v>49846</v>
      </c>
      <c r="G2760" t="s">
        <v>36331</v>
      </c>
      <c r="H2760" t="str">
        <f t="shared" ca="1" si="113"/>
        <v>insert into BUY values ( '0095','or5ca4n5','192759','2019-07-21 21:13','별로 만족하지 않습니다.','3');</v>
      </c>
      <c r="U2760">
        <f t="shared" ca="1" si="112"/>
        <v>3</v>
      </c>
    </row>
    <row r="2761" spans="1:21" x14ac:dyDescent="0.4">
      <c r="A2761" s="17" t="s">
        <v>306</v>
      </c>
      <c r="B2761" s="14" t="s">
        <v>21622</v>
      </c>
      <c r="C2761" s="2" t="s">
        <v>56286</v>
      </c>
      <c r="D2761" s="17" t="s">
        <v>49847</v>
      </c>
      <c r="G2761" t="s">
        <v>36335</v>
      </c>
      <c r="H2761" t="str">
        <f t="shared" ca="1" si="113"/>
        <v>insert into BUY values ( '0071','x5il279y','192760','2019-03-05 16:30','가격과 품질 모두 만족합니다.','1');</v>
      </c>
      <c r="U2761">
        <f t="shared" ca="1" si="112"/>
        <v>1</v>
      </c>
    </row>
    <row r="2762" spans="1:21" x14ac:dyDescent="0.4">
      <c r="A2762" s="17" t="s">
        <v>335</v>
      </c>
      <c r="B2762" s="14" t="s">
        <v>21623</v>
      </c>
      <c r="C2762" s="2" t="s">
        <v>56287</v>
      </c>
      <c r="D2762" s="17" t="s">
        <v>49848</v>
      </c>
      <c r="G2762" t="s">
        <v>36327</v>
      </c>
      <c r="H2762" t="str">
        <f t="shared" ca="1" si="113"/>
        <v>insert into BUY values ( '0100','l470xbq4','192761','2019-10-12 15:44','매우 좋아요.','2');</v>
      </c>
      <c r="U2762">
        <f t="shared" ca="1" si="112"/>
        <v>2</v>
      </c>
    </row>
    <row r="2763" spans="1:21" x14ac:dyDescent="0.4">
      <c r="A2763" s="17" t="s">
        <v>242</v>
      </c>
      <c r="B2763" s="14" t="s">
        <v>21624</v>
      </c>
      <c r="C2763" s="2" t="s">
        <v>56288</v>
      </c>
      <c r="D2763" s="17" t="s">
        <v>49849</v>
      </c>
      <c r="G2763" t="s">
        <v>36329</v>
      </c>
      <c r="H2763" t="str">
        <f t="shared" ca="1" si="113"/>
        <v>insert into BUY values ( '0006','tmh569v1','192762','2019-12-17 11:32','아이들이 좋아해요.','1');</v>
      </c>
      <c r="U2763">
        <f t="shared" ca="1" si="112"/>
        <v>1</v>
      </c>
    </row>
    <row r="2764" spans="1:21" x14ac:dyDescent="0.4">
      <c r="A2764" s="17" t="s">
        <v>293</v>
      </c>
      <c r="B2764" s="14" t="s">
        <v>21625</v>
      </c>
      <c r="C2764" s="2" t="s">
        <v>56289</v>
      </c>
      <c r="D2764" s="17" t="s">
        <v>49850</v>
      </c>
      <c r="G2764" t="s">
        <v>36335</v>
      </c>
      <c r="H2764" t="str">
        <f t="shared" ca="1" si="113"/>
        <v>insert into BUY values ( '0058','e03pz441','192763','2018-09-21 10:36','가격과 품질 모두 만족합니다.','2');</v>
      </c>
      <c r="U2764">
        <f t="shared" ca="1" si="112"/>
        <v>2</v>
      </c>
    </row>
    <row r="2765" spans="1:21" x14ac:dyDescent="0.4">
      <c r="A2765" s="17" t="s">
        <v>244</v>
      </c>
      <c r="B2765" s="14" t="s">
        <v>21626</v>
      </c>
      <c r="C2765" s="2" t="s">
        <v>56290</v>
      </c>
      <c r="D2765" s="17" t="s">
        <v>49851</v>
      </c>
      <c r="G2765" t="s">
        <v>36338</v>
      </c>
      <c r="H2765" t="str">
        <f t="shared" ca="1" si="113"/>
        <v>insert into BUY values ( '0008','5z522sfg','192764','2018-01-07 21:19','매우 불만족스러워요.','2');</v>
      </c>
      <c r="U2765">
        <f t="shared" ca="1" si="112"/>
        <v>2</v>
      </c>
    </row>
    <row r="2766" spans="1:21" x14ac:dyDescent="0.4">
      <c r="A2766" s="17" t="s">
        <v>290</v>
      </c>
      <c r="B2766" s="14" t="s">
        <v>21627</v>
      </c>
      <c r="C2766" s="2" t="s">
        <v>56291</v>
      </c>
      <c r="D2766" s="17" t="s">
        <v>49852</v>
      </c>
      <c r="G2766" t="s">
        <v>36338</v>
      </c>
      <c r="H2766" t="str">
        <f t="shared" ca="1" si="113"/>
        <v>insert into BUY values ( '0055','avi0rnpf','192765','2019-02-22 10:47','매우 불만족스러워요.','2');</v>
      </c>
      <c r="U2766">
        <f t="shared" ca="1" si="112"/>
        <v>2</v>
      </c>
    </row>
    <row r="2767" spans="1:21" x14ac:dyDescent="0.4">
      <c r="A2767" s="17" t="s">
        <v>257</v>
      </c>
      <c r="B2767" s="14" t="s">
        <v>21628</v>
      </c>
      <c r="C2767" s="2" t="s">
        <v>56292</v>
      </c>
      <c r="D2767" s="17" t="s">
        <v>49853</v>
      </c>
      <c r="G2767" t="s">
        <v>36338</v>
      </c>
      <c r="H2767" t="str">
        <f t="shared" ca="1" si="113"/>
        <v>insert into BUY values ( '0021','h50vwg41','192766','2018-09-30 14:47','매우 불만족스러워요.','3');</v>
      </c>
      <c r="U2767">
        <f t="shared" ca="1" si="112"/>
        <v>3</v>
      </c>
    </row>
    <row r="2768" spans="1:21" x14ac:dyDescent="0.4">
      <c r="A2768" s="17" t="s">
        <v>271</v>
      </c>
      <c r="B2768" s="14" t="s">
        <v>21629</v>
      </c>
      <c r="C2768" s="2" t="s">
        <v>56293</v>
      </c>
      <c r="D2768" s="17" t="s">
        <v>49854</v>
      </c>
      <c r="G2768" t="s">
        <v>36331</v>
      </c>
      <c r="H2768" t="str">
        <f t="shared" ca="1" si="113"/>
        <v>insert into BUY values ( '0036','ww9sk4vr','192767','2018-05-07 23:51','별로 만족하지 않습니다.','2');</v>
      </c>
      <c r="U2768">
        <f t="shared" ca="1" si="112"/>
        <v>2</v>
      </c>
    </row>
    <row r="2769" spans="1:21" x14ac:dyDescent="0.4">
      <c r="A2769" s="17" t="s">
        <v>317</v>
      </c>
      <c r="B2769" s="14" t="s">
        <v>21630</v>
      </c>
      <c r="C2769" s="2" t="s">
        <v>56294</v>
      </c>
      <c r="D2769" s="17" t="s">
        <v>49855</v>
      </c>
      <c r="G2769" t="s">
        <v>36337</v>
      </c>
      <c r="H2769" t="str">
        <f t="shared" ca="1" si="113"/>
        <v>insert into BUY values ( '0082','d8m4p0m0','192768','2018-09-27 19:33','그냥 그래요.','2');</v>
      </c>
      <c r="U2769">
        <f t="shared" ca="1" si="112"/>
        <v>2</v>
      </c>
    </row>
    <row r="2770" spans="1:21" x14ac:dyDescent="0.4">
      <c r="A2770" s="17" t="s">
        <v>248</v>
      </c>
      <c r="B2770" s="14" t="s">
        <v>21631</v>
      </c>
      <c r="C2770" s="2" t="s">
        <v>56295</v>
      </c>
      <c r="D2770" s="17" t="s">
        <v>49856</v>
      </c>
      <c r="G2770" t="s">
        <v>36337</v>
      </c>
      <c r="H2770" t="str">
        <f t="shared" ca="1" si="113"/>
        <v>insert into BUY values ( '0012','c436t18u','192769','2018-01-09 18:26','그냥 그래요.','2');</v>
      </c>
      <c r="U2770">
        <f t="shared" ca="1" si="112"/>
        <v>2</v>
      </c>
    </row>
    <row r="2771" spans="1:21" x14ac:dyDescent="0.4">
      <c r="A2771" s="17" t="s">
        <v>321</v>
      </c>
      <c r="B2771" s="14" t="s">
        <v>21632</v>
      </c>
      <c r="C2771" s="2" t="s">
        <v>56296</v>
      </c>
      <c r="D2771" s="17" t="s">
        <v>49857</v>
      </c>
      <c r="G2771" t="s">
        <v>36327</v>
      </c>
      <c r="H2771" t="str">
        <f t="shared" ca="1" si="113"/>
        <v>insert into BUY values ( '0086','7t365a91','192770','2018-02-28 10:16','매우 좋아요.','3');</v>
      </c>
      <c r="U2771">
        <f t="shared" ca="1" si="112"/>
        <v>3</v>
      </c>
    </row>
    <row r="2772" spans="1:21" x14ac:dyDescent="0.4">
      <c r="A2772" s="17" t="s">
        <v>290</v>
      </c>
      <c r="B2772" s="14" t="s">
        <v>21633</v>
      </c>
      <c r="C2772" s="2" t="s">
        <v>56297</v>
      </c>
      <c r="D2772" s="17" t="s">
        <v>49858</v>
      </c>
      <c r="G2772" t="s">
        <v>36337</v>
      </c>
      <c r="H2772" t="str">
        <f t="shared" ca="1" si="113"/>
        <v>insert into BUY values ( '0055','edu226p3','192771','2018-01-05 23:11','그냥 그래요.','2');</v>
      </c>
      <c r="U2772">
        <f t="shared" ca="1" si="112"/>
        <v>2</v>
      </c>
    </row>
    <row r="2773" spans="1:21" x14ac:dyDescent="0.4">
      <c r="A2773" s="17" t="s">
        <v>259</v>
      </c>
      <c r="B2773" s="14" t="s">
        <v>21634</v>
      </c>
      <c r="C2773" s="2" t="s">
        <v>56298</v>
      </c>
      <c r="D2773" s="17" t="s">
        <v>49859</v>
      </c>
      <c r="G2773" t="s">
        <v>36337</v>
      </c>
      <c r="H2773" t="str">
        <f t="shared" ca="1" si="113"/>
        <v>insert into BUY values ( '0023','58779n7r','192772','2018-11-08 19:52','그냥 그래요.','2');</v>
      </c>
      <c r="U2773">
        <f t="shared" ca="1" si="112"/>
        <v>2</v>
      </c>
    </row>
    <row r="2774" spans="1:21" x14ac:dyDescent="0.4">
      <c r="A2774" s="17" t="s">
        <v>259</v>
      </c>
      <c r="B2774" s="14" t="s">
        <v>21635</v>
      </c>
      <c r="C2774" s="2" t="s">
        <v>56299</v>
      </c>
      <c r="D2774" s="17" t="s">
        <v>49860</v>
      </c>
      <c r="G2774" t="s">
        <v>36333</v>
      </c>
      <c r="H2774" t="str">
        <f t="shared" ca="1" si="113"/>
        <v>insert into BUY values ( '0023','7af2k0ro','192773','2018-02-21 18:16','다른 걸 사는 것이 좋을 것 같아요.','2');</v>
      </c>
      <c r="U2774">
        <f t="shared" ca="1" si="112"/>
        <v>2</v>
      </c>
    </row>
    <row r="2775" spans="1:21" x14ac:dyDescent="0.4">
      <c r="A2775" s="17" t="s">
        <v>290</v>
      </c>
      <c r="B2775" s="14" t="s">
        <v>21636</v>
      </c>
      <c r="C2775" s="2" t="s">
        <v>56300</v>
      </c>
      <c r="D2775" s="17" t="s">
        <v>49861</v>
      </c>
      <c r="G2775" t="s">
        <v>36337</v>
      </c>
      <c r="H2775" t="str">
        <f t="shared" ca="1" si="113"/>
        <v>insert into BUY values ( '0055','91764az8','192774','2018-09-09 21:58','그냥 그래요.','2');</v>
      </c>
      <c r="U2775">
        <f t="shared" ca="1" si="112"/>
        <v>2</v>
      </c>
    </row>
    <row r="2776" spans="1:21" x14ac:dyDescent="0.4">
      <c r="A2776" s="17" t="s">
        <v>323</v>
      </c>
      <c r="B2776" s="14" t="s">
        <v>21637</v>
      </c>
      <c r="C2776" s="2" t="s">
        <v>56301</v>
      </c>
      <c r="D2776" s="17" t="s">
        <v>49862</v>
      </c>
      <c r="G2776" t="s">
        <v>36333</v>
      </c>
      <c r="H2776" t="str">
        <f t="shared" ca="1" si="113"/>
        <v>insert into BUY values ( '0088','p041859t','192775','2019-08-03 17:55','다른 걸 사는 것이 좋을 것 같아요.','2');</v>
      </c>
      <c r="U2776">
        <f t="shared" ca="1" si="112"/>
        <v>2</v>
      </c>
    </row>
    <row r="2777" spans="1:21" x14ac:dyDescent="0.4">
      <c r="A2777" s="17" t="s">
        <v>293</v>
      </c>
      <c r="B2777" s="14" t="s">
        <v>21638</v>
      </c>
      <c r="C2777" s="2" t="s">
        <v>56302</v>
      </c>
      <c r="D2777" s="17" t="s">
        <v>49863</v>
      </c>
      <c r="G2777" t="s">
        <v>36337</v>
      </c>
      <c r="H2777" t="str">
        <f t="shared" ca="1" si="113"/>
        <v>insert into BUY values ( '0058','7zx6196k','192776','2019-09-19 22:25','그냥 그래요.','2');</v>
      </c>
      <c r="U2777">
        <f t="shared" ca="1" si="112"/>
        <v>2</v>
      </c>
    </row>
    <row r="2778" spans="1:21" x14ac:dyDescent="0.4">
      <c r="A2778" s="17" t="s">
        <v>298</v>
      </c>
      <c r="B2778" s="14" t="s">
        <v>21639</v>
      </c>
      <c r="C2778" s="2" t="s">
        <v>56303</v>
      </c>
      <c r="D2778" s="17" t="s">
        <v>49864</v>
      </c>
      <c r="G2778" t="s">
        <v>36337</v>
      </c>
      <c r="H2778" t="str">
        <f t="shared" ca="1" si="113"/>
        <v>insert into BUY values ( '0063','4n8am6c2','192777','2018-04-04 20:26','그냥 그래요.','3');</v>
      </c>
      <c r="U2778">
        <f t="shared" ca="1" si="112"/>
        <v>3</v>
      </c>
    </row>
    <row r="2779" spans="1:21" x14ac:dyDescent="0.4">
      <c r="A2779" s="17" t="s">
        <v>320</v>
      </c>
      <c r="B2779" s="14" t="s">
        <v>21640</v>
      </c>
      <c r="C2779" s="2" t="s">
        <v>56304</v>
      </c>
      <c r="D2779" s="17" t="s">
        <v>49865</v>
      </c>
      <c r="G2779" t="s">
        <v>36329</v>
      </c>
      <c r="H2779" t="str">
        <f t="shared" ca="1" si="113"/>
        <v>insert into BUY values ( '0085','nvdm34tb','192778','2019-04-27 21:37','아이들이 좋아해요.','1');</v>
      </c>
      <c r="U2779">
        <f t="shared" ref="U2779:U2842" ca="1" si="114">RANDBETWEEN(1,3)</f>
        <v>1</v>
      </c>
    </row>
    <row r="2780" spans="1:21" x14ac:dyDescent="0.4">
      <c r="A2780" s="17" t="s">
        <v>282</v>
      </c>
      <c r="B2780" s="14" t="s">
        <v>21641</v>
      </c>
      <c r="C2780" s="2" t="s">
        <v>56305</v>
      </c>
      <c r="D2780" s="17" t="s">
        <v>49866</v>
      </c>
      <c r="G2780" t="s">
        <v>36329</v>
      </c>
      <c r="H2780" t="str">
        <f t="shared" ca="1" si="113"/>
        <v>insert into BUY values ( '0047','8i9ae3g7','192779','2019-12-20 12:34','아이들이 좋아해요.','3');</v>
      </c>
      <c r="U2780">
        <f t="shared" ca="1" si="114"/>
        <v>3</v>
      </c>
    </row>
    <row r="2781" spans="1:21" x14ac:dyDescent="0.4">
      <c r="A2781" s="17" t="s">
        <v>334</v>
      </c>
      <c r="B2781" s="14" t="s">
        <v>21642</v>
      </c>
      <c r="C2781" s="2" t="s">
        <v>56306</v>
      </c>
      <c r="D2781" s="17" t="s">
        <v>49867</v>
      </c>
      <c r="G2781" t="s">
        <v>36331</v>
      </c>
      <c r="H2781" t="str">
        <f t="shared" ca="1" si="113"/>
        <v>insert into BUY values ( '0099','f3425t84','192780','2019-07-21 14:29','별로 만족하지 않습니다.','1');</v>
      </c>
      <c r="U2781">
        <f t="shared" ca="1" si="114"/>
        <v>1</v>
      </c>
    </row>
    <row r="2782" spans="1:21" x14ac:dyDescent="0.4">
      <c r="A2782" s="17" t="s">
        <v>245</v>
      </c>
      <c r="B2782" s="14" t="s">
        <v>21643</v>
      </c>
      <c r="C2782" s="2" t="s">
        <v>56307</v>
      </c>
      <c r="D2782" s="17" t="s">
        <v>49868</v>
      </c>
      <c r="G2782" t="s">
        <v>36331</v>
      </c>
      <c r="H2782" t="str">
        <f t="shared" ca="1" si="113"/>
        <v>insert into BUY values ( '0009','936dgwyc','192781','2019-08-10 15:12','별로 만족하지 않습니다.','1');</v>
      </c>
      <c r="U2782">
        <f t="shared" ca="1" si="114"/>
        <v>1</v>
      </c>
    </row>
    <row r="2783" spans="1:21" x14ac:dyDescent="0.4">
      <c r="A2783" s="17" t="s">
        <v>248</v>
      </c>
      <c r="B2783" s="14" t="s">
        <v>21644</v>
      </c>
      <c r="C2783" s="2" t="s">
        <v>56308</v>
      </c>
      <c r="D2783" s="17" t="s">
        <v>49869</v>
      </c>
      <c r="G2783" t="s">
        <v>36329</v>
      </c>
      <c r="H2783" t="str">
        <f t="shared" ca="1" si="113"/>
        <v>insert into BUY values ( '0012','dj7z6ni6','192782','2019-10-26 17:17','아이들이 좋아해요.','2');</v>
      </c>
      <c r="U2783">
        <f t="shared" ca="1" si="114"/>
        <v>2</v>
      </c>
    </row>
    <row r="2784" spans="1:21" x14ac:dyDescent="0.4">
      <c r="A2784" s="17" t="s">
        <v>261</v>
      </c>
      <c r="B2784" s="14" t="s">
        <v>21645</v>
      </c>
      <c r="C2784" s="2" t="s">
        <v>56309</v>
      </c>
      <c r="D2784" s="17" t="s">
        <v>49870</v>
      </c>
      <c r="G2784" t="s">
        <v>36333</v>
      </c>
      <c r="H2784" t="str">
        <f t="shared" ca="1" si="113"/>
        <v>insert into BUY values ( '0025','f0x9638d','192783','2019-09-02 19:28','다른 걸 사는 것이 좋을 것 같아요.','2');</v>
      </c>
      <c r="U2784">
        <f t="shared" ca="1" si="114"/>
        <v>2</v>
      </c>
    </row>
    <row r="2785" spans="1:21" x14ac:dyDescent="0.4">
      <c r="A2785" s="17" t="s">
        <v>240</v>
      </c>
      <c r="B2785" s="14" t="s">
        <v>21646</v>
      </c>
      <c r="C2785" s="2" t="s">
        <v>56310</v>
      </c>
      <c r="D2785" s="17" t="s">
        <v>49871</v>
      </c>
      <c r="G2785" t="s">
        <v>36331</v>
      </c>
      <c r="H2785" t="str">
        <f t="shared" ca="1" si="113"/>
        <v>insert into BUY values ( '0004','h81484n1','192784','2019-11-08 14:37','별로 만족하지 않습니다.','3');</v>
      </c>
      <c r="U2785">
        <f t="shared" ca="1" si="114"/>
        <v>3</v>
      </c>
    </row>
    <row r="2786" spans="1:21" x14ac:dyDescent="0.4">
      <c r="A2786" s="17" t="s">
        <v>330</v>
      </c>
      <c r="B2786" s="14" t="s">
        <v>21647</v>
      </c>
      <c r="C2786" s="2" t="s">
        <v>56311</v>
      </c>
      <c r="D2786" s="17" t="s">
        <v>49872</v>
      </c>
      <c r="G2786" t="s">
        <v>36331</v>
      </c>
      <c r="H2786" t="str">
        <f t="shared" ca="1" si="113"/>
        <v>insert into BUY values ( '0095','jg2pz7l0','192785','2019-06-04 12:40','별로 만족하지 않습니다.','1');</v>
      </c>
      <c r="U2786">
        <f t="shared" ca="1" si="114"/>
        <v>1</v>
      </c>
    </row>
    <row r="2787" spans="1:21" x14ac:dyDescent="0.4">
      <c r="A2787" s="17" t="s">
        <v>304</v>
      </c>
      <c r="B2787" s="14" t="s">
        <v>21648</v>
      </c>
      <c r="C2787" s="2" t="s">
        <v>56312</v>
      </c>
      <c r="D2787" s="17" t="s">
        <v>49873</v>
      </c>
      <c r="G2787" t="s">
        <v>36331</v>
      </c>
      <c r="H2787" t="str">
        <f t="shared" ca="1" si="113"/>
        <v>insert into BUY values ( '0069','hr5pjze8','192786','2018-03-28 18:48','별로 만족하지 않습니다.','3');</v>
      </c>
      <c r="U2787">
        <f t="shared" ca="1" si="114"/>
        <v>3</v>
      </c>
    </row>
    <row r="2788" spans="1:21" x14ac:dyDescent="0.4">
      <c r="A2788" s="17" t="s">
        <v>308</v>
      </c>
      <c r="B2788" s="14" t="s">
        <v>21649</v>
      </c>
      <c r="C2788" s="2" t="s">
        <v>56313</v>
      </c>
      <c r="D2788" s="17" t="s">
        <v>49874</v>
      </c>
      <c r="G2788" t="s">
        <v>36329</v>
      </c>
      <c r="H2788" t="str">
        <f t="shared" ca="1" si="113"/>
        <v>insert into BUY values ( '0073','6k5528w4','192787','2019-09-20 14:26','아이들이 좋아해요.','2');</v>
      </c>
      <c r="U2788">
        <f t="shared" ca="1" si="114"/>
        <v>2</v>
      </c>
    </row>
    <row r="2789" spans="1:21" x14ac:dyDescent="0.4">
      <c r="A2789" s="17" t="s">
        <v>246</v>
      </c>
      <c r="B2789" s="14" t="s">
        <v>21650</v>
      </c>
      <c r="C2789" s="2" t="s">
        <v>56314</v>
      </c>
      <c r="D2789" s="17" t="s">
        <v>49875</v>
      </c>
      <c r="G2789" t="s">
        <v>36337</v>
      </c>
      <c r="H2789" t="str">
        <f t="shared" ca="1" si="113"/>
        <v>insert into BUY values ( '0010','6mvct6fq','192788','2018-11-23 12:44','그냥 그래요.','3');</v>
      </c>
      <c r="U2789">
        <f t="shared" ca="1" si="114"/>
        <v>3</v>
      </c>
    </row>
    <row r="2790" spans="1:21" x14ac:dyDescent="0.4">
      <c r="A2790" s="17" t="s">
        <v>308</v>
      </c>
      <c r="B2790" s="14" t="s">
        <v>21651</v>
      </c>
      <c r="C2790" s="2" t="s">
        <v>56315</v>
      </c>
      <c r="D2790" s="17" t="s">
        <v>49876</v>
      </c>
      <c r="G2790" t="s">
        <v>36338</v>
      </c>
      <c r="H2790" t="str">
        <f t="shared" ca="1" si="113"/>
        <v>insert into BUY values ( '0073','qu7378n0','192789','2019-05-17 14:53','매우 불만족스러워요.','1');</v>
      </c>
      <c r="U2790">
        <f t="shared" ca="1" si="114"/>
        <v>1</v>
      </c>
    </row>
    <row r="2791" spans="1:21" x14ac:dyDescent="0.4">
      <c r="A2791" s="17" t="s">
        <v>333</v>
      </c>
      <c r="B2791" s="14" t="s">
        <v>21652</v>
      </c>
      <c r="C2791" s="2" t="s">
        <v>56316</v>
      </c>
      <c r="D2791" s="17" t="s">
        <v>49877</v>
      </c>
      <c r="G2791" t="s">
        <v>36329</v>
      </c>
      <c r="H2791" t="str">
        <f t="shared" ca="1" si="113"/>
        <v>insert into BUY values ( '0098','p25w39gw','192790','2018-02-22 18:23','아이들이 좋아해요.','1');</v>
      </c>
      <c r="U2791">
        <f t="shared" ca="1" si="114"/>
        <v>1</v>
      </c>
    </row>
    <row r="2792" spans="1:21" x14ac:dyDescent="0.4">
      <c r="A2792" s="17" t="s">
        <v>304</v>
      </c>
      <c r="B2792" s="14" t="s">
        <v>21653</v>
      </c>
      <c r="C2792" s="2" t="s">
        <v>56317</v>
      </c>
      <c r="D2792" s="17" t="s">
        <v>49878</v>
      </c>
      <c r="G2792" t="s">
        <v>36335</v>
      </c>
      <c r="H2792" t="str">
        <f t="shared" ca="1" si="113"/>
        <v>insert into BUY values ( '0069','5vs52r2n','192791','2019-11-12 17:41','가격과 품질 모두 만족합니다.','1');</v>
      </c>
      <c r="U2792">
        <f t="shared" ca="1" si="114"/>
        <v>1</v>
      </c>
    </row>
    <row r="2793" spans="1:21" x14ac:dyDescent="0.4">
      <c r="A2793" s="17" t="s">
        <v>330</v>
      </c>
      <c r="B2793" s="14" t="s">
        <v>21654</v>
      </c>
      <c r="C2793" s="2" t="s">
        <v>56318</v>
      </c>
      <c r="D2793" s="17" t="s">
        <v>49879</v>
      </c>
      <c r="G2793" t="s">
        <v>36327</v>
      </c>
      <c r="H2793" t="str">
        <f t="shared" ca="1" si="113"/>
        <v>insert into BUY values ( '0095','7x4m2ksb','192792','2018-11-11 14:27','매우 좋아요.','2');</v>
      </c>
      <c r="U2793">
        <f t="shared" ca="1" si="114"/>
        <v>2</v>
      </c>
    </row>
    <row r="2794" spans="1:21" x14ac:dyDescent="0.4">
      <c r="A2794" s="17" t="s">
        <v>273</v>
      </c>
      <c r="B2794" s="14" t="s">
        <v>21655</v>
      </c>
      <c r="C2794" s="2" t="s">
        <v>56319</v>
      </c>
      <c r="D2794" s="17" t="s">
        <v>49880</v>
      </c>
      <c r="G2794" t="s">
        <v>36338</v>
      </c>
      <c r="H2794" t="str">
        <f t="shared" ca="1" si="113"/>
        <v>insert into BUY values ( '0038','1347167t','192793','2018-07-15 23:31','매우 불만족스러워요.','3');</v>
      </c>
      <c r="U2794">
        <f t="shared" ca="1" si="114"/>
        <v>3</v>
      </c>
    </row>
    <row r="2795" spans="1:21" x14ac:dyDescent="0.4">
      <c r="A2795" s="17" t="s">
        <v>307</v>
      </c>
      <c r="B2795" s="14" t="s">
        <v>21656</v>
      </c>
      <c r="C2795" s="2" t="s">
        <v>56320</v>
      </c>
      <c r="D2795" s="17" t="s">
        <v>49881</v>
      </c>
      <c r="G2795" t="s">
        <v>36327</v>
      </c>
      <c r="H2795" t="str">
        <f t="shared" ca="1" si="113"/>
        <v>insert into BUY values ( '0072','6l2365a1','192794','2018-01-22 12:12','매우 좋아요.','3');</v>
      </c>
      <c r="U2795">
        <f t="shared" ca="1" si="114"/>
        <v>3</v>
      </c>
    </row>
    <row r="2796" spans="1:21" x14ac:dyDescent="0.4">
      <c r="A2796" s="17" t="s">
        <v>310</v>
      </c>
      <c r="B2796" s="14" t="s">
        <v>21657</v>
      </c>
      <c r="C2796" s="2" t="s">
        <v>56321</v>
      </c>
      <c r="D2796" s="17" t="s">
        <v>49882</v>
      </c>
      <c r="G2796" t="s">
        <v>36338</v>
      </c>
      <c r="H2796" t="str">
        <f t="shared" ca="1" si="113"/>
        <v>insert into BUY values ( '0075','j89o4j8o','192795','2019-02-24 18:19','매우 불만족스러워요.','1');</v>
      </c>
      <c r="U2796">
        <f t="shared" ca="1" si="114"/>
        <v>1</v>
      </c>
    </row>
    <row r="2797" spans="1:21" x14ac:dyDescent="0.4">
      <c r="A2797" s="17" t="s">
        <v>276</v>
      </c>
      <c r="B2797" s="14" t="s">
        <v>21658</v>
      </c>
      <c r="C2797" s="2" t="s">
        <v>56322</v>
      </c>
      <c r="D2797" s="17" t="s">
        <v>49883</v>
      </c>
      <c r="G2797" t="s">
        <v>36327</v>
      </c>
      <c r="H2797" t="str">
        <f t="shared" ca="1" si="113"/>
        <v>insert into BUY values ( '0041','53q87fm4','192796','2019-10-16 19:32','매우 좋아요.','3');</v>
      </c>
      <c r="U2797">
        <f t="shared" ca="1" si="114"/>
        <v>3</v>
      </c>
    </row>
    <row r="2798" spans="1:21" x14ac:dyDescent="0.4">
      <c r="A2798" s="17" t="s">
        <v>274</v>
      </c>
      <c r="B2798" s="14" t="s">
        <v>21659</v>
      </c>
      <c r="C2798" s="2" t="s">
        <v>56323</v>
      </c>
      <c r="D2798" s="17" t="s">
        <v>49884</v>
      </c>
      <c r="G2798" t="s">
        <v>36327</v>
      </c>
      <c r="H2798" t="str">
        <f t="shared" ca="1" si="113"/>
        <v>insert into BUY values ( '0039','224m9wx0','192797','2018-12-10 19:46','매우 좋아요.','3');</v>
      </c>
      <c r="U2798">
        <f t="shared" ca="1" si="114"/>
        <v>3</v>
      </c>
    </row>
    <row r="2799" spans="1:21" x14ac:dyDescent="0.4">
      <c r="A2799" s="17" t="s">
        <v>333</v>
      </c>
      <c r="B2799" s="14" t="s">
        <v>21660</v>
      </c>
      <c r="C2799" s="2" t="s">
        <v>56324</v>
      </c>
      <c r="D2799" s="17" t="s">
        <v>49885</v>
      </c>
      <c r="G2799" t="s">
        <v>36333</v>
      </c>
      <c r="H2799" t="str">
        <f t="shared" ca="1" si="113"/>
        <v>insert into BUY values ( '0098','x01oxxs7','192798','2018-08-30 21:40','다른 걸 사는 것이 좋을 것 같아요.','2');</v>
      </c>
      <c r="U2799">
        <f t="shared" ca="1" si="114"/>
        <v>2</v>
      </c>
    </row>
    <row r="2800" spans="1:21" x14ac:dyDescent="0.4">
      <c r="A2800" s="17" t="s">
        <v>316</v>
      </c>
      <c r="B2800" s="14" t="s">
        <v>21661</v>
      </c>
      <c r="C2800" s="2" t="s">
        <v>56325</v>
      </c>
      <c r="D2800" s="17" t="s">
        <v>49886</v>
      </c>
      <c r="G2800" t="s">
        <v>36337</v>
      </c>
      <c r="H2800" t="str">
        <f t="shared" ca="1" si="113"/>
        <v>insert into BUY values ( '0081','v8z9x7jq','192799','2018-11-16 15:43','그냥 그래요.','3');</v>
      </c>
      <c r="U2800">
        <f t="shared" ca="1" si="114"/>
        <v>3</v>
      </c>
    </row>
    <row r="2801" spans="1:21" x14ac:dyDescent="0.4">
      <c r="A2801" s="17" t="s">
        <v>290</v>
      </c>
      <c r="B2801" s="14" t="s">
        <v>21662</v>
      </c>
      <c r="C2801" s="2" t="s">
        <v>56326</v>
      </c>
      <c r="D2801" s="17" t="s">
        <v>49887</v>
      </c>
      <c r="G2801" t="s">
        <v>36333</v>
      </c>
      <c r="H2801" t="str">
        <f t="shared" ca="1" si="113"/>
        <v>insert into BUY values ( '0055','v9d124gv','192800','2018-12-26 17:26','다른 걸 사는 것이 좋을 것 같아요.','3');</v>
      </c>
      <c r="U2801">
        <f t="shared" ca="1" si="114"/>
        <v>3</v>
      </c>
    </row>
    <row r="2802" spans="1:21" x14ac:dyDescent="0.4">
      <c r="A2802" s="17" t="s">
        <v>293</v>
      </c>
      <c r="B2802" s="14" t="s">
        <v>21663</v>
      </c>
      <c r="C2802" s="2" t="s">
        <v>56327</v>
      </c>
      <c r="D2802" s="17" t="s">
        <v>49888</v>
      </c>
      <c r="G2802" t="s">
        <v>36335</v>
      </c>
      <c r="H2802" t="str">
        <f t="shared" ca="1" si="113"/>
        <v>insert into BUY values ( '0058','r3365ayi','192801','2018-02-26 10:16','가격과 품질 모두 만족합니다.','1');</v>
      </c>
      <c r="U2802">
        <f t="shared" ca="1" si="114"/>
        <v>1</v>
      </c>
    </row>
    <row r="2803" spans="1:21" x14ac:dyDescent="0.4">
      <c r="A2803" s="17" t="s">
        <v>271</v>
      </c>
      <c r="B2803" s="14" t="s">
        <v>21664</v>
      </c>
      <c r="C2803" s="2" t="s">
        <v>56328</v>
      </c>
      <c r="D2803" s="17" t="s">
        <v>49889</v>
      </c>
      <c r="G2803" t="s">
        <v>36333</v>
      </c>
      <c r="H2803" t="str">
        <f t="shared" ca="1" si="113"/>
        <v>insert into BUY values ( '0036','e38p9e7i','192802','2019-09-11 12:38','다른 걸 사는 것이 좋을 것 같아요.','1');</v>
      </c>
      <c r="U2803">
        <f t="shared" ca="1" si="114"/>
        <v>1</v>
      </c>
    </row>
    <row r="2804" spans="1:21" x14ac:dyDescent="0.4">
      <c r="A2804" s="17" t="s">
        <v>302</v>
      </c>
      <c r="B2804" s="14" t="s">
        <v>21665</v>
      </c>
      <c r="C2804" s="2" t="s">
        <v>56329</v>
      </c>
      <c r="D2804" s="17" t="s">
        <v>49890</v>
      </c>
      <c r="G2804" t="s">
        <v>36329</v>
      </c>
      <c r="H2804" t="str">
        <f t="shared" ca="1" si="113"/>
        <v>insert into BUY values ( '0067','3a33awh1','192803','2018-07-27 21:41','아이들이 좋아해요.','3');</v>
      </c>
      <c r="U2804">
        <f t="shared" ca="1" si="114"/>
        <v>3</v>
      </c>
    </row>
    <row r="2805" spans="1:21" x14ac:dyDescent="0.4">
      <c r="A2805" s="17" t="s">
        <v>263</v>
      </c>
      <c r="B2805" s="14" t="s">
        <v>21666</v>
      </c>
      <c r="C2805" s="2" t="s">
        <v>56330</v>
      </c>
      <c r="D2805" s="17" t="s">
        <v>49891</v>
      </c>
      <c r="G2805" t="s">
        <v>36329</v>
      </c>
      <c r="H2805" t="str">
        <f t="shared" ca="1" si="113"/>
        <v>insert into BUY values ( '0027','65n33s03','192804','2018-10-06 15:57','아이들이 좋아해요.','1');</v>
      </c>
      <c r="U2805">
        <f t="shared" ca="1" si="114"/>
        <v>1</v>
      </c>
    </row>
    <row r="2806" spans="1:21" x14ac:dyDescent="0.4">
      <c r="A2806" s="17" t="s">
        <v>313</v>
      </c>
      <c r="B2806" s="14" t="s">
        <v>21667</v>
      </c>
      <c r="C2806" s="2" t="s">
        <v>56331</v>
      </c>
      <c r="D2806" s="17" t="s">
        <v>49892</v>
      </c>
      <c r="G2806" t="s">
        <v>36335</v>
      </c>
      <c r="H2806" t="str">
        <f t="shared" ca="1" si="113"/>
        <v>insert into BUY values ( '0078','e10r4n5t','192805','2019-12-04 13:26','가격과 품질 모두 만족합니다.','3');</v>
      </c>
      <c r="U2806">
        <f t="shared" ca="1" si="114"/>
        <v>3</v>
      </c>
    </row>
    <row r="2807" spans="1:21" x14ac:dyDescent="0.4">
      <c r="A2807" s="17" t="s">
        <v>324</v>
      </c>
      <c r="B2807" s="14" t="s">
        <v>21668</v>
      </c>
      <c r="C2807" s="2" t="s">
        <v>56332</v>
      </c>
      <c r="D2807" s="17" t="s">
        <v>49893</v>
      </c>
      <c r="G2807" t="s">
        <v>36338</v>
      </c>
      <c r="H2807" t="str">
        <f t="shared" ca="1" si="113"/>
        <v>insert into BUY values ( '0089','4picxk28','192806','2019-05-25 22:47','매우 불만족스러워요.','2');</v>
      </c>
      <c r="U2807">
        <f t="shared" ca="1" si="114"/>
        <v>2</v>
      </c>
    </row>
    <row r="2808" spans="1:21" x14ac:dyDescent="0.4">
      <c r="A2808" s="17" t="s">
        <v>305</v>
      </c>
      <c r="B2808" s="14" t="s">
        <v>21669</v>
      </c>
      <c r="C2808" s="2" t="s">
        <v>56333</v>
      </c>
      <c r="D2808" s="17" t="s">
        <v>49894</v>
      </c>
      <c r="G2808" t="s">
        <v>36335</v>
      </c>
      <c r="H2808" t="str">
        <f t="shared" ca="1" si="113"/>
        <v>insert into BUY values ( '0070','sjxkumj8','192807','2018-10-07 20:29','가격과 품질 모두 만족합니다.','2');</v>
      </c>
      <c r="U2808">
        <f t="shared" ca="1" si="114"/>
        <v>2</v>
      </c>
    </row>
    <row r="2809" spans="1:21" x14ac:dyDescent="0.4">
      <c r="A2809" s="17" t="s">
        <v>276</v>
      </c>
      <c r="B2809" s="14" t="s">
        <v>21670</v>
      </c>
      <c r="C2809" s="2" t="s">
        <v>56334</v>
      </c>
      <c r="D2809" s="17" t="s">
        <v>49895</v>
      </c>
      <c r="G2809" t="s">
        <v>36335</v>
      </c>
      <c r="H2809" t="str">
        <f t="shared" ca="1" si="113"/>
        <v>insert into BUY values ( '0041','30a36112','192808','2019-09-27 21:57','가격과 품질 모두 만족합니다.','1');</v>
      </c>
      <c r="U2809">
        <f t="shared" ca="1" si="114"/>
        <v>1</v>
      </c>
    </row>
    <row r="2810" spans="1:21" x14ac:dyDescent="0.4">
      <c r="A2810" s="17" t="s">
        <v>262</v>
      </c>
      <c r="B2810" s="14" t="s">
        <v>21671</v>
      </c>
      <c r="C2810" s="2" t="s">
        <v>56335</v>
      </c>
      <c r="D2810" s="17" t="s">
        <v>49896</v>
      </c>
      <c r="G2810" t="s">
        <v>36329</v>
      </c>
      <c r="H2810" t="str">
        <f t="shared" ca="1" si="113"/>
        <v>insert into BUY values ( '0026','vsm5zfzs','192809','2018-04-30 11:11','아이들이 좋아해요.','2');</v>
      </c>
      <c r="U2810">
        <f t="shared" ca="1" si="114"/>
        <v>2</v>
      </c>
    </row>
    <row r="2811" spans="1:21" x14ac:dyDescent="0.4">
      <c r="A2811" s="17" t="s">
        <v>311</v>
      </c>
      <c r="B2811" s="14" t="s">
        <v>21672</v>
      </c>
      <c r="C2811" s="2" t="s">
        <v>56336</v>
      </c>
      <c r="D2811" s="17" t="s">
        <v>49897</v>
      </c>
      <c r="G2811" t="s">
        <v>36335</v>
      </c>
      <c r="H2811" t="str">
        <f t="shared" ca="1" si="113"/>
        <v>insert into BUY values ( '0076','lohvhdc3','192810','2018-03-29 16:36','가격과 품질 모두 만족합니다.','1');</v>
      </c>
      <c r="U2811">
        <f t="shared" ca="1" si="114"/>
        <v>1</v>
      </c>
    </row>
    <row r="2812" spans="1:21" x14ac:dyDescent="0.4">
      <c r="A2812" s="17" t="s">
        <v>243</v>
      </c>
      <c r="B2812" s="14" t="s">
        <v>21673</v>
      </c>
      <c r="C2812" s="2" t="s">
        <v>56337</v>
      </c>
      <c r="D2812" s="17" t="s">
        <v>49898</v>
      </c>
      <c r="G2812" t="s">
        <v>36335</v>
      </c>
      <c r="H2812" t="str">
        <f t="shared" ca="1" si="113"/>
        <v>insert into BUY values ( '0007','8kj35ib1','192811','2019-07-16 11:33','가격과 품질 모두 만족합니다.','2');</v>
      </c>
      <c r="U2812">
        <f t="shared" ca="1" si="114"/>
        <v>2</v>
      </c>
    </row>
    <row r="2813" spans="1:21" x14ac:dyDescent="0.4">
      <c r="A2813" s="17" t="s">
        <v>260</v>
      </c>
      <c r="B2813" s="14" t="s">
        <v>21674</v>
      </c>
      <c r="C2813" s="2" t="s">
        <v>56338</v>
      </c>
      <c r="D2813" s="17" t="s">
        <v>49899</v>
      </c>
      <c r="G2813" t="s">
        <v>36329</v>
      </c>
      <c r="H2813" t="str">
        <f t="shared" ca="1" si="113"/>
        <v>insert into BUY values ( '0024','710933l7','192812','2019-06-04 12:23','아이들이 좋아해요.','2');</v>
      </c>
      <c r="U2813">
        <f t="shared" ca="1" si="114"/>
        <v>2</v>
      </c>
    </row>
    <row r="2814" spans="1:21" x14ac:dyDescent="0.4">
      <c r="A2814" s="17" t="s">
        <v>291</v>
      </c>
      <c r="B2814" s="14" t="s">
        <v>21675</v>
      </c>
      <c r="C2814" s="2" t="s">
        <v>56339</v>
      </c>
      <c r="D2814" s="17" t="s">
        <v>49900</v>
      </c>
      <c r="G2814" t="s">
        <v>36338</v>
      </c>
      <c r="H2814" t="str">
        <f t="shared" ca="1" si="113"/>
        <v>insert into BUY values ( '0056','36y51472','192813','2018-05-16 22:40','매우 불만족스러워요.','1');</v>
      </c>
      <c r="U2814">
        <f t="shared" ca="1" si="114"/>
        <v>1</v>
      </c>
    </row>
    <row r="2815" spans="1:21" x14ac:dyDescent="0.4">
      <c r="A2815" s="17" t="s">
        <v>313</v>
      </c>
      <c r="B2815" s="14" t="s">
        <v>21676</v>
      </c>
      <c r="C2815" s="2" t="s">
        <v>56340</v>
      </c>
      <c r="D2815" s="17" t="s">
        <v>49901</v>
      </c>
      <c r="G2815" t="s">
        <v>36333</v>
      </c>
      <c r="H2815" t="str">
        <f t="shared" ca="1" si="113"/>
        <v>insert into BUY values ( '0078','8zt61lu4','192814','2018-06-05 11:24','다른 걸 사는 것이 좋을 것 같아요.','1');</v>
      </c>
      <c r="U2815">
        <f t="shared" ca="1" si="114"/>
        <v>1</v>
      </c>
    </row>
    <row r="2816" spans="1:21" x14ac:dyDescent="0.4">
      <c r="A2816" s="17" t="s">
        <v>315</v>
      </c>
      <c r="B2816" s="14" t="s">
        <v>21677</v>
      </c>
      <c r="C2816" s="2" t="s">
        <v>56341</v>
      </c>
      <c r="D2816" s="17" t="s">
        <v>49902</v>
      </c>
      <c r="G2816" t="s">
        <v>36331</v>
      </c>
      <c r="H2816" t="str">
        <f t="shared" ca="1" si="113"/>
        <v>insert into BUY values ( '0080','hwosj393','192815','2018-02-12 19:27','별로 만족하지 않습니다.','3');</v>
      </c>
      <c r="U2816">
        <f t="shared" ca="1" si="114"/>
        <v>3</v>
      </c>
    </row>
    <row r="2817" spans="1:21" x14ac:dyDescent="0.4">
      <c r="A2817" s="17" t="s">
        <v>335</v>
      </c>
      <c r="B2817" s="14" t="s">
        <v>21678</v>
      </c>
      <c r="C2817" s="2" t="s">
        <v>56342</v>
      </c>
      <c r="D2817" s="17" t="s">
        <v>49903</v>
      </c>
      <c r="G2817" t="s">
        <v>36333</v>
      </c>
      <c r="H2817" t="str">
        <f t="shared" ca="1" si="113"/>
        <v>insert into BUY values ( '0100','ch0q3efd','192816','2019-03-03 17:16','다른 걸 사는 것이 좋을 것 같아요.','3');</v>
      </c>
      <c r="U2817">
        <f t="shared" ca="1" si="114"/>
        <v>3</v>
      </c>
    </row>
    <row r="2818" spans="1:21" x14ac:dyDescent="0.4">
      <c r="A2818" s="17" t="s">
        <v>239</v>
      </c>
      <c r="B2818" s="14" t="s">
        <v>21679</v>
      </c>
      <c r="C2818" s="2" t="s">
        <v>56343</v>
      </c>
      <c r="D2818" s="17" t="s">
        <v>49904</v>
      </c>
      <c r="G2818" t="s">
        <v>36329</v>
      </c>
      <c r="H2818" t="str">
        <f t="shared" ca="1" si="113"/>
        <v>insert into BUY values ( '0003','g2z362fc','192817','2019-09-06 17:56','아이들이 좋아해요.','3');</v>
      </c>
      <c r="U2818">
        <f t="shared" ca="1" si="114"/>
        <v>3</v>
      </c>
    </row>
    <row r="2819" spans="1:21" x14ac:dyDescent="0.4">
      <c r="A2819" s="17" t="s">
        <v>266</v>
      </c>
      <c r="B2819" s="14" t="s">
        <v>21680</v>
      </c>
      <c r="C2819" s="2" t="s">
        <v>56344</v>
      </c>
      <c r="D2819" s="17" t="s">
        <v>49905</v>
      </c>
      <c r="G2819" t="s">
        <v>36333</v>
      </c>
      <c r="H2819" t="str">
        <f t="shared" ref="H2819:H2882" ca="1" si="115">"insert into BUY values ( '"&amp;A2819&amp;"','"&amp;B2819&amp;"','"&amp;C2819&amp;"','"&amp;D2819&amp;"','"&amp;G2819&amp;"','"&amp;U2819&amp;"');"</f>
        <v>insert into BUY values ( '0030','91lbu49v','192818','2019-07-17 22:44','다른 걸 사는 것이 좋을 것 같아요.','2');</v>
      </c>
      <c r="U2819">
        <f t="shared" ca="1" si="114"/>
        <v>2</v>
      </c>
    </row>
    <row r="2820" spans="1:21" x14ac:dyDescent="0.4">
      <c r="A2820" s="17" t="s">
        <v>312</v>
      </c>
      <c r="B2820" s="14" t="s">
        <v>21681</v>
      </c>
      <c r="C2820" s="2" t="s">
        <v>56345</v>
      </c>
      <c r="D2820" s="17" t="s">
        <v>49906</v>
      </c>
      <c r="G2820" t="s">
        <v>36335</v>
      </c>
      <c r="H2820" t="str">
        <f t="shared" ca="1" si="115"/>
        <v>insert into BUY values ( '0077','sf675gn7','192819','2019-04-08 19:38','가격과 품질 모두 만족합니다.','3');</v>
      </c>
      <c r="U2820">
        <f t="shared" ca="1" si="114"/>
        <v>3</v>
      </c>
    </row>
    <row r="2821" spans="1:21" x14ac:dyDescent="0.4">
      <c r="A2821" s="17" t="s">
        <v>282</v>
      </c>
      <c r="B2821" s="14" t="s">
        <v>21682</v>
      </c>
      <c r="C2821" s="2" t="s">
        <v>56346</v>
      </c>
      <c r="D2821" s="17" t="s">
        <v>49907</v>
      </c>
      <c r="G2821" t="s">
        <v>36333</v>
      </c>
      <c r="H2821" t="str">
        <f t="shared" ca="1" si="115"/>
        <v>insert into BUY values ( '0047','292v92ru','192820','2019-02-25 14:37','다른 걸 사는 것이 좋을 것 같아요.','1');</v>
      </c>
      <c r="U2821">
        <f t="shared" ca="1" si="114"/>
        <v>1</v>
      </c>
    </row>
    <row r="2822" spans="1:21" x14ac:dyDescent="0.4">
      <c r="A2822" s="17" t="s">
        <v>308</v>
      </c>
      <c r="B2822" s="14" t="s">
        <v>21683</v>
      </c>
      <c r="C2822" s="2" t="s">
        <v>56347</v>
      </c>
      <c r="D2822" s="17" t="s">
        <v>49908</v>
      </c>
      <c r="G2822" t="s">
        <v>36338</v>
      </c>
      <c r="H2822" t="str">
        <f t="shared" ca="1" si="115"/>
        <v>insert into BUY values ( '0073','3x63361j','192821','2019-07-26 23:27','매우 불만족스러워요.','2');</v>
      </c>
      <c r="U2822">
        <f t="shared" ca="1" si="114"/>
        <v>2</v>
      </c>
    </row>
    <row r="2823" spans="1:21" x14ac:dyDescent="0.4">
      <c r="A2823" s="17" t="s">
        <v>327</v>
      </c>
      <c r="B2823" s="14" t="s">
        <v>21684</v>
      </c>
      <c r="C2823" s="2" t="s">
        <v>56348</v>
      </c>
      <c r="D2823" s="17" t="s">
        <v>49909</v>
      </c>
      <c r="G2823" t="s">
        <v>36335</v>
      </c>
      <c r="H2823" t="str">
        <f t="shared" ca="1" si="115"/>
        <v>insert into BUY values ( '0092','10mko67a','192822','2018-07-25 15:22','가격과 품질 모두 만족합니다.','2');</v>
      </c>
      <c r="U2823">
        <f t="shared" ca="1" si="114"/>
        <v>2</v>
      </c>
    </row>
    <row r="2824" spans="1:21" x14ac:dyDescent="0.4">
      <c r="A2824" s="17" t="s">
        <v>324</v>
      </c>
      <c r="B2824" s="14" t="s">
        <v>21685</v>
      </c>
      <c r="C2824" s="2" t="s">
        <v>56349</v>
      </c>
      <c r="D2824" s="17" t="s">
        <v>49910</v>
      </c>
      <c r="G2824" t="s">
        <v>36333</v>
      </c>
      <c r="H2824" t="str">
        <f t="shared" ca="1" si="115"/>
        <v>insert into BUY values ( '0089','zb5b64rv','192823','2019-11-22 15:26','다른 걸 사는 것이 좋을 것 같아요.','2');</v>
      </c>
      <c r="U2824">
        <f t="shared" ca="1" si="114"/>
        <v>2</v>
      </c>
    </row>
    <row r="2825" spans="1:21" x14ac:dyDescent="0.4">
      <c r="A2825" s="17" t="s">
        <v>311</v>
      </c>
      <c r="B2825" s="14" t="s">
        <v>21686</v>
      </c>
      <c r="C2825" s="2" t="s">
        <v>56350</v>
      </c>
      <c r="D2825" s="17" t="s">
        <v>49911</v>
      </c>
      <c r="G2825" t="s">
        <v>36327</v>
      </c>
      <c r="H2825" t="str">
        <f t="shared" ca="1" si="115"/>
        <v>insert into BUY values ( '0076','dm92yus0','192824','2018-12-27 10:54','매우 좋아요.','3');</v>
      </c>
      <c r="U2825">
        <f t="shared" ca="1" si="114"/>
        <v>3</v>
      </c>
    </row>
    <row r="2826" spans="1:21" x14ac:dyDescent="0.4">
      <c r="A2826" s="17" t="s">
        <v>248</v>
      </c>
      <c r="B2826" s="14" t="s">
        <v>21687</v>
      </c>
      <c r="C2826" s="2" t="s">
        <v>56351</v>
      </c>
      <c r="D2826" s="17" t="s">
        <v>49912</v>
      </c>
      <c r="G2826" t="s">
        <v>36327</v>
      </c>
      <c r="H2826" t="str">
        <f t="shared" ca="1" si="115"/>
        <v>insert into BUY values ( '0012','12c28nz3','192825','2019-08-06 18:29','매우 좋아요.','1');</v>
      </c>
      <c r="U2826">
        <f t="shared" ca="1" si="114"/>
        <v>1</v>
      </c>
    </row>
    <row r="2827" spans="1:21" x14ac:dyDescent="0.4">
      <c r="A2827" s="17" t="s">
        <v>249</v>
      </c>
      <c r="B2827" s="14" t="s">
        <v>21688</v>
      </c>
      <c r="C2827" s="2" t="s">
        <v>56352</v>
      </c>
      <c r="D2827" s="17" t="s">
        <v>49913</v>
      </c>
      <c r="G2827" t="s">
        <v>36327</v>
      </c>
      <c r="H2827" t="str">
        <f t="shared" ca="1" si="115"/>
        <v>insert into BUY values ( '0013','5vb68334','192826','2018-07-17 15:55','매우 좋아요.','1');</v>
      </c>
      <c r="U2827">
        <f t="shared" ca="1" si="114"/>
        <v>1</v>
      </c>
    </row>
    <row r="2828" spans="1:21" x14ac:dyDescent="0.4">
      <c r="A2828" s="17" t="s">
        <v>275</v>
      </c>
      <c r="B2828" s="14" t="s">
        <v>21689</v>
      </c>
      <c r="C2828" s="2" t="s">
        <v>56353</v>
      </c>
      <c r="D2828" s="17" t="s">
        <v>49914</v>
      </c>
      <c r="G2828" t="s">
        <v>36331</v>
      </c>
      <c r="H2828" t="str">
        <f t="shared" ca="1" si="115"/>
        <v>insert into BUY values ( '0040','2v9i7v6o','192827','2019-03-16 21:48','별로 만족하지 않습니다.','1');</v>
      </c>
      <c r="U2828">
        <f t="shared" ca="1" si="114"/>
        <v>1</v>
      </c>
    </row>
    <row r="2829" spans="1:21" x14ac:dyDescent="0.4">
      <c r="A2829" s="17" t="s">
        <v>302</v>
      </c>
      <c r="B2829" s="14" t="s">
        <v>21690</v>
      </c>
      <c r="C2829" s="2" t="s">
        <v>56354</v>
      </c>
      <c r="D2829" s="17" t="s">
        <v>49915</v>
      </c>
      <c r="G2829" t="s">
        <v>36331</v>
      </c>
      <c r="H2829" t="str">
        <f t="shared" ca="1" si="115"/>
        <v>insert into BUY values ( '0067','sko99xyc','192828','2018-07-19 21:40','별로 만족하지 않습니다.','3');</v>
      </c>
      <c r="U2829">
        <f t="shared" ca="1" si="114"/>
        <v>3</v>
      </c>
    </row>
    <row r="2830" spans="1:21" x14ac:dyDescent="0.4">
      <c r="A2830" s="17" t="s">
        <v>301</v>
      </c>
      <c r="B2830" s="14" t="s">
        <v>21691</v>
      </c>
      <c r="C2830" s="2" t="s">
        <v>56355</v>
      </c>
      <c r="D2830" s="17" t="s">
        <v>49916</v>
      </c>
      <c r="G2830" t="s">
        <v>36335</v>
      </c>
      <c r="H2830" t="str">
        <f t="shared" ca="1" si="115"/>
        <v>insert into BUY values ( '0066','840r3b71','192829','2018-08-09 11:33','가격과 품질 모두 만족합니다.','2');</v>
      </c>
      <c r="U2830">
        <f t="shared" ca="1" si="114"/>
        <v>2</v>
      </c>
    </row>
    <row r="2831" spans="1:21" x14ac:dyDescent="0.4">
      <c r="A2831" s="17" t="s">
        <v>301</v>
      </c>
      <c r="B2831" s="14" t="s">
        <v>21692</v>
      </c>
      <c r="C2831" s="2" t="s">
        <v>56356</v>
      </c>
      <c r="D2831" s="17" t="s">
        <v>49917</v>
      </c>
      <c r="G2831" t="s">
        <v>36329</v>
      </c>
      <c r="H2831" t="str">
        <f t="shared" ca="1" si="115"/>
        <v>insert into BUY values ( '0066','fvsknq7c','192830','2019-10-01 11:23','아이들이 좋아해요.','2');</v>
      </c>
      <c r="U2831">
        <f t="shared" ca="1" si="114"/>
        <v>2</v>
      </c>
    </row>
    <row r="2832" spans="1:21" x14ac:dyDescent="0.4">
      <c r="A2832" s="17" t="s">
        <v>334</v>
      </c>
      <c r="B2832" s="14" t="s">
        <v>21693</v>
      </c>
      <c r="C2832" s="2" t="s">
        <v>56357</v>
      </c>
      <c r="D2832" s="17" t="s">
        <v>49918</v>
      </c>
      <c r="G2832" t="s">
        <v>36329</v>
      </c>
      <c r="H2832" t="str">
        <f t="shared" ca="1" si="115"/>
        <v>insert into BUY values ( '0099','qo8ckl75','192831','2018-04-11 23:31','아이들이 좋아해요.','3');</v>
      </c>
      <c r="U2832">
        <f t="shared" ca="1" si="114"/>
        <v>3</v>
      </c>
    </row>
    <row r="2833" spans="1:21" x14ac:dyDescent="0.4">
      <c r="A2833" s="17" t="s">
        <v>242</v>
      </c>
      <c r="B2833" s="14" t="s">
        <v>21694</v>
      </c>
      <c r="C2833" s="2" t="s">
        <v>56358</v>
      </c>
      <c r="D2833" s="17" t="s">
        <v>49919</v>
      </c>
      <c r="G2833" t="s">
        <v>36331</v>
      </c>
      <c r="H2833" t="str">
        <f t="shared" ca="1" si="115"/>
        <v>insert into BUY values ( '0006','ch513m0q','192832','2019-01-30 12:31','별로 만족하지 않습니다.','3');</v>
      </c>
      <c r="U2833">
        <f t="shared" ca="1" si="114"/>
        <v>3</v>
      </c>
    </row>
    <row r="2834" spans="1:21" x14ac:dyDescent="0.4">
      <c r="A2834" s="17" t="s">
        <v>291</v>
      </c>
      <c r="B2834" s="14" t="s">
        <v>21695</v>
      </c>
      <c r="C2834" s="2" t="s">
        <v>56359</v>
      </c>
      <c r="D2834" s="17" t="s">
        <v>49920</v>
      </c>
      <c r="G2834" t="s">
        <v>36338</v>
      </c>
      <c r="H2834" t="str">
        <f t="shared" ca="1" si="115"/>
        <v>insert into BUY values ( '0056','7g25zffq','192833','2018-09-10 22:16','매우 불만족스러워요.','1');</v>
      </c>
      <c r="U2834">
        <f t="shared" ca="1" si="114"/>
        <v>1</v>
      </c>
    </row>
    <row r="2835" spans="1:21" x14ac:dyDescent="0.4">
      <c r="A2835" s="17" t="s">
        <v>267</v>
      </c>
      <c r="B2835" s="14" t="s">
        <v>21696</v>
      </c>
      <c r="C2835" s="2" t="s">
        <v>56360</v>
      </c>
      <c r="D2835" s="17" t="s">
        <v>49921</v>
      </c>
      <c r="G2835" t="s">
        <v>36327</v>
      </c>
      <c r="H2835" t="str">
        <f t="shared" ca="1" si="115"/>
        <v>insert into BUY values ( '0031','e918u224','192834','2019-04-16 16:21','매우 좋아요.','3');</v>
      </c>
      <c r="U2835">
        <f t="shared" ca="1" si="114"/>
        <v>3</v>
      </c>
    </row>
    <row r="2836" spans="1:21" x14ac:dyDescent="0.4">
      <c r="A2836" s="17" t="s">
        <v>311</v>
      </c>
      <c r="B2836" s="14" t="s">
        <v>21697</v>
      </c>
      <c r="C2836" s="2" t="s">
        <v>56361</v>
      </c>
      <c r="D2836" s="17" t="s">
        <v>49922</v>
      </c>
      <c r="G2836" t="s">
        <v>36335</v>
      </c>
      <c r="H2836" t="str">
        <f t="shared" ca="1" si="115"/>
        <v>insert into BUY values ( '0076','53898u59','192835','2019-09-09 11:50','가격과 품질 모두 만족합니다.','2');</v>
      </c>
      <c r="U2836">
        <f t="shared" ca="1" si="114"/>
        <v>2</v>
      </c>
    </row>
    <row r="2837" spans="1:21" x14ac:dyDescent="0.4">
      <c r="A2837" s="17" t="s">
        <v>243</v>
      </c>
      <c r="B2837" s="14" t="s">
        <v>21698</v>
      </c>
      <c r="C2837" s="2" t="s">
        <v>56362</v>
      </c>
      <c r="D2837" s="17" t="s">
        <v>49923</v>
      </c>
      <c r="G2837" t="s">
        <v>36338</v>
      </c>
      <c r="H2837" t="str">
        <f t="shared" ca="1" si="115"/>
        <v>insert into BUY values ( '0007','uptm0f48','192836','2019-03-11 15:11','매우 불만족스러워요.','3');</v>
      </c>
      <c r="U2837">
        <f t="shared" ca="1" si="114"/>
        <v>3</v>
      </c>
    </row>
    <row r="2838" spans="1:21" x14ac:dyDescent="0.4">
      <c r="A2838" s="17" t="s">
        <v>330</v>
      </c>
      <c r="B2838" s="14" t="s">
        <v>21699</v>
      </c>
      <c r="C2838" s="2" t="s">
        <v>56363</v>
      </c>
      <c r="D2838" s="17" t="s">
        <v>49924</v>
      </c>
      <c r="G2838" t="s">
        <v>36329</v>
      </c>
      <c r="H2838" t="str">
        <f t="shared" ca="1" si="115"/>
        <v>insert into BUY values ( '0095','ci82cbx8','192837','2018-05-12 13:10','아이들이 좋아해요.','1');</v>
      </c>
      <c r="U2838">
        <f t="shared" ca="1" si="114"/>
        <v>1</v>
      </c>
    </row>
    <row r="2839" spans="1:21" x14ac:dyDescent="0.4">
      <c r="A2839" s="17" t="s">
        <v>251</v>
      </c>
      <c r="B2839" s="14" t="s">
        <v>21700</v>
      </c>
      <c r="C2839" s="2" t="s">
        <v>56364</v>
      </c>
      <c r="D2839" s="17" t="s">
        <v>49925</v>
      </c>
      <c r="G2839" t="s">
        <v>36335</v>
      </c>
      <c r="H2839" t="str">
        <f t="shared" ca="1" si="115"/>
        <v>insert into BUY values ( '0015','fw448wt6','192838','2018-07-29 15:16','가격과 품질 모두 만족합니다.','3');</v>
      </c>
      <c r="U2839">
        <f t="shared" ca="1" si="114"/>
        <v>3</v>
      </c>
    </row>
    <row r="2840" spans="1:21" x14ac:dyDescent="0.4">
      <c r="A2840" s="17" t="s">
        <v>271</v>
      </c>
      <c r="B2840" s="14" t="s">
        <v>21701</v>
      </c>
      <c r="C2840" s="2" t="s">
        <v>56365</v>
      </c>
      <c r="D2840" s="17" t="s">
        <v>49926</v>
      </c>
      <c r="G2840" t="s">
        <v>36329</v>
      </c>
      <c r="H2840" t="str">
        <f t="shared" ca="1" si="115"/>
        <v>insert into BUY values ( '0036','5o4f1f51','192839','2019-06-11 14:36','아이들이 좋아해요.','2');</v>
      </c>
      <c r="U2840">
        <f t="shared" ca="1" si="114"/>
        <v>2</v>
      </c>
    </row>
    <row r="2841" spans="1:21" x14ac:dyDescent="0.4">
      <c r="A2841" s="17" t="s">
        <v>332</v>
      </c>
      <c r="B2841" s="14" t="s">
        <v>21702</v>
      </c>
      <c r="C2841" s="2" t="s">
        <v>56366</v>
      </c>
      <c r="D2841" s="17" t="s">
        <v>49927</v>
      </c>
      <c r="G2841" t="s">
        <v>36338</v>
      </c>
      <c r="H2841" t="str">
        <f t="shared" ca="1" si="115"/>
        <v>insert into BUY values ( '0097','aarb8g2n','192840','2019-05-07 23:25','매우 불만족스러워요.','2');</v>
      </c>
      <c r="U2841">
        <f t="shared" ca="1" si="114"/>
        <v>2</v>
      </c>
    </row>
    <row r="2842" spans="1:21" x14ac:dyDescent="0.4">
      <c r="A2842" s="17" t="s">
        <v>272</v>
      </c>
      <c r="B2842" s="14" t="s">
        <v>21703</v>
      </c>
      <c r="C2842" s="2" t="s">
        <v>56367</v>
      </c>
      <c r="D2842" s="17" t="s">
        <v>49928</v>
      </c>
      <c r="G2842" t="s">
        <v>36338</v>
      </c>
      <c r="H2842" t="str">
        <f t="shared" ca="1" si="115"/>
        <v>insert into BUY values ( '0037','di68je47','192841','2019-03-07 22:27','매우 불만족스러워요.','2');</v>
      </c>
      <c r="U2842">
        <f t="shared" ca="1" si="114"/>
        <v>2</v>
      </c>
    </row>
    <row r="2843" spans="1:21" x14ac:dyDescent="0.4">
      <c r="A2843" s="17" t="s">
        <v>254</v>
      </c>
      <c r="B2843" s="14" t="s">
        <v>21704</v>
      </c>
      <c r="C2843" s="2" t="s">
        <v>56368</v>
      </c>
      <c r="D2843" s="17" t="s">
        <v>49929</v>
      </c>
      <c r="G2843" t="s">
        <v>36338</v>
      </c>
      <c r="H2843" t="str">
        <f t="shared" ca="1" si="115"/>
        <v>insert into BUY values ( '0018','wzkanyp3','192842','2019-01-29 11:18','매우 불만족스러워요.','2');</v>
      </c>
      <c r="U2843">
        <f t="shared" ref="U2843:U2906" ca="1" si="116">RANDBETWEEN(1,3)</f>
        <v>2</v>
      </c>
    </row>
    <row r="2844" spans="1:21" x14ac:dyDescent="0.4">
      <c r="A2844" s="17" t="s">
        <v>282</v>
      </c>
      <c r="B2844" s="14" t="s">
        <v>21705</v>
      </c>
      <c r="C2844" s="2" t="s">
        <v>56369</v>
      </c>
      <c r="D2844" s="17" t="s">
        <v>49930</v>
      </c>
      <c r="G2844" t="s">
        <v>36333</v>
      </c>
      <c r="H2844" t="str">
        <f t="shared" ca="1" si="115"/>
        <v>insert into BUY values ( '0047','8h4i5691','192843','2019-01-06 14:40','다른 걸 사는 것이 좋을 것 같아요.','2');</v>
      </c>
      <c r="U2844">
        <f t="shared" ca="1" si="116"/>
        <v>2</v>
      </c>
    </row>
    <row r="2845" spans="1:21" x14ac:dyDescent="0.4">
      <c r="A2845" s="17" t="s">
        <v>280</v>
      </c>
      <c r="B2845" s="14" t="s">
        <v>21706</v>
      </c>
      <c r="C2845" s="2" t="s">
        <v>56370</v>
      </c>
      <c r="D2845" s="17" t="s">
        <v>49931</v>
      </c>
      <c r="G2845" t="s">
        <v>36337</v>
      </c>
      <c r="H2845" t="str">
        <f t="shared" ca="1" si="115"/>
        <v>insert into BUY values ( '0045','725a1idn','192844','2019-12-24 19:25','그냥 그래요.','3');</v>
      </c>
      <c r="U2845">
        <f t="shared" ca="1" si="116"/>
        <v>3</v>
      </c>
    </row>
    <row r="2846" spans="1:21" x14ac:dyDescent="0.4">
      <c r="A2846" s="17" t="s">
        <v>266</v>
      </c>
      <c r="B2846" s="14" t="s">
        <v>21707</v>
      </c>
      <c r="C2846" s="2" t="s">
        <v>56371</v>
      </c>
      <c r="D2846" s="17" t="s">
        <v>49932</v>
      </c>
      <c r="G2846" t="s">
        <v>36333</v>
      </c>
      <c r="H2846" t="str">
        <f t="shared" ca="1" si="115"/>
        <v>insert into BUY values ( '0030','swn0ko79','192845','2018-12-13 10:33','다른 걸 사는 것이 좋을 것 같아요.','1');</v>
      </c>
      <c r="U2846">
        <f t="shared" ca="1" si="116"/>
        <v>1</v>
      </c>
    </row>
    <row r="2847" spans="1:21" x14ac:dyDescent="0.4">
      <c r="A2847" s="17" t="s">
        <v>248</v>
      </c>
      <c r="B2847" s="14" t="s">
        <v>21708</v>
      </c>
      <c r="C2847" s="2" t="s">
        <v>56372</v>
      </c>
      <c r="D2847" s="17" t="s">
        <v>49933</v>
      </c>
      <c r="G2847" t="s">
        <v>36338</v>
      </c>
      <c r="H2847" t="str">
        <f t="shared" ca="1" si="115"/>
        <v>insert into BUY values ( '0012','9q87bm4k','192846','2018-03-17 10:14','매우 불만족스러워요.','3');</v>
      </c>
      <c r="U2847">
        <f t="shared" ca="1" si="116"/>
        <v>3</v>
      </c>
    </row>
    <row r="2848" spans="1:21" x14ac:dyDescent="0.4">
      <c r="A2848" s="17" t="s">
        <v>335</v>
      </c>
      <c r="B2848" s="14" t="s">
        <v>21709</v>
      </c>
      <c r="C2848" s="2" t="s">
        <v>56373</v>
      </c>
      <c r="D2848" s="17" t="s">
        <v>49934</v>
      </c>
      <c r="G2848" t="s">
        <v>36329</v>
      </c>
      <c r="H2848" t="str">
        <f t="shared" ca="1" si="115"/>
        <v>insert into BUY values ( '0100','vc8k8ta6','192847','2018-12-30 22:56','아이들이 좋아해요.','2');</v>
      </c>
      <c r="U2848">
        <f t="shared" ca="1" si="116"/>
        <v>2</v>
      </c>
    </row>
    <row r="2849" spans="1:21" x14ac:dyDescent="0.4">
      <c r="A2849" s="17" t="s">
        <v>291</v>
      </c>
      <c r="B2849" s="14" t="s">
        <v>21710</v>
      </c>
      <c r="C2849" s="2" t="s">
        <v>56374</v>
      </c>
      <c r="D2849" s="17" t="s">
        <v>49935</v>
      </c>
      <c r="G2849" t="s">
        <v>36329</v>
      </c>
      <c r="H2849" t="str">
        <f t="shared" ca="1" si="115"/>
        <v>insert into BUY values ( '0056','1zx7xca8','192848','2018-05-15 23:38','아이들이 좋아해요.','1');</v>
      </c>
      <c r="U2849">
        <f t="shared" ca="1" si="116"/>
        <v>1</v>
      </c>
    </row>
    <row r="2850" spans="1:21" x14ac:dyDescent="0.4">
      <c r="A2850" s="17" t="s">
        <v>273</v>
      </c>
      <c r="B2850" s="14" t="s">
        <v>21711</v>
      </c>
      <c r="C2850" s="2" t="s">
        <v>56375</v>
      </c>
      <c r="D2850" s="17" t="s">
        <v>49936</v>
      </c>
      <c r="G2850" t="s">
        <v>36335</v>
      </c>
      <c r="H2850" t="str">
        <f t="shared" ca="1" si="115"/>
        <v>insert into BUY values ( '0038','z6p6m792','192849','2019-10-30 11:46','가격과 품질 모두 만족합니다.','1');</v>
      </c>
      <c r="U2850">
        <f t="shared" ca="1" si="116"/>
        <v>1</v>
      </c>
    </row>
    <row r="2851" spans="1:21" x14ac:dyDescent="0.4">
      <c r="A2851" s="17" t="s">
        <v>257</v>
      </c>
      <c r="B2851" s="14" t="s">
        <v>21712</v>
      </c>
      <c r="C2851" s="2" t="s">
        <v>56376</v>
      </c>
      <c r="D2851" s="17" t="s">
        <v>49937</v>
      </c>
      <c r="G2851" t="s">
        <v>36331</v>
      </c>
      <c r="H2851" t="str">
        <f t="shared" ca="1" si="115"/>
        <v>insert into BUY values ( '0021','614lclk4','192850','2018-01-16 16:22','별로 만족하지 않습니다.','3');</v>
      </c>
      <c r="U2851">
        <f t="shared" ca="1" si="116"/>
        <v>3</v>
      </c>
    </row>
    <row r="2852" spans="1:21" x14ac:dyDescent="0.4">
      <c r="A2852" s="17" t="s">
        <v>277</v>
      </c>
      <c r="B2852" s="14" t="s">
        <v>21713</v>
      </c>
      <c r="C2852" s="2" t="s">
        <v>56377</v>
      </c>
      <c r="D2852" s="17" t="s">
        <v>49938</v>
      </c>
      <c r="G2852" t="s">
        <v>36333</v>
      </c>
      <c r="H2852" t="str">
        <f t="shared" ca="1" si="115"/>
        <v>insert into BUY values ( '0042','2qiem15i','192851','2019-10-10 16:40','다른 걸 사는 것이 좋을 것 같아요.','2');</v>
      </c>
      <c r="U2852">
        <f t="shared" ca="1" si="116"/>
        <v>2</v>
      </c>
    </row>
    <row r="2853" spans="1:21" x14ac:dyDescent="0.4">
      <c r="A2853" s="17" t="s">
        <v>252</v>
      </c>
      <c r="B2853" s="14" t="s">
        <v>21714</v>
      </c>
      <c r="C2853" s="2" t="s">
        <v>56378</v>
      </c>
      <c r="D2853" s="17" t="s">
        <v>49939</v>
      </c>
      <c r="G2853" t="s">
        <v>36327</v>
      </c>
      <c r="H2853" t="str">
        <f t="shared" ca="1" si="115"/>
        <v>insert into BUY values ( '0016','30i05jr7','192852','2018-12-05 11:29','매우 좋아요.','3');</v>
      </c>
      <c r="U2853">
        <f t="shared" ca="1" si="116"/>
        <v>3</v>
      </c>
    </row>
    <row r="2854" spans="1:21" x14ac:dyDescent="0.4">
      <c r="A2854" s="17" t="s">
        <v>276</v>
      </c>
      <c r="B2854" s="14" t="s">
        <v>21715</v>
      </c>
      <c r="C2854" s="2" t="s">
        <v>56379</v>
      </c>
      <c r="D2854" s="17" t="s">
        <v>49940</v>
      </c>
      <c r="G2854" t="s">
        <v>36335</v>
      </c>
      <c r="H2854" t="str">
        <f t="shared" ca="1" si="115"/>
        <v>insert into BUY values ( '0041','n001ta0x','192853','2019-03-24 20:23','가격과 품질 모두 만족합니다.','2');</v>
      </c>
      <c r="U2854">
        <f t="shared" ca="1" si="116"/>
        <v>2</v>
      </c>
    </row>
    <row r="2855" spans="1:21" x14ac:dyDescent="0.4">
      <c r="A2855" s="17" t="s">
        <v>263</v>
      </c>
      <c r="B2855" s="14" t="s">
        <v>21716</v>
      </c>
      <c r="C2855" s="2" t="s">
        <v>56380</v>
      </c>
      <c r="D2855" s="17" t="s">
        <v>49941</v>
      </c>
      <c r="G2855" t="s">
        <v>36335</v>
      </c>
      <c r="H2855" t="str">
        <f t="shared" ca="1" si="115"/>
        <v>insert into BUY values ( '0027','4189676c','192854','2019-10-18 12:21','가격과 품질 모두 만족합니다.','1');</v>
      </c>
      <c r="U2855">
        <f t="shared" ca="1" si="116"/>
        <v>1</v>
      </c>
    </row>
    <row r="2856" spans="1:21" x14ac:dyDescent="0.4">
      <c r="A2856" s="17" t="s">
        <v>275</v>
      </c>
      <c r="B2856" s="14" t="s">
        <v>21717</v>
      </c>
      <c r="C2856" s="2" t="s">
        <v>56381</v>
      </c>
      <c r="D2856" s="17" t="s">
        <v>49942</v>
      </c>
      <c r="G2856" t="s">
        <v>36338</v>
      </c>
      <c r="H2856" t="str">
        <f t="shared" ca="1" si="115"/>
        <v>insert into BUY values ( '0040','jmrn613a','192855','2018-09-14 22:39','매우 불만족스러워요.','2');</v>
      </c>
      <c r="U2856">
        <f t="shared" ca="1" si="116"/>
        <v>2</v>
      </c>
    </row>
    <row r="2857" spans="1:21" x14ac:dyDescent="0.4">
      <c r="A2857" s="17" t="s">
        <v>331</v>
      </c>
      <c r="B2857" s="14" t="s">
        <v>21718</v>
      </c>
      <c r="C2857" s="2" t="s">
        <v>56382</v>
      </c>
      <c r="D2857" s="17" t="s">
        <v>49943</v>
      </c>
      <c r="G2857" t="s">
        <v>36333</v>
      </c>
      <c r="H2857" t="str">
        <f t="shared" ca="1" si="115"/>
        <v>insert into BUY values ( '0096','6bnx4ls2','192856','2018-10-10 22:48','다른 걸 사는 것이 좋을 것 같아요.','2');</v>
      </c>
      <c r="U2857">
        <f t="shared" ca="1" si="116"/>
        <v>2</v>
      </c>
    </row>
    <row r="2858" spans="1:21" x14ac:dyDescent="0.4">
      <c r="A2858" s="17" t="s">
        <v>276</v>
      </c>
      <c r="B2858" s="14" t="s">
        <v>21719</v>
      </c>
      <c r="C2858" s="2" t="s">
        <v>56383</v>
      </c>
      <c r="D2858" s="17" t="s">
        <v>49944</v>
      </c>
      <c r="G2858" t="s">
        <v>36337</v>
      </c>
      <c r="H2858" t="str">
        <f t="shared" ca="1" si="115"/>
        <v>insert into BUY values ( '0041','6qmr68um','192857','2019-03-28 22:57','그냥 그래요.','1');</v>
      </c>
      <c r="U2858">
        <f t="shared" ca="1" si="116"/>
        <v>1</v>
      </c>
    </row>
    <row r="2859" spans="1:21" x14ac:dyDescent="0.4">
      <c r="A2859" s="17" t="s">
        <v>258</v>
      </c>
      <c r="B2859" s="14" t="s">
        <v>21720</v>
      </c>
      <c r="C2859" s="2" t="s">
        <v>56384</v>
      </c>
      <c r="D2859" s="17" t="s">
        <v>49945</v>
      </c>
      <c r="G2859" t="s">
        <v>36333</v>
      </c>
      <c r="H2859" t="str">
        <f t="shared" ca="1" si="115"/>
        <v>insert into BUY values ( '0022','73s938v5','192858','2018-05-07 14:39','다른 걸 사는 것이 좋을 것 같아요.','3');</v>
      </c>
      <c r="U2859">
        <f t="shared" ca="1" si="116"/>
        <v>3</v>
      </c>
    </row>
    <row r="2860" spans="1:21" x14ac:dyDescent="0.4">
      <c r="A2860" s="17" t="s">
        <v>276</v>
      </c>
      <c r="B2860" s="14" t="s">
        <v>21721</v>
      </c>
      <c r="C2860" s="2" t="s">
        <v>56385</v>
      </c>
      <c r="D2860" s="17" t="s">
        <v>49946</v>
      </c>
      <c r="G2860" t="s">
        <v>36331</v>
      </c>
      <c r="H2860" t="str">
        <f t="shared" ca="1" si="115"/>
        <v>insert into BUY values ( '0041','c7p58y6j','192859','2019-12-13 19:37','별로 만족하지 않습니다.','1');</v>
      </c>
      <c r="U2860">
        <f t="shared" ca="1" si="116"/>
        <v>1</v>
      </c>
    </row>
    <row r="2861" spans="1:21" x14ac:dyDescent="0.4">
      <c r="A2861" s="17" t="s">
        <v>307</v>
      </c>
      <c r="B2861" s="14" t="s">
        <v>21722</v>
      </c>
      <c r="C2861" s="2" t="s">
        <v>56386</v>
      </c>
      <c r="D2861" s="17" t="s">
        <v>49947</v>
      </c>
      <c r="G2861" t="s">
        <v>36335</v>
      </c>
      <c r="H2861" t="str">
        <f t="shared" ca="1" si="115"/>
        <v>insert into BUY values ( '0072','o1075bv0','192860','2019-05-27 18:59','가격과 품질 모두 만족합니다.','1');</v>
      </c>
      <c r="U2861">
        <f t="shared" ca="1" si="116"/>
        <v>1</v>
      </c>
    </row>
    <row r="2862" spans="1:21" x14ac:dyDescent="0.4">
      <c r="A2862" s="17" t="s">
        <v>328</v>
      </c>
      <c r="B2862" s="14" t="s">
        <v>21723</v>
      </c>
      <c r="C2862" s="2" t="s">
        <v>56387</v>
      </c>
      <c r="D2862" s="17" t="s">
        <v>49948</v>
      </c>
      <c r="G2862" t="s">
        <v>36327</v>
      </c>
      <c r="H2862" t="str">
        <f t="shared" ca="1" si="115"/>
        <v>insert into BUY values ( '0093','klt976zg','192861','2018-08-12 18:51','매우 좋아요.','1');</v>
      </c>
      <c r="U2862">
        <f t="shared" ca="1" si="116"/>
        <v>1</v>
      </c>
    </row>
    <row r="2863" spans="1:21" x14ac:dyDescent="0.4">
      <c r="A2863" s="17" t="s">
        <v>37880</v>
      </c>
      <c r="B2863" s="14" t="s">
        <v>21724</v>
      </c>
      <c r="C2863" s="2" t="s">
        <v>56388</v>
      </c>
      <c r="D2863" s="17" t="s">
        <v>49949</v>
      </c>
      <c r="G2863" t="s">
        <v>36329</v>
      </c>
      <c r="H2863" t="str">
        <f t="shared" ca="1" si="115"/>
        <v>insert into BUY values ( '0001','vfg3x491','192862','2019-11-28 11:54','아이들이 좋아해요.','3');</v>
      </c>
      <c r="U2863">
        <f t="shared" ca="1" si="116"/>
        <v>3</v>
      </c>
    </row>
    <row r="2864" spans="1:21" x14ac:dyDescent="0.4">
      <c r="A2864" s="17" t="s">
        <v>329</v>
      </c>
      <c r="B2864" s="14" t="s">
        <v>21725</v>
      </c>
      <c r="C2864" s="2" t="s">
        <v>56389</v>
      </c>
      <c r="D2864" s="17" t="s">
        <v>49950</v>
      </c>
      <c r="G2864" t="s">
        <v>36335</v>
      </c>
      <c r="H2864" t="str">
        <f t="shared" ca="1" si="115"/>
        <v>insert into BUY values ( '0094','fb14gm63','192863','2018-05-30 10:36','가격과 품질 모두 만족합니다.','3');</v>
      </c>
      <c r="U2864">
        <f t="shared" ca="1" si="116"/>
        <v>3</v>
      </c>
    </row>
    <row r="2865" spans="1:21" x14ac:dyDescent="0.4">
      <c r="A2865" s="17" t="s">
        <v>321</v>
      </c>
      <c r="B2865" s="14" t="s">
        <v>21726</v>
      </c>
      <c r="C2865" s="2" t="s">
        <v>56390</v>
      </c>
      <c r="D2865" s="17" t="s">
        <v>49951</v>
      </c>
      <c r="G2865" t="s">
        <v>36338</v>
      </c>
      <c r="H2865" t="str">
        <f t="shared" ca="1" si="115"/>
        <v>insert into BUY values ( '0086','7bl2bb3r','192864','2018-11-18 21:18','매우 불만족스러워요.','1');</v>
      </c>
      <c r="U2865">
        <f t="shared" ca="1" si="116"/>
        <v>1</v>
      </c>
    </row>
    <row r="2866" spans="1:21" x14ac:dyDescent="0.4">
      <c r="A2866" s="17" t="s">
        <v>319</v>
      </c>
      <c r="B2866" s="14" t="s">
        <v>21727</v>
      </c>
      <c r="C2866" s="2" t="s">
        <v>56391</v>
      </c>
      <c r="D2866" s="17" t="s">
        <v>49952</v>
      </c>
      <c r="G2866" t="s">
        <v>36338</v>
      </c>
      <c r="H2866" t="str">
        <f t="shared" ca="1" si="115"/>
        <v>insert into BUY values ( '0084','4t8rp58u','192865','2019-07-09 22:45','매우 불만족스러워요.','3');</v>
      </c>
      <c r="U2866">
        <f t="shared" ca="1" si="116"/>
        <v>3</v>
      </c>
    </row>
    <row r="2867" spans="1:21" x14ac:dyDescent="0.4">
      <c r="A2867" s="17" t="s">
        <v>309</v>
      </c>
      <c r="B2867" s="14" t="s">
        <v>21728</v>
      </c>
      <c r="C2867" s="2" t="s">
        <v>56392</v>
      </c>
      <c r="D2867" s="17" t="s">
        <v>49953</v>
      </c>
      <c r="G2867" t="s">
        <v>36338</v>
      </c>
      <c r="H2867" t="str">
        <f t="shared" ca="1" si="115"/>
        <v>insert into BUY values ( '0074','1g6k5fu3','192866','2018-09-09 15:43','매우 불만족스러워요.','2');</v>
      </c>
      <c r="U2867">
        <f t="shared" ca="1" si="116"/>
        <v>2</v>
      </c>
    </row>
    <row r="2868" spans="1:21" x14ac:dyDescent="0.4">
      <c r="A2868" s="17" t="s">
        <v>327</v>
      </c>
      <c r="B2868" s="14" t="s">
        <v>21729</v>
      </c>
      <c r="C2868" s="2" t="s">
        <v>56393</v>
      </c>
      <c r="D2868" s="17" t="s">
        <v>49954</v>
      </c>
      <c r="G2868" t="s">
        <v>36331</v>
      </c>
      <c r="H2868" t="str">
        <f t="shared" ca="1" si="115"/>
        <v>insert into BUY values ( '0092','xn9m7u20','192867','2018-03-25 16:43','별로 만족하지 않습니다.','2');</v>
      </c>
      <c r="U2868">
        <f t="shared" ca="1" si="116"/>
        <v>2</v>
      </c>
    </row>
    <row r="2869" spans="1:21" x14ac:dyDescent="0.4">
      <c r="A2869" s="17" t="s">
        <v>271</v>
      </c>
      <c r="B2869" s="14" t="s">
        <v>21730</v>
      </c>
      <c r="C2869" s="2" t="s">
        <v>56394</v>
      </c>
      <c r="D2869" s="17" t="s">
        <v>49955</v>
      </c>
      <c r="G2869" t="s">
        <v>36337</v>
      </c>
      <c r="H2869" t="str">
        <f t="shared" ca="1" si="115"/>
        <v>insert into BUY values ( '0036','kq18vg62','192868','2018-05-30 23:17','그냥 그래요.','2');</v>
      </c>
      <c r="U2869">
        <f t="shared" ca="1" si="116"/>
        <v>2</v>
      </c>
    </row>
    <row r="2870" spans="1:21" x14ac:dyDescent="0.4">
      <c r="A2870" s="17" t="s">
        <v>324</v>
      </c>
      <c r="B2870" s="14" t="s">
        <v>21731</v>
      </c>
      <c r="C2870" s="2" t="s">
        <v>56395</v>
      </c>
      <c r="D2870" s="17" t="s">
        <v>49956</v>
      </c>
      <c r="G2870" t="s">
        <v>36337</v>
      </c>
      <c r="H2870" t="str">
        <f t="shared" ca="1" si="115"/>
        <v>insert into BUY values ( '0089','1kaenzd5','192869','2019-02-06 12:47','그냥 그래요.','3');</v>
      </c>
      <c r="U2870">
        <f t="shared" ca="1" si="116"/>
        <v>3</v>
      </c>
    </row>
    <row r="2871" spans="1:21" x14ac:dyDescent="0.4">
      <c r="A2871" s="17" t="s">
        <v>245</v>
      </c>
      <c r="B2871" s="14" t="s">
        <v>21732</v>
      </c>
      <c r="C2871" s="2" t="s">
        <v>56396</v>
      </c>
      <c r="D2871" s="17" t="s">
        <v>49957</v>
      </c>
      <c r="G2871" t="s">
        <v>36327</v>
      </c>
      <c r="H2871" t="str">
        <f t="shared" ca="1" si="115"/>
        <v>insert into BUY values ( '0009','58q5dh2p','192870','2018-12-09 19:54','매우 좋아요.','2');</v>
      </c>
      <c r="U2871">
        <f t="shared" ca="1" si="116"/>
        <v>2</v>
      </c>
    </row>
    <row r="2872" spans="1:21" x14ac:dyDescent="0.4">
      <c r="A2872" s="17" t="s">
        <v>317</v>
      </c>
      <c r="B2872" s="14" t="s">
        <v>21733</v>
      </c>
      <c r="C2872" s="2" t="s">
        <v>56397</v>
      </c>
      <c r="D2872" s="17" t="s">
        <v>49958</v>
      </c>
      <c r="G2872" t="s">
        <v>36337</v>
      </c>
      <c r="H2872" t="str">
        <f t="shared" ca="1" si="115"/>
        <v>insert into BUY values ( '0082','8i8rncm1','192871','2019-02-24 14:55','그냥 그래요.','1');</v>
      </c>
      <c r="U2872">
        <f t="shared" ca="1" si="116"/>
        <v>1</v>
      </c>
    </row>
    <row r="2873" spans="1:21" x14ac:dyDescent="0.4">
      <c r="A2873" s="17" t="s">
        <v>238</v>
      </c>
      <c r="B2873" s="14" t="s">
        <v>21734</v>
      </c>
      <c r="C2873" s="2" t="s">
        <v>56398</v>
      </c>
      <c r="D2873" s="17" t="s">
        <v>49959</v>
      </c>
      <c r="G2873" t="s">
        <v>36337</v>
      </c>
      <c r="H2873" t="str">
        <f t="shared" ca="1" si="115"/>
        <v>insert into BUY values ( '0002','6kq2m122','192872','2019-08-09 10:23','그냥 그래요.','3');</v>
      </c>
      <c r="U2873">
        <f t="shared" ca="1" si="116"/>
        <v>3</v>
      </c>
    </row>
    <row r="2874" spans="1:21" x14ac:dyDescent="0.4">
      <c r="A2874" s="17" t="s">
        <v>315</v>
      </c>
      <c r="B2874" s="14" t="s">
        <v>21735</v>
      </c>
      <c r="C2874" s="2" t="s">
        <v>56399</v>
      </c>
      <c r="D2874" s="17" t="s">
        <v>49960</v>
      </c>
      <c r="G2874" t="s">
        <v>36333</v>
      </c>
      <c r="H2874" t="str">
        <f t="shared" ca="1" si="115"/>
        <v>insert into BUY values ( '0080','3i603jj2','192873','2019-03-18 15:21','다른 걸 사는 것이 좋을 것 같아요.','2');</v>
      </c>
      <c r="U2874">
        <f t="shared" ca="1" si="116"/>
        <v>2</v>
      </c>
    </row>
    <row r="2875" spans="1:21" x14ac:dyDescent="0.4">
      <c r="A2875" s="17" t="s">
        <v>273</v>
      </c>
      <c r="B2875" s="14" t="s">
        <v>21736</v>
      </c>
      <c r="C2875" s="2" t="s">
        <v>56400</v>
      </c>
      <c r="D2875" s="17" t="s">
        <v>49961</v>
      </c>
      <c r="G2875" t="s">
        <v>36337</v>
      </c>
      <c r="H2875" t="str">
        <f t="shared" ca="1" si="115"/>
        <v>insert into BUY values ( '0038','dk6rpfsy','192874','2019-10-27 22:14','그냥 그래요.','1');</v>
      </c>
      <c r="U2875">
        <f t="shared" ca="1" si="116"/>
        <v>1</v>
      </c>
    </row>
    <row r="2876" spans="1:21" x14ac:dyDescent="0.4">
      <c r="A2876" s="17" t="s">
        <v>265</v>
      </c>
      <c r="B2876" s="14" t="s">
        <v>21737</v>
      </c>
      <c r="C2876" s="2" t="s">
        <v>56401</v>
      </c>
      <c r="D2876" s="17" t="s">
        <v>49962</v>
      </c>
      <c r="G2876" t="s">
        <v>36333</v>
      </c>
      <c r="H2876" t="str">
        <f t="shared" ca="1" si="115"/>
        <v>insert into BUY values ( '0029','56eepuf8','192875','2018-10-03 22:18','다른 걸 사는 것이 좋을 것 같아요.','1');</v>
      </c>
      <c r="U2876">
        <f t="shared" ca="1" si="116"/>
        <v>1</v>
      </c>
    </row>
    <row r="2877" spans="1:21" x14ac:dyDescent="0.4">
      <c r="A2877" s="17" t="s">
        <v>323</v>
      </c>
      <c r="B2877" s="14" t="s">
        <v>21738</v>
      </c>
      <c r="C2877" s="2" t="s">
        <v>56402</v>
      </c>
      <c r="D2877" s="17" t="s">
        <v>49963</v>
      </c>
      <c r="G2877" t="s">
        <v>36337</v>
      </c>
      <c r="H2877" t="str">
        <f t="shared" ca="1" si="115"/>
        <v>insert into BUY values ( '0088','91j3m60b','192876','2018-03-11 22:15','그냥 그래요.','3');</v>
      </c>
      <c r="U2877">
        <f t="shared" ca="1" si="116"/>
        <v>3</v>
      </c>
    </row>
    <row r="2878" spans="1:21" x14ac:dyDescent="0.4">
      <c r="A2878" s="17" t="s">
        <v>272</v>
      </c>
      <c r="B2878" s="14" t="s">
        <v>21739</v>
      </c>
      <c r="C2878" s="2" t="s">
        <v>56403</v>
      </c>
      <c r="D2878" s="17" t="s">
        <v>49964</v>
      </c>
      <c r="G2878" t="s">
        <v>36337</v>
      </c>
      <c r="H2878" t="str">
        <f t="shared" ca="1" si="115"/>
        <v>insert into BUY values ( '0037','u2wp71xo','192877','2018-10-03 11:58','그냥 그래요.','3');</v>
      </c>
      <c r="U2878">
        <f t="shared" ca="1" si="116"/>
        <v>3</v>
      </c>
    </row>
    <row r="2879" spans="1:21" x14ac:dyDescent="0.4">
      <c r="A2879" s="17" t="s">
        <v>325</v>
      </c>
      <c r="B2879" s="14" t="s">
        <v>21740</v>
      </c>
      <c r="C2879" s="2" t="s">
        <v>56404</v>
      </c>
      <c r="D2879" s="17" t="s">
        <v>49965</v>
      </c>
      <c r="G2879" t="s">
        <v>36329</v>
      </c>
      <c r="H2879" t="str">
        <f t="shared" ca="1" si="115"/>
        <v>insert into BUY values ( '0090','89hu2og7','192878','2018-02-07 14:14','아이들이 좋아해요.','1');</v>
      </c>
      <c r="U2879">
        <f t="shared" ca="1" si="116"/>
        <v>1</v>
      </c>
    </row>
    <row r="2880" spans="1:21" x14ac:dyDescent="0.4">
      <c r="A2880" s="17" t="s">
        <v>251</v>
      </c>
      <c r="B2880" s="14" t="s">
        <v>21741</v>
      </c>
      <c r="C2880" s="2" t="s">
        <v>56405</v>
      </c>
      <c r="D2880" s="17" t="s">
        <v>49966</v>
      </c>
      <c r="G2880" t="s">
        <v>36329</v>
      </c>
      <c r="H2880" t="str">
        <f t="shared" ca="1" si="115"/>
        <v>insert into BUY values ( '0015','1nam4aw7','192879','2018-04-15 12:41','아이들이 좋아해요.','3');</v>
      </c>
      <c r="U2880">
        <f t="shared" ca="1" si="116"/>
        <v>3</v>
      </c>
    </row>
    <row r="2881" spans="1:21" x14ac:dyDescent="0.4">
      <c r="A2881" s="17" t="s">
        <v>288</v>
      </c>
      <c r="B2881" s="14" t="s">
        <v>21742</v>
      </c>
      <c r="C2881" s="2" t="s">
        <v>56406</v>
      </c>
      <c r="D2881" s="17" t="s">
        <v>49967</v>
      </c>
      <c r="G2881" t="s">
        <v>36331</v>
      </c>
      <c r="H2881" t="str">
        <f t="shared" ca="1" si="115"/>
        <v>insert into BUY values ( '0053','m87kln4s','192880','2018-04-22 21:29','별로 만족하지 않습니다.','1');</v>
      </c>
      <c r="U2881">
        <f t="shared" ca="1" si="116"/>
        <v>1</v>
      </c>
    </row>
    <row r="2882" spans="1:21" x14ac:dyDescent="0.4">
      <c r="A2882" s="17" t="s">
        <v>251</v>
      </c>
      <c r="B2882" s="14" t="s">
        <v>21743</v>
      </c>
      <c r="C2882" s="2" t="s">
        <v>56407</v>
      </c>
      <c r="D2882" s="17" t="s">
        <v>49968</v>
      </c>
      <c r="G2882" t="s">
        <v>36331</v>
      </c>
      <c r="H2882" t="str">
        <f t="shared" ca="1" si="115"/>
        <v>insert into BUY values ( '0015','chphakg2','192881','2018-01-19 19:42','별로 만족하지 않습니다.','1');</v>
      </c>
      <c r="U2882">
        <f t="shared" ca="1" si="116"/>
        <v>1</v>
      </c>
    </row>
    <row r="2883" spans="1:21" x14ac:dyDescent="0.4">
      <c r="A2883" s="17" t="s">
        <v>262</v>
      </c>
      <c r="B2883" s="14" t="s">
        <v>21744</v>
      </c>
      <c r="C2883" s="2" t="s">
        <v>56408</v>
      </c>
      <c r="D2883" s="17" t="s">
        <v>49969</v>
      </c>
      <c r="G2883" t="s">
        <v>36329</v>
      </c>
      <c r="H2883" t="str">
        <f t="shared" ref="H2883:H2946" ca="1" si="117">"insert into BUY values ( '"&amp;A2883&amp;"','"&amp;B2883&amp;"','"&amp;C2883&amp;"','"&amp;D2883&amp;"','"&amp;G2883&amp;"','"&amp;U2883&amp;"');"</f>
        <v>insert into BUY values ( '0026','6283e1gh','192882','2019-03-10 23:47','아이들이 좋아해요.','2');</v>
      </c>
      <c r="U2883">
        <f t="shared" ca="1" si="116"/>
        <v>2</v>
      </c>
    </row>
    <row r="2884" spans="1:21" x14ac:dyDescent="0.4">
      <c r="A2884" s="17" t="s">
        <v>300</v>
      </c>
      <c r="B2884" s="14" t="s">
        <v>21745</v>
      </c>
      <c r="C2884" s="2" t="s">
        <v>56409</v>
      </c>
      <c r="D2884" s="17" t="s">
        <v>49970</v>
      </c>
      <c r="G2884" t="s">
        <v>36333</v>
      </c>
      <c r="H2884" t="str">
        <f t="shared" ca="1" si="117"/>
        <v>insert into BUY values ( '0065','dlo341pu','192883','2019-11-20 15:47','다른 걸 사는 것이 좋을 것 같아요.','3');</v>
      </c>
      <c r="U2884">
        <f t="shared" ca="1" si="116"/>
        <v>3</v>
      </c>
    </row>
    <row r="2885" spans="1:21" x14ac:dyDescent="0.4">
      <c r="A2885" s="17" t="s">
        <v>264</v>
      </c>
      <c r="B2885" s="14" t="s">
        <v>21746</v>
      </c>
      <c r="C2885" s="2" t="s">
        <v>56410</v>
      </c>
      <c r="D2885" s="17" t="s">
        <v>49971</v>
      </c>
      <c r="G2885" t="s">
        <v>36331</v>
      </c>
      <c r="H2885" t="str">
        <f t="shared" ca="1" si="117"/>
        <v>insert into BUY values ( '0028','e298sbxs','192884','2018-06-13 23:57','별로 만족하지 않습니다.','2');</v>
      </c>
      <c r="U2885">
        <f t="shared" ca="1" si="116"/>
        <v>2</v>
      </c>
    </row>
    <row r="2886" spans="1:21" x14ac:dyDescent="0.4">
      <c r="A2886" s="17" t="s">
        <v>273</v>
      </c>
      <c r="B2886" s="14" t="s">
        <v>21747</v>
      </c>
      <c r="C2886" s="2" t="s">
        <v>56411</v>
      </c>
      <c r="D2886" s="17" t="s">
        <v>49972</v>
      </c>
      <c r="G2886" t="s">
        <v>36331</v>
      </c>
      <c r="H2886" t="str">
        <f t="shared" ca="1" si="117"/>
        <v>insert into BUY values ( '0038','f5tl9m8a','192885','2019-01-07 23:36','별로 만족하지 않습니다.','2');</v>
      </c>
      <c r="U2886">
        <f t="shared" ca="1" si="116"/>
        <v>2</v>
      </c>
    </row>
    <row r="2887" spans="1:21" x14ac:dyDescent="0.4">
      <c r="A2887" s="17" t="s">
        <v>242</v>
      </c>
      <c r="B2887" s="14" t="s">
        <v>21748</v>
      </c>
      <c r="C2887" s="2" t="s">
        <v>56412</v>
      </c>
      <c r="D2887" s="17" t="s">
        <v>49973</v>
      </c>
      <c r="G2887" t="s">
        <v>36331</v>
      </c>
      <c r="H2887" t="str">
        <f t="shared" ca="1" si="117"/>
        <v>insert into BUY values ( '0006','d5y366j4','192886','2019-08-18 12:24','별로 만족하지 않습니다.','1');</v>
      </c>
      <c r="U2887">
        <f t="shared" ca="1" si="116"/>
        <v>1</v>
      </c>
    </row>
    <row r="2888" spans="1:21" x14ac:dyDescent="0.4">
      <c r="A2888" s="17" t="s">
        <v>302</v>
      </c>
      <c r="B2888" s="14" t="s">
        <v>21749</v>
      </c>
      <c r="C2888" s="2" t="s">
        <v>56413</v>
      </c>
      <c r="D2888" s="17" t="s">
        <v>49974</v>
      </c>
      <c r="G2888" t="s">
        <v>36329</v>
      </c>
      <c r="H2888" t="str">
        <f t="shared" ca="1" si="117"/>
        <v>insert into BUY values ( '0067','8jsiq72w','192887','2019-03-03 15:13','아이들이 좋아해요.','1');</v>
      </c>
      <c r="U2888">
        <f t="shared" ca="1" si="116"/>
        <v>1</v>
      </c>
    </row>
    <row r="2889" spans="1:21" x14ac:dyDescent="0.4">
      <c r="A2889" s="17" t="s">
        <v>306</v>
      </c>
      <c r="B2889" s="14" t="s">
        <v>21750</v>
      </c>
      <c r="C2889" s="2" t="s">
        <v>56414</v>
      </c>
      <c r="D2889" s="17" t="s">
        <v>49975</v>
      </c>
      <c r="G2889" t="s">
        <v>36337</v>
      </c>
      <c r="H2889" t="str">
        <f t="shared" ca="1" si="117"/>
        <v>insert into BUY values ( '0071','gvwfwv3e','192888','2018-10-26 15:37','그냥 그래요.','1');</v>
      </c>
      <c r="U2889">
        <f t="shared" ca="1" si="116"/>
        <v>1</v>
      </c>
    </row>
    <row r="2890" spans="1:21" x14ac:dyDescent="0.4">
      <c r="A2890" s="17" t="s">
        <v>247</v>
      </c>
      <c r="B2890" s="14" t="s">
        <v>21751</v>
      </c>
      <c r="C2890" s="2" t="s">
        <v>56415</v>
      </c>
      <c r="D2890" s="17" t="s">
        <v>49976</v>
      </c>
      <c r="G2890" t="s">
        <v>36338</v>
      </c>
      <c r="H2890" t="str">
        <f t="shared" ca="1" si="117"/>
        <v>insert into BUY values ( '0011','1dchm469','192889','2018-08-15 22:30','매우 불만족스러워요.','1');</v>
      </c>
      <c r="U2890">
        <f t="shared" ca="1" si="116"/>
        <v>1</v>
      </c>
    </row>
    <row r="2891" spans="1:21" x14ac:dyDescent="0.4">
      <c r="A2891" s="17" t="s">
        <v>250</v>
      </c>
      <c r="B2891" s="14" t="s">
        <v>21752</v>
      </c>
      <c r="C2891" s="2" t="s">
        <v>56416</v>
      </c>
      <c r="D2891" s="17" t="s">
        <v>49977</v>
      </c>
      <c r="G2891" t="s">
        <v>36329</v>
      </c>
      <c r="H2891" t="str">
        <f t="shared" ca="1" si="117"/>
        <v>insert into BUY values ( '0014','2025n3go','192890','2019-08-08 17:52','아이들이 좋아해요.','3');</v>
      </c>
      <c r="U2891">
        <f t="shared" ca="1" si="116"/>
        <v>3</v>
      </c>
    </row>
    <row r="2892" spans="1:21" x14ac:dyDescent="0.4">
      <c r="A2892" s="17" t="s">
        <v>310</v>
      </c>
      <c r="B2892" s="14" t="s">
        <v>21753</v>
      </c>
      <c r="C2892" s="2" t="s">
        <v>56417</v>
      </c>
      <c r="D2892" s="17" t="s">
        <v>49978</v>
      </c>
      <c r="G2892" t="s">
        <v>36335</v>
      </c>
      <c r="H2892" t="str">
        <f t="shared" ca="1" si="117"/>
        <v>insert into BUY values ( '0075','e566128i','192891','2019-01-08 21:13','가격과 품질 모두 만족합니다.','2');</v>
      </c>
      <c r="U2892">
        <f t="shared" ca="1" si="116"/>
        <v>2</v>
      </c>
    </row>
    <row r="2893" spans="1:21" x14ac:dyDescent="0.4">
      <c r="A2893" s="17" t="s">
        <v>304</v>
      </c>
      <c r="B2893" s="14" t="s">
        <v>21754</v>
      </c>
      <c r="C2893" s="2" t="s">
        <v>56418</v>
      </c>
      <c r="D2893" s="17" t="s">
        <v>49979</v>
      </c>
      <c r="G2893" t="s">
        <v>36327</v>
      </c>
      <c r="H2893" t="str">
        <f t="shared" ca="1" si="117"/>
        <v>insert into BUY values ( '0069','how32149','192892','2019-04-07 18:46','매우 좋아요.','2');</v>
      </c>
      <c r="U2893">
        <f t="shared" ca="1" si="116"/>
        <v>2</v>
      </c>
    </row>
    <row r="2894" spans="1:21" x14ac:dyDescent="0.4">
      <c r="A2894" s="17" t="s">
        <v>290</v>
      </c>
      <c r="B2894" s="14" t="s">
        <v>21755</v>
      </c>
      <c r="C2894" s="2" t="s">
        <v>56419</v>
      </c>
      <c r="D2894" s="17" t="s">
        <v>49980</v>
      </c>
      <c r="G2894" t="s">
        <v>36338</v>
      </c>
      <c r="H2894" t="str">
        <f t="shared" ca="1" si="117"/>
        <v>insert into BUY values ( '0055','7d904fcg','192893','2018-05-13 15:16','매우 불만족스러워요.','2');</v>
      </c>
      <c r="U2894">
        <f t="shared" ca="1" si="116"/>
        <v>2</v>
      </c>
    </row>
    <row r="2895" spans="1:21" x14ac:dyDescent="0.4">
      <c r="A2895" s="17" t="s">
        <v>246</v>
      </c>
      <c r="B2895" s="14" t="s">
        <v>21756</v>
      </c>
      <c r="C2895" s="2" t="s">
        <v>56420</v>
      </c>
      <c r="D2895" s="17" t="s">
        <v>49981</v>
      </c>
      <c r="G2895" t="s">
        <v>36327</v>
      </c>
      <c r="H2895" t="str">
        <f t="shared" ca="1" si="117"/>
        <v>insert into BUY values ( '0010','1k2n0422','192894','2018-10-19 14:19','매우 좋아요.','3');</v>
      </c>
      <c r="U2895">
        <f t="shared" ca="1" si="116"/>
        <v>3</v>
      </c>
    </row>
    <row r="2896" spans="1:21" x14ac:dyDescent="0.4">
      <c r="A2896" s="17" t="s">
        <v>295</v>
      </c>
      <c r="B2896" s="14" t="s">
        <v>21757</v>
      </c>
      <c r="C2896" s="2" t="s">
        <v>56421</v>
      </c>
      <c r="D2896" s="17" t="s">
        <v>49982</v>
      </c>
      <c r="G2896" t="s">
        <v>36338</v>
      </c>
      <c r="H2896" t="str">
        <f t="shared" ca="1" si="117"/>
        <v>insert into BUY values ( '0060','4c943878','192895','2018-08-27 21:12','매우 불만족스러워요.','2');</v>
      </c>
      <c r="U2896">
        <f t="shared" ca="1" si="116"/>
        <v>2</v>
      </c>
    </row>
    <row r="2897" spans="1:21" x14ac:dyDescent="0.4">
      <c r="A2897" s="17" t="s">
        <v>37880</v>
      </c>
      <c r="B2897" s="14" t="s">
        <v>21758</v>
      </c>
      <c r="C2897" s="2" t="s">
        <v>56422</v>
      </c>
      <c r="D2897" s="17" t="s">
        <v>49983</v>
      </c>
      <c r="G2897" t="s">
        <v>36327</v>
      </c>
      <c r="H2897" t="str">
        <f t="shared" ca="1" si="117"/>
        <v>insert into BUY values ( '0001','ituiu4hi','192896','2018-09-07 15:15','매우 좋아요.','1');</v>
      </c>
      <c r="U2897">
        <f t="shared" ca="1" si="116"/>
        <v>1</v>
      </c>
    </row>
    <row r="2898" spans="1:21" x14ac:dyDescent="0.4">
      <c r="A2898" s="17" t="s">
        <v>311</v>
      </c>
      <c r="B2898" s="14" t="s">
        <v>21759</v>
      </c>
      <c r="C2898" s="2" t="s">
        <v>56423</v>
      </c>
      <c r="D2898" s="17" t="s">
        <v>49984</v>
      </c>
      <c r="G2898" t="s">
        <v>36327</v>
      </c>
      <c r="H2898" t="str">
        <f t="shared" ca="1" si="117"/>
        <v>insert into BUY values ( '0076','ind5z526','192897','2018-01-16 18:48','매우 좋아요.','2');</v>
      </c>
      <c r="U2898">
        <f t="shared" ca="1" si="116"/>
        <v>2</v>
      </c>
    </row>
    <row r="2899" spans="1:21" x14ac:dyDescent="0.4">
      <c r="A2899" s="17" t="s">
        <v>281</v>
      </c>
      <c r="B2899" s="14" t="s">
        <v>21760</v>
      </c>
      <c r="C2899" s="2" t="s">
        <v>56424</v>
      </c>
      <c r="D2899" s="17" t="s">
        <v>49985</v>
      </c>
      <c r="G2899" t="s">
        <v>36333</v>
      </c>
      <c r="H2899" t="str">
        <f t="shared" ca="1" si="117"/>
        <v>insert into BUY values ( '0046','9b6hk5kb','192898','2018-11-19 20:43','다른 걸 사는 것이 좋을 것 같아요.','2');</v>
      </c>
      <c r="U2899">
        <f t="shared" ca="1" si="116"/>
        <v>2</v>
      </c>
    </row>
    <row r="2900" spans="1:21" x14ac:dyDescent="0.4">
      <c r="A2900" s="17" t="s">
        <v>267</v>
      </c>
      <c r="B2900" s="14" t="s">
        <v>21761</v>
      </c>
      <c r="C2900" s="2" t="s">
        <v>56425</v>
      </c>
      <c r="D2900" s="17" t="s">
        <v>49986</v>
      </c>
      <c r="G2900" t="s">
        <v>36337</v>
      </c>
      <c r="H2900" t="str">
        <f t="shared" ca="1" si="117"/>
        <v>insert into BUY values ( '0031','6kmf94y8','192899','2018-01-26 20:22','그냥 그래요.','2');</v>
      </c>
      <c r="U2900">
        <f t="shared" ca="1" si="116"/>
        <v>2</v>
      </c>
    </row>
    <row r="2901" spans="1:21" x14ac:dyDescent="0.4">
      <c r="A2901" s="17" t="s">
        <v>253</v>
      </c>
      <c r="B2901" s="14" t="s">
        <v>21762</v>
      </c>
      <c r="C2901" s="2" t="s">
        <v>56426</v>
      </c>
      <c r="D2901" s="17" t="s">
        <v>49987</v>
      </c>
      <c r="G2901" t="s">
        <v>36333</v>
      </c>
      <c r="H2901" t="str">
        <f t="shared" ca="1" si="117"/>
        <v>insert into BUY values ( '0017','3hdzxikw','192900','2019-05-28 18:56','다른 걸 사는 것이 좋을 것 같아요.','2');</v>
      </c>
      <c r="U2901">
        <f t="shared" ca="1" si="116"/>
        <v>2</v>
      </c>
    </row>
    <row r="2902" spans="1:21" x14ac:dyDescent="0.4">
      <c r="A2902" s="17" t="s">
        <v>293</v>
      </c>
      <c r="B2902" s="14" t="s">
        <v>21763</v>
      </c>
      <c r="C2902" s="2" t="s">
        <v>56427</v>
      </c>
      <c r="D2902" s="17" t="s">
        <v>49988</v>
      </c>
      <c r="G2902" t="s">
        <v>36335</v>
      </c>
      <c r="H2902" t="str">
        <f t="shared" ca="1" si="117"/>
        <v>insert into BUY values ( '0058','v07vp9qc','192901','2019-03-08 13:22','가격과 품질 모두 만족합니다.','2');</v>
      </c>
      <c r="U2902">
        <f t="shared" ca="1" si="116"/>
        <v>2</v>
      </c>
    </row>
    <row r="2903" spans="1:21" x14ac:dyDescent="0.4">
      <c r="A2903" s="17" t="s">
        <v>271</v>
      </c>
      <c r="B2903" s="14" t="s">
        <v>21764</v>
      </c>
      <c r="C2903" s="2" t="s">
        <v>56428</v>
      </c>
      <c r="D2903" s="17" t="s">
        <v>49989</v>
      </c>
      <c r="G2903" t="s">
        <v>36333</v>
      </c>
      <c r="H2903" t="str">
        <f t="shared" ca="1" si="117"/>
        <v>insert into BUY values ( '0036','nb4wf86q','192902','2018-09-23 18:26','다른 걸 사는 것이 좋을 것 같아요.','2');</v>
      </c>
      <c r="U2903">
        <f t="shared" ca="1" si="116"/>
        <v>2</v>
      </c>
    </row>
    <row r="2904" spans="1:21" x14ac:dyDescent="0.4">
      <c r="A2904" s="17" t="s">
        <v>302</v>
      </c>
      <c r="B2904" s="14" t="s">
        <v>21765</v>
      </c>
      <c r="C2904" s="2" t="s">
        <v>56429</v>
      </c>
      <c r="D2904" s="17" t="s">
        <v>49990</v>
      </c>
      <c r="G2904" t="s">
        <v>36329</v>
      </c>
      <c r="H2904" t="str">
        <f t="shared" ca="1" si="117"/>
        <v>insert into BUY values ( '0067','1p390gcm','192903','2019-11-04 11:36','아이들이 좋아해요.','2');</v>
      </c>
      <c r="U2904">
        <f t="shared" ca="1" si="116"/>
        <v>2</v>
      </c>
    </row>
    <row r="2905" spans="1:21" x14ac:dyDescent="0.4">
      <c r="A2905" s="17" t="s">
        <v>263</v>
      </c>
      <c r="B2905" s="14" t="s">
        <v>21766</v>
      </c>
      <c r="C2905" s="2" t="s">
        <v>56430</v>
      </c>
      <c r="D2905" s="17" t="s">
        <v>49991</v>
      </c>
      <c r="G2905" t="s">
        <v>36329</v>
      </c>
      <c r="H2905" t="str">
        <f t="shared" ca="1" si="117"/>
        <v>insert into BUY values ( '0027','5zgvt508','192904','2019-04-14 13:20','아이들이 좋아해요.','2');</v>
      </c>
      <c r="U2905">
        <f t="shared" ca="1" si="116"/>
        <v>2</v>
      </c>
    </row>
    <row r="2906" spans="1:21" x14ac:dyDescent="0.4">
      <c r="A2906" s="17" t="s">
        <v>313</v>
      </c>
      <c r="B2906" s="14" t="s">
        <v>21767</v>
      </c>
      <c r="C2906" s="2" t="s">
        <v>56431</v>
      </c>
      <c r="D2906" s="17" t="s">
        <v>49992</v>
      </c>
      <c r="G2906" t="s">
        <v>36335</v>
      </c>
      <c r="H2906" t="str">
        <f t="shared" ca="1" si="117"/>
        <v>insert into BUY values ( '0078','14lw4ot4','192905','2018-05-21 14:35','가격과 품질 모두 만족합니다.','3');</v>
      </c>
      <c r="U2906">
        <f t="shared" ca="1" si="116"/>
        <v>3</v>
      </c>
    </row>
    <row r="2907" spans="1:21" x14ac:dyDescent="0.4">
      <c r="A2907" s="17" t="s">
        <v>324</v>
      </c>
      <c r="B2907" s="14" t="s">
        <v>21768</v>
      </c>
      <c r="C2907" s="2" t="s">
        <v>56432</v>
      </c>
      <c r="D2907" s="17" t="s">
        <v>49993</v>
      </c>
      <c r="G2907" t="s">
        <v>36338</v>
      </c>
      <c r="H2907" t="str">
        <f t="shared" ca="1" si="117"/>
        <v>insert into BUY values ( '0089','2v9nd068','192906','2019-09-24 23:43','매우 불만족스러워요.','3');</v>
      </c>
      <c r="U2907">
        <f t="shared" ref="U2907:U2970" ca="1" si="118">RANDBETWEEN(1,3)</f>
        <v>3</v>
      </c>
    </row>
    <row r="2908" spans="1:21" x14ac:dyDescent="0.4">
      <c r="A2908" s="17" t="s">
        <v>305</v>
      </c>
      <c r="B2908" s="14" t="s">
        <v>21769</v>
      </c>
      <c r="C2908" s="2" t="s">
        <v>56433</v>
      </c>
      <c r="D2908" s="17" t="s">
        <v>49994</v>
      </c>
      <c r="G2908" t="s">
        <v>36335</v>
      </c>
      <c r="H2908" t="str">
        <f t="shared" ca="1" si="117"/>
        <v>insert into BUY values ( '0070','ujb5ehq3','192907','2018-07-20 17:18','가격과 품질 모두 만족합니다.','2');</v>
      </c>
      <c r="U2908">
        <f t="shared" ca="1" si="118"/>
        <v>2</v>
      </c>
    </row>
    <row r="2909" spans="1:21" x14ac:dyDescent="0.4">
      <c r="A2909" s="17" t="s">
        <v>276</v>
      </c>
      <c r="B2909" s="14" t="s">
        <v>21770</v>
      </c>
      <c r="C2909" s="2" t="s">
        <v>56434</v>
      </c>
      <c r="D2909" s="17" t="s">
        <v>49995</v>
      </c>
      <c r="G2909" t="s">
        <v>36335</v>
      </c>
      <c r="H2909" t="str">
        <f t="shared" ca="1" si="117"/>
        <v>insert into BUY values ( '0041','a1x75nhi','192908','2019-06-11 14:30','가격과 품질 모두 만족합니다.','3');</v>
      </c>
      <c r="U2909">
        <f t="shared" ca="1" si="118"/>
        <v>3</v>
      </c>
    </row>
    <row r="2910" spans="1:21" x14ac:dyDescent="0.4">
      <c r="A2910" s="17" t="s">
        <v>262</v>
      </c>
      <c r="B2910" s="14" t="s">
        <v>21771</v>
      </c>
      <c r="C2910" s="2" t="s">
        <v>56435</v>
      </c>
      <c r="D2910" s="17" t="s">
        <v>49996</v>
      </c>
      <c r="G2910" t="s">
        <v>36329</v>
      </c>
      <c r="H2910" t="str">
        <f t="shared" ca="1" si="117"/>
        <v>insert into BUY values ( '0026','s2iu1ng4','192909','2018-05-04 14:39','아이들이 좋아해요.','3');</v>
      </c>
      <c r="U2910">
        <f t="shared" ca="1" si="118"/>
        <v>3</v>
      </c>
    </row>
    <row r="2911" spans="1:21" x14ac:dyDescent="0.4">
      <c r="A2911" s="17" t="s">
        <v>311</v>
      </c>
      <c r="B2911" s="14" t="s">
        <v>21772</v>
      </c>
      <c r="C2911" s="2" t="s">
        <v>56436</v>
      </c>
      <c r="D2911" s="17" t="s">
        <v>49997</v>
      </c>
      <c r="G2911" t="s">
        <v>36335</v>
      </c>
      <c r="H2911" t="str">
        <f t="shared" ca="1" si="117"/>
        <v>insert into BUY values ( '0076','i2c754o4','192910','2018-01-06 16:15','가격과 품질 모두 만족합니다.','3');</v>
      </c>
      <c r="U2911">
        <f t="shared" ca="1" si="118"/>
        <v>3</v>
      </c>
    </row>
    <row r="2912" spans="1:21" x14ac:dyDescent="0.4">
      <c r="A2912" s="17" t="s">
        <v>243</v>
      </c>
      <c r="B2912" s="14" t="s">
        <v>21773</v>
      </c>
      <c r="C2912" s="2" t="s">
        <v>56437</v>
      </c>
      <c r="D2912" s="17" t="s">
        <v>49998</v>
      </c>
      <c r="G2912" t="s">
        <v>36335</v>
      </c>
      <c r="H2912" t="str">
        <f t="shared" ca="1" si="117"/>
        <v>insert into BUY values ( '0007','79q5d705','192911','2018-11-01 22:34','가격과 품질 모두 만족합니다.','2');</v>
      </c>
      <c r="U2912">
        <f t="shared" ca="1" si="118"/>
        <v>2</v>
      </c>
    </row>
    <row r="2913" spans="1:21" x14ac:dyDescent="0.4">
      <c r="A2913" s="17" t="s">
        <v>260</v>
      </c>
      <c r="B2913" s="14" t="s">
        <v>21774</v>
      </c>
      <c r="C2913" s="2" t="s">
        <v>56438</v>
      </c>
      <c r="D2913" s="17" t="s">
        <v>49999</v>
      </c>
      <c r="G2913" t="s">
        <v>36329</v>
      </c>
      <c r="H2913" t="str">
        <f t="shared" ca="1" si="117"/>
        <v>insert into BUY values ( '0024','a5435pev','192912','2019-02-20 12:53','아이들이 좋아해요.','1');</v>
      </c>
      <c r="U2913">
        <f t="shared" ca="1" si="118"/>
        <v>1</v>
      </c>
    </row>
    <row r="2914" spans="1:21" x14ac:dyDescent="0.4">
      <c r="A2914" s="17" t="s">
        <v>291</v>
      </c>
      <c r="B2914" s="14" t="s">
        <v>21775</v>
      </c>
      <c r="C2914" s="2" t="s">
        <v>56439</v>
      </c>
      <c r="D2914" s="17" t="s">
        <v>50000</v>
      </c>
      <c r="G2914" t="s">
        <v>36338</v>
      </c>
      <c r="H2914" t="str">
        <f t="shared" ca="1" si="117"/>
        <v>insert into BUY values ( '0056','26irw732','192913','2019-06-01 22:30','매우 불만족스러워요.','3');</v>
      </c>
      <c r="U2914">
        <f t="shared" ca="1" si="118"/>
        <v>3</v>
      </c>
    </row>
    <row r="2915" spans="1:21" x14ac:dyDescent="0.4">
      <c r="A2915" s="17" t="s">
        <v>313</v>
      </c>
      <c r="B2915" s="14" t="s">
        <v>21776</v>
      </c>
      <c r="C2915" s="2" t="s">
        <v>56440</v>
      </c>
      <c r="D2915" s="17" t="s">
        <v>57222</v>
      </c>
      <c r="G2915" t="s">
        <v>36333</v>
      </c>
      <c r="H2915" t="str">
        <f t="shared" ca="1" si="117"/>
        <v>insert into BUY values ( '0078','21z488jq','192914','2018-12-30 19:52','다른 걸 사는 것이 좋을 것 같아요.','3');</v>
      </c>
      <c r="U2915">
        <f t="shared" ca="1" si="118"/>
        <v>3</v>
      </c>
    </row>
    <row r="2916" spans="1:21" x14ac:dyDescent="0.4">
      <c r="A2916" s="17" t="s">
        <v>315</v>
      </c>
      <c r="B2916" s="14" t="s">
        <v>21777</v>
      </c>
      <c r="C2916" s="2" t="s">
        <v>56441</v>
      </c>
      <c r="D2916" s="17" t="s">
        <v>50001</v>
      </c>
      <c r="G2916" t="s">
        <v>36331</v>
      </c>
      <c r="H2916" t="str">
        <f t="shared" ca="1" si="117"/>
        <v>insert into BUY values ( '0080','fsz6v8b6','192915','2019-07-06 10:18','별로 만족하지 않습니다.','2');</v>
      </c>
      <c r="U2916">
        <f t="shared" ca="1" si="118"/>
        <v>2</v>
      </c>
    </row>
    <row r="2917" spans="1:21" x14ac:dyDescent="0.4">
      <c r="A2917" s="17" t="s">
        <v>335</v>
      </c>
      <c r="B2917" s="14" t="s">
        <v>21778</v>
      </c>
      <c r="C2917" s="2" t="s">
        <v>56442</v>
      </c>
      <c r="D2917" s="17" t="s">
        <v>50002</v>
      </c>
      <c r="G2917" t="s">
        <v>36333</v>
      </c>
      <c r="H2917" t="str">
        <f t="shared" ca="1" si="117"/>
        <v>insert into BUY values ( '0100','6997d79j','192916','2019-04-17 20:39','다른 걸 사는 것이 좋을 것 같아요.','1');</v>
      </c>
      <c r="U2917">
        <f t="shared" ca="1" si="118"/>
        <v>1</v>
      </c>
    </row>
    <row r="2918" spans="1:21" x14ac:dyDescent="0.4">
      <c r="A2918" s="17" t="s">
        <v>239</v>
      </c>
      <c r="B2918" s="14" t="s">
        <v>21779</v>
      </c>
      <c r="C2918" s="2" t="s">
        <v>56443</v>
      </c>
      <c r="D2918" s="17" t="s">
        <v>50003</v>
      </c>
      <c r="G2918" t="s">
        <v>36329</v>
      </c>
      <c r="H2918" t="str">
        <f t="shared" ca="1" si="117"/>
        <v>insert into BUY values ( '0003','m3v98r96','192917','2018-01-25 22:38','아이들이 좋아해요.','2');</v>
      </c>
      <c r="U2918">
        <f t="shared" ca="1" si="118"/>
        <v>2</v>
      </c>
    </row>
    <row r="2919" spans="1:21" x14ac:dyDescent="0.4">
      <c r="A2919" s="17" t="s">
        <v>266</v>
      </c>
      <c r="B2919" s="14" t="s">
        <v>21780</v>
      </c>
      <c r="C2919" s="2" t="s">
        <v>56444</v>
      </c>
      <c r="D2919" s="17" t="s">
        <v>50004</v>
      </c>
      <c r="G2919" t="s">
        <v>36333</v>
      </c>
      <c r="H2919" t="str">
        <f t="shared" ca="1" si="117"/>
        <v>insert into BUY values ( '0030','ec80p5pp','192918','2018-03-30 22:32','다른 걸 사는 것이 좋을 것 같아요.','3');</v>
      </c>
      <c r="U2919">
        <f t="shared" ca="1" si="118"/>
        <v>3</v>
      </c>
    </row>
    <row r="2920" spans="1:21" x14ac:dyDescent="0.4">
      <c r="A2920" s="17" t="s">
        <v>312</v>
      </c>
      <c r="B2920" s="14" t="s">
        <v>21781</v>
      </c>
      <c r="C2920" s="2" t="s">
        <v>56445</v>
      </c>
      <c r="D2920" s="17" t="s">
        <v>50005</v>
      </c>
      <c r="G2920" t="s">
        <v>36335</v>
      </c>
      <c r="H2920" t="str">
        <f t="shared" ca="1" si="117"/>
        <v>insert into BUY values ( '0077','u124y6vi','192919','2019-10-04 19:36','가격과 품질 모두 만족합니다.','3');</v>
      </c>
      <c r="U2920">
        <f t="shared" ca="1" si="118"/>
        <v>3</v>
      </c>
    </row>
    <row r="2921" spans="1:21" x14ac:dyDescent="0.4">
      <c r="A2921" s="17" t="s">
        <v>282</v>
      </c>
      <c r="B2921" s="14" t="s">
        <v>21782</v>
      </c>
      <c r="C2921" s="2" t="s">
        <v>56446</v>
      </c>
      <c r="D2921" s="17" t="s">
        <v>50006</v>
      </c>
      <c r="G2921" t="s">
        <v>36333</v>
      </c>
      <c r="H2921" t="str">
        <f t="shared" ca="1" si="117"/>
        <v>insert into BUY values ( '0047','vfi1l0r4','192920','2018-06-18 12:54','다른 걸 사는 것이 좋을 것 같아요.','2');</v>
      </c>
      <c r="U2921">
        <f t="shared" ca="1" si="118"/>
        <v>2</v>
      </c>
    </row>
    <row r="2922" spans="1:21" x14ac:dyDescent="0.4">
      <c r="A2922" s="17" t="s">
        <v>308</v>
      </c>
      <c r="B2922" s="14" t="s">
        <v>21783</v>
      </c>
      <c r="C2922" s="2" t="s">
        <v>56447</v>
      </c>
      <c r="D2922" s="17" t="s">
        <v>50007</v>
      </c>
      <c r="G2922" t="s">
        <v>36338</v>
      </c>
      <c r="H2922" t="str">
        <f t="shared" ca="1" si="117"/>
        <v>insert into BUY values ( '0073','723pa8c2','192921','2018-11-08 23:29','매우 불만족스러워요.','2');</v>
      </c>
      <c r="U2922">
        <f t="shared" ca="1" si="118"/>
        <v>2</v>
      </c>
    </row>
    <row r="2923" spans="1:21" x14ac:dyDescent="0.4">
      <c r="A2923" s="17" t="s">
        <v>327</v>
      </c>
      <c r="B2923" s="14" t="s">
        <v>21784</v>
      </c>
      <c r="C2923" s="2" t="s">
        <v>56448</v>
      </c>
      <c r="D2923" s="17" t="s">
        <v>50008</v>
      </c>
      <c r="G2923" t="s">
        <v>36335</v>
      </c>
      <c r="H2923" t="str">
        <f t="shared" ca="1" si="117"/>
        <v>insert into BUY values ( '0092','5bah7fy0','192922','2018-04-30 10:31','가격과 품질 모두 만족합니다.','2');</v>
      </c>
      <c r="U2923">
        <f t="shared" ca="1" si="118"/>
        <v>2</v>
      </c>
    </row>
    <row r="2924" spans="1:21" x14ac:dyDescent="0.4">
      <c r="A2924" s="17" t="s">
        <v>324</v>
      </c>
      <c r="B2924" s="14" t="s">
        <v>21785</v>
      </c>
      <c r="C2924" s="2" t="s">
        <v>56449</v>
      </c>
      <c r="D2924" s="17" t="s">
        <v>50009</v>
      </c>
      <c r="G2924" t="s">
        <v>36333</v>
      </c>
      <c r="H2924" t="str">
        <f t="shared" ca="1" si="117"/>
        <v>insert into BUY values ( '0089','8s58d9ui','192923','2019-05-09 14:53','다른 걸 사는 것이 좋을 것 같아요.','1');</v>
      </c>
      <c r="U2924">
        <f t="shared" ca="1" si="118"/>
        <v>1</v>
      </c>
    </row>
    <row r="2925" spans="1:21" x14ac:dyDescent="0.4">
      <c r="A2925" s="17" t="s">
        <v>311</v>
      </c>
      <c r="B2925" s="14" t="s">
        <v>21786</v>
      </c>
      <c r="C2925" s="2" t="s">
        <v>56450</v>
      </c>
      <c r="D2925" s="17" t="s">
        <v>50010</v>
      </c>
      <c r="G2925" t="s">
        <v>36327</v>
      </c>
      <c r="H2925" t="str">
        <f t="shared" ca="1" si="117"/>
        <v>insert into BUY values ( '0076','cv2f8x7c','192924','2018-05-20 19:29','매우 좋아요.','3');</v>
      </c>
      <c r="U2925">
        <f t="shared" ca="1" si="118"/>
        <v>3</v>
      </c>
    </row>
    <row r="2926" spans="1:21" x14ac:dyDescent="0.4">
      <c r="A2926" s="17" t="s">
        <v>248</v>
      </c>
      <c r="B2926" s="14" t="s">
        <v>21787</v>
      </c>
      <c r="C2926" s="2" t="s">
        <v>56451</v>
      </c>
      <c r="D2926" s="17" t="s">
        <v>50011</v>
      </c>
      <c r="G2926" t="s">
        <v>36327</v>
      </c>
      <c r="H2926" t="str">
        <f t="shared" ca="1" si="117"/>
        <v>insert into BUY values ( '0012','lh3r81b9','192925','2018-04-23 12:16','매우 좋아요.','1');</v>
      </c>
      <c r="U2926">
        <f t="shared" ca="1" si="118"/>
        <v>1</v>
      </c>
    </row>
    <row r="2927" spans="1:21" x14ac:dyDescent="0.4">
      <c r="A2927" s="17" t="s">
        <v>249</v>
      </c>
      <c r="B2927" s="14" t="s">
        <v>21788</v>
      </c>
      <c r="C2927" s="2" t="s">
        <v>56452</v>
      </c>
      <c r="D2927" s="17" t="s">
        <v>50012</v>
      </c>
      <c r="G2927" t="s">
        <v>36327</v>
      </c>
      <c r="H2927" t="str">
        <f t="shared" ca="1" si="117"/>
        <v>insert into BUY values ( '0013','vr1f34z3','192926','2018-11-16 22:24','매우 좋아요.','3');</v>
      </c>
      <c r="U2927">
        <f t="shared" ca="1" si="118"/>
        <v>3</v>
      </c>
    </row>
    <row r="2928" spans="1:21" x14ac:dyDescent="0.4">
      <c r="A2928" s="17" t="s">
        <v>275</v>
      </c>
      <c r="B2928" s="14" t="s">
        <v>21789</v>
      </c>
      <c r="C2928" s="2" t="s">
        <v>56453</v>
      </c>
      <c r="D2928" s="17" t="s">
        <v>50013</v>
      </c>
      <c r="G2928" t="s">
        <v>36331</v>
      </c>
      <c r="H2928" t="str">
        <f t="shared" ca="1" si="117"/>
        <v>insert into BUY values ( '0040','re07yk96','192927','2018-07-04 19:44','별로 만족하지 않습니다.','3');</v>
      </c>
      <c r="U2928">
        <f t="shared" ca="1" si="118"/>
        <v>3</v>
      </c>
    </row>
    <row r="2929" spans="1:21" x14ac:dyDescent="0.4">
      <c r="A2929" s="17" t="s">
        <v>302</v>
      </c>
      <c r="B2929" s="14" t="s">
        <v>21790</v>
      </c>
      <c r="C2929" s="2" t="s">
        <v>56454</v>
      </c>
      <c r="D2929" s="17" t="s">
        <v>50014</v>
      </c>
      <c r="G2929" t="s">
        <v>36331</v>
      </c>
      <c r="H2929" t="str">
        <f t="shared" ca="1" si="117"/>
        <v>insert into BUY values ( '0067','gf0c5r84','192928','2018-05-21 10:11','별로 만족하지 않습니다.','3');</v>
      </c>
      <c r="U2929">
        <f t="shared" ca="1" si="118"/>
        <v>3</v>
      </c>
    </row>
    <row r="2930" spans="1:21" x14ac:dyDescent="0.4">
      <c r="A2930" s="17" t="s">
        <v>301</v>
      </c>
      <c r="B2930" s="14" t="s">
        <v>21791</v>
      </c>
      <c r="C2930" s="2" t="s">
        <v>56455</v>
      </c>
      <c r="D2930" s="17" t="s">
        <v>50015</v>
      </c>
      <c r="G2930" t="s">
        <v>36335</v>
      </c>
      <c r="H2930" t="str">
        <f t="shared" ca="1" si="117"/>
        <v>insert into BUY values ( '0066','h365b7ob','192929','2019-11-03 23:45','가격과 품질 모두 만족합니다.','1');</v>
      </c>
      <c r="U2930">
        <f t="shared" ca="1" si="118"/>
        <v>1</v>
      </c>
    </row>
    <row r="2931" spans="1:21" x14ac:dyDescent="0.4">
      <c r="A2931" s="17" t="s">
        <v>301</v>
      </c>
      <c r="B2931" s="14" t="s">
        <v>21792</v>
      </c>
      <c r="C2931" s="2" t="s">
        <v>56456</v>
      </c>
      <c r="D2931" s="17" t="s">
        <v>50016</v>
      </c>
      <c r="G2931" t="s">
        <v>36329</v>
      </c>
      <c r="H2931" t="str">
        <f t="shared" ca="1" si="117"/>
        <v>insert into BUY values ( '0066','qt98s1sc','192930','2019-10-14 22:48','아이들이 좋아해요.','2');</v>
      </c>
      <c r="U2931">
        <f t="shared" ca="1" si="118"/>
        <v>2</v>
      </c>
    </row>
    <row r="2932" spans="1:21" x14ac:dyDescent="0.4">
      <c r="A2932" s="17" t="s">
        <v>334</v>
      </c>
      <c r="B2932" s="14" t="s">
        <v>21793</v>
      </c>
      <c r="C2932" s="2" t="s">
        <v>56457</v>
      </c>
      <c r="D2932" s="17" t="s">
        <v>50017</v>
      </c>
      <c r="G2932" t="s">
        <v>36329</v>
      </c>
      <c r="H2932" t="str">
        <f t="shared" ca="1" si="117"/>
        <v>insert into BUY values ( '0099','75i3rz4h','192931','2019-07-04 17:17','아이들이 좋아해요.','1');</v>
      </c>
      <c r="U2932">
        <f t="shared" ca="1" si="118"/>
        <v>1</v>
      </c>
    </row>
    <row r="2933" spans="1:21" x14ac:dyDescent="0.4">
      <c r="A2933" s="17" t="s">
        <v>242</v>
      </c>
      <c r="B2933" s="14" t="s">
        <v>21794</v>
      </c>
      <c r="C2933" s="2" t="s">
        <v>56458</v>
      </c>
      <c r="D2933" s="17" t="s">
        <v>50018</v>
      </c>
      <c r="G2933" t="s">
        <v>36331</v>
      </c>
      <c r="H2933" t="str">
        <f t="shared" ca="1" si="117"/>
        <v>insert into BUY values ( '0006','61nhlcjt','192932','2018-05-05 10:43','별로 만족하지 않습니다.','2');</v>
      </c>
      <c r="U2933">
        <f t="shared" ca="1" si="118"/>
        <v>2</v>
      </c>
    </row>
    <row r="2934" spans="1:21" x14ac:dyDescent="0.4">
      <c r="A2934" s="17" t="s">
        <v>291</v>
      </c>
      <c r="B2934" s="14" t="s">
        <v>21795</v>
      </c>
      <c r="C2934" s="2" t="s">
        <v>56459</v>
      </c>
      <c r="D2934" s="17" t="s">
        <v>50019</v>
      </c>
      <c r="G2934" t="s">
        <v>36338</v>
      </c>
      <c r="H2934" t="str">
        <f t="shared" ca="1" si="117"/>
        <v>insert into BUY values ( '0056','v07d62i7','192933','2018-06-10 14:11','매우 불만족스러워요.','3');</v>
      </c>
      <c r="U2934">
        <f t="shared" ca="1" si="118"/>
        <v>3</v>
      </c>
    </row>
    <row r="2935" spans="1:21" x14ac:dyDescent="0.4">
      <c r="A2935" s="17" t="s">
        <v>267</v>
      </c>
      <c r="B2935" s="14" t="s">
        <v>21796</v>
      </c>
      <c r="C2935" s="2" t="s">
        <v>56460</v>
      </c>
      <c r="D2935" s="17" t="s">
        <v>50020</v>
      </c>
      <c r="G2935" t="s">
        <v>36327</v>
      </c>
      <c r="H2935" t="str">
        <f t="shared" ca="1" si="117"/>
        <v>insert into BUY values ( '0031','1r7k204q','192934','2018-12-29 11:57','매우 좋아요.','2');</v>
      </c>
      <c r="U2935">
        <f t="shared" ca="1" si="118"/>
        <v>2</v>
      </c>
    </row>
    <row r="2936" spans="1:21" x14ac:dyDescent="0.4">
      <c r="A2936" s="17" t="s">
        <v>311</v>
      </c>
      <c r="B2936" s="14" t="s">
        <v>21797</v>
      </c>
      <c r="C2936" s="2" t="s">
        <v>56461</v>
      </c>
      <c r="D2936" s="17" t="s">
        <v>50021</v>
      </c>
      <c r="G2936" t="s">
        <v>36335</v>
      </c>
      <c r="H2936" t="str">
        <f t="shared" ca="1" si="117"/>
        <v>insert into BUY values ( '0076','qpwz6lf9','192935','2019-05-07 16:16','가격과 품질 모두 만족합니다.','2');</v>
      </c>
      <c r="U2936">
        <f t="shared" ca="1" si="118"/>
        <v>2</v>
      </c>
    </row>
    <row r="2937" spans="1:21" x14ac:dyDescent="0.4">
      <c r="A2937" s="17" t="s">
        <v>243</v>
      </c>
      <c r="B2937" s="14" t="s">
        <v>21798</v>
      </c>
      <c r="C2937" s="2" t="s">
        <v>56462</v>
      </c>
      <c r="D2937" s="17" t="s">
        <v>50022</v>
      </c>
      <c r="G2937" t="s">
        <v>36338</v>
      </c>
      <c r="H2937" t="str">
        <f t="shared" ca="1" si="117"/>
        <v>insert into BUY values ( '0007','31787nxf','192936','2018-07-18 14:45','매우 불만족스러워요.','1');</v>
      </c>
      <c r="U2937">
        <f t="shared" ca="1" si="118"/>
        <v>1</v>
      </c>
    </row>
    <row r="2938" spans="1:21" x14ac:dyDescent="0.4">
      <c r="A2938" s="17" t="s">
        <v>330</v>
      </c>
      <c r="B2938" s="14" t="s">
        <v>21799</v>
      </c>
      <c r="C2938" s="2" t="s">
        <v>56463</v>
      </c>
      <c r="D2938" s="17" t="s">
        <v>50023</v>
      </c>
      <c r="G2938" t="s">
        <v>36329</v>
      </c>
      <c r="H2938" t="str">
        <f t="shared" ca="1" si="117"/>
        <v>insert into BUY values ( '0095','995es3rg','192937','2019-05-06 16:37','아이들이 좋아해요.','2');</v>
      </c>
      <c r="U2938">
        <f t="shared" ca="1" si="118"/>
        <v>2</v>
      </c>
    </row>
    <row r="2939" spans="1:21" x14ac:dyDescent="0.4">
      <c r="A2939" s="17" t="s">
        <v>251</v>
      </c>
      <c r="B2939" s="14" t="s">
        <v>21800</v>
      </c>
      <c r="C2939" s="2" t="s">
        <v>56464</v>
      </c>
      <c r="D2939" s="17" t="s">
        <v>50024</v>
      </c>
      <c r="G2939" t="s">
        <v>36335</v>
      </c>
      <c r="H2939" t="str">
        <f t="shared" ca="1" si="117"/>
        <v>insert into BUY values ( '0015','7hxm0wu8','192938','2019-07-12 23:22','가격과 품질 모두 만족합니다.','3');</v>
      </c>
      <c r="U2939">
        <f t="shared" ca="1" si="118"/>
        <v>3</v>
      </c>
    </row>
    <row r="2940" spans="1:21" x14ac:dyDescent="0.4">
      <c r="A2940" s="17" t="s">
        <v>271</v>
      </c>
      <c r="B2940" s="14" t="s">
        <v>21801</v>
      </c>
      <c r="C2940" s="2" t="s">
        <v>56465</v>
      </c>
      <c r="D2940" s="17" t="s">
        <v>50025</v>
      </c>
      <c r="G2940" t="s">
        <v>36329</v>
      </c>
      <c r="H2940" t="str">
        <f t="shared" ca="1" si="117"/>
        <v>insert into BUY values ( '0036','xj0l82cr','192939','2018-04-01 20:18','아이들이 좋아해요.','1');</v>
      </c>
      <c r="U2940">
        <f t="shared" ca="1" si="118"/>
        <v>1</v>
      </c>
    </row>
    <row r="2941" spans="1:21" x14ac:dyDescent="0.4">
      <c r="A2941" s="17" t="s">
        <v>332</v>
      </c>
      <c r="B2941" s="14" t="s">
        <v>21802</v>
      </c>
      <c r="C2941" s="2" t="s">
        <v>56466</v>
      </c>
      <c r="D2941" s="17" t="s">
        <v>50026</v>
      </c>
      <c r="G2941" t="s">
        <v>36338</v>
      </c>
      <c r="H2941" t="str">
        <f t="shared" ca="1" si="117"/>
        <v>insert into BUY values ( '0097','7y1j726t','192940','2019-10-12 13:25','매우 불만족스러워요.','2');</v>
      </c>
      <c r="U2941">
        <f t="shared" ca="1" si="118"/>
        <v>2</v>
      </c>
    </row>
    <row r="2942" spans="1:21" x14ac:dyDescent="0.4">
      <c r="A2942" s="17" t="s">
        <v>272</v>
      </c>
      <c r="B2942" s="14" t="s">
        <v>21803</v>
      </c>
      <c r="C2942" s="2" t="s">
        <v>56467</v>
      </c>
      <c r="D2942" s="17" t="s">
        <v>50027</v>
      </c>
      <c r="G2942" t="s">
        <v>36338</v>
      </c>
      <c r="H2942" t="str">
        <f t="shared" ca="1" si="117"/>
        <v>insert into BUY values ( '0037','202g9mxy','192941','2019-08-28 10:56','매우 불만족스러워요.','2');</v>
      </c>
      <c r="U2942">
        <f t="shared" ca="1" si="118"/>
        <v>2</v>
      </c>
    </row>
    <row r="2943" spans="1:21" x14ac:dyDescent="0.4">
      <c r="A2943" s="17" t="s">
        <v>254</v>
      </c>
      <c r="B2943" s="14" t="s">
        <v>21804</v>
      </c>
      <c r="C2943" s="2" t="s">
        <v>56468</v>
      </c>
      <c r="D2943" s="17" t="s">
        <v>50028</v>
      </c>
      <c r="G2943" t="s">
        <v>36338</v>
      </c>
      <c r="H2943" t="str">
        <f t="shared" ca="1" si="117"/>
        <v>insert into BUY values ( '0018','q8y6cszj','192942','2019-08-03 15:37','매우 불만족스러워요.','1');</v>
      </c>
      <c r="U2943">
        <f t="shared" ca="1" si="118"/>
        <v>1</v>
      </c>
    </row>
    <row r="2944" spans="1:21" x14ac:dyDescent="0.4">
      <c r="A2944" s="17" t="s">
        <v>282</v>
      </c>
      <c r="B2944" s="14" t="s">
        <v>21805</v>
      </c>
      <c r="C2944" s="2" t="s">
        <v>56469</v>
      </c>
      <c r="D2944" s="17" t="s">
        <v>50029</v>
      </c>
      <c r="G2944" t="s">
        <v>36333</v>
      </c>
      <c r="H2944" t="str">
        <f t="shared" ca="1" si="117"/>
        <v>insert into BUY values ( '0047','vk658n1r','192943','2019-07-21 10:26','다른 걸 사는 것이 좋을 것 같아요.','1');</v>
      </c>
      <c r="U2944">
        <f t="shared" ca="1" si="118"/>
        <v>1</v>
      </c>
    </row>
    <row r="2945" spans="1:21" x14ac:dyDescent="0.4">
      <c r="A2945" s="17" t="s">
        <v>280</v>
      </c>
      <c r="B2945" s="14" t="s">
        <v>21806</v>
      </c>
      <c r="C2945" s="2" t="s">
        <v>56470</v>
      </c>
      <c r="D2945" s="17" t="s">
        <v>50030</v>
      </c>
      <c r="G2945" t="s">
        <v>36337</v>
      </c>
      <c r="H2945" t="str">
        <f t="shared" ca="1" si="117"/>
        <v>insert into BUY values ( '0045','6d0gcxpe','192944','2019-04-03 15:45','그냥 그래요.','3');</v>
      </c>
      <c r="U2945">
        <f t="shared" ca="1" si="118"/>
        <v>3</v>
      </c>
    </row>
    <row r="2946" spans="1:21" x14ac:dyDescent="0.4">
      <c r="A2946" s="17" t="s">
        <v>266</v>
      </c>
      <c r="B2946" s="14" t="s">
        <v>21807</v>
      </c>
      <c r="C2946" s="2" t="s">
        <v>56471</v>
      </c>
      <c r="D2946" s="17" t="s">
        <v>50031</v>
      </c>
      <c r="G2946" t="s">
        <v>36333</v>
      </c>
      <c r="H2946" t="str">
        <f t="shared" ca="1" si="117"/>
        <v>insert into BUY values ( '0030','1b5c4246','192945','2019-12-07 22:13','다른 걸 사는 것이 좋을 것 같아요.','3');</v>
      </c>
      <c r="U2946">
        <f t="shared" ca="1" si="118"/>
        <v>3</v>
      </c>
    </row>
    <row r="2947" spans="1:21" x14ac:dyDescent="0.4">
      <c r="A2947" s="17" t="s">
        <v>248</v>
      </c>
      <c r="B2947" s="14" t="s">
        <v>21808</v>
      </c>
      <c r="C2947" s="2" t="s">
        <v>56472</v>
      </c>
      <c r="D2947" s="17" t="s">
        <v>50032</v>
      </c>
      <c r="G2947" t="s">
        <v>36338</v>
      </c>
      <c r="H2947" t="str">
        <f t="shared" ref="H2947:H3010" ca="1" si="119">"insert into BUY values ( '"&amp;A2947&amp;"','"&amp;B2947&amp;"','"&amp;C2947&amp;"','"&amp;D2947&amp;"','"&amp;G2947&amp;"','"&amp;U2947&amp;"');"</f>
        <v>insert into BUY values ( '0012','76e4x6s1','192946','2019-12-10 10:27','매우 불만족스러워요.','2');</v>
      </c>
      <c r="U2947">
        <f t="shared" ca="1" si="118"/>
        <v>2</v>
      </c>
    </row>
    <row r="2948" spans="1:21" x14ac:dyDescent="0.4">
      <c r="A2948" s="17" t="s">
        <v>335</v>
      </c>
      <c r="B2948" s="14" t="s">
        <v>21809</v>
      </c>
      <c r="C2948" s="2" t="s">
        <v>56473</v>
      </c>
      <c r="D2948" s="17" t="s">
        <v>50033</v>
      </c>
      <c r="G2948" t="s">
        <v>36329</v>
      </c>
      <c r="H2948" t="str">
        <f t="shared" ca="1" si="119"/>
        <v>insert into BUY values ( '0100','aj8h5x5y','192947','2019-12-27 12:46','아이들이 좋아해요.','2');</v>
      </c>
      <c r="U2948">
        <f t="shared" ca="1" si="118"/>
        <v>2</v>
      </c>
    </row>
    <row r="2949" spans="1:21" x14ac:dyDescent="0.4">
      <c r="A2949" s="17" t="s">
        <v>291</v>
      </c>
      <c r="B2949" s="14" t="s">
        <v>21810</v>
      </c>
      <c r="C2949" s="2" t="s">
        <v>56474</v>
      </c>
      <c r="D2949" s="17" t="s">
        <v>50034</v>
      </c>
      <c r="G2949" t="s">
        <v>36329</v>
      </c>
      <c r="H2949" t="str">
        <f t="shared" ca="1" si="119"/>
        <v>insert into BUY values ( '0056','2q0e8l5f','192948','2019-10-23 15:56','아이들이 좋아해요.','1');</v>
      </c>
      <c r="U2949">
        <f t="shared" ca="1" si="118"/>
        <v>1</v>
      </c>
    </row>
    <row r="2950" spans="1:21" x14ac:dyDescent="0.4">
      <c r="A2950" s="17" t="s">
        <v>273</v>
      </c>
      <c r="B2950" s="14" t="s">
        <v>21811</v>
      </c>
      <c r="C2950" s="2" t="s">
        <v>56475</v>
      </c>
      <c r="D2950" s="17" t="s">
        <v>50035</v>
      </c>
      <c r="G2950" t="s">
        <v>36335</v>
      </c>
      <c r="H2950" t="str">
        <f t="shared" ca="1" si="119"/>
        <v>insert into BUY values ( '0038','1q246928','192949','2019-09-11 21:20','가격과 품질 모두 만족합니다.','1');</v>
      </c>
      <c r="U2950">
        <f t="shared" ca="1" si="118"/>
        <v>1</v>
      </c>
    </row>
    <row r="2951" spans="1:21" x14ac:dyDescent="0.4">
      <c r="A2951" s="17" t="s">
        <v>257</v>
      </c>
      <c r="B2951" s="14" t="s">
        <v>21812</v>
      </c>
      <c r="C2951" s="2" t="s">
        <v>56476</v>
      </c>
      <c r="D2951" s="17" t="s">
        <v>50036</v>
      </c>
      <c r="G2951" t="s">
        <v>36331</v>
      </c>
      <c r="H2951" t="str">
        <f t="shared" ca="1" si="119"/>
        <v>insert into BUY values ( '0021','c074854k','192950','2019-06-27 23:43','별로 만족하지 않습니다.','3');</v>
      </c>
      <c r="U2951">
        <f t="shared" ca="1" si="118"/>
        <v>3</v>
      </c>
    </row>
    <row r="2952" spans="1:21" x14ac:dyDescent="0.4">
      <c r="A2952" s="17" t="s">
        <v>277</v>
      </c>
      <c r="B2952" s="14" t="s">
        <v>21813</v>
      </c>
      <c r="C2952" s="2" t="s">
        <v>56477</v>
      </c>
      <c r="D2952" s="17" t="s">
        <v>50037</v>
      </c>
      <c r="G2952" t="s">
        <v>36333</v>
      </c>
      <c r="H2952" t="str">
        <f t="shared" ca="1" si="119"/>
        <v>insert into BUY values ( '0042','9uh1d6m7','192951','2018-01-01 20:10','다른 걸 사는 것이 좋을 것 같아요.','3');</v>
      </c>
      <c r="U2952">
        <f t="shared" ca="1" si="118"/>
        <v>3</v>
      </c>
    </row>
    <row r="2953" spans="1:21" x14ac:dyDescent="0.4">
      <c r="A2953" s="17" t="s">
        <v>252</v>
      </c>
      <c r="B2953" s="14" t="s">
        <v>21814</v>
      </c>
      <c r="C2953" s="2" t="s">
        <v>56478</v>
      </c>
      <c r="D2953" s="17" t="s">
        <v>50038</v>
      </c>
      <c r="G2953" t="s">
        <v>36327</v>
      </c>
      <c r="H2953" t="str">
        <f t="shared" ca="1" si="119"/>
        <v>insert into BUY values ( '0016','y10v76a8','192952','2019-02-12 23:30','매우 좋아요.','2');</v>
      </c>
      <c r="U2953">
        <f t="shared" ca="1" si="118"/>
        <v>2</v>
      </c>
    </row>
    <row r="2954" spans="1:21" x14ac:dyDescent="0.4">
      <c r="A2954" s="17" t="s">
        <v>276</v>
      </c>
      <c r="B2954" s="14" t="s">
        <v>21815</v>
      </c>
      <c r="C2954" s="2" t="s">
        <v>56479</v>
      </c>
      <c r="D2954" s="17" t="s">
        <v>50039</v>
      </c>
      <c r="G2954" t="s">
        <v>36335</v>
      </c>
      <c r="H2954" t="str">
        <f t="shared" ca="1" si="119"/>
        <v>insert into BUY values ( '0041','fjdrk801','192953','2019-02-01 10:15','가격과 품질 모두 만족합니다.','2');</v>
      </c>
      <c r="U2954">
        <f t="shared" ca="1" si="118"/>
        <v>2</v>
      </c>
    </row>
    <row r="2955" spans="1:21" x14ac:dyDescent="0.4">
      <c r="A2955" s="17" t="s">
        <v>263</v>
      </c>
      <c r="B2955" s="14" t="s">
        <v>21816</v>
      </c>
      <c r="C2955" s="2" t="s">
        <v>56480</v>
      </c>
      <c r="D2955" s="17" t="s">
        <v>57223</v>
      </c>
      <c r="G2955" t="s">
        <v>36335</v>
      </c>
      <c r="H2955" t="str">
        <f t="shared" ca="1" si="119"/>
        <v>insert into BUY values ( '0027','o9317k14','192954','2018-12-29 22:48','가격과 품질 모두 만족합니다.','2');</v>
      </c>
      <c r="U2955">
        <f t="shared" ca="1" si="118"/>
        <v>2</v>
      </c>
    </row>
    <row r="2956" spans="1:21" x14ac:dyDescent="0.4">
      <c r="A2956" s="17" t="s">
        <v>275</v>
      </c>
      <c r="B2956" s="14" t="s">
        <v>21817</v>
      </c>
      <c r="C2956" s="2" t="s">
        <v>56481</v>
      </c>
      <c r="D2956" s="17" t="s">
        <v>50040</v>
      </c>
      <c r="G2956" t="s">
        <v>36338</v>
      </c>
      <c r="H2956" t="str">
        <f t="shared" ca="1" si="119"/>
        <v>insert into BUY values ( '0040','x6um5397','192955','2019-12-19 11:23','매우 불만족스러워요.','3');</v>
      </c>
      <c r="U2956">
        <f t="shared" ca="1" si="118"/>
        <v>3</v>
      </c>
    </row>
    <row r="2957" spans="1:21" x14ac:dyDescent="0.4">
      <c r="A2957" s="17" t="s">
        <v>331</v>
      </c>
      <c r="B2957" s="14" t="s">
        <v>21818</v>
      </c>
      <c r="C2957" s="2" t="s">
        <v>56482</v>
      </c>
      <c r="D2957" s="17" t="s">
        <v>50041</v>
      </c>
      <c r="G2957" t="s">
        <v>36333</v>
      </c>
      <c r="H2957" t="str">
        <f t="shared" ca="1" si="119"/>
        <v>insert into BUY values ( '0096','g09me8qg','192956','2019-07-12 14:20','다른 걸 사는 것이 좋을 것 같아요.','1');</v>
      </c>
      <c r="U2957">
        <f t="shared" ca="1" si="118"/>
        <v>1</v>
      </c>
    </row>
    <row r="2958" spans="1:21" x14ac:dyDescent="0.4">
      <c r="A2958" s="17" t="s">
        <v>276</v>
      </c>
      <c r="B2958" s="14" t="s">
        <v>21819</v>
      </c>
      <c r="C2958" s="2" t="s">
        <v>56483</v>
      </c>
      <c r="D2958" s="17" t="s">
        <v>50042</v>
      </c>
      <c r="G2958" t="s">
        <v>36337</v>
      </c>
      <c r="H2958" t="str">
        <f t="shared" ca="1" si="119"/>
        <v>insert into BUY values ( '0041','3196ca72','192957','2018-11-26 15:53','그냥 그래요.','2');</v>
      </c>
      <c r="U2958">
        <f t="shared" ca="1" si="118"/>
        <v>2</v>
      </c>
    </row>
    <row r="2959" spans="1:21" x14ac:dyDescent="0.4">
      <c r="A2959" s="17" t="s">
        <v>258</v>
      </c>
      <c r="B2959" s="14" t="s">
        <v>21820</v>
      </c>
      <c r="C2959" s="2" t="s">
        <v>56484</v>
      </c>
      <c r="D2959" s="17" t="s">
        <v>50043</v>
      </c>
      <c r="G2959" t="s">
        <v>36333</v>
      </c>
      <c r="H2959" t="str">
        <f t="shared" ca="1" si="119"/>
        <v>insert into BUY values ( '0022','iy19o0e6','192958','2018-05-19 20:15','다른 걸 사는 것이 좋을 것 같아요.','2');</v>
      </c>
      <c r="U2959">
        <f t="shared" ca="1" si="118"/>
        <v>2</v>
      </c>
    </row>
    <row r="2960" spans="1:21" x14ac:dyDescent="0.4">
      <c r="A2960" s="17" t="s">
        <v>276</v>
      </c>
      <c r="B2960" s="14" t="s">
        <v>21821</v>
      </c>
      <c r="C2960" s="2" t="s">
        <v>56485</v>
      </c>
      <c r="D2960" s="17" t="s">
        <v>50044</v>
      </c>
      <c r="G2960" t="s">
        <v>36331</v>
      </c>
      <c r="H2960" t="str">
        <f t="shared" ca="1" si="119"/>
        <v>insert into BUY values ( '0041','8zw53ea8','192959','2018-11-26 20:25','별로 만족하지 않습니다.','2');</v>
      </c>
      <c r="U2960">
        <f t="shared" ca="1" si="118"/>
        <v>2</v>
      </c>
    </row>
    <row r="2961" spans="1:21" x14ac:dyDescent="0.4">
      <c r="A2961" s="17" t="s">
        <v>307</v>
      </c>
      <c r="B2961" s="14" t="s">
        <v>21822</v>
      </c>
      <c r="C2961" s="2" t="s">
        <v>56486</v>
      </c>
      <c r="D2961" s="17" t="s">
        <v>50045</v>
      </c>
      <c r="G2961" t="s">
        <v>36335</v>
      </c>
      <c r="H2961" t="str">
        <f t="shared" ca="1" si="119"/>
        <v>insert into BUY values ( '0072','5w8g47iu','192960','2018-09-06 18:22','가격과 품질 모두 만족합니다.','3');</v>
      </c>
      <c r="U2961">
        <f t="shared" ca="1" si="118"/>
        <v>3</v>
      </c>
    </row>
    <row r="2962" spans="1:21" x14ac:dyDescent="0.4">
      <c r="A2962" s="17" t="s">
        <v>328</v>
      </c>
      <c r="B2962" s="14" t="s">
        <v>21823</v>
      </c>
      <c r="C2962" s="2" t="s">
        <v>56487</v>
      </c>
      <c r="D2962" s="17" t="s">
        <v>50046</v>
      </c>
      <c r="G2962" t="s">
        <v>36327</v>
      </c>
      <c r="H2962" t="str">
        <f t="shared" ca="1" si="119"/>
        <v>insert into BUY values ( '0093','8j027j97','192961','2018-05-19 20:33','매우 좋아요.','1');</v>
      </c>
      <c r="U2962">
        <f t="shared" ca="1" si="118"/>
        <v>1</v>
      </c>
    </row>
    <row r="2963" spans="1:21" x14ac:dyDescent="0.4">
      <c r="A2963" s="17" t="s">
        <v>37880</v>
      </c>
      <c r="B2963" s="14" t="s">
        <v>21824</v>
      </c>
      <c r="C2963" s="2" t="s">
        <v>56488</v>
      </c>
      <c r="D2963" s="17" t="s">
        <v>50047</v>
      </c>
      <c r="G2963" t="s">
        <v>36329</v>
      </c>
      <c r="H2963" t="str">
        <f t="shared" ca="1" si="119"/>
        <v>insert into BUY values ( '0001','90o420o2','192962','2018-03-12 19:56','아이들이 좋아해요.','2');</v>
      </c>
      <c r="U2963">
        <f t="shared" ca="1" si="118"/>
        <v>2</v>
      </c>
    </row>
    <row r="2964" spans="1:21" x14ac:dyDescent="0.4">
      <c r="A2964" s="17" t="s">
        <v>329</v>
      </c>
      <c r="B2964" s="14" t="s">
        <v>21825</v>
      </c>
      <c r="C2964" s="2" t="s">
        <v>56489</v>
      </c>
      <c r="D2964" s="17" t="s">
        <v>50048</v>
      </c>
      <c r="G2964" t="s">
        <v>36335</v>
      </c>
      <c r="H2964" t="str">
        <f t="shared" ca="1" si="119"/>
        <v>insert into BUY values ( '0094','9p7e5uy6','192963','2018-10-04 13:27','가격과 품질 모두 만족합니다.','2');</v>
      </c>
      <c r="U2964">
        <f t="shared" ca="1" si="118"/>
        <v>2</v>
      </c>
    </row>
    <row r="2965" spans="1:21" x14ac:dyDescent="0.4">
      <c r="A2965" s="17" t="s">
        <v>321</v>
      </c>
      <c r="B2965" s="14" t="s">
        <v>21826</v>
      </c>
      <c r="C2965" s="2" t="s">
        <v>56490</v>
      </c>
      <c r="D2965" s="17" t="s">
        <v>50049</v>
      </c>
      <c r="G2965" t="s">
        <v>36338</v>
      </c>
      <c r="H2965" t="str">
        <f t="shared" ca="1" si="119"/>
        <v>insert into BUY values ( '0086','7r69tf06','192964','2019-06-18 11:50','매우 불만족스러워요.','3');</v>
      </c>
      <c r="U2965">
        <f t="shared" ca="1" si="118"/>
        <v>3</v>
      </c>
    </row>
    <row r="2966" spans="1:21" x14ac:dyDescent="0.4">
      <c r="A2966" s="17" t="s">
        <v>319</v>
      </c>
      <c r="B2966" s="14" t="s">
        <v>21827</v>
      </c>
      <c r="C2966" s="2" t="s">
        <v>56491</v>
      </c>
      <c r="D2966" s="17" t="s">
        <v>50050</v>
      </c>
      <c r="G2966" t="s">
        <v>36338</v>
      </c>
      <c r="H2966" t="str">
        <f t="shared" ca="1" si="119"/>
        <v>insert into BUY values ( '0084','af7447i4','192965','2019-10-18 15:50','매우 불만족스러워요.','1');</v>
      </c>
      <c r="U2966">
        <f t="shared" ca="1" si="118"/>
        <v>1</v>
      </c>
    </row>
    <row r="2967" spans="1:21" x14ac:dyDescent="0.4">
      <c r="A2967" s="17" t="s">
        <v>309</v>
      </c>
      <c r="B2967" s="14" t="s">
        <v>21828</v>
      </c>
      <c r="C2967" s="2" t="s">
        <v>56492</v>
      </c>
      <c r="D2967" s="17" t="s">
        <v>50051</v>
      </c>
      <c r="G2967" t="s">
        <v>36338</v>
      </c>
      <c r="H2967" t="str">
        <f t="shared" ca="1" si="119"/>
        <v>insert into BUY values ( '0074','1u1924f7','192966','2018-08-21 17:53','매우 불만족스러워요.','1');</v>
      </c>
      <c r="U2967">
        <f t="shared" ca="1" si="118"/>
        <v>1</v>
      </c>
    </row>
    <row r="2968" spans="1:21" x14ac:dyDescent="0.4">
      <c r="A2968" s="17" t="s">
        <v>327</v>
      </c>
      <c r="B2968" s="14" t="s">
        <v>21829</v>
      </c>
      <c r="C2968" s="2" t="s">
        <v>56493</v>
      </c>
      <c r="D2968" s="17" t="s">
        <v>50052</v>
      </c>
      <c r="G2968" t="s">
        <v>36331</v>
      </c>
      <c r="H2968" t="str">
        <f t="shared" ca="1" si="119"/>
        <v>insert into BUY values ( '0092','3j55w65m','192967','2019-10-28 22:11','별로 만족하지 않습니다.','2');</v>
      </c>
      <c r="U2968">
        <f t="shared" ca="1" si="118"/>
        <v>2</v>
      </c>
    </row>
    <row r="2969" spans="1:21" x14ac:dyDescent="0.4">
      <c r="A2969" s="17" t="s">
        <v>271</v>
      </c>
      <c r="B2969" s="14" t="s">
        <v>21830</v>
      </c>
      <c r="C2969" s="2" t="s">
        <v>56494</v>
      </c>
      <c r="D2969" s="17" t="s">
        <v>50053</v>
      </c>
      <c r="G2969" t="s">
        <v>36337</v>
      </c>
      <c r="H2969" t="str">
        <f t="shared" ca="1" si="119"/>
        <v>insert into BUY values ( '0036','nj8bfpfe','192968','2018-12-21 14:52','그냥 그래요.','2');</v>
      </c>
      <c r="U2969">
        <f t="shared" ca="1" si="118"/>
        <v>2</v>
      </c>
    </row>
    <row r="2970" spans="1:21" x14ac:dyDescent="0.4">
      <c r="A2970" s="17" t="s">
        <v>324</v>
      </c>
      <c r="B2970" s="14" t="s">
        <v>21831</v>
      </c>
      <c r="C2970" s="2" t="s">
        <v>56495</v>
      </c>
      <c r="D2970" s="17" t="s">
        <v>50054</v>
      </c>
      <c r="G2970" t="s">
        <v>36337</v>
      </c>
      <c r="H2970" t="str">
        <f t="shared" ca="1" si="119"/>
        <v>insert into BUY values ( '0089','708s2wye','192969','2019-03-06 13:38','그냥 그래요.','3');</v>
      </c>
      <c r="U2970">
        <f t="shared" ca="1" si="118"/>
        <v>3</v>
      </c>
    </row>
    <row r="2971" spans="1:21" x14ac:dyDescent="0.4">
      <c r="A2971" s="17" t="s">
        <v>245</v>
      </c>
      <c r="B2971" s="14" t="s">
        <v>21832</v>
      </c>
      <c r="C2971" s="2" t="s">
        <v>56496</v>
      </c>
      <c r="D2971" s="17" t="s">
        <v>50055</v>
      </c>
      <c r="G2971" t="s">
        <v>36327</v>
      </c>
      <c r="H2971" t="str">
        <f t="shared" ca="1" si="119"/>
        <v>insert into BUY values ( '0009','sn56dp22','192970','2018-02-21 11:55','매우 좋아요.','1');</v>
      </c>
      <c r="U2971">
        <f t="shared" ref="U2971:U3034" ca="1" si="120">RANDBETWEEN(1,3)</f>
        <v>1</v>
      </c>
    </row>
    <row r="2972" spans="1:21" x14ac:dyDescent="0.4">
      <c r="A2972" s="17" t="s">
        <v>317</v>
      </c>
      <c r="B2972" s="14" t="s">
        <v>21833</v>
      </c>
      <c r="C2972" s="2" t="s">
        <v>56497</v>
      </c>
      <c r="D2972" s="17" t="s">
        <v>50056</v>
      </c>
      <c r="G2972" t="s">
        <v>36337</v>
      </c>
      <c r="H2972" t="str">
        <f t="shared" ca="1" si="119"/>
        <v>insert into BUY values ( '0082','l91i235s','192971','2018-11-30 14:34','그냥 그래요.','1');</v>
      </c>
      <c r="U2972">
        <f t="shared" ca="1" si="120"/>
        <v>1</v>
      </c>
    </row>
    <row r="2973" spans="1:21" x14ac:dyDescent="0.4">
      <c r="A2973" s="17" t="s">
        <v>238</v>
      </c>
      <c r="B2973" s="14" t="s">
        <v>21834</v>
      </c>
      <c r="C2973" s="2" t="s">
        <v>56498</v>
      </c>
      <c r="D2973" s="17" t="s">
        <v>50057</v>
      </c>
      <c r="G2973" t="s">
        <v>36337</v>
      </c>
      <c r="H2973" t="str">
        <f t="shared" ca="1" si="119"/>
        <v>insert into BUY values ( '0002','cdj4n63w','192972','2019-04-05 22:24','그냥 그래요.','3');</v>
      </c>
      <c r="U2973">
        <f t="shared" ca="1" si="120"/>
        <v>3</v>
      </c>
    </row>
    <row r="2974" spans="1:21" x14ac:dyDescent="0.4">
      <c r="A2974" s="17" t="s">
        <v>315</v>
      </c>
      <c r="B2974" s="14" t="s">
        <v>21835</v>
      </c>
      <c r="C2974" s="2" t="s">
        <v>56499</v>
      </c>
      <c r="D2974" s="17" t="s">
        <v>50058</v>
      </c>
      <c r="G2974" t="s">
        <v>36333</v>
      </c>
      <c r="H2974" t="str">
        <f t="shared" ca="1" si="119"/>
        <v>insert into BUY values ( '0080','70s5hjn6','192973','2019-01-28 16:58','다른 걸 사는 것이 좋을 것 같아요.','1');</v>
      </c>
      <c r="U2974">
        <f t="shared" ca="1" si="120"/>
        <v>1</v>
      </c>
    </row>
    <row r="2975" spans="1:21" x14ac:dyDescent="0.4">
      <c r="A2975" s="17" t="s">
        <v>273</v>
      </c>
      <c r="B2975" s="14" t="s">
        <v>21836</v>
      </c>
      <c r="C2975" s="2" t="s">
        <v>56500</v>
      </c>
      <c r="D2975" s="17" t="s">
        <v>50059</v>
      </c>
      <c r="G2975" t="s">
        <v>36337</v>
      </c>
      <c r="H2975" t="str">
        <f t="shared" ca="1" si="119"/>
        <v>insert into BUY values ( '0038','j0e5lzqc','192974','2018-12-24 13:56','그냥 그래요.','2');</v>
      </c>
      <c r="U2975">
        <f t="shared" ca="1" si="120"/>
        <v>2</v>
      </c>
    </row>
    <row r="2976" spans="1:21" x14ac:dyDescent="0.4">
      <c r="A2976" s="17" t="s">
        <v>265</v>
      </c>
      <c r="B2976" s="14" t="s">
        <v>21837</v>
      </c>
      <c r="C2976" s="2" t="s">
        <v>56501</v>
      </c>
      <c r="D2976" s="17" t="s">
        <v>50060</v>
      </c>
      <c r="G2976" t="s">
        <v>36333</v>
      </c>
      <c r="H2976" t="str">
        <f t="shared" ca="1" si="119"/>
        <v>insert into BUY values ( '0029','r2745qg5','192975','2018-09-09 14:42','다른 걸 사는 것이 좋을 것 같아요.','2');</v>
      </c>
      <c r="U2976">
        <f t="shared" ca="1" si="120"/>
        <v>2</v>
      </c>
    </row>
    <row r="2977" spans="1:21" x14ac:dyDescent="0.4">
      <c r="A2977" s="17" t="s">
        <v>323</v>
      </c>
      <c r="B2977" s="14" t="s">
        <v>21838</v>
      </c>
      <c r="C2977" s="2" t="s">
        <v>56502</v>
      </c>
      <c r="D2977" s="17" t="s">
        <v>50061</v>
      </c>
      <c r="G2977" t="s">
        <v>36337</v>
      </c>
      <c r="H2977" t="str">
        <f t="shared" ca="1" si="119"/>
        <v>insert into BUY values ( '0088','f398k955','192976','2018-06-13 12:36','그냥 그래요.','1');</v>
      </c>
      <c r="U2977">
        <f t="shared" ca="1" si="120"/>
        <v>1</v>
      </c>
    </row>
    <row r="2978" spans="1:21" x14ac:dyDescent="0.4">
      <c r="A2978" s="17" t="s">
        <v>272</v>
      </c>
      <c r="B2978" s="14" t="s">
        <v>21839</v>
      </c>
      <c r="C2978" s="2" t="s">
        <v>56503</v>
      </c>
      <c r="D2978" s="17" t="s">
        <v>50062</v>
      </c>
      <c r="G2978" t="s">
        <v>36337</v>
      </c>
      <c r="H2978" t="str">
        <f t="shared" ca="1" si="119"/>
        <v>insert into BUY values ( '0037','n8v98xt2','192977','2019-06-15 13:51','그냥 그래요.','2');</v>
      </c>
      <c r="U2978">
        <f t="shared" ca="1" si="120"/>
        <v>2</v>
      </c>
    </row>
    <row r="2979" spans="1:21" x14ac:dyDescent="0.4">
      <c r="A2979" s="17" t="s">
        <v>325</v>
      </c>
      <c r="B2979" s="14" t="s">
        <v>21840</v>
      </c>
      <c r="C2979" s="2" t="s">
        <v>56504</v>
      </c>
      <c r="D2979" s="17" t="s">
        <v>50063</v>
      </c>
      <c r="G2979" t="s">
        <v>36329</v>
      </c>
      <c r="H2979" t="str">
        <f t="shared" ca="1" si="119"/>
        <v>insert into BUY values ( '0090','s8i75ml1','192978','2019-05-15 15:50','아이들이 좋아해요.','2');</v>
      </c>
      <c r="U2979">
        <f t="shared" ca="1" si="120"/>
        <v>2</v>
      </c>
    </row>
    <row r="2980" spans="1:21" x14ac:dyDescent="0.4">
      <c r="A2980" s="17" t="s">
        <v>251</v>
      </c>
      <c r="B2980" s="14" t="s">
        <v>21841</v>
      </c>
      <c r="C2980" s="2" t="s">
        <v>56505</v>
      </c>
      <c r="D2980" s="17" t="s">
        <v>50064</v>
      </c>
      <c r="G2980" t="s">
        <v>36329</v>
      </c>
      <c r="H2980" t="str">
        <f t="shared" ca="1" si="119"/>
        <v>insert into BUY values ( '0015','kfp82xuk','192979','2019-01-06 23:20','아이들이 좋아해요.','2');</v>
      </c>
      <c r="U2980">
        <f t="shared" ca="1" si="120"/>
        <v>2</v>
      </c>
    </row>
    <row r="2981" spans="1:21" x14ac:dyDescent="0.4">
      <c r="A2981" s="17" t="s">
        <v>288</v>
      </c>
      <c r="B2981" s="14" t="s">
        <v>21842</v>
      </c>
      <c r="C2981" s="2" t="s">
        <v>56506</v>
      </c>
      <c r="D2981" s="17" t="s">
        <v>50065</v>
      </c>
      <c r="G2981" t="s">
        <v>36331</v>
      </c>
      <c r="H2981" t="str">
        <f t="shared" ca="1" si="119"/>
        <v>insert into BUY values ( '0053','49q62u5y','192980','2019-07-21 17:43','별로 만족하지 않습니다.','2');</v>
      </c>
      <c r="U2981">
        <f t="shared" ca="1" si="120"/>
        <v>2</v>
      </c>
    </row>
    <row r="2982" spans="1:21" x14ac:dyDescent="0.4">
      <c r="A2982" s="17" t="s">
        <v>251</v>
      </c>
      <c r="B2982" s="14" t="s">
        <v>21843</v>
      </c>
      <c r="C2982" s="2" t="s">
        <v>56507</v>
      </c>
      <c r="D2982" s="17" t="s">
        <v>50066</v>
      </c>
      <c r="G2982" t="s">
        <v>36331</v>
      </c>
      <c r="H2982" t="str">
        <f t="shared" ca="1" si="119"/>
        <v>insert into BUY values ( '0015','5892m0lh','192981','2018-06-09 20:59','별로 만족하지 않습니다.','1');</v>
      </c>
      <c r="U2982">
        <f t="shared" ca="1" si="120"/>
        <v>1</v>
      </c>
    </row>
    <row r="2983" spans="1:21" x14ac:dyDescent="0.4">
      <c r="A2983" s="17" t="s">
        <v>262</v>
      </c>
      <c r="B2983" s="14" t="s">
        <v>21844</v>
      </c>
      <c r="C2983" s="2" t="s">
        <v>56508</v>
      </c>
      <c r="D2983" s="17" t="s">
        <v>50067</v>
      </c>
      <c r="G2983" t="s">
        <v>36329</v>
      </c>
      <c r="H2983" t="str">
        <f t="shared" ca="1" si="119"/>
        <v>insert into BUY values ( '0026','duar6i81','192982','2018-01-26 23:27','아이들이 좋아해요.','3');</v>
      </c>
      <c r="U2983">
        <f t="shared" ca="1" si="120"/>
        <v>3</v>
      </c>
    </row>
    <row r="2984" spans="1:21" x14ac:dyDescent="0.4">
      <c r="A2984" s="17" t="s">
        <v>300</v>
      </c>
      <c r="B2984" s="14" t="s">
        <v>21845</v>
      </c>
      <c r="C2984" s="2" t="s">
        <v>56509</v>
      </c>
      <c r="D2984" s="17" t="s">
        <v>50068</v>
      </c>
      <c r="G2984" t="s">
        <v>36333</v>
      </c>
      <c r="H2984" t="str">
        <f t="shared" ca="1" si="119"/>
        <v>insert into BUY values ( '0065','v6oma194','192983','2018-07-07 13:59','다른 걸 사는 것이 좋을 것 같아요.','2');</v>
      </c>
      <c r="U2984">
        <f t="shared" ca="1" si="120"/>
        <v>2</v>
      </c>
    </row>
    <row r="2985" spans="1:21" x14ac:dyDescent="0.4">
      <c r="A2985" s="17" t="s">
        <v>264</v>
      </c>
      <c r="B2985" s="14" t="s">
        <v>21846</v>
      </c>
      <c r="C2985" s="2" t="s">
        <v>56510</v>
      </c>
      <c r="D2985" s="17" t="s">
        <v>50069</v>
      </c>
      <c r="G2985" t="s">
        <v>36331</v>
      </c>
      <c r="H2985" t="str">
        <f t="shared" ca="1" si="119"/>
        <v>insert into BUY values ( '0028','gwjh90b5','192984','2018-06-20 23:57','별로 만족하지 않습니다.','1');</v>
      </c>
      <c r="U2985">
        <f t="shared" ca="1" si="120"/>
        <v>1</v>
      </c>
    </row>
    <row r="2986" spans="1:21" x14ac:dyDescent="0.4">
      <c r="A2986" s="17" t="s">
        <v>273</v>
      </c>
      <c r="B2986" s="14" t="s">
        <v>21847</v>
      </c>
      <c r="C2986" s="2" t="s">
        <v>56511</v>
      </c>
      <c r="D2986" s="17" t="s">
        <v>50070</v>
      </c>
      <c r="G2986" t="s">
        <v>36331</v>
      </c>
      <c r="H2986" t="str">
        <f t="shared" ca="1" si="119"/>
        <v>insert into BUY values ( '0038','8wc92p3l','192985','2018-01-20 23:40','별로 만족하지 않습니다.','3');</v>
      </c>
      <c r="U2986">
        <f t="shared" ca="1" si="120"/>
        <v>3</v>
      </c>
    </row>
    <row r="2987" spans="1:21" x14ac:dyDescent="0.4">
      <c r="A2987" s="17" t="s">
        <v>242</v>
      </c>
      <c r="B2987" s="14" t="s">
        <v>21848</v>
      </c>
      <c r="C2987" s="2" t="s">
        <v>56512</v>
      </c>
      <c r="D2987" s="17" t="s">
        <v>57224</v>
      </c>
      <c r="G2987" t="s">
        <v>36331</v>
      </c>
      <c r="H2987" t="str">
        <f t="shared" ca="1" si="119"/>
        <v>insert into BUY values ( '0006','dbpw431s','192986','2018-12-30 11:43','별로 만족하지 않습니다.','2');</v>
      </c>
      <c r="U2987">
        <f t="shared" ca="1" si="120"/>
        <v>2</v>
      </c>
    </row>
    <row r="2988" spans="1:21" x14ac:dyDescent="0.4">
      <c r="A2988" s="17" t="s">
        <v>302</v>
      </c>
      <c r="B2988" s="14" t="s">
        <v>21849</v>
      </c>
      <c r="C2988" s="2" t="s">
        <v>56513</v>
      </c>
      <c r="D2988" s="17" t="s">
        <v>50071</v>
      </c>
      <c r="G2988" t="s">
        <v>36329</v>
      </c>
      <c r="H2988" t="str">
        <f t="shared" ca="1" si="119"/>
        <v>insert into BUY values ( '0067','re250c4j','192987','2018-12-16 21:23','아이들이 좋아해요.','1');</v>
      </c>
      <c r="U2988">
        <f t="shared" ca="1" si="120"/>
        <v>1</v>
      </c>
    </row>
    <row r="2989" spans="1:21" x14ac:dyDescent="0.4">
      <c r="A2989" s="17" t="s">
        <v>306</v>
      </c>
      <c r="B2989" s="14" t="s">
        <v>21850</v>
      </c>
      <c r="C2989" s="2" t="s">
        <v>56514</v>
      </c>
      <c r="D2989" s="17" t="s">
        <v>50072</v>
      </c>
      <c r="G2989" t="s">
        <v>36337</v>
      </c>
      <c r="H2989" t="str">
        <f t="shared" ca="1" si="119"/>
        <v>insert into BUY values ( '0071','40pgjji0','192988','2019-07-18 19:51','그냥 그래요.','3');</v>
      </c>
      <c r="U2989">
        <f t="shared" ca="1" si="120"/>
        <v>3</v>
      </c>
    </row>
    <row r="2990" spans="1:21" x14ac:dyDescent="0.4">
      <c r="A2990" s="17" t="s">
        <v>247</v>
      </c>
      <c r="B2990" s="14" t="s">
        <v>21851</v>
      </c>
      <c r="C2990" s="2" t="s">
        <v>56515</v>
      </c>
      <c r="D2990" s="17" t="s">
        <v>50073</v>
      </c>
      <c r="G2990" t="s">
        <v>36338</v>
      </c>
      <c r="H2990" t="str">
        <f t="shared" ca="1" si="119"/>
        <v>insert into BUY values ( '0011','opqgy7xd','192989','2018-08-22 21:44','매우 불만족스러워요.','1');</v>
      </c>
      <c r="U2990">
        <f t="shared" ca="1" si="120"/>
        <v>1</v>
      </c>
    </row>
    <row r="2991" spans="1:21" x14ac:dyDescent="0.4">
      <c r="A2991" s="17" t="s">
        <v>250</v>
      </c>
      <c r="B2991" s="14" t="s">
        <v>21852</v>
      </c>
      <c r="C2991" s="2" t="s">
        <v>56516</v>
      </c>
      <c r="D2991" s="17" t="s">
        <v>50074</v>
      </c>
      <c r="G2991" t="s">
        <v>36329</v>
      </c>
      <c r="H2991" t="str">
        <f t="shared" ca="1" si="119"/>
        <v>insert into BUY values ( '0014','f7s9frr8','192990','2019-09-01 19:54','아이들이 좋아해요.','1');</v>
      </c>
      <c r="U2991">
        <f t="shared" ca="1" si="120"/>
        <v>1</v>
      </c>
    </row>
    <row r="2992" spans="1:21" x14ac:dyDescent="0.4">
      <c r="A2992" s="17" t="s">
        <v>310</v>
      </c>
      <c r="B2992" s="14" t="s">
        <v>21853</v>
      </c>
      <c r="C2992" s="2" t="s">
        <v>56517</v>
      </c>
      <c r="D2992" s="17" t="s">
        <v>50075</v>
      </c>
      <c r="G2992" t="s">
        <v>36335</v>
      </c>
      <c r="H2992" t="str">
        <f t="shared" ca="1" si="119"/>
        <v>insert into BUY values ( '0075','ma26j60h','192991','2019-08-06 13:28','가격과 품질 모두 만족합니다.','3');</v>
      </c>
      <c r="U2992">
        <f t="shared" ca="1" si="120"/>
        <v>3</v>
      </c>
    </row>
    <row r="2993" spans="1:21" x14ac:dyDescent="0.4">
      <c r="A2993" s="17" t="s">
        <v>304</v>
      </c>
      <c r="B2993" s="14" t="s">
        <v>21854</v>
      </c>
      <c r="C2993" s="2" t="s">
        <v>56518</v>
      </c>
      <c r="D2993" s="17" t="s">
        <v>50076</v>
      </c>
      <c r="G2993" t="s">
        <v>36327</v>
      </c>
      <c r="H2993" t="str">
        <f t="shared" ca="1" si="119"/>
        <v>insert into BUY values ( '0069','r845p680','192992','2019-05-15 18:35','매우 좋아요.','1');</v>
      </c>
      <c r="U2993">
        <f t="shared" ca="1" si="120"/>
        <v>1</v>
      </c>
    </row>
    <row r="2994" spans="1:21" x14ac:dyDescent="0.4">
      <c r="A2994" s="17" t="s">
        <v>290</v>
      </c>
      <c r="B2994" s="14" t="s">
        <v>21855</v>
      </c>
      <c r="C2994" s="2" t="s">
        <v>56519</v>
      </c>
      <c r="D2994" s="17" t="s">
        <v>50077</v>
      </c>
      <c r="G2994" t="s">
        <v>36338</v>
      </c>
      <c r="H2994" t="str">
        <f t="shared" ca="1" si="119"/>
        <v>insert into BUY values ( '0055','8k9zee03','192993','2018-06-08 13:43','매우 불만족스러워요.','1');</v>
      </c>
      <c r="U2994">
        <f t="shared" ca="1" si="120"/>
        <v>1</v>
      </c>
    </row>
    <row r="2995" spans="1:21" x14ac:dyDescent="0.4">
      <c r="A2995" s="17" t="s">
        <v>246</v>
      </c>
      <c r="B2995" s="14" t="s">
        <v>21856</v>
      </c>
      <c r="C2995" s="2" t="s">
        <v>56520</v>
      </c>
      <c r="D2995" s="17" t="s">
        <v>50078</v>
      </c>
      <c r="G2995" t="s">
        <v>36327</v>
      </c>
      <c r="H2995" t="str">
        <f t="shared" ca="1" si="119"/>
        <v>insert into BUY values ( '0010','n5pctfkf','192994','2018-12-12 17:11','매우 좋아요.','2');</v>
      </c>
      <c r="U2995">
        <f t="shared" ca="1" si="120"/>
        <v>2</v>
      </c>
    </row>
    <row r="2996" spans="1:21" x14ac:dyDescent="0.4">
      <c r="A2996" s="17" t="s">
        <v>295</v>
      </c>
      <c r="B2996" s="14" t="s">
        <v>21857</v>
      </c>
      <c r="C2996" s="2" t="s">
        <v>56521</v>
      </c>
      <c r="D2996" s="17" t="s">
        <v>50079</v>
      </c>
      <c r="G2996" t="s">
        <v>36338</v>
      </c>
      <c r="H2996" t="str">
        <f t="shared" ca="1" si="119"/>
        <v>insert into BUY values ( '0060','ca4n8xn2','192995','2019-07-11 14:12','매우 불만족스러워요.','1');</v>
      </c>
      <c r="U2996">
        <f t="shared" ca="1" si="120"/>
        <v>1</v>
      </c>
    </row>
    <row r="2997" spans="1:21" x14ac:dyDescent="0.4">
      <c r="A2997" s="17" t="s">
        <v>37880</v>
      </c>
      <c r="B2997" s="14" t="s">
        <v>21858</v>
      </c>
      <c r="C2997" s="2" t="s">
        <v>56522</v>
      </c>
      <c r="D2997" s="17" t="s">
        <v>50080</v>
      </c>
      <c r="G2997" t="s">
        <v>36327</v>
      </c>
      <c r="H2997" t="str">
        <f t="shared" ca="1" si="119"/>
        <v>insert into BUY values ( '0001','5wc3d954','192996','2018-05-09 21:23','매우 좋아요.','2');</v>
      </c>
      <c r="U2997">
        <f t="shared" ca="1" si="120"/>
        <v>2</v>
      </c>
    </row>
    <row r="2998" spans="1:21" x14ac:dyDescent="0.4">
      <c r="A2998" s="17" t="s">
        <v>311</v>
      </c>
      <c r="B2998" s="14" t="s">
        <v>21859</v>
      </c>
      <c r="C2998" s="2" t="s">
        <v>56523</v>
      </c>
      <c r="D2998" s="17" t="s">
        <v>50081</v>
      </c>
      <c r="G2998" t="s">
        <v>36327</v>
      </c>
      <c r="H2998" t="str">
        <f t="shared" ca="1" si="119"/>
        <v>insert into BUY values ( '0076','4b57wt8k','192997','2019-12-11 17:31','매우 좋아요.','1');</v>
      </c>
      <c r="U2998">
        <f t="shared" ca="1" si="120"/>
        <v>1</v>
      </c>
    </row>
    <row r="2999" spans="1:21" x14ac:dyDescent="0.4">
      <c r="A2999" s="17" t="s">
        <v>281</v>
      </c>
      <c r="B2999" s="14" t="s">
        <v>21860</v>
      </c>
      <c r="C2999" s="2" t="s">
        <v>56524</v>
      </c>
      <c r="D2999" s="17" t="s">
        <v>50082</v>
      </c>
      <c r="G2999" t="s">
        <v>36333</v>
      </c>
      <c r="H2999" t="str">
        <f t="shared" ca="1" si="119"/>
        <v>insert into BUY values ( '0046','85wl87ol','192998','2018-10-21 19:57','다른 걸 사는 것이 좋을 것 같아요.','3');</v>
      </c>
      <c r="U2999">
        <f t="shared" ca="1" si="120"/>
        <v>3</v>
      </c>
    </row>
    <row r="3000" spans="1:21" x14ac:dyDescent="0.4">
      <c r="A3000" s="17" t="s">
        <v>267</v>
      </c>
      <c r="B3000" s="14" t="s">
        <v>21861</v>
      </c>
      <c r="C3000" s="2" t="s">
        <v>56525</v>
      </c>
      <c r="D3000" s="17" t="s">
        <v>50083</v>
      </c>
      <c r="G3000" t="s">
        <v>36337</v>
      </c>
      <c r="H3000" t="str">
        <f t="shared" ca="1" si="119"/>
        <v>insert into BUY values ( '0031','3h3e0kox','192999','2019-05-28 10:18','그냥 그래요.','3');</v>
      </c>
      <c r="U3000">
        <f t="shared" ca="1" si="120"/>
        <v>3</v>
      </c>
    </row>
    <row r="3001" spans="1:21" x14ac:dyDescent="0.4">
      <c r="A3001" s="17" t="s">
        <v>253</v>
      </c>
      <c r="B3001" s="14" t="s">
        <v>21862</v>
      </c>
      <c r="C3001" s="2" t="s">
        <v>56526</v>
      </c>
      <c r="D3001" s="17" t="s">
        <v>50084</v>
      </c>
      <c r="G3001" t="s">
        <v>36333</v>
      </c>
      <c r="H3001" t="str">
        <f t="shared" ca="1" si="119"/>
        <v>insert into BUY values ( '0017','k5j347cp','193000','2019-09-26 21:44','다른 걸 사는 것이 좋을 것 같아요.','3');</v>
      </c>
      <c r="U3001">
        <f t="shared" ca="1" si="120"/>
        <v>3</v>
      </c>
    </row>
    <row r="3002" spans="1:21" x14ac:dyDescent="0.4">
      <c r="A3002" s="17" t="s">
        <v>37880</v>
      </c>
      <c r="B3002" s="14" t="s">
        <v>21863</v>
      </c>
      <c r="C3002" s="2" t="s">
        <v>56527</v>
      </c>
      <c r="D3002" s="17" t="s">
        <v>48199</v>
      </c>
      <c r="G3002" t="s">
        <v>36335</v>
      </c>
      <c r="H3002" t="str">
        <f t="shared" ca="1" si="119"/>
        <v>insert into BUY values ( '0001','svtp73vj','193001','2019-05-01 11:20','가격과 품질 모두 만족합니다.','3');</v>
      </c>
      <c r="U3002">
        <f t="shared" ca="1" si="120"/>
        <v>3</v>
      </c>
    </row>
    <row r="3003" spans="1:21" x14ac:dyDescent="0.4">
      <c r="A3003" s="17" t="s">
        <v>238</v>
      </c>
      <c r="B3003" s="14" t="s">
        <v>21864</v>
      </c>
      <c r="C3003" s="2" t="s">
        <v>56528</v>
      </c>
      <c r="D3003" s="17" t="s">
        <v>48200</v>
      </c>
      <c r="G3003" t="s">
        <v>36333</v>
      </c>
      <c r="H3003" t="str">
        <f t="shared" ca="1" si="119"/>
        <v>insert into BUY values ( '0002','9oiu661s','193002','2019-05-16 10:17','다른 걸 사는 것이 좋을 것 같아요.','2');</v>
      </c>
      <c r="U3003">
        <f t="shared" ca="1" si="120"/>
        <v>2</v>
      </c>
    </row>
    <row r="3004" spans="1:21" x14ac:dyDescent="0.4">
      <c r="A3004" s="17" t="s">
        <v>239</v>
      </c>
      <c r="B3004" s="14" t="s">
        <v>21865</v>
      </c>
      <c r="C3004" s="2" t="s">
        <v>56529</v>
      </c>
      <c r="D3004" s="17" t="s">
        <v>48201</v>
      </c>
      <c r="G3004" t="s">
        <v>36329</v>
      </c>
      <c r="H3004" t="str">
        <f t="shared" ca="1" si="119"/>
        <v>insert into BUY values ( '0003','36943tvj','193003','2018-03-16 18:28','아이들이 좋아해요.','3');</v>
      </c>
      <c r="U3004">
        <f t="shared" ca="1" si="120"/>
        <v>3</v>
      </c>
    </row>
    <row r="3005" spans="1:21" x14ac:dyDescent="0.4">
      <c r="A3005" s="17" t="s">
        <v>240</v>
      </c>
      <c r="B3005" s="14" t="s">
        <v>21866</v>
      </c>
      <c r="C3005" s="2" t="s">
        <v>56530</v>
      </c>
      <c r="D3005" s="17" t="s">
        <v>48202</v>
      </c>
      <c r="G3005" t="s">
        <v>36329</v>
      </c>
      <c r="H3005" t="str">
        <f t="shared" ca="1" si="119"/>
        <v>insert into BUY values ( '0004','99s0s14t','193004','2018-09-03 17:58','아이들이 좋아해요.','2');</v>
      </c>
      <c r="U3005">
        <f t="shared" ca="1" si="120"/>
        <v>2</v>
      </c>
    </row>
    <row r="3006" spans="1:21" x14ac:dyDescent="0.4">
      <c r="A3006" s="17" t="s">
        <v>241</v>
      </c>
      <c r="B3006" s="14" t="s">
        <v>21867</v>
      </c>
      <c r="C3006" s="2" t="s">
        <v>56531</v>
      </c>
      <c r="D3006" s="17" t="s">
        <v>48203</v>
      </c>
      <c r="G3006" t="s">
        <v>36335</v>
      </c>
      <c r="H3006" t="str">
        <f t="shared" ca="1" si="119"/>
        <v>insert into BUY values ( '0005','b3hkyq0c','193005','2018-01-25 15:34','가격과 품질 모두 만족합니다.','2');</v>
      </c>
      <c r="U3006">
        <f t="shared" ca="1" si="120"/>
        <v>2</v>
      </c>
    </row>
    <row r="3007" spans="1:21" x14ac:dyDescent="0.4">
      <c r="A3007" s="17" t="s">
        <v>242</v>
      </c>
      <c r="B3007" s="14" t="s">
        <v>21868</v>
      </c>
      <c r="C3007" s="2" t="s">
        <v>56532</v>
      </c>
      <c r="D3007" s="17" t="s">
        <v>48204</v>
      </c>
      <c r="G3007" t="s">
        <v>36338</v>
      </c>
      <c r="H3007" t="str">
        <f t="shared" ca="1" si="119"/>
        <v>insert into BUY values ( '0006','5b7u939x','193006','2019-12-13 20:56','매우 불만족스러워요.','3');</v>
      </c>
      <c r="U3007">
        <f t="shared" ca="1" si="120"/>
        <v>3</v>
      </c>
    </row>
    <row r="3008" spans="1:21" x14ac:dyDescent="0.4">
      <c r="A3008" s="17" t="s">
        <v>243</v>
      </c>
      <c r="B3008" s="14" t="s">
        <v>21869</v>
      </c>
      <c r="C3008" s="2" t="s">
        <v>56533</v>
      </c>
      <c r="D3008" s="17" t="s">
        <v>48205</v>
      </c>
      <c r="G3008" t="s">
        <v>36335</v>
      </c>
      <c r="H3008" t="str">
        <f t="shared" ca="1" si="119"/>
        <v>insert into BUY values ( '0007','ejfp2lj4','193007','2019-09-05 17:14','가격과 품질 모두 만족합니다.','3');</v>
      </c>
      <c r="U3008">
        <f t="shared" ca="1" si="120"/>
        <v>3</v>
      </c>
    </row>
    <row r="3009" spans="1:21" x14ac:dyDescent="0.4">
      <c r="A3009" s="17" t="s">
        <v>244</v>
      </c>
      <c r="B3009" s="14" t="s">
        <v>21870</v>
      </c>
      <c r="C3009" s="2" t="s">
        <v>56534</v>
      </c>
      <c r="D3009" s="17" t="s">
        <v>48206</v>
      </c>
      <c r="G3009" t="s">
        <v>36335</v>
      </c>
      <c r="H3009" t="str">
        <f t="shared" ca="1" si="119"/>
        <v>insert into BUY values ( '0008','f74w336j','193008','2018-10-29 10:35','가격과 품질 모두 만족합니다.','3');</v>
      </c>
      <c r="U3009">
        <f t="shared" ca="1" si="120"/>
        <v>3</v>
      </c>
    </row>
    <row r="3010" spans="1:21" x14ac:dyDescent="0.4">
      <c r="A3010" s="17" t="s">
        <v>245</v>
      </c>
      <c r="B3010" s="14" t="s">
        <v>21871</v>
      </c>
      <c r="C3010" s="2" t="s">
        <v>56535</v>
      </c>
      <c r="D3010" s="17" t="s">
        <v>48207</v>
      </c>
      <c r="G3010" t="s">
        <v>36329</v>
      </c>
      <c r="H3010" t="str">
        <f t="shared" ca="1" si="119"/>
        <v>insert into BUY values ( '0009','tk1ft4v1','193009','2018-10-03 22:25','아이들이 좋아해요.','1');</v>
      </c>
      <c r="U3010">
        <f t="shared" ca="1" si="120"/>
        <v>1</v>
      </c>
    </row>
    <row r="3011" spans="1:21" x14ac:dyDescent="0.4">
      <c r="A3011" s="17" t="s">
        <v>246</v>
      </c>
      <c r="B3011" s="14" t="s">
        <v>21872</v>
      </c>
      <c r="C3011" s="2" t="s">
        <v>56536</v>
      </c>
      <c r="D3011" s="17" t="s">
        <v>48208</v>
      </c>
      <c r="G3011" t="s">
        <v>36335</v>
      </c>
      <c r="H3011" t="str">
        <f t="shared" ref="H3011:H3074" ca="1" si="121">"insert into BUY values ( '"&amp;A3011&amp;"','"&amp;B3011&amp;"','"&amp;C3011&amp;"','"&amp;D3011&amp;"','"&amp;G3011&amp;"','"&amp;U3011&amp;"');"</f>
        <v>insert into BUY values ( '0010','n506jzni','193010','2019-06-13 12:58','가격과 품질 모두 만족합니다.','3');</v>
      </c>
      <c r="U3011">
        <f t="shared" ca="1" si="120"/>
        <v>3</v>
      </c>
    </row>
    <row r="3012" spans="1:21" x14ac:dyDescent="0.4">
      <c r="A3012" s="17" t="s">
        <v>247</v>
      </c>
      <c r="B3012" s="14" t="s">
        <v>21873</v>
      </c>
      <c r="C3012" s="2" t="s">
        <v>56537</v>
      </c>
      <c r="D3012" s="17" t="s">
        <v>48209</v>
      </c>
      <c r="G3012" t="s">
        <v>36335</v>
      </c>
      <c r="H3012" t="str">
        <f t="shared" ca="1" si="121"/>
        <v>insert into BUY values ( '0011','5e4nr63e','193011','2019-10-08 19:25','가격과 품질 모두 만족합니다.','1');</v>
      </c>
      <c r="U3012">
        <f t="shared" ca="1" si="120"/>
        <v>1</v>
      </c>
    </row>
    <row r="3013" spans="1:21" x14ac:dyDescent="0.4">
      <c r="A3013" s="17" t="s">
        <v>248</v>
      </c>
      <c r="B3013" s="14" t="s">
        <v>21874</v>
      </c>
      <c r="C3013" s="2" t="s">
        <v>56538</v>
      </c>
      <c r="D3013" s="17" t="s">
        <v>48210</v>
      </c>
      <c r="G3013" t="s">
        <v>36329</v>
      </c>
      <c r="H3013" t="str">
        <f t="shared" ca="1" si="121"/>
        <v>insert into BUY values ( '0012','62y6650e','193012','2019-01-11 21:27','아이들이 좋아해요.','1');</v>
      </c>
      <c r="U3013">
        <f t="shared" ca="1" si="120"/>
        <v>1</v>
      </c>
    </row>
    <row r="3014" spans="1:21" x14ac:dyDescent="0.4">
      <c r="A3014" s="17" t="s">
        <v>249</v>
      </c>
      <c r="B3014" s="14" t="s">
        <v>21875</v>
      </c>
      <c r="C3014" s="2" t="s">
        <v>56539</v>
      </c>
      <c r="D3014" s="17" t="s">
        <v>48211</v>
      </c>
      <c r="G3014" t="s">
        <v>36338</v>
      </c>
      <c r="H3014" t="str">
        <f t="shared" ca="1" si="121"/>
        <v>insert into BUY values ( '0013','7n205ew7','193013','2019-10-18 22:13','매우 불만족스러워요.','3');</v>
      </c>
      <c r="U3014">
        <f t="shared" ca="1" si="120"/>
        <v>3</v>
      </c>
    </row>
    <row r="3015" spans="1:21" x14ac:dyDescent="0.4">
      <c r="A3015" s="17" t="s">
        <v>250</v>
      </c>
      <c r="B3015" s="14" t="s">
        <v>21876</v>
      </c>
      <c r="C3015" s="2" t="s">
        <v>56540</v>
      </c>
      <c r="D3015" s="17" t="s">
        <v>48212</v>
      </c>
      <c r="G3015" t="s">
        <v>36333</v>
      </c>
      <c r="H3015" t="str">
        <f t="shared" ca="1" si="121"/>
        <v>insert into BUY values ( '0014','630nfqg2','193014','2018-01-12 20:35','다른 걸 사는 것이 좋을 것 같아요.','2');</v>
      </c>
      <c r="U3015">
        <f t="shared" ca="1" si="120"/>
        <v>2</v>
      </c>
    </row>
    <row r="3016" spans="1:21" x14ac:dyDescent="0.4">
      <c r="A3016" s="17" t="s">
        <v>251</v>
      </c>
      <c r="B3016" s="14" t="s">
        <v>21877</v>
      </c>
      <c r="C3016" s="2" t="s">
        <v>56541</v>
      </c>
      <c r="D3016" s="17" t="s">
        <v>48213</v>
      </c>
      <c r="G3016" t="s">
        <v>36331</v>
      </c>
      <c r="H3016" t="str">
        <f t="shared" ca="1" si="121"/>
        <v>insert into BUY values ( '0015','576168nx','193015','2019-03-21 17:41','별로 만족하지 않습니다.','2');</v>
      </c>
      <c r="U3016">
        <f t="shared" ca="1" si="120"/>
        <v>2</v>
      </c>
    </row>
    <row r="3017" spans="1:21" x14ac:dyDescent="0.4">
      <c r="A3017" s="17" t="s">
        <v>252</v>
      </c>
      <c r="B3017" s="14" t="s">
        <v>21878</v>
      </c>
      <c r="C3017" s="2" t="s">
        <v>56542</v>
      </c>
      <c r="D3017" s="17" t="s">
        <v>48214</v>
      </c>
      <c r="G3017" t="s">
        <v>36333</v>
      </c>
      <c r="H3017" t="str">
        <f t="shared" ca="1" si="121"/>
        <v>insert into BUY values ( '0016','90e578qk','193016','2018-11-06 18:35','다른 걸 사는 것이 좋을 것 같아요.','1');</v>
      </c>
      <c r="U3017">
        <f t="shared" ca="1" si="120"/>
        <v>1</v>
      </c>
    </row>
    <row r="3018" spans="1:21" x14ac:dyDescent="0.4">
      <c r="A3018" s="17" t="s">
        <v>253</v>
      </c>
      <c r="B3018" s="14" t="s">
        <v>21879</v>
      </c>
      <c r="C3018" s="2" t="s">
        <v>56543</v>
      </c>
      <c r="D3018" s="17" t="s">
        <v>48215</v>
      </c>
      <c r="G3018" t="s">
        <v>36329</v>
      </c>
      <c r="H3018" t="str">
        <f t="shared" ca="1" si="121"/>
        <v>insert into BUY values ( '0017','53hl7vhx','193017','2019-11-03 10:48','아이들이 좋아해요.','1');</v>
      </c>
      <c r="U3018">
        <f t="shared" ca="1" si="120"/>
        <v>1</v>
      </c>
    </row>
    <row r="3019" spans="1:21" x14ac:dyDescent="0.4">
      <c r="A3019" s="17" t="s">
        <v>254</v>
      </c>
      <c r="B3019" s="14" t="s">
        <v>21880</v>
      </c>
      <c r="C3019" s="2" t="s">
        <v>56544</v>
      </c>
      <c r="D3019" s="17" t="s">
        <v>48216</v>
      </c>
      <c r="G3019" t="s">
        <v>36333</v>
      </c>
      <c r="H3019" t="str">
        <f t="shared" ca="1" si="121"/>
        <v>insert into BUY values ( '0018','c93x5js4','193018','2018-06-17 20:31','다른 걸 사는 것이 좋을 것 같아요.','3');</v>
      </c>
      <c r="U3019">
        <f t="shared" ca="1" si="120"/>
        <v>3</v>
      </c>
    </row>
    <row r="3020" spans="1:21" x14ac:dyDescent="0.4">
      <c r="A3020" s="17" t="s">
        <v>255</v>
      </c>
      <c r="B3020" s="14" t="s">
        <v>21881</v>
      </c>
      <c r="C3020" s="2" t="s">
        <v>56545</v>
      </c>
      <c r="D3020" s="17" t="s">
        <v>48217</v>
      </c>
      <c r="G3020" t="s">
        <v>36335</v>
      </c>
      <c r="H3020" t="str">
        <f t="shared" ca="1" si="121"/>
        <v>insert into BUY values ( '0019','6dhr4uje','193019','2019-10-12 17:31','가격과 품질 모두 만족합니다.','2');</v>
      </c>
      <c r="U3020">
        <f t="shared" ca="1" si="120"/>
        <v>2</v>
      </c>
    </row>
    <row r="3021" spans="1:21" x14ac:dyDescent="0.4">
      <c r="A3021" s="17" t="s">
        <v>256</v>
      </c>
      <c r="B3021" s="14" t="s">
        <v>21882</v>
      </c>
      <c r="C3021" s="2" t="s">
        <v>56546</v>
      </c>
      <c r="D3021" s="17" t="s">
        <v>48218</v>
      </c>
      <c r="G3021" t="s">
        <v>36333</v>
      </c>
      <c r="H3021" t="str">
        <f t="shared" ca="1" si="121"/>
        <v>insert into BUY values ( '0020','125bh12r','193020','2019-06-10 21:29','다른 걸 사는 것이 좋을 것 같아요.','2');</v>
      </c>
      <c r="U3021">
        <f t="shared" ca="1" si="120"/>
        <v>2</v>
      </c>
    </row>
    <row r="3022" spans="1:21" x14ac:dyDescent="0.4">
      <c r="A3022" s="17" t="s">
        <v>257</v>
      </c>
      <c r="B3022" s="14" t="s">
        <v>21883</v>
      </c>
      <c r="C3022" s="2" t="s">
        <v>56547</v>
      </c>
      <c r="D3022" s="17" t="s">
        <v>48219</v>
      </c>
      <c r="G3022" t="s">
        <v>36338</v>
      </c>
      <c r="H3022" t="str">
        <f t="shared" ca="1" si="121"/>
        <v>insert into BUY values ( '0021','603a5c13','193021','2018-03-03 15:11','매우 불만족스러워요.','1');</v>
      </c>
      <c r="U3022">
        <f t="shared" ca="1" si="120"/>
        <v>1</v>
      </c>
    </row>
    <row r="3023" spans="1:21" x14ac:dyDescent="0.4">
      <c r="A3023" s="17" t="s">
        <v>258</v>
      </c>
      <c r="B3023" s="14" t="s">
        <v>21884</v>
      </c>
      <c r="C3023" s="2" t="s">
        <v>56548</v>
      </c>
      <c r="D3023" s="17" t="s">
        <v>48220</v>
      </c>
      <c r="G3023" t="s">
        <v>36335</v>
      </c>
      <c r="H3023" t="str">
        <f t="shared" ca="1" si="121"/>
        <v>insert into BUY values ( '0022','j1kxyup1','193022','2018-07-25 23:23','가격과 품질 모두 만족합니다.','2');</v>
      </c>
      <c r="U3023">
        <f t="shared" ca="1" si="120"/>
        <v>2</v>
      </c>
    </row>
    <row r="3024" spans="1:21" x14ac:dyDescent="0.4">
      <c r="A3024" s="17" t="s">
        <v>259</v>
      </c>
      <c r="B3024" s="14" t="s">
        <v>21885</v>
      </c>
      <c r="C3024" s="2" t="s">
        <v>56549</v>
      </c>
      <c r="D3024" s="17" t="s">
        <v>48221</v>
      </c>
      <c r="G3024" t="s">
        <v>36333</v>
      </c>
      <c r="H3024" t="str">
        <f t="shared" ca="1" si="121"/>
        <v>insert into BUY values ( '0023','rt7k9zih','193023','2019-11-09 18:48','다른 걸 사는 것이 좋을 것 같아요.','1');</v>
      </c>
      <c r="U3024">
        <f t="shared" ca="1" si="120"/>
        <v>1</v>
      </c>
    </row>
    <row r="3025" spans="1:21" x14ac:dyDescent="0.4">
      <c r="A3025" s="17" t="s">
        <v>260</v>
      </c>
      <c r="B3025" s="14" t="s">
        <v>21886</v>
      </c>
      <c r="C3025" s="2" t="s">
        <v>56550</v>
      </c>
      <c r="D3025" s="17" t="s">
        <v>48222</v>
      </c>
      <c r="G3025" t="s">
        <v>36327</v>
      </c>
      <c r="H3025" t="str">
        <f t="shared" ca="1" si="121"/>
        <v>insert into BUY values ( '0024','821yw09y','193024','2019-10-12 17:28','매우 좋아요.','3');</v>
      </c>
      <c r="U3025">
        <f t="shared" ca="1" si="120"/>
        <v>3</v>
      </c>
    </row>
    <row r="3026" spans="1:21" x14ac:dyDescent="0.4">
      <c r="A3026" s="17" t="s">
        <v>261</v>
      </c>
      <c r="B3026" s="14" t="s">
        <v>21887</v>
      </c>
      <c r="C3026" s="2" t="s">
        <v>56551</v>
      </c>
      <c r="D3026" s="17" t="s">
        <v>48223</v>
      </c>
      <c r="G3026" t="s">
        <v>36327</v>
      </c>
      <c r="H3026" t="str">
        <f t="shared" ca="1" si="121"/>
        <v>insert into BUY values ( '0025','6dk70fq7','193025','2018-04-15 12:30','매우 좋아요.','3');</v>
      </c>
      <c r="U3026">
        <f t="shared" ca="1" si="120"/>
        <v>3</v>
      </c>
    </row>
    <row r="3027" spans="1:21" x14ac:dyDescent="0.4">
      <c r="A3027" s="17" t="s">
        <v>262</v>
      </c>
      <c r="B3027" s="14" t="s">
        <v>21888</v>
      </c>
      <c r="C3027" s="2" t="s">
        <v>56552</v>
      </c>
      <c r="D3027" s="17" t="s">
        <v>48224</v>
      </c>
      <c r="G3027" t="s">
        <v>36327</v>
      </c>
      <c r="H3027" t="str">
        <f t="shared" ca="1" si="121"/>
        <v>insert into BUY values ( '0026','k1r4s68x','193026','2019-02-08 23:20','매우 좋아요.','3');</v>
      </c>
      <c r="U3027">
        <f t="shared" ca="1" si="120"/>
        <v>3</v>
      </c>
    </row>
    <row r="3028" spans="1:21" x14ac:dyDescent="0.4">
      <c r="A3028" s="17" t="s">
        <v>263</v>
      </c>
      <c r="B3028" s="14" t="s">
        <v>21889</v>
      </c>
      <c r="C3028" s="2" t="s">
        <v>56553</v>
      </c>
      <c r="D3028" s="17" t="s">
        <v>48225</v>
      </c>
      <c r="G3028" t="s">
        <v>36331</v>
      </c>
      <c r="H3028" t="str">
        <f t="shared" ca="1" si="121"/>
        <v>insert into BUY values ( '0027','8u8eg41n','193027','2019-01-29 12:15','별로 만족하지 않습니다.','3');</v>
      </c>
      <c r="U3028">
        <f t="shared" ca="1" si="120"/>
        <v>3</v>
      </c>
    </row>
    <row r="3029" spans="1:21" x14ac:dyDescent="0.4">
      <c r="A3029" s="17" t="s">
        <v>264</v>
      </c>
      <c r="B3029" s="14" t="s">
        <v>21890</v>
      </c>
      <c r="C3029" s="2" t="s">
        <v>56554</v>
      </c>
      <c r="D3029" s="17" t="s">
        <v>48226</v>
      </c>
      <c r="G3029" t="s">
        <v>36331</v>
      </c>
      <c r="H3029" t="str">
        <f t="shared" ca="1" si="121"/>
        <v>insert into BUY values ( '0028','44l994su','193028','2019-04-13 13:58','별로 만족하지 않습니다.','3');</v>
      </c>
      <c r="U3029">
        <f t="shared" ca="1" si="120"/>
        <v>3</v>
      </c>
    </row>
    <row r="3030" spans="1:21" x14ac:dyDescent="0.4">
      <c r="A3030" s="17" t="s">
        <v>265</v>
      </c>
      <c r="B3030" s="14" t="s">
        <v>21891</v>
      </c>
      <c r="C3030" s="2" t="s">
        <v>56555</v>
      </c>
      <c r="D3030" s="17" t="s">
        <v>48227</v>
      </c>
      <c r="G3030" t="s">
        <v>36335</v>
      </c>
      <c r="H3030" t="str">
        <f t="shared" ca="1" si="121"/>
        <v>insert into BUY values ( '0029','25a0wch8','193029','2018-02-20 17:16','가격과 품질 모두 만족합니다.','3');</v>
      </c>
      <c r="U3030">
        <f t="shared" ca="1" si="120"/>
        <v>3</v>
      </c>
    </row>
    <row r="3031" spans="1:21" x14ac:dyDescent="0.4">
      <c r="A3031" s="17" t="s">
        <v>266</v>
      </c>
      <c r="B3031" s="14" t="s">
        <v>21892</v>
      </c>
      <c r="C3031" s="2" t="s">
        <v>56556</v>
      </c>
      <c r="D3031" s="17" t="s">
        <v>48228</v>
      </c>
      <c r="G3031" t="s">
        <v>36329</v>
      </c>
      <c r="H3031" t="str">
        <f t="shared" ca="1" si="121"/>
        <v>insert into BUY values ( '0030','778b3484','193030','2018-06-07 21:11','아이들이 좋아해요.','3');</v>
      </c>
      <c r="U3031">
        <f t="shared" ca="1" si="120"/>
        <v>3</v>
      </c>
    </row>
    <row r="3032" spans="1:21" x14ac:dyDescent="0.4">
      <c r="A3032" s="17" t="s">
        <v>267</v>
      </c>
      <c r="B3032" s="14" t="s">
        <v>21893</v>
      </c>
      <c r="C3032" s="2" t="s">
        <v>56557</v>
      </c>
      <c r="D3032" s="17" t="s">
        <v>48229</v>
      </c>
      <c r="G3032" t="s">
        <v>36329</v>
      </c>
      <c r="H3032" t="str">
        <f t="shared" ca="1" si="121"/>
        <v>insert into BUY values ( '0031','9h368s6r','193031','2018-11-27 14:14','아이들이 좋아해요.','3');</v>
      </c>
      <c r="U3032">
        <f t="shared" ca="1" si="120"/>
        <v>3</v>
      </c>
    </row>
    <row r="3033" spans="1:21" x14ac:dyDescent="0.4">
      <c r="A3033" s="17" t="s">
        <v>37879</v>
      </c>
      <c r="B3033" s="14" t="s">
        <v>21894</v>
      </c>
      <c r="C3033" s="2" t="s">
        <v>56558</v>
      </c>
      <c r="D3033" s="17" t="s">
        <v>48230</v>
      </c>
      <c r="G3033" t="s">
        <v>36331</v>
      </c>
      <c r="H3033" t="str">
        <f t="shared" ca="1" si="121"/>
        <v>insert into BUY values ( '0032','79y6z794','193032','2018-10-27 21:39','별로 만족하지 않습니다.','3');</v>
      </c>
      <c r="U3033">
        <f t="shared" ca="1" si="120"/>
        <v>3</v>
      </c>
    </row>
    <row r="3034" spans="1:21" x14ac:dyDescent="0.4">
      <c r="A3034" s="17" t="s">
        <v>268</v>
      </c>
      <c r="B3034" s="14" t="s">
        <v>21895</v>
      </c>
      <c r="C3034" s="2" t="s">
        <v>56559</v>
      </c>
      <c r="D3034" s="17" t="s">
        <v>48231</v>
      </c>
      <c r="G3034" t="s">
        <v>36338</v>
      </c>
      <c r="H3034" t="str">
        <f t="shared" ca="1" si="121"/>
        <v>insert into BUY values ( '0033','40s502zk','193033','2018-02-06 22:10','매우 불만족스러워요.','1');</v>
      </c>
      <c r="U3034">
        <f t="shared" ca="1" si="120"/>
        <v>1</v>
      </c>
    </row>
    <row r="3035" spans="1:21" x14ac:dyDescent="0.4">
      <c r="A3035" s="17" t="s">
        <v>269</v>
      </c>
      <c r="B3035" s="14" t="s">
        <v>21896</v>
      </c>
      <c r="C3035" s="2" t="s">
        <v>56560</v>
      </c>
      <c r="D3035" s="17" t="s">
        <v>48232</v>
      </c>
      <c r="G3035" t="s">
        <v>36327</v>
      </c>
      <c r="H3035" t="str">
        <f t="shared" ca="1" si="121"/>
        <v>insert into BUY values ( '0034','8909b462','193034','2019-11-17 15:13','매우 좋아요.','2');</v>
      </c>
      <c r="U3035">
        <f t="shared" ref="U3035:U3098" ca="1" si="122">RANDBETWEEN(1,3)</f>
        <v>2</v>
      </c>
    </row>
    <row r="3036" spans="1:21" x14ac:dyDescent="0.4">
      <c r="A3036" s="17" t="s">
        <v>270</v>
      </c>
      <c r="B3036" s="14" t="s">
        <v>21897</v>
      </c>
      <c r="C3036" s="2" t="s">
        <v>56561</v>
      </c>
      <c r="D3036" s="17" t="s">
        <v>48233</v>
      </c>
      <c r="G3036" t="s">
        <v>36335</v>
      </c>
      <c r="H3036" t="str">
        <f t="shared" ca="1" si="121"/>
        <v>insert into BUY values ( '0035','6c39px4y','193035','2018-11-18 20:55','가격과 품질 모두 만족합니다.','3');</v>
      </c>
      <c r="U3036">
        <f t="shared" ca="1" si="122"/>
        <v>3</v>
      </c>
    </row>
    <row r="3037" spans="1:21" x14ac:dyDescent="0.4">
      <c r="A3037" s="17" t="s">
        <v>271</v>
      </c>
      <c r="B3037" s="14" t="s">
        <v>21898</v>
      </c>
      <c r="C3037" s="2" t="s">
        <v>56562</v>
      </c>
      <c r="D3037" s="17" t="s">
        <v>48234</v>
      </c>
      <c r="G3037" t="s">
        <v>36338</v>
      </c>
      <c r="H3037" t="str">
        <f t="shared" ca="1" si="121"/>
        <v>insert into BUY values ( '0036','9j6wtxh8','193036','2018-09-05 13:48','매우 불만족스러워요.','1');</v>
      </c>
      <c r="U3037">
        <f t="shared" ca="1" si="122"/>
        <v>1</v>
      </c>
    </row>
    <row r="3038" spans="1:21" x14ac:dyDescent="0.4">
      <c r="A3038" s="17" t="s">
        <v>272</v>
      </c>
      <c r="B3038" s="14" t="s">
        <v>21899</v>
      </c>
      <c r="C3038" s="2" t="s">
        <v>56563</v>
      </c>
      <c r="D3038" s="17" t="s">
        <v>48235</v>
      </c>
      <c r="G3038" t="s">
        <v>36329</v>
      </c>
      <c r="H3038" t="str">
        <f t="shared" ca="1" si="121"/>
        <v>insert into BUY values ( '0037','a35gtn40','193037','2018-06-02 17:14','아이들이 좋아해요.','3');</v>
      </c>
      <c r="U3038">
        <f t="shared" ca="1" si="122"/>
        <v>3</v>
      </c>
    </row>
    <row r="3039" spans="1:21" x14ac:dyDescent="0.4">
      <c r="A3039" s="17" t="s">
        <v>273</v>
      </c>
      <c r="B3039" s="14" t="s">
        <v>21900</v>
      </c>
      <c r="C3039" s="2" t="s">
        <v>56564</v>
      </c>
      <c r="D3039" s="17" t="s">
        <v>48236</v>
      </c>
      <c r="G3039" t="s">
        <v>36335</v>
      </c>
      <c r="H3039" t="str">
        <f t="shared" ca="1" si="121"/>
        <v>insert into BUY values ( '0038','65fz7vx3','193038','2018-10-22 14:19','가격과 품질 모두 만족합니다.','2');</v>
      </c>
      <c r="U3039">
        <f t="shared" ca="1" si="122"/>
        <v>2</v>
      </c>
    </row>
    <row r="3040" spans="1:21" x14ac:dyDescent="0.4">
      <c r="A3040" s="17" t="s">
        <v>274</v>
      </c>
      <c r="B3040" s="14" t="s">
        <v>21901</v>
      </c>
      <c r="C3040" s="2" t="s">
        <v>56565</v>
      </c>
      <c r="D3040" s="17" t="s">
        <v>48237</v>
      </c>
      <c r="G3040" t="s">
        <v>36329</v>
      </c>
      <c r="H3040" t="str">
        <f t="shared" ca="1" si="121"/>
        <v>insert into BUY values ( '0039','xygj68tg','193039','2018-06-15 23:36','아이들이 좋아해요.','3');</v>
      </c>
      <c r="U3040">
        <f t="shared" ca="1" si="122"/>
        <v>3</v>
      </c>
    </row>
    <row r="3041" spans="1:21" x14ac:dyDescent="0.4">
      <c r="A3041" s="17" t="s">
        <v>275</v>
      </c>
      <c r="B3041" s="14" t="s">
        <v>21902</v>
      </c>
      <c r="C3041" s="2" t="s">
        <v>56566</v>
      </c>
      <c r="D3041" s="17" t="s">
        <v>48238</v>
      </c>
      <c r="G3041" t="s">
        <v>36338</v>
      </c>
      <c r="H3041" t="str">
        <f t="shared" ca="1" si="121"/>
        <v>insert into BUY values ( '0040','rdrnbl32','193040','2019-02-01 18:20','매우 불만족스러워요.','1');</v>
      </c>
      <c r="U3041">
        <f t="shared" ca="1" si="122"/>
        <v>1</v>
      </c>
    </row>
    <row r="3042" spans="1:21" x14ac:dyDescent="0.4">
      <c r="A3042" s="17" t="s">
        <v>276</v>
      </c>
      <c r="B3042" s="14" t="s">
        <v>21903</v>
      </c>
      <c r="C3042" s="2" t="s">
        <v>56567</v>
      </c>
      <c r="D3042" s="17" t="s">
        <v>48239</v>
      </c>
      <c r="G3042" t="s">
        <v>36338</v>
      </c>
      <c r="H3042" t="str">
        <f t="shared" ca="1" si="121"/>
        <v>insert into BUY values ( '0041','81q7558q','193041','2019-11-11 19:20','매우 불만족스러워요.','1');</v>
      </c>
      <c r="U3042">
        <f t="shared" ca="1" si="122"/>
        <v>1</v>
      </c>
    </row>
    <row r="3043" spans="1:21" x14ac:dyDescent="0.4">
      <c r="A3043" s="17" t="s">
        <v>277</v>
      </c>
      <c r="B3043" s="14" t="s">
        <v>21904</v>
      </c>
      <c r="C3043" s="2" t="s">
        <v>56568</v>
      </c>
      <c r="D3043" s="17" t="s">
        <v>48240</v>
      </c>
      <c r="G3043" t="s">
        <v>36338</v>
      </c>
      <c r="H3043" t="str">
        <f t="shared" ca="1" si="121"/>
        <v>insert into BUY values ( '0042','7hkluc8e','193042','2019-08-18 13:25','매우 불만족스러워요.','3');</v>
      </c>
      <c r="U3043">
        <f t="shared" ca="1" si="122"/>
        <v>3</v>
      </c>
    </row>
    <row r="3044" spans="1:21" x14ac:dyDescent="0.4">
      <c r="A3044" s="17" t="s">
        <v>278</v>
      </c>
      <c r="B3044" s="14" t="s">
        <v>21905</v>
      </c>
      <c r="C3044" s="2" t="s">
        <v>56569</v>
      </c>
      <c r="D3044" s="17" t="s">
        <v>48241</v>
      </c>
      <c r="G3044" t="s">
        <v>36333</v>
      </c>
      <c r="H3044" t="str">
        <f t="shared" ca="1" si="121"/>
        <v>insert into BUY values ( '0043','je8s43j1','193043','2019-06-20 23:52','다른 걸 사는 것이 좋을 것 같아요.','1');</v>
      </c>
      <c r="U3044">
        <f t="shared" ca="1" si="122"/>
        <v>1</v>
      </c>
    </row>
    <row r="3045" spans="1:21" x14ac:dyDescent="0.4">
      <c r="A3045" s="17" t="s">
        <v>279</v>
      </c>
      <c r="B3045" s="14" t="s">
        <v>21906</v>
      </c>
      <c r="C3045" s="2" t="s">
        <v>56570</v>
      </c>
      <c r="D3045" s="17" t="s">
        <v>48242</v>
      </c>
      <c r="G3045" t="s">
        <v>36337</v>
      </c>
      <c r="H3045" t="str">
        <f t="shared" ca="1" si="121"/>
        <v>insert into BUY values ( '0044','730480zo','193044','2018-09-19 21:30','그냥 그래요.','3');</v>
      </c>
      <c r="U3045">
        <f t="shared" ca="1" si="122"/>
        <v>3</v>
      </c>
    </row>
    <row r="3046" spans="1:21" x14ac:dyDescent="0.4">
      <c r="A3046" s="17" t="s">
        <v>280</v>
      </c>
      <c r="B3046" s="14" t="s">
        <v>21907</v>
      </c>
      <c r="C3046" s="2" t="s">
        <v>56571</v>
      </c>
      <c r="D3046" s="17" t="s">
        <v>48243</v>
      </c>
      <c r="G3046" t="s">
        <v>36333</v>
      </c>
      <c r="H3046" t="str">
        <f t="shared" ca="1" si="121"/>
        <v>insert into BUY values ( '0045','56ap8l4q','193045','2018-02-19 10:30','다른 걸 사는 것이 좋을 것 같아요.','2');</v>
      </c>
      <c r="U3046">
        <f t="shared" ca="1" si="122"/>
        <v>2</v>
      </c>
    </row>
    <row r="3047" spans="1:21" x14ac:dyDescent="0.4">
      <c r="A3047" s="17" t="s">
        <v>281</v>
      </c>
      <c r="B3047" s="14" t="s">
        <v>21908</v>
      </c>
      <c r="C3047" s="2" t="s">
        <v>56572</v>
      </c>
      <c r="D3047" s="17" t="s">
        <v>48244</v>
      </c>
      <c r="G3047" t="s">
        <v>36338</v>
      </c>
      <c r="H3047" t="str">
        <f t="shared" ca="1" si="121"/>
        <v>insert into BUY values ( '0046','106c254j','193046','2019-01-11 10:26','매우 불만족스러워요.','3');</v>
      </c>
      <c r="U3047">
        <f t="shared" ca="1" si="122"/>
        <v>3</v>
      </c>
    </row>
    <row r="3048" spans="1:21" x14ac:dyDescent="0.4">
      <c r="A3048" s="17" t="s">
        <v>282</v>
      </c>
      <c r="B3048" s="14" t="s">
        <v>21909</v>
      </c>
      <c r="C3048" s="2" t="s">
        <v>56573</v>
      </c>
      <c r="D3048" s="17" t="s">
        <v>48245</v>
      </c>
      <c r="G3048" t="s">
        <v>36329</v>
      </c>
      <c r="H3048" t="str">
        <f t="shared" ca="1" si="121"/>
        <v>insert into BUY values ( '0047','74f68s1x','193047','2019-03-08 18:37','아이들이 좋아해요.','2');</v>
      </c>
      <c r="U3048">
        <f t="shared" ca="1" si="122"/>
        <v>2</v>
      </c>
    </row>
    <row r="3049" spans="1:21" x14ac:dyDescent="0.4">
      <c r="A3049" s="17" t="s">
        <v>283</v>
      </c>
      <c r="B3049" s="14" t="s">
        <v>21910</v>
      </c>
      <c r="C3049" s="2" t="s">
        <v>56574</v>
      </c>
      <c r="D3049" s="17" t="s">
        <v>48246</v>
      </c>
      <c r="G3049" t="s">
        <v>36329</v>
      </c>
      <c r="H3049" t="str">
        <f t="shared" ca="1" si="121"/>
        <v>insert into BUY values ( '0048','lm84mwoe','193048','2019-09-03 18:34','아이들이 좋아해요.','2');</v>
      </c>
      <c r="U3049">
        <f t="shared" ca="1" si="122"/>
        <v>2</v>
      </c>
    </row>
    <row r="3050" spans="1:21" x14ac:dyDescent="0.4">
      <c r="A3050" s="17" t="s">
        <v>284</v>
      </c>
      <c r="B3050" s="14" t="s">
        <v>21911</v>
      </c>
      <c r="C3050" s="2" t="s">
        <v>56575</v>
      </c>
      <c r="D3050" s="17" t="s">
        <v>48247</v>
      </c>
      <c r="G3050" t="s">
        <v>36335</v>
      </c>
      <c r="H3050" t="str">
        <f t="shared" ca="1" si="121"/>
        <v>insert into BUY values ( '0049','q29ij9t5','193049','2018-05-18 19:36','가격과 품질 모두 만족합니다.','1');</v>
      </c>
      <c r="U3050">
        <f t="shared" ca="1" si="122"/>
        <v>1</v>
      </c>
    </row>
    <row r="3051" spans="1:21" x14ac:dyDescent="0.4">
      <c r="A3051" s="17" t="s">
        <v>285</v>
      </c>
      <c r="B3051" s="14">
        <v>48579496</v>
      </c>
      <c r="C3051" s="2" t="s">
        <v>56576</v>
      </c>
      <c r="D3051" s="17" t="s">
        <v>48248</v>
      </c>
      <c r="G3051" t="s">
        <v>36331</v>
      </c>
      <c r="H3051" t="str">
        <f t="shared" ca="1" si="121"/>
        <v>insert into BUY values ( '0050','48579496','193050','2019-06-08 18:42','별로 만족하지 않습니다.','2');</v>
      </c>
      <c r="U3051">
        <f t="shared" ca="1" si="122"/>
        <v>2</v>
      </c>
    </row>
    <row r="3052" spans="1:21" x14ac:dyDescent="0.4">
      <c r="A3052" s="17" t="s">
        <v>286</v>
      </c>
      <c r="B3052" s="14" t="s">
        <v>21912</v>
      </c>
      <c r="C3052" s="2" t="s">
        <v>56577</v>
      </c>
      <c r="D3052" s="17" t="s">
        <v>48249</v>
      </c>
      <c r="G3052" t="s">
        <v>36333</v>
      </c>
      <c r="H3052" t="str">
        <f t="shared" ca="1" si="121"/>
        <v>insert into BUY values ( '0051','5wzufi2n','193051','2018-10-14 18:59','다른 걸 사는 것이 좋을 것 같아요.','2');</v>
      </c>
      <c r="U3052">
        <f t="shared" ca="1" si="122"/>
        <v>2</v>
      </c>
    </row>
    <row r="3053" spans="1:21" x14ac:dyDescent="0.4">
      <c r="A3053" s="17" t="s">
        <v>287</v>
      </c>
      <c r="B3053" s="14" t="s">
        <v>21913</v>
      </c>
      <c r="C3053" s="2" t="s">
        <v>56578</v>
      </c>
      <c r="D3053" s="17" t="s">
        <v>48250</v>
      </c>
      <c r="G3053" t="s">
        <v>36327</v>
      </c>
      <c r="H3053" t="str">
        <f t="shared" ca="1" si="121"/>
        <v>insert into BUY values ( '0052','92tju657','193052','2019-11-24 18:21','매우 좋아요.','1');</v>
      </c>
      <c r="U3053">
        <f t="shared" ca="1" si="122"/>
        <v>1</v>
      </c>
    </row>
    <row r="3054" spans="1:21" x14ac:dyDescent="0.4">
      <c r="A3054" s="17" t="s">
        <v>288</v>
      </c>
      <c r="B3054" s="14" t="s">
        <v>21914</v>
      </c>
      <c r="C3054" s="2" t="s">
        <v>56579</v>
      </c>
      <c r="D3054" s="17" t="s">
        <v>48251</v>
      </c>
      <c r="G3054" t="s">
        <v>36335</v>
      </c>
      <c r="H3054" t="str">
        <f t="shared" ca="1" si="121"/>
        <v>insert into BUY values ( '0053','z5vvl32k','193053','2019-02-21 12:23','가격과 품질 모두 만족합니다.','1');</v>
      </c>
      <c r="U3054">
        <f t="shared" ca="1" si="122"/>
        <v>1</v>
      </c>
    </row>
    <row r="3055" spans="1:21" x14ac:dyDescent="0.4">
      <c r="A3055" s="17" t="s">
        <v>289</v>
      </c>
      <c r="B3055" s="14" t="s">
        <v>21915</v>
      </c>
      <c r="C3055" s="2" t="s">
        <v>56580</v>
      </c>
      <c r="D3055" s="17" t="s">
        <v>48252</v>
      </c>
      <c r="G3055" t="s">
        <v>36335</v>
      </c>
      <c r="H3055" t="str">
        <f t="shared" ca="1" si="121"/>
        <v>insert into BUY values ( '0054','b188450c','193054','2019-12-29 18:59','가격과 품질 모두 만족합니다.','2');</v>
      </c>
      <c r="U3055">
        <f t="shared" ca="1" si="122"/>
        <v>2</v>
      </c>
    </row>
    <row r="3056" spans="1:21" x14ac:dyDescent="0.4">
      <c r="A3056" s="17" t="s">
        <v>290</v>
      </c>
      <c r="B3056" s="14" t="s">
        <v>21916</v>
      </c>
      <c r="C3056" s="2" t="s">
        <v>56581</v>
      </c>
      <c r="D3056" s="17" t="s">
        <v>48253</v>
      </c>
      <c r="G3056" t="s">
        <v>36338</v>
      </c>
      <c r="H3056" t="str">
        <f t="shared" ca="1" si="121"/>
        <v>insert into BUY values ( '0055','89smkml9','193055','2018-01-04 17:37','매우 불만족스러워요.','3');</v>
      </c>
      <c r="U3056">
        <f t="shared" ca="1" si="122"/>
        <v>3</v>
      </c>
    </row>
    <row r="3057" spans="1:21" x14ac:dyDescent="0.4">
      <c r="A3057" s="17" t="s">
        <v>291</v>
      </c>
      <c r="B3057" s="14" t="s">
        <v>21917</v>
      </c>
      <c r="C3057" s="2" t="s">
        <v>56582</v>
      </c>
      <c r="D3057" s="17" t="s">
        <v>48254</v>
      </c>
      <c r="G3057" t="s">
        <v>36333</v>
      </c>
      <c r="H3057" t="str">
        <f t="shared" ca="1" si="121"/>
        <v>insert into BUY values ( '0056','8ce32gc4','193056','2018-06-14 20:34','다른 걸 사는 것이 좋을 것 같아요.','2');</v>
      </c>
      <c r="U3057">
        <f t="shared" ca="1" si="122"/>
        <v>2</v>
      </c>
    </row>
    <row r="3058" spans="1:21" x14ac:dyDescent="0.4">
      <c r="A3058" s="17" t="s">
        <v>292</v>
      </c>
      <c r="B3058" s="14" t="s">
        <v>21918</v>
      </c>
      <c r="C3058" s="2" t="s">
        <v>56583</v>
      </c>
      <c r="D3058" s="17" t="s">
        <v>36786</v>
      </c>
      <c r="G3058" t="s">
        <v>36337</v>
      </c>
      <c r="H3058" t="str">
        <f t="shared" ca="1" si="121"/>
        <v>insert into BUY values ( '0057','4w01c14a','193057','2018-09-04 19:32','그냥 그래요.','2');</v>
      </c>
      <c r="U3058">
        <f t="shared" ca="1" si="122"/>
        <v>2</v>
      </c>
    </row>
    <row r="3059" spans="1:21" x14ac:dyDescent="0.4">
      <c r="A3059" s="17" t="s">
        <v>293</v>
      </c>
      <c r="B3059" s="14" t="s">
        <v>21919</v>
      </c>
      <c r="C3059" s="2" t="s">
        <v>56584</v>
      </c>
      <c r="D3059" s="17" t="s">
        <v>48255</v>
      </c>
      <c r="G3059" t="s">
        <v>36333</v>
      </c>
      <c r="H3059" t="str">
        <f t="shared" ca="1" si="121"/>
        <v>insert into BUY values ( '0058','m417382r','193058','2019-12-02 23:41','다른 걸 사는 것이 좋을 것 같아요.','2');</v>
      </c>
      <c r="U3059">
        <f t="shared" ca="1" si="122"/>
        <v>2</v>
      </c>
    </row>
    <row r="3060" spans="1:21" x14ac:dyDescent="0.4">
      <c r="A3060" s="17" t="s">
        <v>294</v>
      </c>
      <c r="B3060" s="14" t="s">
        <v>21920</v>
      </c>
      <c r="C3060" s="2" t="s">
        <v>56585</v>
      </c>
      <c r="D3060" s="17" t="s">
        <v>48256</v>
      </c>
      <c r="G3060" t="s">
        <v>36331</v>
      </c>
      <c r="H3060" t="str">
        <f t="shared" ca="1" si="121"/>
        <v>insert into BUY values ( '0059','a36f2m4o','193059','2018-11-07 15:41','별로 만족하지 않습니다.','2');</v>
      </c>
      <c r="U3060">
        <f t="shared" ca="1" si="122"/>
        <v>2</v>
      </c>
    </row>
    <row r="3061" spans="1:21" x14ac:dyDescent="0.4">
      <c r="A3061" s="17" t="s">
        <v>295</v>
      </c>
      <c r="B3061" s="14" t="s">
        <v>21921</v>
      </c>
      <c r="C3061" s="2" t="s">
        <v>56586</v>
      </c>
      <c r="D3061" s="17" t="s">
        <v>48257</v>
      </c>
      <c r="G3061" t="s">
        <v>36335</v>
      </c>
      <c r="H3061" t="str">
        <f t="shared" ca="1" si="121"/>
        <v>insert into BUY values ( '0060','n70y6r54','193060','2018-05-13 21:38','가격과 품질 모두 만족합니다.','1');</v>
      </c>
      <c r="U3061">
        <f t="shared" ca="1" si="122"/>
        <v>1</v>
      </c>
    </row>
    <row r="3062" spans="1:21" x14ac:dyDescent="0.4">
      <c r="A3062" s="17" t="s">
        <v>296</v>
      </c>
      <c r="B3062" s="14" t="s">
        <v>21922</v>
      </c>
      <c r="C3062" s="2" t="s">
        <v>56587</v>
      </c>
      <c r="D3062" s="17" t="s">
        <v>48258</v>
      </c>
      <c r="G3062" t="s">
        <v>36327</v>
      </c>
      <c r="H3062" t="str">
        <f t="shared" ca="1" si="121"/>
        <v>insert into BUY values ( '0061','94mr10iq','193061','2019-04-20 14:22','매우 좋아요.','2');</v>
      </c>
      <c r="U3062">
        <f t="shared" ca="1" si="122"/>
        <v>2</v>
      </c>
    </row>
    <row r="3063" spans="1:21" x14ac:dyDescent="0.4">
      <c r="A3063" s="17" t="s">
        <v>297</v>
      </c>
      <c r="B3063" s="14" t="s">
        <v>21923</v>
      </c>
      <c r="C3063" s="2" t="s">
        <v>56588</v>
      </c>
      <c r="D3063" s="17" t="s">
        <v>48259</v>
      </c>
      <c r="G3063" t="s">
        <v>36329</v>
      </c>
      <c r="H3063" t="str">
        <f t="shared" ca="1" si="121"/>
        <v>insert into BUY values ( '0062','i5ex56wf','193062','2018-12-04 19:13','아이들이 좋아해요.','3');</v>
      </c>
      <c r="U3063">
        <f t="shared" ca="1" si="122"/>
        <v>3</v>
      </c>
    </row>
    <row r="3064" spans="1:21" x14ac:dyDescent="0.4">
      <c r="A3064" s="17" t="s">
        <v>298</v>
      </c>
      <c r="B3064" s="14" t="s">
        <v>21924</v>
      </c>
      <c r="C3064" s="2" t="s">
        <v>56589</v>
      </c>
      <c r="D3064" s="17" t="s">
        <v>48260</v>
      </c>
      <c r="G3064" t="s">
        <v>36335</v>
      </c>
      <c r="H3064" t="str">
        <f t="shared" ca="1" si="121"/>
        <v>insert into BUY values ( '0063','67oc1ope','193063','2018-04-28 20:12','가격과 품질 모두 만족합니다.','2');</v>
      </c>
      <c r="U3064">
        <f t="shared" ca="1" si="122"/>
        <v>2</v>
      </c>
    </row>
    <row r="3065" spans="1:21" x14ac:dyDescent="0.4">
      <c r="A3065" s="17" t="s">
        <v>299</v>
      </c>
      <c r="B3065" s="14" t="s">
        <v>21925</v>
      </c>
      <c r="C3065" s="2" t="s">
        <v>56590</v>
      </c>
      <c r="D3065" s="17" t="s">
        <v>48261</v>
      </c>
      <c r="G3065" t="s">
        <v>36338</v>
      </c>
      <c r="H3065" t="str">
        <f t="shared" ca="1" si="121"/>
        <v>insert into BUY values ( '0064','k5g520m2','193064','2019-02-26 19:59','매우 불만족스러워요.','2');</v>
      </c>
      <c r="U3065">
        <f t="shared" ca="1" si="122"/>
        <v>2</v>
      </c>
    </row>
    <row r="3066" spans="1:21" x14ac:dyDescent="0.4">
      <c r="A3066" s="17" t="s">
        <v>300</v>
      </c>
      <c r="B3066" s="14" t="s">
        <v>21926</v>
      </c>
      <c r="C3066" s="2" t="s">
        <v>56591</v>
      </c>
      <c r="D3066" s="17" t="s">
        <v>48262</v>
      </c>
      <c r="G3066" t="s">
        <v>36338</v>
      </c>
      <c r="H3066" t="str">
        <f t="shared" ca="1" si="121"/>
        <v>insert into BUY values ( '0065','192ba0o0','193065','2018-12-15 11:21','매우 불만족스러워요.','2');</v>
      </c>
      <c r="U3066">
        <f t="shared" ca="1" si="122"/>
        <v>2</v>
      </c>
    </row>
    <row r="3067" spans="1:21" x14ac:dyDescent="0.4">
      <c r="A3067" s="17" t="s">
        <v>301</v>
      </c>
      <c r="B3067" s="14" t="s">
        <v>21927</v>
      </c>
      <c r="C3067" s="2" t="s">
        <v>56592</v>
      </c>
      <c r="D3067" s="17" t="s">
        <v>48263</v>
      </c>
      <c r="G3067" t="s">
        <v>36338</v>
      </c>
      <c r="H3067" t="str">
        <f t="shared" ca="1" si="121"/>
        <v>insert into BUY values ( '0066','7x5406fh','193066','2019-07-21 20:44','매우 불만족스러워요.','3');</v>
      </c>
      <c r="U3067">
        <f t="shared" ca="1" si="122"/>
        <v>3</v>
      </c>
    </row>
    <row r="3068" spans="1:21" x14ac:dyDescent="0.4">
      <c r="A3068" s="17" t="s">
        <v>302</v>
      </c>
      <c r="B3068" s="14" t="s">
        <v>21928</v>
      </c>
      <c r="C3068" s="2" t="s">
        <v>56593</v>
      </c>
      <c r="D3068" s="17" t="s">
        <v>48264</v>
      </c>
      <c r="G3068" t="s">
        <v>36331</v>
      </c>
      <c r="H3068" t="str">
        <f t="shared" ca="1" si="121"/>
        <v>insert into BUY values ( '0067','zcmj6t74','193067','2019-05-21 22:54','별로 만족하지 않습니다.','1');</v>
      </c>
      <c r="U3068">
        <f t="shared" ca="1" si="122"/>
        <v>1</v>
      </c>
    </row>
    <row r="3069" spans="1:21" x14ac:dyDescent="0.4">
      <c r="A3069" s="17" t="s">
        <v>303</v>
      </c>
      <c r="B3069" s="14" t="s">
        <v>21929</v>
      </c>
      <c r="C3069" s="2" t="s">
        <v>56594</v>
      </c>
      <c r="D3069" s="17" t="s">
        <v>48265</v>
      </c>
      <c r="G3069" t="s">
        <v>36337</v>
      </c>
      <c r="H3069" t="str">
        <f t="shared" ca="1" si="121"/>
        <v>insert into BUY values ( '0068','7rf848xx','193068','2018-08-12 13:15','그냥 그래요.','1');</v>
      </c>
      <c r="U3069">
        <f t="shared" ca="1" si="122"/>
        <v>1</v>
      </c>
    </row>
    <row r="3070" spans="1:21" x14ac:dyDescent="0.4">
      <c r="A3070" s="17" t="s">
        <v>304</v>
      </c>
      <c r="B3070" s="14" t="s">
        <v>21930</v>
      </c>
      <c r="C3070" s="2" t="s">
        <v>56595</v>
      </c>
      <c r="D3070" s="17" t="s">
        <v>48266</v>
      </c>
      <c r="G3070" t="s">
        <v>36337</v>
      </c>
      <c r="H3070" t="str">
        <f t="shared" ca="1" si="121"/>
        <v>insert into BUY values ( '0069','73e1i1b4','193069','2018-09-03 11:41','그냥 그래요.','1');</v>
      </c>
      <c r="U3070">
        <f t="shared" ca="1" si="122"/>
        <v>1</v>
      </c>
    </row>
    <row r="3071" spans="1:21" x14ac:dyDescent="0.4">
      <c r="A3071" s="17" t="s">
        <v>305</v>
      </c>
      <c r="B3071" s="14" t="s">
        <v>21931</v>
      </c>
      <c r="C3071" s="2" t="s">
        <v>56596</v>
      </c>
      <c r="D3071" s="17" t="s">
        <v>48267</v>
      </c>
      <c r="G3071" t="s">
        <v>36327</v>
      </c>
      <c r="H3071" t="str">
        <f t="shared" ca="1" si="121"/>
        <v>insert into BUY values ( '0070','b9ehkw49','193070','2019-06-07 18:29','매우 좋아요.','1');</v>
      </c>
      <c r="U3071">
        <f t="shared" ca="1" si="122"/>
        <v>1</v>
      </c>
    </row>
    <row r="3072" spans="1:21" x14ac:dyDescent="0.4">
      <c r="A3072" s="17" t="s">
        <v>306</v>
      </c>
      <c r="B3072" s="14" t="s">
        <v>21932</v>
      </c>
      <c r="C3072" s="2" t="s">
        <v>56597</v>
      </c>
      <c r="D3072" s="17" t="s">
        <v>48268</v>
      </c>
      <c r="G3072" t="s">
        <v>36337</v>
      </c>
      <c r="H3072" t="str">
        <f t="shared" ca="1" si="121"/>
        <v>insert into BUY values ( '0071','50vb294n','193071','2019-09-28 10:49','그냥 그래요.','3');</v>
      </c>
      <c r="U3072">
        <f t="shared" ca="1" si="122"/>
        <v>3</v>
      </c>
    </row>
    <row r="3073" spans="1:21" x14ac:dyDescent="0.4">
      <c r="A3073" s="17" t="s">
        <v>307</v>
      </c>
      <c r="B3073" s="14" t="s">
        <v>21933</v>
      </c>
      <c r="C3073" s="2" t="s">
        <v>56598</v>
      </c>
      <c r="D3073" s="17" t="s">
        <v>48269</v>
      </c>
      <c r="G3073" t="s">
        <v>36337</v>
      </c>
      <c r="H3073" t="str">
        <f t="shared" ca="1" si="121"/>
        <v>insert into BUY values ( '0072','4k6o5iz0','193072','2019-01-24 18:15','그냥 그래요.','3');</v>
      </c>
      <c r="U3073">
        <f t="shared" ca="1" si="122"/>
        <v>3</v>
      </c>
    </row>
    <row r="3074" spans="1:21" x14ac:dyDescent="0.4">
      <c r="A3074" s="17" t="s">
        <v>308</v>
      </c>
      <c r="B3074" s="14" t="s">
        <v>21934</v>
      </c>
      <c r="C3074" s="2" t="s">
        <v>56599</v>
      </c>
      <c r="D3074" s="17" t="s">
        <v>48270</v>
      </c>
      <c r="G3074" t="s">
        <v>36333</v>
      </c>
      <c r="H3074" t="str">
        <f t="shared" ca="1" si="121"/>
        <v>insert into BUY values ( '0073','w2uio3qc','193073','2019-11-15 18:15','다른 걸 사는 것이 좋을 것 같아요.','3');</v>
      </c>
      <c r="U3074">
        <f t="shared" ca="1" si="122"/>
        <v>3</v>
      </c>
    </row>
    <row r="3075" spans="1:21" x14ac:dyDescent="0.4">
      <c r="A3075" s="17" t="s">
        <v>309</v>
      </c>
      <c r="B3075" s="14" t="s">
        <v>21935</v>
      </c>
      <c r="C3075" s="2" t="s">
        <v>56600</v>
      </c>
      <c r="D3075" s="17" t="s">
        <v>48271</v>
      </c>
      <c r="G3075" t="s">
        <v>36337</v>
      </c>
      <c r="H3075" t="str">
        <f t="shared" ref="H3075:H3138" ca="1" si="123">"insert into BUY values ( '"&amp;A3075&amp;"','"&amp;B3075&amp;"','"&amp;C3075&amp;"','"&amp;D3075&amp;"','"&amp;G3075&amp;"','"&amp;U3075&amp;"');"</f>
        <v>insert into BUY values ( '0074','w3i2vbv4','193074','2019-07-18 23:51','그냥 그래요.','3');</v>
      </c>
      <c r="U3075">
        <f t="shared" ca="1" si="122"/>
        <v>3</v>
      </c>
    </row>
    <row r="3076" spans="1:21" x14ac:dyDescent="0.4">
      <c r="A3076" s="17" t="s">
        <v>310</v>
      </c>
      <c r="B3076" s="14" t="s">
        <v>21936</v>
      </c>
      <c r="C3076" s="2" t="s">
        <v>56601</v>
      </c>
      <c r="D3076" s="17" t="s">
        <v>48272</v>
      </c>
      <c r="G3076" t="s">
        <v>36333</v>
      </c>
      <c r="H3076" t="str">
        <f t="shared" ca="1" si="123"/>
        <v>insert into BUY values ( '0075','9oc5ouj2','193075','2019-09-28 13:47','다른 걸 사는 것이 좋을 것 같아요.','3');</v>
      </c>
      <c r="U3076">
        <f t="shared" ca="1" si="122"/>
        <v>3</v>
      </c>
    </row>
    <row r="3077" spans="1:21" x14ac:dyDescent="0.4">
      <c r="A3077" s="17" t="s">
        <v>311</v>
      </c>
      <c r="B3077" s="14" t="s">
        <v>21937</v>
      </c>
      <c r="C3077" s="2" t="s">
        <v>56602</v>
      </c>
      <c r="D3077" s="17" t="s">
        <v>48273</v>
      </c>
      <c r="G3077" t="s">
        <v>36337</v>
      </c>
      <c r="H3077" t="str">
        <f t="shared" ca="1" si="123"/>
        <v>insert into BUY values ( '0076','31r86x5x','193076','2018-06-16 13:54','그냥 그래요.','3');</v>
      </c>
      <c r="U3077">
        <f t="shared" ca="1" si="122"/>
        <v>3</v>
      </c>
    </row>
    <row r="3078" spans="1:21" x14ac:dyDescent="0.4">
      <c r="A3078" s="17" t="s">
        <v>312</v>
      </c>
      <c r="B3078" s="14" t="s">
        <v>21938</v>
      </c>
      <c r="C3078" s="2" t="s">
        <v>56603</v>
      </c>
      <c r="D3078" s="17" t="s">
        <v>48274</v>
      </c>
      <c r="G3078" t="s">
        <v>36337</v>
      </c>
      <c r="H3078" t="str">
        <f t="shared" ca="1" si="123"/>
        <v>insert into BUY values ( '0077','19wb1voo','193077','2018-12-03 13:34','그냥 그래요.','1');</v>
      </c>
      <c r="U3078">
        <f t="shared" ca="1" si="122"/>
        <v>1</v>
      </c>
    </row>
    <row r="3079" spans="1:21" x14ac:dyDescent="0.4">
      <c r="A3079" s="17" t="s">
        <v>313</v>
      </c>
      <c r="B3079" s="14" t="s">
        <v>21939</v>
      </c>
      <c r="C3079" s="2" t="s">
        <v>56604</v>
      </c>
      <c r="D3079" s="17" t="s">
        <v>48275</v>
      </c>
      <c r="G3079" t="s">
        <v>36329</v>
      </c>
      <c r="H3079" t="str">
        <f t="shared" ca="1" si="123"/>
        <v>insert into BUY values ( '0078','8c7dhip1','193078','2018-06-04 18:14','아이들이 좋아해요.','1');</v>
      </c>
      <c r="U3079">
        <f t="shared" ca="1" si="122"/>
        <v>1</v>
      </c>
    </row>
    <row r="3080" spans="1:21" x14ac:dyDescent="0.4">
      <c r="A3080" s="17" t="s">
        <v>314</v>
      </c>
      <c r="B3080" s="14" t="s">
        <v>21940</v>
      </c>
      <c r="C3080" s="2" t="s">
        <v>56605</v>
      </c>
      <c r="D3080" s="17" t="s">
        <v>48276</v>
      </c>
      <c r="G3080" t="s">
        <v>36329</v>
      </c>
      <c r="H3080" t="str">
        <f t="shared" ca="1" si="123"/>
        <v>insert into BUY values ( '0079','hdkncjk6','193079','2018-07-03 22:12','아이들이 좋아해요.','2');</v>
      </c>
      <c r="U3080">
        <f t="shared" ca="1" si="122"/>
        <v>2</v>
      </c>
    </row>
    <row r="3081" spans="1:21" x14ac:dyDescent="0.4">
      <c r="A3081" s="17" t="s">
        <v>315</v>
      </c>
      <c r="B3081" s="14" t="s">
        <v>21941</v>
      </c>
      <c r="C3081" s="2" t="s">
        <v>56606</v>
      </c>
      <c r="D3081" s="17" t="s">
        <v>48277</v>
      </c>
      <c r="G3081" t="s">
        <v>36331</v>
      </c>
      <c r="H3081" t="str">
        <f t="shared" ca="1" si="123"/>
        <v>insert into BUY values ( '0080','20y1454t','193080','2019-12-17 19:26','별로 만족하지 않습니다.','3');</v>
      </c>
      <c r="U3081">
        <f t="shared" ca="1" si="122"/>
        <v>3</v>
      </c>
    </row>
    <row r="3082" spans="1:21" x14ac:dyDescent="0.4">
      <c r="A3082" s="17" t="s">
        <v>316</v>
      </c>
      <c r="B3082" s="14" t="s">
        <v>21942</v>
      </c>
      <c r="C3082" s="2" t="s">
        <v>56607</v>
      </c>
      <c r="D3082" s="17" t="s">
        <v>48278</v>
      </c>
      <c r="G3082" t="s">
        <v>36331</v>
      </c>
      <c r="H3082" t="str">
        <f t="shared" ca="1" si="123"/>
        <v>insert into BUY values ( '0081','12an8cct','193081','2019-05-26 19:18','별로 만족하지 않습니다.','3');</v>
      </c>
      <c r="U3082">
        <f t="shared" ca="1" si="122"/>
        <v>3</v>
      </c>
    </row>
    <row r="3083" spans="1:21" x14ac:dyDescent="0.4">
      <c r="A3083" s="17" t="s">
        <v>317</v>
      </c>
      <c r="B3083" s="14" t="s">
        <v>21943</v>
      </c>
      <c r="C3083" s="2" t="s">
        <v>56608</v>
      </c>
      <c r="D3083" s="17" t="s">
        <v>48279</v>
      </c>
      <c r="G3083" t="s">
        <v>36329</v>
      </c>
      <c r="H3083" t="str">
        <f t="shared" ca="1" si="123"/>
        <v>insert into BUY values ( '0082','uo29h47u','193082','2019-09-20 14:28','아이들이 좋아해요.','2');</v>
      </c>
      <c r="U3083">
        <f t="shared" ca="1" si="122"/>
        <v>2</v>
      </c>
    </row>
    <row r="3084" spans="1:21" x14ac:dyDescent="0.4">
      <c r="A3084" s="17" t="s">
        <v>318</v>
      </c>
      <c r="B3084" s="14" t="s">
        <v>21944</v>
      </c>
      <c r="C3084" s="2" t="s">
        <v>56609</v>
      </c>
      <c r="D3084" s="17" t="s">
        <v>48280</v>
      </c>
      <c r="G3084" t="s">
        <v>36333</v>
      </c>
      <c r="H3084" t="str">
        <f t="shared" ca="1" si="123"/>
        <v>insert into BUY values ( '0083','m10r9c3i','193083','2018-08-12 14:37','다른 걸 사는 것이 좋을 것 같아요.','3');</v>
      </c>
      <c r="U3084">
        <f t="shared" ca="1" si="122"/>
        <v>3</v>
      </c>
    </row>
    <row r="3085" spans="1:21" x14ac:dyDescent="0.4">
      <c r="A3085" s="17" t="s">
        <v>319</v>
      </c>
      <c r="B3085" s="14" t="s">
        <v>21945</v>
      </c>
      <c r="C3085" s="2" t="s">
        <v>56610</v>
      </c>
      <c r="D3085" s="17" t="s">
        <v>48281</v>
      </c>
      <c r="G3085" t="s">
        <v>36331</v>
      </c>
      <c r="H3085" t="str">
        <f t="shared" ca="1" si="123"/>
        <v>insert into BUY values ( '0084','3ttra08l','193084','2019-01-23 17:18','별로 만족하지 않습니다.','2');</v>
      </c>
      <c r="U3085">
        <f t="shared" ca="1" si="122"/>
        <v>2</v>
      </c>
    </row>
    <row r="3086" spans="1:21" x14ac:dyDescent="0.4">
      <c r="A3086" s="17" t="s">
        <v>320</v>
      </c>
      <c r="B3086" s="14" t="s">
        <v>21946</v>
      </c>
      <c r="C3086" s="2" t="s">
        <v>56611</v>
      </c>
      <c r="D3086" s="17" t="s">
        <v>48282</v>
      </c>
      <c r="G3086" t="s">
        <v>36331</v>
      </c>
      <c r="H3086" t="str">
        <f t="shared" ca="1" si="123"/>
        <v>insert into BUY values ( '0085','ot858j5o','193085','2018-09-22 20:54','별로 만족하지 않습니다.','2');</v>
      </c>
      <c r="U3086">
        <f t="shared" ca="1" si="122"/>
        <v>2</v>
      </c>
    </row>
    <row r="3087" spans="1:21" x14ac:dyDescent="0.4">
      <c r="A3087" s="17" t="s">
        <v>321</v>
      </c>
      <c r="B3087" s="14" t="s">
        <v>21947</v>
      </c>
      <c r="C3087" s="2" t="s">
        <v>56612</v>
      </c>
      <c r="D3087" s="17" t="s">
        <v>48283</v>
      </c>
      <c r="G3087" t="s">
        <v>36331</v>
      </c>
      <c r="H3087" t="str">
        <f t="shared" ca="1" si="123"/>
        <v>insert into BUY values ( '0086','hymxgv4r','193086','2019-02-06 13:36','별로 만족하지 않습니다.','2');</v>
      </c>
      <c r="U3087">
        <f t="shared" ca="1" si="122"/>
        <v>2</v>
      </c>
    </row>
    <row r="3088" spans="1:21" x14ac:dyDescent="0.4">
      <c r="A3088" s="17" t="s">
        <v>322</v>
      </c>
      <c r="B3088" s="14" t="s">
        <v>21948</v>
      </c>
      <c r="C3088" s="2" t="s">
        <v>56613</v>
      </c>
      <c r="D3088" s="17" t="s">
        <v>48284</v>
      </c>
      <c r="G3088" t="s">
        <v>36329</v>
      </c>
      <c r="H3088" t="str">
        <f t="shared" ca="1" si="123"/>
        <v>insert into BUY values ( '0087','o2jj89ng','193087','2018-10-11 23:51','아이들이 좋아해요.','2');</v>
      </c>
      <c r="U3088">
        <f t="shared" ca="1" si="122"/>
        <v>2</v>
      </c>
    </row>
    <row r="3089" spans="1:21" x14ac:dyDescent="0.4">
      <c r="A3089" s="17" t="s">
        <v>323</v>
      </c>
      <c r="B3089" s="14" t="s">
        <v>21949</v>
      </c>
      <c r="C3089" s="2" t="s">
        <v>56614</v>
      </c>
      <c r="D3089" s="17" t="s">
        <v>48285</v>
      </c>
      <c r="G3089" t="s">
        <v>36337</v>
      </c>
      <c r="H3089" t="str">
        <f t="shared" ca="1" si="123"/>
        <v>insert into BUY values ( '0088','954h7i11','193088','2019-09-03 18:35','그냥 그래요.','2');</v>
      </c>
      <c r="U3089">
        <f t="shared" ca="1" si="122"/>
        <v>2</v>
      </c>
    </row>
    <row r="3090" spans="1:21" x14ac:dyDescent="0.4">
      <c r="A3090" s="17" t="s">
        <v>324</v>
      </c>
      <c r="B3090" s="14" t="s">
        <v>21950</v>
      </c>
      <c r="C3090" s="2" t="s">
        <v>56615</v>
      </c>
      <c r="D3090" s="17" t="s">
        <v>48286</v>
      </c>
      <c r="G3090" t="s">
        <v>36338</v>
      </c>
      <c r="H3090" t="str">
        <f t="shared" ca="1" si="123"/>
        <v>insert into BUY values ( '0089','6q88x8ax','193089','2018-07-04 14:34','매우 불만족스러워요.','1');</v>
      </c>
      <c r="U3090">
        <f t="shared" ca="1" si="122"/>
        <v>1</v>
      </c>
    </row>
    <row r="3091" spans="1:21" x14ac:dyDescent="0.4">
      <c r="A3091" s="17" t="s">
        <v>325</v>
      </c>
      <c r="B3091" s="14" t="s">
        <v>21951</v>
      </c>
      <c r="C3091" s="2" t="s">
        <v>56616</v>
      </c>
      <c r="D3091" s="17" t="s">
        <v>48287</v>
      </c>
      <c r="G3091" t="s">
        <v>36329</v>
      </c>
      <c r="H3091" t="str">
        <f t="shared" ca="1" si="123"/>
        <v>insert into BUY values ( '0090','cf61ta2q','193090','2019-12-05 14:59','아이들이 좋아해요.','2');</v>
      </c>
      <c r="U3091">
        <f t="shared" ca="1" si="122"/>
        <v>2</v>
      </c>
    </row>
    <row r="3092" spans="1:21" x14ac:dyDescent="0.4">
      <c r="A3092" s="17" t="s">
        <v>326</v>
      </c>
      <c r="B3092" s="14" t="s">
        <v>21952</v>
      </c>
      <c r="C3092" s="2" t="s">
        <v>56617</v>
      </c>
      <c r="D3092" s="17" t="s">
        <v>48288</v>
      </c>
      <c r="G3092" t="s">
        <v>36335</v>
      </c>
      <c r="H3092" t="str">
        <f t="shared" ca="1" si="123"/>
        <v>insert into BUY values ( '0091','r03qyquu','193091','2018-11-13 23:57','가격과 품질 모두 만족합니다.','3');</v>
      </c>
      <c r="U3092">
        <f t="shared" ca="1" si="122"/>
        <v>3</v>
      </c>
    </row>
    <row r="3093" spans="1:21" x14ac:dyDescent="0.4">
      <c r="A3093" s="17" t="s">
        <v>327</v>
      </c>
      <c r="B3093" s="14" t="s">
        <v>21953</v>
      </c>
      <c r="C3093" s="2" t="s">
        <v>56618</v>
      </c>
      <c r="D3093" s="17" t="s">
        <v>48289</v>
      </c>
      <c r="G3093" t="s">
        <v>36327</v>
      </c>
      <c r="H3093" t="str">
        <f t="shared" ca="1" si="123"/>
        <v>insert into BUY values ( '0092','4vnqv43s','193092','2019-01-21 16:35','매우 좋아요.','2');</v>
      </c>
      <c r="U3093">
        <f t="shared" ca="1" si="122"/>
        <v>2</v>
      </c>
    </row>
    <row r="3094" spans="1:21" x14ac:dyDescent="0.4">
      <c r="A3094" s="17" t="s">
        <v>328</v>
      </c>
      <c r="B3094" s="14" t="s">
        <v>21954</v>
      </c>
      <c r="C3094" s="2" t="s">
        <v>56619</v>
      </c>
      <c r="D3094" s="17" t="s">
        <v>48290</v>
      </c>
      <c r="G3094" t="s">
        <v>36338</v>
      </c>
      <c r="H3094" t="str">
        <f t="shared" ca="1" si="123"/>
        <v>insert into BUY values ( '0093','4946v3a1','193093','2018-12-17 18:55','매우 불만족스러워요.','2');</v>
      </c>
      <c r="U3094">
        <f t="shared" ca="1" si="122"/>
        <v>2</v>
      </c>
    </row>
    <row r="3095" spans="1:21" x14ac:dyDescent="0.4">
      <c r="A3095" s="17" t="s">
        <v>329</v>
      </c>
      <c r="B3095" s="14" t="s">
        <v>21955</v>
      </c>
      <c r="C3095" s="2" t="s">
        <v>56620</v>
      </c>
      <c r="D3095" s="17" t="s">
        <v>48291</v>
      </c>
      <c r="G3095" t="s">
        <v>36327</v>
      </c>
      <c r="H3095" t="str">
        <f t="shared" ca="1" si="123"/>
        <v>insert into BUY values ( '0094','42x6x610','193094','2018-08-25 11:34','매우 좋아요.','2');</v>
      </c>
      <c r="U3095">
        <f t="shared" ca="1" si="122"/>
        <v>2</v>
      </c>
    </row>
    <row r="3096" spans="1:21" x14ac:dyDescent="0.4">
      <c r="A3096" s="17" t="s">
        <v>330</v>
      </c>
      <c r="B3096" s="14" t="s">
        <v>21956</v>
      </c>
      <c r="C3096" s="2" t="s">
        <v>56621</v>
      </c>
      <c r="D3096" s="17" t="s">
        <v>48292</v>
      </c>
      <c r="G3096" t="s">
        <v>36338</v>
      </c>
      <c r="H3096" t="str">
        <f t="shared" ca="1" si="123"/>
        <v>insert into BUY values ( '0095','31xvw2qh','193095','2019-02-10 12:49','매우 불만족스러워요.','1');</v>
      </c>
      <c r="U3096">
        <f t="shared" ca="1" si="122"/>
        <v>1</v>
      </c>
    </row>
    <row r="3097" spans="1:21" x14ac:dyDescent="0.4">
      <c r="A3097" s="17" t="s">
        <v>331</v>
      </c>
      <c r="B3097" s="14" t="s">
        <v>21957</v>
      </c>
      <c r="C3097" s="2" t="s">
        <v>56622</v>
      </c>
      <c r="D3097" s="17" t="s">
        <v>48293</v>
      </c>
      <c r="G3097" t="s">
        <v>36327</v>
      </c>
      <c r="H3097" t="str">
        <f t="shared" ca="1" si="123"/>
        <v>insert into BUY values ( '0096','1fes34il','193096','2018-01-10 19:43','매우 좋아요.','1');</v>
      </c>
      <c r="U3097">
        <f t="shared" ca="1" si="122"/>
        <v>1</v>
      </c>
    </row>
    <row r="3098" spans="1:21" x14ac:dyDescent="0.4">
      <c r="A3098" s="17" t="s">
        <v>332</v>
      </c>
      <c r="B3098" s="14" t="s">
        <v>21958</v>
      </c>
      <c r="C3098" s="2" t="s">
        <v>56623</v>
      </c>
      <c r="D3098" s="17" t="s">
        <v>48294</v>
      </c>
      <c r="G3098" t="s">
        <v>36327</v>
      </c>
      <c r="H3098" t="str">
        <f t="shared" ca="1" si="123"/>
        <v>insert into BUY values ( '0097','b8dw1y1x','193097','2019-08-06 17:50','매우 좋아요.','1');</v>
      </c>
      <c r="U3098">
        <f t="shared" ca="1" si="122"/>
        <v>1</v>
      </c>
    </row>
    <row r="3099" spans="1:21" x14ac:dyDescent="0.4">
      <c r="A3099" s="17" t="s">
        <v>333</v>
      </c>
      <c r="B3099" s="14" t="s">
        <v>21959</v>
      </c>
      <c r="C3099" s="2" t="s">
        <v>56624</v>
      </c>
      <c r="D3099" s="17" t="s">
        <v>48295</v>
      </c>
      <c r="G3099" t="s">
        <v>36333</v>
      </c>
      <c r="H3099" t="str">
        <f t="shared" ca="1" si="123"/>
        <v>insert into BUY values ( '0098','bq5yk896','193098','2018-10-04 17:46','다른 걸 사는 것이 좋을 것 같아요.','3');</v>
      </c>
      <c r="U3099">
        <f t="shared" ref="U3099:U3162" ca="1" si="124">RANDBETWEEN(1,3)</f>
        <v>3</v>
      </c>
    </row>
    <row r="3100" spans="1:21" x14ac:dyDescent="0.4">
      <c r="A3100" s="17" t="s">
        <v>334</v>
      </c>
      <c r="B3100" s="14" t="s">
        <v>21960</v>
      </c>
      <c r="C3100" s="2" t="s">
        <v>56625</v>
      </c>
      <c r="D3100" s="17" t="s">
        <v>48296</v>
      </c>
      <c r="G3100" t="s">
        <v>36337</v>
      </c>
      <c r="H3100" t="str">
        <f t="shared" ca="1" si="123"/>
        <v>insert into BUY values ( '0099','pr5h0639','193099','2018-09-15 10:32','그냥 그래요.','2');</v>
      </c>
      <c r="U3100">
        <f t="shared" ca="1" si="124"/>
        <v>2</v>
      </c>
    </row>
    <row r="3101" spans="1:21" x14ac:dyDescent="0.4">
      <c r="A3101" s="17" t="s">
        <v>335</v>
      </c>
      <c r="B3101" s="14" t="s">
        <v>21961</v>
      </c>
      <c r="C3101" s="2" t="s">
        <v>56626</v>
      </c>
      <c r="D3101" s="17" t="s">
        <v>48297</v>
      </c>
      <c r="G3101" t="s">
        <v>36333</v>
      </c>
      <c r="H3101" t="str">
        <f t="shared" ca="1" si="123"/>
        <v>insert into BUY values ( '0100','33n5mhtp','193100','2019-09-24 11:30','다른 걸 사는 것이 좋을 것 같아요.','3');</v>
      </c>
      <c r="U3101">
        <f t="shared" ca="1" si="124"/>
        <v>3</v>
      </c>
    </row>
    <row r="3102" spans="1:21" x14ac:dyDescent="0.4">
      <c r="A3102" s="17" t="s">
        <v>298</v>
      </c>
      <c r="B3102" s="14" t="s">
        <v>21962</v>
      </c>
      <c r="C3102" s="2" t="s">
        <v>56627</v>
      </c>
      <c r="D3102" s="17" t="s">
        <v>48298</v>
      </c>
      <c r="G3102" t="s">
        <v>36335</v>
      </c>
      <c r="H3102" t="str">
        <f t="shared" ca="1" si="123"/>
        <v>insert into BUY values ( '0063','a5m47yu4','193101','2018-06-09 10:51','가격과 품질 모두 만족합니다.','2');</v>
      </c>
      <c r="U3102">
        <f t="shared" ca="1" si="124"/>
        <v>2</v>
      </c>
    </row>
    <row r="3103" spans="1:21" x14ac:dyDescent="0.4">
      <c r="A3103" s="17" t="s">
        <v>248</v>
      </c>
      <c r="B3103" s="14" t="s">
        <v>21963</v>
      </c>
      <c r="C3103" s="2" t="s">
        <v>56628</v>
      </c>
      <c r="D3103" s="17" t="s">
        <v>48299</v>
      </c>
      <c r="G3103" t="s">
        <v>36333</v>
      </c>
      <c r="H3103" t="str">
        <f t="shared" ca="1" si="123"/>
        <v>insert into BUY values ( '0012','5417adt9','193102','2018-10-28 11:54','다른 걸 사는 것이 좋을 것 같아요.','1');</v>
      </c>
      <c r="U3103">
        <f t="shared" ca="1" si="124"/>
        <v>1</v>
      </c>
    </row>
    <row r="3104" spans="1:21" x14ac:dyDescent="0.4">
      <c r="A3104" s="17" t="s">
        <v>246</v>
      </c>
      <c r="B3104" s="14" t="s">
        <v>21964</v>
      </c>
      <c r="C3104" s="2" t="s">
        <v>56629</v>
      </c>
      <c r="D3104" s="17" t="s">
        <v>48300</v>
      </c>
      <c r="G3104" t="s">
        <v>36329</v>
      </c>
      <c r="H3104" t="str">
        <f t="shared" ca="1" si="123"/>
        <v>insert into BUY values ( '0010','ou86e0h9','193103','2019-10-01 13:54','아이들이 좋아해요.','2');</v>
      </c>
      <c r="U3104">
        <f t="shared" ca="1" si="124"/>
        <v>2</v>
      </c>
    </row>
    <row r="3105" spans="1:21" x14ac:dyDescent="0.4">
      <c r="A3105" s="17" t="s">
        <v>287</v>
      </c>
      <c r="B3105" s="14" t="s">
        <v>21965</v>
      </c>
      <c r="C3105" s="2" t="s">
        <v>56630</v>
      </c>
      <c r="D3105" s="17" t="s">
        <v>48301</v>
      </c>
      <c r="G3105" t="s">
        <v>36329</v>
      </c>
      <c r="H3105" t="str">
        <f t="shared" ca="1" si="123"/>
        <v>insert into BUY values ( '0052','kw8lzr98','193104','2018-09-07 12:11','아이들이 좋아해요.','1');</v>
      </c>
      <c r="U3105">
        <f t="shared" ca="1" si="124"/>
        <v>1</v>
      </c>
    </row>
    <row r="3106" spans="1:21" x14ac:dyDescent="0.4">
      <c r="A3106" s="17" t="s">
        <v>259</v>
      </c>
      <c r="B3106" s="14" t="s">
        <v>21966</v>
      </c>
      <c r="C3106" s="2" t="s">
        <v>56631</v>
      </c>
      <c r="D3106" s="17" t="s">
        <v>48302</v>
      </c>
      <c r="G3106" t="s">
        <v>36335</v>
      </c>
      <c r="H3106" t="str">
        <f t="shared" ca="1" si="123"/>
        <v>insert into BUY values ( '0023','gq7n6f5s','193105','2019-02-22 23:38','가격과 품질 모두 만족합니다.','1');</v>
      </c>
      <c r="U3106">
        <f t="shared" ca="1" si="124"/>
        <v>1</v>
      </c>
    </row>
    <row r="3107" spans="1:21" x14ac:dyDescent="0.4">
      <c r="A3107" s="17" t="s">
        <v>255</v>
      </c>
      <c r="B3107" s="14" t="s">
        <v>21967</v>
      </c>
      <c r="C3107" s="2" t="s">
        <v>56632</v>
      </c>
      <c r="D3107" s="17" t="s">
        <v>48303</v>
      </c>
      <c r="G3107" t="s">
        <v>36338</v>
      </c>
      <c r="H3107" t="str">
        <f t="shared" ca="1" si="123"/>
        <v>insert into BUY values ( '0019','2anp4w28','193106','2019-04-05 15:59','매우 불만족스러워요.','2');</v>
      </c>
      <c r="U3107">
        <f t="shared" ca="1" si="124"/>
        <v>2</v>
      </c>
    </row>
    <row r="3108" spans="1:21" x14ac:dyDescent="0.4">
      <c r="A3108" s="17" t="s">
        <v>274</v>
      </c>
      <c r="B3108" s="14" t="s">
        <v>21968</v>
      </c>
      <c r="C3108" s="2" t="s">
        <v>56633</v>
      </c>
      <c r="D3108" s="17" t="s">
        <v>48304</v>
      </c>
      <c r="G3108" t="s">
        <v>36335</v>
      </c>
      <c r="H3108" t="str">
        <f t="shared" ca="1" si="123"/>
        <v>insert into BUY values ( '0039','r4v7hlhp','193107','2018-07-07 10:18','가격과 품질 모두 만족합니다.','2');</v>
      </c>
      <c r="U3108">
        <f t="shared" ca="1" si="124"/>
        <v>2</v>
      </c>
    </row>
    <row r="3109" spans="1:21" x14ac:dyDescent="0.4">
      <c r="A3109" s="17" t="s">
        <v>332</v>
      </c>
      <c r="B3109" s="14" t="s">
        <v>21969</v>
      </c>
      <c r="C3109" s="2" t="s">
        <v>56634</v>
      </c>
      <c r="D3109" s="17" t="s">
        <v>48305</v>
      </c>
      <c r="G3109" t="s">
        <v>36335</v>
      </c>
      <c r="H3109" t="str">
        <f t="shared" ca="1" si="123"/>
        <v>insert into BUY values ( '0097','1hzv0n82','193108','2018-10-15 13:23','가격과 품질 모두 만족합니다.','3');</v>
      </c>
      <c r="U3109">
        <f t="shared" ca="1" si="124"/>
        <v>3</v>
      </c>
    </row>
    <row r="3110" spans="1:21" x14ac:dyDescent="0.4">
      <c r="A3110" s="17" t="s">
        <v>335</v>
      </c>
      <c r="B3110" s="14" t="s">
        <v>21970</v>
      </c>
      <c r="C3110" s="2" t="s">
        <v>56635</v>
      </c>
      <c r="D3110" s="17" t="s">
        <v>48306</v>
      </c>
      <c r="G3110" t="s">
        <v>36329</v>
      </c>
      <c r="H3110" t="str">
        <f t="shared" ca="1" si="123"/>
        <v>insert into BUY values ( '0100','lxc1jjmb','193109','2018-12-21 14:41','아이들이 좋아해요.','1');</v>
      </c>
      <c r="U3110">
        <f t="shared" ca="1" si="124"/>
        <v>1</v>
      </c>
    </row>
    <row r="3111" spans="1:21" x14ac:dyDescent="0.4">
      <c r="A3111" s="17" t="s">
        <v>276</v>
      </c>
      <c r="B3111" s="14" t="s">
        <v>21971</v>
      </c>
      <c r="C3111" s="2" t="s">
        <v>56636</v>
      </c>
      <c r="D3111" s="17" t="s">
        <v>48307</v>
      </c>
      <c r="G3111" t="s">
        <v>36335</v>
      </c>
      <c r="H3111" t="str">
        <f t="shared" ca="1" si="123"/>
        <v>insert into BUY values ( '0041','c3e852xr','193110','2018-11-28 21:58','가격과 품질 모두 만족합니다.','3');</v>
      </c>
      <c r="U3111">
        <f t="shared" ca="1" si="124"/>
        <v>3</v>
      </c>
    </row>
    <row r="3112" spans="1:21" x14ac:dyDescent="0.4">
      <c r="A3112" s="17" t="s">
        <v>301</v>
      </c>
      <c r="B3112" s="14" t="s">
        <v>21972</v>
      </c>
      <c r="C3112" s="2" t="s">
        <v>56637</v>
      </c>
      <c r="D3112" s="17" t="s">
        <v>48308</v>
      </c>
      <c r="G3112" t="s">
        <v>36335</v>
      </c>
      <c r="H3112" t="str">
        <f t="shared" ca="1" si="123"/>
        <v>insert into BUY values ( '0066','941f05vn','193111','2019-03-20 22:51','가격과 품질 모두 만족합니다.','3');</v>
      </c>
      <c r="U3112">
        <f t="shared" ca="1" si="124"/>
        <v>3</v>
      </c>
    </row>
    <row r="3113" spans="1:21" x14ac:dyDescent="0.4">
      <c r="A3113" s="17" t="s">
        <v>275</v>
      </c>
      <c r="B3113" s="14" t="s">
        <v>21973</v>
      </c>
      <c r="C3113" s="2" t="s">
        <v>56638</v>
      </c>
      <c r="D3113" s="17" t="s">
        <v>48309</v>
      </c>
      <c r="G3113" t="s">
        <v>36329</v>
      </c>
      <c r="H3113" t="str">
        <f t="shared" ca="1" si="123"/>
        <v>insert into BUY values ( '0040','ds9m1gul','193112','2019-04-04 15:24','아이들이 좋아해요.','1');</v>
      </c>
      <c r="U3113">
        <f t="shared" ca="1" si="124"/>
        <v>1</v>
      </c>
    </row>
    <row r="3114" spans="1:21" x14ac:dyDescent="0.4">
      <c r="A3114" s="17" t="s">
        <v>291</v>
      </c>
      <c r="B3114" s="14" t="s">
        <v>21974</v>
      </c>
      <c r="C3114" s="2" t="s">
        <v>56639</v>
      </c>
      <c r="D3114" s="17" t="s">
        <v>48310</v>
      </c>
      <c r="G3114" t="s">
        <v>36338</v>
      </c>
      <c r="H3114" t="str">
        <f t="shared" ca="1" si="123"/>
        <v>insert into BUY values ( '0056','zna66o33','193113','2019-06-04 15:48','매우 불만족스러워요.','1');</v>
      </c>
      <c r="U3114">
        <f t="shared" ca="1" si="124"/>
        <v>1</v>
      </c>
    </row>
    <row r="3115" spans="1:21" x14ac:dyDescent="0.4">
      <c r="A3115" s="17" t="s">
        <v>254</v>
      </c>
      <c r="B3115" s="14" t="s">
        <v>21975</v>
      </c>
      <c r="C3115" s="2" t="s">
        <v>56640</v>
      </c>
      <c r="D3115" s="17" t="s">
        <v>48311</v>
      </c>
      <c r="G3115" t="s">
        <v>36333</v>
      </c>
      <c r="H3115" t="str">
        <f t="shared" ca="1" si="123"/>
        <v>insert into BUY values ( '0018','45rfyiii','193114','2018-07-30 13:23','다른 걸 사는 것이 좋을 것 같아요.','1');</v>
      </c>
      <c r="U3115">
        <f t="shared" ca="1" si="124"/>
        <v>1</v>
      </c>
    </row>
    <row r="3116" spans="1:21" x14ac:dyDescent="0.4">
      <c r="A3116" s="17" t="s">
        <v>274</v>
      </c>
      <c r="B3116" s="14" t="s">
        <v>21976</v>
      </c>
      <c r="C3116" s="2" t="s">
        <v>56641</v>
      </c>
      <c r="D3116" s="17" t="s">
        <v>48312</v>
      </c>
      <c r="G3116" t="s">
        <v>36331</v>
      </c>
      <c r="H3116" t="str">
        <f t="shared" ca="1" si="123"/>
        <v>insert into BUY values ( '0039','4dijn0o5','193115','2018-06-17 19:48','별로 만족하지 않습니다.','2');</v>
      </c>
      <c r="U3116">
        <f t="shared" ca="1" si="124"/>
        <v>2</v>
      </c>
    </row>
    <row r="3117" spans="1:21" x14ac:dyDescent="0.4">
      <c r="A3117" s="17" t="s">
        <v>247</v>
      </c>
      <c r="B3117" s="14" t="s">
        <v>21977</v>
      </c>
      <c r="C3117" s="2" t="s">
        <v>56642</v>
      </c>
      <c r="D3117" s="17" t="s">
        <v>48313</v>
      </c>
      <c r="G3117" t="s">
        <v>36333</v>
      </c>
      <c r="H3117" t="str">
        <f t="shared" ca="1" si="123"/>
        <v>insert into BUY values ( '0011','r5id8yd6','193116','2019-03-30 10:22','다른 걸 사는 것이 좋을 것 같아요.','2');</v>
      </c>
      <c r="U3117">
        <f t="shared" ca="1" si="124"/>
        <v>2</v>
      </c>
    </row>
    <row r="3118" spans="1:21" x14ac:dyDescent="0.4">
      <c r="A3118" s="17" t="s">
        <v>303</v>
      </c>
      <c r="B3118" s="14" t="s">
        <v>21978</v>
      </c>
      <c r="C3118" s="2" t="s">
        <v>56643</v>
      </c>
      <c r="D3118" s="17" t="s">
        <v>48314</v>
      </c>
      <c r="G3118" t="s">
        <v>36329</v>
      </c>
      <c r="H3118" t="str">
        <f t="shared" ca="1" si="123"/>
        <v>insert into BUY values ( '0068','vjfj6764','193117','2019-09-02 11:19','아이들이 좋아해요.','1');</v>
      </c>
      <c r="U3118">
        <f t="shared" ca="1" si="124"/>
        <v>1</v>
      </c>
    </row>
    <row r="3119" spans="1:21" x14ac:dyDescent="0.4">
      <c r="A3119" s="17" t="s">
        <v>271</v>
      </c>
      <c r="B3119" s="14" t="s">
        <v>21979</v>
      </c>
      <c r="C3119" s="2" t="s">
        <v>56644</v>
      </c>
      <c r="D3119" s="17" t="s">
        <v>48315</v>
      </c>
      <c r="G3119" t="s">
        <v>36333</v>
      </c>
      <c r="H3119" t="str">
        <f t="shared" ca="1" si="123"/>
        <v>insert into BUY values ( '0036','d855zz8d','193118','2018-04-26 10:40','다른 걸 사는 것이 좋을 것 같아요.','1');</v>
      </c>
      <c r="U3119">
        <f t="shared" ca="1" si="124"/>
        <v>1</v>
      </c>
    </row>
    <row r="3120" spans="1:21" x14ac:dyDescent="0.4">
      <c r="A3120" s="17" t="s">
        <v>331</v>
      </c>
      <c r="B3120" s="14" t="s">
        <v>21980</v>
      </c>
      <c r="C3120" s="2" t="s">
        <v>56645</v>
      </c>
      <c r="D3120" s="17" t="s">
        <v>48316</v>
      </c>
      <c r="G3120" t="s">
        <v>36335</v>
      </c>
      <c r="H3120" t="str">
        <f t="shared" ca="1" si="123"/>
        <v>insert into BUY values ( '0096','9hr16252','193119','2018-06-06 11:57','가격과 품질 모두 만족합니다.','1');</v>
      </c>
      <c r="U3120">
        <f t="shared" ca="1" si="124"/>
        <v>1</v>
      </c>
    </row>
    <row r="3121" spans="1:21" x14ac:dyDescent="0.4">
      <c r="A3121" s="17" t="s">
        <v>238</v>
      </c>
      <c r="B3121" s="14" t="s">
        <v>21981</v>
      </c>
      <c r="C3121" s="2" t="s">
        <v>56646</v>
      </c>
      <c r="D3121" s="17" t="s">
        <v>48317</v>
      </c>
      <c r="G3121" t="s">
        <v>36333</v>
      </c>
      <c r="H3121" t="str">
        <f t="shared" ca="1" si="123"/>
        <v>insert into BUY values ( '0002','ts47fe03','193120','2018-11-22 17:17','다른 걸 사는 것이 좋을 것 같아요.','3');</v>
      </c>
      <c r="U3121">
        <f t="shared" ca="1" si="124"/>
        <v>3</v>
      </c>
    </row>
    <row r="3122" spans="1:21" x14ac:dyDescent="0.4">
      <c r="A3122" s="17" t="s">
        <v>335</v>
      </c>
      <c r="B3122" s="14" t="s">
        <v>21982</v>
      </c>
      <c r="C3122" s="2" t="s">
        <v>56647</v>
      </c>
      <c r="D3122" s="17" t="s">
        <v>48318</v>
      </c>
      <c r="G3122" t="s">
        <v>36338</v>
      </c>
      <c r="H3122" t="str">
        <f t="shared" ca="1" si="123"/>
        <v>insert into BUY values ( '0100','qs2460fj','193121','2019-02-06 16:12','매우 불만족스러워요.','1');</v>
      </c>
      <c r="U3122">
        <f t="shared" ca="1" si="124"/>
        <v>1</v>
      </c>
    </row>
    <row r="3123" spans="1:21" x14ac:dyDescent="0.4">
      <c r="A3123" s="17" t="s">
        <v>244</v>
      </c>
      <c r="B3123" s="14" t="s">
        <v>21983</v>
      </c>
      <c r="C3123" s="2" t="s">
        <v>56648</v>
      </c>
      <c r="D3123" s="17" t="s">
        <v>57220</v>
      </c>
      <c r="G3123" t="s">
        <v>36335</v>
      </c>
      <c r="H3123" t="str">
        <f t="shared" ca="1" si="123"/>
        <v>insert into BUY values ( '0008','6339ok76','193122','2019-12-29 15:23','가격과 품질 모두 만족합니다.','1');</v>
      </c>
      <c r="U3123">
        <f t="shared" ca="1" si="124"/>
        <v>1</v>
      </c>
    </row>
    <row r="3124" spans="1:21" x14ac:dyDescent="0.4">
      <c r="A3124" s="17" t="s">
        <v>263</v>
      </c>
      <c r="B3124" s="14" t="s">
        <v>21984</v>
      </c>
      <c r="C3124" s="2" t="s">
        <v>56649</v>
      </c>
      <c r="D3124" s="17" t="s">
        <v>48319</v>
      </c>
      <c r="G3124" t="s">
        <v>36333</v>
      </c>
      <c r="H3124" t="str">
        <f t="shared" ca="1" si="123"/>
        <v>insert into BUY values ( '0027','vrkp0np2','193123','2019-12-26 20:19','다른 걸 사는 것이 좋을 것 같아요.','1');</v>
      </c>
      <c r="U3124">
        <f t="shared" ca="1" si="124"/>
        <v>1</v>
      </c>
    </row>
    <row r="3125" spans="1:21" x14ac:dyDescent="0.4">
      <c r="A3125" s="17" t="s">
        <v>296</v>
      </c>
      <c r="B3125" s="14" t="s">
        <v>21985</v>
      </c>
      <c r="C3125" s="2" t="s">
        <v>56650</v>
      </c>
      <c r="D3125" s="17" t="s">
        <v>48320</v>
      </c>
      <c r="G3125" t="s">
        <v>36327</v>
      </c>
      <c r="H3125" t="str">
        <f t="shared" ca="1" si="123"/>
        <v>insert into BUY values ( '0061','1di5q1u2','193124','2018-03-28 12:30','매우 좋아요.','1');</v>
      </c>
      <c r="U3125">
        <f t="shared" ca="1" si="124"/>
        <v>1</v>
      </c>
    </row>
    <row r="3126" spans="1:21" x14ac:dyDescent="0.4">
      <c r="A3126" s="17" t="s">
        <v>300</v>
      </c>
      <c r="B3126" s="14" t="s">
        <v>21986</v>
      </c>
      <c r="C3126" s="2" t="s">
        <v>56651</v>
      </c>
      <c r="D3126" s="17" t="s">
        <v>48321</v>
      </c>
      <c r="G3126" t="s">
        <v>36327</v>
      </c>
      <c r="H3126" t="str">
        <f t="shared" ca="1" si="123"/>
        <v>insert into BUY values ( '0065','p5qa43ml','193125','2018-10-14 17:21','매우 좋아요.','2');</v>
      </c>
      <c r="U3126">
        <f t="shared" ca="1" si="124"/>
        <v>2</v>
      </c>
    </row>
    <row r="3127" spans="1:21" x14ac:dyDescent="0.4">
      <c r="A3127" s="17" t="s">
        <v>322</v>
      </c>
      <c r="B3127" s="14" t="s">
        <v>21987</v>
      </c>
      <c r="C3127" s="2" t="s">
        <v>56652</v>
      </c>
      <c r="D3127" s="17" t="s">
        <v>48322</v>
      </c>
      <c r="G3127" t="s">
        <v>36327</v>
      </c>
      <c r="H3127" t="str">
        <f t="shared" ca="1" si="123"/>
        <v>insert into BUY values ( '0087','ypg8p7o9','193126','2018-12-02 15:10','매우 좋아요.','3');</v>
      </c>
      <c r="U3127">
        <f t="shared" ca="1" si="124"/>
        <v>3</v>
      </c>
    </row>
    <row r="3128" spans="1:21" x14ac:dyDescent="0.4">
      <c r="A3128" s="17" t="s">
        <v>240</v>
      </c>
      <c r="B3128" s="14" t="s">
        <v>21988</v>
      </c>
      <c r="C3128" s="2" t="s">
        <v>56653</v>
      </c>
      <c r="D3128" s="17" t="s">
        <v>48323</v>
      </c>
      <c r="G3128" t="s">
        <v>36331</v>
      </c>
      <c r="H3128" t="str">
        <f t="shared" ca="1" si="123"/>
        <v>insert into BUY values ( '0004','4q6sz7k9','193127','2018-08-26 22:14','별로 만족하지 않습니다.','3');</v>
      </c>
      <c r="U3128">
        <f t="shared" ca="1" si="124"/>
        <v>3</v>
      </c>
    </row>
    <row r="3129" spans="1:21" x14ac:dyDescent="0.4">
      <c r="A3129" s="17" t="s">
        <v>240</v>
      </c>
      <c r="B3129" s="14" t="s">
        <v>21989</v>
      </c>
      <c r="C3129" s="2" t="s">
        <v>56654</v>
      </c>
      <c r="D3129" s="17" t="s">
        <v>48324</v>
      </c>
      <c r="G3129" t="s">
        <v>36331</v>
      </c>
      <c r="H3129" t="str">
        <f t="shared" ca="1" si="123"/>
        <v>insert into BUY values ( '0004','hboxki82','193128','2019-08-12 23:55','별로 만족하지 않습니다.','2');</v>
      </c>
      <c r="U3129">
        <f t="shared" ca="1" si="124"/>
        <v>2</v>
      </c>
    </row>
    <row r="3130" spans="1:21" x14ac:dyDescent="0.4">
      <c r="A3130" s="17" t="s">
        <v>332</v>
      </c>
      <c r="B3130" s="14" t="s">
        <v>21990</v>
      </c>
      <c r="C3130" s="2" t="s">
        <v>56655</v>
      </c>
      <c r="D3130" s="17" t="s">
        <v>48325</v>
      </c>
      <c r="G3130" t="s">
        <v>36335</v>
      </c>
      <c r="H3130" t="str">
        <f t="shared" ca="1" si="123"/>
        <v>insert into BUY values ( '0097','6e10p9q8','193129','2019-12-09 10:54','가격과 품질 모두 만족합니다.','2');</v>
      </c>
      <c r="U3130">
        <f t="shared" ca="1" si="124"/>
        <v>2</v>
      </c>
    </row>
    <row r="3131" spans="1:21" x14ac:dyDescent="0.4">
      <c r="A3131" s="17" t="s">
        <v>334</v>
      </c>
      <c r="B3131" s="14" t="s">
        <v>21991</v>
      </c>
      <c r="C3131" s="2" t="s">
        <v>56656</v>
      </c>
      <c r="D3131" s="17" t="s">
        <v>48326</v>
      </c>
      <c r="G3131" t="s">
        <v>36329</v>
      </c>
      <c r="H3131" t="str">
        <f t="shared" ca="1" si="123"/>
        <v>insert into BUY values ( '0099','ge01fwcu','193130','2018-11-08 23:18','아이들이 좋아해요.','2');</v>
      </c>
      <c r="U3131">
        <f t="shared" ca="1" si="124"/>
        <v>2</v>
      </c>
    </row>
    <row r="3132" spans="1:21" x14ac:dyDescent="0.4">
      <c r="A3132" s="17" t="s">
        <v>323</v>
      </c>
      <c r="B3132" s="14" t="s">
        <v>21992</v>
      </c>
      <c r="C3132" s="2" t="s">
        <v>56657</v>
      </c>
      <c r="D3132" s="17" t="s">
        <v>48327</v>
      </c>
      <c r="G3132" t="s">
        <v>36329</v>
      </c>
      <c r="H3132" t="str">
        <f t="shared" ca="1" si="123"/>
        <v>insert into BUY values ( '0088','20p697od','193131','2018-07-06 11:36','아이들이 좋아해요.','1');</v>
      </c>
      <c r="U3132">
        <f t="shared" ca="1" si="124"/>
        <v>1</v>
      </c>
    </row>
    <row r="3133" spans="1:21" x14ac:dyDescent="0.4">
      <c r="A3133" s="17" t="s">
        <v>292</v>
      </c>
      <c r="B3133" s="14" t="s">
        <v>21993</v>
      </c>
      <c r="C3133" s="2" t="s">
        <v>56658</v>
      </c>
      <c r="D3133" s="17" t="s">
        <v>48328</v>
      </c>
      <c r="G3133" t="s">
        <v>36331</v>
      </c>
      <c r="H3133" t="str">
        <f t="shared" ca="1" si="123"/>
        <v>insert into BUY values ( '0057','i8rn4598','193132','2019-06-26 10:19','별로 만족하지 않습니다.','1');</v>
      </c>
      <c r="U3133">
        <f t="shared" ca="1" si="124"/>
        <v>1</v>
      </c>
    </row>
    <row r="3134" spans="1:21" x14ac:dyDescent="0.4">
      <c r="A3134" s="17" t="s">
        <v>311</v>
      </c>
      <c r="B3134" s="14" t="s">
        <v>21994</v>
      </c>
      <c r="C3134" s="2" t="s">
        <v>56659</v>
      </c>
      <c r="D3134" s="17" t="s">
        <v>48329</v>
      </c>
      <c r="G3134" t="s">
        <v>36338</v>
      </c>
      <c r="H3134" t="str">
        <f t="shared" ca="1" si="123"/>
        <v>insert into BUY values ( '0076','nf828l43','193133','2018-04-18 15:48','매우 불만족스러워요.','1');</v>
      </c>
      <c r="U3134">
        <f t="shared" ca="1" si="124"/>
        <v>1</v>
      </c>
    </row>
    <row r="3135" spans="1:21" x14ac:dyDescent="0.4">
      <c r="A3135" s="17" t="s">
        <v>280</v>
      </c>
      <c r="B3135" s="14" t="s">
        <v>21995</v>
      </c>
      <c r="C3135" s="2" t="s">
        <v>56660</v>
      </c>
      <c r="D3135" s="17" t="s">
        <v>48330</v>
      </c>
      <c r="G3135" t="s">
        <v>36327</v>
      </c>
      <c r="H3135" t="str">
        <f t="shared" ca="1" si="123"/>
        <v>insert into BUY values ( '0045','92euh4r3','193134','2018-10-17 14:44','매우 좋아요.','3');</v>
      </c>
      <c r="U3135">
        <f t="shared" ca="1" si="124"/>
        <v>3</v>
      </c>
    </row>
    <row r="3136" spans="1:21" x14ac:dyDescent="0.4">
      <c r="A3136" s="17" t="s">
        <v>270</v>
      </c>
      <c r="B3136" s="14" t="s">
        <v>21996</v>
      </c>
      <c r="C3136" s="2" t="s">
        <v>56661</v>
      </c>
      <c r="D3136" s="17" t="s">
        <v>48331</v>
      </c>
      <c r="G3136" t="s">
        <v>36335</v>
      </c>
      <c r="H3136" t="str">
        <f t="shared" ca="1" si="123"/>
        <v>insert into BUY values ( '0035','4qrdxaw9','193135','2019-12-29 20:31','가격과 품질 모두 만족합니다.','2');</v>
      </c>
      <c r="U3136">
        <f t="shared" ca="1" si="124"/>
        <v>2</v>
      </c>
    </row>
    <row r="3137" spans="1:21" x14ac:dyDescent="0.4">
      <c r="A3137" s="17" t="s">
        <v>270</v>
      </c>
      <c r="B3137" s="14" t="s">
        <v>21997</v>
      </c>
      <c r="C3137" s="2" t="s">
        <v>56662</v>
      </c>
      <c r="D3137" s="17" t="s">
        <v>48332</v>
      </c>
      <c r="G3137" t="s">
        <v>36338</v>
      </c>
      <c r="H3137" t="str">
        <f t="shared" ca="1" si="123"/>
        <v>insert into BUY values ( '0035','3x8249ev','193136','2019-01-10 16:43','매우 불만족스러워요.','2');</v>
      </c>
      <c r="U3137">
        <f t="shared" ca="1" si="124"/>
        <v>2</v>
      </c>
    </row>
    <row r="3138" spans="1:21" x14ac:dyDescent="0.4">
      <c r="A3138" s="17" t="s">
        <v>291</v>
      </c>
      <c r="B3138" s="14" t="s">
        <v>21998</v>
      </c>
      <c r="C3138" s="2" t="s">
        <v>56663</v>
      </c>
      <c r="D3138" s="17" t="s">
        <v>48333</v>
      </c>
      <c r="G3138" t="s">
        <v>36329</v>
      </c>
      <c r="H3138" t="str">
        <f t="shared" ca="1" si="123"/>
        <v>insert into BUY values ( '0056','9qf15zwm','193137','2019-04-07 14:58','아이들이 좋아해요.','3');</v>
      </c>
      <c r="U3138">
        <f t="shared" ca="1" si="124"/>
        <v>3</v>
      </c>
    </row>
    <row r="3139" spans="1:21" x14ac:dyDescent="0.4">
      <c r="A3139" s="17" t="s">
        <v>325</v>
      </c>
      <c r="B3139" s="14" t="s">
        <v>21999</v>
      </c>
      <c r="C3139" s="2" t="s">
        <v>56664</v>
      </c>
      <c r="D3139" s="17" t="s">
        <v>48334</v>
      </c>
      <c r="G3139" t="s">
        <v>36335</v>
      </c>
      <c r="H3139" t="str">
        <f t="shared" ref="H3139:H3202" ca="1" si="125">"insert into BUY values ( '"&amp;A3139&amp;"','"&amp;B3139&amp;"','"&amp;C3139&amp;"','"&amp;D3139&amp;"','"&amp;G3139&amp;"','"&amp;U3139&amp;"');"</f>
        <v>insert into BUY values ( '0090','5e2u6xih','193138','2018-02-14 17:47','가격과 품질 모두 만족합니다.','3');</v>
      </c>
      <c r="U3139">
        <f t="shared" ca="1" si="124"/>
        <v>3</v>
      </c>
    </row>
    <row r="3140" spans="1:21" x14ac:dyDescent="0.4">
      <c r="A3140" s="17" t="s">
        <v>262</v>
      </c>
      <c r="B3140" s="14" t="s">
        <v>22000</v>
      </c>
      <c r="C3140" s="2" t="s">
        <v>56665</v>
      </c>
      <c r="D3140" s="17" t="s">
        <v>48335</v>
      </c>
      <c r="G3140" t="s">
        <v>36329</v>
      </c>
      <c r="H3140" t="str">
        <f t="shared" ca="1" si="125"/>
        <v>insert into BUY values ( '0026','9b1g6055','193139','2018-06-01 11:41','아이들이 좋아해요.','1');</v>
      </c>
      <c r="U3140">
        <f t="shared" ca="1" si="124"/>
        <v>1</v>
      </c>
    </row>
    <row r="3141" spans="1:21" x14ac:dyDescent="0.4">
      <c r="A3141" s="17" t="s">
        <v>318</v>
      </c>
      <c r="B3141" s="14" t="s">
        <v>22001</v>
      </c>
      <c r="C3141" s="2" t="s">
        <v>56666</v>
      </c>
      <c r="D3141" s="17" t="s">
        <v>48336</v>
      </c>
      <c r="G3141" t="s">
        <v>36338</v>
      </c>
      <c r="H3141" t="str">
        <f t="shared" ca="1" si="125"/>
        <v>insert into BUY values ( '0083','38yh462j','193140','2018-06-14 18:43','매우 불만족스러워요.','3');</v>
      </c>
      <c r="U3141">
        <f t="shared" ca="1" si="124"/>
        <v>3</v>
      </c>
    </row>
    <row r="3142" spans="1:21" x14ac:dyDescent="0.4">
      <c r="A3142" s="17" t="s">
        <v>326</v>
      </c>
      <c r="B3142" s="14" t="s">
        <v>22002</v>
      </c>
      <c r="C3142" s="2" t="s">
        <v>56667</v>
      </c>
      <c r="D3142" s="17" t="s">
        <v>48337</v>
      </c>
      <c r="G3142" t="s">
        <v>36338</v>
      </c>
      <c r="H3142" t="str">
        <f t="shared" ca="1" si="125"/>
        <v>insert into BUY values ( '0091','7ce84s06','193141','2019-08-09 10:51','매우 불만족스러워요.','3');</v>
      </c>
      <c r="U3142">
        <f t="shared" ca="1" si="124"/>
        <v>3</v>
      </c>
    </row>
    <row r="3143" spans="1:21" x14ac:dyDescent="0.4">
      <c r="A3143" s="17" t="s">
        <v>271</v>
      </c>
      <c r="B3143" s="14" t="s">
        <v>22003</v>
      </c>
      <c r="C3143" s="2" t="s">
        <v>56668</v>
      </c>
      <c r="D3143" s="17" t="s">
        <v>48338</v>
      </c>
      <c r="G3143" t="s">
        <v>36338</v>
      </c>
      <c r="H3143" t="str">
        <f t="shared" ca="1" si="125"/>
        <v>insert into BUY values ( '0036','xqatct9g','193142','2019-08-11 15:40','매우 불만족스러워요.','3');</v>
      </c>
      <c r="U3143">
        <f t="shared" ca="1" si="124"/>
        <v>3</v>
      </c>
    </row>
    <row r="3144" spans="1:21" x14ac:dyDescent="0.4">
      <c r="A3144" s="17" t="s">
        <v>254</v>
      </c>
      <c r="B3144" s="14" t="s">
        <v>22004</v>
      </c>
      <c r="C3144" s="2" t="s">
        <v>56669</v>
      </c>
      <c r="D3144" s="17" t="s">
        <v>48339</v>
      </c>
      <c r="G3144" t="s">
        <v>36333</v>
      </c>
      <c r="H3144" t="str">
        <f t="shared" ca="1" si="125"/>
        <v>insert into BUY values ( '0018','b8y309s2','193143','2019-12-14 23:21','다른 걸 사는 것이 좋을 것 같아요.','1');</v>
      </c>
      <c r="U3144">
        <f t="shared" ca="1" si="124"/>
        <v>1</v>
      </c>
    </row>
    <row r="3145" spans="1:21" x14ac:dyDescent="0.4">
      <c r="A3145" s="17" t="s">
        <v>275</v>
      </c>
      <c r="B3145" s="14" t="s">
        <v>22005</v>
      </c>
      <c r="C3145" s="2" t="s">
        <v>56670</v>
      </c>
      <c r="D3145" s="17" t="s">
        <v>48340</v>
      </c>
      <c r="G3145" t="s">
        <v>36337</v>
      </c>
      <c r="H3145" t="str">
        <f t="shared" ca="1" si="125"/>
        <v>insert into BUY values ( '0040','ry120zml','193144','2019-04-28 19:20','그냥 그래요.','1');</v>
      </c>
      <c r="U3145">
        <f t="shared" ca="1" si="124"/>
        <v>1</v>
      </c>
    </row>
    <row r="3146" spans="1:21" x14ac:dyDescent="0.4">
      <c r="A3146" s="17" t="s">
        <v>293</v>
      </c>
      <c r="B3146" s="14" t="s">
        <v>22006</v>
      </c>
      <c r="C3146" s="2" t="s">
        <v>56671</v>
      </c>
      <c r="D3146" s="17" t="s">
        <v>48341</v>
      </c>
      <c r="G3146" t="s">
        <v>36333</v>
      </c>
      <c r="H3146" t="str">
        <f t="shared" ca="1" si="125"/>
        <v>insert into BUY values ( '0058','60dy068d','193145','2018-10-03 23:33','다른 걸 사는 것이 좋을 것 같아요.','1');</v>
      </c>
      <c r="U3146">
        <f t="shared" ca="1" si="124"/>
        <v>1</v>
      </c>
    </row>
    <row r="3147" spans="1:21" x14ac:dyDescent="0.4">
      <c r="A3147" s="17" t="s">
        <v>246</v>
      </c>
      <c r="B3147" s="14" t="s">
        <v>22007</v>
      </c>
      <c r="C3147" s="2" t="s">
        <v>56672</v>
      </c>
      <c r="D3147" s="17" t="s">
        <v>48342</v>
      </c>
      <c r="G3147" t="s">
        <v>36338</v>
      </c>
      <c r="H3147" t="str">
        <f t="shared" ca="1" si="125"/>
        <v>insert into BUY values ( '0010','cm0a8vxh','193146','2019-05-17 16:21','매우 불만족스러워요.','3');</v>
      </c>
      <c r="U3147">
        <f t="shared" ca="1" si="124"/>
        <v>3</v>
      </c>
    </row>
    <row r="3148" spans="1:21" x14ac:dyDescent="0.4">
      <c r="A3148" s="17" t="s">
        <v>302</v>
      </c>
      <c r="B3148" s="14" t="s">
        <v>22008</v>
      </c>
      <c r="C3148" s="2" t="s">
        <v>56673</v>
      </c>
      <c r="D3148" s="17" t="s">
        <v>48343</v>
      </c>
      <c r="G3148" t="s">
        <v>36329</v>
      </c>
      <c r="H3148" t="str">
        <f t="shared" ca="1" si="125"/>
        <v>insert into BUY values ( '0067','eim85he5','193147','2019-12-16 12:26','아이들이 좋아해요.','1');</v>
      </c>
      <c r="U3148">
        <f t="shared" ca="1" si="124"/>
        <v>1</v>
      </c>
    </row>
    <row r="3149" spans="1:21" x14ac:dyDescent="0.4">
      <c r="A3149" s="17" t="s">
        <v>258</v>
      </c>
      <c r="B3149" s="14" t="s">
        <v>22009</v>
      </c>
      <c r="C3149" s="2" t="s">
        <v>56674</v>
      </c>
      <c r="D3149" s="17" t="s">
        <v>48344</v>
      </c>
      <c r="G3149" t="s">
        <v>36329</v>
      </c>
      <c r="H3149" t="str">
        <f t="shared" ca="1" si="125"/>
        <v>insert into BUY values ( '0022','7m00dk9e','193148','2019-02-19 12:19','아이들이 좋아해요.','1');</v>
      </c>
      <c r="U3149">
        <f t="shared" ca="1" si="124"/>
        <v>1</v>
      </c>
    </row>
    <row r="3150" spans="1:21" x14ac:dyDescent="0.4">
      <c r="A3150" s="17" t="s">
        <v>257</v>
      </c>
      <c r="B3150" s="14" t="s">
        <v>22010</v>
      </c>
      <c r="C3150" s="2" t="s">
        <v>56675</v>
      </c>
      <c r="D3150" s="17" t="s">
        <v>48345</v>
      </c>
      <c r="G3150" t="s">
        <v>36335</v>
      </c>
      <c r="H3150" t="str">
        <f t="shared" ca="1" si="125"/>
        <v>insert into BUY values ( '0021','3l5x1k74','193149','2019-04-10 14:17','가격과 품질 모두 만족합니다.','1');</v>
      </c>
      <c r="U3150">
        <f t="shared" ca="1" si="124"/>
        <v>1</v>
      </c>
    </row>
    <row r="3151" spans="1:21" x14ac:dyDescent="0.4">
      <c r="A3151" s="17" t="s">
        <v>272</v>
      </c>
      <c r="B3151" s="14" t="s">
        <v>22011</v>
      </c>
      <c r="C3151" s="2" t="s">
        <v>56676</v>
      </c>
      <c r="D3151" s="17" t="s">
        <v>48346</v>
      </c>
      <c r="G3151" t="s">
        <v>36331</v>
      </c>
      <c r="H3151" t="str">
        <f t="shared" ca="1" si="125"/>
        <v>insert into BUY values ( '0037','203843a5','193150','2018-02-09 22:54','별로 만족하지 않습니다.','1');</v>
      </c>
      <c r="U3151">
        <f t="shared" ca="1" si="124"/>
        <v>1</v>
      </c>
    </row>
    <row r="3152" spans="1:21" x14ac:dyDescent="0.4">
      <c r="A3152" s="17" t="s">
        <v>244</v>
      </c>
      <c r="B3152" s="14" t="s">
        <v>22012</v>
      </c>
      <c r="C3152" s="2" t="s">
        <v>56677</v>
      </c>
      <c r="D3152" s="17" t="s">
        <v>48347</v>
      </c>
      <c r="G3152" t="s">
        <v>36333</v>
      </c>
      <c r="H3152" t="str">
        <f t="shared" ca="1" si="125"/>
        <v>insert into BUY values ( '0008','3682148w','193151','2018-07-03 19:51','다른 걸 사는 것이 좋을 것 같아요.','2');</v>
      </c>
      <c r="U3152">
        <f t="shared" ca="1" si="124"/>
        <v>2</v>
      </c>
    </row>
    <row r="3153" spans="1:21" x14ac:dyDescent="0.4">
      <c r="A3153" s="17" t="s">
        <v>306</v>
      </c>
      <c r="B3153" s="14" t="s">
        <v>22013</v>
      </c>
      <c r="C3153" s="2" t="s">
        <v>56678</v>
      </c>
      <c r="D3153" s="17" t="s">
        <v>48348</v>
      </c>
      <c r="G3153" t="s">
        <v>36327</v>
      </c>
      <c r="H3153" t="str">
        <f t="shared" ca="1" si="125"/>
        <v>insert into BUY values ( '0071','5ym7q2e5','193152','2019-01-05 15:58','매우 좋아요.','3');</v>
      </c>
      <c r="U3153">
        <f t="shared" ca="1" si="124"/>
        <v>3</v>
      </c>
    </row>
    <row r="3154" spans="1:21" x14ac:dyDescent="0.4">
      <c r="A3154" s="17" t="s">
        <v>310</v>
      </c>
      <c r="B3154" s="14" t="s">
        <v>22014</v>
      </c>
      <c r="C3154" s="2" t="s">
        <v>56679</v>
      </c>
      <c r="D3154" s="17" t="s">
        <v>48349</v>
      </c>
      <c r="G3154" t="s">
        <v>36335</v>
      </c>
      <c r="H3154" t="str">
        <f t="shared" ca="1" si="125"/>
        <v>insert into BUY values ( '0075','ls9u2hi9','193153','2018-09-07 11:19','가격과 품질 모두 만족합니다.','2');</v>
      </c>
      <c r="U3154">
        <f t="shared" ca="1" si="124"/>
        <v>2</v>
      </c>
    </row>
    <row r="3155" spans="1:21" x14ac:dyDescent="0.4">
      <c r="A3155" s="17" t="s">
        <v>305</v>
      </c>
      <c r="B3155" s="14" t="s">
        <v>22015</v>
      </c>
      <c r="C3155" s="2" t="s">
        <v>56680</v>
      </c>
      <c r="D3155" s="17" t="s">
        <v>48350</v>
      </c>
      <c r="G3155" t="s">
        <v>36335</v>
      </c>
      <c r="H3155" t="str">
        <f t="shared" ca="1" si="125"/>
        <v>insert into BUY values ( '0070','noyo73sp','193154','2018-12-10 20:40','가격과 품질 모두 만족합니다.','1');</v>
      </c>
      <c r="U3155">
        <f t="shared" ca="1" si="124"/>
        <v>1</v>
      </c>
    </row>
    <row r="3156" spans="1:21" x14ac:dyDescent="0.4">
      <c r="A3156" s="17" t="s">
        <v>333</v>
      </c>
      <c r="B3156" s="14" t="s">
        <v>22016</v>
      </c>
      <c r="C3156" s="2" t="s">
        <v>56681</v>
      </c>
      <c r="D3156" s="17" t="s">
        <v>48351</v>
      </c>
      <c r="G3156" t="s">
        <v>36338</v>
      </c>
      <c r="H3156" t="str">
        <f t="shared" ca="1" si="125"/>
        <v>insert into BUY values ( '0098','ayp1yo92','193155','2018-01-12 15:15','매우 불만족스러워요.','2');</v>
      </c>
      <c r="U3156">
        <f t="shared" ca="1" si="124"/>
        <v>2</v>
      </c>
    </row>
    <row r="3157" spans="1:21" x14ac:dyDescent="0.4">
      <c r="A3157" s="17" t="s">
        <v>248</v>
      </c>
      <c r="B3157" s="14" t="s">
        <v>22017</v>
      </c>
      <c r="C3157" s="2" t="s">
        <v>56682</v>
      </c>
      <c r="D3157" s="17" t="s">
        <v>48352</v>
      </c>
      <c r="G3157" t="s">
        <v>36333</v>
      </c>
      <c r="H3157" t="str">
        <f t="shared" ca="1" si="125"/>
        <v>insert into BUY values ( '0012','79p38itr','193156','2018-09-28 20:37','다른 걸 사는 것이 좋을 것 같아요.','3');</v>
      </c>
      <c r="U3157">
        <f t="shared" ca="1" si="124"/>
        <v>3</v>
      </c>
    </row>
    <row r="3158" spans="1:21" x14ac:dyDescent="0.4">
      <c r="A3158" s="17" t="s">
        <v>284</v>
      </c>
      <c r="B3158" s="14" t="s">
        <v>22018</v>
      </c>
      <c r="C3158" s="2" t="s">
        <v>56683</v>
      </c>
      <c r="D3158" s="17" t="s">
        <v>48353</v>
      </c>
      <c r="G3158" t="s">
        <v>36337</v>
      </c>
      <c r="H3158" t="str">
        <f t="shared" ca="1" si="125"/>
        <v>insert into BUY values ( '0049','f5055m95','193157','2019-07-29 19:13','그냥 그래요.','1');</v>
      </c>
      <c r="U3158">
        <f t="shared" ca="1" si="124"/>
        <v>1</v>
      </c>
    </row>
    <row r="3159" spans="1:21" x14ac:dyDescent="0.4">
      <c r="A3159" s="17" t="s">
        <v>305</v>
      </c>
      <c r="B3159" s="14" t="s">
        <v>22019</v>
      </c>
      <c r="C3159" s="2" t="s">
        <v>56684</v>
      </c>
      <c r="D3159" s="17" t="s">
        <v>48354</v>
      </c>
      <c r="G3159" t="s">
        <v>36333</v>
      </c>
      <c r="H3159" t="str">
        <f t="shared" ca="1" si="125"/>
        <v>insert into BUY values ( '0070','41k4z4br','193158','2019-04-09 13:28','다른 걸 사는 것이 좋을 것 같아요.','1');</v>
      </c>
      <c r="U3159">
        <f t="shared" ca="1" si="124"/>
        <v>1</v>
      </c>
    </row>
    <row r="3160" spans="1:21" x14ac:dyDescent="0.4">
      <c r="A3160" s="17" t="s">
        <v>265</v>
      </c>
      <c r="B3160" s="14" t="s">
        <v>22020</v>
      </c>
      <c r="C3160" s="2" t="s">
        <v>56685</v>
      </c>
      <c r="D3160" s="17" t="s">
        <v>48355</v>
      </c>
      <c r="G3160" t="s">
        <v>36331</v>
      </c>
      <c r="H3160" t="str">
        <f t="shared" ca="1" si="125"/>
        <v>insert into BUY values ( '0029','q25m77kn','193159','2019-03-20 15:15','별로 만족하지 않습니다.','2');</v>
      </c>
      <c r="U3160">
        <f t="shared" ca="1" si="124"/>
        <v>2</v>
      </c>
    </row>
    <row r="3161" spans="1:21" x14ac:dyDescent="0.4">
      <c r="A3161" s="17" t="s">
        <v>261</v>
      </c>
      <c r="B3161" s="14" t="s">
        <v>22021</v>
      </c>
      <c r="C3161" s="2" t="s">
        <v>56686</v>
      </c>
      <c r="D3161" s="17" t="s">
        <v>48356</v>
      </c>
      <c r="G3161" t="s">
        <v>36335</v>
      </c>
      <c r="H3161" t="str">
        <f t="shared" ca="1" si="125"/>
        <v>insert into BUY values ( '0025','5wq1m8e2','193160','2018-03-05 10:42','가격과 품질 모두 만족합니다.','1');</v>
      </c>
      <c r="U3161">
        <f t="shared" ca="1" si="124"/>
        <v>1</v>
      </c>
    </row>
    <row r="3162" spans="1:21" x14ac:dyDescent="0.4">
      <c r="A3162" s="17" t="s">
        <v>247</v>
      </c>
      <c r="B3162" s="14" t="s">
        <v>22022</v>
      </c>
      <c r="C3162" s="2" t="s">
        <v>56687</v>
      </c>
      <c r="D3162" s="17" t="s">
        <v>48357</v>
      </c>
      <c r="G3162" t="s">
        <v>36327</v>
      </c>
      <c r="H3162" t="str">
        <f t="shared" ca="1" si="125"/>
        <v>insert into BUY values ( '0011','j682s25d','193161','2019-09-30 21:21','매우 좋아요.','1');</v>
      </c>
      <c r="U3162">
        <f t="shared" ca="1" si="124"/>
        <v>1</v>
      </c>
    </row>
    <row r="3163" spans="1:21" x14ac:dyDescent="0.4">
      <c r="A3163" s="17" t="s">
        <v>311</v>
      </c>
      <c r="B3163" s="14" t="s">
        <v>22023</v>
      </c>
      <c r="C3163" s="2" t="s">
        <v>56688</v>
      </c>
      <c r="D3163" s="17" t="s">
        <v>48358</v>
      </c>
      <c r="G3163" t="s">
        <v>36329</v>
      </c>
      <c r="H3163" t="str">
        <f t="shared" ca="1" si="125"/>
        <v>insert into BUY values ( '0076','ptc5g9f5','193162','2019-12-27 19:36','아이들이 좋아해요.','1');</v>
      </c>
      <c r="U3163">
        <f t="shared" ref="U3163:U3226" ca="1" si="126">RANDBETWEEN(1,3)</f>
        <v>1</v>
      </c>
    </row>
    <row r="3164" spans="1:21" x14ac:dyDescent="0.4">
      <c r="A3164" s="17" t="s">
        <v>267</v>
      </c>
      <c r="B3164" s="14" t="s">
        <v>22024</v>
      </c>
      <c r="C3164" s="2" t="s">
        <v>56689</v>
      </c>
      <c r="D3164" s="17" t="s">
        <v>48359</v>
      </c>
      <c r="G3164" t="s">
        <v>36335</v>
      </c>
      <c r="H3164" t="str">
        <f t="shared" ca="1" si="125"/>
        <v>insert into BUY values ( '0031','2485ncxs','193163','2018-07-17 18:31','가격과 품질 모두 만족합니다.','1');</v>
      </c>
      <c r="U3164">
        <f t="shared" ca="1" si="126"/>
        <v>1</v>
      </c>
    </row>
    <row r="3165" spans="1:21" x14ac:dyDescent="0.4">
      <c r="A3165" s="17" t="s">
        <v>314</v>
      </c>
      <c r="B3165" s="14" t="s">
        <v>22025</v>
      </c>
      <c r="C3165" s="2" t="s">
        <v>56690</v>
      </c>
      <c r="D3165" s="17" t="s">
        <v>48360</v>
      </c>
      <c r="G3165" t="s">
        <v>36338</v>
      </c>
      <c r="H3165" t="str">
        <f t="shared" ca="1" si="125"/>
        <v>insert into BUY values ( '0079','6s3z791r','193164','2019-05-16 15:13','매우 불만족스러워요.','3');</v>
      </c>
      <c r="U3165">
        <f t="shared" ca="1" si="126"/>
        <v>3</v>
      </c>
    </row>
    <row r="3166" spans="1:21" x14ac:dyDescent="0.4">
      <c r="A3166" s="17" t="s">
        <v>299</v>
      </c>
      <c r="B3166" s="14" t="s">
        <v>22026</v>
      </c>
      <c r="C3166" s="2" t="s">
        <v>56691</v>
      </c>
      <c r="D3166" s="17" t="s">
        <v>48361</v>
      </c>
      <c r="G3166" t="s">
        <v>36338</v>
      </c>
      <c r="H3166" t="str">
        <f t="shared" ca="1" si="125"/>
        <v>insert into BUY values ( '0064','18j7773r','193165','2018-08-17 15:15','매우 불만족스러워요.','2');</v>
      </c>
      <c r="U3166">
        <f t="shared" ca="1" si="126"/>
        <v>2</v>
      </c>
    </row>
    <row r="3167" spans="1:21" x14ac:dyDescent="0.4">
      <c r="A3167" s="17" t="s">
        <v>313</v>
      </c>
      <c r="B3167" s="14" t="s">
        <v>22027</v>
      </c>
      <c r="C3167" s="2" t="s">
        <v>56692</v>
      </c>
      <c r="D3167" s="17" t="s">
        <v>48362</v>
      </c>
      <c r="G3167" t="s">
        <v>36338</v>
      </c>
      <c r="H3167" t="str">
        <f t="shared" ca="1" si="125"/>
        <v>insert into BUY values ( '0078','ch06z720','193166','2018-10-20 16:34','매우 불만족스러워요.','3');</v>
      </c>
      <c r="U3167">
        <f t="shared" ca="1" si="126"/>
        <v>3</v>
      </c>
    </row>
    <row r="3168" spans="1:21" x14ac:dyDescent="0.4">
      <c r="A3168" s="17" t="s">
        <v>262</v>
      </c>
      <c r="B3168" s="14" t="s">
        <v>22028</v>
      </c>
      <c r="C3168" s="2" t="s">
        <v>56693</v>
      </c>
      <c r="D3168" s="17" t="s">
        <v>48363</v>
      </c>
      <c r="G3168" t="s">
        <v>36331</v>
      </c>
      <c r="H3168" t="str">
        <f t="shared" ca="1" si="125"/>
        <v>insert into BUY values ( '0026','12567u5t','193167','2018-12-16 16:15','별로 만족하지 않습니다.','1');</v>
      </c>
      <c r="U3168">
        <f t="shared" ca="1" si="126"/>
        <v>1</v>
      </c>
    </row>
    <row r="3169" spans="1:21" x14ac:dyDescent="0.4">
      <c r="A3169" s="17" t="s">
        <v>251</v>
      </c>
      <c r="B3169" s="14" t="s">
        <v>22029</v>
      </c>
      <c r="C3169" s="2" t="s">
        <v>56694</v>
      </c>
      <c r="D3169" s="17" t="s">
        <v>48364</v>
      </c>
      <c r="G3169" t="s">
        <v>36337</v>
      </c>
      <c r="H3169" t="str">
        <f t="shared" ca="1" si="125"/>
        <v>insert into BUY values ( '0015','7h8a153y','193168','2019-05-16 20:54','그냥 그래요.','3');</v>
      </c>
      <c r="U3169">
        <f t="shared" ca="1" si="126"/>
        <v>3</v>
      </c>
    </row>
    <row r="3170" spans="1:21" x14ac:dyDescent="0.4">
      <c r="A3170" s="17" t="s">
        <v>314</v>
      </c>
      <c r="B3170" s="14" t="s">
        <v>22030</v>
      </c>
      <c r="C3170" s="2" t="s">
        <v>56695</v>
      </c>
      <c r="D3170" s="17" t="s">
        <v>48365</v>
      </c>
      <c r="G3170" t="s">
        <v>36337</v>
      </c>
      <c r="H3170" t="str">
        <f t="shared" ca="1" si="125"/>
        <v>insert into BUY values ( '0079','p65nbr0y','193169','2018-03-28 21:17','그냥 그래요.','2');</v>
      </c>
      <c r="U3170">
        <f t="shared" ca="1" si="126"/>
        <v>2</v>
      </c>
    </row>
    <row r="3171" spans="1:21" x14ac:dyDescent="0.4">
      <c r="A3171" s="17" t="s">
        <v>311</v>
      </c>
      <c r="B3171" s="14" t="s">
        <v>22031</v>
      </c>
      <c r="C3171" s="2" t="s">
        <v>56696</v>
      </c>
      <c r="D3171" s="17" t="s">
        <v>48366</v>
      </c>
      <c r="G3171" t="s">
        <v>36327</v>
      </c>
      <c r="H3171" t="str">
        <f t="shared" ca="1" si="125"/>
        <v>insert into BUY values ( '0076','2g55kb52','193170','2019-01-30 15:47','매우 좋아요.','3');</v>
      </c>
      <c r="U3171">
        <f t="shared" ca="1" si="126"/>
        <v>3</v>
      </c>
    </row>
    <row r="3172" spans="1:21" x14ac:dyDescent="0.4">
      <c r="A3172" s="17" t="s">
        <v>253</v>
      </c>
      <c r="B3172" s="14" t="s">
        <v>22032</v>
      </c>
      <c r="C3172" s="2" t="s">
        <v>56697</v>
      </c>
      <c r="D3172" s="17" t="s">
        <v>48367</v>
      </c>
      <c r="G3172" t="s">
        <v>36337</v>
      </c>
      <c r="H3172" t="str">
        <f t="shared" ca="1" si="125"/>
        <v>insert into BUY values ( '0017','et4hwrdk','193171','2018-05-23 18:42','그냥 그래요.','1');</v>
      </c>
      <c r="U3172">
        <f t="shared" ca="1" si="126"/>
        <v>1</v>
      </c>
    </row>
    <row r="3173" spans="1:21" x14ac:dyDescent="0.4">
      <c r="A3173" s="17" t="s">
        <v>320</v>
      </c>
      <c r="B3173" s="14" t="s">
        <v>22033</v>
      </c>
      <c r="C3173" s="2" t="s">
        <v>56698</v>
      </c>
      <c r="D3173" s="17" t="s">
        <v>48368</v>
      </c>
      <c r="G3173" t="s">
        <v>36337</v>
      </c>
      <c r="H3173" t="str">
        <f t="shared" ca="1" si="125"/>
        <v>insert into BUY values ( '0085','gv2sweyz','193172','2018-07-14 10:51','그냥 그래요.','2');</v>
      </c>
      <c r="U3173">
        <f t="shared" ca="1" si="126"/>
        <v>2</v>
      </c>
    </row>
    <row r="3174" spans="1:21" x14ac:dyDescent="0.4">
      <c r="A3174" s="17" t="s">
        <v>243</v>
      </c>
      <c r="B3174" s="14" t="s">
        <v>22034</v>
      </c>
      <c r="C3174" s="2" t="s">
        <v>56699</v>
      </c>
      <c r="D3174" s="17" t="s">
        <v>48369</v>
      </c>
      <c r="G3174" t="s">
        <v>36333</v>
      </c>
      <c r="H3174" t="str">
        <f t="shared" ca="1" si="125"/>
        <v>insert into BUY values ( '0007','1981j2e6','193173','2019-10-08 18:56','다른 걸 사는 것이 좋을 것 같아요.','3');</v>
      </c>
      <c r="U3174">
        <f t="shared" ca="1" si="126"/>
        <v>3</v>
      </c>
    </row>
    <row r="3175" spans="1:21" x14ac:dyDescent="0.4">
      <c r="A3175" s="17" t="s">
        <v>253</v>
      </c>
      <c r="B3175" s="14" t="s">
        <v>22035</v>
      </c>
      <c r="C3175" s="2" t="s">
        <v>56700</v>
      </c>
      <c r="D3175" s="17" t="s">
        <v>48370</v>
      </c>
      <c r="G3175" t="s">
        <v>36337</v>
      </c>
      <c r="H3175" t="str">
        <f t="shared" ca="1" si="125"/>
        <v>insert into BUY values ( '0017','675e7bfs','193174','2019-11-13 23:55','그냥 그래요.','3');</v>
      </c>
      <c r="U3175">
        <f t="shared" ca="1" si="126"/>
        <v>3</v>
      </c>
    </row>
    <row r="3176" spans="1:21" x14ac:dyDescent="0.4">
      <c r="A3176" s="17" t="s">
        <v>335</v>
      </c>
      <c r="B3176" s="14" t="s">
        <v>22036</v>
      </c>
      <c r="C3176" s="2" t="s">
        <v>56701</v>
      </c>
      <c r="D3176" s="17" t="s">
        <v>48371</v>
      </c>
      <c r="G3176" t="s">
        <v>36333</v>
      </c>
      <c r="H3176" t="str">
        <f t="shared" ca="1" si="125"/>
        <v>insert into BUY values ( '0100','rb1schys','193175','2019-03-17 12:19','다른 걸 사는 것이 좋을 것 같아요.','2');</v>
      </c>
      <c r="U3176">
        <f t="shared" ca="1" si="126"/>
        <v>2</v>
      </c>
    </row>
    <row r="3177" spans="1:21" x14ac:dyDescent="0.4">
      <c r="A3177" s="17" t="s">
        <v>300</v>
      </c>
      <c r="B3177" s="14" t="s">
        <v>22037</v>
      </c>
      <c r="C3177" s="2" t="s">
        <v>56702</v>
      </c>
      <c r="D3177" s="17" t="s">
        <v>48372</v>
      </c>
      <c r="G3177" t="s">
        <v>36337</v>
      </c>
      <c r="H3177" t="str">
        <f t="shared" ca="1" si="125"/>
        <v>insert into BUY values ( '0065','cd772158','193176','2019-05-04 17:39','그냥 그래요.','3');</v>
      </c>
      <c r="U3177">
        <f t="shared" ca="1" si="126"/>
        <v>3</v>
      </c>
    </row>
    <row r="3178" spans="1:21" x14ac:dyDescent="0.4">
      <c r="A3178" s="17" t="s">
        <v>295</v>
      </c>
      <c r="B3178" s="14" t="s">
        <v>22038</v>
      </c>
      <c r="C3178" s="2" t="s">
        <v>56703</v>
      </c>
      <c r="D3178" s="17" t="s">
        <v>48373</v>
      </c>
      <c r="G3178" t="s">
        <v>36337</v>
      </c>
      <c r="H3178" t="str">
        <f t="shared" ca="1" si="125"/>
        <v>insert into BUY values ( '0060','4u6tw94v','193177','2019-11-11 17:42','그냥 그래요.','1');</v>
      </c>
      <c r="U3178">
        <f t="shared" ca="1" si="126"/>
        <v>1</v>
      </c>
    </row>
    <row r="3179" spans="1:21" x14ac:dyDescent="0.4">
      <c r="A3179" s="17" t="s">
        <v>328</v>
      </c>
      <c r="B3179" s="14" t="s">
        <v>22039</v>
      </c>
      <c r="C3179" s="2" t="s">
        <v>56704</v>
      </c>
      <c r="D3179" s="17" t="s">
        <v>48374</v>
      </c>
      <c r="G3179" t="s">
        <v>36329</v>
      </c>
      <c r="H3179" t="str">
        <f t="shared" ca="1" si="125"/>
        <v>insert into BUY values ( '0093','922483t3','193178','2019-08-26 19:16','아이들이 좋아해요.','3');</v>
      </c>
      <c r="U3179">
        <f t="shared" ca="1" si="126"/>
        <v>3</v>
      </c>
    </row>
    <row r="3180" spans="1:21" x14ac:dyDescent="0.4">
      <c r="A3180" s="17" t="s">
        <v>259</v>
      </c>
      <c r="B3180" s="14" t="s">
        <v>22040</v>
      </c>
      <c r="C3180" s="2" t="s">
        <v>56705</v>
      </c>
      <c r="D3180" s="17" t="s">
        <v>48375</v>
      </c>
      <c r="G3180" t="s">
        <v>36329</v>
      </c>
      <c r="H3180" t="str">
        <f t="shared" ca="1" si="125"/>
        <v>insert into BUY values ( '0023','b433e27v','193179','2018-11-13 18:27','아이들이 좋아해요.','1');</v>
      </c>
      <c r="U3180">
        <f t="shared" ca="1" si="126"/>
        <v>1</v>
      </c>
    </row>
    <row r="3181" spans="1:21" x14ac:dyDescent="0.4">
      <c r="A3181" s="17" t="s">
        <v>281</v>
      </c>
      <c r="B3181" s="14" t="s">
        <v>22041</v>
      </c>
      <c r="C3181" s="2" t="s">
        <v>56706</v>
      </c>
      <c r="D3181" s="17" t="s">
        <v>48376</v>
      </c>
      <c r="G3181" t="s">
        <v>36331</v>
      </c>
      <c r="H3181" t="str">
        <f t="shared" ca="1" si="125"/>
        <v>insert into BUY values ( '0046','8n5r9r92','193180','2018-02-02 21:55','별로 만족하지 않습니다.','1');</v>
      </c>
      <c r="U3181">
        <f t="shared" ca="1" si="126"/>
        <v>1</v>
      </c>
    </row>
    <row r="3182" spans="1:21" x14ac:dyDescent="0.4">
      <c r="A3182" s="17" t="s">
        <v>249</v>
      </c>
      <c r="B3182" s="14" t="s">
        <v>22042</v>
      </c>
      <c r="C3182" s="2" t="s">
        <v>56707</v>
      </c>
      <c r="D3182" s="17" t="s">
        <v>48377</v>
      </c>
      <c r="G3182" t="s">
        <v>36331</v>
      </c>
      <c r="H3182" t="str">
        <f t="shared" ca="1" si="125"/>
        <v>insert into BUY values ( '0013','80md5zg5','193181','2018-04-16 10:28','별로 만족하지 않습니다.','3');</v>
      </c>
      <c r="U3182">
        <f t="shared" ca="1" si="126"/>
        <v>3</v>
      </c>
    </row>
    <row r="3183" spans="1:21" x14ac:dyDescent="0.4">
      <c r="A3183" s="17" t="s">
        <v>334</v>
      </c>
      <c r="B3183" s="14" t="s">
        <v>22043</v>
      </c>
      <c r="C3183" s="2" t="s">
        <v>56708</v>
      </c>
      <c r="D3183" s="17" t="s">
        <v>48378</v>
      </c>
      <c r="G3183" t="s">
        <v>36329</v>
      </c>
      <c r="H3183" t="str">
        <f t="shared" ca="1" si="125"/>
        <v>insert into BUY values ( '0099','95i0s973','193182','2019-12-19 22:10','아이들이 좋아해요.','1');</v>
      </c>
      <c r="U3183">
        <f t="shared" ca="1" si="126"/>
        <v>1</v>
      </c>
    </row>
    <row r="3184" spans="1:21" x14ac:dyDescent="0.4">
      <c r="A3184" s="17" t="s">
        <v>265</v>
      </c>
      <c r="B3184" s="14" t="s">
        <v>22044</v>
      </c>
      <c r="C3184" s="2" t="s">
        <v>56709</v>
      </c>
      <c r="D3184" s="17" t="s">
        <v>48379</v>
      </c>
      <c r="G3184" t="s">
        <v>36333</v>
      </c>
      <c r="H3184" t="str">
        <f t="shared" ca="1" si="125"/>
        <v>insert into BUY values ( '0029','110urh10','193183','2018-11-21 23:25','다른 걸 사는 것이 좋을 것 같아요.','2');</v>
      </c>
      <c r="U3184">
        <f t="shared" ca="1" si="126"/>
        <v>2</v>
      </c>
    </row>
    <row r="3185" spans="1:21" x14ac:dyDescent="0.4">
      <c r="A3185" s="17" t="s">
        <v>284</v>
      </c>
      <c r="B3185" s="14" t="s">
        <v>22045</v>
      </c>
      <c r="C3185" s="2" t="s">
        <v>56710</v>
      </c>
      <c r="D3185" s="17" t="s">
        <v>48380</v>
      </c>
      <c r="G3185" t="s">
        <v>36331</v>
      </c>
      <c r="H3185" t="str">
        <f t="shared" ca="1" si="125"/>
        <v>insert into BUY values ( '0049','nclr3947','193184','2018-01-17 12:53','별로 만족하지 않습니다.','3');</v>
      </c>
      <c r="U3185">
        <f t="shared" ca="1" si="126"/>
        <v>3</v>
      </c>
    </row>
    <row r="3186" spans="1:21" x14ac:dyDescent="0.4">
      <c r="A3186" s="17" t="s">
        <v>311</v>
      </c>
      <c r="B3186" s="14" t="s">
        <v>22046</v>
      </c>
      <c r="C3186" s="2" t="s">
        <v>56711</v>
      </c>
      <c r="D3186" s="17" t="s">
        <v>48381</v>
      </c>
      <c r="G3186" t="s">
        <v>36331</v>
      </c>
      <c r="H3186" t="str">
        <f t="shared" ca="1" si="125"/>
        <v>insert into BUY values ( '0076','h0a12dk8','193185','2019-07-18 11:11','별로 만족하지 않습니다.','2');</v>
      </c>
      <c r="U3186">
        <f t="shared" ca="1" si="126"/>
        <v>2</v>
      </c>
    </row>
    <row r="3187" spans="1:21" x14ac:dyDescent="0.4">
      <c r="A3187" s="17" t="s">
        <v>283</v>
      </c>
      <c r="B3187" s="14" t="s">
        <v>22047</v>
      </c>
      <c r="C3187" s="2" t="s">
        <v>56712</v>
      </c>
      <c r="D3187" s="17" t="s">
        <v>48382</v>
      </c>
      <c r="G3187" t="s">
        <v>36331</v>
      </c>
      <c r="H3187" t="str">
        <f t="shared" ca="1" si="125"/>
        <v>insert into BUY values ( '0048','7q0wz9id','193186','2018-07-03 20:22','별로 만족하지 않습니다.','3');</v>
      </c>
      <c r="U3187">
        <f t="shared" ca="1" si="126"/>
        <v>3</v>
      </c>
    </row>
    <row r="3188" spans="1:21" x14ac:dyDescent="0.4">
      <c r="A3188" s="17" t="s">
        <v>276</v>
      </c>
      <c r="B3188" s="14" t="s">
        <v>22048</v>
      </c>
      <c r="C3188" s="2" t="s">
        <v>56713</v>
      </c>
      <c r="D3188" s="17" t="s">
        <v>48383</v>
      </c>
      <c r="G3188" t="s">
        <v>36329</v>
      </c>
      <c r="H3188" t="str">
        <f t="shared" ca="1" si="125"/>
        <v>insert into BUY values ( '0041','10cndxl5','193187','2018-07-22 12:44','아이들이 좋아해요.','3');</v>
      </c>
      <c r="U3188">
        <f t="shared" ca="1" si="126"/>
        <v>3</v>
      </c>
    </row>
    <row r="3189" spans="1:21" x14ac:dyDescent="0.4">
      <c r="A3189" s="17" t="s">
        <v>290</v>
      </c>
      <c r="B3189" s="14" t="s">
        <v>22049</v>
      </c>
      <c r="C3189" s="2" t="s">
        <v>56714</v>
      </c>
      <c r="D3189" s="17" t="s">
        <v>48384</v>
      </c>
      <c r="G3189" t="s">
        <v>36337</v>
      </c>
      <c r="H3189" t="str">
        <f t="shared" ca="1" si="125"/>
        <v>insert into BUY values ( '0055','t03y01w9','193188','2019-09-01 18:43','그냥 그래요.','3');</v>
      </c>
      <c r="U3189">
        <f t="shared" ca="1" si="126"/>
        <v>3</v>
      </c>
    </row>
    <row r="3190" spans="1:21" x14ac:dyDescent="0.4">
      <c r="A3190" s="17" t="s">
        <v>260</v>
      </c>
      <c r="B3190" s="14" t="s">
        <v>22050</v>
      </c>
      <c r="C3190" s="2" t="s">
        <v>56715</v>
      </c>
      <c r="D3190" s="17" t="s">
        <v>48385</v>
      </c>
      <c r="G3190" t="s">
        <v>36338</v>
      </c>
      <c r="H3190" t="str">
        <f t="shared" ca="1" si="125"/>
        <v>insert into BUY values ( '0024','7sn9v93n','193189','2019-06-12 10:33','매우 불만족스러워요.','2');</v>
      </c>
      <c r="U3190">
        <f t="shared" ca="1" si="126"/>
        <v>2</v>
      </c>
    </row>
    <row r="3191" spans="1:21" x14ac:dyDescent="0.4">
      <c r="A3191" s="17" t="s">
        <v>311</v>
      </c>
      <c r="B3191" s="14" t="s">
        <v>22051</v>
      </c>
      <c r="C3191" s="2" t="s">
        <v>56716</v>
      </c>
      <c r="D3191" s="17" t="s">
        <v>48386</v>
      </c>
      <c r="G3191" t="s">
        <v>36329</v>
      </c>
      <c r="H3191" t="str">
        <f t="shared" ca="1" si="125"/>
        <v>insert into BUY values ( '0076','dus166wm','193190','2018-10-04 20:29','아이들이 좋아해요.','2');</v>
      </c>
      <c r="U3191">
        <f t="shared" ca="1" si="126"/>
        <v>2</v>
      </c>
    </row>
    <row r="3192" spans="1:21" x14ac:dyDescent="0.4">
      <c r="A3192" s="17" t="s">
        <v>326</v>
      </c>
      <c r="B3192" s="14" t="s">
        <v>22052</v>
      </c>
      <c r="C3192" s="2" t="s">
        <v>56717</v>
      </c>
      <c r="D3192" s="17" t="s">
        <v>48387</v>
      </c>
      <c r="G3192" t="s">
        <v>36335</v>
      </c>
      <c r="H3192" t="str">
        <f t="shared" ca="1" si="125"/>
        <v>insert into BUY values ( '0091','urj1bs98','193191','2018-01-17 18:51','가격과 품질 모두 만족합니다.','2');</v>
      </c>
      <c r="U3192">
        <f t="shared" ca="1" si="126"/>
        <v>2</v>
      </c>
    </row>
    <row r="3193" spans="1:21" x14ac:dyDescent="0.4">
      <c r="A3193" s="17" t="s">
        <v>257</v>
      </c>
      <c r="B3193" s="14" t="s">
        <v>22053</v>
      </c>
      <c r="C3193" s="2" t="s">
        <v>56718</v>
      </c>
      <c r="D3193" s="17" t="s">
        <v>48388</v>
      </c>
      <c r="G3193" t="s">
        <v>36327</v>
      </c>
      <c r="H3193" t="str">
        <f t="shared" ca="1" si="125"/>
        <v>insert into BUY values ( '0021','h10gx100','193192','2019-12-15 13:58','매우 좋아요.','1');</v>
      </c>
      <c r="U3193">
        <f t="shared" ca="1" si="126"/>
        <v>1</v>
      </c>
    </row>
    <row r="3194" spans="1:21" x14ac:dyDescent="0.4">
      <c r="A3194" s="17" t="s">
        <v>239</v>
      </c>
      <c r="B3194" s="14" t="s">
        <v>22054</v>
      </c>
      <c r="C3194" s="2" t="s">
        <v>56719</v>
      </c>
      <c r="D3194" s="17" t="s">
        <v>48389</v>
      </c>
      <c r="G3194" t="s">
        <v>36338</v>
      </c>
      <c r="H3194" t="str">
        <f t="shared" ca="1" si="125"/>
        <v>insert into BUY values ( '0003','1ftrlukx','193193','2018-01-19 19:49','매우 불만족스러워요.','1');</v>
      </c>
      <c r="U3194">
        <f t="shared" ca="1" si="126"/>
        <v>1</v>
      </c>
    </row>
    <row r="3195" spans="1:21" x14ac:dyDescent="0.4">
      <c r="A3195" s="17" t="s">
        <v>274</v>
      </c>
      <c r="B3195" s="14" t="s">
        <v>22055</v>
      </c>
      <c r="C3195" s="2" t="s">
        <v>56720</v>
      </c>
      <c r="D3195" s="17" t="s">
        <v>48390</v>
      </c>
      <c r="G3195" t="s">
        <v>36327</v>
      </c>
      <c r="H3195" t="str">
        <f t="shared" ca="1" si="125"/>
        <v>insert into BUY values ( '0039','9lyq3n6d','193194','2018-06-03 18:30','매우 좋아요.','1');</v>
      </c>
      <c r="U3195">
        <f t="shared" ca="1" si="126"/>
        <v>1</v>
      </c>
    </row>
    <row r="3196" spans="1:21" x14ac:dyDescent="0.4">
      <c r="A3196" s="17" t="s">
        <v>329</v>
      </c>
      <c r="B3196" s="14" t="s">
        <v>22056</v>
      </c>
      <c r="C3196" s="2" t="s">
        <v>56721</v>
      </c>
      <c r="D3196" s="17" t="s">
        <v>48391</v>
      </c>
      <c r="G3196" t="s">
        <v>36338</v>
      </c>
      <c r="H3196" t="str">
        <f t="shared" ca="1" si="125"/>
        <v>insert into BUY values ( '0094','14p5r517','193195','2018-04-26 16:45','매우 불만족스러워요.','3');</v>
      </c>
      <c r="U3196">
        <f t="shared" ca="1" si="126"/>
        <v>3</v>
      </c>
    </row>
    <row r="3197" spans="1:21" x14ac:dyDescent="0.4">
      <c r="A3197" s="17" t="s">
        <v>326</v>
      </c>
      <c r="B3197" s="14" t="s">
        <v>22057</v>
      </c>
      <c r="C3197" s="2" t="s">
        <v>56722</v>
      </c>
      <c r="D3197" s="17" t="s">
        <v>48392</v>
      </c>
      <c r="G3197" t="s">
        <v>36327</v>
      </c>
      <c r="H3197" t="str">
        <f t="shared" ca="1" si="125"/>
        <v>insert into BUY values ( '0091','wuam57n8','193196','2019-08-30 15:53','매우 좋아요.','2');</v>
      </c>
      <c r="U3197">
        <f t="shared" ca="1" si="126"/>
        <v>2</v>
      </c>
    </row>
    <row r="3198" spans="1:21" x14ac:dyDescent="0.4">
      <c r="A3198" s="17" t="s">
        <v>258</v>
      </c>
      <c r="B3198" s="14" t="s">
        <v>22058</v>
      </c>
      <c r="C3198" s="2" t="s">
        <v>56723</v>
      </c>
      <c r="D3198" s="17" t="s">
        <v>48393</v>
      </c>
      <c r="G3198" t="s">
        <v>36327</v>
      </c>
      <c r="H3198" t="str">
        <f t="shared" ca="1" si="125"/>
        <v>insert into BUY values ( '0022','t2i0vo7s','193197','2018-05-03 21:44','매우 좋아요.','2');</v>
      </c>
      <c r="U3198">
        <f t="shared" ca="1" si="126"/>
        <v>2</v>
      </c>
    </row>
    <row r="3199" spans="1:21" x14ac:dyDescent="0.4">
      <c r="A3199" s="17" t="s">
        <v>311</v>
      </c>
      <c r="B3199" s="14" t="s">
        <v>22059</v>
      </c>
      <c r="C3199" s="2" t="s">
        <v>56724</v>
      </c>
      <c r="D3199" s="17" t="s">
        <v>48394</v>
      </c>
      <c r="G3199" t="s">
        <v>36333</v>
      </c>
      <c r="H3199" t="str">
        <f t="shared" ca="1" si="125"/>
        <v>insert into BUY values ( '0076','wcq63zhx','193198','2018-07-09 10:58','다른 걸 사는 것이 좋을 것 같아요.','3');</v>
      </c>
      <c r="U3199">
        <f t="shared" ca="1" si="126"/>
        <v>3</v>
      </c>
    </row>
    <row r="3200" spans="1:21" x14ac:dyDescent="0.4">
      <c r="A3200" s="17" t="s">
        <v>244</v>
      </c>
      <c r="B3200" s="14" t="s">
        <v>22060</v>
      </c>
      <c r="C3200" s="2" t="s">
        <v>56725</v>
      </c>
      <c r="D3200" s="17" t="s">
        <v>48395</v>
      </c>
      <c r="G3200" t="s">
        <v>36337</v>
      </c>
      <c r="H3200" t="str">
        <f t="shared" ca="1" si="125"/>
        <v>insert into BUY values ( '0008','3nodp2ns','193199','2018-03-17 23:21','그냥 그래요.','1');</v>
      </c>
      <c r="U3200">
        <f t="shared" ca="1" si="126"/>
        <v>1</v>
      </c>
    </row>
    <row r="3201" spans="1:21" x14ac:dyDescent="0.4">
      <c r="A3201" s="17" t="s">
        <v>322</v>
      </c>
      <c r="B3201" s="14" t="s">
        <v>22061</v>
      </c>
      <c r="C3201" s="2" t="s">
        <v>56726</v>
      </c>
      <c r="D3201" s="17" t="s">
        <v>48396</v>
      </c>
      <c r="G3201" t="s">
        <v>36333</v>
      </c>
      <c r="H3201" t="str">
        <f t="shared" ca="1" si="125"/>
        <v>insert into BUY values ( '0087','v3kznu4x','193200','2019-08-06 15:34','다른 걸 사는 것이 좋을 것 같아요.','1');</v>
      </c>
      <c r="U3201">
        <f t="shared" ca="1" si="126"/>
        <v>1</v>
      </c>
    </row>
    <row r="3202" spans="1:21" x14ac:dyDescent="0.4">
      <c r="A3202" s="17" t="s">
        <v>265</v>
      </c>
      <c r="B3202" s="14" t="s">
        <v>22062</v>
      </c>
      <c r="C3202" s="2" t="s">
        <v>56727</v>
      </c>
      <c r="D3202" s="17" t="s">
        <v>48397</v>
      </c>
      <c r="G3202" t="s">
        <v>36335</v>
      </c>
      <c r="H3202" t="str">
        <f t="shared" ca="1" si="125"/>
        <v>insert into BUY values ( '0029','1j19h8t5','193201','2019-08-07 10:30','가격과 품질 모두 만족합니다.','1');</v>
      </c>
      <c r="U3202">
        <f t="shared" ca="1" si="126"/>
        <v>1</v>
      </c>
    </row>
    <row r="3203" spans="1:21" x14ac:dyDescent="0.4">
      <c r="A3203" s="17" t="s">
        <v>271</v>
      </c>
      <c r="B3203" s="14" t="s">
        <v>22063</v>
      </c>
      <c r="C3203" s="2" t="s">
        <v>56728</v>
      </c>
      <c r="D3203" s="17" t="s">
        <v>48398</v>
      </c>
      <c r="G3203" t="s">
        <v>36333</v>
      </c>
      <c r="H3203" t="str">
        <f t="shared" ref="H3203:H3266" ca="1" si="127">"insert into BUY values ( '"&amp;A3203&amp;"','"&amp;B3203&amp;"','"&amp;C3203&amp;"','"&amp;D3203&amp;"','"&amp;G3203&amp;"','"&amp;U3203&amp;"');"</f>
        <v>insert into BUY values ( '0036','4tk0a04j','193202','2018-11-20 10:57','다른 걸 사는 것이 좋을 것 같아요.','1');</v>
      </c>
      <c r="U3203">
        <f t="shared" ca="1" si="126"/>
        <v>1</v>
      </c>
    </row>
    <row r="3204" spans="1:21" x14ac:dyDescent="0.4">
      <c r="A3204" s="17" t="s">
        <v>269</v>
      </c>
      <c r="B3204" s="14" t="s">
        <v>22064</v>
      </c>
      <c r="C3204" s="2" t="s">
        <v>56729</v>
      </c>
      <c r="D3204" s="17" t="s">
        <v>48399</v>
      </c>
      <c r="G3204" t="s">
        <v>36329</v>
      </c>
      <c r="H3204" t="str">
        <f t="shared" ca="1" si="127"/>
        <v>insert into BUY values ( '0034','f111cr18','193203','2018-03-05 19:17','아이들이 좋아해요.','2');</v>
      </c>
      <c r="U3204">
        <f t="shared" ca="1" si="126"/>
        <v>2</v>
      </c>
    </row>
    <row r="3205" spans="1:21" x14ac:dyDescent="0.4">
      <c r="A3205" s="17" t="s">
        <v>303</v>
      </c>
      <c r="B3205" s="14" t="s">
        <v>22065</v>
      </c>
      <c r="C3205" s="2" t="s">
        <v>56730</v>
      </c>
      <c r="D3205" s="17" t="s">
        <v>48400</v>
      </c>
      <c r="G3205" t="s">
        <v>36329</v>
      </c>
      <c r="H3205" t="str">
        <f t="shared" ca="1" si="127"/>
        <v>insert into BUY values ( '0068','10jbz535','193204','2019-08-07 18:23','아이들이 좋아해요.','3');</v>
      </c>
      <c r="U3205">
        <f t="shared" ca="1" si="126"/>
        <v>3</v>
      </c>
    </row>
    <row r="3206" spans="1:21" x14ac:dyDescent="0.4">
      <c r="A3206" s="17" t="s">
        <v>330</v>
      </c>
      <c r="B3206" s="14" t="s">
        <v>22066</v>
      </c>
      <c r="C3206" s="2" t="s">
        <v>56731</v>
      </c>
      <c r="D3206" s="17" t="s">
        <v>48401</v>
      </c>
      <c r="G3206" t="s">
        <v>36335</v>
      </c>
      <c r="H3206" t="str">
        <f t="shared" ca="1" si="127"/>
        <v>insert into BUY values ( '0095','r078q763','193205','2018-03-06 18:39','가격과 품질 모두 만족합니다.','2');</v>
      </c>
      <c r="U3206">
        <f t="shared" ca="1" si="126"/>
        <v>2</v>
      </c>
    </row>
    <row r="3207" spans="1:21" x14ac:dyDescent="0.4">
      <c r="A3207" s="17" t="s">
        <v>244</v>
      </c>
      <c r="B3207" s="14" t="s">
        <v>22067</v>
      </c>
      <c r="C3207" s="2" t="s">
        <v>56732</v>
      </c>
      <c r="D3207" s="17" t="s">
        <v>48402</v>
      </c>
      <c r="G3207" t="s">
        <v>36338</v>
      </c>
      <c r="H3207" t="str">
        <f t="shared" ca="1" si="127"/>
        <v>insert into BUY values ( '0008','684i7e14','193206','2018-04-06 18:58','매우 불만족스러워요.','3');</v>
      </c>
      <c r="U3207">
        <f t="shared" ca="1" si="126"/>
        <v>3</v>
      </c>
    </row>
    <row r="3208" spans="1:21" x14ac:dyDescent="0.4">
      <c r="A3208" s="17" t="s">
        <v>238</v>
      </c>
      <c r="B3208" s="14" t="s">
        <v>22068</v>
      </c>
      <c r="C3208" s="2" t="s">
        <v>56733</v>
      </c>
      <c r="D3208" s="17" t="s">
        <v>48403</v>
      </c>
      <c r="G3208" t="s">
        <v>36335</v>
      </c>
      <c r="H3208" t="str">
        <f t="shared" ca="1" si="127"/>
        <v>insert into BUY values ( '0002','q1c0z3l1','193207','2019-06-30 16:15','가격과 품질 모두 만족합니다.','2');</v>
      </c>
      <c r="U3208">
        <f t="shared" ca="1" si="126"/>
        <v>2</v>
      </c>
    </row>
    <row r="3209" spans="1:21" x14ac:dyDescent="0.4">
      <c r="A3209" s="17" t="s">
        <v>272</v>
      </c>
      <c r="B3209" s="14" t="s">
        <v>22069</v>
      </c>
      <c r="C3209" s="2" t="s">
        <v>56734</v>
      </c>
      <c r="D3209" s="17" t="s">
        <v>48404</v>
      </c>
      <c r="G3209" t="s">
        <v>36335</v>
      </c>
      <c r="H3209" t="str">
        <f t="shared" ca="1" si="127"/>
        <v>insert into BUY values ( '0037','n1w7va11','193208','2019-11-11 20:27','가격과 품질 모두 만족합니다.','1');</v>
      </c>
      <c r="U3209">
        <f t="shared" ca="1" si="126"/>
        <v>1</v>
      </c>
    </row>
    <row r="3210" spans="1:21" x14ac:dyDescent="0.4">
      <c r="A3210" s="17" t="s">
        <v>288</v>
      </c>
      <c r="B3210" s="14" t="s">
        <v>22070</v>
      </c>
      <c r="C3210" s="2" t="s">
        <v>56735</v>
      </c>
      <c r="D3210" s="17" t="s">
        <v>48405</v>
      </c>
      <c r="G3210" t="s">
        <v>36329</v>
      </c>
      <c r="H3210" t="str">
        <f t="shared" ca="1" si="127"/>
        <v>insert into BUY values ( '0053','r0j5p201','193209','2018-09-22 10:37','아이들이 좋아해요.','2');</v>
      </c>
      <c r="U3210">
        <f t="shared" ca="1" si="126"/>
        <v>2</v>
      </c>
    </row>
    <row r="3211" spans="1:21" x14ac:dyDescent="0.4">
      <c r="A3211" s="17" t="s">
        <v>314</v>
      </c>
      <c r="B3211" s="14" t="s">
        <v>22071</v>
      </c>
      <c r="C3211" s="2" t="s">
        <v>56736</v>
      </c>
      <c r="D3211" s="17" t="s">
        <v>48406</v>
      </c>
      <c r="G3211" t="s">
        <v>36335</v>
      </c>
      <c r="H3211" t="str">
        <f t="shared" ca="1" si="127"/>
        <v>insert into BUY values ( '0079','5sz45jma','193210','2018-06-24 16:34','가격과 품질 모두 만족합니다.','1');</v>
      </c>
      <c r="U3211">
        <f t="shared" ca="1" si="126"/>
        <v>1</v>
      </c>
    </row>
    <row r="3212" spans="1:21" x14ac:dyDescent="0.4">
      <c r="A3212" s="17" t="s">
        <v>323</v>
      </c>
      <c r="B3212" s="14" t="s">
        <v>22072</v>
      </c>
      <c r="C3212" s="2" t="s">
        <v>56737</v>
      </c>
      <c r="D3212" s="17" t="s">
        <v>48407</v>
      </c>
      <c r="G3212" t="s">
        <v>36335</v>
      </c>
      <c r="H3212" t="str">
        <f t="shared" ca="1" si="127"/>
        <v>insert into BUY values ( '0088','dx00hxkv','193211','2018-09-23 22:29','가격과 품질 모두 만족합니다.','3');</v>
      </c>
      <c r="U3212">
        <f t="shared" ca="1" si="126"/>
        <v>3</v>
      </c>
    </row>
    <row r="3213" spans="1:21" x14ac:dyDescent="0.4">
      <c r="A3213" s="17" t="s">
        <v>283</v>
      </c>
      <c r="B3213" s="14" t="s">
        <v>22073</v>
      </c>
      <c r="C3213" s="2" t="s">
        <v>56738</v>
      </c>
      <c r="D3213" s="17" t="s">
        <v>48408</v>
      </c>
      <c r="G3213" t="s">
        <v>36329</v>
      </c>
      <c r="H3213" t="str">
        <f t="shared" ca="1" si="127"/>
        <v>insert into BUY values ( '0048','59yw60i8','193212','2019-03-18 23:33','아이들이 좋아해요.','1');</v>
      </c>
      <c r="U3213">
        <f t="shared" ca="1" si="126"/>
        <v>1</v>
      </c>
    </row>
    <row r="3214" spans="1:21" x14ac:dyDescent="0.4">
      <c r="A3214" s="17" t="s">
        <v>304</v>
      </c>
      <c r="B3214" s="14" t="s">
        <v>22074</v>
      </c>
      <c r="C3214" s="2" t="s">
        <v>56739</v>
      </c>
      <c r="D3214" s="17" t="s">
        <v>48409</v>
      </c>
      <c r="G3214" t="s">
        <v>36338</v>
      </c>
      <c r="H3214" t="str">
        <f t="shared" ca="1" si="127"/>
        <v>insert into BUY values ( '0069','pj3164up','193213','2019-02-10 18:38','매우 불만족스러워요.','2');</v>
      </c>
      <c r="U3214">
        <f t="shared" ca="1" si="126"/>
        <v>2</v>
      </c>
    </row>
    <row r="3215" spans="1:21" x14ac:dyDescent="0.4">
      <c r="A3215" s="17" t="s">
        <v>254</v>
      </c>
      <c r="B3215" s="14" t="s">
        <v>22075</v>
      </c>
      <c r="C3215" s="2" t="s">
        <v>56740</v>
      </c>
      <c r="D3215" s="17" t="s">
        <v>48410</v>
      </c>
      <c r="G3215" t="s">
        <v>36333</v>
      </c>
      <c r="H3215" t="str">
        <f t="shared" ca="1" si="127"/>
        <v>insert into BUY values ( '0018','idc642fc','193214','2018-06-15 12:36','다른 걸 사는 것이 좋을 것 같아요.','3');</v>
      </c>
      <c r="U3215">
        <f t="shared" ca="1" si="126"/>
        <v>3</v>
      </c>
    </row>
    <row r="3216" spans="1:21" x14ac:dyDescent="0.4">
      <c r="A3216" s="17" t="s">
        <v>261</v>
      </c>
      <c r="B3216" s="14" t="s">
        <v>22076</v>
      </c>
      <c r="C3216" s="2" t="s">
        <v>56741</v>
      </c>
      <c r="D3216" s="17" t="s">
        <v>48411</v>
      </c>
      <c r="G3216" t="s">
        <v>36331</v>
      </c>
      <c r="H3216" t="str">
        <f t="shared" ca="1" si="127"/>
        <v>insert into BUY values ( '0025','q2py2c00','193215','2018-04-08 15:45','별로 만족하지 않습니다.','2');</v>
      </c>
      <c r="U3216">
        <f t="shared" ca="1" si="126"/>
        <v>2</v>
      </c>
    </row>
    <row r="3217" spans="1:21" x14ac:dyDescent="0.4">
      <c r="A3217" s="17" t="s">
        <v>269</v>
      </c>
      <c r="B3217" s="14" t="s">
        <v>22077</v>
      </c>
      <c r="C3217" s="2" t="s">
        <v>56742</v>
      </c>
      <c r="D3217" s="17" t="s">
        <v>48412</v>
      </c>
      <c r="G3217" t="s">
        <v>36333</v>
      </c>
      <c r="H3217" t="str">
        <f t="shared" ca="1" si="127"/>
        <v>insert into BUY values ( '0034','3j2toaj1','193216','2019-01-30 13:41','다른 걸 사는 것이 좋을 것 같아요.','1');</v>
      </c>
      <c r="U3217">
        <f t="shared" ca="1" si="126"/>
        <v>1</v>
      </c>
    </row>
    <row r="3218" spans="1:21" x14ac:dyDescent="0.4">
      <c r="A3218" s="17" t="s">
        <v>318</v>
      </c>
      <c r="B3218" s="14" t="s">
        <v>22078</v>
      </c>
      <c r="C3218" s="2" t="s">
        <v>56743</v>
      </c>
      <c r="D3218" s="17" t="s">
        <v>48413</v>
      </c>
      <c r="G3218" t="s">
        <v>36329</v>
      </c>
      <c r="H3218" t="str">
        <f t="shared" ca="1" si="127"/>
        <v>insert into BUY values ( '0083','1v7qd423','193217','2018-09-07 23:34','아이들이 좋아해요.','3');</v>
      </c>
      <c r="U3218">
        <f t="shared" ca="1" si="126"/>
        <v>3</v>
      </c>
    </row>
    <row r="3219" spans="1:21" x14ac:dyDescent="0.4">
      <c r="A3219" s="17" t="s">
        <v>243</v>
      </c>
      <c r="B3219" s="14" t="s">
        <v>22079</v>
      </c>
      <c r="C3219" s="2" t="s">
        <v>56744</v>
      </c>
      <c r="D3219" s="17" t="s">
        <v>48414</v>
      </c>
      <c r="G3219" t="s">
        <v>36333</v>
      </c>
      <c r="H3219" t="str">
        <f t="shared" ca="1" si="127"/>
        <v>insert into BUY values ( '0007','865f66uy','193218','2019-06-14 15:56','다른 걸 사는 것이 좋을 것 같아요.','3');</v>
      </c>
      <c r="U3219">
        <f t="shared" ca="1" si="126"/>
        <v>3</v>
      </c>
    </row>
    <row r="3220" spans="1:21" x14ac:dyDescent="0.4">
      <c r="A3220" s="17" t="s">
        <v>315</v>
      </c>
      <c r="B3220" s="14" t="s">
        <v>22080</v>
      </c>
      <c r="C3220" s="2" t="s">
        <v>56745</v>
      </c>
      <c r="D3220" s="17" t="s">
        <v>48415</v>
      </c>
      <c r="G3220" t="s">
        <v>36335</v>
      </c>
      <c r="H3220" t="str">
        <f t="shared" ca="1" si="127"/>
        <v>insert into BUY values ( '0080','t47l26xq','193219','2019-05-18 15:28','가격과 품질 모두 만족합니다.','3');</v>
      </c>
      <c r="U3220">
        <f t="shared" ca="1" si="126"/>
        <v>3</v>
      </c>
    </row>
    <row r="3221" spans="1:21" x14ac:dyDescent="0.4">
      <c r="A3221" s="17" t="s">
        <v>284</v>
      </c>
      <c r="B3221" s="14" t="s">
        <v>22081</v>
      </c>
      <c r="C3221" s="2" t="s">
        <v>56746</v>
      </c>
      <c r="D3221" s="17" t="s">
        <v>48416</v>
      </c>
      <c r="G3221" t="s">
        <v>36333</v>
      </c>
      <c r="H3221" t="str">
        <f t="shared" ca="1" si="127"/>
        <v>insert into BUY values ( '0049','r193i180','193220','2019-02-07 11:35','다른 걸 사는 것이 좋을 것 같아요.','3');</v>
      </c>
      <c r="U3221">
        <f t="shared" ca="1" si="126"/>
        <v>3</v>
      </c>
    </row>
    <row r="3222" spans="1:21" x14ac:dyDescent="0.4">
      <c r="A3222" s="17" t="s">
        <v>284</v>
      </c>
      <c r="B3222" s="14" t="s">
        <v>22082</v>
      </c>
      <c r="C3222" s="2" t="s">
        <v>56747</v>
      </c>
      <c r="D3222" s="17" t="s">
        <v>48417</v>
      </c>
      <c r="G3222" t="s">
        <v>36338</v>
      </c>
      <c r="H3222" t="str">
        <f t="shared" ca="1" si="127"/>
        <v>insert into BUY values ( '0049','g44h08s7','193221','2018-08-26 20:46','매우 불만족스러워요.','2');</v>
      </c>
      <c r="U3222">
        <f t="shared" ca="1" si="126"/>
        <v>2</v>
      </c>
    </row>
    <row r="3223" spans="1:21" x14ac:dyDescent="0.4">
      <c r="A3223" s="17" t="s">
        <v>281</v>
      </c>
      <c r="B3223" s="14" t="s">
        <v>22083</v>
      </c>
      <c r="C3223" s="2" t="s">
        <v>56748</v>
      </c>
      <c r="D3223" s="17" t="s">
        <v>48418</v>
      </c>
      <c r="G3223" t="s">
        <v>36335</v>
      </c>
      <c r="H3223" t="str">
        <f t="shared" ca="1" si="127"/>
        <v>insert into BUY values ( '0046','mkp75qq8','193222','2019-03-08 13:57','가격과 품질 모두 만족합니다.','2');</v>
      </c>
      <c r="U3223">
        <f t="shared" ca="1" si="126"/>
        <v>2</v>
      </c>
    </row>
    <row r="3224" spans="1:21" x14ac:dyDescent="0.4">
      <c r="A3224" s="17" t="s">
        <v>277</v>
      </c>
      <c r="B3224" s="14">
        <v>98317615</v>
      </c>
      <c r="C3224" s="2" t="s">
        <v>56749</v>
      </c>
      <c r="D3224" s="17" t="s">
        <v>48419</v>
      </c>
      <c r="G3224" t="s">
        <v>36333</v>
      </c>
      <c r="H3224" t="str">
        <f t="shared" ca="1" si="127"/>
        <v>insert into BUY values ( '0042','98317615','193223','2018-04-26 20:57','다른 걸 사는 것이 좋을 것 같아요.','1');</v>
      </c>
      <c r="U3224">
        <f t="shared" ca="1" si="126"/>
        <v>1</v>
      </c>
    </row>
    <row r="3225" spans="1:21" x14ac:dyDescent="0.4">
      <c r="A3225" s="17" t="s">
        <v>269</v>
      </c>
      <c r="B3225" s="14">
        <v>38211657</v>
      </c>
      <c r="C3225" s="2" t="s">
        <v>56750</v>
      </c>
      <c r="D3225" s="17" t="s">
        <v>48420</v>
      </c>
      <c r="G3225" t="s">
        <v>36327</v>
      </c>
      <c r="H3225" t="str">
        <f t="shared" ca="1" si="127"/>
        <v>insert into BUY values ( '0034','38211657','193224','2019-11-13 12:14','매우 좋아요.','3');</v>
      </c>
      <c r="U3225">
        <f t="shared" ca="1" si="126"/>
        <v>3</v>
      </c>
    </row>
    <row r="3226" spans="1:21" x14ac:dyDescent="0.4">
      <c r="A3226" s="17" t="s">
        <v>275</v>
      </c>
      <c r="B3226" s="14" t="s">
        <v>22084</v>
      </c>
      <c r="C3226" s="2" t="s">
        <v>56751</v>
      </c>
      <c r="D3226" s="17" t="s">
        <v>48421</v>
      </c>
      <c r="G3226" t="s">
        <v>36327</v>
      </c>
      <c r="H3226" t="str">
        <f t="shared" ca="1" si="127"/>
        <v>insert into BUY values ( '0040','6bk737r8','193225','2018-06-29 21:56','매우 좋아요.','1');</v>
      </c>
      <c r="U3226">
        <f t="shared" ca="1" si="126"/>
        <v>1</v>
      </c>
    </row>
    <row r="3227" spans="1:21" x14ac:dyDescent="0.4">
      <c r="A3227" s="17" t="s">
        <v>332</v>
      </c>
      <c r="B3227" s="14" t="s">
        <v>22085</v>
      </c>
      <c r="C3227" s="2" t="s">
        <v>56752</v>
      </c>
      <c r="D3227" s="17" t="s">
        <v>48422</v>
      </c>
      <c r="G3227" t="s">
        <v>36327</v>
      </c>
      <c r="H3227" t="str">
        <f t="shared" ca="1" si="127"/>
        <v>insert into BUY values ( '0097','b5r2ibvs','193226','2019-08-18 13:51','매우 좋아요.','3');</v>
      </c>
      <c r="U3227">
        <f t="shared" ref="U3227:U3290" ca="1" si="128">RANDBETWEEN(1,3)</f>
        <v>3</v>
      </c>
    </row>
    <row r="3228" spans="1:21" x14ac:dyDescent="0.4">
      <c r="A3228" s="17" t="s">
        <v>294</v>
      </c>
      <c r="B3228" s="14" t="s">
        <v>22086</v>
      </c>
      <c r="C3228" s="2" t="s">
        <v>56753</v>
      </c>
      <c r="D3228" s="17" t="s">
        <v>48423</v>
      </c>
      <c r="G3228" t="s">
        <v>36331</v>
      </c>
      <c r="H3228" t="str">
        <f t="shared" ca="1" si="127"/>
        <v>insert into BUY values ( '0059','fv6dyzn7','193227','2018-03-13 19:45','별로 만족하지 않습니다.','1');</v>
      </c>
      <c r="U3228">
        <f t="shared" ca="1" si="128"/>
        <v>1</v>
      </c>
    </row>
    <row r="3229" spans="1:21" x14ac:dyDescent="0.4">
      <c r="A3229" s="17" t="s">
        <v>327</v>
      </c>
      <c r="B3229" s="14" t="s">
        <v>22087</v>
      </c>
      <c r="C3229" s="2" t="s">
        <v>56754</v>
      </c>
      <c r="D3229" s="17" t="s">
        <v>48424</v>
      </c>
      <c r="G3229" t="s">
        <v>36331</v>
      </c>
      <c r="H3229" t="str">
        <f t="shared" ca="1" si="127"/>
        <v>insert into BUY values ( '0092','sf30xx42','193228','2018-03-25 23:59','별로 만족하지 않습니다.','1');</v>
      </c>
      <c r="U3229">
        <f t="shared" ca="1" si="128"/>
        <v>1</v>
      </c>
    </row>
    <row r="3230" spans="1:21" x14ac:dyDescent="0.4">
      <c r="A3230" s="17" t="s">
        <v>298</v>
      </c>
      <c r="B3230" s="14" t="s">
        <v>22088</v>
      </c>
      <c r="C3230" s="2" t="s">
        <v>56755</v>
      </c>
      <c r="D3230" s="17" t="s">
        <v>48425</v>
      </c>
      <c r="G3230" t="s">
        <v>36335</v>
      </c>
      <c r="H3230" t="str">
        <f t="shared" ca="1" si="127"/>
        <v>insert into BUY values ( '0063','3m612623','193229','2018-03-28 23:20','가격과 품질 모두 만족합니다.','1');</v>
      </c>
      <c r="U3230">
        <f t="shared" ca="1" si="128"/>
        <v>1</v>
      </c>
    </row>
    <row r="3231" spans="1:21" x14ac:dyDescent="0.4">
      <c r="A3231" s="17" t="s">
        <v>264</v>
      </c>
      <c r="B3231" s="14" t="s">
        <v>22089</v>
      </c>
      <c r="C3231" s="2" t="s">
        <v>56756</v>
      </c>
      <c r="D3231" s="17" t="s">
        <v>48426</v>
      </c>
      <c r="G3231" t="s">
        <v>36329</v>
      </c>
      <c r="H3231" t="str">
        <f t="shared" ca="1" si="127"/>
        <v>insert into BUY values ( '0028','972jsq5j','193230','2019-01-13 20:50','아이들이 좋아해요.','3');</v>
      </c>
      <c r="U3231">
        <f t="shared" ca="1" si="128"/>
        <v>3</v>
      </c>
    </row>
    <row r="3232" spans="1:21" x14ac:dyDescent="0.4">
      <c r="A3232" s="17" t="s">
        <v>304</v>
      </c>
      <c r="B3232" s="14" t="s">
        <v>22090</v>
      </c>
      <c r="C3232" s="2" t="s">
        <v>56757</v>
      </c>
      <c r="D3232" s="17" t="s">
        <v>48427</v>
      </c>
      <c r="G3232" t="s">
        <v>36329</v>
      </c>
      <c r="H3232" t="str">
        <f t="shared" ca="1" si="127"/>
        <v>insert into BUY values ( '0069','f0klm2ig','193231','2019-09-18 22:44','아이들이 좋아해요.','2');</v>
      </c>
      <c r="U3232">
        <f t="shared" ca="1" si="128"/>
        <v>2</v>
      </c>
    </row>
    <row r="3233" spans="1:21" x14ac:dyDescent="0.4">
      <c r="A3233" s="17" t="s">
        <v>37879</v>
      </c>
      <c r="B3233" s="14" t="s">
        <v>22091</v>
      </c>
      <c r="C3233" s="2" t="s">
        <v>56758</v>
      </c>
      <c r="D3233" s="17" t="s">
        <v>48428</v>
      </c>
      <c r="G3233" t="s">
        <v>36331</v>
      </c>
      <c r="H3233" t="str">
        <f t="shared" ca="1" si="127"/>
        <v>insert into BUY values ( '0032','70179n42','193232','2018-10-11 21:54','별로 만족하지 않습니다.','2');</v>
      </c>
      <c r="U3233">
        <f t="shared" ca="1" si="128"/>
        <v>2</v>
      </c>
    </row>
    <row r="3234" spans="1:21" x14ac:dyDescent="0.4">
      <c r="A3234" s="17" t="s">
        <v>310</v>
      </c>
      <c r="B3234" s="14" t="s">
        <v>22092</v>
      </c>
      <c r="C3234" s="2" t="s">
        <v>56759</v>
      </c>
      <c r="D3234" s="17" t="s">
        <v>48429</v>
      </c>
      <c r="G3234" t="s">
        <v>36338</v>
      </c>
      <c r="H3234" t="str">
        <f t="shared" ca="1" si="127"/>
        <v>insert into BUY values ( '0075','73ai9347','193233','2018-12-27 12:58','매우 불만족스러워요.','2');</v>
      </c>
      <c r="U3234">
        <f t="shared" ca="1" si="128"/>
        <v>2</v>
      </c>
    </row>
    <row r="3235" spans="1:21" x14ac:dyDescent="0.4">
      <c r="A3235" s="17" t="s">
        <v>284</v>
      </c>
      <c r="B3235" s="14" t="s">
        <v>22093</v>
      </c>
      <c r="C3235" s="2" t="s">
        <v>56760</v>
      </c>
      <c r="D3235" s="17" t="s">
        <v>48430</v>
      </c>
      <c r="G3235" t="s">
        <v>36327</v>
      </c>
      <c r="H3235" t="str">
        <f t="shared" ca="1" si="127"/>
        <v>insert into BUY values ( '0049','go699698','193234','2019-06-17 18:11','매우 좋아요.','3');</v>
      </c>
      <c r="U3235">
        <f t="shared" ca="1" si="128"/>
        <v>3</v>
      </c>
    </row>
    <row r="3236" spans="1:21" x14ac:dyDescent="0.4">
      <c r="A3236" s="17" t="s">
        <v>321</v>
      </c>
      <c r="B3236" s="14" t="s">
        <v>22094</v>
      </c>
      <c r="C3236" s="2" t="s">
        <v>56761</v>
      </c>
      <c r="D3236" s="17" t="s">
        <v>48431</v>
      </c>
      <c r="G3236" t="s">
        <v>36335</v>
      </c>
      <c r="H3236" t="str">
        <f t="shared" ca="1" si="127"/>
        <v>insert into BUY values ( '0086','31l4yv4x','193235','2018-06-09 18:44','가격과 품질 모두 만족합니다.','2');</v>
      </c>
      <c r="U3236">
        <f t="shared" ca="1" si="128"/>
        <v>2</v>
      </c>
    </row>
    <row r="3237" spans="1:21" x14ac:dyDescent="0.4">
      <c r="A3237" s="17" t="s">
        <v>260</v>
      </c>
      <c r="B3237" s="14" t="s">
        <v>22095</v>
      </c>
      <c r="C3237" s="2" t="s">
        <v>56762</v>
      </c>
      <c r="D3237" s="17" t="s">
        <v>48432</v>
      </c>
      <c r="G3237" t="s">
        <v>36338</v>
      </c>
      <c r="H3237" t="str">
        <f t="shared" ca="1" si="127"/>
        <v>insert into BUY values ( '0024','w0iuz0w6','193236','2019-12-23 17:16','매우 불만족스러워요.','1');</v>
      </c>
      <c r="U3237">
        <f t="shared" ca="1" si="128"/>
        <v>1</v>
      </c>
    </row>
    <row r="3238" spans="1:21" x14ac:dyDescent="0.4">
      <c r="A3238" s="17" t="s">
        <v>257</v>
      </c>
      <c r="B3238" s="14" t="s">
        <v>22096</v>
      </c>
      <c r="C3238" s="2" t="s">
        <v>56763</v>
      </c>
      <c r="D3238" s="17" t="s">
        <v>48433</v>
      </c>
      <c r="G3238" t="s">
        <v>36329</v>
      </c>
      <c r="H3238" t="str">
        <f t="shared" ca="1" si="127"/>
        <v>insert into BUY values ( '0021','53h65mxa','193237','2019-11-03 17:19','아이들이 좋아해요.','3');</v>
      </c>
      <c r="U3238">
        <f t="shared" ca="1" si="128"/>
        <v>3</v>
      </c>
    </row>
    <row r="3239" spans="1:21" x14ac:dyDescent="0.4">
      <c r="A3239" s="17" t="s">
        <v>261</v>
      </c>
      <c r="B3239" s="14" t="s">
        <v>22097</v>
      </c>
      <c r="C3239" s="2" t="s">
        <v>56764</v>
      </c>
      <c r="D3239" s="17" t="s">
        <v>48434</v>
      </c>
      <c r="G3239" t="s">
        <v>36335</v>
      </c>
      <c r="H3239" t="str">
        <f t="shared" ca="1" si="127"/>
        <v>insert into BUY values ( '0025','5128rtb9','193238','2018-07-16 22:14','가격과 품질 모두 만족합니다.','1');</v>
      </c>
      <c r="U3239">
        <f t="shared" ca="1" si="128"/>
        <v>1</v>
      </c>
    </row>
    <row r="3240" spans="1:21" x14ac:dyDescent="0.4">
      <c r="A3240" s="17" t="s">
        <v>246</v>
      </c>
      <c r="B3240" s="14" t="s">
        <v>22098</v>
      </c>
      <c r="C3240" s="2" t="s">
        <v>56765</v>
      </c>
      <c r="D3240" s="17" t="s">
        <v>48435</v>
      </c>
      <c r="G3240" t="s">
        <v>36329</v>
      </c>
      <c r="H3240" t="str">
        <f t="shared" ca="1" si="127"/>
        <v>insert into BUY values ( '0010','zibt7038','193239','2019-09-26 13:56','아이들이 좋아해요.','3');</v>
      </c>
      <c r="U3240">
        <f t="shared" ca="1" si="128"/>
        <v>3</v>
      </c>
    </row>
    <row r="3241" spans="1:21" x14ac:dyDescent="0.4">
      <c r="A3241" s="17" t="s">
        <v>320</v>
      </c>
      <c r="B3241" s="14" t="s">
        <v>22099</v>
      </c>
      <c r="C3241" s="2" t="s">
        <v>56766</v>
      </c>
      <c r="D3241" s="17" t="s">
        <v>57221</v>
      </c>
      <c r="G3241" t="s">
        <v>36338</v>
      </c>
      <c r="H3241" t="str">
        <f t="shared" ca="1" si="127"/>
        <v>insert into BUY values ( '0085','16fcbj5x','193240','2019-12-29 15:19','매우 불만족스러워요.','2');</v>
      </c>
      <c r="U3241">
        <f t="shared" ca="1" si="128"/>
        <v>2</v>
      </c>
    </row>
    <row r="3242" spans="1:21" x14ac:dyDescent="0.4">
      <c r="A3242" s="17" t="s">
        <v>334</v>
      </c>
      <c r="B3242" s="14" t="s">
        <v>22100</v>
      </c>
      <c r="C3242" s="2" t="s">
        <v>56767</v>
      </c>
      <c r="D3242" s="17" t="s">
        <v>48436</v>
      </c>
      <c r="G3242" t="s">
        <v>36338</v>
      </c>
      <c r="H3242" t="str">
        <f t="shared" ca="1" si="127"/>
        <v>insert into BUY values ( '0099','3e74e2f6','193241','2019-02-11 17:55','매우 불만족스러워요.','2');</v>
      </c>
      <c r="U3242">
        <f t="shared" ca="1" si="128"/>
        <v>2</v>
      </c>
    </row>
    <row r="3243" spans="1:21" x14ac:dyDescent="0.4">
      <c r="A3243" s="17" t="s">
        <v>297</v>
      </c>
      <c r="B3243" s="14" t="s">
        <v>22101</v>
      </c>
      <c r="C3243" s="2" t="s">
        <v>56768</v>
      </c>
      <c r="D3243" s="17" t="s">
        <v>48437</v>
      </c>
      <c r="G3243" t="s">
        <v>36338</v>
      </c>
      <c r="H3243" t="str">
        <f t="shared" ca="1" si="127"/>
        <v>insert into BUY values ( '0062','80u839cb','193242','2018-03-17 12:22','매우 불만족스러워요.','3');</v>
      </c>
      <c r="U3243">
        <f t="shared" ca="1" si="128"/>
        <v>3</v>
      </c>
    </row>
    <row r="3244" spans="1:21" x14ac:dyDescent="0.4">
      <c r="A3244" s="17" t="s">
        <v>316</v>
      </c>
      <c r="B3244" s="14" t="s">
        <v>22102</v>
      </c>
      <c r="C3244" s="2" t="s">
        <v>56769</v>
      </c>
      <c r="D3244" s="17" t="s">
        <v>48438</v>
      </c>
      <c r="G3244" t="s">
        <v>36333</v>
      </c>
      <c r="H3244" t="str">
        <f t="shared" ca="1" si="127"/>
        <v>insert into BUY values ( '0081','788p4kaj','193243','2018-01-13 17:45','다른 걸 사는 것이 좋을 것 같아요.','1');</v>
      </c>
      <c r="U3244">
        <f t="shared" ca="1" si="128"/>
        <v>1</v>
      </c>
    </row>
    <row r="3245" spans="1:21" x14ac:dyDescent="0.4">
      <c r="A3245" s="17" t="s">
        <v>250</v>
      </c>
      <c r="B3245" s="14" t="s">
        <v>22103</v>
      </c>
      <c r="C3245" s="2" t="s">
        <v>56770</v>
      </c>
      <c r="D3245" s="17" t="s">
        <v>48439</v>
      </c>
      <c r="G3245" t="s">
        <v>36337</v>
      </c>
      <c r="H3245" t="str">
        <f t="shared" ca="1" si="127"/>
        <v>insert into BUY values ( '0014','2kr51j91','193244','2019-07-19 14:23','그냥 그래요.','1');</v>
      </c>
      <c r="U3245">
        <f t="shared" ca="1" si="128"/>
        <v>1</v>
      </c>
    </row>
    <row r="3246" spans="1:21" x14ac:dyDescent="0.4">
      <c r="A3246" s="17" t="s">
        <v>314</v>
      </c>
      <c r="B3246" s="14" t="s">
        <v>22104</v>
      </c>
      <c r="C3246" s="2" t="s">
        <v>56771</v>
      </c>
      <c r="D3246" s="17" t="s">
        <v>48440</v>
      </c>
      <c r="G3246" t="s">
        <v>36333</v>
      </c>
      <c r="H3246" t="str">
        <f t="shared" ca="1" si="127"/>
        <v>insert into BUY values ( '0079','74kpvyi4','193245','2018-02-09 12:16','다른 걸 사는 것이 좋을 것 같아요.','2');</v>
      </c>
      <c r="U3246">
        <f t="shared" ca="1" si="128"/>
        <v>2</v>
      </c>
    </row>
    <row r="3247" spans="1:21" x14ac:dyDescent="0.4">
      <c r="A3247" s="17" t="s">
        <v>306</v>
      </c>
      <c r="B3247" s="14" t="s">
        <v>22105</v>
      </c>
      <c r="C3247" s="2" t="s">
        <v>56772</v>
      </c>
      <c r="D3247" s="17" t="s">
        <v>48441</v>
      </c>
      <c r="G3247" t="s">
        <v>36338</v>
      </c>
      <c r="H3247" t="str">
        <f t="shared" ca="1" si="127"/>
        <v>insert into BUY values ( '0071','50vzh1xo','193246','2019-06-05 12:39','매우 불만족스러워요.','2');</v>
      </c>
      <c r="U3247">
        <f t="shared" ca="1" si="128"/>
        <v>2</v>
      </c>
    </row>
    <row r="3248" spans="1:21" x14ac:dyDescent="0.4">
      <c r="A3248" s="17" t="s">
        <v>257</v>
      </c>
      <c r="B3248" s="14" t="s">
        <v>22106</v>
      </c>
      <c r="C3248" s="2" t="s">
        <v>56773</v>
      </c>
      <c r="D3248" s="17" t="s">
        <v>48442</v>
      </c>
      <c r="G3248" t="s">
        <v>36329</v>
      </c>
      <c r="H3248" t="str">
        <f t="shared" ca="1" si="127"/>
        <v>insert into BUY values ( '0021','o8278ns8','193247','2019-12-04 23:57','아이들이 좋아해요.','1');</v>
      </c>
      <c r="U3248">
        <f t="shared" ca="1" si="128"/>
        <v>1</v>
      </c>
    </row>
    <row r="3249" spans="1:21" x14ac:dyDescent="0.4">
      <c r="A3249" s="17" t="s">
        <v>285</v>
      </c>
      <c r="B3249" s="14" t="s">
        <v>22107</v>
      </c>
      <c r="C3249" s="2" t="s">
        <v>56774</v>
      </c>
      <c r="D3249" s="17" t="s">
        <v>48443</v>
      </c>
      <c r="G3249" t="s">
        <v>36329</v>
      </c>
      <c r="H3249" t="str">
        <f t="shared" ca="1" si="127"/>
        <v>insert into BUY values ( '0050','v0gz4hpq','193248','2019-11-28 12:35','아이들이 좋아해요.','1');</v>
      </c>
      <c r="U3249">
        <f t="shared" ca="1" si="128"/>
        <v>1</v>
      </c>
    </row>
    <row r="3250" spans="1:21" x14ac:dyDescent="0.4">
      <c r="A3250" s="17" t="s">
        <v>275</v>
      </c>
      <c r="B3250" s="14" t="s">
        <v>22108</v>
      </c>
      <c r="C3250" s="2" t="s">
        <v>56775</v>
      </c>
      <c r="D3250" s="17" t="s">
        <v>48444</v>
      </c>
      <c r="G3250" t="s">
        <v>36335</v>
      </c>
      <c r="H3250" t="str">
        <f t="shared" ca="1" si="127"/>
        <v>insert into BUY values ( '0040','cp384251','193249','2018-11-22 11:29','가격과 품질 모두 만족합니다.','2');</v>
      </c>
      <c r="U3250">
        <f t="shared" ca="1" si="128"/>
        <v>2</v>
      </c>
    </row>
    <row r="3251" spans="1:21" x14ac:dyDescent="0.4">
      <c r="A3251" s="17" t="s">
        <v>270</v>
      </c>
      <c r="B3251" s="14" t="s">
        <v>22109</v>
      </c>
      <c r="C3251" s="2" t="s">
        <v>56776</v>
      </c>
      <c r="D3251" s="17" t="s">
        <v>48445</v>
      </c>
      <c r="G3251" t="s">
        <v>36331</v>
      </c>
      <c r="H3251" t="str">
        <f t="shared" ca="1" si="127"/>
        <v>insert into BUY values ( '0035','6m623b6k','193250','2018-03-23 19:37','별로 만족하지 않습니다.','2');</v>
      </c>
      <c r="U3251">
        <f t="shared" ca="1" si="128"/>
        <v>2</v>
      </c>
    </row>
    <row r="3252" spans="1:21" x14ac:dyDescent="0.4">
      <c r="A3252" s="17" t="s">
        <v>250</v>
      </c>
      <c r="B3252" s="14" t="s">
        <v>22110</v>
      </c>
      <c r="C3252" s="2" t="s">
        <v>56777</v>
      </c>
      <c r="D3252" s="17" t="s">
        <v>48446</v>
      </c>
      <c r="G3252" t="s">
        <v>36333</v>
      </c>
      <c r="H3252" t="str">
        <f t="shared" ca="1" si="127"/>
        <v>insert into BUY values ( '0014','t1zpyo7w','193251','2019-04-26 21:52','다른 걸 사는 것이 좋을 것 같아요.','3');</v>
      </c>
      <c r="U3252">
        <f t="shared" ca="1" si="128"/>
        <v>3</v>
      </c>
    </row>
    <row r="3253" spans="1:21" x14ac:dyDescent="0.4">
      <c r="A3253" s="17" t="s">
        <v>37880</v>
      </c>
      <c r="B3253" s="14" t="s">
        <v>22111</v>
      </c>
      <c r="C3253" s="2" t="s">
        <v>56778</v>
      </c>
      <c r="D3253" s="17" t="s">
        <v>48447</v>
      </c>
      <c r="G3253" t="s">
        <v>36327</v>
      </c>
      <c r="H3253" t="str">
        <f t="shared" ca="1" si="127"/>
        <v>insert into BUY values ( '0001','xf8eo86q','193252','2018-07-19 11:30','매우 좋아요.','2');</v>
      </c>
      <c r="U3253">
        <f t="shared" ca="1" si="128"/>
        <v>2</v>
      </c>
    </row>
    <row r="3254" spans="1:21" x14ac:dyDescent="0.4">
      <c r="A3254" s="17" t="s">
        <v>304</v>
      </c>
      <c r="B3254" s="14" t="s">
        <v>22112</v>
      </c>
      <c r="C3254" s="2" t="s">
        <v>56779</v>
      </c>
      <c r="D3254" s="17" t="s">
        <v>48448</v>
      </c>
      <c r="G3254" t="s">
        <v>36335</v>
      </c>
      <c r="H3254" t="str">
        <f t="shared" ca="1" si="127"/>
        <v>insert into BUY values ( '0069','ys1w3p2h','193253','2018-02-11 16:17','가격과 품질 모두 만족합니다.','3');</v>
      </c>
      <c r="U3254">
        <f t="shared" ca="1" si="128"/>
        <v>3</v>
      </c>
    </row>
    <row r="3255" spans="1:21" x14ac:dyDescent="0.4">
      <c r="A3255" s="17" t="s">
        <v>313</v>
      </c>
      <c r="B3255" s="14" t="s">
        <v>22113</v>
      </c>
      <c r="C3255" s="2" t="s">
        <v>56780</v>
      </c>
      <c r="D3255" s="17" t="s">
        <v>48449</v>
      </c>
      <c r="G3255" t="s">
        <v>36335</v>
      </c>
      <c r="H3255" t="str">
        <f t="shared" ca="1" si="127"/>
        <v>insert into BUY values ( '0078','ffm2tgrl','193254','2019-04-18 12:55','가격과 품질 모두 만족합니다.','1');</v>
      </c>
      <c r="U3255">
        <f t="shared" ca="1" si="128"/>
        <v>1</v>
      </c>
    </row>
    <row r="3256" spans="1:21" x14ac:dyDescent="0.4">
      <c r="A3256" s="17" t="s">
        <v>308</v>
      </c>
      <c r="B3256" s="14" t="s">
        <v>22114</v>
      </c>
      <c r="C3256" s="2" t="s">
        <v>56781</v>
      </c>
      <c r="D3256" s="17" t="s">
        <v>48450</v>
      </c>
      <c r="G3256" t="s">
        <v>36338</v>
      </c>
      <c r="H3256" t="str">
        <f t="shared" ca="1" si="127"/>
        <v>insert into BUY values ( '0073','91ni4442','193255','2019-11-25 21:55','매우 불만족스러워요.','1');</v>
      </c>
      <c r="U3256">
        <f t="shared" ca="1" si="128"/>
        <v>1</v>
      </c>
    </row>
    <row r="3257" spans="1:21" x14ac:dyDescent="0.4">
      <c r="A3257" s="17" t="s">
        <v>253</v>
      </c>
      <c r="B3257" s="14" t="s">
        <v>22115</v>
      </c>
      <c r="C3257" s="2" t="s">
        <v>56782</v>
      </c>
      <c r="D3257" s="17" t="s">
        <v>48451</v>
      </c>
      <c r="G3257" t="s">
        <v>36333</v>
      </c>
      <c r="H3257" t="str">
        <f t="shared" ca="1" si="127"/>
        <v>insert into BUY values ( '0017','7csv2bwd','193256','2019-08-19 20:26','다른 걸 사는 것이 좋을 것 같아요.','2');</v>
      </c>
      <c r="U3257">
        <f t="shared" ca="1" si="128"/>
        <v>2</v>
      </c>
    </row>
    <row r="3258" spans="1:21" x14ac:dyDescent="0.4">
      <c r="A3258" s="17" t="s">
        <v>302</v>
      </c>
      <c r="B3258" s="14" t="s">
        <v>22116</v>
      </c>
      <c r="C3258" s="2" t="s">
        <v>56783</v>
      </c>
      <c r="D3258" s="17" t="s">
        <v>48452</v>
      </c>
      <c r="G3258" t="s">
        <v>36337</v>
      </c>
      <c r="H3258" t="str">
        <f t="shared" ca="1" si="127"/>
        <v>insert into BUY values ( '0067','dj28i1tz','193257','2019-03-21 22:16','그냥 그래요.','3');</v>
      </c>
      <c r="U3258">
        <f t="shared" ca="1" si="128"/>
        <v>3</v>
      </c>
    </row>
    <row r="3259" spans="1:21" x14ac:dyDescent="0.4">
      <c r="A3259" s="17" t="s">
        <v>277</v>
      </c>
      <c r="B3259" s="14" t="s">
        <v>22117</v>
      </c>
      <c r="C3259" s="2" t="s">
        <v>56784</v>
      </c>
      <c r="D3259" s="17" t="s">
        <v>48453</v>
      </c>
      <c r="G3259" t="s">
        <v>36333</v>
      </c>
      <c r="H3259" t="str">
        <f t="shared" ca="1" si="127"/>
        <v>insert into BUY values ( '0042','63dl2258','193258','2019-02-15 14:51','다른 걸 사는 것이 좋을 것 같아요.','1');</v>
      </c>
      <c r="U3259">
        <f t="shared" ca="1" si="128"/>
        <v>1</v>
      </c>
    </row>
    <row r="3260" spans="1:21" x14ac:dyDescent="0.4">
      <c r="A3260" s="17" t="s">
        <v>242</v>
      </c>
      <c r="B3260" s="14" t="s">
        <v>22118</v>
      </c>
      <c r="C3260" s="2" t="s">
        <v>56785</v>
      </c>
      <c r="D3260" s="17" t="s">
        <v>48454</v>
      </c>
      <c r="G3260" t="s">
        <v>36331</v>
      </c>
      <c r="H3260" t="str">
        <f t="shared" ca="1" si="127"/>
        <v>insert into BUY values ( '0006','boi8dlqn','193259','2018-07-28 17:42','별로 만족하지 않습니다.','3');</v>
      </c>
      <c r="U3260">
        <f t="shared" ca="1" si="128"/>
        <v>3</v>
      </c>
    </row>
    <row r="3261" spans="1:21" x14ac:dyDescent="0.4">
      <c r="A3261" s="17" t="s">
        <v>328</v>
      </c>
      <c r="B3261" s="14" t="s">
        <v>22119</v>
      </c>
      <c r="C3261" s="2" t="s">
        <v>56786</v>
      </c>
      <c r="D3261" s="17" t="s">
        <v>48455</v>
      </c>
      <c r="G3261" t="s">
        <v>36335</v>
      </c>
      <c r="H3261" t="str">
        <f t="shared" ca="1" si="127"/>
        <v>insert into BUY values ( '0093','12k10546','193260','2018-08-09 12:30','가격과 품질 모두 만족합니다.','3');</v>
      </c>
      <c r="U3261">
        <f t="shared" ca="1" si="128"/>
        <v>3</v>
      </c>
    </row>
    <row r="3262" spans="1:21" x14ac:dyDescent="0.4">
      <c r="A3262" s="17" t="s">
        <v>295</v>
      </c>
      <c r="B3262" s="14" t="s">
        <v>22120</v>
      </c>
      <c r="C3262" s="2" t="s">
        <v>56787</v>
      </c>
      <c r="D3262" s="17" t="s">
        <v>48456</v>
      </c>
      <c r="G3262" t="s">
        <v>36327</v>
      </c>
      <c r="H3262" t="str">
        <f t="shared" ca="1" si="127"/>
        <v>insert into BUY values ( '0060','61jn5635','193261','2018-07-30 11:59','매우 좋아요.','3');</v>
      </c>
      <c r="U3262">
        <f t="shared" ca="1" si="128"/>
        <v>3</v>
      </c>
    </row>
    <row r="3263" spans="1:21" x14ac:dyDescent="0.4">
      <c r="A3263" s="17" t="s">
        <v>37879</v>
      </c>
      <c r="B3263" s="14" t="s">
        <v>22121</v>
      </c>
      <c r="C3263" s="2" t="s">
        <v>56788</v>
      </c>
      <c r="D3263" s="17" t="s">
        <v>48457</v>
      </c>
      <c r="G3263" t="s">
        <v>36329</v>
      </c>
      <c r="H3263" t="str">
        <f t="shared" ca="1" si="127"/>
        <v>insert into BUY values ( '0032','3n92bv15','193262','2019-08-26 13:37','아이들이 좋아해요.','1');</v>
      </c>
      <c r="U3263">
        <f t="shared" ca="1" si="128"/>
        <v>1</v>
      </c>
    </row>
    <row r="3264" spans="1:21" x14ac:dyDescent="0.4">
      <c r="A3264" s="17" t="s">
        <v>265</v>
      </c>
      <c r="B3264" s="14" t="s">
        <v>22122</v>
      </c>
      <c r="C3264" s="2" t="s">
        <v>56789</v>
      </c>
      <c r="D3264" s="17" t="s">
        <v>48458</v>
      </c>
      <c r="G3264" t="s">
        <v>36335</v>
      </c>
      <c r="H3264" t="str">
        <f t="shared" ca="1" si="127"/>
        <v>insert into BUY values ( '0029','252gm03y','193263','2019-03-27 19:23','가격과 품질 모두 만족합니다.','3');</v>
      </c>
      <c r="U3264">
        <f t="shared" ca="1" si="128"/>
        <v>3</v>
      </c>
    </row>
    <row r="3265" spans="1:21" x14ac:dyDescent="0.4">
      <c r="A3265" s="17" t="s">
        <v>251</v>
      </c>
      <c r="B3265" s="14" t="s">
        <v>22123</v>
      </c>
      <c r="C3265" s="2" t="s">
        <v>56790</v>
      </c>
      <c r="D3265" s="17" t="s">
        <v>48459</v>
      </c>
      <c r="G3265" t="s">
        <v>36338</v>
      </c>
      <c r="H3265" t="str">
        <f t="shared" ca="1" si="127"/>
        <v>insert into BUY values ( '0015','6zf5y3zu','193264','2018-01-16 14:38','매우 불만족스러워요.','1');</v>
      </c>
      <c r="U3265">
        <f t="shared" ca="1" si="128"/>
        <v>1</v>
      </c>
    </row>
    <row r="3266" spans="1:21" x14ac:dyDescent="0.4">
      <c r="A3266" s="17" t="s">
        <v>239</v>
      </c>
      <c r="B3266" s="14" t="s">
        <v>22124</v>
      </c>
      <c r="C3266" s="2" t="s">
        <v>56791</v>
      </c>
      <c r="D3266" s="17" t="s">
        <v>48460</v>
      </c>
      <c r="G3266" t="s">
        <v>36338</v>
      </c>
      <c r="H3266" t="str">
        <f t="shared" ca="1" si="127"/>
        <v>insert into BUY values ( '0003','53hkorzk','193265','2019-05-16 17:42','매우 불만족스러워요.','2');</v>
      </c>
      <c r="U3266">
        <f t="shared" ca="1" si="128"/>
        <v>2</v>
      </c>
    </row>
    <row r="3267" spans="1:21" x14ac:dyDescent="0.4">
      <c r="A3267" s="17" t="s">
        <v>322</v>
      </c>
      <c r="B3267" s="14" t="s">
        <v>22125</v>
      </c>
      <c r="C3267" s="2" t="s">
        <v>56792</v>
      </c>
      <c r="D3267" s="17" t="s">
        <v>48461</v>
      </c>
      <c r="G3267" t="s">
        <v>36338</v>
      </c>
      <c r="H3267" t="str">
        <f t="shared" ref="H3267:H3330" ca="1" si="129">"insert into BUY values ( '"&amp;A3267&amp;"','"&amp;B3267&amp;"','"&amp;C3267&amp;"','"&amp;D3267&amp;"','"&amp;G3267&amp;"','"&amp;U3267&amp;"');"</f>
        <v>insert into BUY values ( '0087','61g4fz05','193266','2019-03-23 22:38','매우 불만족스러워요.','3');</v>
      </c>
      <c r="U3267">
        <f t="shared" ca="1" si="128"/>
        <v>3</v>
      </c>
    </row>
    <row r="3268" spans="1:21" x14ac:dyDescent="0.4">
      <c r="A3268" s="17" t="s">
        <v>282</v>
      </c>
      <c r="B3268" s="14" t="s">
        <v>22126</v>
      </c>
      <c r="C3268" s="2" t="s">
        <v>56793</v>
      </c>
      <c r="D3268" s="17" t="s">
        <v>48462</v>
      </c>
      <c r="G3268" t="s">
        <v>36331</v>
      </c>
      <c r="H3268" t="str">
        <f t="shared" ca="1" si="129"/>
        <v>insert into BUY values ( '0047','a5vy7s4o','193267','2018-03-13 23:11','별로 만족하지 않습니다.','1');</v>
      </c>
      <c r="U3268">
        <f t="shared" ca="1" si="128"/>
        <v>1</v>
      </c>
    </row>
    <row r="3269" spans="1:21" x14ac:dyDescent="0.4">
      <c r="A3269" s="17" t="s">
        <v>268</v>
      </c>
      <c r="B3269" s="14" t="s">
        <v>22127</v>
      </c>
      <c r="C3269" s="2" t="s">
        <v>56794</v>
      </c>
      <c r="D3269" s="17" t="s">
        <v>48463</v>
      </c>
      <c r="G3269" t="s">
        <v>36337</v>
      </c>
      <c r="H3269" t="str">
        <f t="shared" ca="1" si="129"/>
        <v>insert into BUY values ( '0033','d81f775f','193268','2019-05-28 14:56','그냥 그래요.','3');</v>
      </c>
      <c r="U3269">
        <f t="shared" ca="1" si="128"/>
        <v>3</v>
      </c>
    </row>
    <row r="3270" spans="1:21" x14ac:dyDescent="0.4">
      <c r="A3270" s="17" t="s">
        <v>317</v>
      </c>
      <c r="B3270" s="14" t="s">
        <v>22128</v>
      </c>
      <c r="C3270" s="2" t="s">
        <v>56795</v>
      </c>
      <c r="D3270" s="17" t="s">
        <v>48464</v>
      </c>
      <c r="G3270" t="s">
        <v>36337</v>
      </c>
      <c r="H3270" t="str">
        <f t="shared" ca="1" si="129"/>
        <v>insert into BUY values ( '0082','r33098jg','193269','2019-06-08 17:40','그냥 그래요.','2');</v>
      </c>
      <c r="U3270">
        <f t="shared" ca="1" si="128"/>
        <v>2</v>
      </c>
    </row>
    <row r="3271" spans="1:21" x14ac:dyDescent="0.4">
      <c r="A3271" s="17" t="s">
        <v>277</v>
      </c>
      <c r="B3271" s="14" t="s">
        <v>22129</v>
      </c>
      <c r="C3271" s="2" t="s">
        <v>56796</v>
      </c>
      <c r="D3271" s="17" t="s">
        <v>48465</v>
      </c>
      <c r="G3271" t="s">
        <v>36327</v>
      </c>
      <c r="H3271" t="str">
        <f t="shared" ca="1" si="129"/>
        <v>insert into BUY values ( '0042','a4510z30','193270','2019-12-21 16:38','매우 좋아요.','1');</v>
      </c>
      <c r="U3271">
        <f t="shared" ca="1" si="128"/>
        <v>1</v>
      </c>
    </row>
    <row r="3272" spans="1:21" x14ac:dyDescent="0.4">
      <c r="A3272" s="17" t="s">
        <v>284</v>
      </c>
      <c r="B3272" s="14" t="s">
        <v>22130</v>
      </c>
      <c r="C3272" s="2" t="s">
        <v>56797</v>
      </c>
      <c r="D3272" s="17" t="s">
        <v>48466</v>
      </c>
      <c r="G3272" t="s">
        <v>36337</v>
      </c>
      <c r="H3272" t="str">
        <f t="shared" ca="1" si="129"/>
        <v>insert into BUY values ( '0049','q50d8ow2','193271','2019-03-19 23:36','그냥 그래요.','2');</v>
      </c>
      <c r="U3272">
        <f t="shared" ca="1" si="128"/>
        <v>2</v>
      </c>
    </row>
    <row r="3273" spans="1:21" x14ac:dyDescent="0.4">
      <c r="A3273" s="17" t="s">
        <v>327</v>
      </c>
      <c r="B3273" s="14" t="s">
        <v>22131</v>
      </c>
      <c r="C3273" s="2" t="s">
        <v>56798</v>
      </c>
      <c r="D3273" s="17" t="s">
        <v>48467</v>
      </c>
      <c r="G3273" t="s">
        <v>36337</v>
      </c>
      <c r="H3273" t="str">
        <f t="shared" ca="1" si="129"/>
        <v>insert into BUY values ( '0092','2tnl61h4','193272','2019-03-20 23:34','그냥 그래요.','2');</v>
      </c>
      <c r="U3273">
        <f t="shared" ca="1" si="128"/>
        <v>2</v>
      </c>
    </row>
    <row r="3274" spans="1:21" x14ac:dyDescent="0.4">
      <c r="A3274" s="17" t="s">
        <v>291</v>
      </c>
      <c r="B3274" s="14" t="s">
        <v>22132</v>
      </c>
      <c r="C3274" s="2" t="s">
        <v>56799</v>
      </c>
      <c r="D3274" s="17" t="s">
        <v>48468</v>
      </c>
      <c r="G3274" t="s">
        <v>36333</v>
      </c>
      <c r="H3274" t="str">
        <f t="shared" ca="1" si="129"/>
        <v>insert into BUY values ( '0056','2rv5tu7m','193273','2019-02-15 23:54','다른 걸 사는 것이 좋을 것 같아요.','2');</v>
      </c>
      <c r="U3274">
        <f t="shared" ca="1" si="128"/>
        <v>2</v>
      </c>
    </row>
    <row r="3275" spans="1:21" x14ac:dyDescent="0.4">
      <c r="A3275" s="17" t="s">
        <v>272</v>
      </c>
      <c r="B3275" s="14" t="s">
        <v>22133</v>
      </c>
      <c r="C3275" s="2" t="s">
        <v>56800</v>
      </c>
      <c r="D3275" s="17" t="s">
        <v>48469</v>
      </c>
      <c r="G3275" t="s">
        <v>36337</v>
      </c>
      <c r="H3275" t="str">
        <f t="shared" ca="1" si="129"/>
        <v>insert into BUY values ( '0037','g6mnd78v','193274','2018-06-18 11:20','그냥 그래요.','1');</v>
      </c>
      <c r="U3275">
        <f t="shared" ca="1" si="128"/>
        <v>1</v>
      </c>
    </row>
    <row r="3276" spans="1:21" x14ac:dyDescent="0.4">
      <c r="A3276" s="17" t="s">
        <v>308</v>
      </c>
      <c r="B3276" s="14" t="s">
        <v>22134</v>
      </c>
      <c r="C3276" s="2" t="s">
        <v>56801</v>
      </c>
      <c r="D3276" s="17" t="s">
        <v>48470</v>
      </c>
      <c r="G3276" t="s">
        <v>36333</v>
      </c>
      <c r="H3276" t="str">
        <f t="shared" ca="1" si="129"/>
        <v>insert into BUY values ( '0073','f936gz82','193275','2018-05-08 18:48','다른 걸 사는 것이 좋을 것 같아요.','3');</v>
      </c>
      <c r="U3276">
        <f t="shared" ca="1" si="128"/>
        <v>3</v>
      </c>
    </row>
    <row r="3277" spans="1:21" x14ac:dyDescent="0.4">
      <c r="A3277" s="17" t="s">
        <v>325</v>
      </c>
      <c r="B3277" s="14" t="s">
        <v>22135</v>
      </c>
      <c r="C3277" s="2" t="s">
        <v>56802</v>
      </c>
      <c r="D3277" s="17" t="s">
        <v>48471</v>
      </c>
      <c r="G3277" t="s">
        <v>36337</v>
      </c>
      <c r="H3277" t="str">
        <f t="shared" ca="1" si="129"/>
        <v>insert into BUY values ( '0090','vstp8rx0','193276','2018-05-06 21:41','그냥 그래요.','2');</v>
      </c>
      <c r="U3277">
        <f t="shared" ca="1" si="128"/>
        <v>2</v>
      </c>
    </row>
    <row r="3278" spans="1:21" x14ac:dyDescent="0.4">
      <c r="A3278" s="17" t="s">
        <v>321</v>
      </c>
      <c r="B3278" s="14" t="s">
        <v>22136</v>
      </c>
      <c r="C3278" s="2" t="s">
        <v>56803</v>
      </c>
      <c r="D3278" s="17" t="s">
        <v>48472</v>
      </c>
      <c r="G3278" t="s">
        <v>36337</v>
      </c>
      <c r="H3278" t="str">
        <f t="shared" ca="1" si="129"/>
        <v>insert into BUY values ( '0086','ogy1sqih','193277','2018-10-19 10:49','그냥 그래요.','2');</v>
      </c>
      <c r="U3278">
        <f t="shared" ca="1" si="128"/>
        <v>2</v>
      </c>
    </row>
    <row r="3279" spans="1:21" x14ac:dyDescent="0.4">
      <c r="A3279" s="17" t="s">
        <v>238</v>
      </c>
      <c r="B3279" s="14" t="s">
        <v>22137</v>
      </c>
      <c r="C3279" s="2" t="s">
        <v>56804</v>
      </c>
      <c r="D3279" s="17" t="s">
        <v>48473</v>
      </c>
      <c r="G3279" t="s">
        <v>36329</v>
      </c>
      <c r="H3279" t="str">
        <f t="shared" ca="1" si="129"/>
        <v>insert into BUY values ( '0002','9cq9v3mo','193278','2018-09-07 20:53','아이들이 좋아해요.','1');</v>
      </c>
      <c r="U3279">
        <f t="shared" ca="1" si="128"/>
        <v>1</v>
      </c>
    </row>
    <row r="3280" spans="1:21" x14ac:dyDescent="0.4">
      <c r="A3280" s="17" t="s">
        <v>242</v>
      </c>
      <c r="B3280" s="14" t="s">
        <v>22138</v>
      </c>
      <c r="C3280" s="2" t="s">
        <v>56805</v>
      </c>
      <c r="D3280" s="17" t="s">
        <v>48474</v>
      </c>
      <c r="G3280" t="s">
        <v>36329</v>
      </c>
      <c r="H3280" t="str">
        <f t="shared" ca="1" si="129"/>
        <v>insert into BUY values ( '0006','c67n9f3o','193279','2019-12-14 22:11','아이들이 좋아해요.','1');</v>
      </c>
      <c r="U3280">
        <f t="shared" ca="1" si="128"/>
        <v>1</v>
      </c>
    </row>
    <row r="3281" spans="1:21" x14ac:dyDescent="0.4">
      <c r="A3281" s="17" t="s">
        <v>333</v>
      </c>
      <c r="B3281" s="14" t="s">
        <v>22139</v>
      </c>
      <c r="C3281" s="2" t="s">
        <v>56806</v>
      </c>
      <c r="D3281" s="17" t="s">
        <v>48475</v>
      </c>
      <c r="G3281" t="s">
        <v>36331</v>
      </c>
      <c r="H3281" t="str">
        <f t="shared" ca="1" si="129"/>
        <v>insert into BUY values ( '0098','4tf3vftw','193280','2019-11-02 13:26','별로 만족하지 않습니다.','2');</v>
      </c>
      <c r="U3281">
        <f t="shared" ca="1" si="128"/>
        <v>2</v>
      </c>
    </row>
    <row r="3282" spans="1:21" x14ac:dyDescent="0.4">
      <c r="A3282" s="17" t="s">
        <v>323</v>
      </c>
      <c r="B3282" s="14" t="s">
        <v>22140</v>
      </c>
      <c r="C3282" s="2" t="s">
        <v>56807</v>
      </c>
      <c r="D3282" s="17" t="s">
        <v>48476</v>
      </c>
      <c r="G3282" t="s">
        <v>36331</v>
      </c>
      <c r="H3282" t="str">
        <f t="shared" ca="1" si="129"/>
        <v>insert into BUY values ( '0088','i935d2o8','193281','2019-06-17 11:35','별로 만족하지 않습니다.','3');</v>
      </c>
      <c r="U3282">
        <f t="shared" ca="1" si="128"/>
        <v>3</v>
      </c>
    </row>
    <row r="3283" spans="1:21" x14ac:dyDescent="0.4">
      <c r="A3283" s="17" t="s">
        <v>309</v>
      </c>
      <c r="B3283" s="14" t="s">
        <v>22141</v>
      </c>
      <c r="C3283" s="2" t="s">
        <v>56808</v>
      </c>
      <c r="D3283" s="17" t="s">
        <v>48477</v>
      </c>
      <c r="G3283" t="s">
        <v>36329</v>
      </c>
      <c r="H3283" t="str">
        <f t="shared" ca="1" si="129"/>
        <v>insert into BUY values ( '0074','9g34919i','193282','2018-11-14 17:36','아이들이 좋아해요.','3');</v>
      </c>
      <c r="U3283">
        <f t="shared" ca="1" si="128"/>
        <v>3</v>
      </c>
    </row>
    <row r="3284" spans="1:21" x14ac:dyDescent="0.4">
      <c r="A3284" s="17" t="s">
        <v>257</v>
      </c>
      <c r="B3284" s="14" t="s">
        <v>22142</v>
      </c>
      <c r="C3284" s="2" t="s">
        <v>56809</v>
      </c>
      <c r="D3284" s="17" t="s">
        <v>48478</v>
      </c>
      <c r="G3284" t="s">
        <v>36333</v>
      </c>
      <c r="H3284" t="str">
        <f t="shared" ca="1" si="129"/>
        <v>insert into BUY values ( '0021','90n2p917','193283','2018-01-24 14:59','다른 걸 사는 것이 좋을 것 같아요.','3');</v>
      </c>
      <c r="U3284">
        <f t="shared" ca="1" si="128"/>
        <v>3</v>
      </c>
    </row>
    <row r="3285" spans="1:21" x14ac:dyDescent="0.4">
      <c r="A3285" s="17" t="s">
        <v>265</v>
      </c>
      <c r="B3285" s="14" t="s">
        <v>22143</v>
      </c>
      <c r="C3285" s="2" t="s">
        <v>56810</v>
      </c>
      <c r="D3285" s="17" t="s">
        <v>48479</v>
      </c>
      <c r="G3285" t="s">
        <v>36331</v>
      </c>
      <c r="H3285" t="str">
        <f t="shared" ca="1" si="129"/>
        <v>insert into BUY values ( '0029','988r4kfq','193284','2019-12-20 15:59','별로 만족하지 않습니다.','2');</v>
      </c>
      <c r="U3285">
        <f t="shared" ca="1" si="128"/>
        <v>2</v>
      </c>
    </row>
    <row r="3286" spans="1:21" x14ac:dyDescent="0.4">
      <c r="A3286" s="17" t="s">
        <v>267</v>
      </c>
      <c r="B3286" s="14" t="s">
        <v>22144</v>
      </c>
      <c r="C3286" s="2" t="s">
        <v>56811</v>
      </c>
      <c r="D3286" s="17" t="s">
        <v>48480</v>
      </c>
      <c r="G3286" t="s">
        <v>36331</v>
      </c>
      <c r="H3286" t="str">
        <f t="shared" ca="1" si="129"/>
        <v>insert into BUY values ( '0031','mix0bd8e','193285','2018-04-10 23:13','별로 만족하지 않습니다.','3');</v>
      </c>
      <c r="U3286">
        <f t="shared" ca="1" si="128"/>
        <v>3</v>
      </c>
    </row>
    <row r="3287" spans="1:21" x14ac:dyDescent="0.4">
      <c r="A3287" s="17" t="s">
        <v>247</v>
      </c>
      <c r="B3287" s="14" t="s">
        <v>22145</v>
      </c>
      <c r="C3287" s="2" t="s">
        <v>56812</v>
      </c>
      <c r="D3287" s="17" t="s">
        <v>48481</v>
      </c>
      <c r="G3287" t="s">
        <v>36331</v>
      </c>
      <c r="H3287" t="str">
        <f t="shared" ca="1" si="129"/>
        <v>insert into BUY values ( '0011','2662yp59','193286','2018-09-20 15:47','별로 만족하지 않습니다.','3');</v>
      </c>
      <c r="U3287">
        <f t="shared" ca="1" si="128"/>
        <v>3</v>
      </c>
    </row>
    <row r="3288" spans="1:21" x14ac:dyDescent="0.4">
      <c r="A3288" s="17" t="s">
        <v>239</v>
      </c>
      <c r="B3288" s="14" t="s">
        <v>22146</v>
      </c>
      <c r="C3288" s="2" t="s">
        <v>56813</v>
      </c>
      <c r="D3288" s="17" t="s">
        <v>48482</v>
      </c>
      <c r="G3288" t="s">
        <v>36329</v>
      </c>
      <c r="H3288" t="str">
        <f t="shared" ca="1" si="129"/>
        <v>insert into BUY values ( '0003','80vu2saf','193287','2019-05-07 10:24','아이들이 좋아해요.','2');</v>
      </c>
      <c r="U3288">
        <f t="shared" ca="1" si="128"/>
        <v>2</v>
      </c>
    </row>
    <row r="3289" spans="1:21" x14ac:dyDescent="0.4">
      <c r="A3289" s="17" t="s">
        <v>273</v>
      </c>
      <c r="B3289" s="14" t="s">
        <v>22147</v>
      </c>
      <c r="C3289" s="2" t="s">
        <v>56814</v>
      </c>
      <c r="D3289" s="17" t="s">
        <v>48483</v>
      </c>
      <c r="G3289" t="s">
        <v>36337</v>
      </c>
      <c r="H3289" t="str">
        <f t="shared" ca="1" si="129"/>
        <v>insert into BUY values ( '0038','29v36c25','193288','2019-09-03 20:20','그냥 그래요.','3');</v>
      </c>
      <c r="U3289">
        <f t="shared" ca="1" si="128"/>
        <v>3</v>
      </c>
    </row>
    <row r="3290" spans="1:21" x14ac:dyDescent="0.4">
      <c r="A3290" s="17" t="s">
        <v>254</v>
      </c>
      <c r="B3290" s="14" t="s">
        <v>22148</v>
      </c>
      <c r="C3290" s="2" t="s">
        <v>56815</v>
      </c>
      <c r="D3290" s="17" t="s">
        <v>48484</v>
      </c>
      <c r="G3290" t="s">
        <v>36338</v>
      </c>
      <c r="H3290" t="str">
        <f t="shared" ca="1" si="129"/>
        <v>insert into BUY values ( '0018','1u8n2j12','193289','2019-05-07 15:49','매우 불만족스러워요.','1');</v>
      </c>
      <c r="U3290">
        <f t="shared" ca="1" si="128"/>
        <v>1</v>
      </c>
    </row>
    <row r="3291" spans="1:21" x14ac:dyDescent="0.4">
      <c r="A3291" s="17" t="s">
        <v>296</v>
      </c>
      <c r="B3291" s="14" t="s">
        <v>22149</v>
      </c>
      <c r="C3291" s="2" t="s">
        <v>56816</v>
      </c>
      <c r="D3291" s="17" t="s">
        <v>48485</v>
      </c>
      <c r="G3291" t="s">
        <v>36329</v>
      </c>
      <c r="H3291" t="str">
        <f t="shared" ca="1" si="129"/>
        <v>insert into BUY values ( '0061','9f25377d','193290','2019-11-27 10:58','아이들이 좋아해요.','2');</v>
      </c>
      <c r="U3291">
        <f t="shared" ref="U3291:U3354" ca="1" si="130">RANDBETWEEN(1,3)</f>
        <v>2</v>
      </c>
    </row>
    <row r="3292" spans="1:21" x14ac:dyDescent="0.4">
      <c r="A3292" s="17" t="s">
        <v>314</v>
      </c>
      <c r="B3292" s="14" t="s">
        <v>22150</v>
      </c>
      <c r="C3292" s="2" t="s">
        <v>56817</v>
      </c>
      <c r="D3292" s="17" t="s">
        <v>48486</v>
      </c>
      <c r="G3292" t="s">
        <v>36335</v>
      </c>
      <c r="H3292" t="str">
        <f t="shared" ca="1" si="129"/>
        <v>insert into BUY values ( '0079','782941pj','193291','2019-06-22 19:31','가격과 품질 모두 만족합니다.','3');</v>
      </c>
      <c r="U3292">
        <f t="shared" ca="1" si="130"/>
        <v>3</v>
      </c>
    </row>
    <row r="3293" spans="1:21" x14ac:dyDescent="0.4">
      <c r="A3293" s="17" t="s">
        <v>249</v>
      </c>
      <c r="B3293" s="14" t="s">
        <v>22151</v>
      </c>
      <c r="C3293" s="2" t="s">
        <v>56818</v>
      </c>
      <c r="D3293" s="17" t="s">
        <v>48487</v>
      </c>
      <c r="G3293" t="s">
        <v>36327</v>
      </c>
      <c r="H3293" t="str">
        <f t="shared" ca="1" si="129"/>
        <v>insert into BUY values ( '0013','t0dcal76','193292','2018-06-07 17:19','매우 좋아요.','3');</v>
      </c>
      <c r="U3293">
        <f t="shared" ca="1" si="130"/>
        <v>3</v>
      </c>
    </row>
    <row r="3294" spans="1:21" x14ac:dyDescent="0.4">
      <c r="A3294" s="17" t="s">
        <v>324</v>
      </c>
      <c r="B3294" s="14" t="s">
        <v>22152</v>
      </c>
      <c r="C3294" s="2" t="s">
        <v>56819</v>
      </c>
      <c r="D3294" s="17" t="s">
        <v>48488</v>
      </c>
      <c r="G3294" t="s">
        <v>36338</v>
      </c>
      <c r="H3294" t="str">
        <f t="shared" ca="1" si="129"/>
        <v>insert into BUY values ( '0089','e04euf0j','193293','2018-12-30 17:12','매우 불만족스러워요.','2');</v>
      </c>
      <c r="U3294">
        <f t="shared" ca="1" si="130"/>
        <v>2</v>
      </c>
    </row>
    <row r="3295" spans="1:21" x14ac:dyDescent="0.4">
      <c r="A3295" s="17" t="s">
        <v>292</v>
      </c>
      <c r="B3295" s="14" t="s">
        <v>22153</v>
      </c>
      <c r="C3295" s="2" t="s">
        <v>56820</v>
      </c>
      <c r="D3295" s="17" t="s">
        <v>48489</v>
      </c>
      <c r="G3295" t="s">
        <v>36327</v>
      </c>
      <c r="H3295" t="str">
        <f t="shared" ca="1" si="129"/>
        <v>insert into BUY values ( '0057','yps4v87m','193294','2019-10-23 16:58','매우 좋아요.','1');</v>
      </c>
      <c r="U3295">
        <f t="shared" ca="1" si="130"/>
        <v>1</v>
      </c>
    </row>
    <row r="3296" spans="1:21" x14ac:dyDescent="0.4">
      <c r="A3296" s="17" t="s">
        <v>301</v>
      </c>
      <c r="B3296" s="14" t="s">
        <v>22154</v>
      </c>
      <c r="C3296" s="2" t="s">
        <v>56821</v>
      </c>
      <c r="D3296" s="17" t="s">
        <v>48490</v>
      </c>
      <c r="G3296" t="s">
        <v>36338</v>
      </c>
      <c r="H3296" t="str">
        <f t="shared" ca="1" si="129"/>
        <v>insert into BUY values ( '0066','422g46r7','193295','2018-12-22 13:25','매우 불만족스러워요.','1');</v>
      </c>
      <c r="U3296">
        <f t="shared" ca="1" si="130"/>
        <v>1</v>
      </c>
    </row>
    <row r="3297" spans="1:21" x14ac:dyDescent="0.4">
      <c r="A3297" s="17" t="s">
        <v>293</v>
      </c>
      <c r="B3297" s="14" t="s">
        <v>22155</v>
      </c>
      <c r="C3297" s="2" t="s">
        <v>56822</v>
      </c>
      <c r="D3297" s="17" t="s">
        <v>48491</v>
      </c>
      <c r="G3297" t="s">
        <v>36327</v>
      </c>
      <c r="H3297" t="str">
        <f t="shared" ca="1" si="129"/>
        <v>insert into BUY values ( '0058','2a7jg105','193296','2018-11-22 16:52','매우 좋아요.','3');</v>
      </c>
      <c r="U3297">
        <f t="shared" ca="1" si="130"/>
        <v>3</v>
      </c>
    </row>
    <row r="3298" spans="1:21" x14ac:dyDescent="0.4">
      <c r="A3298" s="17" t="s">
        <v>314</v>
      </c>
      <c r="B3298" s="14" t="s">
        <v>22156</v>
      </c>
      <c r="C3298" s="2" t="s">
        <v>56823</v>
      </c>
      <c r="D3298" s="17" t="s">
        <v>48492</v>
      </c>
      <c r="G3298" t="s">
        <v>36327</v>
      </c>
      <c r="H3298" t="str">
        <f t="shared" ca="1" si="129"/>
        <v>insert into BUY values ( '0079','34p08560','193297','2018-10-19 14:35','매우 좋아요.','1');</v>
      </c>
      <c r="U3298">
        <f t="shared" ca="1" si="130"/>
        <v>1</v>
      </c>
    </row>
    <row r="3299" spans="1:21" x14ac:dyDescent="0.4">
      <c r="A3299" s="17" t="s">
        <v>327</v>
      </c>
      <c r="B3299" s="14" t="s">
        <v>22157</v>
      </c>
      <c r="C3299" s="2" t="s">
        <v>56824</v>
      </c>
      <c r="D3299" s="17" t="s">
        <v>48493</v>
      </c>
      <c r="G3299" t="s">
        <v>36333</v>
      </c>
      <c r="H3299" t="str">
        <f t="shared" ca="1" si="129"/>
        <v>insert into BUY values ( '0092','78l68427','193298','2019-02-06 20:18','다른 걸 사는 것이 좋을 것 같아요.','3');</v>
      </c>
      <c r="U3299">
        <f t="shared" ca="1" si="130"/>
        <v>3</v>
      </c>
    </row>
    <row r="3300" spans="1:21" x14ac:dyDescent="0.4">
      <c r="A3300" s="17" t="s">
        <v>316</v>
      </c>
      <c r="B3300" s="14" t="s">
        <v>22158</v>
      </c>
      <c r="C3300" s="2" t="s">
        <v>56825</v>
      </c>
      <c r="D3300" s="17" t="s">
        <v>48494</v>
      </c>
      <c r="G3300" t="s">
        <v>36337</v>
      </c>
      <c r="H3300" t="str">
        <f t="shared" ca="1" si="129"/>
        <v>insert into BUY values ( '0081','740cy98h','193299','2019-02-20 23:20','그냥 그래요.','2');</v>
      </c>
      <c r="U3300">
        <f t="shared" ca="1" si="130"/>
        <v>2</v>
      </c>
    </row>
    <row r="3301" spans="1:21" x14ac:dyDescent="0.4">
      <c r="A3301" s="17" t="s">
        <v>314</v>
      </c>
      <c r="B3301" s="14" t="s">
        <v>22159</v>
      </c>
      <c r="C3301" s="2" t="s">
        <v>56826</v>
      </c>
      <c r="D3301" s="17" t="s">
        <v>48495</v>
      </c>
      <c r="G3301" t="s">
        <v>36333</v>
      </c>
      <c r="H3301" t="str">
        <f t="shared" ca="1" si="129"/>
        <v>insert into BUY values ( '0079','j04uzoi2','193300','2019-11-24 23:52','다른 걸 사는 것이 좋을 것 같아요.','2');</v>
      </c>
      <c r="U3301">
        <f t="shared" ca="1" si="130"/>
        <v>2</v>
      </c>
    </row>
    <row r="3302" spans="1:21" x14ac:dyDescent="0.4">
      <c r="A3302" s="17" t="s">
        <v>296</v>
      </c>
      <c r="B3302" s="14" t="s">
        <v>22160</v>
      </c>
      <c r="C3302" s="2" t="s">
        <v>56827</v>
      </c>
      <c r="D3302" s="17" t="s">
        <v>49788</v>
      </c>
      <c r="G3302" t="s">
        <v>36335</v>
      </c>
      <c r="H3302" t="str">
        <f t="shared" ca="1" si="129"/>
        <v>insert into BUY values ( '0061','w44g5x3j','193301','2019-10-23 22:48','가격과 품질 모두 만족합니다.','2');</v>
      </c>
      <c r="U3302">
        <f t="shared" ca="1" si="130"/>
        <v>2</v>
      </c>
    </row>
    <row r="3303" spans="1:21" x14ac:dyDescent="0.4">
      <c r="A3303" s="17" t="s">
        <v>272</v>
      </c>
      <c r="B3303" s="14" t="s">
        <v>22161</v>
      </c>
      <c r="C3303" s="2" t="s">
        <v>56828</v>
      </c>
      <c r="D3303" s="17" t="s">
        <v>49789</v>
      </c>
      <c r="G3303" t="s">
        <v>36333</v>
      </c>
      <c r="H3303" t="str">
        <f t="shared" ca="1" si="129"/>
        <v>insert into BUY values ( '0037','u2a9u6s2','193302','2018-12-02 10:53','다른 걸 사는 것이 좋을 것 같아요.','3');</v>
      </c>
      <c r="U3303">
        <f t="shared" ca="1" si="130"/>
        <v>3</v>
      </c>
    </row>
    <row r="3304" spans="1:21" x14ac:dyDescent="0.4">
      <c r="A3304" s="17" t="s">
        <v>301</v>
      </c>
      <c r="B3304" s="14" t="s">
        <v>22162</v>
      </c>
      <c r="C3304" s="2" t="s">
        <v>56829</v>
      </c>
      <c r="D3304" s="17" t="s">
        <v>49790</v>
      </c>
      <c r="G3304" t="s">
        <v>36329</v>
      </c>
      <c r="H3304" t="str">
        <f t="shared" ca="1" si="129"/>
        <v>insert into BUY values ( '0066','4owb8871','193303','2018-07-11 22:53','아이들이 좋아해요.','3');</v>
      </c>
      <c r="U3304">
        <f t="shared" ca="1" si="130"/>
        <v>3</v>
      </c>
    </row>
    <row r="3305" spans="1:21" x14ac:dyDescent="0.4">
      <c r="A3305" s="17" t="s">
        <v>289</v>
      </c>
      <c r="B3305" s="14" t="s">
        <v>22163</v>
      </c>
      <c r="C3305" s="2" t="s">
        <v>56830</v>
      </c>
      <c r="D3305" s="17" t="s">
        <v>49791</v>
      </c>
      <c r="G3305" t="s">
        <v>36329</v>
      </c>
      <c r="H3305" t="str">
        <f t="shared" ca="1" si="129"/>
        <v>insert into BUY values ( '0054','9n4sh9p7','193304','2019-03-20 15:27','아이들이 좋아해요.','3');</v>
      </c>
      <c r="U3305">
        <f t="shared" ca="1" si="130"/>
        <v>3</v>
      </c>
    </row>
    <row r="3306" spans="1:21" x14ac:dyDescent="0.4">
      <c r="A3306" s="17" t="s">
        <v>291</v>
      </c>
      <c r="B3306" s="14" t="s">
        <v>22164</v>
      </c>
      <c r="C3306" s="2" t="s">
        <v>56831</v>
      </c>
      <c r="D3306" s="17" t="s">
        <v>49792</v>
      </c>
      <c r="G3306" t="s">
        <v>36335</v>
      </c>
      <c r="H3306" t="str">
        <f t="shared" ca="1" si="129"/>
        <v>insert into BUY values ( '0056','7jt4dr2h','193305','2019-12-20 12:33','가격과 품질 모두 만족합니다.','1');</v>
      </c>
      <c r="U3306">
        <f t="shared" ca="1" si="130"/>
        <v>1</v>
      </c>
    </row>
    <row r="3307" spans="1:21" x14ac:dyDescent="0.4">
      <c r="A3307" s="17" t="s">
        <v>293</v>
      </c>
      <c r="B3307" s="14" t="s">
        <v>22165</v>
      </c>
      <c r="C3307" s="2" t="s">
        <v>56832</v>
      </c>
      <c r="D3307" s="17" t="s">
        <v>49793</v>
      </c>
      <c r="G3307" t="s">
        <v>36338</v>
      </c>
      <c r="H3307" t="str">
        <f t="shared" ca="1" si="129"/>
        <v>insert into BUY values ( '0058','asnbx841','193306','2018-05-16 19:58','매우 불만족스러워요.','3');</v>
      </c>
      <c r="U3307">
        <f t="shared" ca="1" si="130"/>
        <v>3</v>
      </c>
    </row>
    <row r="3308" spans="1:21" x14ac:dyDescent="0.4">
      <c r="A3308" s="17" t="s">
        <v>321</v>
      </c>
      <c r="B3308" s="14" t="s">
        <v>22166</v>
      </c>
      <c r="C3308" s="2" t="s">
        <v>56833</v>
      </c>
      <c r="D3308" s="17" t="s">
        <v>49794</v>
      </c>
      <c r="G3308" t="s">
        <v>36335</v>
      </c>
      <c r="H3308" t="str">
        <f t="shared" ca="1" si="129"/>
        <v>insert into BUY values ( '0086','at49knsh','193307','2019-03-11 18:27','가격과 품질 모두 만족합니다.','3');</v>
      </c>
      <c r="U3308">
        <f t="shared" ca="1" si="130"/>
        <v>3</v>
      </c>
    </row>
    <row r="3309" spans="1:21" x14ac:dyDescent="0.4">
      <c r="A3309" s="17" t="s">
        <v>284</v>
      </c>
      <c r="B3309" s="14" t="s">
        <v>22167</v>
      </c>
      <c r="C3309" s="2" t="s">
        <v>56834</v>
      </c>
      <c r="D3309" s="17" t="s">
        <v>49795</v>
      </c>
      <c r="G3309" t="s">
        <v>36335</v>
      </c>
      <c r="H3309" t="str">
        <f t="shared" ca="1" si="129"/>
        <v>insert into BUY values ( '0049','6gv74mku','193308','2018-05-04 18:49','가격과 품질 모두 만족합니다.','1');</v>
      </c>
      <c r="U3309">
        <f t="shared" ca="1" si="130"/>
        <v>1</v>
      </c>
    </row>
    <row r="3310" spans="1:21" x14ac:dyDescent="0.4">
      <c r="A3310" s="17" t="s">
        <v>293</v>
      </c>
      <c r="B3310" s="14" t="s">
        <v>22168</v>
      </c>
      <c r="C3310" s="2" t="s">
        <v>56835</v>
      </c>
      <c r="D3310" s="17" t="s">
        <v>49796</v>
      </c>
      <c r="G3310" t="s">
        <v>36329</v>
      </c>
      <c r="H3310" t="str">
        <f t="shared" ca="1" si="129"/>
        <v>insert into BUY values ( '0058','hi81ob0s','193309','2018-10-28 11:39','아이들이 좋아해요.','2');</v>
      </c>
      <c r="U3310">
        <f t="shared" ca="1" si="130"/>
        <v>2</v>
      </c>
    </row>
    <row r="3311" spans="1:21" x14ac:dyDescent="0.4">
      <c r="A3311" s="17" t="s">
        <v>262</v>
      </c>
      <c r="B3311" s="14" t="s">
        <v>22169</v>
      </c>
      <c r="C3311" s="2" t="s">
        <v>56836</v>
      </c>
      <c r="D3311" s="17" t="s">
        <v>49797</v>
      </c>
      <c r="G3311" t="s">
        <v>36335</v>
      </c>
      <c r="H3311" t="str">
        <f t="shared" ca="1" si="129"/>
        <v>insert into BUY values ( '0026','p22j20fl','193310','2019-09-14 10:12','가격과 품질 모두 만족합니다.','2');</v>
      </c>
      <c r="U3311">
        <f t="shared" ca="1" si="130"/>
        <v>2</v>
      </c>
    </row>
    <row r="3312" spans="1:21" x14ac:dyDescent="0.4">
      <c r="A3312" s="17" t="s">
        <v>322</v>
      </c>
      <c r="B3312" s="14" t="s">
        <v>22170</v>
      </c>
      <c r="C3312" s="2" t="s">
        <v>56837</v>
      </c>
      <c r="D3312" s="17" t="s">
        <v>49798</v>
      </c>
      <c r="G3312" t="s">
        <v>36335</v>
      </c>
      <c r="H3312" t="str">
        <f t="shared" ca="1" si="129"/>
        <v>insert into BUY values ( '0087','qfm67jr4','193311','2019-03-14 16:12','가격과 품질 모두 만족합니다.','2');</v>
      </c>
      <c r="U3312">
        <f t="shared" ca="1" si="130"/>
        <v>2</v>
      </c>
    </row>
    <row r="3313" spans="1:21" x14ac:dyDescent="0.4">
      <c r="A3313" s="17" t="s">
        <v>265</v>
      </c>
      <c r="B3313" s="14" t="s">
        <v>22171</v>
      </c>
      <c r="C3313" s="2" t="s">
        <v>56838</v>
      </c>
      <c r="D3313" s="17" t="s">
        <v>49799</v>
      </c>
      <c r="G3313" t="s">
        <v>36329</v>
      </c>
      <c r="H3313" t="str">
        <f t="shared" ca="1" si="129"/>
        <v>insert into BUY values ( '0029','1x4z3203','193312','2019-04-30 11:26','아이들이 좋아해요.','2');</v>
      </c>
      <c r="U3313">
        <f t="shared" ca="1" si="130"/>
        <v>2</v>
      </c>
    </row>
    <row r="3314" spans="1:21" x14ac:dyDescent="0.4">
      <c r="A3314" s="17" t="s">
        <v>332</v>
      </c>
      <c r="B3314" s="14" t="s">
        <v>22172</v>
      </c>
      <c r="C3314" s="2" t="s">
        <v>56839</v>
      </c>
      <c r="D3314" s="17" t="s">
        <v>49800</v>
      </c>
      <c r="G3314" t="s">
        <v>36338</v>
      </c>
      <c r="H3314" t="str">
        <f t="shared" ca="1" si="129"/>
        <v>insert into BUY values ( '0097','9w4cx80i','193313','2018-04-25 16:21','매우 불만족스러워요.','2');</v>
      </c>
      <c r="U3314">
        <f t="shared" ca="1" si="130"/>
        <v>2</v>
      </c>
    </row>
    <row r="3315" spans="1:21" x14ac:dyDescent="0.4">
      <c r="A3315" s="17" t="s">
        <v>318</v>
      </c>
      <c r="B3315" s="14" t="s">
        <v>22173</v>
      </c>
      <c r="C3315" s="2" t="s">
        <v>56840</v>
      </c>
      <c r="D3315" s="17" t="s">
        <v>49801</v>
      </c>
      <c r="G3315" t="s">
        <v>36333</v>
      </c>
      <c r="H3315" t="str">
        <f t="shared" ca="1" si="129"/>
        <v>insert into BUY values ( '0083','s4n7zq20','193314','2018-07-06 19:10','다른 걸 사는 것이 좋을 것 같아요.','1');</v>
      </c>
      <c r="U3315">
        <f t="shared" ca="1" si="130"/>
        <v>1</v>
      </c>
    </row>
    <row r="3316" spans="1:21" x14ac:dyDescent="0.4">
      <c r="A3316" s="17" t="s">
        <v>240</v>
      </c>
      <c r="B3316" s="14" t="s">
        <v>22174</v>
      </c>
      <c r="C3316" s="2" t="s">
        <v>56841</v>
      </c>
      <c r="D3316" s="17" t="s">
        <v>49802</v>
      </c>
      <c r="G3316" t="s">
        <v>36331</v>
      </c>
      <c r="H3316" t="str">
        <f t="shared" ca="1" si="129"/>
        <v>insert into BUY values ( '0004','f6tbn162','193315','2019-11-29 15:37','별로 만족하지 않습니다.','3');</v>
      </c>
      <c r="U3316">
        <f t="shared" ca="1" si="130"/>
        <v>3</v>
      </c>
    </row>
    <row r="3317" spans="1:21" x14ac:dyDescent="0.4">
      <c r="A3317" s="17" t="s">
        <v>306</v>
      </c>
      <c r="B3317" s="14" t="s">
        <v>22175</v>
      </c>
      <c r="C3317" s="2" t="s">
        <v>56842</v>
      </c>
      <c r="D3317" s="17" t="s">
        <v>49803</v>
      </c>
      <c r="G3317" t="s">
        <v>36333</v>
      </c>
      <c r="H3317" t="str">
        <f t="shared" ca="1" si="129"/>
        <v>insert into BUY values ( '0071','ttn6bfoz','193316','2018-03-25 23:45','다른 걸 사는 것이 좋을 것 같아요.','2');</v>
      </c>
      <c r="U3317">
        <f t="shared" ca="1" si="130"/>
        <v>2</v>
      </c>
    </row>
    <row r="3318" spans="1:21" x14ac:dyDescent="0.4">
      <c r="A3318" s="17" t="s">
        <v>293</v>
      </c>
      <c r="B3318" s="14" t="s">
        <v>22176</v>
      </c>
      <c r="C3318" s="2" t="s">
        <v>56843</v>
      </c>
      <c r="D3318" s="17" t="s">
        <v>49804</v>
      </c>
      <c r="G3318" t="s">
        <v>36329</v>
      </c>
      <c r="H3318" t="str">
        <f t="shared" ca="1" si="129"/>
        <v>insert into BUY values ( '0058','pn3f7a5r','193317','2019-07-30 17:20','아이들이 좋아해요.','2');</v>
      </c>
      <c r="U3318">
        <f t="shared" ca="1" si="130"/>
        <v>2</v>
      </c>
    </row>
    <row r="3319" spans="1:21" x14ac:dyDescent="0.4">
      <c r="A3319" s="17" t="s">
        <v>326</v>
      </c>
      <c r="B3319" s="14" t="s">
        <v>22177</v>
      </c>
      <c r="C3319" s="2" t="s">
        <v>56844</v>
      </c>
      <c r="D3319" s="17" t="s">
        <v>49805</v>
      </c>
      <c r="G3319" t="s">
        <v>36333</v>
      </c>
      <c r="H3319" t="str">
        <f t="shared" ca="1" si="129"/>
        <v>insert into BUY values ( '0091','6ffp21e4','193318','2018-02-20 21:51','다른 걸 사는 것이 좋을 것 같아요.','3');</v>
      </c>
      <c r="U3319">
        <f t="shared" ca="1" si="130"/>
        <v>3</v>
      </c>
    </row>
    <row r="3320" spans="1:21" x14ac:dyDescent="0.4">
      <c r="A3320" s="17" t="s">
        <v>256</v>
      </c>
      <c r="B3320" s="14" t="s">
        <v>22178</v>
      </c>
      <c r="C3320" s="2" t="s">
        <v>56845</v>
      </c>
      <c r="D3320" s="17" t="s">
        <v>49806</v>
      </c>
      <c r="G3320" t="s">
        <v>36335</v>
      </c>
      <c r="H3320" t="str">
        <f t="shared" ca="1" si="129"/>
        <v>insert into BUY values ( '0020','913nwf2n','193319','2019-04-07 16:50','가격과 품질 모두 만족합니다.','2');</v>
      </c>
      <c r="U3320">
        <f t="shared" ca="1" si="130"/>
        <v>2</v>
      </c>
    </row>
    <row r="3321" spans="1:21" x14ac:dyDescent="0.4">
      <c r="A3321" s="17" t="s">
        <v>323</v>
      </c>
      <c r="B3321" s="14" t="s">
        <v>22179</v>
      </c>
      <c r="C3321" s="2" t="s">
        <v>56846</v>
      </c>
      <c r="D3321" s="17" t="s">
        <v>49807</v>
      </c>
      <c r="G3321" t="s">
        <v>36333</v>
      </c>
      <c r="H3321" t="str">
        <f t="shared" ca="1" si="129"/>
        <v>insert into BUY values ( '0088','xn529za3','193320','2018-04-30 21:52','다른 걸 사는 것이 좋을 것 같아요.','3');</v>
      </c>
      <c r="U3321">
        <f t="shared" ca="1" si="130"/>
        <v>3</v>
      </c>
    </row>
    <row r="3322" spans="1:21" x14ac:dyDescent="0.4">
      <c r="A3322" s="17" t="s">
        <v>312</v>
      </c>
      <c r="B3322" s="14" t="s">
        <v>22180</v>
      </c>
      <c r="C3322" s="2" t="s">
        <v>56847</v>
      </c>
      <c r="D3322" s="17" t="s">
        <v>49808</v>
      </c>
      <c r="G3322" t="s">
        <v>36338</v>
      </c>
      <c r="H3322" t="str">
        <f t="shared" ca="1" si="129"/>
        <v>insert into BUY values ( '0077','n339jc65','193321','2019-05-20 22:39','매우 불만족스러워요.','3');</v>
      </c>
      <c r="U3322">
        <f t="shared" ca="1" si="130"/>
        <v>3</v>
      </c>
    </row>
    <row r="3323" spans="1:21" x14ac:dyDescent="0.4">
      <c r="A3323" s="17" t="s">
        <v>239</v>
      </c>
      <c r="B3323" s="14" t="s">
        <v>22181</v>
      </c>
      <c r="C3323" s="2" t="s">
        <v>56848</v>
      </c>
      <c r="D3323" s="17" t="s">
        <v>49809</v>
      </c>
      <c r="G3323" t="s">
        <v>36335</v>
      </c>
      <c r="H3323" t="str">
        <f t="shared" ca="1" si="129"/>
        <v>insert into BUY values ( '0003','2p8zzwqg','193322','2018-08-18 18:32','가격과 품질 모두 만족합니다.','3');</v>
      </c>
      <c r="U3323">
        <f t="shared" ca="1" si="130"/>
        <v>3</v>
      </c>
    </row>
    <row r="3324" spans="1:21" x14ac:dyDescent="0.4">
      <c r="A3324" s="17" t="s">
        <v>334</v>
      </c>
      <c r="B3324" s="14" t="s">
        <v>22182</v>
      </c>
      <c r="C3324" s="2" t="s">
        <v>56849</v>
      </c>
      <c r="D3324" s="17" t="s">
        <v>49810</v>
      </c>
      <c r="G3324" t="s">
        <v>36333</v>
      </c>
      <c r="H3324" t="str">
        <f t="shared" ca="1" si="129"/>
        <v>insert into BUY values ( '0099','59gwk01e','193323','2018-02-01 21:30','다른 걸 사는 것이 좋을 것 같아요.','3');</v>
      </c>
      <c r="U3324">
        <f t="shared" ca="1" si="130"/>
        <v>3</v>
      </c>
    </row>
    <row r="3325" spans="1:21" x14ac:dyDescent="0.4">
      <c r="A3325" s="17" t="s">
        <v>316</v>
      </c>
      <c r="B3325" s="14" t="s">
        <v>22183</v>
      </c>
      <c r="C3325" s="2" t="s">
        <v>56850</v>
      </c>
      <c r="D3325" s="17" t="s">
        <v>49811</v>
      </c>
      <c r="G3325" t="s">
        <v>36327</v>
      </c>
      <c r="H3325" t="str">
        <f t="shared" ca="1" si="129"/>
        <v>insert into BUY values ( '0081','ev3bxsny','193324','2019-05-24 19:11','매우 좋아요.','1');</v>
      </c>
      <c r="U3325">
        <f t="shared" ca="1" si="130"/>
        <v>1</v>
      </c>
    </row>
    <row r="3326" spans="1:21" x14ac:dyDescent="0.4">
      <c r="A3326" s="17" t="s">
        <v>307</v>
      </c>
      <c r="B3326" s="14" t="s">
        <v>22184</v>
      </c>
      <c r="C3326" s="2" t="s">
        <v>56851</v>
      </c>
      <c r="D3326" s="17" t="s">
        <v>49812</v>
      </c>
      <c r="G3326" t="s">
        <v>36327</v>
      </c>
      <c r="H3326" t="str">
        <f t="shared" ca="1" si="129"/>
        <v>insert into BUY values ( '0072','rfab93rf','193325','2019-06-27 16:19','매우 좋아요.','2');</v>
      </c>
      <c r="U3326">
        <f t="shared" ca="1" si="130"/>
        <v>2</v>
      </c>
    </row>
    <row r="3327" spans="1:21" x14ac:dyDescent="0.4">
      <c r="A3327" s="17" t="s">
        <v>247</v>
      </c>
      <c r="B3327" s="14" t="s">
        <v>22185</v>
      </c>
      <c r="C3327" s="2" t="s">
        <v>56852</v>
      </c>
      <c r="D3327" s="17" t="s">
        <v>49813</v>
      </c>
      <c r="G3327" t="s">
        <v>36327</v>
      </c>
      <c r="H3327" t="str">
        <f t="shared" ca="1" si="129"/>
        <v>insert into BUY values ( '0011','x12n1vga','193326','2018-01-07 13:18','매우 좋아요.','2');</v>
      </c>
      <c r="U3327">
        <f t="shared" ca="1" si="130"/>
        <v>2</v>
      </c>
    </row>
    <row r="3328" spans="1:21" x14ac:dyDescent="0.4">
      <c r="A3328" s="17" t="s">
        <v>301</v>
      </c>
      <c r="B3328" s="14" t="s">
        <v>22186</v>
      </c>
      <c r="C3328" s="2" t="s">
        <v>56853</v>
      </c>
      <c r="D3328" s="17" t="s">
        <v>49814</v>
      </c>
      <c r="G3328" t="s">
        <v>36331</v>
      </c>
      <c r="H3328" t="str">
        <f t="shared" ca="1" si="129"/>
        <v>insert into BUY values ( '0066','cyzaey95','193327','2019-06-13 15:44','별로 만족하지 않습니다.','1');</v>
      </c>
      <c r="U3328">
        <f t="shared" ca="1" si="130"/>
        <v>1</v>
      </c>
    </row>
    <row r="3329" spans="1:21" x14ac:dyDescent="0.4">
      <c r="A3329" s="17" t="s">
        <v>268</v>
      </c>
      <c r="B3329" s="14" t="s">
        <v>22187</v>
      </c>
      <c r="C3329" s="2" t="s">
        <v>56854</v>
      </c>
      <c r="D3329" s="17" t="s">
        <v>49815</v>
      </c>
      <c r="G3329" t="s">
        <v>36331</v>
      </c>
      <c r="H3329" t="str">
        <f t="shared" ca="1" si="129"/>
        <v>insert into BUY values ( '0033','uaz7vl58','193328','2019-12-10 10:46','별로 만족하지 않습니다.','1');</v>
      </c>
      <c r="U3329">
        <f t="shared" ca="1" si="130"/>
        <v>1</v>
      </c>
    </row>
    <row r="3330" spans="1:21" x14ac:dyDescent="0.4">
      <c r="A3330" s="17" t="s">
        <v>274</v>
      </c>
      <c r="B3330" s="14" t="s">
        <v>22188</v>
      </c>
      <c r="C3330" s="2" t="s">
        <v>56855</v>
      </c>
      <c r="D3330" s="17" t="s">
        <v>49816</v>
      </c>
      <c r="G3330" t="s">
        <v>36335</v>
      </c>
      <c r="H3330" t="str">
        <f t="shared" ca="1" si="129"/>
        <v>insert into BUY values ( '0039','33x6bawz','193329','2019-11-15 15:28','가격과 품질 모두 만족합니다.','1');</v>
      </c>
      <c r="U3330">
        <f t="shared" ca="1" si="130"/>
        <v>1</v>
      </c>
    </row>
    <row r="3331" spans="1:21" x14ac:dyDescent="0.4">
      <c r="A3331" s="17" t="s">
        <v>321</v>
      </c>
      <c r="B3331" s="14" t="s">
        <v>22189</v>
      </c>
      <c r="C3331" s="2" t="s">
        <v>56856</v>
      </c>
      <c r="D3331" s="17" t="s">
        <v>49817</v>
      </c>
      <c r="G3331" t="s">
        <v>36329</v>
      </c>
      <c r="H3331" t="str">
        <f t="shared" ref="H3331:H3394" ca="1" si="131">"insert into BUY values ( '"&amp;A3331&amp;"','"&amp;B3331&amp;"','"&amp;C3331&amp;"','"&amp;D3331&amp;"','"&amp;G3331&amp;"','"&amp;U3331&amp;"');"</f>
        <v>insert into BUY values ( '0086','1w64v1j3','193330','2018-12-04 11:15','아이들이 좋아해요.','2');</v>
      </c>
      <c r="U3331">
        <f t="shared" ca="1" si="130"/>
        <v>2</v>
      </c>
    </row>
    <row r="3332" spans="1:21" x14ac:dyDescent="0.4">
      <c r="A3332" s="17" t="s">
        <v>268</v>
      </c>
      <c r="B3332" s="14" t="s">
        <v>22190</v>
      </c>
      <c r="C3332" s="2" t="s">
        <v>56857</v>
      </c>
      <c r="D3332" s="17" t="s">
        <v>49818</v>
      </c>
      <c r="G3332" t="s">
        <v>36329</v>
      </c>
      <c r="H3332" t="str">
        <f t="shared" ca="1" si="131"/>
        <v>insert into BUY values ( '0033','7uu3dzhn','193331','2018-02-22 14:22','아이들이 좋아해요.','1');</v>
      </c>
      <c r="U3332">
        <f t="shared" ca="1" si="130"/>
        <v>1</v>
      </c>
    </row>
    <row r="3333" spans="1:21" x14ac:dyDescent="0.4">
      <c r="A3333" s="17" t="s">
        <v>323</v>
      </c>
      <c r="B3333" s="14" t="s">
        <v>22191</v>
      </c>
      <c r="C3333" s="2" t="s">
        <v>56858</v>
      </c>
      <c r="D3333" s="17" t="s">
        <v>49819</v>
      </c>
      <c r="G3333" t="s">
        <v>36331</v>
      </c>
      <c r="H3333" t="str">
        <f t="shared" ca="1" si="131"/>
        <v>insert into BUY values ( '0088','2lbpzrd4','193332','2019-12-15 13:16','별로 만족하지 않습니다.','1');</v>
      </c>
      <c r="U3333">
        <f t="shared" ca="1" si="130"/>
        <v>1</v>
      </c>
    </row>
    <row r="3334" spans="1:21" x14ac:dyDescent="0.4">
      <c r="A3334" s="17" t="s">
        <v>244</v>
      </c>
      <c r="B3334" s="14" t="s">
        <v>22192</v>
      </c>
      <c r="C3334" s="2" t="s">
        <v>56859</v>
      </c>
      <c r="D3334" s="17" t="s">
        <v>49820</v>
      </c>
      <c r="G3334" t="s">
        <v>36338</v>
      </c>
      <c r="H3334" t="str">
        <f t="shared" ca="1" si="131"/>
        <v>insert into BUY values ( '0008','rula944a','193333','2018-12-16 16:12','매우 불만족스러워요.','1');</v>
      </c>
      <c r="U3334">
        <f t="shared" ca="1" si="130"/>
        <v>1</v>
      </c>
    </row>
    <row r="3335" spans="1:21" x14ac:dyDescent="0.4">
      <c r="A3335" s="17" t="s">
        <v>327</v>
      </c>
      <c r="B3335" s="14" t="s">
        <v>22193</v>
      </c>
      <c r="C3335" s="2" t="s">
        <v>56860</v>
      </c>
      <c r="D3335" s="17" t="s">
        <v>49821</v>
      </c>
      <c r="G3335" t="s">
        <v>36327</v>
      </c>
      <c r="H3335" t="str">
        <f t="shared" ca="1" si="131"/>
        <v>insert into BUY values ( '0092','888a3348','193334','2018-11-25 16:31','매우 좋아요.','3');</v>
      </c>
      <c r="U3335">
        <f t="shared" ca="1" si="130"/>
        <v>3</v>
      </c>
    </row>
    <row r="3336" spans="1:21" x14ac:dyDescent="0.4">
      <c r="A3336" s="17" t="s">
        <v>260</v>
      </c>
      <c r="B3336" s="14" t="s">
        <v>22194</v>
      </c>
      <c r="C3336" s="2" t="s">
        <v>56861</v>
      </c>
      <c r="D3336" s="17" t="s">
        <v>49822</v>
      </c>
      <c r="G3336" t="s">
        <v>36335</v>
      </c>
      <c r="H3336" t="str">
        <f t="shared" ca="1" si="131"/>
        <v>insert into BUY values ( '0024','e778146b','193335','2019-10-09 13:15','가격과 품질 모두 만족합니다.','2');</v>
      </c>
      <c r="U3336">
        <f t="shared" ca="1" si="130"/>
        <v>2</v>
      </c>
    </row>
    <row r="3337" spans="1:21" x14ac:dyDescent="0.4">
      <c r="A3337" s="17" t="s">
        <v>289</v>
      </c>
      <c r="B3337" s="14" t="s">
        <v>22195</v>
      </c>
      <c r="C3337" s="2" t="s">
        <v>56862</v>
      </c>
      <c r="D3337" s="17" t="s">
        <v>49823</v>
      </c>
      <c r="G3337" t="s">
        <v>36338</v>
      </c>
      <c r="H3337" t="str">
        <f t="shared" ca="1" si="131"/>
        <v>insert into BUY values ( '0054','7lbf3313','193336','2018-07-06 23:47','매우 불만족스러워요.','3');</v>
      </c>
      <c r="U3337">
        <f t="shared" ca="1" si="130"/>
        <v>3</v>
      </c>
    </row>
    <row r="3338" spans="1:21" x14ac:dyDescent="0.4">
      <c r="A3338" s="17" t="s">
        <v>281</v>
      </c>
      <c r="B3338" s="14" t="s">
        <v>22196</v>
      </c>
      <c r="C3338" s="2" t="s">
        <v>56863</v>
      </c>
      <c r="D3338" s="17" t="s">
        <v>49824</v>
      </c>
      <c r="G3338" t="s">
        <v>36329</v>
      </c>
      <c r="H3338" t="str">
        <f t="shared" ca="1" si="131"/>
        <v>insert into BUY values ( '0046','9c98fn8g','193337','2019-05-02 22:53','아이들이 좋아해요.','3');</v>
      </c>
      <c r="U3338">
        <f t="shared" ca="1" si="130"/>
        <v>3</v>
      </c>
    </row>
    <row r="3339" spans="1:21" x14ac:dyDescent="0.4">
      <c r="A3339" s="17" t="s">
        <v>286</v>
      </c>
      <c r="B3339" s="14" t="s">
        <v>22197</v>
      </c>
      <c r="C3339" s="2" t="s">
        <v>56864</v>
      </c>
      <c r="D3339" s="17" t="s">
        <v>49825</v>
      </c>
      <c r="G3339" t="s">
        <v>36335</v>
      </c>
      <c r="H3339" t="str">
        <f t="shared" ca="1" si="131"/>
        <v>insert into BUY values ( '0051','ne034buq','193338','2019-12-18 17:24','가격과 품질 모두 만족합니다.','1');</v>
      </c>
      <c r="U3339">
        <f t="shared" ca="1" si="130"/>
        <v>1</v>
      </c>
    </row>
    <row r="3340" spans="1:21" x14ac:dyDescent="0.4">
      <c r="A3340" s="17" t="s">
        <v>249</v>
      </c>
      <c r="B3340" s="14" t="s">
        <v>22198</v>
      </c>
      <c r="C3340" s="2" t="s">
        <v>56865</v>
      </c>
      <c r="D3340" s="17" t="s">
        <v>49826</v>
      </c>
      <c r="G3340" t="s">
        <v>36329</v>
      </c>
      <c r="H3340" t="str">
        <f t="shared" ca="1" si="131"/>
        <v>insert into BUY values ( '0013','40i65380','193339','2018-06-05 16:14','아이들이 좋아해요.','1');</v>
      </c>
      <c r="U3340">
        <f t="shared" ca="1" si="130"/>
        <v>1</v>
      </c>
    </row>
    <row r="3341" spans="1:21" x14ac:dyDescent="0.4">
      <c r="A3341" s="17" t="s">
        <v>334</v>
      </c>
      <c r="B3341" s="14" t="s">
        <v>22199</v>
      </c>
      <c r="C3341" s="2" t="s">
        <v>56866</v>
      </c>
      <c r="D3341" s="17" t="s">
        <v>49827</v>
      </c>
      <c r="G3341" t="s">
        <v>36338</v>
      </c>
      <c r="H3341" t="str">
        <f t="shared" ca="1" si="131"/>
        <v>insert into BUY values ( '0099','hja40096','193340','2019-01-01 17:43','매우 불만족스러워요.','3');</v>
      </c>
      <c r="U3341">
        <f t="shared" ca="1" si="130"/>
        <v>3</v>
      </c>
    </row>
    <row r="3342" spans="1:21" x14ac:dyDescent="0.4">
      <c r="A3342" s="17" t="s">
        <v>288</v>
      </c>
      <c r="B3342" s="14" t="s">
        <v>22200</v>
      </c>
      <c r="C3342" s="2" t="s">
        <v>56867</v>
      </c>
      <c r="D3342" s="17" t="s">
        <v>49828</v>
      </c>
      <c r="G3342" t="s">
        <v>36338</v>
      </c>
      <c r="H3342" t="str">
        <f t="shared" ca="1" si="131"/>
        <v>insert into BUY values ( '0053','4v65vjjv','193341','2018-07-18 22:38','매우 불만족스러워요.','3');</v>
      </c>
      <c r="U3342">
        <f t="shared" ca="1" si="130"/>
        <v>3</v>
      </c>
    </row>
    <row r="3343" spans="1:21" x14ac:dyDescent="0.4">
      <c r="A3343" s="17" t="s">
        <v>298</v>
      </c>
      <c r="B3343" s="14" t="s">
        <v>22201</v>
      </c>
      <c r="C3343" s="2" t="s">
        <v>56868</v>
      </c>
      <c r="D3343" s="17" t="s">
        <v>49829</v>
      </c>
      <c r="G3343" t="s">
        <v>36338</v>
      </c>
      <c r="H3343" t="str">
        <f t="shared" ca="1" si="131"/>
        <v>insert into BUY values ( '0063','o83c0694','193342','2018-11-09 17:55','매우 불만족스러워요.','3');</v>
      </c>
      <c r="U3343">
        <f t="shared" ca="1" si="130"/>
        <v>3</v>
      </c>
    </row>
    <row r="3344" spans="1:21" x14ac:dyDescent="0.4">
      <c r="A3344" s="17" t="s">
        <v>305</v>
      </c>
      <c r="B3344" s="14" t="s">
        <v>22202</v>
      </c>
      <c r="C3344" s="2" t="s">
        <v>56869</v>
      </c>
      <c r="D3344" s="17" t="s">
        <v>49830</v>
      </c>
      <c r="G3344" t="s">
        <v>36333</v>
      </c>
      <c r="H3344" t="str">
        <f t="shared" ca="1" si="131"/>
        <v>insert into BUY values ( '0070','20w6ugdl','193343','2019-03-08 20:42','다른 걸 사는 것이 좋을 것 같아요.','3');</v>
      </c>
      <c r="U3344">
        <f t="shared" ca="1" si="130"/>
        <v>3</v>
      </c>
    </row>
    <row r="3345" spans="1:21" x14ac:dyDescent="0.4">
      <c r="A3345" s="17" t="s">
        <v>252</v>
      </c>
      <c r="B3345" s="14" t="s">
        <v>22203</v>
      </c>
      <c r="C3345" s="2" t="s">
        <v>56870</v>
      </c>
      <c r="D3345" s="17" t="s">
        <v>49831</v>
      </c>
      <c r="G3345" t="s">
        <v>36337</v>
      </c>
      <c r="H3345" t="str">
        <f t="shared" ca="1" si="131"/>
        <v>insert into BUY values ( '0016','4o9phs1w','193344','2019-05-27 20:52','그냥 그래요.','3');</v>
      </c>
      <c r="U3345">
        <f t="shared" ca="1" si="130"/>
        <v>3</v>
      </c>
    </row>
    <row r="3346" spans="1:21" x14ac:dyDescent="0.4">
      <c r="A3346" s="17" t="s">
        <v>245</v>
      </c>
      <c r="B3346" s="14" t="s">
        <v>22204</v>
      </c>
      <c r="C3346" s="2" t="s">
        <v>56871</v>
      </c>
      <c r="D3346" s="17" t="s">
        <v>49832</v>
      </c>
      <c r="G3346" t="s">
        <v>36333</v>
      </c>
      <c r="H3346" t="str">
        <f t="shared" ca="1" si="131"/>
        <v>insert into BUY values ( '0009','6xi2edcj','193345','2019-06-15 11:35','다른 걸 사는 것이 좋을 것 같아요.','3');</v>
      </c>
      <c r="U3346">
        <f t="shared" ca="1" si="130"/>
        <v>3</v>
      </c>
    </row>
    <row r="3347" spans="1:21" x14ac:dyDescent="0.4">
      <c r="A3347" s="17" t="s">
        <v>331</v>
      </c>
      <c r="B3347" s="14" t="s">
        <v>22205</v>
      </c>
      <c r="C3347" s="2" t="s">
        <v>56872</v>
      </c>
      <c r="D3347" s="17" t="s">
        <v>49833</v>
      </c>
      <c r="G3347" t="s">
        <v>36338</v>
      </c>
      <c r="H3347" t="str">
        <f t="shared" ca="1" si="131"/>
        <v>insert into BUY values ( '0096','6gzny926','193346','2019-05-30 11:23','매우 불만족스러워요.','2');</v>
      </c>
      <c r="U3347">
        <f t="shared" ca="1" si="130"/>
        <v>2</v>
      </c>
    </row>
    <row r="3348" spans="1:21" x14ac:dyDescent="0.4">
      <c r="A3348" s="17" t="s">
        <v>294</v>
      </c>
      <c r="B3348" s="14" t="s">
        <v>22206</v>
      </c>
      <c r="C3348" s="2" t="s">
        <v>56873</v>
      </c>
      <c r="D3348" s="17" t="s">
        <v>49834</v>
      </c>
      <c r="G3348" t="s">
        <v>36329</v>
      </c>
      <c r="H3348" t="str">
        <f t="shared" ca="1" si="131"/>
        <v>insert into BUY values ( '0059','7c218467','193347','2018-02-22 23:32','아이들이 좋아해요.','1');</v>
      </c>
      <c r="U3348">
        <f t="shared" ca="1" si="130"/>
        <v>1</v>
      </c>
    </row>
    <row r="3349" spans="1:21" x14ac:dyDescent="0.4">
      <c r="A3349" s="17" t="s">
        <v>280</v>
      </c>
      <c r="B3349" s="14" t="s">
        <v>22207</v>
      </c>
      <c r="C3349" s="2" t="s">
        <v>56874</v>
      </c>
      <c r="D3349" s="17" t="s">
        <v>49835</v>
      </c>
      <c r="G3349" t="s">
        <v>36329</v>
      </c>
      <c r="H3349" t="str">
        <f t="shared" ca="1" si="131"/>
        <v>insert into BUY values ( '0045','uhd7xpq9','193348','2019-10-27 15:17','아이들이 좋아해요.','3');</v>
      </c>
      <c r="U3349">
        <f t="shared" ca="1" si="130"/>
        <v>3</v>
      </c>
    </row>
    <row r="3350" spans="1:21" x14ac:dyDescent="0.4">
      <c r="A3350" s="17" t="s">
        <v>291</v>
      </c>
      <c r="B3350" s="14" t="s">
        <v>22208</v>
      </c>
      <c r="C3350" s="2" t="s">
        <v>56875</v>
      </c>
      <c r="D3350" s="17" t="s">
        <v>49836</v>
      </c>
      <c r="G3350" t="s">
        <v>36335</v>
      </c>
      <c r="H3350" t="str">
        <f t="shared" ca="1" si="131"/>
        <v>insert into BUY values ( '0056','6adj40jj','193349','2019-11-02 12:20','가격과 품질 모두 만족합니다.','2');</v>
      </c>
      <c r="U3350">
        <f t="shared" ca="1" si="130"/>
        <v>2</v>
      </c>
    </row>
    <row r="3351" spans="1:21" x14ac:dyDescent="0.4">
      <c r="A3351" s="17" t="s">
        <v>274</v>
      </c>
      <c r="B3351" s="14" t="s">
        <v>22209</v>
      </c>
      <c r="C3351" s="2" t="s">
        <v>56876</v>
      </c>
      <c r="D3351" s="17" t="s">
        <v>49837</v>
      </c>
      <c r="G3351" t="s">
        <v>36331</v>
      </c>
      <c r="H3351" t="str">
        <f t="shared" ca="1" si="131"/>
        <v>insert into BUY values ( '0039','ty69l580','193350','2018-08-29 16:33','별로 만족하지 않습니다.','1');</v>
      </c>
      <c r="U3351">
        <f t="shared" ca="1" si="130"/>
        <v>1</v>
      </c>
    </row>
    <row r="3352" spans="1:21" x14ac:dyDescent="0.4">
      <c r="A3352" s="17" t="s">
        <v>37879</v>
      </c>
      <c r="B3352" s="14" t="s">
        <v>22210</v>
      </c>
      <c r="C3352" s="2" t="s">
        <v>56877</v>
      </c>
      <c r="D3352" s="17" t="s">
        <v>49838</v>
      </c>
      <c r="G3352" t="s">
        <v>36333</v>
      </c>
      <c r="H3352" t="str">
        <f t="shared" ca="1" si="131"/>
        <v>insert into BUY values ( '0032','37l0j897','193351','2019-08-29 19:53','다른 걸 사는 것이 좋을 것 같아요.','1');</v>
      </c>
      <c r="U3352">
        <f t="shared" ca="1" si="130"/>
        <v>1</v>
      </c>
    </row>
    <row r="3353" spans="1:21" x14ac:dyDescent="0.4">
      <c r="A3353" s="17" t="s">
        <v>305</v>
      </c>
      <c r="B3353" s="14" t="s">
        <v>22211</v>
      </c>
      <c r="C3353" s="2" t="s">
        <v>56878</v>
      </c>
      <c r="D3353" s="17" t="s">
        <v>49839</v>
      </c>
      <c r="G3353" t="s">
        <v>36327</v>
      </c>
      <c r="H3353" t="str">
        <f t="shared" ca="1" si="131"/>
        <v>insert into BUY values ( '0070','6ww3yml6','193352','2019-04-30 16:22','매우 좋아요.','2');</v>
      </c>
      <c r="U3353">
        <f t="shared" ca="1" si="130"/>
        <v>2</v>
      </c>
    </row>
    <row r="3354" spans="1:21" x14ac:dyDescent="0.4">
      <c r="A3354" s="17" t="s">
        <v>309</v>
      </c>
      <c r="B3354" s="14" t="s">
        <v>22212</v>
      </c>
      <c r="C3354" s="2" t="s">
        <v>56879</v>
      </c>
      <c r="D3354" s="17" t="s">
        <v>49840</v>
      </c>
      <c r="G3354" t="s">
        <v>36335</v>
      </c>
      <c r="H3354" t="str">
        <f t="shared" ca="1" si="131"/>
        <v>insert into BUY values ( '0074','7698soc5','193353','2018-07-02 17:26','가격과 품질 모두 만족합니다.','2');</v>
      </c>
      <c r="U3354">
        <f t="shared" ca="1" si="130"/>
        <v>2</v>
      </c>
    </row>
    <row r="3355" spans="1:21" x14ac:dyDescent="0.4">
      <c r="A3355" s="17" t="s">
        <v>37880</v>
      </c>
      <c r="B3355" s="14" t="s">
        <v>22213</v>
      </c>
      <c r="C3355" s="2" t="s">
        <v>56880</v>
      </c>
      <c r="D3355" s="17" t="s">
        <v>49841</v>
      </c>
      <c r="G3355" t="s">
        <v>36335</v>
      </c>
      <c r="H3355" t="str">
        <f t="shared" ca="1" si="131"/>
        <v>insert into BUY values ( '0001','q22wblgd','193354','2018-09-03 20:35','가격과 품질 모두 만족합니다.','2');</v>
      </c>
      <c r="U3355">
        <f t="shared" ref="U3355:U3418" ca="1" si="132">RANDBETWEEN(1,3)</f>
        <v>2</v>
      </c>
    </row>
    <row r="3356" spans="1:21" x14ac:dyDescent="0.4">
      <c r="A3356" s="17" t="s">
        <v>326</v>
      </c>
      <c r="B3356" s="14" t="s">
        <v>22214</v>
      </c>
      <c r="C3356" s="2" t="s">
        <v>56881</v>
      </c>
      <c r="D3356" s="17" t="s">
        <v>49842</v>
      </c>
      <c r="G3356" t="s">
        <v>36338</v>
      </c>
      <c r="H3356" t="str">
        <f t="shared" ca="1" si="131"/>
        <v>insert into BUY values ( '0091','47h93rr2','193355','2018-12-08 20:28','매우 불만족스러워요.','2');</v>
      </c>
      <c r="U3356">
        <f t="shared" ca="1" si="132"/>
        <v>2</v>
      </c>
    </row>
    <row r="3357" spans="1:21" x14ac:dyDescent="0.4">
      <c r="A3357" s="17" t="s">
        <v>284</v>
      </c>
      <c r="B3357" s="14" t="s">
        <v>22215</v>
      </c>
      <c r="C3357" s="2" t="s">
        <v>56882</v>
      </c>
      <c r="D3357" s="17" t="s">
        <v>49843</v>
      </c>
      <c r="G3357" t="s">
        <v>36333</v>
      </c>
      <c r="H3357" t="str">
        <f t="shared" ca="1" si="131"/>
        <v>insert into BUY values ( '0049','lti7243w','193356','2018-03-10 23:43','다른 걸 사는 것이 좋을 것 같아요.','1');</v>
      </c>
      <c r="U3357">
        <f t="shared" ca="1" si="132"/>
        <v>1</v>
      </c>
    </row>
    <row r="3358" spans="1:21" x14ac:dyDescent="0.4">
      <c r="A3358" s="17" t="s">
        <v>315</v>
      </c>
      <c r="B3358" s="14" t="s">
        <v>22216</v>
      </c>
      <c r="C3358" s="2" t="s">
        <v>56883</v>
      </c>
      <c r="D3358" s="17" t="s">
        <v>49844</v>
      </c>
      <c r="G3358" t="s">
        <v>36337</v>
      </c>
      <c r="H3358" t="str">
        <f t="shared" ca="1" si="131"/>
        <v>insert into BUY values ( '0080','225chg40','193357','2018-12-22 14:53','그냥 그래요.','3');</v>
      </c>
      <c r="U3358">
        <f t="shared" ca="1" si="132"/>
        <v>3</v>
      </c>
    </row>
    <row r="3359" spans="1:21" x14ac:dyDescent="0.4">
      <c r="A3359" s="17" t="s">
        <v>262</v>
      </c>
      <c r="B3359" s="14" t="s">
        <v>22217</v>
      </c>
      <c r="C3359" s="2" t="s">
        <v>56884</v>
      </c>
      <c r="D3359" s="17" t="s">
        <v>49845</v>
      </c>
      <c r="G3359" t="s">
        <v>36333</v>
      </c>
      <c r="H3359" t="str">
        <f t="shared" ca="1" si="131"/>
        <v>insert into BUY values ( '0026','zsej8dwe','193358','2018-01-12 22:27','다른 걸 사는 것이 좋을 것 같아요.','2');</v>
      </c>
      <c r="U3359">
        <f t="shared" ca="1" si="132"/>
        <v>2</v>
      </c>
    </row>
    <row r="3360" spans="1:21" x14ac:dyDescent="0.4">
      <c r="A3360" s="17" t="s">
        <v>330</v>
      </c>
      <c r="B3360" s="14" t="s">
        <v>22218</v>
      </c>
      <c r="C3360" s="2" t="s">
        <v>56885</v>
      </c>
      <c r="D3360" s="17" t="s">
        <v>49846</v>
      </c>
      <c r="G3360" t="s">
        <v>36331</v>
      </c>
      <c r="H3360" t="str">
        <f t="shared" ca="1" si="131"/>
        <v>insert into BUY values ( '0095','qbc0iv9i','193359','2019-07-21 21:13','별로 만족하지 않습니다.','1');</v>
      </c>
      <c r="U3360">
        <f t="shared" ca="1" si="132"/>
        <v>1</v>
      </c>
    </row>
    <row r="3361" spans="1:21" x14ac:dyDescent="0.4">
      <c r="A3361" s="17" t="s">
        <v>306</v>
      </c>
      <c r="B3361" s="14" t="s">
        <v>22219</v>
      </c>
      <c r="C3361" s="2" t="s">
        <v>56886</v>
      </c>
      <c r="D3361" s="17" t="s">
        <v>49847</v>
      </c>
      <c r="G3361" t="s">
        <v>36335</v>
      </c>
      <c r="H3361" t="str">
        <f t="shared" ca="1" si="131"/>
        <v>insert into BUY values ( '0071','f914zi61','193360','2019-03-05 16:30','가격과 품질 모두 만족합니다.','3');</v>
      </c>
      <c r="U3361">
        <f t="shared" ca="1" si="132"/>
        <v>3</v>
      </c>
    </row>
    <row r="3362" spans="1:21" x14ac:dyDescent="0.4">
      <c r="A3362" s="17" t="s">
        <v>335</v>
      </c>
      <c r="B3362" s="14" t="s">
        <v>22220</v>
      </c>
      <c r="C3362" s="2" t="s">
        <v>56887</v>
      </c>
      <c r="D3362" s="17" t="s">
        <v>49848</v>
      </c>
      <c r="G3362" t="s">
        <v>36327</v>
      </c>
      <c r="H3362" t="str">
        <f t="shared" ca="1" si="131"/>
        <v>insert into BUY values ( '0100','44zc9bu3','193361','2019-10-12 15:44','매우 좋아요.','2');</v>
      </c>
      <c r="U3362">
        <f t="shared" ca="1" si="132"/>
        <v>2</v>
      </c>
    </row>
    <row r="3363" spans="1:21" x14ac:dyDescent="0.4">
      <c r="A3363" s="17" t="s">
        <v>242</v>
      </c>
      <c r="B3363" s="14" t="s">
        <v>22221</v>
      </c>
      <c r="C3363" s="2" t="s">
        <v>56888</v>
      </c>
      <c r="D3363" s="17" t="s">
        <v>49849</v>
      </c>
      <c r="G3363" t="s">
        <v>36329</v>
      </c>
      <c r="H3363" t="str">
        <f t="shared" ca="1" si="131"/>
        <v>insert into BUY values ( '0006','ub9b1m7y','193362','2019-12-17 11:32','아이들이 좋아해요.','1');</v>
      </c>
      <c r="U3363">
        <f t="shared" ca="1" si="132"/>
        <v>1</v>
      </c>
    </row>
    <row r="3364" spans="1:21" x14ac:dyDescent="0.4">
      <c r="A3364" s="17" t="s">
        <v>293</v>
      </c>
      <c r="B3364" s="14" t="s">
        <v>22222</v>
      </c>
      <c r="C3364" s="2" t="s">
        <v>56889</v>
      </c>
      <c r="D3364" s="17" t="s">
        <v>49850</v>
      </c>
      <c r="G3364" t="s">
        <v>36335</v>
      </c>
      <c r="H3364" t="str">
        <f t="shared" ca="1" si="131"/>
        <v>insert into BUY values ( '0058','e84331k1','193363','2018-09-21 10:36','가격과 품질 모두 만족합니다.','1');</v>
      </c>
      <c r="U3364">
        <f t="shared" ca="1" si="132"/>
        <v>1</v>
      </c>
    </row>
    <row r="3365" spans="1:21" x14ac:dyDescent="0.4">
      <c r="A3365" s="17" t="s">
        <v>244</v>
      </c>
      <c r="B3365" s="14" t="s">
        <v>22223</v>
      </c>
      <c r="C3365" s="2" t="s">
        <v>56890</v>
      </c>
      <c r="D3365" s="17" t="s">
        <v>49851</v>
      </c>
      <c r="G3365" t="s">
        <v>36338</v>
      </c>
      <c r="H3365" t="str">
        <f t="shared" ca="1" si="131"/>
        <v>insert into BUY values ( '0008','fji47096','193364','2018-01-07 21:19','매우 불만족스러워요.','1');</v>
      </c>
      <c r="U3365">
        <f t="shared" ca="1" si="132"/>
        <v>1</v>
      </c>
    </row>
    <row r="3366" spans="1:21" x14ac:dyDescent="0.4">
      <c r="A3366" s="17" t="s">
        <v>290</v>
      </c>
      <c r="B3366" s="14" t="s">
        <v>22224</v>
      </c>
      <c r="C3366" s="2" t="s">
        <v>56891</v>
      </c>
      <c r="D3366" s="17" t="s">
        <v>49852</v>
      </c>
      <c r="G3366" t="s">
        <v>36338</v>
      </c>
      <c r="H3366" t="str">
        <f t="shared" ca="1" si="131"/>
        <v>insert into BUY values ( '0055','vb743vgx','193365','2019-02-22 10:47','매우 불만족스러워요.','2');</v>
      </c>
      <c r="U3366">
        <f t="shared" ca="1" si="132"/>
        <v>2</v>
      </c>
    </row>
    <row r="3367" spans="1:21" x14ac:dyDescent="0.4">
      <c r="A3367" s="17" t="s">
        <v>257</v>
      </c>
      <c r="B3367" s="14" t="s">
        <v>22225</v>
      </c>
      <c r="C3367" s="2" t="s">
        <v>56892</v>
      </c>
      <c r="D3367" s="17" t="s">
        <v>49853</v>
      </c>
      <c r="G3367" t="s">
        <v>36338</v>
      </c>
      <c r="H3367" t="str">
        <f t="shared" ca="1" si="131"/>
        <v>insert into BUY values ( '0021','4v0o045a','193366','2018-09-30 14:47','매우 불만족스러워요.','1');</v>
      </c>
      <c r="U3367">
        <f t="shared" ca="1" si="132"/>
        <v>1</v>
      </c>
    </row>
    <row r="3368" spans="1:21" x14ac:dyDescent="0.4">
      <c r="A3368" s="17" t="s">
        <v>271</v>
      </c>
      <c r="B3368" s="14" t="s">
        <v>22226</v>
      </c>
      <c r="C3368" s="2" t="s">
        <v>56893</v>
      </c>
      <c r="D3368" s="17" t="s">
        <v>49854</v>
      </c>
      <c r="G3368" t="s">
        <v>36331</v>
      </c>
      <c r="H3368" t="str">
        <f t="shared" ca="1" si="131"/>
        <v>insert into BUY values ( '0036','45857c7p','193367','2018-05-07 23:51','별로 만족하지 않습니다.','3');</v>
      </c>
      <c r="U3368">
        <f t="shared" ca="1" si="132"/>
        <v>3</v>
      </c>
    </row>
    <row r="3369" spans="1:21" x14ac:dyDescent="0.4">
      <c r="A3369" s="17" t="s">
        <v>317</v>
      </c>
      <c r="B3369" s="14" t="s">
        <v>22227</v>
      </c>
      <c r="C3369" s="2" t="s">
        <v>56894</v>
      </c>
      <c r="D3369" s="17" t="s">
        <v>49855</v>
      </c>
      <c r="G3369" t="s">
        <v>36337</v>
      </c>
      <c r="H3369" t="str">
        <f t="shared" ca="1" si="131"/>
        <v>insert into BUY values ( '0082','h0y97h28','193368','2018-09-27 19:33','그냥 그래요.','3');</v>
      </c>
      <c r="U3369">
        <f t="shared" ca="1" si="132"/>
        <v>3</v>
      </c>
    </row>
    <row r="3370" spans="1:21" x14ac:dyDescent="0.4">
      <c r="A3370" s="17" t="s">
        <v>248</v>
      </c>
      <c r="B3370" s="14" t="s">
        <v>22228</v>
      </c>
      <c r="C3370" s="2" t="s">
        <v>56895</v>
      </c>
      <c r="D3370" s="17" t="s">
        <v>49856</v>
      </c>
      <c r="G3370" t="s">
        <v>36337</v>
      </c>
      <c r="H3370" t="str">
        <f t="shared" ca="1" si="131"/>
        <v>insert into BUY values ( '0012','xmvy458m','193369','2018-01-09 18:26','그냥 그래요.','2');</v>
      </c>
      <c r="U3370">
        <f t="shared" ca="1" si="132"/>
        <v>2</v>
      </c>
    </row>
    <row r="3371" spans="1:21" x14ac:dyDescent="0.4">
      <c r="A3371" s="17" t="s">
        <v>321</v>
      </c>
      <c r="B3371" s="14" t="s">
        <v>22229</v>
      </c>
      <c r="C3371" s="2" t="s">
        <v>56896</v>
      </c>
      <c r="D3371" s="17" t="s">
        <v>49857</v>
      </c>
      <c r="G3371" t="s">
        <v>36327</v>
      </c>
      <c r="H3371" t="str">
        <f t="shared" ca="1" si="131"/>
        <v>insert into BUY values ( '0086','s0wec13t','193370','2018-02-28 10:16','매우 좋아요.','1');</v>
      </c>
      <c r="U3371">
        <f t="shared" ca="1" si="132"/>
        <v>1</v>
      </c>
    </row>
    <row r="3372" spans="1:21" x14ac:dyDescent="0.4">
      <c r="A3372" s="17" t="s">
        <v>290</v>
      </c>
      <c r="B3372" s="14" t="s">
        <v>22230</v>
      </c>
      <c r="C3372" s="2" t="s">
        <v>56897</v>
      </c>
      <c r="D3372" s="17" t="s">
        <v>49858</v>
      </c>
      <c r="G3372" t="s">
        <v>36337</v>
      </c>
      <c r="H3372" t="str">
        <f t="shared" ca="1" si="131"/>
        <v>insert into BUY values ( '0055','25r6tk15','193371','2018-01-05 23:11','그냥 그래요.','3');</v>
      </c>
      <c r="U3372">
        <f t="shared" ca="1" si="132"/>
        <v>3</v>
      </c>
    </row>
    <row r="3373" spans="1:21" x14ac:dyDescent="0.4">
      <c r="A3373" s="17" t="s">
        <v>259</v>
      </c>
      <c r="B3373" s="14" t="s">
        <v>22231</v>
      </c>
      <c r="C3373" s="2" t="s">
        <v>56898</v>
      </c>
      <c r="D3373" s="17" t="s">
        <v>49859</v>
      </c>
      <c r="G3373" t="s">
        <v>36337</v>
      </c>
      <c r="H3373" t="str">
        <f t="shared" ca="1" si="131"/>
        <v>insert into BUY values ( '0023','cwkd042q','193372','2018-11-08 19:52','그냥 그래요.','2');</v>
      </c>
      <c r="U3373">
        <f t="shared" ca="1" si="132"/>
        <v>2</v>
      </c>
    </row>
    <row r="3374" spans="1:21" x14ac:dyDescent="0.4">
      <c r="A3374" s="17" t="s">
        <v>259</v>
      </c>
      <c r="B3374" s="14" t="s">
        <v>22232</v>
      </c>
      <c r="C3374" s="2" t="s">
        <v>56899</v>
      </c>
      <c r="D3374" s="17" t="s">
        <v>49860</v>
      </c>
      <c r="G3374" t="s">
        <v>36333</v>
      </c>
      <c r="H3374" t="str">
        <f t="shared" ca="1" si="131"/>
        <v>insert into BUY values ( '0023','6tfm258j','193373','2018-02-21 18:16','다른 걸 사는 것이 좋을 것 같아요.','3');</v>
      </c>
      <c r="U3374">
        <f t="shared" ca="1" si="132"/>
        <v>3</v>
      </c>
    </row>
    <row r="3375" spans="1:21" x14ac:dyDescent="0.4">
      <c r="A3375" s="17" t="s">
        <v>290</v>
      </c>
      <c r="B3375" s="14" t="s">
        <v>22233</v>
      </c>
      <c r="C3375" s="2" t="s">
        <v>56900</v>
      </c>
      <c r="D3375" s="17" t="s">
        <v>49861</v>
      </c>
      <c r="G3375" t="s">
        <v>36337</v>
      </c>
      <c r="H3375" t="str">
        <f t="shared" ca="1" si="131"/>
        <v>insert into BUY values ( '0055','26z51f4i','193374','2018-09-09 21:58','그냥 그래요.','3');</v>
      </c>
      <c r="U3375">
        <f t="shared" ca="1" si="132"/>
        <v>3</v>
      </c>
    </row>
    <row r="3376" spans="1:21" x14ac:dyDescent="0.4">
      <c r="A3376" s="17" t="s">
        <v>323</v>
      </c>
      <c r="B3376" s="14" t="s">
        <v>22234</v>
      </c>
      <c r="C3376" s="2" t="s">
        <v>56901</v>
      </c>
      <c r="D3376" s="17" t="s">
        <v>49862</v>
      </c>
      <c r="G3376" t="s">
        <v>36333</v>
      </c>
      <c r="H3376" t="str">
        <f t="shared" ca="1" si="131"/>
        <v>insert into BUY values ( '0088','u3wc9gr1','193375','2019-08-03 17:55','다른 걸 사는 것이 좋을 것 같아요.','2');</v>
      </c>
      <c r="U3376">
        <f t="shared" ca="1" si="132"/>
        <v>2</v>
      </c>
    </row>
    <row r="3377" spans="1:21" x14ac:dyDescent="0.4">
      <c r="A3377" s="17" t="s">
        <v>293</v>
      </c>
      <c r="B3377" s="14" t="s">
        <v>22235</v>
      </c>
      <c r="C3377" s="2" t="s">
        <v>56902</v>
      </c>
      <c r="D3377" s="17" t="s">
        <v>49863</v>
      </c>
      <c r="G3377" t="s">
        <v>36337</v>
      </c>
      <c r="H3377" t="str">
        <f t="shared" ca="1" si="131"/>
        <v>insert into BUY values ( '0058','43367a01','193376','2019-09-19 22:25','그냥 그래요.','2');</v>
      </c>
      <c r="U3377">
        <f t="shared" ca="1" si="132"/>
        <v>2</v>
      </c>
    </row>
    <row r="3378" spans="1:21" x14ac:dyDescent="0.4">
      <c r="A3378" s="17" t="s">
        <v>298</v>
      </c>
      <c r="B3378" s="14" t="s">
        <v>22236</v>
      </c>
      <c r="C3378" s="2" t="s">
        <v>56903</v>
      </c>
      <c r="D3378" s="17" t="s">
        <v>49864</v>
      </c>
      <c r="G3378" t="s">
        <v>36337</v>
      </c>
      <c r="H3378" t="str">
        <f t="shared" ca="1" si="131"/>
        <v>insert into BUY values ( '0063','nm68ebop','193377','2018-04-04 20:26','그냥 그래요.','2');</v>
      </c>
      <c r="U3378">
        <f t="shared" ca="1" si="132"/>
        <v>2</v>
      </c>
    </row>
    <row r="3379" spans="1:21" x14ac:dyDescent="0.4">
      <c r="A3379" s="17" t="s">
        <v>320</v>
      </c>
      <c r="B3379" s="14" t="s">
        <v>22237</v>
      </c>
      <c r="C3379" s="2" t="s">
        <v>56904</v>
      </c>
      <c r="D3379" s="17" t="s">
        <v>49865</v>
      </c>
      <c r="G3379" t="s">
        <v>36329</v>
      </c>
      <c r="H3379" t="str">
        <f t="shared" ca="1" si="131"/>
        <v>insert into BUY values ( '0085','mel7931o','193378','2019-04-27 21:37','아이들이 좋아해요.','3');</v>
      </c>
      <c r="U3379">
        <f t="shared" ca="1" si="132"/>
        <v>3</v>
      </c>
    </row>
    <row r="3380" spans="1:21" x14ac:dyDescent="0.4">
      <c r="A3380" s="17" t="s">
        <v>282</v>
      </c>
      <c r="B3380" s="14" t="s">
        <v>22238</v>
      </c>
      <c r="C3380" s="2" t="s">
        <v>56905</v>
      </c>
      <c r="D3380" s="17" t="s">
        <v>49866</v>
      </c>
      <c r="G3380" t="s">
        <v>36329</v>
      </c>
      <c r="H3380" t="str">
        <f t="shared" ca="1" si="131"/>
        <v>insert into BUY values ( '0047','254ihf0n','193379','2019-12-20 12:34','아이들이 좋아해요.','3');</v>
      </c>
      <c r="U3380">
        <f t="shared" ca="1" si="132"/>
        <v>3</v>
      </c>
    </row>
    <row r="3381" spans="1:21" x14ac:dyDescent="0.4">
      <c r="A3381" s="17" t="s">
        <v>334</v>
      </c>
      <c r="B3381" s="14" t="s">
        <v>22239</v>
      </c>
      <c r="C3381" s="2" t="s">
        <v>56906</v>
      </c>
      <c r="D3381" s="17" t="s">
        <v>49867</v>
      </c>
      <c r="G3381" t="s">
        <v>36331</v>
      </c>
      <c r="H3381" t="str">
        <f t="shared" ca="1" si="131"/>
        <v>insert into BUY values ( '0099','wsgvr578','193380','2019-07-21 14:29','별로 만족하지 않습니다.','3');</v>
      </c>
      <c r="U3381">
        <f t="shared" ca="1" si="132"/>
        <v>3</v>
      </c>
    </row>
    <row r="3382" spans="1:21" x14ac:dyDescent="0.4">
      <c r="A3382" s="17" t="s">
        <v>245</v>
      </c>
      <c r="B3382" s="14" t="s">
        <v>22240</v>
      </c>
      <c r="C3382" s="2" t="s">
        <v>56907</v>
      </c>
      <c r="D3382" s="17" t="s">
        <v>49868</v>
      </c>
      <c r="G3382" t="s">
        <v>36331</v>
      </c>
      <c r="H3382" t="str">
        <f t="shared" ca="1" si="131"/>
        <v>insert into BUY values ( '0009','3p879592','193381','2019-08-10 15:12','별로 만족하지 않습니다.','1');</v>
      </c>
      <c r="U3382">
        <f t="shared" ca="1" si="132"/>
        <v>1</v>
      </c>
    </row>
    <row r="3383" spans="1:21" x14ac:dyDescent="0.4">
      <c r="A3383" s="17" t="s">
        <v>248</v>
      </c>
      <c r="B3383" s="14" t="s">
        <v>22241</v>
      </c>
      <c r="C3383" s="2" t="s">
        <v>56908</v>
      </c>
      <c r="D3383" s="17" t="s">
        <v>49869</v>
      </c>
      <c r="G3383" t="s">
        <v>36329</v>
      </c>
      <c r="H3383" t="str">
        <f t="shared" ca="1" si="131"/>
        <v>insert into BUY values ( '0012','gv85v6lm','193382','2019-10-26 17:17','아이들이 좋아해요.','3');</v>
      </c>
      <c r="U3383">
        <f t="shared" ca="1" si="132"/>
        <v>3</v>
      </c>
    </row>
    <row r="3384" spans="1:21" x14ac:dyDescent="0.4">
      <c r="A3384" s="17" t="s">
        <v>261</v>
      </c>
      <c r="B3384" s="14" t="s">
        <v>22242</v>
      </c>
      <c r="C3384" s="2" t="s">
        <v>56909</v>
      </c>
      <c r="D3384" s="17" t="s">
        <v>49870</v>
      </c>
      <c r="G3384" t="s">
        <v>36333</v>
      </c>
      <c r="H3384" t="str">
        <f t="shared" ca="1" si="131"/>
        <v>insert into BUY values ( '0025','t8zx3p5o','193383','2019-09-02 19:28','다른 걸 사는 것이 좋을 것 같아요.','1');</v>
      </c>
      <c r="U3384">
        <f t="shared" ca="1" si="132"/>
        <v>1</v>
      </c>
    </row>
    <row r="3385" spans="1:21" x14ac:dyDescent="0.4">
      <c r="A3385" s="17" t="s">
        <v>240</v>
      </c>
      <c r="B3385" s="14">
        <v>31742329</v>
      </c>
      <c r="C3385" s="2" t="s">
        <v>56910</v>
      </c>
      <c r="D3385" s="17" t="s">
        <v>49871</v>
      </c>
      <c r="G3385" t="s">
        <v>36331</v>
      </c>
      <c r="H3385" t="str">
        <f t="shared" ca="1" si="131"/>
        <v>insert into BUY values ( '0004','31742329','193384','2019-11-08 14:37','별로 만족하지 않습니다.','2');</v>
      </c>
      <c r="U3385">
        <f t="shared" ca="1" si="132"/>
        <v>2</v>
      </c>
    </row>
    <row r="3386" spans="1:21" x14ac:dyDescent="0.4">
      <c r="A3386" s="17" t="s">
        <v>330</v>
      </c>
      <c r="B3386" s="14" t="s">
        <v>22243</v>
      </c>
      <c r="C3386" s="2" t="s">
        <v>56911</v>
      </c>
      <c r="D3386" s="17" t="s">
        <v>49872</v>
      </c>
      <c r="G3386" t="s">
        <v>36331</v>
      </c>
      <c r="H3386" t="str">
        <f t="shared" ca="1" si="131"/>
        <v>insert into BUY values ( '0095','47835sx3','193385','2019-06-04 12:40','별로 만족하지 않습니다.','1');</v>
      </c>
      <c r="U3386">
        <f t="shared" ca="1" si="132"/>
        <v>1</v>
      </c>
    </row>
    <row r="3387" spans="1:21" x14ac:dyDescent="0.4">
      <c r="A3387" s="17" t="s">
        <v>304</v>
      </c>
      <c r="B3387" s="14" t="s">
        <v>22244</v>
      </c>
      <c r="C3387" s="2" t="s">
        <v>56912</v>
      </c>
      <c r="D3387" s="17" t="s">
        <v>49873</v>
      </c>
      <c r="G3387" t="s">
        <v>36331</v>
      </c>
      <c r="H3387" t="str">
        <f t="shared" ca="1" si="131"/>
        <v>insert into BUY values ( '0069','mt41z00q','193386','2018-03-28 18:48','별로 만족하지 않습니다.','3');</v>
      </c>
      <c r="U3387">
        <f t="shared" ca="1" si="132"/>
        <v>3</v>
      </c>
    </row>
    <row r="3388" spans="1:21" x14ac:dyDescent="0.4">
      <c r="A3388" s="17" t="s">
        <v>308</v>
      </c>
      <c r="B3388" s="14" t="s">
        <v>22245</v>
      </c>
      <c r="C3388" s="2" t="s">
        <v>56913</v>
      </c>
      <c r="D3388" s="17" t="s">
        <v>49874</v>
      </c>
      <c r="G3388" t="s">
        <v>36329</v>
      </c>
      <c r="H3388" t="str">
        <f t="shared" ca="1" si="131"/>
        <v>insert into BUY values ( '0073','3bmq0292','193387','2019-09-20 14:26','아이들이 좋아해요.','3');</v>
      </c>
      <c r="U3388">
        <f t="shared" ca="1" si="132"/>
        <v>3</v>
      </c>
    </row>
    <row r="3389" spans="1:21" x14ac:dyDescent="0.4">
      <c r="A3389" s="17" t="s">
        <v>246</v>
      </c>
      <c r="B3389" s="14" t="s">
        <v>22246</v>
      </c>
      <c r="C3389" s="2" t="s">
        <v>56914</v>
      </c>
      <c r="D3389" s="17" t="s">
        <v>49875</v>
      </c>
      <c r="G3389" t="s">
        <v>36337</v>
      </c>
      <c r="H3389" t="str">
        <f t="shared" ca="1" si="131"/>
        <v>insert into BUY values ( '0010','sb3tu3m0','193388','2018-11-23 12:44','그냥 그래요.','2');</v>
      </c>
      <c r="U3389">
        <f t="shared" ca="1" si="132"/>
        <v>2</v>
      </c>
    </row>
    <row r="3390" spans="1:21" x14ac:dyDescent="0.4">
      <c r="A3390" s="17" t="s">
        <v>308</v>
      </c>
      <c r="B3390" s="14" t="s">
        <v>22247</v>
      </c>
      <c r="C3390" s="2" t="s">
        <v>56915</v>
      </c>
      <c r="D3390" s="17" t="s">
        <v>49876</v>
      </c>
      <c r="G3390" t="s">
        <v>36338</v>
      </c>
      <c r="H3390" t="str">
        <f t="shared" ca="1" si="131"/>
        <v>insert into BUY values ( '0073','4pnim51t','193389','2019-05-17 14:53','매우 불만족스러워요.','2');</v>
      </c>
      <c r="U3390">
        <f t="shared" ca="1" si="132"/>
        <v>2</v>
      </c>
    </row>
    <row r="3391" spans="1:21" x14ac:dyDescent="0.4">
      <c r="A3391" s="17" t="s">
        <v>333</v>
      </c>
      <c r="B3391" s="14" t="s">
        <v>22248</v>
      </c>
      <c r="C3391" s="2" t="s">
        <v>56916</v>
      </c>
      <c r="D3391" s="17" t="s">
        <v>49877</v>
      </c>
      <c r="G3391" t="s">
        <v>36329</v>
      </c>
      <c r="H3391" t="str">
        <f t="shared" ca="1" si="131"/>
        <v>insert into BUY values ( '0098','p7u59ig8','193390','2018-02-22 18:23','아이들이 좋아해요.','1');</v>
      </c>
      <c r="U3391">
        <f t="shared" ca="1" si="132"/>
        <v>1</v>
      </c>
    </row>
    <row r="3392" spans="1:21" x14ac:dyDescent="0.4">
      <c r="A3392" s="17" t="s">
        <v>304</v>
      </c>
      <c r="B3392" s="14" t="s">
        <v>22249</v>
      </c>
      <c r="C3392" s="2" t="s">
        <v>56917</v>
      </c>
      <c r="D3392" s="17" t="s">
        <v>49878</v>
      </c>
      <c r="G3392" t="s">
        <v>36335</v>
      </c>
      <c r="H3392" t="str">
        <f t="shared" ca="1" si="131"/>
        <v>insert into BUY values ( '0069','nerj3845','193391','2019-11-12 17:41','가격과 품질 모두 만족합니다.','1');</v>
      </c>
      <c r="U3392">
        <f t="shared" ca="1" si="132"/>
        <v>1</v>
      </c>
    </row>
    <row r="3393" spans="1:21" x14ac:dyDescent="0.4">
      <c r="A3393" s="17" t="s">
        <v>330</v>
      </c>
      <c r="B3393" s="14" t="s">
        <v>22250</v>
      </c>
      <c r="C3393" s="2" t="s">
        <v>56918</v>
      </c>
      <c r="D3393" s="17" t="s">
        <v>49879</v>
      </c>
      <c r="G3393" t="s">
        <v>36327</v>
      </c>
      <c r="H3393" t="str">
        <f t="shared" ca="1" si="131"/>
        <v>insert into BUY values ( '0095','2ld9l99r','193392','2018-11-11 14:27','매우 좋아요.','3');</v>
      </c>
      <c r="U3393">
        <f t="shared" ca="1" si="132"/>
        <v>3</v>
      </c>
    </row>
    <row r="3394" spans="1:21" x14ac:dyDescent="0.4">
      <c r="A3394" s="17" t="s">
        <v>273</v>
      </c>
      <c r="B3394" s="14" t="s">
        <v>22251</v>
      </c>
      <c r="C3394" s="2" t="s">
        <v>56919</v>
      </c>
      <c r="D3394" s="17" t="s">
        <v>49880</v>
      </c>
      <c r="G3394" t="s">
        <v>36338</v>
      </c>
      <c r="H3394" t="str">
        <f t="shared" ca="1" si="131"/>
        <v>insert into BUY values ( '0038','917703zh','193393','2018-07-15 23:31','매우 불만족스러워요.','3');</v>
      </c>
      <c r="U3394">
        <f t="shared" ca="1" si="132"/>
        <v>3</v>
      </c>
    </row>
    <row r="3395" spans="1:21" x14ac:dyDescent="0.4">
      <c r="A3395" s="17" t="s">
        <v>307</v>
      </c>
      <c r="B3395" s="14" t="s">
        <v>22252</v>
      </c>
      <c r="C3395" s="2" t="s">
        <v>56920</v>
      </c>
      <c r="D3395" s="17" t="s">
        <v>49881</v>
      </c>
      <c r="G3395" t="s">
        <v>36327</v>
      </c>
      <c r="H3395" t="str">
        <f t="shared" ref="H3395:H3458" ca="1" si="133">"insert into BUY values ( '"&amp;A3395&amp;"','"&amp;B3395&amp;"','"&amp;C3395&amp;"','"&amp;D3395&amp;"','"&amp;G3395&amp;"','"&amp;U3395&amp;"');"</f>
        <v>insert into BUY values ( '0072','nmh69c3j','193394','2018-01-22 12:12','매우 좋아요.','2');</v>
      </c>
      <c r="U3395">
        <f t="shared" ca="1" si="132"/>
        <v>2</v>
      </c>
    </row>
    <row r="3396" spans="1:21" x14ac:dyDescent="0.4">
      <c r="A3396" s="17" t="s">
        <v>310</v>
      </c>
      <c r="B3396" s="14" t="s">
        <v>22253</v>
      </c>
      <c r="C3396" s="2" t="s">
        <v>56921</v>
      </c>
      <c r="D3396" s="17" t="s">
        <v>49882</v>
      </c>
      <c r="G3396" t="s">
        <v>36338</v>
      </c>
      <c r="H3396" t="str">
        <f t="shared" ca="1" si="133"/>
        <v>insert into BUY values ( '0075','27q64ha4','193395','2019-02-24 18:19','매우 불만족스러워요.','2');</v>
      </c>
      <c r="U3396">
        <f t="shared" ca="1" si="132"/>
        <v>2</v>
      </c>
    </row>
    <row r="3397" spans="1:21" x14ac:dyDescent="0.4">
      <c r="A3397" s="17" t="s">
        <v>276</v>
      </c>
      <c r="B3397" s="14" t="s">
        <v>22254</v>
      </c>
      <c r="C3397" s="2" t="s">
        <v>56922</v>
      </c>
      <c r="D3397" s="17" t="s">
        <v>49883</v>
      </c>
      <c r="G3397" t="s">
        <v>36327</v>
      </c>
      <c r="H3397" t="str">
        <f t="shared" ca="1" si="133"/>
        <v>insert into BUY values ( '0041','2a7rr01x','193396','2019-10-16 19:32','매우 좋아요.','2');</v>
      </c>
      <c r="U3397">
        <f t="shared" ca="1" si="132"/>
        <v>2</v>
      </c>
    </row>
    <row r="3398" spans="1:21" x14ac:dyDescent="0.4">
      <c r="A3398" s="17" t="s">
        <v>274</v>
      </c>
      <c r="B3398" s="14" t="s">
        <v>22255</v>
      </c>
      <c r="C3398" s="2" t="s">
        <v>56923</v>
      </c>
      <c r="D3398" s="17" t="s">
        <v>49884</v>
      </c>
      <c r="G3398" t="s">
        <v>36327</v>
      </c>
      <c r="H3398" t="str">
        <f t="shared" ca="1" si="133"/>
        <v>insert into BUY values ( '0039','83j64ip0','193397','2018-12-10 19:46','매우 좋아요.','2');</v>
      </c>
      <c r="U3398">
        <f t="shared" ca="1" si="132"/>
        <v>2</v>
      </c>
    </row>
    <row r="3399" spans="1:21" x14ac:dyDescent="0.4">
      <c r="A3399" s="17" t="s">
        <v>333</v>
      </c>
      <c r="B3399" s="14" t="s">
        <v>22256</v>
      </c>
      <c r="C3399" s="2" t="s">
        <v>56924</v>
      </c>
      <c r="D3399" s="17" t="s">
        <v>49885</v>
      </c>
      <c r="G3399" t="s">
        <v>36333</v>
      </c>
      <c r="H3399" t="str">
        <f t="shared" ca="1" si="133"/>
        <v>insert into BUY values ( '0098','n9at0j97','193398','2018-08-30 21:40','다른 걸 사는 것이 좋을 것 같아요.','2');</v>
      </c>
      <c r="U3399">
        <f t="shared" ca="1" si="132"/>
        <v>2</v>
      </c>
    </row>
    <row r="3400" spans="1:21" x14ac:dyDescent="0.4">
      <c r="A3400" s="17" t="s">
        <v>316</v>
      </c>
      <c r="B3400" s="14" t="s">
        <v>22257</v>
      </c>
      <c r="C3400" s="2" t="s">
        <v>56925</v>
      </c>
      <c r="D3400" s="17" t="s">
        <v>49886</v>
      </c>
      <c r="G3400" t="s">
        <v>36337</v>
      </c>
      <c r="H3400" t="str">
        <f t="shared" ca="1" si="133"/>
        <v>insert into BUY values ( '0081','9p4vob83','193399','2018-11-16 15:43','그냥 그래요.','2');</v>
      </c>
      <c r="U3400">
        <f t="shared" ca="1" si="132"/>
        <v>2</v>
      </c>
    </row>
    <row r="3401" spans="1:21" x14ac:dyDescent="0.4">
      <c r="A3401" s="17" t="s">
        <v>290</v>
      </c>
      <c r="B3401" s="14" t="s">
        <v>22258</v>
      </c>
      <c r="C3401" s="2" t="s">
        <v>56926</v>
      </c>
      <c r="D3401" s="17" t="s">
        <v>49887</v>
      </c>
      <c r="G3401" t="s">
        <v>36333</v>
      </c>
      <c r="H3401" t="str">
        <f t="shared" ca="1" si="133"/>
        <v>insert into BUY values ( '0055','5j09yvu1','193400','2018-12-26 17:26','다른 걸 사는 것이 좋을 것 같아요.','2');</v>
      </c>
      <c r="U3401">
        <f t="shared" ca="1" si="132"/>
        <v>2</v>
      </c>
    </row>
    <row r="3402" spans="1:21" x14ac:dyDescent="0.4">
      <c r="A3402" s="17" t="s">
        <v>293</v>
      </c>
      <c r="B3402" s="14" t="s">
        <v>22259</v>
      </c>
      <c r="C3402" s="2" t="s">
        <v>56927</v>
      </c>
      <c r="D3402" s="17" t="s">
        <v>49888</v>
      </c>
      <c r="G3402" t="s">
        <v>36335</v>
      </c>
      <c r="H3402" t="str">
        <f t="shared" ca="1" si="133"/>
        <v>insert into BUY values ( '0058','20u1zttd','193401','2018-02-26 10:16','가격과 품질 모두 만족합니다.','3');</v>
      </c>
      <c r="U3402">
        <f t="shared" ca="1" si="132"/>
        <v>3</v>
      </c>
    </row>
    <row r="3403" spans="1:21" x14ac:dyDescent="0.4">
      <c r="A3403" s="17" t="s">
        <v>271</v>
      </c>
      <c r="B3403" s="14" t="s">
        <v>22260</v>
      </c>
      <c r="C3403" s="2" t="s">
        <v>56928</v>
      </c>
      <c r="D3403" s="17" t="s">
        <v>49889</v>
      </c>
      <c r="G3403" t="s">
        <v>36333</v>
      </c>
      <c r="H3403" t="str">
        <f t="shared" ca="1" si="133"/>
        <v>insert into BUY values ( '0036','x5x8loym','193402','2019-09-11 12:38','다른 걸 사는 것이 좋을 것 같아요.','3');</v>
      </c>
      <c r="U3403">
        <f t="shared" ca="1" si="132"/>
        <v>3</v>
      </c>
    </row>
    <row r="3404" spans="1:21" x14ac:dyDescent="0.4">
      <c r="A3404" s="17" t="s">
        <v>302</v>
      </c>
      <c r="B3404" s="14" t="s">
        <v>22261</v>
      </c>
      <c r="C3404" s="2" t="s">
        <v>56929</v>
      </c>
      <c r="D3404" s="17" t="s">
        <v>49890</v>
      </c>
      <c r="G3404" t="s">
        <v>36329</v>
      </c>
      <c r="H3404" t="str">
        <f t="shared" ca="1" si="133"/>
        <v>insert into BUY values ( '0067','g8879jj2','193403','2018-07-27 21:41','아이들이 좋아해요.','1');</v>
      </c>
      <c r="U3404">
        <f t="shared" ca="1" si="132"/>
        <v>1</v>
      </c>
    </row>
    <row r="3405" spans="1:21" x14ac:dyDescent="0.4">
      <c r="A3405" s="17" t="s">
        <v>263</v>
      </c>
      <c r="B3405" s="14" t="s">
        <v>22262</v>
      </c>
      <c r="C3405" s="2" t="s">
        <v>56930</v>
      </c>
      <c r="D3405" s="17" t="s">
        <v>49891</v>
      </c>
      <c r="G3405" t="s">
        <v>36329</v>
      </c>
      <c r="H3405" t="str">
        <f t="shared" ca="1" si="133"/>
        <v>insert into BUY values ( '0027','g64a4e3d','193404','2018-10-06 15:57','아이들이 좋아해요.','1');</v>
      </c>
      <c r="U3405">
        <f t="shared" ca="1" si="132"/>
        <v>1</v>
      </c>
    </row>
    <row r="3406" spans="1:21" x14ac:dyDescent="0.4">
      <c r="A3406" s="17" t="s">
        <v>313</v>
      </c>
      <c r="B3406" s="14" t="s">
        <v>22263</v>
      </c>
      <c r="C3406" s="2" t="s">
        <v>56931</v>
      </c>
      <c r="D3406" s="17" t="s">
        <v>49892</v>
      </c>
      <c r="G3406" t="s">
        <v>36335</v>
      </c>
      <c r="H3406" t="str">
        <f t="shared" ca="1" si="133"/>
        <v>insert into BUY values ( '0078','81eth3z4','193405','2019-12-04 13:26','가격과 품질 모두 만족합니다.','2');</v>
      </c>
      <c r="U3406">
        <f t="shared" ca="1" si="132"/>
        <v>2</v>
      </c>
    </row>
    <row r="3407" spans="1:21" x14ac:dyDescent="0.4">
      <c r="A3407" s="17" t="s">
        <v>324</v>
      </c>
      <c r="B3407" s="14" t="s">
        <v>22264</v>
      </c>
      <c r="C3407" s="2" t="s">
        <v>56932</v>
      </c>
      <c r="D3407" s="17" t="s">
        <v>49893</v>
      </c>
      <c r="G3407" t="s">
        <v>36338</v>
      </c>
      <c r="H3407" t="str">
        <f t="shared" ca="1" si="133"/>
        <v>insert into BUY values ( '0089','y0kv4qi1','193406','2019-05-25 22:47','매우 불만족스러워요.','2');</v>
      </c>
      <c r="U3407">
        <f t="shared" ca="1" si="132"/>
        <v>2</v>
      </c>
    </row>
    <row r="3408" spans="1:21" x14ac:dyDescent="0.4">
      <c r="A3408" s="17" t="s">
        <v>305</v>
      </c>
      <c r="B3408" s="14" t="s">
        <v>22265</v>
      </c>
      <c r="C3408" s="2" t="s">
        <v>56933</v>
      </c>
      <c r="D3408" s="17" t="s">
        <v>49894</v>
      </c>
      <c r="G3408" t="s">
        <v>36335</v>
      </c>
      <c r="H3408" t="str">
        <f t="shared" ca="1" si="133"/>
        <v>insert into BUY values ( '0070','z6j61t3c','193407','2018-10-07 20:29','가격과 품질 모두 만족합니다.','2');</v>
      </c>
      <c r="U3408">
        <f t="shared" ca="1" si="132"/>
        <v>2</v>
      </c>
    </row>
    <row r="3409" spans="1:21" x14ac:dyDescent="0.4">
      <c r="A3409" s="17" t="s">
        <v>276</v>
      </c>
      <c r="B3409" s="14" t="s">
        <v>22266</v>
      </c>
      <c r="C3409" s="2" t="s">
        <v>56934</v>
      </c>
      <c r="D3409" s="17" t="s">
        <v>49895</v>
      </c>
      <c r="G3409" t="s">
        <v>36335</v>
      </c>
      <c r="H3409" t="str">
        <f t="shared" ca="1" si="133"/>
        <v>insert into BUY values ( '0041','2fq4mnd9','193408','2019-09-27 21:57','가격과 품질 모두 만족합니다.','1');</v>
      </c>
      <c r="U3409">
        <f t="shared" ca="1" si="132"/>
        <v>1</v>
      </c>
    </row>
    <row r="3410" spans="1:21" x14ac:dyDescent="0.4">
      <c r="A3410" s="17" t="s">
        <v>262</v>
      </c>
      <c r="B3410" s="14" t="s">
        <v>22267</v>
      </c>
      <c r="C3410" s="2" t="s">
        <v>56935</v>
      </c>
      <c r="D3410" s="17" t="s">
        <v>49896</v>
      </c>
      <c r="G3410" t="s">
        <v>36329</v>
      </c>
      <c r="H3410" t="str">
        <f t="shared" ca="1" si="133"/>
        <v>insert into BUY values ( '0026','920xkkav','193409','2018-04-30 11:11','아이들이 좋아해요.','3');</v>
      </c>
      <c r="U3410">
        <f t="shared" ca="1" si="132"/>
        <v>3</v>
      </c>
    </row>
    <row r="3411" spans="1:21" x14ac:dyDescent="0.4">
      <c r="A3411" s="17" t="s">
        <v>311</v>
      </c>
      <c r="B3411" s="14" t="s">
        <v>22268</v>
      </c>
      <c r="C3411" s="2" t="s">
        <v>56936</v>
      </c>
      <c r="D3411" s="17" t="s">
        <v>49897</v>
      </c>
      <c r="G3411" t="s">
        <v>36335</v>
      </c>
      <c r="H3411" t="str">
        <f t="shared" ca="1" si="133"/>
        <v>insert into BUY values ( '0076','d7c84n7x','193410','2018-03-29 16:36','가격과 품질 모두 만족합니다.','1');</v>
      </c>
      <c r="U3411">
        <f t="shared" ca="1" si="132"/>
        <v>1</v>
      </c>
    </row>
    <row r="3412" spans="1:21" x14ac:dyDescent="0.4">
      <c r="A3412" s="17" t="s">
        <v>243</v>
      </c>
      <c r="B3412" s="14" t="s">
        <v>22269</v>
      </c>
      <c r="C3412" s="2" t="s">
        <v>56937</v>
      </c>
      <c r="D3412" s="17" t="s">
        <v>49898</v>
      </c>
      <c r="G3412" t="s">
        <v>36335</v>
      </c>
      <c r="H3412" t="str">
        <f t="shared" ca="1" si="133"/>
        <v>insert into BUY values ( '0007','vp652v47','193411','2019-07-16 11:33','가격과 품질 모두 만족합니다.','3');</v>
      </c>
      <c r="U3412">
        <f t="shared" ca="1" si="132"/>
        <v>3</v>
      </c>
    </row>
    <row r="3413" spans="1:21" x14ac:dyDescent="0.4">
      <c r="A3413" s="17" t="s">
        <v>260</v>
      </c>
      <c r="B3413" s="14" t="s">
        <v>22270</v>
      </c>
      <c r="C3413" s="2" t="s">
        <v>56938</v>
      </c>
      <c r="D3413" s="17" t="s">
        <v>49899</v>
      </c>
      <c r="G3413" t="s">
        <v>36329</v>
      </c>
      <c r="H3413" t="str">
        <f t="shared" ca="1" si="133"/>
        <v>insert into BUY values ( '0024','vj53x6vr','193412','2019-06-04 12:23','아이들이 좋아해요.','1');</v>
      </c>
      <c r="U3413">
        <f t="shared" ca="1" si="132"/>
        <v>1</v>
      </c>
    </row>
    <row r="3414" spans="1:21" x14ac:dyDescent="0.4">
      <c r="A3414" s="17" t="s">
        <v>291</v>
      </c>
      <c r="B3414" s="14" t="s">
        <v>22271</v>
      </c>
      <c r="C3414" s="2" t="s">
        <v>56939</v>
      </c>
      <c r="D3414" s="17" t="s">
        <v>49900</v>
      </c>
      <c r="G3414" t="s">
        <v>36338</v>
      </c>
      <c r="H3414" t="str">
        <f t="shared" ca="1" si="133"/>
        <v>insert into BUY values ( '0056','bkej7629','193413','2018-05-16 22:40','매우 불만족스러워요.','1');</v>
      </c>
      <c r="U3414">
        <f t="shared" ca="1" si="132"/>
        <v>1</v>
      </c>
    </row>
    <row r="3415" spans="1:21" x14ac:dyDescent="0.4">
      <c r="A3415" s="17" t="s">
        <v>313</v>
      </c>
      <c r="B3415" s="14" t="s">
        <v>22272</v>
      </c>
      <c r="C3415" s="2" t="s">
        <v>56940</v>
      </c>
      <c r="D3415" s="17" t="s">
        <v>49901</v>
      </c>
      <c r="G3415" t="s">
        <v>36333</v>
      </c>
      <c r="H3415" t="str">
        <f t="shared" ca="1" si="133"/>
        <v>insert into BUY values ( '0078','e04vdo0w','193414','2018-06-05 11:24','다른 걸 사는 것이 좋을 것 같아요.','3');</v>
      </c>
      <c r="U3415">
        <f t="shared" ca="1" si="132"/>
        <v>3</v>
      </c>
    </row>
    <row r="3416" spans="1:21" x14ac:dyDescent="0.4">
      <c r="A3416" s="17" t="s">
        <v>315</v>
      </c>
      <c r="B3416" s="14" t="s">
        <v>22273</v>
      </c>
      <c r="C3416" s="2" t="s">
        <v>56941</v>
      </c>
      <c r="D3416" s="17" t="s">
        <v>49902</v>
      </c>
      <c r="G3416" t="s">
        <v>36331</v>
      </c>
      <c r="H3416" t="str">
        <f t="shared" ca="1" si="133"/>
        <v>insert into BUY values ( '0080','80357t53','193415','2018-02-12 19:27','별로 만족하지 않습니다.','1');</v>
      </c>
      <c r="U3416">
        <f t="shared" ca="1" si="132"/>
        <v>1</v>
      </c>
    </row>
    <row r="3417" spans="1:21" x14ac:dyDescent="0.4">
      <c r="A3417" s="17" t="s">
        <v>335</v>
      </c>
      <c r="B3417" s="14" t="s">
        <v>22274</v>
      </c>
      <c r="C3417" s="2" t="s">
        <v>56942</v>
      </c>
      <c r="D3417" s="17" t="s">
        <v>49903</v>
      </c>
      <c r="G3417" t="s">
        <v>36333</v>
      </c>
      <c r="H3417" t="str">
        <f t="shared" ca="1" si="133"/>
        <v>insert into BUY values ( '0100','p19750g1','193416','2019-03-03 17:16','다른 걸 사는 것이 좋을 것 같아요.','2');</v>
      </c>
      <c r="U3417">
        <f t="shared" ca="1" si="132"/>
        <v>2</v>
      </c>
    </row>
    <row r="3418" spans="1:21" x14ac:dyDescent="0.4">
      <c r="A3418" s="17" t="s">
        <v>239</v>
      </c>
      <c r="B3418" s="14" t="s">
        <v>22275</v>
      </c>
      <c r="C3418" s="2" t="s">
        <v>56943</v>
      </c>
      <c r="D3418" s="17" t="s">
        <v>49904</v>
      </c>
      <c r="G3418" t="s">
        <v>36329</v>
      </c>
      <c r="H3418" t="str">
        <f t="shared" ca="1" si="133"/>
        <v>insert into BUY values ( '0003','rz8efl87','193417','2019-09-06 17:56','아이들이 좋아해요.','3');</v>
      </c>
      <c r="U3418">
        <f t="shared" ca="1" si="132"/>
        <v>3</v>
      </c>
    </row>
    <row r="3419" spans="1:21" x14ac:dyDescent="0.4">
      <c r="A3419" s="17" t="s">
        <v>266</v>
      </c>
      <c r="B3419" s="14" t="s">
        <v>22276</v>
      </c>
      <c r="C3419" s="2" t="s">
        <v>56944</v>
      </c>
      <c r="D3419" s="17" t="s">
        <v>49905</v>
      </c>
      <c r="G3419" t="s">
        <v>36333</v>
      </c>
      <c r="H3419" t="str">
        <f t="shared" ca="1" si="133"/>
        <v>insert into BUY values ( '0030','4u5eqo73','193418','2019-07-17 22:44','다른 걸 사는 것이 좋을 것 같아요.','1');</v>
      </c>
      <c r="U3419">
        <f t="shared" ref="U3419:U3482" ca="1" si="134">RANDBETWEEN(1,3)</f>
        <v>1</v>
      </c>
    </row>
    <row r="3420" spans="1:21" x14ac:dyDescent="0.4">
      <c r="A3420" s="17" t="s">
        <v>312</v>
      </c>
      <c r="B3420" s="14" t="s">
        <v>22277</v>
      </c>
      <c r="C3420" s="2" t="s">
        <v>56945</v>
      </c>
      <c r="D3420" s="17" t="s">
        <v>49906</v>
      </c>
      <c r="G3420" t="s">
        <v>36335</v>
      </c>
      <c r="H3420" t="str">
        <f t="shared" ca="1" si="133"/>
        <v>insert into BUY values ( '0077','e3a8tu10','193419','2019-04-08 19:38','가격과 품질 모두 만족합니다.','1');</v>
      </c>
      <c r="U3420">
        <f t="shared" ca="1" si="134"/>
        <v>1</v>
      </c>
    </row>
    <row r="3421" spans="1:21" x14ac:dyDescent="0.4">
      <c r="A3421" s="17" t="s">
        <v>282</v>
      </c>
      <c r="B3421" s="14" t="s">
        <v>22278</v>
      </c>
      <c r="C3421" s="2" t="s">
        <v>56946</v>
      </c>
      <c r="D3421" s="17" t="s">
        <v>49907</v>
      </c>
      <c r="G3421" t="s">
        <v>36333</v>
      </c>
      <c r="H3421" t="str">
        <f t="shared" ca="1" si="133"/>
        <v>insert into BUY values ( '0047','r5fw8g62','193420','2019-02-25 14:37','다른 걸 사는 것이 좋을 것 같아요.','1');</v>
      </c>
      <c r="U3421">
        <f t="shared" ca="1" si="134"/>
        <v>1</v>
      </c>
    </row>
    <row r="3422" spans="1:21" x14ac:dyDescent="0.4">
      <c r="A3422" s="17" t="s">
        <v>308</v>
      </c>
      <c r="B3422" s="14" t="s">
        <v>22279</v>
      </c>
      <c r="C3422" s="2" t="s">
        <v>56947</v>
      </c>
      <c r="D3422" s="17" t="s">
        <v>49908</v>
      </c>
      <c r="G3422" t="s">
        <v>36338</v>
      </c>
      <c r="H3422" t="str">
        <f t="shared" ca="1" si="133"/>
        <v>insert into BUY values ( '0073','7n5hy5bx','193421','2019-07-26 23:27','매우 불만족스러워요.','2');</v>
      </c>
      <c r="U3422">
        <f t="shared" ca="1" si="134"/>
        <v>2</v>
      </c>
    </row>
    <row r="3423" spans="1:21" x14ac:dyDescent="0.4">
      <c r="A3423" s="17" t="s">
        <v>327</v>
      </c>
      <c r="B3423" s="14" t="s">
        <v>22280</v>
      </c>
      <c r="C3423" s="2" t="s">
        <v>56948</v>
      </c>
      <c r="D3423" s="17" t="s">
        <v>49909</v>
      </c>
      <c r="G3423" t="s">
        <v>36335</v>
      </c>
      <c r="H3423" t="str">
        <f t="shared" ca="1" si="133"/>
        <v>insert into BUY values ( '0092','x63m5we2','193422','2018-07-25 15:22','가격과 품질 모두 만족합니다.','3');</v>
      </c>
      <c r="U3423">
        <f t="shared" ca="1" si="134"/>
        <v>3</v>
      </c>
    </row>
    <row r="3424" spans="1:21" x14ac:dyDescent="0.4">
      <c r="A3424" s="17" t="s">
        <v>324</v>
      </c>
      <c r="B3424" s="14" t="s">
        <v>22281</v>
      </c>
      <c r="C3424" s="2" t="s">
        <v>56949</v>
      </c>
      <c r="D3424" s="17" t="s">
        <v>49910</v>
      </c>
      <c r="G3424" t="s">
        <v>36333</v>
      </c>
      <c r="H3424" t="str">
        <f t="shared" ca="1" si="133"/>
        <v>insert into BUY values ( '0089','v2588lv8','193423','2019-11-22 15:26','다른 걸 사는 것이 좋을 것 같아요.','1');</v>
      </c>
      <c r="U3424">
        <f t="shared" ca="1" si="134"/>
        <v>1</v>
      </c>
    </row>
    <row r="3425" spans="1:21" x14ac:dyDescent="0.4">
      <c r="A3425" s="17" t="s">
        <v>311</v>
      </c>
      <c r="B3425" s="14" t="s">
        <v>22282</v>
      </c>
      <c r="C3425" s="2" t="s">
        <v>56950</v>
      </c>
      <c r="D3425" s="17" t="s">
        <v>49911</v>
      </c>
      <c r="G3425" t="s">
        <v>36327</v>
      </c>
      <c r="H3425" t="str">
        <f t="shared" ca="1" si="133"/>
        <v>insert into BUY values ( '0076','s8gk1y3n','193424','2018-12-27 10:54','매우 좋아요.','1');</v>
      </c>
      <c r="U3425">
        <f t="shared" ca="1" si="134"/>
        <v>1</v>
      </c>
    </row>
    <row r="3426" spans="1:21" x14ac:dyDescent="0.4">
      <c r="A3426" s="17" t="s">
        <v>248</v>
      </c>
      <c r="B3426" s="14" t="s">
        <v>22283</v>
      </c>
      <c r="C3426" s="2" t="s">
        <v>56951</v>
      </c>
      <c r="D3426" s="17" t="s">
        <v>49912</v>
      </c>
      <c r="G3426" t="s">
        <v>36327</v>
      </c>
      <c r="H3426" t="str">
        <f t="shared" ca="1" si="133"/>
        <v>insert into BUY values ( '0012','f62p0p39','193425','2019-08-06 18:29','매우 좋아요.','2');</v>
      </c>
      <c r="U3426">
        <f t="shared" ca="1" si="134"/>
        <v>2</v>
      </c>
    </row>
    <row r="3427" spans="1:21" x14ac:dyDescent="0.4">
      <c r="A3427" s="17" t="s">
        <v>249</v>
      </c>
      <c r="B3427" s="14" t="s">
        <v>22284</v>
      </c>
      <c r="C3427" s="2" t="s">
        <v>56952</v>
      </c>
      <c r="D3427" s="17" t="s">
        <v>49913</v>
      </c>
      <c r="G3427" t="s">
        <v>36327</v>
      </c>
      <c r="H3427" t="str">
        <f t="shared" ca="1" si="133"/>
        <v>insert into BUY values ( '0013','a6oxev72','193426','2018-07-17 15:55','매우 좋아요.','3');</v>
      </c>
      <c r="U3427">
        <f t="shared" ca="1" si="134"/>
        <v>3</v>
      </c>
    </row>
    <row r="3428" spans="1:21" x14ac:dyDescent="0.4">
      <c r="A3428" s="17" t="s">
        <v>275</v>
      </c>
      <c r="B3428" s="14" t="s">
        <v>22285</v>
      </c>
      <c r="C3428" s="2" t="s">
        <v>56953</v>
      </c>
      <c r="D3428" s="17" t="s">
        <v>49914</v>
      </c>
      <c r="G3428" t="s">
        <v>36331</v>
      </c>
      <c r="H3428" t="str">
        <f t="shared" ca="1" si="133"/>
        <v>insert into BUY values ( '0040','6aob1vt5','193427','2019-03-16 21:48','별로 만족하지 않습니다.','1');</v>
      </c>
      <c r="U3428">
        <f t="shared" ca="1" si="134"/>
        <v>1</v>
      </c>
    </row>
    <row r="3429" spans="1:21" x14ac:dyDescent="0.4">
      <c r="A3429" s="17" t="s">
        <v>302</v>
      </c>
      <c r="B3429" s="14" t="s">
        <v>22286</v>
      </c>
      <c r="C3429" s="2" t="s">
        <v>56954</v>
      </c>
      <c r="D3429" s="17" t="s">
        <v>49915</v>
      </c>
      <c r="G3429" t="s">
        <v>36331</v>
      </c>
      <c r="H3429" t="str">
        <f t="shared" ca="1" si="133"/>
        <v>insert into BUY values ( '0067','r1p8n8w8','193428','2018-07-19 21:40','별로 만족하지 않습니다.','3');</v>
      </c>
      <c r="U3429">
        <f t="shared" ca="1" si="134"/>
        <v>3</v>
      </c>
    </row>
    <row r="3430" spans="1:21" x14ac:dyDescent="0.4">
      <c r="A3430" s="17" t="s">
        <v>301</v>
      </c>
      <c r="B3430" s="14" t="s">
        <v>22287</v>
      </c>
      <c r="C3430" s="2" t="s">
        <v>56955</v>
      </c>
      <c r="D3430" s="17" t="s">
        <v>49916</v>
      </c>
      <c r="G3430" t="s">
        <v>36335</v>
      </c>
      <c r="H3430" t="str">
        <f t="shared" ca="1" si="133"/>
        <v>insert into BUY values ( '0066','s10nw80j','193429','2018-08-09 11:33','가격과 품질 모두 만족합니다.','1');</v>
      </c>
      <c r="U3430">
        <f t="shared" ca="1" si="134"/>
        <v>1</v>
      </c>
    </row>
    <row r="3431" spans="1:21" x14ac:dyDescent="0.4">
      <c r="A3431" s="17" t="s">
        <v>301</v>
      </c>
      <c r="B3431" s="14" t="s">
        <v>22288</v>
      </c>
      <c r="C3431" s="2" t="s">
        <v>56956</v>
      </c>
      <c r="D3431" s="17" t="s">
        <v>49917</v>
      </c>
      <c r="G3431" t="s">
        <v>36329</v>
      </c>
      <c r="H3431" t="str">
        <f t="shared" ca="1" si="133"/>
        <v>insert into BUY values ( '0066','jo42361m','193430','2019-10-01 11:23','아이들이 좋아해요.','1');</v>
      </c>
      <c r="U3431">
        <f t="shared" ca="1" si="134"/>
        <v>1</v>
      </c>
    </row>
    <row r="3432" spans="1:21" x14ac:dyDescent="0.4">
      <c r="A3432" s="17" t="s">
        <v>334</v>
      </c>
      <c r="B3432" s="14" t="s">
        <v>22289</v>
      </c>
      <c r="C3432" s="2" t="s">
        <v>56957</v>
      </c>
      <c r="D3432" s="17" t="s">
        <v>49918</v>
      </c>
      <c r="G3432" t="s">
        <v>36329</v>
      </c>
      <c r="H3432" t="str">
        <f t="shared" ca="1" si="133"/>
        <v>insert into BUY values ( '0099','fkh4a36j','193431','2018-04-11 23:31','아이들이 좋아해요.','3');</v>
      </c>
      <c r="U3432">
        <f t="shared" ca="1" si="134"/>
        <v>3</v>
      </c>
    </row>
    <row r="3433" spans="1:21" x14ac:dyDescent="0.4">
      <c r="A3433" s="17" t="s">
        <v>242</v>
      </c>
      <c r="B3433" s="14" t="s">
        <v>22290</v>
      </c>
      <c r="C3433" s="2" t="s">
        <v>56958</v>
      </c>
      <c r="D3433" s="17" t="s">
        <v>49919</v>
      </c>
      <c r="G3433" t="s">
        <v>36331</v>
      </c>
      <c r="H3433" t="str">
        <f t="shared" ca="1" si="133"/>
        <v>insert into BUY values ( '0006','au6t617s','193432','2019-01-30 12:31','별로 만족하지 않습니다.','2');</v>
      </c>
      <c r="U3433">
        <f t="shared" ca="1" si="134"/>
        <v>2</v>
      </c>
    </row>
    <row r="3434" spans="1:21" x14ac:dyDescent="0.4">
      <c r="A3434" s="17" t="s">
        <v>291</v>
      </c>
      <c r="B3434" s="14" t="s">
        <v>22291</v>
      </c>
      <c r="C3434" s="2" t="s">
        <v>56959</v>
      </c>
      <c r="D3434" s="17" t="s">
        <v>49920</v>
      </c>
      <c r="G3434" t="s">
        <v>36338</v>
      </c>
      <c r="H3434" t="str">
        <f t="shared" ca="1" si="133"/>
        <v>insert into BUY values ( '0056','ou6cswn3','193433','2018-09-10 22:16','매우 불만족스러워요.','2');</v>
      </c>
      <c r="U3434">
        <f t="shared" ca="1" si="134"/>
        <v>2</v>
      </c>
    </row>
    <row r="3435" spans="1:21" x14ac:dyDescent="0.4">
      <c r="A3435" s="17" t="s">
        <v>267</v>
      </c>
      <c r="B3435" s="14" t="s">
        <v>22292</v>
      </c>
      <c r="C3435" s="2" t="s">
        <v>56960</v>
      </c>
      <c r="D3435" s="17" t="s">
        <v>49921</v>
      </c>
      <c r="G3435" t="s">
        <v>36327</v>
      </c>
      <c r="H3435" t="str">
        <f t="shared" ca="1" si="133"/>
        <v>insert into BUY values ( '0031','bzv5c187','193434','2019-04-16 16:21','매우 좋아요.','3');</v>
      </c>
      <c r="U3435">
        <f t="shared" ca="1" si="134"/>
        <v>3</v>
      </c>
    </row>
    <row r="3436" spans="1:21" x14ac:dyDescent="0.4">
      <c r="A3436" s="17" t="s">
        <v>311</v>
      </c>
      <c r="B3436" s="14" t="s">
        <v>22293</v>
      </c>
      <c r="C3436" s="2" t="s">
        <v>56961</v>
      </c>
      <c r="D3436" s="17" t="s">
        <v>49922</v>
      </c>
      <c r="G3436" t="s">
        <v>36335</v>
      </c>
      <c r="H3436" t="str">
        <f t="shared" ca="1" si="133"/>
        <v>insert into BUY values ( '0076','tt34c9i2','193435','2019-09-09 11:50','가격과 품질 모두 만족합니다.','2');</v>
      </c>
      <c r="U3436">
        <f t="shared" ca="1" si="134"/>
        <v>2</v>
      </c>
    </row>
    <row r="3437" spans="1:21" x14ac:dyDescent="0.4">
      <c r="A3437" s="17" t="s">
        <v>243</v>
      </c>
      <c r="B3437" s="14" t="s">
        <v>22294</v>
      </c>
      <c r="C3437" s="2" t="s">
        <v>56962</v>
      </c>
      <c r="D3437" s="17" t="s">
        <v>49923</v>
      </c>
      <c r="G3437" t="s">
        <v>36338</v>
      </c>
      <c r="H3437" t="str">
        <f t="shared" ca="1" si="133"/>
        <v>insert into BUY values ( '0007','6vkwnse7','193436','2019-03-11 15:11','매우 불만족스러워요.','3');</v>
      </c>
      <c r="U3437">
        <f t="shared" ca="1" si="134"/>
        <v>3</v>
      </c>
    </row>
    <row r="3438" spans="1:21" x14ac:dyDescent="0.4">
      <c r="A3438" s="17" t="s">
        <v>330</v>
      </c>
      <c r="B3438" s="14" t="s">
        <v>22295</v>
      </c>
      <c r="C3438" s="2" t="s">
        <v>56963</v>
      </c>
      <c r="D3438" s="17" t="s">
        <v>49924</v>
      </c>
      <c r="G3438" t="s">
        <v>36329</v>
      </c>
      <c r="H3438" t="str">
        <f t="shared" ca="1" si="133"/>
        <v>insert into BUY values ( '0095','tm7sz9on','193437','2018-05-12 13:10','아이들이 좋아해요.','2');</v>
      </c>
      <c r="U3438">
        <f t="shared" ca="1" si="134"/>
        <v>2</v>
      </c>
    </row>
    <row r="3439" spans="1:21" x14ac:dyDescent="0.4">
      <c r="A3439" s="17" t="s">
        <v>251</v>
      </c>
      <c r="B3439" s="14" t="s">
        <v>22296</v>
      </c>
      <c r="C3439" s="2" t="s">
        <v>56964</v>
      </c>
      <c r="D3439" s="17" t="s">
        <v>49925</v>
      </c>
      <c r="G3439" t="s">
        <v>36335</v>
      </c>
      <c r="H3439" t="str">
        <f t="shared" ca="1" si="133"/>
        <v>insert into BUY values ( '0015','ftfxwnyr','193438','2018-07-29 15:16','가격과 품질 모두 만족합니다.','1');</v>
      </c>
      <c r="U3439">
        <f t="shared" ca="1" si="134"/>
        <v>1</v>
      </c>
    </row>
    <row r="3440" spans="1:21" x14ac:dyDescent="0.4">
      <c r="A3440" s="17" t="s">
        <v>271</v>
      </c>
      <c r="B3440" s="14" t="s">
        <v>22297</v>
      </c>
      <c r="C3440" s="2" t="s">
        <v>56965</v>
      </c>
      <c r="D3440" s="17" t="s">
        <v>49926</v>
      </c>
      <c r="G3440" t="s">
        <v>36329</v>
      </c>
      <c r="H3440" t="str">
        <f t="shared" ca="1" si="133"/>
        <v>insert into BUY values ( '0036','i81w9803','193439','2019-06-11 14:36','아이들이 좋아해요.','3');</v>
      </c>
      <c r="U3440">
        <f t="shared" ca="1" si="134"/>
        <v>3</v>
      </c>
    </row>
    <row r="3441" spans="1:21" x14ac:dyDescent="0.4">
      <c r="A3441" s="17" t="s">
        <v>332</v>
      </c>
      <c r="B3441" s="14" t="s">
        <v>22298</v>
      </c>
      <c r="C3441" s="2" t="s">
        <v>56966</v>
      </c>
      <c r="D3441" s="17" t="s">
        <v>49927</v>
      </c>
      <c r="G3441" t="s">
        <v>36338</v>
      </c>
      <c r="H3441" t="str">
        <f t="shared" ca="1" si="133"/>
        <v>insert into BUY values ( '0097','i7206pum','193440','2019-05-07 23:25','매우 불만족스러워요.','1');</v>
      </c>
      <c r="U3441">
        <f t="shared" ca="1" si="134"/>
        <v>1</v>
      </c>
    </row>
    <row r="3442" spans="1:21" x14ac:dyDescent="0.4">
      <c r="A3442" s="17" t="s">
        <v>272</v>
      </c>
      <c r="B3442" s="14" t="s">
        <v>22299</v>
      </c>
      <c r="C3442" s="2" t="s">
        <v>56967</v>
      </c>
      <c r="D3442" s="17" t="s">
        <v>49928</v>
      </c>
      <c r="G3442" t="s">
        <v>36338</v>
      </c>
      <c r="H3442" t="str">
        <f t="shared" ca="1" si="133"/>
        <v>insert into BUY values ( '0037','b82qgc56','193441','2019-03-07 22:27','매우 불만족스러워요.','3');</v>
      </c>
      <c r="U3442">
        <f t="shared" ca="1" si="134"/>
        <v>3</v>
      </c>
    </row>
    <row r="3443" spans="1:21" x14ac:dyDescent="0.4">
      <c r="A3443" s="17" t="s">
        <v>254</v>
      </c>
      <c r="B3443" s="14" t="s">
        <v>22300</v>
      </c>
      <c r="C3443" s="2" t="s">
        <v>56968</v>
      </c>
      <c r="D3443" s="17" t="s">
        <v>49929</v>
      </c>
      <c r="G3443" t="s">
        <v>36338</v>
      </c>
      <c r="H3443" t="str">
        <f t="shared" ca="1" si="133"/>
        <v>insert into BUY values ( '0018','5lv4uu4a','193442','2019-01-29 11:18','매우 불만족스러워요.','1');</v>
      </c>
      <c r="U3443">
        <f t="shared" ca="1" si="134"/>
        <v>1</v>
      </c>
    </row>
    <row r="3444" spans="1:21" x14ac:dyDescent="0.4">
      <c r="A3444" s="17" t="s">
        <v>282</v>
      </c>
      <c r="B3444" s="14" t="s">
        <v>22301</v>
      </c>
      <c r="C3444" s="2" t="s">
        <v>56969</v>
      </c>
      <c r="D3444" s="17" t="s">
        <v>49930</v>
      </c>
      <c r="G3444" t="s">
        <v>36333</v>
      </c>
      <c r="H3444" t="str">
        <f t="shared" ca="1" si="133"/>
        <v>insert into BUY values ( '0047','92tb08x5','193443','2019-01-06 14:40','다른 걸 사는 것이 좋을 것 같아요.','3');</v>
      </c>
      <c r="U3444">
        <f t="shared" ca="1" si="134"/>
        <v>3</v>
      </c>
    </row>
    <row r="3445" spans="1:21" x14ac:dyDescent="0.4">
      <c r="A3445" s="17" t="s">
        <v>280</v>
      </c>
      <c r="B3445" s="14" t="s">
        <v>22302</v>
      </c>
      <c r="C3445" s="2" t="s">
        <v>56970</v>
      </c>
      <c r="D3445" s="17" t="s">
        <v>49931</v>
      </c>
      <c r="G3445" t="s">
        <v>36337</v>
      </c>
      <c r="H3445" t="str">
        <f t="shared" ca="1" si="133"/>
        <v>insert into BUY values ( '0045','7589xiwy','193444','2019-12-24 19:25','그냥 그래요.','2');</v>
      </c>
      <c r="U3445">
        <f t="shared" ca="1" si="134"/>
        <v>2</v>
      </c>
    </row>
    <row r="3446" spans="1:21" x14ac:dyDescent="0.4">
      <c r="A3446" s="17" t="s">
        <v>266</v>
      </c>
      <c r="B3446" s="14" t="s">
        <v>22303</v>
      </c>
      <c r="C3446" s="2" t="s">
        <v>56971</v>
      </c>
      <c r="D3446" s="17" t="s">
        <v>49932</v>
      </c>
      <c r="G3446" t="s">
        <v>36333</v>
      </c>
      <c r="H3446" t="str">
        <f t="shared" ca="1" si="133"/>
        <v>insert into BUY values ( '0030','x77np1g7','193445','2018-12-13 10:33','다른 걸 사는 것이 좋을 것 같아요.','1');</v>
      </c>
      <c r="U3446">
        <f t="shared" ca="1" si="134"/>
        <v>1</v>
      </c>
    </row>
    <row r="3447" spans="1:21" x14ac:dyDescent="0.4">
      <c r="A3447" s="17" t="s">
        <v>248</v>
      </c>
      <c r="B3447" s="14" t="s">
        <v>22304</v>
      </c>
      <c r="C3447" s="2" t="s">
        <v>56972</v>
      </c>
      <c r="D3447" s="17" t="s">
        <v>49933</v>
      </c>
      <c r="G3447" t="s">
        <v>36338</v>
      </c>
      <c r="H3447" t="str">
        <f t="shared" ca="1" si="133"/>
        <v>insert into BUY values ( '0012','474196jp','193446','2018-03-17 10:14','매우 불만족스러워요.','2');</v>
      </c>
      <c r="U3447">
        <f t="shared" ca="1" si="134"/>
        <v>2</v>
      </c>
    </row>
    <row r="3448" spans="1:21" x14ac:dyDescent="0.4">
      <c r="A3448" s="17" t="s">
        <v>335</v>
      </c>
      <c r="B3448" s="14" t="s">
        <v>22305</v>
      </c>
      <c r="C3448" s="2" t="s">
        <v>56973</v>
      </c>
      <c r="D3448" s="17" t="s">
        <v>49934</v>
      </c>
      <c r="G3448" t="s">
        <v>36329</v>
      </c>
      <c r="H3448" t="str">
        <f t="shared" ca="1" si="133"/>
        <v>insert into BUY values ( '0100','1p8kgt8a','193447','2018-12-30 22:56','아이들이 좋아해요.','3');</v>
      </c>
      <c r="U3448">
        <f t="shared" ca="1" si="134"/>
        <v>3</v>
      </c>
    </row>
    <row r="3449" spans="1:21" x14ac:dyDescent="0.4">
      <c r="A3449" s="17" t="s">
        <v>291</v>
      </c>
      <c r="B3449" s="14" t="s">
        <v>22306</v>
      </c>
      <c r="C3449" s="2" t="s">
        <v>56974</v>
      </c>
      <c r="D3449" s="17" t="s">
        <v>49935</v>
      </c>
      <c r="G3449" t="s">
        <v>36329</v>
      </c>
      <c r="H3449" t="str">
        <f t="shared" ca="1" si="133"/>
        <v>insert into BUY values ( '0056','e1qzx4n7','193448','2018-05-15 23:38','아이들이 좋아해요.','1');</v>
      </c>
      <c r="U3449">
        <f t="shared" ca="1" si="134"/>
        <v>1</v>
      </c>
    </row>
    <row r="3450" spans="1:21" x14ac:dyDescent="0.4">
      <c r="A3450" s="17" t="s">
        <v>273</v>
      </c>
      <c r="B3450" s="14" t="s">
        <v>22307</v>
      </c>
      <c r="C3450" s="2" t="s">
        <v>56975</v>
      </c>
      <c r="D3450" s="17" t="s">
        <v>49936</v>
      </c>
      <c r="G3450" t="s">
        <v>36335</v>
      </c>
      <c r="H3450" t="str">
        <f t="shared" ca="1" si="133"/>
        <v>insert into BUY values ( '0038','v998y3u0','193449','2019-10-30 11:46','가격과 품질 모두 만족합니다.','1');</v>
      </c>
      <c r="U3450">
        <f t="shared" ca="1" si="134"/>
        <v>1</v>
      </c>
    </row>
    <row r="3451" spans="1:21" x14ac:dyDescent="0.4">
      <c r="A3451" s="17" t="s">
        <v>257</v>
      </c>
      <c r="B3451" s="14" t="s">
        <v>22308</v>
      </c>
      <c r="C3451" s="2" t="s">
        <v>56976</v>
      </c>
      <c r="D3451" s="17" t="s">
        <v>49937</v>
      </c>
      <c r="G3451" t="s">
        <v>36331</v>
      </c>
      <c r="H3451" t="str">
        <f t="shared" ca="1" si="133"/>
        <v>insert into BUY values ( '0021','4g05dml0','193450','2018-01-16 16:22','별로 만족하지 않습니다.','1');</v>
      </c>
      <c r="U3451">
        <f t="shared" ca="1" si="134"/>
        <v>1</v>
      </c>
    </row>
    <row r="3452" spans="1:21" x14ac:dyDescent="0.4">
      <c r="A3452" s="17" t="s">
        <v>277</v>
      </c>
      <c r="B3452" s="14" t="s">
        <v>22309</v>
      </c>
      <c r="C3452" s="2" t="s">
        <v>56977</v>
      </c>
      <c r="D3452" s="17" t="s">
        <v>49938</v>
      </c>
      <c r="G3452" t="s">
        <v>36333</v>
      </c>
      <c r="H3452" t="str">
        <f t="shared" ca="1" si="133"/>
        <v>insert into BUY values ( '0042','1n952e90','193451','2019-10-10 16:40','다른 걸 사는 것이 좋을 것 같아요.','3');</v>
      </c>
      <c r="U3452">
        <f t="shared" ca="1" si="134"/>
        <v>3</v>
      </c>
    </row>
    <row r="3453" spans="1:21" x14ac:dyDescent="0.4">
      <c r="A3453" s="17" t="s">
        <v>252</v>
      </c>
      <c r="B3453" s="14" t="s">
        <v>22310</v>
      </c>
      <c r="C3453" s="2" t="s">
        <v>56978</v>
      </c>
      <c r="D3453" s="17" t="s">
        <v>49939</v>
      </c>
      <c r="G3453" t="s">
        <v>36327</v>
      </c>
      <c r="H3453" t="str">
        <f t="shared" ca="1" si="133"/>
        <v>insert into BUY values ( '0016','s9g4g3e3','193452','2018-12-05 11:29','매우 좋아요.','3');</v>
      </c>
      <c r="U3453">
        <f t="shared" ca="1" si="134"/>
        <v>3</v>
      </c>
    </row>
    <row r="3454" spans="1:21" x14ac:dyDescent="0.4">
      <c r="A3454" s="17" t="s">
        <v>276</v>
      </c>
      <c r="B3454" s="14" t="s">
        <v>22311</v>
      </c>
      <c r="C3454" s="2" t="s">
        <v>56979</v>
      </c>
      <c r="D3454" s="17" t="s">
        <v>49940</v>
      </c>
      <c r="G3454" t="s">
        <v>36335</v>
      </c>
      <c r="H3454" t="str">
        <f t="shared" ca="1" si="133"/>
        <v>insert into BUY values ( '0041','5v4d5d4g','193453','2019-03-24 20:23','가격과 품질 모두 만족합니다.','3');</v>
      </c>
      <c r="U3454">
        <f t="shared" ca="1" si="134"/>
        <v>3</v>
      </c>
    </row>
    <row r="3455" spans="1:21" x14ac:dyDescent="0.4">
      <c r="A3455" s="17" t="s">
        <v>263</v>
      </c>
      <c r="B3455" s="14" t="s">
        <v>22312</v>
      </c>
      <c r="C3455" s="2" t="s">
        <v>56980</v>
      </c>
      <c r="D3455" s="17" t="s">
        <v>49941</v>
      </c>
      <c r="G3455" t="s">
        <v>36335</v>
      </c>
      <c r="H3455" t="str">
        <f t="shared" ca="1" si="133"/>
        <v>insert into BUY values ( '0027','z2sr9ylp','193454','2019-10-18 12:21','가격과 품질 모두 만족합니다.','1');</v>
      </c>
      <c r="U3455">
        <f t="shared" ca="1" si="134"/>
        <v>1</v>
      </c>
    </row>
    <row r="3456" spans="1:21" x14ac:dyDescent="0.4">
      <c r="A3456" s="17" t="s">
        <v>275</v>
      </c>
      <c r="B3456" s="14" t="s">
        <v>22313</v>
      </c>
      <c r="C3456" s="2" t="s">
        <v>56981</v>
      </c>
      <c r="D3456" s="17" t="s">
        <v>49942</v>
      </c>
      <c r="G3456" t="s">
        <v>36338</v>
      </c>
      <c r="H3456" t="str">
        <f t="shared" ca="1" si="133"/>
        <v>insert into BUY values ( '0040','v3b694z2','193455','2018-09-14 22:39','매우 불만족스러워요.','3');</v>
      </c>
      <c r="U3456">
        <f t="shared" ca="1" si="134"/>
        <v>3</v>
      </c>
    </row>
    <row r="3457" spans="1:21" x14ac:dyDescent="0.4">
      <c r="A3457" s="17" t="s">
        <v>331</v>
      </c>
      <c r="B3457" s="14" t="s">
        <v>22314</v>
      </c>
      <c r="C3457" s="2" t="s">
        <v>56982</v>
      </c>
      <c r="D3457" s="17" t="s">
        <v>49943</v>
      </c>
      <c r="G3457" t="s">
        <v>36333</v>
      </c>
      <c r="H3457" t="str">
        <f t="shared" ca="1" si="133"/>
        <v>insert into BUY values ( '0096','5eozb984','193456','2018-10-10 22:48','다른 걸 사는 것이 좋을 것 같아요.','1');</v>
      </c>
      <c r="U3457">
        <f t="shared" ca="1" si="134"/>
        <v>1</v>
      </c>
    </row>
    <row r="3458" spans="1:21" x14ac:dyDescent="0.4">
      <c r="A3458" s="17" t="s">
        <v>276</v>
      </c>
      <c r="B3458" s="14" t="s">
        <v>22315</v>
      </c>
      <c r="C3458" s="2" t="s">
        <v>56983</v>
      </c>
      <c r="D3458" s="17" t="s">
        <v>49944</v>
      </c>
      <c r="G3458" t="s">
        <v>36337</v>
      </c>
      <c r="H3458" t="str">
        <f t="shared" ca="1" si="133"/>
        <v>insert into BUY values ( '0041','j84r2q5e','193457','2019-03-28 22:57','그냥 그래요.','3');</v>
      </c>
      <c r="U3458">
        <f t="shared" ca="1" si="134"/>
        <v>3</v>
      </c>
    </row>
    <row r="3459" spans="1:21" x14ac:dyDescent="0.4">
      <c r="A3459" s="17" t="s">
        <v>258</v>
      </c>
      <c r="B3459" s="14" t="s">
        <v>22316</v>
      </c>
      <c r="C3459" s="2" t="s">
        <v>56984</v>
      </c>
      <c r="D3459" s="17" t="s">
        <v>49945</v>
      </c>
      <c r="G3459" t="s">
        <v>36333</v>
      </c>
      <c r="H3459" t="str">
        <f t="shared" ref="H3459:H3522" ca="1" si="135">"insert into BUY values ( '"&amp;A3459&amp;"','"&amp;B3459&amp;"','"&amp;C3459&amp;"','"&amp;D3459&amp;"','"&amp;G3459&amp;"','"&amp;U3459&amp;"');"</f>
        <v>insert into BUY values ( '0022','w094m0n1','193458','2018-05-07 14:39','다른 걸 사는 것이 좋을 것 같아요.','3');</v>
      </c>
      <c r="U3459">
        <f t="shared" ca="1" si="134"/>
        <v>3</v>
      </c>
    </row>
    <row r="3460" spans="1:21" x14ac:dyDescent="0.4">
      <c r="A3460" s="17" t="s">
        <v>276</v>
      </c>
      <c r="B3460" s="14" t="s">
        <v>22317</v>
      </c>
      <c r="C3460" s="2" t="s">
        <v>56985</v>
      </c>
      <c r="D3460" s="17" t="s">
        <v>49946</v>
      </c>
      <c r="G3460" t="s">
        <v>36331</v>
      </c>
      <c r="H3460" t="str">
        <f t="shared" ca="1" si="135"/>
        <v>insert into BUY values ( '0041','mu04c359','193459','2019-12-13 19:37','별로 만족하지 않습니다.','3');</v>
      </c>
      <c r="U3460">
        <f t="shared" ca="1" si="134"/>
        <v>3</v>
      </c>
    </row>
    <row r="3461" spans="1:21" x14ac:dyDescent="0.4">
      <c r="A3461" s="17" t="s">
        <v>307</v>
      </c>
      <c r="B3461" s="14" t="s">
        <v>22318</v>
      </c>
      <c r="C3461" s="2" t="s">
        <v>56986</v>
      </c>
      <c r="D3461" s="17" t="s">
        <v>49947</v>
      </c>
      <c r="G3461" t="s">
        <v>36335</v>
      </c>
      <c r="H3461" t="str">
        <f t="shared" ca="1" si="135"/>
        <v>insert into BUY values ( '0072','62c93592','193460','2019-05-27 18:59','가격과 품질 모두 만족합니다.','2');</v>
      </c>
      <c r="U3461">
        <f t="shared" ca="1" si="134"/>
        <v>2</v>
      </c>
    </row>
    <row r="3462" spans="1:21" x14ac:dyDescent="0.4">
      <c r="A3462" s="17" t="s">
        <v>328</v>
      </c>
      <c r="B3462" s="14" t="s">
        <v>22319</v>
      </c>
      <c r="C3462" s="2" t="s">
        <v>56987</v>
      </c>
      <c r="D3462" s="17" t="s">
        <v>49948</v>
      </c>
      <c r="G3462" t="s">
        <v>36327</v>
      </c>
      <c r="H3462" t="str">
        <f t="shared" ca="1" si="135"/>
        <v>insert into BUY values ( '0093','4883zk08','193461','2018-08-12 18:51','매우 좋아요.','3');</v>
      </c>
      <c r="U3462">
        <f t="shared" ca="1" si="134"/>
        <v>3</v>
      </c>
    </row>
    <row r="3463" spans="1:21" x14ac:dyDescent="0.4">
      <c r="A3463" s="17" t="s">
        <v>37880</v>
      </c>
      <c r="B3463" s="14" t="s">
        <v>22320</v>
      </c>
      <c r="C3463" s="2" t="s">
        <v>56988</v>
      </c>
      <c r="D3463" s="17" t="s">
        <v>49949</v>
      </c>
      <c r="G3463" t="s">
        <v>36329</v>
      </c>
      <c r="H3463" t="str">
        <f t="shared" ca="1" si="135"/>
        <v>insert into BUY values ( '0001','7d1eweit','193462','2019-11-28 11:54','아이들이 좋아해요.','1');</v>
      </c>
      <c r="U3463">
        <f t="shared" ca="1" si="134"/>
        <v>1</v>
      </c>
    </row>
    <row r="3464" spans="1:21" x14ac:dyDescent="0.4">
      <c r="A3464" s="17" t="s">
        <v>329</v>
      </c>
      <c r="B3464" s="14" t="s">
        <v>22321</v>
      </c>
      <c r="C3464" s="2" t="s">
        <v>56989</v>
      </c>
      <c r="D3464" s="17" t="s">
        <v>49950</v>
      </c>
      <c r="G3464" t="s">
        <v>36335</v>
      </c>
      <c r="H3464" t="str">
        <f t="shared" ca="1" si="135"/>
        <v>insert into BUY values ( '0094','76193q17','193463','2018-05-30 10:36','가격과 품질 모두 만족합니다.','2');</v>
      </c>
      <c r="U3464">
        <f t="shared" ca="1" si="134"/>
        <v>2</v>
      </c>
    </row>
    <row r="3465" spans="1:21" x14ac:dyDescent="0.4">
      <c r="A3465" s="17" t="s">
        <v>321</v>
      </c>
      <c r="B3465" s="14" t="s">
        <v>22322</v>
      </c>
      <c r="C3465" s="2" t="s">
        <v>56990</v>
      </c>
      <c r="D3465" s="17" t="s">
        <v>49951</v>
      </c>
      <c r="G3465" t="s">
        <v>36338</v>
      </c>
      <c r="H3465" t="str">
        <f t="shared" ca="1" si="135"/>
        <v>insert into BUY values ( '0086','h047ovs7','193464','2018-11-18 21:18','매우 불만족스러워요.','3');</v>
      </c>
      <c r="U3465">
        <f t="shared" ca="1" si="134"/>
        <v>3</v>
      </c>
    </row>
    <row r="3466" spans="1:21" x14ac:dyDescent="0.4">
      <c r="A3466" s="17" t="s">
        <v>319</v>
      </c>
      <c r="B3466" s="14" t="s">
        <v>22323</v>
      </c>
      <c r="C3466" s="2" t="s">
        <v>56991</v>
      </c>
      <c r="D3466" s="17" t="s">
        <v>49952</v>
      </c>
      <c r="G3466" t="s">
        <v>36338</v>
      </c>
      <c r="H3466" t="str">
        <f t="shared" ca="1" si="135"/>
        <v>insert into BUY values ( '0084','u1xqi3v3','193465','2019-07-09 22:45','매우 불만족스러워요.','2');</v>
      </c>
      <c r="U3466">
        <f t="shared" ca="1" si="134"/>
        <v>2</v>
      </c>
    </row>
    <row r="3467" spans="1:21" x14ac:dyDescent="0.4">
      <c r="A3467" s="17" t="s">
        <v>309</v>
      </c>
      <c r="B3467" s="14" t="s">
        <v>22324</v>
      </c>
      <c r="C3467" s="2" t="s">
        <v>56992</v>
      </c>
      <c r="D3467" s="17" t="s">
        <v>49953</v>
      </c>
      <c r="G3467" t="s">
        <v>36338</v>
      </c>
      <c r="H3467" t="str">
        <f t="shared" ca="1" si="135"/>
        <v>insert into BUY values ( '0074','x10zyj12','193466','2018-09-09 15:43','매우 불만족스러워요.','3');</v>
      </c>
      <c r="U3467">
        <f t="shared" ca="1" si="134"/>
        <v>3</v>
      </c>
    </row>
    <row r="3468" spans="1:21" x14ac:dyDescent="0.4">
      <c r="A3468" s="17" t="s">
        <v>327</v>
      </c>
      <c r="B3468" s="14" t="s">
        <v>22325</v>
      </c>
      <c r="C3468" s="2" t="s">
        <v>56993</v>
      </c>
      <c r="D3468" s="17" t="s">
        <v>49954</v>
      </c>
      <c r="G3468" t="s">
        <v>36331</v>
      </c>
      <c r="H3468" t="str">
        <f t="shared" ca="1" si="135"/>
        <v>insert into BUY values ( '0092','vr1x2b38','193467','2018-03-25 16:43','별로 만족하지 않습니다.','1');</v>
      </c>
      <c r="U3468">
        <f t="shared" ca="1" si="134"/>
        <v>1</v>
      </c>
    </row>
    <row r="3469" spans="1:21" x14ac:dyDescent="0.4">
      <c r="A3469" s="17" t="s">
        <v>271</v>
      </c>
      <c r="B3469" s="14" t="s">
        <v>22326</v>
      </c>
      <c r="C3469" s="2" t="s">
        <v>56994</v>
      </c>
      <c r="D3469" s="17" t="s">
        <v>49955</v>
      </c>
      <c r="G3469" t="s">
        <v>36337</v>
      </c>
      <c r="H3469" t="str">
        <f t="shared" ca="1" si="135"/>
        <v>insert into BUY values ( '0036','1g31j6e2','193468','2018-05-30 23:17','그냥 그래요.','3');</v>
      </c>
      <c r="U3469">
        <f t="shared" ca="1" si="134"/>
        <v>3</v>
      </c>
    </row>
    <row r="3470" spans="1:21" x14ac:dyDescent="0.4">
      <c r="A3470" s="17" t="s">
        <v>324</v>
      </c>
      <c r="B3470" s="14" t="s">
        <v>22327</v>
      </c>
      <c r="C3470" s="2" t="s">
        <v>56995</v>
      </c>
      <c r="D3470" s="17" t="s">
        <v>49956</v>
      </c>
      <c r="G3470" t="s">
        <v>36337</v>
      </c>
      <c r="H3470" t="str">
        <f t="shared" ca="1" si="135"/>
        <v>insert into BUY values ( '0089','lev67tpo','193469','2019-02-06 12:47','그냥 그래요.','2');</v>
      </c>
      <c r="U3470">
        <f t="shared" ca="1" si="134"/>
        <v>2</v>
      </c>
    </row>
    <row r="3471" spans="1:21" x14ac:dyDescent="0.4">
      <c r="A3471" s="17" t="s">
        <v>245</v>
      </c>
      <c r="B3471" s="14" t="s">
        <v>22328</v>
      </c>
      <c r="C3471" s="2" t="s">
        <v>56996</v>
      </c>
      <c r="D3471" s="17" t="s">
        <v>49957</v>
      </c>
      <c r="G3471" t="s">
        <v>36327</v>
      </c>
      <c r="H3471" t="str">
        <f t="shared" ca="1" si="135"/>
        <v>insert into BUY values ( '0009','o660gia6','193470','2018-12-09 19:54','매우 좋아요.','1');</v>
      </c>
      <c r="U3471">
        <f t="shared" ca="1" si="134"/>
        <v>1</v>
      </c>
    </row>
    <row r="3472" spans="1:21" x14ac:dyDescent="0.4">
      <c r="A3472" s="17" t="s">
        <v>317</v>
      </c>
      <c r="B3472" s="14" t="s">
        <v>22329</v>
      </c>
      <c r="C3472" s="2" t="s">
        <v>56997</v>
      </c>
      <c r="D3472" s="17" t="s">
        <v>49958</v>
      </c>
      <c r="G3472" t="s">
        <v>36337</v>
      </c>
      <c r="H3472" t="str">
        <f t="shared" ca="1" si="135"/>
        <v>insert into BUY values ( '0082','728vk3nk','193471','2019-02-24 14:55','그냥 그래요.','2');</v>
      </c>
      <c r="U3472">
        <f t="shared" ca="1" si="134"/>
        <v>2</v>
      </c>
    </row>
    <row r="3473" spans="1:21" x14ac:dyDescent="0.4">
      <c r="A3473" s="17" t="s">
        <v>238</v>
      </c>
      <c r="B3473" s="14" t="s">
        <v>22330</v>
      </c>
      <c r="C3473" s="2" t="s">
        <v>56998</v>
      </c>
      <c r="D3473" s="17" t="s">
        <v>49959</v>
      </c>
      <c r="G3473" t="s">
        <v>36337</v>
      </c>
      <c r="H3473" t="str">
        <f t="shared" ca="1" si="135"/>
        <v>insert into BUY values ( '0002','erztmyom','193472','2019-08-09 10:23','그냥 그래요.','2');</v>
      </c>
      <c r="U3473">
        <f t="shared" ca="1" si="134"/>
        <v>2</v>
      </c>
    </row>
    <row r="3474" spans="1:21" x14ac:dyDescent="0.4">
      <c r="A3474" s="17" t="s">
        <v>315</v>
      </c>
      <c r="B3474" s="14" t="s">
        <v>22331</v>
      </c>
      <c r="C3474" s="2" t="s">
        <v>56999</v>
      </c>
      <c r="D3474" s="17" t="s">
        <v>49960</v>
      </c>
      <c r="G3474" t="s">
        <v>36333</v>
      </c>
      <c r="H3474" t="str">
        <f t="shared" ca="1" si="135"/>
        <v>insert into BUY values ( '0080','525275iy','193473','2019-03-18 15:21','다른 걸 사는 것이 좋을 것 같아요.','2');</v>
      </c>
      <c r="U3474">
        <f t="shared" ca="1" si="134"/>
        <v>2</v>
      </c>
    </row>
    <row r="3475" spans="1:21" x14ac:dyDescent="0.4">
      <c r="A3475" s="17" t="s">
        <v>273</v>
      </c>
      <c r="B3475" s="14" t="s">
        <v>22332</v>
      </c>
      <c r="C3475" s="2" t="s">
        <v>57000</v>
      </c>
      <c r="D3475" s="17" t="s">
        <v>49961</v>
      </c>
      <c r="G3475" t="s">
        <v>36337</v>
      </c>
      <c r="H3475" t="str">
        <f t="shared" ca="1" si="135"/>
        <v>insert into BUY values ( '0038','f3p51569','193474','2019-10-27 22:14','그냥 그래요.','3');</v>
      </c>
      <c r="U3475">
        <f t="shared" ca="1" si="134"/>
        <v>3</v>
      </c>
    </row>
    <row r="3476" spans="1:21" x14ac:dyDescent="0.4">
      <c r="A3476" s="17" t="s">
        <v>265</v>
      </c>
      <c r="B3476" s="14" t="s">
        <v>22333</v>
      </c>
      <c r="C3476" s="2" t="s">
        <v>57001</v>
      </c>
      <c r="D3476" s="17" t="s">
        <v>49962</v>
      </c>
      <c r="G3476" t="s">
        <v>36333</v>
      </c>
      <c r="H3476" t="str">
        <f t="shared" ca="1" si="135"/>
        <v>insert into BUY values ( '0029','o2s5912y','193475','2018-10-03 22:18','다른 걸 사는 것이 좋을 것 같아요.','2');</v>
      </c>
      <c r="U3476">
        <f t="shared" ca="1" si="134"/>
        <v>2</v>
      </c>
    </row>
    <row r="3477" spans="1:21" x14ac:dyDescent="0.4">
      <c r="A3477" s="17" t="s">
        <v>323</v>
      </c>
      <c r="B3477" s="14" t="s">
        <v>22334</v>
      </c>
      <c r="C3477" s="2" t="s">
        <v>57002</v>
      </c>
      <c r="D3477" s="17" t="s">
        <v>49963</v>
      </c>
      <c r="G3477" t="s">
        <v>36337</v>
      </c>
      <c r="H3477" t="str">
        <f t="shared" ca="1" si="135"/>
        <v>insert into BUY values ( '0088','y37899mf','193476','2018-03-11 22:15','그냥 그래요.','1');</v>
      </c>
      <c r="U3477">
        <f t="shared" ca="1" si="134"/>
        <v>1</v>
      </c>
    </row>
    <row r="3478" spans="1:21" x14ac:dyDescent="0.4">
      <c r="A3478" s="17" t="s">
        <v>272</v>
      </c>
      <c r="B3478" s="14" t="s">
        <v>22335</v>
      </c>
      <c r="C3478" s="2" t="s">
        <v>57003</v>
      </c>
      <c r="D3478" s="17" t="s">
        <v>49964</v>
      </c>
      <c r="G3478" t="s">
        <v>36337</v>
      </c>
      <c r="H3478" t="str">
        <f t="shared" ca="1" si="135"/>
        <v>insert into BUY values ( '0037','2q6klwf2','193477','2018-10-03 11:58','그냥 그래요.','2');</v>
      </c>
      <c r="U3478">
        <f t="shared" ca="1" si="134"/>
        <v>2</v>
      </c>
    </row>
    <row r="3479" spans="1:21" x14ac:dyDescent="0.4">
      <c r="A3479" s="17" t="s">
        <v>325</v>
      </c>
      <c r="B3479" s="14" t="s">
        <v>22336</v>
      </c>
      <c r="C3479" s="2" t="s">
        <v>57004</v>
      </c>
      <c r="D3479" s="17" t="s">
        <v>49965</v>
      </c>
      <c r="G3479" t="s">
        <v>36329</v>
      </c>
      <c r="H3479" t="str">
        <f t="shared" ca="1" si="135"/>
        <v>insert into BUY values ( '0090','2nd519f5','193478','2018-02-07 14:14','아이들이 좋아해요.','2');</v>
      </c>
      <c r="U3479">
        <f t="shared" ca="1" si="134"/>
        <v>2</v>
      </c>
    </row>
    <row r="3480" spans="1:21" x14ac:dyDescent="0.4">
      <c r="A3480" s="17" t="s">
        <v>251</v>
      </c>
      <c r="B3480" s="14" t="s">
        <v>22337</v>
      </c>
      <c r="C3480" s="2" t="s">
        <v>57005</v>
      </c>
      <c r="D3480" s="17" t="s">
        <v>49966</v>
      </c>
      <c r="G3480" t="s">
        <v>36329</v>
      </c>
      <c r="H3480" t="str">
        <f t="shared" ca="1" si="135"/>
        <v>insert into BUY values ( '0015','3e80smdo','193479','2018-04-15 12:41','아이들이 좋아해요.','3');</v>
      </c>
      <c r="U3480">
        <f t="shared" ca="1" si="134"/>
        <v>3</v>
      </c>
    </row>
    <row r="3481" spans="1:21" x14ac:dyDescent="0.4">
      <c r="A3481" s="17" t="s">
        <v>288</v>
      </c>
      <c r="B3481" s="14">
        <v>75166244</v>
      </c>
      <c r="C3481" s="2" t="s">
        <v>57006</v>
      </c>
      <c r="D3481" s="17" t="s">
        <v>49967</v>
      </c>
      <c r="G3481" t="s">
        <v>36331</v>
      </c>
      <c r="H3481" t="str">
        <f t="shared" ca="1" si="135"/>
        <v>insert into BUY values ( '0053','75166244','193480','2018-04-22 21:29','별로 만족하지 않습니다.','2');</v>
      </c>
      <c r="U3481">
        <f t="shared" ca="1" si="134"/>
        <v>2</v>
      </c>
    </row>
    <row r="3482" spans="1:21" x14ac:dyDescent="0.4">
      <c r="A3482" s="17" t="s">
        <v>251</v>
      </c>
      <c r="B3482" s="14" t="s">
        <v>22338</v>
      </c>
      <c r="C3482" s="2" t="s">
        <v>57007</v>
      </c>
      <c r="D3482" s="17" t="s">
        <v>49968</v>
      </c>
      <c r="G3482" t="s">
        <v>36331</v>
      </c>
      <c r="H3482" t="str">
        <f t="shared" ca="1" si="135"/>
        <v>insert into BUY values ( '0015','6ffsafrj','193481','2018-01-19 19:42','별로 만족하지 않습니다.','2');</v>
      </c>
      <c r="U3482">
        <f t="shared" ca="1" si="134"/>
        <v>2</v>
      </c>
    </row>
    <row r="3483" spans="1:21" x14ac:dyDescent="0.4">
      <c r="A3483" s="17" t="s">
        <v>262</v>
      </c>
      <c r="B3483" s="14" t="s">
        <v>22339</v>
      </c>
      <c r="C3483" s="2" t="s">
        <v>57008</v>
      </c>
      <c r="D3483" s="17" t="s">
        <v>49969</v>
      </c>
      <c r="G3483" t="s">
        <v>36329</v>
      </c>
      <c r="H3483" t="str">
        <f t="shared" ca="1" si="135"/>
        <v>insert into BUY values ( '0026','9o0465at','193482','2019-03-10 23:47','아이들이 좋아해요.','1');</v>
      </c>
      <c r="U3483">
        <f t="shared" ref="U3483:U3546" ca="1" si="136">RANDBETWEEN(1,3)</f>
        <v>1</v>
      </c>
    </row>
    <row r="3484" spans="1:21" x14ac:dyDescent="0.4">
      <c r="A3484" s="17" t="s">
        <v>300</v>
      </c>
      <c r="B3484" s="14" t="s">
        <v>22340</v>
      </c>
      <c r="C3484" s="2" t="s">
        <v>57009</v>
      </c>
      <c r="D3484" s="17" t="s">
        <v>49970</v>
      </c>
      <c r="G3484" t="s">
        <v>36333</v>
      </c>
      <c r="H3484" t="str">
        <f t="shared" ca="1" si="135"/>
        <v>insert into BUY values ( '0065','iwnxdgis','193483','2019-11-20 15:47','다른 걸 사는 것이 좋을 것 같아요.','2');</v>
      </c>
      <c r="U3484">
        <f t="shared" ca="1" si="136"/>
        <v>2</v>
      </c>
    </row>
    <row r="3485" spans="1:21" x14ac:dyDescent="0.4">
      <c r="A3485" s="17" t="s">
        <v>264</v>
      </c>
      <c r="B3485" s="14" t="s">
        <v>22341</v>
      </c>
      <c r="C3485" s="2" t="s">
        <v>57010</v>
      </c>
      <c r="D3485" s="17" t="s">
        <v>49971</v>
      </c>
      <c r="G3485" t="s">
        <v>36331</v>
      </c>
      <c r="H3485" t="str">
        <f t="shared" ca="1" si="135"/>
        <v>insert into BUY values ( '0028','jis5vk3j','193484','2018-06-13 23:57','별로 만족하지 않습니다.','1');</v>
      </c>
      <c r="U3485">
        <f t="shared" ca="1" si="136"/>
        <v>1</v>
      </c>
    </row>
    <row r="3486" spans="1:21" x14ac:dyDescent="0.4">
      <c r="A3486" s="17" t="s">
        <v>273</v>
      </c>
      <c r="B3486" s="14" t="s">
        <v>22342</v>
      </c>
      <c r="C3486" s="2" t="s">
        <v>57011</v>
      </c>
      <c r="D3486" s="17" t="s">
        <v>49972</v>
      </c>
      <c r="G3486" t="s">
        <v>36331</v>
      </c>
      <c r="H3486" t="str">
        <f t="shared" ca="1" si="135"/>
        <v>insert into BUY values ( '0038','76lz9n84','193485','2019-01-07 23:36','별로 만족하지 않습니다.','3');</v>
      </c>
      <c r="U3486">
        <f t="shared" ca="1" si="136"/>
        <v>3</v>
      </c>
    </row>
    <row r="3487" spans="1:21" x14ac:dyDescent="0.4">
      <c r="A3487" s="17" t="s">
        <v>242</v>
      </c>
      <c r="B3487" s="14" t="s">
        <v>22343</v>
      </c>
      <c r="C3487" s="2" t="s">
        <v>57012</v>
      </c>
      <c r="D3487" s="17" t="s">
        <v>49973</v>
      </c>
      <c r="G3487" t="s">
        <v>36331</v>
      </c>
      <c r="H3487" t="str">
        <f t="shared" ca="1" si="135"/>
        <v>insert into BUY values ( '0006','a6or5xlz','193486','2019-08-18 12:24','별로 만족하지 않습니다.','1');</v>
      </c>
      <c r="U3487">
        <f t="shared" ca="1" si="136"/>
        <v>1</v>
      </c>
    </row>
    <row r="3488" spans="1:21" x14ac:dyDescent="0.4">
      <c r="A3488" s="17" t="s">
        <v>302</v>
      </c>
      <c r="B3488" s="14" t="s">
        <v>22344</v>
      </c>
      <c r="C3488" s="2" t="s">
        <v>57013</v>
      </c>
      <c r="D3488" s="17" t="s">
        <v>49974</v>
      </c>
      <c r="G3488" t="s">
        <v>36329</v>
      </c>
      <c r="H3488" t="str">
        <f t="shared" ca="1" si="135"/>
        <v>insert into BUY values ( '0067','3196405x','193487','2019-03-03 15:13','아이들이 좋아해요.','3');</v>
      </c>
      <c r="U3488">
        <f t="shared" ca="1" si="136"/>
        <v>3</v>
      </c>
    </row>
    <row r="3489" spans="1:21" x14ac:dyDescent="0.4">
      <c r="A3489" s="17" t="s">
        <v>306</v>
      </c>
      <c r="B3489" s="14" t="s">
        <v>22345</v>
      </c>
      <c r="C3489" s="2" t="s">
        <v>57014</v>
      </c>
      <c r="D3489" s="17" t="s">
        <v>49975</v>
      </c>
      <c r="G3489" t="s">
        <v>36337</v>
      </c>
      <c r="H3489" t="str">
        <f t="shared" ca="1" si="135"/>
        <v>insert into BUY values ( '0071','307e3sy2','193488','2018-10-26 15:37','그냥 그래요.','1');</v>
      </c>
      <c r="U3489">
        <f t="shared" ca="1" si="136"/>
        <v>1</v>
      </c>
    </row>
    <row r="3490" spans="1:21" x14ac:dyDescent="0.4">
      <c r="A3490" s="17" t="s">
        <v>247</v>
      </c>
      <c r="B3490" s="14" t="s">
        <v>22346</v>
      </c>
      <c r="C3490" s="2" t="s">
        <v>57015</v>
      </c>
      <c r="D3490" s="17" t="s">
        <v>49976</v>
      </c>
      <c r="G3490" t="s">
        <v>36338</v>
      </c>
      <c r="H3490" t="str">
        <f t="shared" ca="1" si="135"/>
        <v>insert into BUY values ( '0011','2q93d83z','193489','2018-08-15 22:30','매우 불만족스러워요.','2');</v>
      </c>
      <c r="U3490">
        <f t="shared" ca="1" si="136"/>
        <v>2</v>
      </c>
    </row>
    <row r="3491" spans="1:21" x14ac:dyDescent="0.4">
      <c r="A3491" s="17" t="s">
        <v>250</v>
      </c>
      <c r="B3491" s="14" t="s">
        <v>22347</v>
      </c>
      <c r="C3491" s="2" t="s">
        <v>57016</v>
      </c>
      <c r="D3491" s="17" t="s">
        <v>49977</v>
      </c>
      <c r="G3491" t="s">
        <v>36329</v>
      </c>
      <c r="H3491" t="str">
        <f t="shared" ca="1" si="135"/>
        <v>insert into BUY values ( '0014','vi5kudxr','193490','2019-08-08 17:52','아이들이 좋아해요.','3');</v>
      </c>
      <c r="U3491">
        <f t="shared" ca="1" si="136"/>
        <v>3</v>
      </c>
    </row>
    <row r="3492" spans="1:21" x14ac:dyDescent="0.4">
      <c r="A3492" s="17" t="s">
        <v>310</v>
      </c>
      <c r="B3492" s="14" t="s">
        <v>22348</v>
      </c>
      <c r="C3492" s="2" t="s">
        <v>57017</v>
      </c>
      <c r="D3492" s="17" t="s">
        <v>49978</v>
      </c>
      <c r="G3492" t="s">
        <v>36335</v>
      </c>
      <c r="H3492" t="str">
        <f t="shared" ca="1" si="135"/>
        <v>insert into BUY values ( '0075','9fd92mun','193491','2019-01-08 21:13','가격과 품질 모두 만족합니다.','2');</v>
      </c>
      <c r="U3492">
        <f t="shared" ca="1" si="136"/>
        <v>2</v>
      </c>
    </row>
    <row r="3493" spans="1:21" x14ac:dyDescent="0.4">
      <c r="A3493" s="17" t="s">
        <v>304</v>
      </c>
      <c r="B3493" s="14" t="s">
        <v>22349</v>
      </c>
      <c r="C3493" s="2" t="s">
        <v>57018</v>
      </c>
      <c r="D3493" s="17" t="s">
        <v>49979</v>
      </c>
      <c r="G3493" t="s">
        <v>36327</v>
      </c>
      <c r="H3493" t="str">
        <f t="shared" ca="1" si="135"/>
        <v>insert into BUY values ( '0069','e1i0593n','193492','2019-04-07 18:46','매우 좋아요.','2');</v>
      </c>
      <c r="U3493">
        <f t="shared" ca="1" si="136"/>
        <v>2</v>
      </c>
    </row>
    <row r="3494" spans="1:21" x14ac:dyDescent="0.4">
      <c r="A3494" s="17" t="s">
        <v>290</v>
      </c>
      <c r="B3494" s="14" t="s">
        <v>22350</v>
      </c>
      <c r="C3494" s="2" t="s">
        <v>57019</v>
      </c>
      <c r="D3494" s="17" t="s">
        <v>49980</v>
      </c>
      <c r="G3494" t="s">
        <v>36338</v>
      </c>
      <c r="H3494" t="str">
        <f t="shared" ca="1" si="135"/>
        <v>insert into BUY values ( '0055','rj8c1p65','193493','2018-05-13 15:16','매우 불만족스러워요.','3');</v>
      </c>
      <c r="U3494">
        <f t="shared" ca="1" si="136"/>
        <v>3</v>
      </c>
    </row>
    <row r="3495" spans="1:21" x14ac:dyDescent="0.4">
      <c r="A3495" s="17" t="s">
        <v>246</v>
      </c>
      <c r="B3495" s="14" t="s">
        <v>22351</v>
      </c>
      <c r="C3495" s="2" t="s">
        <v>57020</v>
      </c>
      <c r="D3495" s="17" t="s">
        <v>49981</v>
      </c>
      <c r="G3495" t="s">
        <v>36327</v>
      </c>
      <c r="H3495" t="str">
        <f t="shared" ca="1" si="135"/>
        <v>insert into BUY values ( '0010','wzp01i02','193494','2018-10-19 14:19','매우 좋아요.','1');</v>
      </c>
      <c r="U3495">
        <f t="shared" ca="1" si="136"/>
        <v>1</v>
      </c>
    </row>
    <row r="3496" spans="1:21" x14ac:dyDescent="0.4">
      <c r="A3496" s="17" t="s">
        <v>295</v>
      </c>
      <c r="B3496" s="14" t="s">
        <v>22352</v>
      </c>
      <c r="C3496" s="2" t="s">
        <v>57021</v>
      </c>
      <c r="D3496" s="17" t="s">
        <v>49982</v>
      </c>
      <c r="G3496" t="s">
        <v>36338</v>
      </c>
      <c r="H3496" t="str">
        <f t="shared" ca="1" si="135"/>
        <v>insert into BUY values ( '0060','97r9f4w2','193495','2018-08-27 21:12','매우 불만족스러워요.','1');</v>
      </c>
      <c r="U3496">
        <f t="shared" ca="1" si="136"/>
        <v>1</v>
      </c>
    </row>
    <row r="3497" spans="1:21" x14ac:dyDescent="0.4">
      <c r="A3497" s="17" t="s">
        <v>37880</v>
      </c>
      <c r="B3497" s="14" t="s">
        <v>22353</v>
      </c>
      <c r="C3497" s="2" t="s">
        <v>57022</v>
      </c>
      <c r="D3497" s="17" t="s">
        <v>49983</v>
      </c>
      <c r="G3497" t="s">
        <v>36327</v>
      </c>
      <c r="H3497" t="str">
        <f t="shared" ca="1" si="135"/>
        <v>insert into BUY values ( '0001','41nu9nf7','193496','2018-09-07 15:15','매우 좋아요.','1');</v>
      </c>
      <c r="U3497">
        <f t="shared" ca="1" si="136"/>
        <v>1</v>
      </c>
    </row>
    <row r="3498" spans="1:21" x14ac:dyDescent="0.4">
      <c r="A3498" s="17" t="s">
        <v>311</v>
      </c>
      <c r="B3498" s="14" t="s">
        <v>22354</v>
      </c>
      <c r="C3498" s="2" t="s">
        <v>57023</v>
      </c>
      <c r="D3498" s="17" t="s">
        <v>49984</v>
      </c>
      <c r="G3498" t="s">
        <v>36327</v>
      </c>
      <c r="H3498" t="str">
        <f t="shared" ca="1" si="135"/>
        <v>insert into BUY values ( '0076','80z4jtxs','193497','2018-01-16 18:48','매우 좋아요.','1');</v>
      </c>
      <c r="U3498">
        <f t="shared" ca="1" si="136"/>
        <v>1</v>
      </c>
    </row>
    <row r="3499" spans="1:21" x14ac:dyDescent="0.4">
      <c r="A3499" s="17" t="s">
        <v>281</v>
      </c>
      <c r="B3499" s="14" t="s">
        <v>22355</v>
      </c>
      <c r="C3499" s="2" t="s">
        <v>57024</v>
      </c>
      <c r="D3499" s="17" t="s">
        <v>49985</v>
      </c>
      <c r="G3499" t="s">
        <v>36333</v>
      </c>
      <c r="H3499" t="str">
        <f t="shared" ca="1" si="135"/>
        <v>insert into BUY values ( '0046','xt3qgs70','193498','2018-11-19 20:43','다른 걸 사는 것이 좋을 것 같아요.','3');</v>
      </c>
      <c r="U3499">
        <f t="shared" ca="1" si="136"/>
        <v>3</v>
      </c>
    </row>
    <row r="3500" spans="1:21" x14ac:dyDescent="0.4">
      <c r="A3500" s="17" t="s">
        <v>267</v>
      </c>
      <c r="B3500" s="14" t="s">
        <v>22356</v>
      </c>
      <c r="C3500" s="2" t="s">
        <v>57025</v>
      </c>
      <c r="D3500" s="17" t="s">
        <v>49986</v>
      </c>
      <c r="G3500" t="s">
        <v>36337</v>
      </c>
      <c r="H3500" t="str">
        <f t="shared" ca="1" si="135"/>
        <v>insert into BUY values ( '0031','26rccpnr','193499','2018-01-26 20:22','그냥 그래요.','3');</v>
      </c>
      <c r="U3500">
        <f t="shared" ca="1" si="136"/>
        <v>3</v>
      </c>
    </row>
    <row r="3501" spans="1:21" x14ac:dyDescent="0.4">
      <c r="A3501" s="17" t="s">
        <v>253</v>
      </c>
      <c r="B3501" s="14" t="s">
        <v>22357</v>
      </c>
      <c r="C3501" s="2" t="s">
        <v>57026</v>
      </c>
      <c r="D3501" s="17" t="s">
        <v>49987</v>
      </c>
      <c r="G3501" t="s">
        <v>36333</v>
      </c>
      <c r="H3501" t="str">
        <f t="shared" ca="1" si="135"/>
        <v>insert into BUY values ( '0017','n4o9588h','193500','2019-05-28 18:56','다른 걸 사는 것이 좋을 것 같아요.','1');</v>
      </c>
      <c r="U3501">
        <f t="shared" ca="1" si="136"/>
        <v>1</v>
      </c>
    </row>
    <row r="3502" spans="1:21" x14ac:dyDescent="0.4">
      <c r="A3502" s="17" t="s">
        <v>293</v>
      </c>
      <c r="B3502" s="14" t="s">
        <v>22358</v>
      </c>
      <c r="C3502" s="2" t="s">
        <v>57027</v>
      </c>
      <c r="D3502" s="17" t="s">
        <v>49988</v>
      </c>
      <c r="G3502" t="s">
        <v>36335</v>
      </c>
      <c r="H3502" t="str">
        <f t="shared" ca="1" si="135"/>
        <v>insert into BUY values ( '0058','qgta1s68','193501','2019-03-08 13:22','가격과 품질 모두 만족합니다.','1');</v>
      </c>
      <c r="U3502">
        <f t="shared" ca="1" si="136"/>
        <v>1</v>
      </c>
    </row>
    <row r="3503" spans="1:21" x14ac:dyDescent="0.4">
      <c r="A3503" s="17" t="s">
        <v>271</v>
      </c>
      <c r="B3503" s="14" t="s">
        <v>22359</v>
      </c>
      <c r="C3503" s="2" t="s">
        <v>57028</v>
      </c>
      <c r="D3503" s="17" t="s">
        <v>49989</v>
      </c>
      <c r="G3503" t="s">
        <v>36333</v>
      </c>
      <c r="H3503" t="str">
        <f t="shared" ca="1" si="135"/>
        <v>insert into BUY values ( '0036','2b70s58d','193502','2018-09-23 18:26','다른 걸 사는 것이 좋을 것 같아요.','1');</v>
      </c>
      <c r="U3503">
        <f t="shared" ca="1" si="136"/>
        <v>1</v>
      </c>
    </row>
    <row r="3504" spans="1:21" x14ac:dyDescent="0.4">
      <c r="A3504" s="17" t="s">
        <v>302</v>
      </c>
      <c r="B3504" s="14" t="s">
        <v>22360</v>
      </c>
      <c r="C3504" s="2" t="s">
        <v>57029</v>
      </c>
      <c r="D3504" s="17" t="s">
        <v>49990</v>
      </c>
      <c r="G3504" t="s">
        <v>36329</v>
      </c>
      <c r="H3504" t="str">
        <f t="shared" ca="1" si="135"/>
        <v>insert into BUY values ( '0067','769765qz','193503','2019-11-04 11:36','아이들이 좋아해요.','3');</v>
      </c>
      <c r="U3504">
        <f t="shared" ca="1" si="136"/>
        <v>3</v>
      </c>
    </row>
    <row r="3505" spans="1:21" x14ac:dyDescent="0.4">
      <c r="A3505" s="17" t="s">
        <v>263</v>
      </c>
      <c r="B3505" s="14" t="s">
        <v>22361</v>
      </c>
      <c r="C3505" s="2" t="s">
        <v>57030</v>
      </c>
      <c r="D3505" s="17" t="s">
        <v>49991</v>
      </c>
      <c r="G3505" t="s">
        <v>36329</v>
      </c>
      <c r="H3505" t="str">
        <f t="shared" ca="1" si="135"/>
        <v>insert into BUY values ( '0027','979858ed','193504','2019-04-14 13:20','아이들이 좋아해요.','3');</v>
      </c>
      <c r="U3505">
        <f t="shared" ca="1" si="136"/>
        <v>3</v>
      </c>
    </row>
    <row r="3506" spans="1:21" x14ac:dyDescent="0.4">
      <c r="A3506" s="17" t="s">
        <v>313</v>
      </c>
      <c r="B3506" s="14" t="s">
        <v>22362</v>
      </c>
      <c r="C3506" s="2" t="s">
        <v>57031</v>
      </c>
      <c r="D3506" s="17" t="s">
        <v>49992</v>
      </c>
      <c r="G3506" t="s">
        <v>36335</v>
      </c>
      <c r="H3506" t="str">
        <f t="shared" ca="1" si="135"/>
        <v>insert into BUY values ( '0078','6ax2f41n','193505','2018-05-21 14:35','가격과 품질 모두 만족합니다.','2');</v>
      </c>
      <c r="U3506">
        <f t="shared" ca="1" si="136"/>
        <v>2</v>
      </c>
    </row>
    <row r="3507" spans="1:21" x14ac:dyDescent="0.4">
      <c r="A3507" s="17" t="s">
        <v>324</v>
      </c>
      <c r="B3507" s="14" t="s">
        <v>22363</v>
      </c>
      <c r="C3507" s="2" t="s">
        <v>57032</v>
      </c>
      <c r="D3507" s="17" t="s">
        <v>49993</v>
      </c>
      <c r="G3507" t="s">
        <v>36338</v>
      </c>
      <c r="H3507" t="str">
        <f t="shared" ca="1" si="135"/>
        <v>insert into BUY values ( '0089','30qyukq4','193506','2019-09-24 23:43','매우 불만족스러워요.','2');</v>
      </c>
      <c r="U3507">
        <f t="shared" ca="1" si="136"/>
        <v>2</v>
      </c>
    </row>
    <row r="3508" spans="1:21" x14ac:dyDescent="0.4">
      <c r="A3508" s="17" t="s">
        <v>305</v>
      </c>
      <c r="B3508" s="14" t="s">
        <v>22364</v>
      </c>
      <c r="C3508" s="2" t="s">
        <v>57033</v>
      </c>
      <c r="D3508" s="17" t="s">
        <v>49994</v>
      </c>
      <c r="G3508" t="s">
        <v>36335</v>
      </c>
      <c r="H3508" t="str">
        <f t="shared" ca="1" si="135"/>
        <v>insert into BUY values ( '0070','98do2289','193507','2018-07-20 17:18','가격과 품질 모두 만족합니다.','1');</v>
      </c>
      <c r="U3508">
        <f t="shared" ca="1" si="136"/>
        <v>1</v>
      </c>
    </row>
    <row r="3509" spans="1:21" x14ac:dyDescent="0.4">
      <c r="A3509" s="17" t="s">
        <v>276</v>
      </c>
      <c r="B3509" s="14" t="s">
        <v>22365</v>
      </c>
      <c r="C3509" s="2" t="s">
        <v>57034</v>
      </c>
      <c r="D3509" s="17" t="s">
        <v>49995</v>
      </c>
      <c r="G3509" t="s">
        <v>36335</v>
      </c>
      <c r="H3509" t="str">
        <f t="shared" ca="1" si="135"/>
        <v>insert into BUY values ( '0041','4d50srx0','193508','2019-06-11 14:30','가격과 품질 모두 만족합니다.','2');</v>
      </c>
      <c r="U3509">
        <f t="shared" ca="1" si="136"/>
        <v>2</v>
      </c>
    </row>
    <row r="3510" spans="1:21" x14ac:dyDescent="0.4">
      <c r="A3510" s="17" t="s">
        <v>262</v>
      </c>
      <c r="B3510" s="14" t="s">
        <v>22366</v>
      </c>
      <c r="C3510" s="2" t="s">
        <v>57035</v>
      </c>
      <c r="D3510" s="17" t="s">
        <v>49996</v>
      </c>
      <c r="G3510" t="s">
        <v>36329</v>
      </c>
      <c r="H3510" t="str">
        <f t="shared" ca="1" si="135"/>
        <v>insert into BUY values ( '0026','2k418q4u','193509','2018-05-04 14:39','아이들이 좋아해요.','2');</v>
      </c>
      <c r="U3510">
        <f t="shared" ca="1" si="136"/>
        <v>2</v>
      </c>
    </row>
    <row r="3511" spans="1:21" x14ac:dyDescent="0.4">
      <c r="A3511" s="17" t="s">
        <v>311</v>
      </c>
      <c r="B3511" s="14" t="s">
        <v>22367</v>
      </c>
      <c r="C3511" s="2" t="s">
        <v>57036</v>
      </c>
      <c r="D3511" s="17" t="s">
        <v>49997</v>
      </c>
      <c r="G3511" t="s">
        <v>36335</v>
      </c>
      <c r="H3511" t="str">
        <f t="shared" ca="1" si="135"/>
        <v>insert into BUY values ( '0076','335lo9e3','193510','2018-01-06 16:15','가격과 품질 모두 만족합니다.','3');</v>
      </c>
      <c r="U3511">
        <f t="shared" ca="1" si="136"/>
        <v>3</v>
      </c>
    </row>
    <row r="3512" spans="1:21" x14ac:dyDescent="0.4">
      <c r="A3512" s="17" t="s">
        <v>243</v>
      </c>
      <c r="B3512" s="14" t="s">
        <v>22368</v>
      </c>
      <c r="C3512" s="2" t="s">
        <v>57037</v>
      </c>
      <c r="D3512" s="17" t="s">
        <v>49998</v>
      </c>
      <c r="G3512" t="s">
        <v>36335</v>
      </c>
      <c r="H3512" t="str">
        <f t="shared" ca="1" si="135"/>
        <v>insert into BUY values ( '0007','8423d25q','193511','2018-11-01 22:34','가격과 품질 모두 만족합니다.','3');</v>
      </c>
      <c r="U3512">
        <f t="shared" ca="1" si="136"/>
        <v>3</v>
      </c>
    </row>
    <row r="3513" spans="1:21" x14ac:dyDescent="0.4">
      <c r="A3513" s="17" t="s">
        <v>260</v>
      </c>
      <c r="B3513" s="14" t="s">
        <v>22369</v>
      </c>
      <c r="C3513" s="2" t="s">
        <v>57038</v>
      </c>
      <c r="D3513" s="17" t="s">
        <v>49999</v>
      </c>
      <c r="G3513" t="s">
        <v>36329</v>
      </c>
      <c r="H3513" t="str">
        <f t="shared" ca="1" si="135"/>
        <v>insert into BUY values ( '0024','7d37gl7e','193512','2019-02-20 12:53','아이들이 좋아해요.','3');</v>
      </c>
      <c r="U3513">
        <f t="shared" ca="1" si="136"/>
        <v>3</v>
      </c>
    </row>
    <row r="3514" spans="1:21" x14ac:dyDescent="0.4">
      <c r="A3514" s="17" t="s">
        <v>291</v>
      </c>
      <c r="B3514" s="14" t="s">
        <v>22370</v>
      </c>
      <c r="C3514" s="2" t="s">
        <v>57039</v>
      </c>
      <c r="D3514" s="17" t="s">
        <v>50000</v>
      </c>
      <c r="G3514" t="s">
        <v>36338</v>
      </c>
      <c r="H3514" t="str">
        <f t="shared" ca="1" si="135"/>
        <v>insert into BUY values ( '0056','nttlnrw2','193513','2019-06-01 22:30','매우 불만족스러워요.','3');</v>
      </c>
      <c r="U3514">
        <f t="shared" ca="1" si="136"/>
        <v>3</v>
      </c>
    </row>
    <row r="3515" spans="1:21" x14ac:dyDescent="0.4">
      <c r="A3515" s="17" t="s">
        <v>313</v>
      </c>
      <c r="B3515" s="14" t="s">
        <v>22371</v>
      </c>
      <c r="C3515" s="2" t="s">
        <v>57040</v>
      </c>
      <c r="D3515" s="17" t="s">
        <v>57222</v>
      </c>
      <c r="G3515" t="s">
        <v>36333</v>
      </c>
      <c r="H3515" t="str">
        <f t="shared" ca="1" si="135"/>
        <v>insert into BUY values ( '0078','o97dl0i2','193514','2018-12-30 19:52','다른 걸 사는 것이 좋을 것 같아요.','2');</v>
      </c>
      <c r="U3515">
        <f t="shared" ca="1" si="136"/>
        <v>2</v>
      </c>
    </row>
    <row r="3516" spans="1:21" x14ac:dyDescent="0.4">
      <c r="A3516" s="17" t="s">
        <v>315</v>
      </c>
      <c r="B3516" s="14" t="s">
        <v>22372</v>
      </c>
      <c r="C3516" s="2" t="s">
        <v>57041</v>
      </c>
      <c r="D3516" s="17" t="s">
        <v>50001</v>
      </c>
      <c r="G3516" t="s">
        <v>36331</v>
      </c>
      <c r="H3516" t="str">
        <f t="shared" ca="1" si="135"/>
        <v>insert into BUY values ( '0080','t14uom7j','193515','2019-07-06 10:18','별로 만족하지 않습니다.','3');</v>
      </c>
      <c r="U3516">
        <f t="shared" ca="1" si="136"/>
        <v>3</v>
      </c>
    </row>
    <row r="3517" spans="1:21" x14ac:dyDescent="0.4">
      <c r="A3517" s="17" t="s">
        <v>335</v>
      </c>
      <c r="B3517" s="14" t="s">
        <v>22373</v>
      </c>
      <c r="C3517" s="2" t="s">
        <v>57042</v>
      </c>
      <c r="D3517" s="17" t="s">
        <v>50002</v>
      </c>
      <c r="G3517" t="s">
        <v>36333</v>
      </c>
      <c r="H3517" t="str">
        <f t="shared" ca="1" si="135"/>
        <v>insert into BUY values ( '0100','xwje6k1u','193516','2019-04-17 20:39','다른 걸 사는 것이 좋을 것 같아요.','2');</v>
      </c>
      <c r="U3517">
        <f t="shared" ca="1" si="136"/>
        <v>2</v>
      </c>
    </row>
    <row r="3518" spans="1:21" x14ac:dyDescent="0.4">
      <c r="A3518" s="17" t="s">
        <v>239</v>
      </c>
      <c r="B3518" s="14" t="s">
        <v>22374</v>
      </c>
      <c r="C3518" s="2" t="s">
        <v>57043</v>
      </c>
      <c r="D3518" s="17" t="s">
        <v>50003</v>
      </c>
      <c r="G3518" t="s">
        <v>36329</v>
      </c>
      <c r="H3518" t="str">
        <f t="shared" ca="1" si="135"/>
        <v>insert into BUY values ( '0003','f254nhm0','193517','2018-01-25 22:38','아이들이 좋아해요.','1');</v>
      </c>
      <c r="U3518">
        <f t="shared" ca="1" si="136"/>
        <v>1</v>
      </c>
    </row>
    <row r="3519" spans="1:21" x14ac:dyDescent="0.4">
      <c r="A3519" s="17" t="s">
        <v>266</v>
      </c>
      <c r="B3519" s="14" t="s">
        <v>22375</v>
      </c>
      <c r="C3519" s="2" t="s">
        <v>57044</v>
      </c>
      <c r="D3519" s="17" t="s">
        <v>50004</v>
      </c>
      <c r="G3519" t="s">
        <v>36333</v>
      </c>
      <c r="H3519" t="str">
        <f t="shared" ca="1" si="135"/>
        <v>insert into BUY values ( '0030','vn0otd2g','193518','2018-03-30 22:32','다른 걸 사는 것이 좋을 것 같아요.','2');</v>
      </c>
      <c r="U3519">
        <f t="shared" ca="1" si="136"/>
        <v>2</v>
      </c>
    </row>
    <row r="3520" spans="1:21" x14ac:dyDescent="0.4">
      <c r="A3520" s="17" t="s">
        <v>312</v>
      </c>
      <c r="B3520" s="14" t="s">
        <v>22376</v>
      </c>
      <c r="C3520" s="2" t="s">
        <v>57045</v>
      </c>
      <c r="D3520" s="17" t="s">
        <v>50005</v>
      </c>
      <c r="G3520" t="s">
        <v>36335</v>
      </c>
      <c r="H3520" t="str">
        <f t="shared" ca="1" si="135"/>
        <v>insert into BUY values ( '0077','ff9m8tbt','193519','2019-10-04 19:36','가격과 품질 모두 만족합니다.','2');</v>
      </c>
      <c r="U3520">
        <f t="shared" ca="1" si="136"/>
        <v>2</v>
      </c>
    </row>
    <row r="3521" spans="1:21" x14ac:dyDescent="0.4">
      <c r="A3521" s="17" t="s">
        <v>282</v>
      </c>
      <c r="B3521" s="14" t="s">
        <v>22377</v>
      </c>
      <c r="C3521" s="2" t="s">
        <v>57046</v>
      </c>
      <c r="D3521" s="17" t="s">
        <v>50006</v>
      </c>
      <c r="G3521" t="s">
        <v>36333</v>
      </c>
      <c r="H3521" t="str">
        <f t="shared" ca="1" si="135"/>
        <v>insert into BUY values ( '0047','k718q296','193520','2018-06-18 12:54','다른 걸 사는 것이 좋을 것 같아요.','1');</v>
      </c>
      <c r="U3521">
        <f t="shared" ca="1" si="136"/>
        <v>1</v>
      </c>
    </row>
    <row r="3522" spans="1:21" x14ac:dyDescent="0.4">
      <c r="A3522" s="17" t="s">
        <v>308</v>
      </c>
      <c r="B3522" s="14" t="s">
        <v>22378</v>
      </c>
      <c r="C3522" s="2" t="s">
        <v>57047</v>
      </c>
      <c r="D3522" s="17" t="s">
        <v>50007</v>
      </c>
      <c r="G3522" t="s">
        <v>36338</v>
      </c>
      <c r="H3522" t="str">
        <f t="shared" ca="1" si="135"/>
        <v>insert into BUY values ( '0073','4134b939','193521','2018-11-08 23:29','매우 불만족스러워요.','3');</v>
      </c>
      <c r="U3522">
        <f t="shared" ca="1" si="136"/>
        <v>3</v>
      </c>
    </row>
    <row r="3523" spans="1:21" x14ac:dyDescent="0.4">
      <c r="A3523" s="17" t="s">
        <v>327</v>
      </c>
      <c r="B3523" s="14" t="s">
        <v>22379</v>
      </c>
      <c r="C3523" s="2" t="s">
        <v>57048</v>
      </c>
      <c r="D3523" s="17" t="s">
        <v>50008</v>
      </c>
      <c r="G3523" t="s">
        <v>36335</v>
      </c>
      <c r="H3523" t="str">
        <f t="shared" ref="H3523:H3586" ca="1" si="137">"insert into BUY values ( '"&amp;A3523&amp;"','"&amp;B3523&amp;"','"&amp;C3523&amp;"','"&amp;D3523&amp;"','"&amp;G3523&amp;"','"&amp;U3523&amp;"');"</f>
        <v>insert into BUY values ( '0092','sp0583jp','193522','2018-04-30 10:31','가격과 품질 모두 만족합니다.','3');</v>
      </c>
      <c r="U3523">
        <f t="shared" ca="1" si="136"/>
        <v>3</v>
      </c>
    </row>
    <row r="3524" spans="1:21" x14ac:dyDescent="0.4">
      <c r="A3524" s="17" t="s">
        <v>324</v>
      </c>
      <c r="B3524" s="14" t="s">
        <v>22380</v>
      </c>
      <c r="C3524" s="2" t="s">
        <v>57049</v>
      </c>
      <c r="D3524" s="17" t="s">
        <v>50009</v>
      </c>
      <c r="G3524" t="s">
        <v>36333</v>
      </c>
      <c r="H3524" t="str">
        <f t="shared" ca="1" si="137"/>
        <v>insert into BUY values ( '0089','mhxggzmb','193523','2019-05-09 14:53','다른 걸 사는 것이 좋을 것 같아요.','3');</v>
      </c>
      <c r="U3524">
        <f t="shared" ca="1" si="136"/>
        <v>3</v>
      </c>
    </row>
    <row r="3525" spans="1:21" x14ac:dyDescent="0.4">
      <c r="A3525" s="17" t="s">
        <v>311</v>
      </c>
      <c r="B3525" s="14" t="s">
        <v>22381</v>
      </c>
      <c r="C3525" s="2" t="s">
        <v>57050</v>
      </c>
      <c r="D3525" s="17" t="s">
        <v>50010</v>
      </c>
      <c r="G3525" t="s">
        <v>36327</v>
      </c>
      <c r="H3525" t="str">
        <f t="shared" ca="1" si="137"/>
        <v>insert into BUY values ( '0076','ugc9u1gi','193524','2018-05-20 19:29','매우 좋아요.','1');</v>
      </c>
      <c r="U3525">
        <f t="shared" ca="1" si="136"/>
        <v>1</v>
      </c>
    </row>
    <row r="3526" spans="1:21" x14ac:dyDescent="0.4">
      <c r="A3526" s="17" t="s">
        <v>248</v>
      </c>
      <c r="B3526" s="14" t="s">
        <v>22382</v>
      </c>
      <c r="C3526" s="2" t="s">
        <v>57051</v>
      </c>
      <c r="D3526" s="17" t="s">
        <v>50011</v>
      </c>
      <c r="G3526" t="s">
        <v>36327</v>
      </c>
      <c r="H3526" t="str">
        <f t="shared" ca="1" si="137"/>
        <v>insert into BUY values ( '0012','2rsaq3d2','193525','2018-04-23 12:16','매우 좋아요.','3');</v>
      </c>
      <c r="U3526">
        <f t="shared" ca="1" si="136"/>
        <v>3</v>
      </c>
    </row>
    <row r="3527" spans="1:21" x14ac:dyDescent="0.4">
      <c r="A3527" s="17" t="s">
        <v>249</v>
      </c>
      <c r="B3527" s="14" t="s">
        <v>22383</v>
      </c>
      <c r="C3527" s="2" t="s">
        <v>57052</v>
      </c>
      <c r="D3527" s="17" t="s">
        <v>50012</v>
      </c>
      <c r="G3527" t="s">
        <v>36327</v>
      </c>
      <c r="H3527" t="str">
        <f t="shared" ca="1" si="137"/>
        <v>insert into BUY values ( '0013','tx6t182c','193526','2018-11-16 22:24','매우 좋아요.','2');</v>
      </c>
      <c r="U3527">
        <f t="shared" ca="1" si="136"/>
        <v>2</v>
      </c>
    </row>
    <row r="3528" spans="1:21" x14ac:dyDescent="0.4">
      <c r="A3528" s="17" t="s">
        <v>275</v>
      </c>
      <c r="B3528" s="14" t="s">
        <v>22384</v>
      </c>
      <c r="C3528" s="2" t="s">
        <v>57053</v>
      </c>
      <c r="D3528" s="17" t="s">
        <v>50013</v>
      </c>
      <c r="G3528" t="s">
        <v>36331</v>
      </c>
      <c r="H3528" t="str">
        <f t="shared" ca="1" si="137"/>
        <v>insert into BUY values ( '0040','b59l964i','193527','2018-07-04 19:44','별로 만족하지 않습니다.','1');</v>
      </c>
      <c r="U3528">
        <f t="shared" ca="1" si="136"/>
        <v>1</v>
      </c>
    </row>
    <row r="3529" spans="1:21" x14ac:dyDescent="0.4">
      <c r="A3529" s="17" t="s">
        <v>302</v>
      </c>
      <c r="B3529" s="14" t="s">
        <v>22385</v>
      </c>
      <c r="C3529" s="2" t="s">
        <v>57054</v>
      </c>
      <c r="D3529" s="17" t="s">
        <v>50014</v>
      </c>
      <c r="G3529" t="s">
        <v>36331</v>
      </c>
      <c r="H3529" t="str">
        <f t="shared" ca="1" si="137"/>
        <v>insert into BUY values ( '0067','a7g799te','193528','2018-05-21 10:11','별로 만족하지 않습니다.','1');</v>
      </c>
      <c r="U3529">
        <f t="shared" ca="1" si="136"/>
        <v>1</v>
      </c>
    </row>
    <row r="3530" spans="1:21" x14ac:dyDescent="0.4">
      <c r="A3530" s="17" t="s">
        <v>301</v>
      </c>
      <c r="B3530" s="14" t="s">
        <v>22386</v>
      </c>
      <c r="C3530" s="2" t="s">
        <v>57055</v>
      </c>
      <c r="D3530" s="17" t="s">
        <v>50015</v>
      </c>
      <c r="G3530" t="s">
        <v>36335</v>
      </c>
      <c r="H3530" t="str">
        <f t="shared" ca="1" si="137"/>
        <v>insert into BUY values ( '0066','8203760l','193529','2019-11-03 23:45','가격과 품질 모두 만족합니다.','1');</v>
      </c>
      <c r="U3530">
        <f t="shared" ca="1" si="136"/>
        <v>1</v>
      </c>
    </row>
    <row r="3531" spans="1:21" x14ac:dyDescent="0.4">
      <c r="A3531" s="17" t="s">
        <v>301</v>
      </c>
      <c r="B3531" s="14" t="s">
        <v>22387</v>
      </c>
      <c r="C3531" s="2" t="s">
        <v>57056</v>
      </c>
      <c r="D3531" s="17" t="s">
        <v>50016</v>
      </c>
      <c r="G3531" t="s">
        <v>36329</v>
      </c>
      <c r="H3531" t="str">
        <f t="shared" ca="1" si="137"/>
        <v>insert into BUY values ( '0066','py530lqi','193530','2019-10-14 22:48','아이들이 좋아해요.','3');</v>
      </c>
      <c r="U3531">
        <f t="shared" ca="1" si="136"/>
        <v>3</v>
      </c>
    </row>
    <row r="3532" spans="1:21" x14ac:dyDescent="0.4">
      <c r="A3532" s="17" t="s">
        <v>334</v>
      </c>
      <c r="B3532" s="14" t="s">
        <v>22388</v>
      </c>
      <c r="C3532" s="2" t="s">
        <v>57057</v>
      </c>
      <c r="D3532" s="17" t="s">
        <v>50017</v>
      </c>
      <c r="G3532" t="s">
        <v>36329</v>
      </c>
      <c r="H3532" t="str">
        <f t="shared" ca="1" si="137"/>
        <v>insert into BUY values ( '0099','7z8f4xx1','193531','2019-07-04 17:17','아이들이 좋아해요.','1');</v>
      </c>
      <c r="U3532">
        <f t="shared" ca="1" si="136"/>
        <v>1</v>
      </c>
    </row>
    <row r="3533" spans="1:21" x14ac:dyDescent="0.4">
      <c r="A3533" s="17" t="s">
        <v>242</v>
      </c>
      <c r="B3533" s="14" t="s">
        <v>22389</v>
      </c>
      <c r="C3533" s="2" t="s">
        <v>57058</v>
      </c>
      <c r="D3533" s="17" t="s">
        <v>50018</v>
      </c>
      <c r="G3533" t="s">
        <v>36331</v>
      </c>
      <c r="H3533" t="str">
        <f t="shared" ca="1" si="137"/>
        <v>insert into BUY values ( '0006','169i8u25','193532','2018-05-05 10:43','별로 만족하지 않습니다.','1');</v>
      </c>
      <c r="U3533">
        <f t="shared" ca="1" si="136"/>
        <v>1</v>
      </c>
    </row>
    <row r="3534" spans="1:21" x14ac:dyDescent="0.4">
      <c r="A3534" s="17" t="s">
        <v>291</v>
      </c>
      <c r="B3534" s="14" t="s">
        <v>22390</v>
      </c>
      <c r="C3534" s="2" t="s">
        <v>57059</v>
      </c>
      <c r="D3534" s="17" t="s">
        <v>50019</v>
      </c>
      <c r="G3534" t="s">
        <v>36338</v>
      </c>
      <c r="H3534" t="str">
        <f t="shared" ca="1" si="137"/>
        <v>insert into BUY values ( '0056','3v6aok0v','193533','2018-06-10 14:11','매우 불만족스러워요.','3');</v>
      </c>
      <c r="U3534">
        <f t="shared" ca="1" si="136"/>
        <v>3</v>
      </c>
    </row>
    <row r="3535" spans="1:21" x14ac:dyDescent="0.4">
      <c r="A3535" s="17" t="s">
        <v>267</v>
      </c>
      <c r="B3535" s="14" t="s">
        <v>22391</v>
      </c>
      <c r="C3535" s="2" t="s">
        <v>57060</v>
      </c>
      <c r="D3535" s="17" t="s">
        <v>50020</v>
      </c>
      <c r="G3535" t="s">
        <v>36327</v>
      </c>
      <c r="H3535" t="str">
        <f t="shared" ca="1" si="137"/>
        <v>insert into BUY values ( '0031','3v4cpbd1','193534','2018-12-29 11:57','매우 좋아요.','3');</v>
      </c>
      <c r="U3535">
        <f t="shared" ca="1" si="136"/>
        <v>3</v>
      </c>
    </row>
    <row r="3536" spans="1:21" x14ac:dyDescent="0.4">
      <c r="A3536" s="17" t="s">
        <v>311</v>
      </c>
      <c r="B3536" s="14" t="s">
        <v>22392</v>
      </c>
      <c r="C3536" s="2" t="s">
        <v>57061</v>
      </c>
      <c r="D3536" s="17" t="s">
        <v>50021</v>
      </c>
      <c r="G3536" t="s">
        <v>36335</v>
      </c>
      <c r="H3536" t="str">
        <f t="shared" ca="1" si="137"/>
        <v>insert into BUY values ( '0076','195a55s5','193535','2019-05-07 16:16','가격과 품질 모두 만족합니다.','3');</v>
      </c>
      <c r="U3536">
        <f t="shared" ca="1" si="136"/>
        <v>3</v>
      </c>
    </row>
    <row r="3537" spans="1:21" x14ac:dyDescent="0.4">
      <c r="A3537" s="17" t="s">
        <v>243</v>
      </c>
      <c r="B3537" s="14" t="s">
        <v>22393</v>
      </c>
      <c r="C3537" s="2" t="s">
        <v>57062</v>
      </c>
      <c r="D3537" s="17" t="s">
        <v>50022</v>
      </c>
      <c r="G3537" t="s">
        <v>36338</v>
      </c>
      <c r="H3537" t="str">
        <f t="shared" ca="1" si="137"/>
        <v>insert into BUY values ( '0007','mp1kh2s4','193536','2018-07-18 14:45','매우 불만족스러워요.','3');</v>
      </c>
      <c r="U3537">
        <f t="shared" ca="1" si="136"/>
        <v>3</v>
      </c>
    </row>
    <row r="3538" spans="1:21" x14ac:dyDescent="0.4">
      <c r="A3538" s="17" t="s">
        <v>330</v>
      </c>
      <c r="B3538" s="14" t="s">
        <v>22394</v>
      </c>
      <c r="C3538" s="2" t="s">
        <v>57063</v>
      </c>
      <c r="D3538" s="17" t="s">
        <v>50023</v>
      </c>
      <c r="G3538" t="s">
        <v>36329</v>
      </c>
      <c r="H3538" t="str">
        <f t="shared" ca="1" si="137"/>
        <v>insert into BUY values ( '0095','3ih2pm85','193537','2019-05-06 16:37','아이들이 좋아해요.','3');</v>
      </c>
      <c r="U3538">
        <f t="shared" ca="1" si="136"/>
        <v>3</v>
      </c>
    </row>
    <row r="3539" spans="1:21" x14ac:dyDescent="0.4">
      <c r="A3539" s="17" t="s">
        <v>251</v>
      </c>
      <c r="B3539" s="14" t="s">
        <v>22395</v>
      </c>
      <c r="C3539" s="2" t="s">
        <v>57064</v>
      </c>
      <c r="D3539" s="17" t="s">
        <v>50024</v>
      </c>
      <c r="G3539" t="s">
        <v>36335</v>
      </c>
      <c r="H3539" t="str">
        <f t="shared" ca="1" si="137"/>
        <v>insert into BUY values ( '0015','62b96ilg','193538','2019-07-12 23:22','가격과 품질 모두 만족합니다.','1');</v>
      </c>
      <c r="U3539">
        <f t="shared" ca="1" si="136"/>
        <v>1</v>
      </c>
    </row>
    <row r="3540" spans="1:21" x14ac:dyDescent="0.4">
      <c r="A3540" s="17" t="s">
        <v>271</v>
      </c>
      <c r="B3540" s="14" t="s">
        <v>22396</v>
      </c>
      <c r="C3540" s="2" t="s">
        <v>57065</v>
      </c>
      <c r="D3540" s="17" t="s">
        <v>50025</v>
      </c>
      <c r="G3540" t="s">
        <v>36329</v>
      </c>
      <c r="H3540" t="str">
        <f t="shared" ca="1" si="137"/>
        <v>insert into BUY values ( '0036','8242daj8','193539','2018-04-01 20:18','아이들이 좋아해요.','3');</v>
      </c>
      <c r="U3540">
        <f t="shared" ca="1" si="136"/>
        <v>3</v>
      </c>
    </row>
    <row r="3541" spans="1:21" x14ac:dyDescent="0.4">
      <c r="A3541" s="17" t="s">
        <v>332</v>
      </c>
      <c r="B3541" s="14" t="s">
        <v>22397</v>
      </c>
      <c r="C3541" s="2" t="s">
        <v>57066</v>
      </c>
      <c r="D3541" s="17" t="s">
        <v>50026</v>
      </c>
      <c r="G3541" t="s">
        <v>36338</v>
      </c>
      <c r="H3541" t="str">
        <f t="shared" ca="1" si="137"/>
        <v>insert into BUY values ( '0097','nipzzw5y','193540','2019-10-12 13:25','매우 불만족스러워요.','1');</v>
      </c>
      <c r="U3541">
        <f t="shared" ca="1" si="136"/>
        <v>1</v>
      </c>
    </row>
    <row r="3542" spans="1:21" x14ac:dyDescent="0.4">
      <c r="A3542" s="17" t="s">
        <v>272</v>
      </c>
      <c r="B3542" s="14" t="s">
        <v>22398</v>
      </c>
      <c r="C3542" s="2" t="s">
        <v>57067</v>
      </c>
      <c r="D3542" s="17" t="s">
        <v>50027</v>
      </c>
      <c r="G3542" t="s">
        <v>36338</v>
      </c>
      <c r="H3542" t="str">
        <f t="shared" ca="1" si="137"/>
        <v>insert into BUY values ( '0037','p9ho26yk','193541','2019-08-28 10:56','매우 불만족스러워요.','3');</v>
      </c>
      <c r="U3542">
        <f t="shared" ca="1" si="136"/>
        <v>3</v>
      </c>
    </row>
    <row r="3543" spans="1:21" x14ac:dyDescent="0.4">
      <c r="A3543" s="17" t="s">
        <v>254</v>
      </c>
      <c r="B3543" s="14" t="s">
        <v>22399</v>
      </c>
      <c r="C3543" s="2" t="s">
        <v>57068</v>
      </c>
      <c r="D3543" s="17" t="s">
        <v>50028</v>
      </c>
      <c r="G3543" t="s">
        <v>36338</v>
      </c>
      <c r="H3543" t="str">
        <f t="shared" ca="1" si="137"/>
        <v>insert into BUY values ( '0018','o84q12p6','193542','2019-08-03 15:37','매우 불만족스러워요.','3');</v>
      </c>
      <c r="U3543">
        <f t="shared" ca="1" si="136"/>
        <v>3</v>
      </c>
    </row>
    <row r="3544" spans="1:21" x14ac:dyDescent="0.4">
      <c r="A3544" s="17" t="s">
        <v>282</v>
      </c>
      <c r="B3544" s="14" t="s">
        <v>22400</v>
      </c>
      <c r="C3544" s="2" t="s">
        <v>57069</v>
      </c>
      <c r="D3544" s="17" t="s">
        <v>50029</v>
      </c>
      <c r="G3544" t="s">
        <v>36333</v>
      </c>
      <c r="H3544" t="str">
        <f t="shared" ca="1" si="137"/>
        <v>insert into BUY values ( '0047','r9o78p1w','193543','2019-07-21 10:26','다른 걸 사는 것이 좋을 것 같아요.','2');</v>
      </c>
      <c r="U3544">
        <f t="shared" ca="1" si="136"/>
        <v>2</v>
      </c>
    </row>
    <row r="3545" spans="1:21" x14ac:dyDescent="0.4">
      <c r="A3545" s="17" t="s">
        <v>280</v>
      </c>
      <c r="B3545" s="14" t="s">
        <v>22401</v>
      </c>
      <c r="C3545" s="2" t="s">
        <v>57070</v>
      </c>
      <c r="D3545" s="17" t="s">
        <v>50030</v>
      </c>
      <c r="G3545" t="s">
        <v>36337</v>
      </c>
      <c r="H3545" t="str">
        <f t="shared" ca="1" si="137"/>
        <v>insert into BUY values ( '0045','tm5z7z02','193544','2019-04-03 15:45','그냥 그래요.','1');</v>
      </c>
      <c r="U3545">
        <f t="shared" ca="1" si="136"/>
        <v>1</v>
      </c>
    </row>
    <row r="3546" spans="1:21" x14ac:dyDescent="0.4">
      <c r="A3546" s="17" t="s">
        <v>266</v>
      </c>
      <c r="B3546" s="14" t="s">
        <v>22402</v>
      </c>
      <c r="C3546" s="2" t="s">
        <v>57071</v>
      </c>
      <c r="D3546" s="17" t="s">
        <v>50031</v>
      </c>
      <c r="G3546" t="s">
        <v>36333</v>
      </c>
      <c r="H3546" t="str">
        <f t="shared" ca="1" si="137"/>
        <v>insert into BUY values ( '0030','dh217s9n','193545','2019-12-07 22:13','다른 걸 사는 것이 좋을 것 같아요.','1');</v>
      </c>
      <c r="U3546">
        <f t="shared" ca="1" si="136"/>
        <v>1</v>
      </c>
    </row>
    <row r="3547" spans="1:21" x14ac:dyDescent="0.4">
      <c r="A3547" s="17" t="s">
        <v>248</v>
      </c>
      <c r="B3547" s="14" t="s">
        <v>22403</v>
      </c>
      <c r="C3547" s="2" t="s">
        <v>57072</v>
      </c>
      <c r="D3547" s="17" t="s">
        <v>50032</v>
      </c>
      <c r="G3547" t="s">
        <v>36338</v>
      </c>
      <c r="H3547" t="str">
        <f t="shared" ca="1" si="137"/>
        <v>insert into BUY values ( '0012','ah0897gp','193546','2019-12-10 10:27','매우 불만족스러워요.','2');</v>
      </c>
      <c r="U3547">
        <f t="shared" ref="U3547:U3610" ca="1" si="138">RANDBETWEEN(1,3)</f>
        <v>2</v>
      </c>
    </row>
    <row r="3548" spans="1:21" x14ac:dyDescent="0.4">
      <c r="A3548" s="17" t="s">
        <v>335</v>
      </c>
      <c r="B3548" s="14" t="s">
        <v>22404</v>
      </c>
      <c r="C3548" s="2" t="s">
        <v>57073</v>
      </c>
      <c r="D3548" s="17" t="s">
        <v>50033</v>
      </c>
      <c r="G3548" t="s">
        <v>36329</v>
      </c>
      <c r="H3548" t="str">
        <f t="shared" ca="1" si="137"/>
        <v>insert into BUY values ( '0100','pt9fp001','193547','2019-12-27 12:46','아이들이 좋아해요.','1');</v>
      </c>
      <c r="U3548">
        <f t="shared" ca="1" si="138"/>
        <v>1</v>
      </c>
    </row>
    <row r="3549" spans="1:21" x14ac:dyDescent="0.4">
      <c r="A3549" s="17" t="s">
        <v>291</v>
      </c>
      <c r="B3549" s="14" t="s">
        <v>22405</v>
      </c>
      <c r="C3549" s="2" t="s">
        <v>57074</v>
      </c>
      <c r="D3549" s="17" t="s">
        <v>50034</v>
      </c>
      <c r="G3549" t="s">
        <v>36329</v>
      </c>
      <c r="H3549" t="str">
        <f t="shared" ca="1" si="137"/>
        <v>insert into BUY values ( '0056','h7nok7vl','193548','2019-10-23 15:56','아이들이 좋아해요.','2');</v>
      </c>
      <c r="U3549">
        <f t="shared" ca="1" si="138"/>
        <v>2</v>
      </c>
    </row>
    <row r="3550" spans="1:21" x14ac:dyDescent="0.4">
      <c r="A3550" s="17" t="s">
        <v>273</v>
      </c>
      <c r="B3550" s="14" t="s">
        <v>22406</v>
      </c>
      <c r="C3550" s="2" t="s">
        <v>57075</v>
      </c>
      <c r="D3550" s="17" t="s">
        <v>50035</v>
      </c>
      <c r="G3550" t="s">
        <v>36335</v>
      </c>
      <c r="H3550" t="str">
        <f t="shared" ca="1" si="137"/>
        <v>insert into BUY values ( '0038','q0utv1gi','193549','2019-09-11 21:20','가격과 품질 모두 만족합니다.','3');</v>
      </c>
      <c r="U3550">
        <f t="shared" ca="1" si="138"/>
        <v>3</v>
      </c>
    </row>
    <row r="3551" spans="1:21" x14ac:dyDescent="0.4">
      <c r="A3551" s="17" t="s">
        <v>257</v>
      </c>
      <c r="B3551" s="14" t="s">
        <v>22407</v>
      </c>
      <c r="C3551" s="2" t="s">
        <v>57076</v>
      </c>
      <c r="D3551" s="17" t="s">
        <v>50036</v>
      </c>
      <c r="G3551" t="s">
        <v>36331</v>
      </c>
      <c r="H3551" t="str">
        <f t="shared" ca="1" si="137"/>
        <v>insert into BUY values ( '0021','n9bnm3xo','193550','2019-06-27 23:43','별로 만족하지 않습니다.','2');</v>
      </c>
      <c r="U3551">
        <f t="shared" ca="1" si="138"/>
        <v>2</v>
      </c>
    </row>
    <row r="3552" spans="1:21" x14ac:dyDescent="0.4">
      <c r="A3552" s="17" t="s">
        <v>277</v>
      </c>
      <c r="B3552" s="14" t="s">
        <v>22408</v>
      </c>
      <c r="C3552" s="2" t="s">
        <v>57077</v>
      </c>
      <c r="D3552" s="17" t="s">
        <v>50037</v>
      </c>
      <c r="G3552" t="s">
        <v>36333</v>
      </c>
      <c r="H3552" t="str">
        <f t="shared" ca="1" si="137"/>
        <v>insert into BUY values ( '0042','552078b3','193551','2018-01-01 20:10','다른 걸 사는 것이 좋을 것 같아요.','3');</v>
      </c>
      <c r="U3552">
        <f t="shared" ca="1" si="138"/>
        <v>3</v>
      </c>
    </row>
    <row r="3553" spans="1:21" x14ac:dyDescent="0.4">
      <c r="A3553" s="17" t="s">
        <v>252</v>
      </c>
      <c r="B3553" s="14" t="s">
        <v>22409</v>
      </c>
      <c r="C3553" s="2" t="s">
        <v>57078</v>
      </c>
      <c r="D3553" s="17" t="s">
        <v>50038</v>
      </c>
      <c r="G3553" t="s">
        <v>36327</v>
      </c>
      <c r="H3553" t="str">
        <f t="shared" ca="1" si="137"/>
        <v>insert into BUY values ( '0016','v228u3o4','193552','2019-02-12 23:30','매우 좋아요.','2');</v>
      </c>
      <c r="U3553">
        <f t="shared" ca="1" si="138"/>
        <v>2</v>
      </c>
    </row>
    <row r="3554" spans="1:21" x14ac:dyDescent="0.4">
      <c r="A3554" s="17" t="s">
        <v>276</v>
      </c>
      <c r="B3554" s="14" t="s">
        <v>22410</v>
      </c>
      <c r="C3554" s="2" t="s">
        <v>57079</v>
      </c>
      <c r="D3554" s="17" t="s">
        <v>50039</v>
      </c>
      <c r="G3554" t="s">
        <v>36335</v>
      </c>
      <c r="H3554" t="str">
        <f t="shared" ca="1" si="137"/>
        <v>insert into BUY values ( '0041','wz716j77','193553','2019-02-01 10:15','가격과 품질 모두 만족합니다.','3');</v>
      </c>
      <c r="U3554">
        <f t="shared" ca="1" si="138"/>
        <v>3</v>
      </c>
    </row>
    <row r="3555" spans="1:21" x14ac:dyDescent="0.4">
      <c r="A3555" s="17" t="s">
        <v>263</v>
      </c>
      <c r="B3555" s="14" t="s">
        <v>22411</v>
      </c>
      <c r="C3555" s="2" t="s">
        <v>57080</v>
      </c>
      <c r="D3555" s="17" t="s">
        <v>57223</v>
      </c>
      <c r="G3555" t="s">
        <v>36335</v>
      </c>
      <c r="H3555" t="str">
        <f t="shared" ca="1" si="137"/>
        <v>insert into BUY values ( '0027','9ox44m9f','193554','2018-12-29 22:48','가격과 품질 모두 만족합니다.','2');</v>
      </c>
      <c r="U3555">
        <f t="shared" ca="1" si="138"/>
        <v>2</v>
      </c>
    </row>
    <row r="3556" spans="1:21" x14ac:dyDescent="0.4">
      <c r="A3556" s="17" t="s">
        <v>275</v>
      </c>
      <c r="B3556" s="14" t="s">
        <v>22412</v>
      </c>
      <c r="C3556" s="2" t="s">
        <v>57081</v>
      </c>
      <c r="D3556" s="17" t="s">
        <v>50040</v>
      </c>
      <c r="G3556" t="s">
        <v>36338</v>
      </c>
      <c r="H3556" t="str">
        <f t="shared" ca="1" si="137"/>
        <v>insert into BUY values ( '0040','9m6c7uw2','193555','2019-12-19 11:23','매우 불만족스러워요.','2');</v>
      </c>
      <c r="U3556">
        <f t="shared" ca="1" si="138"/>
        <v>2</v>
      </c>
    </row>
    <row r="3557" spans="1:21" x14ac:dyDescent="0.4">
      <c r="A3557" s="17" t="s">
        <v>331</v>
      </c>
      <c r="B3557" s="14" t="s">
        <v>22413</v>
      </c>
      <c r="C3557" s="2" t="s">
        <v>57082</v>
      </c>
      <c r="D3557" s="17" t="s">
        <v>50041</v>
      </c>
      <c r="G3557" t="s">
        <v>36333</v>
      </c>
      <c r="H3557" t="str">
        <f t="shared" ca="1" si="137"/>
        <v>insert into BUY values ( '0096','g37w54vc','193556','2019-07-12 14:20','다른 걸 사는 것이 좋을 것 같아요.','1');</v>
      </c>
      <c r="U3557">
        <f t="shared" ca="1" si="138"/>
        <v>1</v>
      </c>
    </row>
    <row r="3558" spans="1:21" x14ac:dyDescent="0.4">
      <c r="A3558" s="17" t="s">
        <v>276</v>
      </c>
      <c r="B3558" s="14" t="s">
        <v>22414</v>
      </c>
      <c r="C3558" s="2" t="s">
        <v>57083</v>
      </c>
      <c r="D3558" s="17" t="s">
        <v>50042</v>
      </c>
      <c r="G3558" t="s">
        <v>36337</v>
      </c>
      <c r="H3558" t="str">
        <f t="shared" ca="1" si="137"/>
        <v>insert into BUY values ( '0041','150zj4ru','193557','2018-11-26 15:53','그냥 그래요.','1');</v>
      </c>
      <c r="U3558">
        <f t="shared" ca="1" si="138"/>
        <v>1</v>
      </c>
    </row>
    <row r="3559" spans="1:21" x14ac:dyDescent="0.4">
      <c r="A3559" s="17" t="s">
        <v>258</v>
      </c>
      <c r="B3559" s="14" t="s">
        <v>22415</v>
      </c>
      <c r="C3559" s="2" t="s">
        <v>57084</v>
      </c>
      <c r="D3559" s="17" t="s">
        <v>50043</v>
      </c>
      <c r="G3559" t="s">
        <v>36333</v>
      </c>
      <c r="H3559" t="str">
        <f t="shared" ca="1" si="137"/>
        <v>insert into BUY values ( '0022','6f34pc69','193558','2018-05-19 20:15','다른 걸 사는 것이 좋을 것 같아요.','2');</v>
      </c>
      <c r="U3559">
        <f t="shared" ca="1" si="138"/>
        <v>2</v>
      </c>
    </row>
    <row r="3560" spans="1:21" x14ac:dyDescent="0.4">
      <c r="A3560" s="17" t="s">
        <v>276</v>
      </c>
      <c r="B3560" s="14" t="s">
        <v>22416</v>
      </c>
      <c r="C3560" s="2" t="s">
        <v>57085</v>
      </c>
      <c r="D3560" s="17" t="s">
        <v>50044</v>
      </c>
      <c r="G3560" t="s">
        <v>36331</v>
      </c>
      <c r="H3560" t="str">
        <f t="shared" ca="1" si="137"/>
        <v>insert into BUY values ( '0041','5n2h04qr','193559','2018-11-26 20:25','별로 만족하지 않습니다.','1');</v>
      </c>
      <c r="U3560">
        <f t="shared" ca="1" si="138"/>
        <v>1</v>
      </c>
    </row>
    <row r="3561" spans="1:21" x14ac:dyDescent="0.4">
      <c r="A3561" s="17" t="s">
        <v>307</v>
      </c>
      <c r="B3561" s="14" t="s">
        <v>22417</v>
      </c>
      <c r="C3561" s="2" t="s">
        <v>57086</v>
      </c>
      <c r="D3561" s="17" t="s">
        <v>50045</v>
      </c>
      <c r="G3561" t="s">
        <v>36335</v>
      </c>
      <c r="H3561" t="str">
        <f t="shared" ca="1" si="137"/>
        <v>insert into BUY values ( '0072','20b8w210','193560','2018-09-06 18:22','가격과 품질 모두 만족합니다.','3');</v>
      </c>
      <c r="U3561">
        <f t="shared" ca="1" si="138"/>
        <v>3</v>
      </c>
    </row>
    <row r="3562" spans="1:21" x14ac:dyDescent="0.4">
      <c r="A3562" s="17" t="s">
        <v>328</v>
      </c>
      <c r="B3562" s="14" t="s">
        <v>22418</v>
      </c>
      <c r="C3562" s="2" t="s">
        <v>57087</v>
      </c>
      <c r="D3562" s="17" t="s">
        <v>50046</v>
      </c>
      <c r="G3562" t="s">
        <v>36327</v>
      </c>
      <c r="H3562" t="str">
        <f t="shared" ca="1" si="137"/>
        <v>insert into BUY values ( '0093','7i407nhz','193561','2018-05-19 20:33','매우 좋아요.','2');</v>
      </c>
      <c r="U3562">
        <f t="shared" ca="1" si="138"/>
        <v>2</v>
      </c>
    </row>
    <row r="3563" spans="1:21" x14ac:dyDescent="0.4">
      <c r="A3563" s="17" t="s">
        <v>37880</v>
      </c>
      <c r="B3563" s="14" t="s">
        <v>22419</v>
      </c>
      <c r="C3563" s="2" t="s">
        <v>57088</v>
      </c>
      <c r="D3563" s="17" t="s">
        <v>50047</v>
      </c>
      <c r="G3563" t="s">
        <v>36329</v>
      </c>
      <c r="H3563" t="str">
        <f t="shared" ca="1" si="137"/>
        <v>insert into BUY values ( '0001','5p3jdg52','193562','2018-03-12 19:56','아이들이 좋아해요.','1');</v>
      </c>
      <c r="U3563">
        <f t="shared" ca="1" si="138"/>
        <v>1</v>
      </c>
    </row>
    <row r="3564" spans="1:21" x14ac:dyDescent="0.4">
      <c r="A3564" s="17" t="s">
        <v>329</v>
      </c>
      <c r="B3564" s="14" t="s">
        <v>22420</v>
      </c>
      <c r="C3564" s="2" t="s">
        <v>57089</v>
      </c>
      <c r="D3564" s="17" t="s">
        <v>50048</v>
      </c>
      <c r="G3564" t="s">
        <v>36335</v>
      </c>
      <c r="H3564" t="str">
        <f t="shared" ca="1" si="137"/>
        <v>insert into BUY values ( '0094','35l737eq','193563','2018-10-04 13:27','가격과 품질 모두 만족합니다.','3');</v>
      </c>
      <c r="U3564">
        <f t="shared" ca="1" si="138"/>
        <v>3</v>
      </c>
    </row>
    <row r="3565" spans="1:21" x14ac:dyDescent="0.4">
      <c r="A3565" s="17" t="s">
        <v>321</v>
      </c>
      <c r="B3565" s="14" t="s">
        <v>22421</v>
      </c>
      <c r="C3565" s="2" t="s">
        <v>57090</v>
      </c>
      <c r="D3565" s="17" t="s">
        <v>50049</v>
      </c>
      <c r="G3565" t="s">
        <v>36338</v>
      </c>
      <c r="H3565" t="str">
        <f t="shared" ca="1" si="137"/>
        <v>insert into BUY values ( '0086','1721aa4v','193564','2019-06-18 11:50','매우 불만족스러워요.','1');</v>
      </c>
      <c r="U3565">
        <f t="shared" ca="1" si="138"/>
        <v>1</v>
      </c>
    </row>
    <row r="3566" spans="1:21" x14ac:dyDescent="0.4">
      <c r="A3566" s="17" t="s">
        <v>319</v>
      </c>
      <c r="B3566" s="14" t="s">
        <v>22422</v>
      </c>
      <c r="C3566" s="2" t="s">
        <v>57091</v>
      </c>
      <c r="D3566" s="17" t="s">
        <v>50050</v>
      </c>
      <c r="G3566" t="s">
        <v>36338</v>
      </c>
      <c r="H3566" t="str">
        <f t="shared" ca="1" si="137"/>
        <v>insert into BUY values ( '0084','j7cyrhak','193565','2019-10-18 15:50','매우 불만족스러워요.','2');</v>
      </c>
      <c r="U3566">
        <f t="shared" ca="1" si="138"/>
        <v>2</v>
      </c>
    </row>
    <row r="3567" spans="1:21" x14ac:dyDescent="0.4">
      <c r="A3567" s="17" t="s">
        <v>309</v>
      </c>
      <c r="B3567" s="14" t="s">
        <v>22423</v>
      </c>
      <c r="C3567" s="2" t="s">
        <v>57092</v>
      </c>
      <c r="D3567" s="17" t="s">
        <v>50051</v>
      </c>
      <c r="G3567" t="s">
        <v>36338</v>
      </c>
      <c r="H3567" t="str">
        <f t="shared" ca="1" si="137"/>
        <v>insert into BUY values ( '0074','2xp2vo6z','193566','2018-08-21 17:53','매우 불만족스러워요.','1');</v>
      </c>
      <c r="U3567">
        <f t="shared" ca="1" si="138"/>
        <v>1</v>
      </c>
    </row>
    <row r="3568" spans="1:21" x14ac:dyDescent="0.4">
      <c r="A3568" s="17" t="s">
        <v>327</v>
      </c>
      <c r="B3568" s="14" t="s">
        <v>22424</v>
      </c>
      <c r="C3568" s="2" t="s">
        <v>57093</v>
      </c>
      <c r="D3568" s="17" t="s">
        <v>50052</v>
      </c>
      <c r="G3568" t="s">
        <v>36331</v>
      </c>
      <c r="H3568" t="str">
        <f t="shared" ca="1" si="137"/>
        <v>insert into BUY values ( '0092','zr90706j','193567','2019-10-28 22:11','별로 만족하지 않습니다.','3');</v>
      </c>
      <c r="U3568">
        <f t="shared" ca="1" si="138"/>
        <v>3</v>
      </c>
    </row>
    <row r="3569" spans="1:21" x14ac:dyDescent="0.4">
      <c r="A3569" s="17" t="s">
        <v>271</v>
      </c>
      <c r="B3569" s="14" t="s">
        <v>22425</v>
      </c>
      <c r="C3569" s="2" t="s">
        <v>57094</v>
      </c>
      <c r="D3569" s="17" t="s">
        <v>50053</v>
      </c>
      <c r="G3569" t="s">
        <v>36337</v>
      </c>
      <c r="H3569" t="str">
        <f t="shared" ca="1" si="137"/>
        <v>insert into BUY values ( '0036','7m4s9a45','193568','2018-12-21 14:52','그냥 그래요.','3');</v>
      </c>
      <c r="U3569">
        <f t="shared" ca="1" si="138"/>
        <v>3</v>
      </c>
    </row>
    <row r="3570" spans="1:21" x14ac:dyDescent="0.4">
      <c r="A3570" s="17" t="s">
        <v>324</v>
      </c>
      <c r="B3570" s="14">
        <v>29028082</v>
      </c>
      <c r="C3570" s="2" t="s">
        <v>57095</v>
      </c>
      <c r="D3570" s="17" t="s">
        <v>50054</v>
      </c>
      <c r="G3570" t="s">
        <v>36337</v>
      </c>
      <c r="H3570" t="str">
        <f t="shared" ca="1" si="137"/>
        <v>insert into BUY values ( '0089','29028082','193569','2019-03-06 13:38','그냥 그래요.','1');</v>
      </c>
      <c r="U3570">
        <f t="shared" ca="1" si="138"/>
        <v>1</v>
      </c>
    </row>
    <row r="3571" spans="1:21" x14ac:dyDescent="0.4">
      <c r="A3571" s="17" t="s">
        <v>245</v>
      </c>
      <c r="B3571" s="14" t="s">
        <v>22426</v>
      </c>
      <c r="C3571" s="2" t="s">
        <v>57096</v>
      </c>
      <c r="D3571" s="17" t="s">
        <v>50055</v>
      </c>
      <c r="G3571" t="s">
        <v>36327</v>
      </c>
      <c r="H3571" t="str">
        <f t="shared" ca="1" si="137"/>
        <v>insert into BUY values ( '0009','80672ip9','193570','2018-02-21 11:55','매우 좋아요.','3');</v>
      </c>
      <c r="U3571">
        <f t="shared" ca="1" si="138"/>
        <v>3</v>
      </c>
    </row>
    <row r="3572" spans="1:21" x14ac:dyDescent="0.4">
      <c r="A3572" s="17" t="s">
        <v>317</v>
      </c>
      <c r="B3572" s="14" t="s">
        <v>22427</v>
      </c>
      <c r="C3572" s="2" t="s">
        <v>57097</v>
      </c>
      <c r="D3572" s="17" t="s">
        <v>50056</v>
      </c>
      <c r="G3572" t="s">
        <v>36337</v>
      </c>
      <c r="H3572" t="str">
        <f t="shared" ca="1" si="137"/>
        <v>insert into BUY values ( '0082','4744c306','193571','2018-11-30 14:34','그냥 그래요.','3');</v>
      </c>
      <c r="U3572">
        <f t="shared" ca="1" si="138"/>
        <v>3</v>
      </c>
    </row>
    <row r="3573" spans="1:21" x14ac:dyDescent="0.4">
      <c r="A3573" s="17" t="s">
        <v>238</v>
      </c>
      <c r="B3573" s="14" t="s">
        <v>22428</v>
      </c>
      <c r="C3573" s="2" t="s">
        <v>57098</v>
      </c>
      <c r="D3573" s="17" t="s">
        <v>50057</v>
      </c>
      <c r="G3573" t="s">
        <v>36337</v>
      </c>
      <c r="H3573" t="str">
        <f t="shared" ca="1" si="137"/>
        <v>insert into BUY values ( '0002','b2r3g0f4','193572','2019-04-05 22:24','그냥 그래요.','1');</v>
      </c>
      <c r="U3573">
        <f t="shared" ca="1" si="138"/>
        <v>1</v>
      </c>
    </row>
    <row r="3574" spans="1:21" x14ac:dyDescent="0.4">
      <c r="A3574" s="17" t="s">
        <v>315</v>
      </c>
      <c r="B3574" s="14" t="s">
        <v>22429</v>
      </c>
      <c r="C3574" s="2" t="s">
        <v>57099</v>
      </c>
      <c r="D3574" s="17" t="s">
        <v>50058</v>
      </c>
      <c r="G3574" t="s">
        <v>36333</v>
      </c>
      <c r="H3574" t="str">
        <f t="shared" ca="1" si="137"/>
        <v>insert into BUY values ( '0080','jzk2c2m9','193573','2019-01-28 16:58','다른 걸 사는 것이 좋을 것 같아요.','2');</v>
      </c>
      <c r="U3574">
        <f t="shared" ca="1" si="138"/>
        <v>2</v>
      </c>
    </row>
    <row r="3575" spans="1:21" x14ac:dyDescent="0.4">
      <c r="A3575" s="17" t="s">
        <v>273</v>
      </c>
      <c r="B3575" s="14" t="s">
        <v>22430</v>
      </c>
      <c r="C3575" s="2" t="s">
        <v>57100</v>
      </c>
      <c r="D3575" s="17" t="s">
        <v>50059</v>
      </c>
      <c r="G3575" t="s">
        <v>36337</v>
      </c>
      <c r="H3575" t="str">
        <f t="shared" ca="1" si="137"/>
        <v>insert into BUY values ( '0038','x5103441','193574','2018-12-24 13:56','그냥 그래요.','3');</v>
      </c>
      <c r="U3575">
        <f t="shared" ca="1" si="138"/>
        <v>3</v>
      </c>
    </row>
    <row r="3576" spans="1:21" x14ac:dyDescent="0.4">
      <c r="A3576" s="17" t="s">
        <v>265</v>
      </c>
      <c r="B3576" s="14" t="s">
        <v>22431</v>
      </c>
      <c r="C3576" s="2" t="s">
        <v>57101</v>
      </c>
      <c r="D3576" s="17" t="s">
        <v>50060</v>
      </c>
      <c r="G3576" t="s">
        <v>36333</v>
      </c>
      <c r="H3576" t="str">
        <f t="shared" ca="1" si="137"/>
        <v>insert into BUY values ( '0029','3g11v42k','193575','2018-09-09 14:42','다른 걸 사는 것이 좋을 것 같아요.','2');</v>
      </c>
      <c r="U3576">
        <f t="shared" ca="1" si="138"/>
        <v>2</v>
      </c>
    </row>
    <row r="3577" spans="1:21" x14ac:dyDescent="0.4">
      <c r="A3577" s="17" t="s">
        <v>323</v>
      </c>
      <c r="B3577" s="14" t="s">
        <v>22432</v>
      </c>
      <c r="C3577" s="2" t="s">
        <v>57102</v>
      </c>
      <c r="D3577" s="17" t="s">
        <v>50061</v>
      </c>
      <c r="G3577" t="s">
        <v>36337</v>
      </c>
      <c r="H3577" t="str">
        <f t="shared" ca="1" si="137"/>
        <v>insert into BUY values ( '0088','x25692jp','193576','2018-06-13 12:36','그냥 그래요.','1');</v>
      </c>
      <c r="U3577">
        <f t="shared" ca="1" si="138"/>
        <v>1</v>
      </c>
    </row>
    <row r="3578" spans="1:21" x14ac:dyDescent="0.4">
      <c r="A3578" s="17" t="s">
        <v>272</v>
      </c>
      <c r="B3578" s="14" t="s">
        <v>22433</v>
      </c>
      <c r="C3578" s="2" t="s">
        <v>57103</v>
      </c>
      <c r="D3578" s="17" t="s">
        <v>50062</v>
      </c>
      <c r="G3578" t="s">
        <v>36337</v>
      </c>
      <c r="H3578" t="str">
        <f t="shared" ca="1" si="137"/>
        <v>insert into BUY values ( '0037','7n7630z7','193577','2019-06-15 13:51','그냥 그래요.','1');</v>
      </c>
      <c r="U3578">
        <f t="shared" ca="1" si="138"/>
        <v>1</v>
      </c>
    </row>
    <row r="3579" spans="1:21" x14ac:dyDescent="0.4">
      <c r="A3579" s="17" t="s">
        <v>325</v>
      </c>
      <c r="B3579" s="14" t="s">
        <v>22434</v>
      </c>
      <c r="C3579" s="2" t="s">
        <v>57104</v>
      </c>
      <c r="D3579" s="17" t="s">
        <v>50063</v>
      </c>
      <c r="G3579" t="s">
        <v>36329</v>
      </c>
      <c r="H3579" t="str">
        <f t="shared" ca="1" si="137"/>
        <v>insert into BUY values ( '0090','d5na8sf8','193578','2019-05-15 15:50','아이들이 좋아해요.','1');</v>
      </c>
      <c r="U3579">
        <f t="shared" ca="1" si="138"/>
        <v>1</v>
      </c>
    </row>
    <row r="3580" spans="1:21" x14ac:dyDescent="0.4">
      <c r="A3580" s="17" t="s">
        <v>251</v>
      </c>
      <c r="B3580" s="14" t="s">
        <v>22435</v>
      </c>
      <c r="C3580" s="2" t="s">
        <v>57105</v>
      </c>
      <c r="D3580" s="17" t="s">
        <v>50064</v>
      </c>
      <c r="G3580" t="s">
        <v>36329</v>
      </c>
      <c r="H3580" t="str">
        <f t="shared" ca="1" si="137"/>
        <v>insert into BUY values ( '0015','9swmr9bm','193579','2019-01-06 23:20','아이들이 좋아해요.','3');</v>
      </c>
      <c r="U3580">
        <f t="shared" ca="1" si="138"/>
        <v>3</v>
      </c>
    </row>
    <row r="3581" spans="1:21" x14ac:dyDescent="0.4">
      <c r="A3581" s="17" t="s">
        <v>288</v>
      </c>
      <c r="B3581" s="14" t="s">
        <v>22436</v>
      </c>
      <c r="C3581" s="2" t="s">
        <v>57106</v>
      </c>
      <c r="D3581" s="17" t="s">
        <v>50065</v>
      </c>
      <c r="G3581" t="s">
        <v>36331</v>
      </c>
      <c r="H3581" t="str">
        <f t="shared" ca="1" si="137"/>
        <v>insert into BUY values ( '0053','67v9eu9h','193580','2019-07-21 17:43','별로 만족하지 않습니다.','1');</v>
      </c>
      <c r="U3581">
        <f t="shared" ca="1" si="138"/>
        <v>1</v>
      </c>
    </row>
    <row r="3582" spans="1:21" x14ac:dyDescent="0.4">
      <c r="A3582" s="17" t="s">
        <v>251</v>
      </c>
      <c r="B3582" s="14" t="s">
        <v>22437</v>
      </c>
      <c r="C3582" s="2" t="s">
        <v>57107</v>
      </c>
      <c r="D3582" s="17" t="s">
        <v>50066</v>
      </c>
      <c r="G3582" t="s">
        <v>36331</v>
      </c>
      <c r="H3582" t="str">
        <f t="shared" ca="1" si="137"/>
        <v>insert into BUY values ( '0015','29kcmhi8','193581','2018-06-09 20:59','별로 만족하지 않습니다.','3');</v>
      </c>
      <c r="U3582">
        <f t="shared" ca="1" si="138"/>
        <v>3</v>
      </c>
    </row>
    <row r="3583" spans="1:21" x14ac:dyDescent="0.4">
      <c r="A3583" s="17" t="s">
        <v>262</v>
      </c>
      <c r="B3583" s="14" t="s">
        <v>22438</v>
      </c>
      <c r="C3583" s="2" t="s">
        <v>57108</v>
      </c>
      <c r="D3583" s="17" t="s">
        <v>50067</v>
      </c>
      <c r="G3583" t="s">
        <v>36329</v>
      </c>
      <c r="H3583" t="str">
        <f t="shared" ca="1" si="137"/>
        <v>insert into BUY values ( '0026','i3503l53','193582','2018-01-26 23:27','아이들이 좋아해요.','2');</v>
      </c>
      <c r="U3583">
        <f t="shared" ca="1" si="138"/>
        <v>2</v>
      </c>
    </row>
    <row r="3584" spans="1:21" x14ac:dyDescent="0.4">
      <c r="A3584" s="17" t="s">
        <v>300</v>
      </c>
      <c r="B3584" s="14" t="s">
        <v>22439</v>
      </c>
      <c r="C3584" s="2" t="s">
        <v>57109</v>
      </c>
      <c r="D3584" s="17" t="s">
        <v>50068</v>
      </c>
      <c r="G3584" t="s">
        <v>36333</v>
      </c>
      <c r="H3584" t="str">
        <f t="shared" ca="1" si="137"/>
        <v>insert into BUY values ( '0065','8h89ja29','193583','2018-07-07 13:59','다른 걸 사는 것이 좋을 것 같아요.','1');</v>
      </c>
      <c r="U3584">
        <f t="shared" ca="1" si="138"/>
        <v>1</v>
      </c>
    </row>
    <row r="3585" spans="1:21" x14ac:dyDescent="0.4">
      <c r="A3585" s="17" t="s">
        <v>264</v>
      </c>
      <c r="B3585" s="14" t="s">
        <v>22440</v>
      </c>
      <c r="C3585" s="2" t="s">
        <v>57110</v>
      </c>
      <c r="D3585" s="17" t="s">
        <v>50069</v>
      </c>
      <c r="G3585" t="s">
        <v>36331</v>
      </c>
      <c r="H3585" t="str">
        <f t="shared" ca="1" si="137"/>
        <v>insert into BUY values ( '0028','531llw49','193584','2018-06-20 23:57','별로 만족하지 않습니다.','1');</v>
      </c>
      <c r="U3585">
        <f t="shared" ca="1" si="138"/>
        <v>1</v>
      </c>
    </row>
    <row r="3586" spans="1:21" x14ac:dyDescent="0.4">
      <c r="A3586" s="17" t="s">
        <v>273</v>
      </c>
      <c r="B3586" s="14" t="s">
        <v>22441</v>
      </c>
      <c r="C3586" s="2" t="s">
        <v>57111</v>
      </c>
      <c r="D3586" s="17" t="s">
        <v>50070</v>
      </c>
      <c r="G3586" t="s">
        <v>36331</v>
      </c>
      <c r="H3586" t="str">
        <f t="shared" ca="1" si="137"/>
        <v>insert into BUY values ( '0038','ja4926b3','193585','2018-01-20 23:40','별로 만족하지 않습니다.','1');</v>
      </c>
      <c r="U3586">
        <f t="shared" ca="1" si="138"/>
        <v>1</v>
      </c>
    </row>
    <row r="3587" spans="1:21" x14ac:dyDescent="0.4">
      <c r="A3587" s="17" t="s">
        <v>242</v>
      </c>
      <c r="B3587" s="14" t="s">
        <v>22442</v>
      </c>
      <c r="C3587" s="2" t="s">
        <v>57112</v>
      </c>
      <c r="D3587" s="17" t="s">
        <v>57224</v>
      </c>
      <c r="G3587" t="s">
        <v>36331</v>
      </c>
      <c r="H3587" t="str">
        <f t="shared" ref="H3587:H3650" ca="1" si="139">"insert into BUY values ( '"&amp;A3587&amp;"','"&amp;B3587&amp;"','"&amp;C3587&amp;"','"&amp;D3587&amp;"','"&amp;G3587&amp;"','"&amp;U3587&amp;"');"</f>
        <v>insert into BUY values ( '0006','yhyc8up3','193586','2018-12-30 11:43','별로 만족하지 않습니다.','3');</v>
      </c>
      <c r="U3587">
        <f t="shared" ca="1" si="138"/>
        <v>3</v>
      </c>
    </row>
    <row r="3588" spans="1:21" x14ac:dyDescent="0.4">
      <c r="A3588" s="17" t="s">
        <v>302</v>
      </c>
      <c r="B3588" s="14" t="s">
        <v>22443</v>
      </c>
      <c r="C3588" s="2" t="s">
        <v>57113</v>
      </c>
      <c r="D3588" s="17" t="s">
        <v>50071</v>
      </c>
      <c r="G3588" t="s">
        <v>36329</v>
      </c>
      <c r="H3588" t="str">
        <f t="shared" ca="1" si="139"/>
        <v>insert into BUY values ( '0067','hj4kwn28','193587','2018-12-16 21:23','아이들이 좋아해요.','2');</v>
      </c>
      <c r="U3588">
        <f t="shared" ca="1" si="138"/>
        <v>2</v>
      </c>
    </row>
    <row r="3589" spans="1:21" x14ac:dyDescent="0.4">
      <c r="A3589" s="17" t="s">
        <v>306</v>
      </c>
      <c r="B3589" s="14" t="s">
        <v>22444</v>
      </c>
      <c r="C3589" s="2" t="s">
        <v>57114</v>
      </c>
      <c r="D3589" s="17" t="s">
        <v>50072</v>
      </c>
      <c r="G3589" t="s">
        <v>36337</v>
      </c>
      <c r="H3589" t="str">
        <f t="shared" ca="1" si="139"/>
        <v>insert into BUY values ( '0071','s22u1t93','193588','2019-07-18 19:51','그냥 그래요.','1');</v>
      </c>
      <c r="U3589">
        <f t="shared" ca="1" si="138"/>
        <v>1</v>
      </c>
    </row>
    <row r="3590" spans="1:21" x14ac:dyDescent="0.4">
      <c r="A3590" s="17" t="s">
        <v>247</v>
      </c>
      <c r="B3590" s="14" t="s">
        <v>22445</v>
      </c>
      <c r="C3590" s="2" t="s">
        <v>57115</v>
      </c>
      <c r="D3590" s="17" t="s">
        <v>50073</v>
      </c>
      <c r="G3590" t="s">
        <v>36338</v>
      </c>
      <c r="H3590" t="str">
        <f t="shared" ca="1" si="139"/>
        <v>insert into BUY values ( '0011','uv2ma0l2','193589','2018-08-22 21:44','매우 불만족스러워요.','2');</v>
      </c>
      <c r="U3590">
        <f t="shared" ca="1" si="138"/>
        <v>2</v>
      </c>
    </row>
    <row r="3591" spans="1:21" x14ac:dyDescent="0.4">
      <c r="A3591" s="17" t="s">
        <v>250</v>
      </c>
      <c r="B3591" s="14" t="s">
        <v>22446</v>
      </c>
      <c r="C3591" s="2" t="s">
        <v>57116</v>
      </c>
      <c r="D3591" s="17" t="s">
        <v>50074</v>
      </c>
      <c r="G3591" t="s">
        <v>36329</v>
      </c>
      <c r="H3591" t="str">
        <f t="shared" ca="1" si="139"/>
        <v>insert into BUY values ( '0014','4qlmc3n6','193590','2019-09-01 19:54','아이들이 좋아해요.','3');</v>
      </c>
      <c r="U3591">
        <f t="shared" ca="1" si="138"/>
        <v>3</v>
      </c>
    </row>
    <row r="3592" spans="1:21" x14ac:dyDescent="0.4">
      <c r="A3592" s="17" t="s">
        <v>310</v>
      </c>
      <c r="B3592" s="14" t="s">
        <v>22447</v>
      </c>
      <c r="C3592" s="2" t="s">
        <v>57117</v>
      </c>
      <c r="D3592" s="17" t="s">
        <v>50075</v>
      </c>
      <c r="G3592" t="s">
        <v>36335</v>
      </c>
      <c r="H3592" t="str">
        <f t="shared" ca="1" si="139"/>
        <v>insert into BUY values ( '0075','3zcz140i','193591','2019-08-06 13:28','가격과 품질 모두 만족합니다.','1');</v>
      </c>
      <c r="U3592">
        <f t="shared" ca="1" si="138"/>
        <v>1</v>
      </c>
    </row>
    <row r="3593" spans="1:21" x14ac:dyDescent="0.4">
      <c r="A3593" s="17" t="s">
        <v>304</v>
      </c>
      <c r="B3593" s="14" t="s">
        <v>22448</v>
      </c>
      <c r="C3593" s="2" t="s">
        <v>57118</v>
      </c>
      <c r="D3593" s="17" t="s">
        <v>50076</v>
      </c>
      <c r="G3593" t="s">
        <v>36327</v>
      </c>
      <c r="H3593" t="str">
        <f t="shared" ca="1" si="139"/>
        <v>insert into BUY values ( '0069','ts6ik931','193592','2019-05-15 18:35','매우 좋아요.','3');</v>
      </c>
      <c r="U3593">
        <f t="shared" ca="1" si="138"/>
        <v>3</v>
      </c>
    </row>
    <row r="3594" spans="1:21" x14ac:dyDescent="0.4">
      <c r="A3594" s="17" t="s">
        <v>290</v>
      </c>
      <c r="B3594" s="14" t="s">
        <v>22449</v>
      </c>
      <c r="C3594" s="2" t="s">
        <v>57119</v>
      </c>
      <c r="D3594" s="17" t="s">
        <v>50077</v>
      </c>
      <c r="G3594" t="s">
        <v>36338</v>
      </c>
      <c r="H3594" t="str">
        <f t="shared" ca="1" si="139"/>
        <v>insert into BUY values ( '0055','gg7708g4','193593','2018-06-08 13:43','매우 불만족스러워요.','1');</v>
      </c>
      <c r="U3594">
        <f t="shared" ca="1" si="138"/>
        <v>1</v>
      </c>
    </row>
    <row r="3595" spans="1:21" x14ac:dyDescent="0.4">
      <c r="A3595" s="17" t="s">
        <v>246</v>
      </c>
      <c r="B3595" s="14" t="s">
        <v>22450</v>
      </c>
      <c r="C3595" s="2" t="s">
        <v>57120</v>
      </c>
      <c r="D3595" s="17" t="s">
        <v>50078</v>
      </c>
      <c r="G3595" t="s">
        <v>36327</v>
      </c>
      <c r="H3595" t="str">
        <f t="shared" ca="1" si="139"/>
        <v>insert into BUY values ( '0010','550zbmo4','193594','2018-12-12 17:11','매우 좋아요.','1');</v>
      </c>
      <c r="U3595">
        <f t="shared" ca="1" si="138"/>
        <v>1</v>
      </c>
    </row>
    <row r="3596" spans="1:21" x14ac:dyDescent="0.4">
      <c r="A3596" s="17" t="s">
        <v>295</v>
      </c>
      <c r="B3596" s="14" t="s">
        <v>22451</v>
      </c>
      <c r="C3596" s="2" t="s">
        <v>57121</v>
      </c>
      <c r="D3596" s="17" t="s">
        <v>50079</v>
      </c>
      <c r="G3596" t="s">
        <v>36338</v>
      </c>
      <c r="H3596" t="str">
        <f t="shared" ca="1" si="139"/>
        <v>insert into BUY values ( '0060','1e0sg614','193595','2019-07-11 14:12','매우 불만족스러워요.','1');</v>
      </c>
      <c r="U3596">
        <f t="shared" ca="1" si="138"/>
        <v>1</v>
      </c>
    </row>
    <row r="3597" spans="1:21" x14ac:dyDescent="0.4">
      <c r="A3597" s="17" t="s">
        <v>37880</v>
      </c>
      <c r="B3597" s="14" t="s">
        <v>22452</v>
      </c>
      <c r="C3597" s="2" t="s">
        <v>57122</v>
      </c>
      <c r="D3597" s="17" t="s">
        <v>50080</v>
      </c>
      <c r="G3597" t="s">
        <v>36327</v>
      </c>
      <c r="H3597" t="str">
        <f t="shared" ca="1" si="139"/>
        <v>insert into BUY values ( '0001','8owcjx72','193596','2018-05-09 21:23','매우 좋아요.','3');</v>
      </c>
      <c r="U3597">
        <f t="shared" ca="1" si="138"/>
        <v>3</v>
      </c>
    </row>
    <row r="3598" spans="1:21" x14ac:dyDescent="0.4">
      <c r="A3598" s="17" t="s">
        <v>311</v>
      </c>
      <c r="B3598" s="14" t="s">
        <v>22453</v>
      </c>
      <c r="C3598" s="2" t="s">
        <v>57123</v>
      </c>
      <c r="D3598" s="17" t="s">
        <v>50081</v>
      </c>
      <c r="G3598" t="s">
        <v>36327</v>
      </c>
      <c r="H3598" t="str">
        <f t="shared" ca="1" si="139"/>
        <v>insert into BUY values ( '0076','elzh26q7','193597','2019-12-11 17:31','매우 좋아요.','1');</v>
      </c>
      <c r="U3598">
        <f t="shared" ca="1" si="138"/>
        <v>1</v>
      </c>
    </row>
    <row r="3599" spans="1:21" x14ac:dyDescent="0.4">
      <c r="A3599" s="17" t="s">
        <v>281</v>
      </c>
      <c r="B3599" s="14" t="s">
        <v>22454</v>
      </c>
      <c r="C3599" s="2" t="s">
        <v>57124</v>
      </c>
      <c r="D3599" s="17" t="s">
        <v>50082</v>
      </c>
      <c r="G3599" t="s">
        <v>36333</v>
      </c>
      <c r="H3599" t="str">
        <f t="shared" ca="1" si="139"/>
        <v>insert into BUY values ( '0046','6trph1r2','193598','2018-10-21 19:57','다른 걸 사는 것이 좋을 것 같아요.','3');</v>
      </c>
      <c r="U3599">
        <f t="shared" ca="1" si="138"/>
        <v>3</v>
      </c>
    </row>
    <row r="3600" spans="1:21" x14ac:dyDescent="0.4">
      <c r="A3600" s="17" t="s">
        <v>267</v>
      </c>
      <c r="B3600" s="14" t="s">
        <v>22455</v>
      </c>
      <c r="C3600" s="2" t="s">
        <v>57125</v>
      </c>
      <c r="D3600" s="17" t="s">
        <v>50083</v>
      </c>
      <c r="G3600" t="s">
        <v>36337</v>
      </c>
      <c r="H3600" t="str">
        <f t="shared" ca="1" si="139"/>
        <v>insert into BUY values ( '0031','jy1c049j','193599','2019-05-28 10:18','그냥 그래요.','3');</v>
      </c>
      <c r="U3600">
        <f t="shared" ca="1" si="138"/>
        <v>3</v>
      </c>
    </row>
    <row r="3601" spans="1:21" x14ac:dyDescent="0.4">
      <c r="A3601" s="17" t="s">
        <v>253</v>
      </c>
      <c r="B3601" s="14" t="s">
        <v>22456</v>
      </c>
      <c r="C3601" s="2" t="s">
        <v>57126</v>
      </c>
      <c r="D3601" s="17" t="s">
        <v>50084</v>
      </c>
      <c r="G3601" t="s">
        <v>36333</v>
      </c>
      <c r="H3601" t="str">
        <f t="shared" ca="1" si="139"/>
        <v>insert into BUY values ( '0017','1z560axi','193600','2019-09-26 21:44','다른 걸 사는 것이 좋을 것 같아요.','3');</v>
      </c>
      <c r="U3601">
        <f t="shared" ca="1" si="138"/>
        <v>3</v>
      </c>
    </row>
    <row r="3602" spans="1:21" x14ac:dyDescent="0.4">
      <c r="A3602" s="17" t="s">
        <v>37880</v>
      </c>
      <c r="B3602" s="14" t="s">
        <v>22457</v>
      </c>
      <c r="C3602" s="2" t="s">
        <v>57127</v>
      </c>
      <c r="D3602" s="17" t="s">
        <v>48199</v>
      </c>
      <c r="G3602" t="s">
        <v>36335</v>
      </c>
      <c r="H3602" t="str">
        <f t="shared" ca="1" si="139"/>
        <v>insert into BUY values ( '0001','gm2l9ses','193601','2019-05-01 11:20','가격과 품질 모두 만족합니다.','1');</v>
      </c>
      <c r="U3602">
        <f t="shared" ca="1" si="138"/>
        <v>1</v>
      </c>
    </row>
    <row r="3603" spans="1:21" x14ac:dyDescent="0.4">
      <c r="A3603" s="17" t="s">
        <v>238</v>
      </c>
      <c r="B3603" s="14" t="s">
        <v>22458</v>
      </c>
      <c r="C3603" s="2" t="s">
        <v>57128</v>
      </c>
      <c r="D3603" s="17" t="s">
        <v>48200</v>
      </c>
      <c r="G3603" t="s">
        <v>36333</v>
      </c>
      <c r="H3603" t="str">
        <f t="shared" ca="1" si="139"/>
        <v>insert into BUY values ( '0002','w0dhtd08','193602','2019-05-16 10:17','다른 걸 사는 것이 좋을 것 같아요.','1');</v>
      </c>
      <c r="U3603">
        <f t="shared" ca="1" si="138"/>
        <v>1</v>
      </c>
    </row>
    <row r="3604" spans="1:21" x14ac:dyDescent="0.4">
      <c r="A3604" s="17" t="s">
        <v>239</v>
      </c>
      <c r="B3604" s="14" t="s">
        <v>22459</v>
      </c>
      <c r="C3604" s="2" t="s">
        <v>57129</v>
      </c>
      <c r="D3604" s="17" t="s">
        <v>48201</v>
      </c>
      <c r="G3604" t="s">
        <v>36329</v>
      </c>
      <c r="H3604" t="str">
        <f t="shared" ca="1" si="139"/>
        <v>insert into BUY values ( '0003','1u874c97','193603','2018-03-16 18:28','아이들이 좋아해요.','1');</v>
      </c>
      <c r="U3604">
        <f t="shared" ca="1" si="138"/>
        <v>1</v>
      </c>
    </row>
    <row r="3605" spans="1:21" x14ac:dyDescent="0.4">
      <c r="A3605" s="17" t="s">
        <v>240</v>
      </c>
      <c r="B3605" s="14" t="s">
        <v>22460</v>
      </c>
      <c r="C3605" s="2" t="s">
        <v>57130</v>
      </c>
      <c r="D3605" s="17" t="s">
        <v>48202</v>
      </c>
      <c r="G3605" t="s">
        <v>36329</v>
      </c>
      <c r="H3605" t="str">
        <f t="shared" ca="1" si="139"/>
        <v>insert into BUY values ( '0004','u8k7n3wv','193604','2018-09-03 17:58','아이들이 좋아해요.','3');</v>
      </c>
      <c r="U3605">
        <f t="shared" ca="1" si="138"/>
        <v>3</v>
      </c>
    </row>
    <row r="3606" spans="1:21" x14ac:dyDescent="0.4">
      <c r="A3606" s="17" t="s">
        <v>241</v>
      </c>
      <c r="B3606" s="14" t="s">
        <v>22461</v>
      </c>
      <c r="C3606" s="2" t="s">
        <v>57131</v>
      </c>
      <c r="D3606" s="17" t="s">
        <v>48203</v>
      </c>
      <c r="G3606" t="s">
        <v>36335</v>
      </c>
      <c r="H3606" t="str">
        <f t="shared" ca="1" si="139"/>
        <v>insert into BUY values ( '0005','r00dag5d','193605','2018-01-25 15:34','가격과 품질 모두 만족합니다.','3');</v>
      </c>
      <c r="U3606">
        <f t="shared" ca="1" si="138"/>
        <v>3</v>
      </c>
    </row>
    <row r="3607" spans="1:21" x14ac:dyDescent="0.4">
      <c r="A3607" s="17" t="s">
        <v>242</v>
      </c>
      <c r="B3607" s="14" t="s">
        <v>22462</v>
      </c>
      <c r="C3607" s="2" t="s">
        <v>57132</v>
      </c>
      <c r="D3607" s="17" t="s">
        <v>48204</v>
      </c>
      <c r="G3607" t="s">
        <v>36338</v>
      </c>
      <c r="H3607" t="str">
        <f t="shared" ca="1" si="139"/>
        <v>insert into BUY values ( '0006','fe62vl3m','193606','2019-12-13 20:56','매우 불만족스러워요.','1');</v>
      </c>
      <c r="U3607">
        <f t="shared" ca="1" si="138"/>
        <v>1</v>
      </c>
    </row>
    <row r="3608" spans="1:21" x14ac:dyDescent="0.4">
      <c r="A3608" s="17" t="s">
        <v>243</v>
      </c>
      <c r="B3608" s="14" t="s">
        <v>22463</v>
      </c>
      <c r="C3608" s="2" t="s">
        <v>57133</v>
      </c>
      <c r="D3608" s="17" t="s">
        <v>48205</v>
      </c>
      <c r="G3608" t="s">
        <v>36335</v>
      </c>
      <c r="H3608" t="str">
        <f t="shared" ca="1" si="139"/>
        <v>insert into BUY values ( '0007','x06e1ye2','193607','2019-09-05 17:14','가격과 품질 모두 만족합니다.','3');</v>
      </c>
      <c r="U3608">
        <f t="shared" ca="1" si="138"/>
        <v>3</v>
      </c>
    </row>
    <row r="3609" spans="1:21" x14ac:dyDescent="0.4">
      <c r="A3609" s="17" t="s">
        <v>244</v>
      </c>
      <c r="B3609" s="14" t="s">
        <v>22464</v>
      </c>
      <c r="C3609" s="2" t="s">
        <v>57134</v>
      </c>
      <c r="D3609" s="17" t="s">
        <v>48206</v>
      </c>
      <c r="G3609" t="s">
        <v>36335</v>
      </c>
      <c r="H3609" t="str">
        <f t="shared" ca="1" si="139"/>
        <v>insert into BUY values ( '0008','5u2x90q9','193608','2018-10-29 10:35','가격과 품질 모두 만족합니다.','3');</v>
      </c>
      <c r="U3609">
        <f t="shared" ca="1" si="138"/>
        <v>3</v>
      </c>
    </row>
    <row r="3610" spans="1:21" x14ac:dyDescent="0.4">
      <c r="A3610" s="17" t="s">
        <v>245</v>
      </c>
      <c r="B3610" s="14" t="s">
        <v>22465</v>
      </c>
      <c r="C3610" s="2" t="s">
        <v>57135</v>
      </c>
      <c r="D3610" s="17" t="s">
        <v>48207</v>
      </c>
      <c r="G3610" t="s">
        <v>36329</v>
      </c>
      <c r="H3610" t="str">
        <f t="shared" ca="1" si="139"/>
        <v>insert into BUY values ( '0009','ao247lym','193609','2018-10-03 22:25','아이들이 좋아해요.','2');</v>
      </c>
      <c r="U3610">
        <f t="shared" ca="1" si="138"/>
        <v>2</v>
      </c>
    </row>
    <row r="3611" spans="1:21" x14ac:dyDescent="0.4">
      <c r="A3611" s="17" t="s">
        <v>246</v>
      </c>
      <c r="B3611" s="14" t="s">
        <v>22466</v>
      </c>
      <c r="C3611" s="2" t="s">
        <v>57136</v>
      </c>
      <c r="D3611" s="17" t="s">
        <v>48208</v>
      </c>
      <c r="G3611" t="s">
        <v>36335</v>
      </c>
      <c r="H3611" t="str">
        <f t="shared" ca="1" si="139"/>
        <v>insert into BUY values ( '0010','w79j2qzi','193610','2019-06-13 12:58','가격과 품질 모두 만족합니다.','3');</v>
      </c>
      <c r="U3611">
        <f t="shared" ref="U3611:U3674" ca="1" si="140">RANDBETWEEN(1,3)</f>
        <v>3</v>
      </c>
    </row>
    <row r="3612" spans="1:21" x14ac:dyDescent="0.4">
      <c r="A3612" s="17" t="s">
        <v>247</v>
      </c>
      <c r="B3612" s="14" t="s">
        <v>22467</v>
      </c>
      <c r="C3612" s="2" t="s">
        <v>57137</v>
      </c>
      <c r="D3612" s="17" t="s">
        <v>48209</v>
      </c>
      <c r="G3612" t="s">
        <v>36335</v>
      </c>
      <c r="H3612" t="str">
        <f t="shared" ca="1" si="139"/>
        <v>insert into BUY values ( '0011','q8wkk47f','193611','2019-10-08 19:25','가격과 품질 모두 만족합니다.','1');</v>
      </c>
      <c r="U3612">
        <f t="shared" ca="1" si="140"/>
        <v>1</v>
      </c>
    </row>
    <row r="3613" spans="1:21" x14ac:dyDescent="0.4">
      <c r="A3613" s="17" t="s">
        <v>248</v>
      </c>
      <c r="B3613" s="14" t="s">
        <v>22468</v>
      </c>
      <c r="C3613" s="2" t="s">
        <v>57138</v>
      </c>
      <c r="D3613" s="17" t="s">
        <v>48210</v>
      </c>
      <c r="G3613" t="s">
        <v>36329</v>
      </c>
      <c r="H3613" t="str">
        <f t="shared" ca="1" si="139"/>
        <v>insert into BUY values ( '0012','eb4az18k','193612','2019-01-11 21:27','아이들이 좋아해요.','1');</v>
      </c>
      <c r="U3613">
        <f t="shared" ca="1" si="140"/>
        <v>1</v>
      </c>
    </row>
    <row r="3614" spans="1:21" x14ac:dyDescent="0.4">
      <c r="A3614" s="17" t="s">
        <v>249</v>
      </c>
      <c r="B3614" s="14" t="s">
        <v>22469</v>
      </c>
      <c r="C3614" s="2" t="s">
        <v>57139</v>
      </c>
      <c r="D3614" s="17" t="s">
        <v>48211</v>
      </c>
      <c r="G3614" t="s">
        <v>36338</v>
      </c>
      <c r="H3614" t="str">
        <f t="shared" ca="1" si="139"/>
        <v>insert into BUY values ( '0013','5s7ncy24','193613','2019-10-18 22:13','매우 불만족스러워요.','1');</v>
      </c>
      <c r="U3614">
        <f t="shared" ca="1" si="140"/>
        <v>1</v>
      </c>
    </row>
    <row r="3615" spans="1:21" x14ac:dyDescent="0.4">
      <c r="A3615" s="17" t="s">
        <v>250</v>
      </c>
      <c r="B3615" s="14" t="s">
        <v>22470</v>
      </c>
      <c r="C3615" s="2" t="s">
        <v>57140</v>
      </c>
      <c r="D3615" s="17" t="s">
        <v>48212</v>
      </c>
      <c r="G3615" t="s">
        <v>36333</v>
      </c>
      <c r="H3615" t="str">
        <f t="shared" ca="1" si="139"/>
        <v>insert into BUY values ( '0014','j1b2l27y','193614','2018-01-12 20:35','다른 걸 사는 것이 좋을 것 같아요.','1');</v>
      </c>
      <c r="U3615">
        <f t="shared" ca="1" si="140"/>
        <v>1</v>
      </c>
    </row>
    <row r="3616" spans="1:21" x14ac:dyDescent="0.4">
      <c r="A3616" s="17" t="s">
        <v>251</v>
      </c>
      <c r="B3616" s="14" t="s">
        <v>22471</v>
      </c>
      <c r="C3616" s="2" t="s">
        <v>57141</v>
      </c>
      <c r="D3616" s="17" t="s">
        <v>48213</v>
      </c>
      <c r="G3616" t="s">
        <v>36331</v>
      </c>
      <c r="H3616" t="str">
        <f t="shared" ca="1" si="139"/>
        <v>insert into BUY values ( '0015','xujl7f02','193615','2019-03-21 17:41','별로 만족하지 않습니다.','2');</v>
      </c>
      <c r="U3616">
        <f t="shared" ca="1" si="140"/>
        <v>2</v>
      </c>
    </row>
    <row r="3617" spans="1:21" x14ac:dyDescent="0.4">
      <c r="A3617" s="17" t="s">
        <v>252</v>
      </c>
      <c r="B3617" s="14" t="s">
        <v>22472</v>
      </c>
      <c r="C3617" s="2" t="s">
        <v>57142</v>
      </c>
      <c r="D3617" s="17" t="s">
        <v>48214</v>
      </c>
      <c r="G3617" t="s">
        <v>36333</v>
      </c>
      <c r="H3617" t="str">
        <f t="shared" ca="1" si="139"/>
        <v>insert into BUY values ( '0016','93fv7jkp','193616','2018-11-06 18:35','다른 걸 사는 것이 좋을 것 같아요.','3');</v>
      </c>
      <c r="U3617">
        <f t="shared" ca="1" si="140"/>
        <v>3</v>
      </c>
    </row>
    <row r="3618" spans="1:21" x14ac:dyDescent="0.4">
      <c r="A3618" s="17" t="s">
        <v>253</v>
      </c>
      <c r="B3618" s="14" t="s">
        <v>22473</v>
      </c>
      <c r="C3618" s="2" t="s">
        <v>57143</v>
      </c>
      <c r="D3618" s="17" t="s">
        <v>48215</v>
      </c>
      <c r="G3618" t="s">
        <v>36329</v>
      </c>
      <c r="H3618" t="str">
        <f t="shared" ca="1" si="139"/>
        <v>insert into BUY values ( '0017','10ynh033','193617','2019-11-03 10:48','아이들이 좋아해요.','3');</v>
      </c>
      <c r="U3618">
        <f t="shared" ca="1" si="140"/>
        <v>3</v>
      </c>
    </row>
    <row r="3619" spans="1:21" x14ac:dyDescent="0.4">
      <c r="A3619" s="17" t="s">
        <v>254</v>
      </c>
      <c r="B3619" s="14" t="s">
        <v>22474</v>
      </c>
      <c r="C3619" s="2" t="s">
        <v>57144</v>
      </c>
      <c r="D3619" s="17" t="s">
        <v>48216</v>
      </c>
      <c r="G3619" t="s">
        <v>36333</v>
      </c>
      <c r="H3619" t="str">
        <f t="shared" ca="1" si="139"/>
        <v>insert into BUY values ( '0018','p50k55h2','193618','2018-06-17 20:31','다른 걸 사는 것이 좋을 것 같아요.','2');</v>
      </c>
      <c r="U3619">
        <f t="shared" ca="1" si="140"/>
        <v>2</v>
      </c>
    </row>
    <row r="3620" spans="1:21" x14ac:dyDescent="0.4">
      <c r="A3620" s="17" t="s">
        <v>255</v>
      </c>
      <c r="B3620" s="14" t="s">
        <v>22475</v>
      </c>
      <c r="C3620" s="2" t="s">
        <v>57145</v>
      </c>
      <c r="D3620" s="17" t="s">
        <v>48217</v>
      </c>
      <c r="G3620" t="s">
        <v>36335</v>
      </c>
      <c r="H3620" t="str">
        <f t="shared" ca="1" si="139"/>
        <v>insert into BUY values ( '0019','d71yjex3','193619','2019-10-12 17:31','가격과 품질 모두 만족합니다.','3');</v>
      </c>
      <c r="U3620">
        <f t="shared" ca="1" si="140"/>
        <v>3</v>
      </c>
    </row>
    <row r="3621" spans="1:21" x14ac:dyDescent="0.4">
      <c r="A3621" s="17" t="s">
        <v>256</v>
      </c>
      <c r="B3621" s="14" t="s">
        <v>22476</v>
      </c>
      <c r="C3621" s="2" t="s">
        <v>57146</v>
      </c>
      <c r="D3621" s="17" t="s">
        <v>48218</v>
      </c>
      <c r="G3621" t="s">
        <v>36333</v>
      </c>
      <c r="H3621" t="str">
        <f t="shared" ca="1" si="139"/>
        <v>insert into BUY values ( '0020','3w11h58h','193620','2019-06-10 21:29','다른 걸 사는 것이 좋을 것 같아요.','2');</v>
      </c>
      <c r="U3621">
        <f t="shared" ca="1" si="140"/>
        <v>2</v>
      </c>
    </row>
    <row r="3622" spans="1:21" x14ac:dyDescent="0.4">
      <c r="A3622" s="17" t="s">
        <v>257</v>
      </c>
      <c r="B3622" s="14" t="s">
        <v>22477</v>
      </c>
      <c r="C3622" s="2" t="s">
        <v>57147</v>
      </c>
      <c r="D3622" s="17" t="s">
        <v>48219</v>
      </c>
      <c r="G3622" t="s">
        <v>36338</v>
      </c>
      <c r="H3622" t="str">
        <f t="shared" ca="1" si="139"/>
        <v>insert into BUY values ( '0021','518f6o51','193621','2018-03-03 15:11','매우 불만족스러워요.','1');</v>
      </c>
      <c r="U3622">
        <f t="shared" ca="1" si="140"/>
        <v>1</v>
      </c>
    </row>
    <row r="3623" spans="1:21" x14ac:dyDescent="0.4">
      <c r="A3623" s="17" t="s">
        <v>258</v>
      </c>
      <c r="B3623" s="14" t="s">
        <v>22478</v>
      </c>
      <c r="C3623" s="2" t="s">
        <v>57148</v>
      </c>
      <c r="D3623" s="17" t="s">
        <v>48220</v>
      </c>
      <c r="G3623" t="s">
        <v>36335</v>
      </c>
      <c r="H3623" t="str">
        <f t="shared" ca="1" si="139"/>
        <v>insert into BUY values ( '0022','731m9vr4','193622','2018-07-25 23:23','가격과 품질 모두 만족합니다.','1');</v>
      </c>
      <c r="U3623">
        <f t="shared" ca="1" si="140"/>
        <v>1</v>
      </c>
    </row>
    <row r="3624" spans="1:21" x14ac:dyDescent="0.4">
      <c r="A3624" s="17" t="s">
        <v>259</v>
      </c>
      <c r="B3624" s="14" t="s">
        <v>22479</v>
      </c>
      <c r="C3624" s="2" t="s">
        <v>57149</v>
      </c>
      <c r="D3624" s="17" t="s">
        <v>48221</v>
      </c>
      <c r="G3624" t="s">
        <v>36333</v>
      </c>
      <c r="H3624" t="str">
        <f t="shared" ca="1" si="139"/>
        <v>insert into BUY values ( '0023','i9ubsn00','193623','2019-11-09 18:48','다른 걸 사는 것이 좋을 것 같아요.','2');</v>
      </c>
      <c r="U3624">
        <f t="shared" ca="1" si="140"/>
        <v>2</v>
      </c>
    </row>
    <row r="3625" spans="1:21" x14ac:dyDescent="0.4">
      <c r="A3625" s="17" t="s">
        <v>260</v>
      </c>
      <c r="B3625" s="14" t="s">
        <v>22480</v>
      </c>
      <c r="C3625" s="2" t="s">
        <v>57150</v>
      </c>
      <c r="D3625" s="17" t="s">
        <v>48222</v>
      </c>
      <c r="G3625" t="s">
        <v>36327</v>
      </c>
      <c r="H3625" t="str">
        <f t="shared" ca="1" si="139"/>
        <v>insert into BUY values ( '0024','puke5zh6','193624','2019-10-12 17:28','매우 좋아요.','1');</v>
      </c>
      <c r="U3625">
        <f t="shared" ca="1" si="140"/>
        <v>1</v>
      </c>
    </row>
    <row r="3626" spans="1:21" x14ac:dyDescent="0.4">
      <c r="A3626" s="17" t="s">
        <v>261</v>
      </c>
      <c r="B3626" s="14" t="s">
        <v>22481</v>
      </c>
      <c r="C3626" s="2" t="s">
        <v>57151</v>
      </c>
      <c r="D3626" s="17" t="s">
        <v>48223</v>
      </c>
      <c r="G3626" t="s">
        <v>36327</v>
      </c>
      <c r="H3626" t="str">
        <f t="shared" ca="1" si="139"/>
        <v>insert into BUY values ( '0025','g815o8kq','193625','2018-04-15 12:30','매우 좋아요.','1');</v>
      </c>
      <c r="U3626">
        <f t="shared" ca="1" si="140"/>
        <v>1</v>
      </c>
    </row>
    <row r="3627" spans="1:21" x14ac:dyDescent="0.4">
      <c r="A3627" s="17" t="s">
        <v>262</v>
      </c>
      <c r="B3627" s="14" t="s">
        <v>22482</v>
      </c>
      <c r="C3627" s="2" t="s">
        <v>57152</v>
      </c>
      <c r="D3627" s="17" t="s">
        <v>48224</v>
      </c>
      <c r="G3627" t="s">
        <v>36327</v>
      </c>
      <c r="H3627" t="str">
        <f t="shared" ca="1" si="139"/>
        <v>insert into BUY values ( '0026','r7yp6ljw','193626','2019-02-08 23:20','매우 좋아요.','3');</v>
      </c>
      <c r="U3627">
        <f t="shared" ca="1" si="140"/>
        <v>3</v>
      </c>
    </row>
    <row r="3628" spans="1:21" x14ac:dyDescent="0.4">
      <c r="A3628" s="17" t="s">
        <v>263</v>
      </c>
      <c r="B3628" s="14" t="s">
        <v>22483</v>
      </c>
      <c r="C3628" s="2" t="s">
        <v>57153</v>
      </c>
      <c r="D3628" s="17" t="s">
        <v>48225</v>
      </c>
      <c r="G3628" t="s">
        <v>36331</v>
      </c>
      <c r="H3628" t="str">
        <f t="shared" ca="1" si="139"/>
        <v>insert into BUY values ( '0027','3s4vwq80','193627','2019-01-29 12:15','별로 만족하지 않습니다.','2');</v>
      </c>
      <c r="U3628">
        <f t="shared" ca="1" si="140"/>
        <v>2</v>
      </c>
    </row>
    <row r="3629" spans="1:21" x14ac:dyDescent="0.4">
      <c r="A3629" s="17" t="s">
        <v>264</v>
      </c>
      <c r="B3629" s="14" t="s">
        <v>22484</v>
      </c>
      <c r="C3629" s="2" t="s">
        <v>57154</v>
      </c>
      <c r="D3629" s="17" t="s">
        <v>48226</v>
      </c>
      <c r="G3629" t="s">
        <v>36331</v>
      </c>
      <c r="H3629" t="str">
        <f t="shared" ca="1" si="139"/>
        <v>insert into BUY values ( '0028','cmalnsz5','193628','2019-04-13 13:58','별로 만족하지 않습니다.','3');</v>
      </c>
      <c r="U3629">
        <f t="shared" ca="1" si="140"/>
        <v>3</v>
      </c>
    </row>
    <row r="3630" spans="1:21" x14ac:dyDescent="0.4">
      <c r="A3630" s="17" t="s">
        <v>265</v>
      </c>
      <c r="B3630" s="14" t="s">
        <v>22485</v>
      </c>
      <c r="C3630" s="2" t="s">
        <v>57155</v>
      </c>
      <c r="D3630" s="17" t="s">
        <v>48227</v>
      </c>
      <c r="G3630" t="s">
        <v>36335</v>
      </c>
      <c r="H3630" t="str">
        <f t="shared" ca="1" si="139"/>
        <v>insert into BUY values ( '0029','8j990g45','193629','2018-02-20 17:16','가격과 품질 모두 만족합니다.','1');</v>
      </c>
      <c r="U3630">
        <f t="shared" ca="1" si="140"/>
        <v>1</v>
      </c>
    </row>
    <row r="3631" spans="1:21" x14ac:dyDescent="0.4">
      <c r="A3631" s="17" t="s">
        <v>266</v>
      </c>
      <c r="B3631" s="14" t="s">
        <v>22486</v>
      </c>
      <c r="C3631" s="2" t="s">
        <v>57156</v>
      </c>
      <c r="D3631" s="17" t="s">
        <v>48228</v>
      </c>
      <c r="G3631" t="s">
        <v>36329</v>
      </c>
      <c r="H3631" t="str">
        <f t="shared" ca="1" si="139"/>
        <v>insert into BUY values ( '0030','4hk6t72l','193630','2018-06-07 21:11','아이들이 좋아해요.','2');</v>
      </c>
      <c r="U3631">
        <f t="shared" ca="1" si="140"/>
        <v>2</v>
      </c>
    </row>
    <row r="3632" spans="1:21" x14ac:dyDescent="0.4">
      <c r="A3632" s="17" t="s">
        <v>267</v>
      </c>
      <c r="B3632" s="14" t="s">
        <v>22487</v>
      </c>
      <c r="C3632" s="2" t="s">
        <v>57157</v>
      </c>
      <c r="D3632" s="17" t="s">
        <v>48229</v>
      </c>
      <c r="G3632" t="s">
        <v>36329</v>
      </c>
      <c r="H3632" t="str">
        <f t="shared" ca="1" si="139"/>
        <v>insert into BUY values ( '0031','lkn1h256','193631','2018-11-27 14:14','아이들이 좋아해요.','3');</v>
      </c>
      <c r="U3632">
        <f t="shared" ca="1" si="140"/>
        <v>3</v>
      </c>
    </row>
    <row r="3633" spans="1:21" x14ac:dyDescent="0.4">
      <c r="A3633" s="17" t="s">
        <v>37879</v>
      </c>
      <c r="B3633" s="14" t="s">
        <v>22488</v>
      </c>
      <c r="C3633" s="2" t="s">
        <v>57158</v>
      </c>
      <c r="D3633" s="17" t="s">
        <v>48230</v>
      </c>
      <c r="G3633" t="s">
        <v>36331</v>
      </c>
      <c r="H3633" t="str">
        <f t="shared" ca="1" si="139"/>
        <v>insert into BUY values ( '0032','wr90xe9j','193632','2018-10-27 21:39','별로 만족하지 않습니다.','2');</v>
      </c>
      <c r="U3633">
        <f t="shared" ca="1" si="140"/>
        <v>2</v>
      </c>
    </row>
    <row r="3634" spans="1:21" x14ac:dyDescent="0.4">
      <c r="A3634" s="17" t="s">
        <v>268</v>
      </c>
      <c r="B3634" s="14" t="s">
        <v>22489</v>
      </c>
      <c r="C3634" s="2" t="s">
        <v>57159</v>
      </c>
      <c r="D3634" s="17" t="s">
        <v>48231</v>
      </c>
      <c r="G3634" t="s">
        <v>36338</v>
      </c>
      <c r="H3634" t="str">
        <f t="shared" ca="1" si="139"/>
        <v>insert into BUY values ( '0033','2hp2006k','193633','2018-02-06 22:10','매우 불만족스러워요.','2');</v>
      </c>
      <c r="U3634">
        <f t="shared" ca="1" si="140"/>
        <v>2</v>
      </c>
    </row>
    <row r="3635" spans="1:21" x14ac:dyDescent="0.4">
      <c r="A3635" s="17" t="s">
        <v>269</v>
      </c>
      <c r="B3635" s="14" t="s">
        <v>22490</v>
      </c>
      <c r="C3635" s="2" t="s">
        <v>57160</v>
      </c>
      <c r="D3635" s="17" t="s">
        <v>48232</v>
      </c>
      <c r="G3635" t="s">
        <v>36327</v>
      </c>
      <c r="H3635" t="str">
        <f t="shared" ca="1" si="139"/>
        <v>insert into BUY values ( '0034','432pg94m','193634','2019-11-17 15:13','매우 좋아요.','1');</v>
      </c>
      <c r="U3635">
        <f t="shared" ca="1" si="140"/>
        <v>1</v>
      </c>
    </row>
    <row r="3636" spans="1:21" x14ac:dyDescent="0.4">
      <c r="A3636" s="17" t="s">
        <v>270</v>
      </c>
      <c r="B3636" s="14" t="s">
        <v>22491</v>
      </c>
      <c r="C3636" s="2" t="s">
        <v>57161</v>
      </c>
      <c r="D3636" s="17" t="s">
        <v>48233</v>
      </c>
      <c r="G3636" t="s">
        <v>36335</v>
      </c>
      <c r="H3636" t="str">
        <f t="shared" ca="1" si="139"/>
        <v>insert into BUY values ( '0035','uwzbonph','193635','2018-11-18 20:55','가격과 품질 모두 만족합니다.','1');</v>
      </c>
      <c r="U3636">
        <f t="shared" ca="1" si="140"/>
        <v>1</v>
      </c>
    </row>
    <row r="3637" spans="1:21" x14ac:dyDescent="0.4">
      <c r="A3637" s="17" t="s">
        <v>271</v>
      </c>
      <c r="B3637" s="14" t="s">
        <v>22492</v>
      </c>
      <c r="C3637" s="2" t="s">
        <v>57162</v>
      </c>
      <c r="D3637" s="17" t="s">
        <v>48234</v>
      </c>
      <c r="G3637" t="s">
        <v>36338</v>
      </c>
      <c r="H3637" t="str">
        <f t="shared" ca="1" si="139"/>
        <v>insert into BUY values ( '0036','o6hhc198','193636','2018-09-05 13:48','매우 불만족스러워요.','2');</v>
      </c>
      <c r="U3637">
        <f t="shared" ca="1" si="140"/>
        <v>2</v>
      </c>
    </row>
    <row r="3638" spans="1:21" x14ac:dyDescent="0.4">
      <c r="A3638" s="17" t="s">
        <v>272</v>
      </c>
      <c r="B3638" s="14" t="s">
        <v>22493</v>
      </c>
      <c r="C3638" s="2" t="s">
        <v>57163</v>
      </c>
      <c r="D3638" s="17" t="s">
        <v>48235</v>
      </c>
      <c r="G3638" t="s">
        <v>36329</v>
      </c>
      <c r="H3638" t="str">
        <f t="shared" ca="1" si="139"/>
        <v>insert into BUY values ( '0037','yfjf3161','193637','2018-06-02 17:14','아이들이 좋아해요.','3');</v>
      </c>
      <c r="U3638">
        <f t="shared" ca="1" si="140"/>
        <v>3</v>
      </c>
    </row>
    <row r="3639" spans="1:21" x14ac:dyDescent="0.4">
      <c r="A3639" s="17" t="s">
        <v>273</v>
      </c>
      <c r="B3639" s="14" t="s">
        <v>22494</v>
      </c>
      <c r="C3639" s="2" t="s">
        <v>57164</v>
      </c>
      <c r="D3639" s="17" t="s">
        <v>48236</v>
      </c>
      <c r="G3639" t="s">
        <v>36335</v>
      </c>
      <c r="H3639" t="str">
        <f t="shared" ca="1" si="139"/>
        <v>insert into BUY values ( '0038','v9up40j1','193638','2018-10-22 14:19','가격과 품질 모두 만족합니다.','3');</v>
      </c>
      <c r="U3639">
        <f t="shared" ca="1" si="140"/>
        <v>3</v>
      </c>
    </row>
    <row r="3640" spans="1:21" x14ac:dyDescent="0.4">
      <c r="A3640" s="17" t="s">
        <v>274</v>
      </c>
      <c r="B3640" s="14" t="s">
        <v>22495</v>
      </c>
      <c r="C3640" s="2" t="s">
        <v>57165</v>
      </c>
      <c r="D3640" s="17" t="s">
        <v>48237</v>
      </c>
      <c r="G3640" t="s">
        <v>36329</v>
      </c>
      <c r="H3640" t="str">
        <f t="shared" ca="1" si="139"/>
        <v>insert into BUY values ( '0039','45azh88t','193639','2018-06-15 23:36','아이들이 좋아해요.','3');</v>
      </c>
      <c r="U3640">
        <f t="shared" ca="1" si="140"/>
        <v>3</v>
      </c>
    </row>
    <row r="3641" spans="1:21" x14ac:dyDescent="0.4">
      <c r="A3641" s="17" t="s">
        <v>275</v>
      </c>
      <c r="B3641" s="14" t="s">
        <v>22496</v>
      </c>
      <c r="C3641" s="2" t="s">
        <v>57166</v>
      </c>
      <c r="D3641" s="17" t="s">
        <v>48238</v>
      </c>
      <c r="G3641" t="s">
        <v>36338</v>
      </c>
      <c r="H3641" t="str">
        <f t="shared" ca="1" si="139"/>
        <v>insert into BUY values ( '0040','703g6pkv','193640','2019-02-01 18:20','매우 불만족스러워요.','2');</v>
      </c>
      <c r="U3641">
        <f t="shared" ca="1" si="140"/>
        <v>2</v>
      </c>
    </row>
    <row r="3642" spans="1:21" x14ac:dyDescent="0.4">
      <c r="A3642" s="17" t="s">
        <v>276</v>
      </c>
      <c r="B3642" s="14" t="s">
        <v>22497</v>
      </c>
      <c r="C3642" s="2" t="s">
        <v>57167</v>
      </c>
      <c r="D3642" s="17" t="s">
        <v>48239</v>
      </c>
      <c r="G3642" t="s">
        <v>36338</v>
      </c>
      <c r="H3642" t="str">
        <f t="shared" ca="1" si="139"/>
        <v>insert into BUY values ( '0041','8a87s040','193641','2019-11-11 19:20','매우 불만족스러워요.','2');</v>
      </c>
      <c r="U3642">
        <f t="shared" ca="1" si="140"/>
        <v>2</v>
      </c>
    </row>
    <row r="3643" spans="1:21" x14ac:dyDescent="0.4">
      <c r="A3643" s="17" t="s">
        <v>277</v>
      </c>
      <c r="B3643" s="14" t="s">
        <v>22498</v>
      </c>
      <c r="C3643" s="2" t="s">
        <v>57168</v>
      </c>
      <c r="D3643" s="17" t="s">
        <v>48240</v>
      </c>
      <c r="G3643" t="s">
        <v>36338</v>
      </c>
      <c r="H3643" t="str">
        <f t="shared" ca="1" si="139"/>
        <v>insert into BUY values ( '0042','j5ho9oa2','193642','2019-08-18 13:25','매우 불만족스러워요.','3');</v>
      </c>
      <c r="U3643">
        <f t="shared" ca="1" si="140"/>
        <v>3</v>
      </c>
    </row>
    <row r="3644" spans="1:21" x14ac:dyDescent="0.4">
      <c r="A3644" s="17" t="s">
        <v>278</v>
      </c>
      <c r="B3644" s="14" t="s">
        <v>22499</v>
      </c>
      <c r="C3644" s="2" t="s">
        <v>57169</v>
      </c>
      <c r="D3644" s="17" t="s">
        <v>48241</v>
      </c>
      <c r="G3644" t="s">
        <v>36333</v>
      </c>
      <c r="H3644" t="str">
        <f t="shared" ca="1" si="139"/>
        <v>insert into BUY values ( '0043','59f5y93m','193643','2019-06-20 23:52','다른 걸 사는 것이 좋을 것 같아요.','1');</v>
      </c>
      <c r="U3644">
        <f t="shared" ca="1" si="140"/>
        <v>1</v>
      </c>
    </row>
    <row r="3645" spans="1:21" x14ac:dyDescent="0.4">
      <c r="A3645" s="17" t="s">
        <v>279</v>
      </c>
      <c r="B3645" s="14" t="s">
        <v>22500</v>
      </c>
      <c r="C3645" s="2" t="s">
        <v>57170</v>
      </c>
      <c r="D3645" s="17" t="s">
        <v>48242</v>
      </c>
      <c r="G3645" t="s">
        <v>36337</v>
      </c>
      <c r="H3645" t="str">
        <f t="shared" ca="1" si="139"/>
        <v>insert into BUY values ( '0044','7y83g6k5','193644','2018-09-19 21:30','그냥 그래요.','2');</v>
      </c>
      <c r="U3645">
        <f t="shared" ca="1" si="140"/>
        <v>2</v>
      </c>
    </row>
    <row r="3646" spans="1:21" x14ac:dyDescent="0.4">
      <c r="A3646" s="17" t="s">
        <v>280</v>
      </c>
      <c r="B3646" s="14" t="s">
        <v>22501</v>
      </c>
      <c r="C3646" s="2" t="s">
        <v>57171</v>
      </c>
      <c r="D3646" s="17" t="s">
        <v>48243</v>
      </c>
      <c r="G3646" t="s">
        <v>36333</v>
      </c>
      <c r="H3646" t="str">
        <f t="shared" ca="1" si="139"/>
        <v>insert into BUY values ( '0045','1cspkm7i','193645','2018-02-19 10:30','다른 걸 사는 것이 좋을 것 같아요.','1');</v>
      </c>
      <c r="U3646">
        <f t="shared" ca="1" si="140"/>
        <v>1</v>
      </c>
    </row>
    <row r="3647" spans="1:21" x14ac:dyDescent="0.4">
      <c r="A3647" s="17" t="s">
        <v>281</v>
      </c>
      <c r="B3647" s="14" t="s">
        <v>22502</v>
      </c>
      <c r="C3647" s="2" t="s">
        <v>57172</v>
      </c>
      <c r="D3647" s="17" t="s">
        <v>48244</v>
      </c>
      <c r="G3647" t="s">
        <v>36338</v>
      </c>
      <c r="H3647" t="str">
        <f t="shared" ca="1" si="139"/>
        <v>insert into BUY values ( '0046','3svrcpw7','193646','2019-01-11 10:26','매우 불만족스러워요.','1');</v>
      </c>
      <c r="U3647">
        <f t="shared" ca="1" si="140"/>
        <v>1</v>
      </c>
    </row>
    <row r="3648" spans="1:21" x14ac:dyDescent="0.4">
      <c r="A3648" s="17" t="s">
        <v>282</v>
      </c>
      <c r="B3648" s="14" t="s">
        <v>22503</v>
      </c>
      <c r="C3648" s="2" t="s">
        <v>57173</v>
      </c>
      <c r="D3648" s="17" t="s">
        <v>48245</v>
      </c>
      <c r="G3648" t="s">
        <v>36329</v>
      </c>
      <c r="H3648" t="str">
        <f t="shared" ca="1" si="139"/>
        <v>insert into BUY values ( '0047','e95jjh7r','193647','2019-03-08 18:37','아이들이 좋아해요.','3');</v>
      </c>
      <c r="U3648">
        <f t="shared" ca="1" si="140"/>
        <v>3</v>
      </c>
    </row>
    <row r="3649" spans="1:21" x14ac:dyDescent="0.4">
      <c r="A3649" s="17" t="s">
        <v>283</v>
      </c>
      <c r="B3649" s="14" t="s">
        <v>22504</v>
      </c>
      <c r="C3649" s="2" t="s">
        <v>57174</v>
      </c>
      <c r="D3649" s="17" t="s">
        <v>48246</v>
      </c>
      <c r="G3649" t="s">
        <v>36329</v>
      </c>
      <c r="H3649" t="str">
        <f t="shared" ca="1" si="139"/>
        <v>insert into BUY values ( '0048','2v926899','193648','2019-09-03 18:34','아이들이 좋아해요.','3');</v>
      </c>
      <c r="U3649">
        <f t="shared" ca="1" si="140"/>
        <v>3</v>
      </c>
    </row>
    <row r="3650" spans="1:21" x14ac:dyDescent="0.4">
      <c r="A3650" s="17" t="s">
        <v>284</v>
      </c>
      <c r="B3650" s="14" t="s">
        <v>22505</v>
      </c>
      <c r="C3650" s="2" t="s">
        <v>57175</v>
      </c>
      <c r="D3650" s="17" t="s">
        <v>48247</v>
      </c>
      <c r="G3650" t="s">
        <v>36335</v>
      </c>
      <c r="H3650" t="str">
        <f t="shared" ca="1" si="139"/>
        <v>insert into BUY values ( '0049','6912m085','193649','2018-05-18 19:36','가격과 품질 모두 만족합니다.','3');</v>
      </c>
      <c r="U3650">
        <f t="shared" ca="1" si="140"/>
        <v>3</v>
      </c>
    </row>
    <row r="3651" spans="1:21" x14ac:dyDescent="0.4">
      <c r="A3651" s="17" t="s">
        <v>285</v>
      </c>
      <c r="B3651" s="14" t="s">
        <v>22506</v>
      </c>
      <c r="C3651" s="2" t="s">
        <v>57176</v>
      </c>
      <c r="D3651" s="17" t="s">
        <v>48248</v>
      </c>
      <c r="G3651" t="s">
        <v>36331</v>
      </c>
      <c r="H3651" t="str">
        <f t="shared" ref="H3651:H3693" ca="1" si="141">"insert into BUY values ( '"&amp;A3651&amp;"','"&amp;B3651&amp;"','"&amp;C3651&amp;"','"&amp;D3651&amp;"','"&amp;G3651&amp;"','"&amp;U3651&amp;"');"</f>
        <v>insert into BUY values ( '0050','4t5705as','193650','2019-06-08 18:42','별로 만족하지 않습니다.','2');</v>
      </c>
      <c r="U3651">
        <f t="shared" ca="1" si="140"/>
        <v>2</v>
      </c>
    </row>
    <row r="3652" spans="1:21" x14ac:dyDescent="0.4">
      <c r="A3652" s="17" t="s">
        <v>286</v>
      </c>
      <c r="B3652" s="14" t="s">
        <v>22507</v>
      </c>
      <c r="C3652" s="2" t="s">
        <v>57177</v>
      </c>
      <c r="D3652" s="17" t="s">
        <v>48249</v>
      </c>
      <c r="G3652" t="s">
        <v>36333</v>
      </c>
      <c r="H3652" t="str">
        <f t="shared" ca="1" si="141"/>
        <v>insert into BUY values ( '0051','6zgdsv0r','193651','2018-10-14 18:59','다른 걸 사는 것이 좋을 것 같아요.','2');</v>
      </c>
      <c r="U3652">
        <f t="shared" ca="1" si="140"/>
        <v>2</v>
      </c>
    </row>
    <row r="3653" spans="1:21" x14ac:dyDescent="0.4">
      <c r="A3653" s="17" t="s">
        <v>287</v>
      </c>
      <c r="B3653" s="14" t="s">
        <v>22508</v>
      </c>
      <c r="C3653" s="2" t="s">
        <v>57178</v>
      </c>
      <c r="D3653" s="17" t="s">
        <v>48250</v>
      </c>
      <c r="G3653" t="s">
        <v>36327</v>
      </c>
      <c r="H3653" t="str">
        <f t="shared" ca="1" si="141"/>
        <v>insert into BUY values ( '0052','uw67ot67','193652','2019-11-24 18:21','매우 좋아요.','2');</v>
      </c>
      <c r="U3653">
        <f t="shared" ca="1" si="140"/>
        <v>2</v>
      </c>
    </row>
    <row r="3654" spans="1:21" x14ac:dyDescent="0.4">
      <c r="A3654" s="17" t="s">
        <v>288</v>
      </c>
      <c r="B3654" s="14" t="s">
        <v>22509</v>
      </c>
      <c r="C3654" s="2" t="s">
        <v>57179</v>
      </c>
      <c r="D3654" s="17" t="s">
        <v>48251</v>
      </c>
      <c r="G3654" t="s">
        <v>36335</v>
      </c>
      <c r="H3654" t="str">
        <f t="shared" ca="1" si="141"/>
        <v>insert into BUY values ( '0053','fhiioyi1','193653','2019-02-21 12:23','가격과 품질 모두 만족합니다.','1');</v>
      </c>
      <c r="U3654">
        <f t="shared" ca="1" si="140"/>
        <v>1</v>
      </c>
    </row>
    <row r="3655" spans="1:21" x14ac:dyDescent="0.4">
      <c r="A3655" s="17" t="s">
        <v>289</v>
      </c>
      <c r="B3655" s="14" t="s">
        <v>22510</v>
      </c>
      <c r="C3655" s="2" t="s">
        <v>57180</v>
      </c>
      <c r="D3655" s="17" t="s">
        <v>48252</v>
      </c>
      <c r="G3655" t="s">
        <v>36335</v>
      </c>
      <c r="H3655" t="str">
        <f t="shared" ca="1" si="141"/>
        <v>insert into BUY values ( '0054','3x096h2n','193654','2019-12-29 18:59','가격과 품질 모두 만족합니다.','1');</v>
      </c>
      <c r="U3655">
        <f t="shared" ca="1" si="140"/>
        <v>1</v>
      </c>
    </row>
    <row r="3656" spans="1:21" x14ac:dyDescent="0.4">
      <c r="A3656" s="17" t="s">
        <v>290</v>
      </c>
      <c r="B3656" s="14" t="s">
        <v>22511</v>
      </c>
      <c r="C3656" s="2" t="s">
        <v>57181</v>
      </c>
      <c r="D3656" s="17" t="s">
        <v>48253</v>
      </c>
      <c r="G3656" t="s">
        <v>36338</v>
      </c>
      <c r="H3656" t="str">
        <f t="shared" ca="1" si="141"/>
        <v>insert into BUY values ( '0055','nn35cgx0','193655','2018-01-04 17:37','매우 불만족스러워요.','1');</v>
      </c>
      <c r="U3656">
        <f t="shared" ca="1" si="140"/>
        <v>1</v>
      </c>
    </row>
    <row r="3657" spans="1:21" x14ac:dyDescent="0.4">
      <c r="A3657" s="17" t="s">
        <v>291</v>
      </c>
      <c r="B3657" s="14" t="s">
        <v>22512</v>
      </c>
      <c r="C3657" s="2" t="s">
        <v>57182</v>
      </c>
      <c r="D3657" s="17" t="s">
        <v>48254</v>
      </c>
      <c r="G3657" t="s">
        <v>36333</v>
      </c>
      <c r="H3657" t="str">
        <f t="shared" ca="1" si="141"/>
        <v>insert into BUY values ( '0056','5d5h0e9q','193656','2018-06-14 20:34','다른 걸 사는 것이 좋을 것 같아요.','1');</v>
      </c>
      <c r="U3657">
        <f t="shared" ca="1" si="140"/>
        <v>1</v>
      </c>
    </row>
    <row r="3658" spans="1:21" x14ac:dyDescent="0.4">
      <c r="A3658" s="17" t="s">
        <v>292</v>
      </c>
      <c r="B3658" s="14" t="s">
        <v>22513</v>
      </c>
      <c r="C3658" s="2" t="s">
        <v>57183</v>
      </c>
      <c r="D3658" s="17" t="s">
        <v>36786</v>
      </c>
      <c r="G3658" t="s">
        <v>36337</v>
      </c>
      <c r="H3658" t="str">
        <f t="shared" ca="1" si="141"/>
        <v>insert into BUY values ( '0057','90ub1w71','193657','2018-09-04 19:32','그냥 그래요.','1');</v>
      </c>
      <c r="U3658">
        <f t="shared" ca="1" si="140"/>
        <v>1</v>
      </c>
    </row>
    <row r="3659" spans="1:21" x14ac:dyDescent="0.4">
      <c r="A3659" s="17" t="s">
        <v>293</v>
      </c>
      <c r="B3659" s="14" t="s">
        <v>22514</v>
      </c>
      <c r="C3659" s="2" t="s">
        <v>57184</v>
      </c>
      <c r="D3659" s="17" t="s">
        <v>48255</v>
      </c>
      <c r="G3659" t="s">
        <v>36333</v>
      </c>
      <c r="H3659" t="str">
        <f t="shared" ca="1" si="141"/>
        <v>insert into BUY values ( '0058','395b6615','193658','2019-12-02 23:41','다른 걸 사는 것이 좋을 것 같아요.','3');</v>
      </c>
      <c r="U3659">
        <f t="shared" ca="1" si="140"/>
        <v>3</v>
      </c>
    </row>
    <row r="3660" spans="1:21" x14ac:dyDescent="0.4">
      <c r="A3660" s="17" t="s">
        <v>294</v>
      </c>
      <c r="B3660" s="14" t="s">
        <v>22515</v>
      </c>
      <c r="C3660" s="2" t="s">
        <v>57185</v>
      </c>
      <c r="D3660" s="17" t="s">
        <v>48256</v>
      </c>
      <c r="G3660" t="s">
        <v>36331</v>
      </c>
      <c r="H3660" t="str">
        <f t="shared" ca="1" si="141"/>
        <v>insert into BUY values ( '0059','1w4f10l1','193659','2018-11-07 15:41','별로 만족하지 않습니다.','1');</v>
      </c>
      <c r="U3660">
        <f t="shared" ca="1" si="140"/>
        <v>1</v>
      </c>
    </row>
    <row r="3661" spans="1:21" x14ac:dyDescent="0.4">
      <c r="A3661" s="17" t="s">
        <v>295</v>
      </c>
      <c r="B3661" s="14" t="s">
        <v>22516</v>
      </c>
      <c r="C3661" s="2" t="s">
        <v>57186</v>
      </c>
      <c r="D3661" s="17" t="s">
        <v>48257</v>
      </c>
      <c r="G3661" t="s">
        <v>36335</v>
      </c>
      <c r="H3661" t="str">
        <f t="shared" ca="1" si="141"/>
        <v>insert into BUY values ( '0060','3hbfa2j4','193660','2018-05-13 21:38','가격과 품질 모두 만족합니다.','1');</v>
      </c>
      <c r="U3661">
        <f t="shared" ca="1" si="140"/>
        <v>1</v>
      </c>
    </row>
    <row r="3662" spans="1:21" x14ac:dyDescent="0.4">
      <c r="A3662" s="17" t="s">
        <v>296</v>
      </c>
      <c r="B3662" s="14" t="s">
        <v>22517</v>
      </c>
      <c r="C3662" s="2" t="s">
        <v>57187</v>
      </c>
      <c r="D3662" s="17" t="s">
        <v>48258</v>
      </c>
      <c r="G3662" t="s">
        <v>36327</v>
      </c>
      <c r="H3662" t="str">
        <f t="shared" ca="1" si="141"/>
        <v>insert into BUY values ( '0061','3c973dqu','193661','2019-04-20 14:22','매우 좋아요.','2');</v>
      </c>
      <c r="U3662">
        <f t="shared" ca="1" si="140"/>
        <v>2</v>
      </c>
    </row>
    <row r="3663" spans="1:21" x14ac:dyDescent="0.4">
      <c r="A3663" s="17" t="s">
        <v>297</v>
      </c>
      <c r="B3663" s="14" t="s">
        <v>22518</v>
      </c>
      <c r="C3663" s="2" t="s">
        <v>57188</v>
      </c>
      <c r="D3663" s="17" t="s">
        <v>48259</v>
      </c>
      <c r="G3663" t="s">
        <v>36329</v>
      </c>
      <c r="H3663" t="str">
        <f t="shared" ca="1" si="141"/>
        <v>insert into BUY values ( '0062','i2t3h8v0','193662','2018-12-04 19:13','아이들이 좋아해요.','2');</v>
      </c>
      <c r="U3663">
        <f t="shared" ca="1" si="140"/>
        <v>2</v>
      </c>
    </row>
    <row r="3664" spans="1:21" x14ac:dyDescent="0.4">
      <c r="A3664" s="17" t="s">
        <v>298</v>
      </c>
      <c r="B3664" s="14" t="s">
        <v>22519</v>
      </c>
      <c r="C3664" s="2" t="s">
        <v>57189</v>
      </c>
      <c r="D3664" s="17" t="s">
        <v>48260</v>
      </c>
      <c r="G3664" t="s">
        <v>36335</v>
      </c>
      <c r="H3664" t="str">
        <f t="shared" ca="1" si="141"/>
        <v>insert into BUY values ( '0063','6j3cc986','193663','2018-04-28 20:12','가격과 품질 모두 만족합니다.','3');</v>
      </c>
      <c r="U3664">
        <f t="shared" ca="1" si="140"/>
        <v>3</v>
      </c>
    </row>
    <row r="3665" spans="1:21" x14ac:dyDescent="0.4">
      <c r="A3665" s="17" t="s">
        <v>299</v>
      </c>
      <c r="B3665" s="14" t="s">
        <v>22520</v>
      </c>
      <c r="C3665" s="2" t="s">
        <v>57190</v>
      </c>
      <c r="D3665" s="17" t="s">
        <v>48261</v>
      </c>
      <c r="G3665" t="s">
        <v>36338</v>
      </c>
      <c r="H3665" t="str">
        <f t="shared" ca="1" si="141"/>
        <v>insert into BUY values ( '0064','16064k37','193664','2019-02-26 19:59','매우 불만족스러워요.','3');</v>
      </c>
      <c r="U3665">
        <f t="shared" ca="1" si="140"/>
        <v>3</v>
      </c>
    </row>
    <row r="3666" spans="1:21" x14ac:dyDescent="0.4">
      <c r="A3666" s="17" t="s">
        <v>300</v>
      </c>
      <c r="B3666" s="14" t="s">
        <v>22521</v>
      </c>
      <c r="C3666" s="2" t="s">
        <v>57191</v>
      </c>
      <c r="D3666" s="17" t="s">
        <v>48262</v>
      </c>
      <c r="G3666" t="s">
        <v>36338</v>
      </c>
      <c r="H3666" t="str">
        <f t="shared" ca="1" si="141"/>
        <v>insert into BUY values ( '0065','vwt73ud4','193665','2018-12-15 11:21','매우 불만족스러워요.','2');</v>
      </c>
      <c r="U3666">
        <f t="shared" ca="1" si="140"/>
        <v>2</v>
      </c>
    </row>
    <row r="3667" spans="1:21" x14ac:dyDescent="0.4">
      <c r="A3667" s="17" t="s">
        <v>301</v>
      </c>
      <c r="B3667" s="14" t="s">
        <v>22522</v>
      </c>
      <c r="C3667" s="2" t="s">
        <v>57192</v>
      </c>
      <c r="D3667" s="17" t="s">
        <v>48263</v>
      </c>
      <c r="G3667" t="s">
        <v>36338</v>
      </c>
      <c r="H3667" t="str">
        <f t="shared" ca="1" si="141"/>
        <v>insert into BUY values ( '0066','si0t83ms','193666','2019-07-21 20:44','매우 불만족스러워요.','3');</v>
      </c>
      <c r="U3667">
        <f t="shared" ca="1" si="140"/>
        <v>3</v>
      </c>
    </row>
    <row r="3668" spans="1:21" x14ac:dyDescent="0.4">
      <c r="A3668" s="17" t="s">
        <v>302</v>
      </c>
      <c r="B3668" s="14" t="s">
        <v>22523</v>
      </c>
      <c r="C3668" s="2" t="s">
        <v>57193</v>
      </c>
      <c r="D3668" s="17" t="s">
        <v>48264</v>
      </c>
      <c r="G3668" t="s">
        <v>36331</v>
      </c>
      <c r="H3668" t="str">
        <f t="shared" ca="1" si="141"/>
        <v>insert into BUY values ( '0067','v04v83lm','193667','2019-05-21 22:54','별로 만족하지 않습니다.','3');</v>
      </c>
      <c r="U3668">
        <f t="shared" ca="1" si="140"/>
        <v>3</v>
      </c>
    </row>
    <row r="3669" spans="1:21" x14ac:dyDescent="0.4">
      <c r="A3669" s="17" t="s">
        <v>303</v>
      </c>
      <c r="B3669" s="14" t="s">
        <v>22524</v>
      </c>
      <c r="C3669" s="2" t="s">
        <v>57194</v>
      </c>
      <c r="D3669" s="17" t="s">
        <v>48265</v>
      </c>
      <c r="G3669" t="s">
        <v>36337</v>
      </c>
      <c r="H3669" t="str">
        <f t="shared" ca="1" si="141"/>
        <v>insert into BUY values ( '0068','8s86ze7i','193668','2018-08-12 13:15','그냥 그래요.','2');</v>
      </c>
      <c r="U3669">
        <f t="shared" ca="1" si="140"/>
        <v>2</v>
      </c>
    </row>
    <row r="3670" spans="1:21" x14ac:dyDescent="0.4">
      <c r="A3670" s="17" t="s">
        <v>304</v>
      </c>
      <c r="B3670" s="14" t="s">
        <v>22525</v>
      </c>
      <c r="C3670" s="2" t="s">
        <v>57195</v>
      </c>
      <c r="D3670" s="17" t="s">
        <v>48266</v>
      </c>
      <c r="G3670" t="s">
        <v>36337</v>
      </c>
      <c r="H3670" t="str">
        <f t="shared" ca="1" si="141"/>
        <v>insert into BUY values ( '0069','20cg5b91','193669','2018-09-03 11:41','그냥 그래요.','2');</v>
      </c>
      <c r="U3670">
        <f t="shared" ca="1" si="140"/>
        <v>2</v>
      </c>
    </row>
    <row r="3671" spans="1:21" x14ac:dyDescent="0.4">
      <c r="A3671" s="17" t="s">
        <v>305</v>
      </c>
      <c r="B3671" s="14" t="s">
        <v>22526</v>
      </c>
      <c r="C3671" s="2" t="s">
        <v>57196</v>
      </c>
      <c r="D3671" s="17" t="s">
        <v>48267</v>
      </c>
      <c r="G3671" t="s">
        <v>36327</v>
      </c>
      <c r="H3671" t="str">
        <f t="shared" ca="1" si="141"/>
        <v>insert into BUY values ( '0070','8b5l97l7','193670','2019-06-07 18:29','매우 좋아요.','3');</v>
      </c>
      <c r="U3671">
        <f t="shared" ca="1" si="140"/>
        <v>3</v>
      </c>
    </row>
    <row r="3672" spans="1:21" x14ac:dyDescent="0.4">
      <c r="A3672" s="17" t="s">
        <v>306</v>
      </c>
      <c r="B3672" s="14" t="s">
        <v>22527</v>
      </c>
      <c r="C3672" s="2" t="s">
        <v>57197</v>
      </c>
      <c r="D3672" s="17" t="s">
        <v>48268</v>
      </c>
      <c r="G3672" t="s">
        <v>36337</v>
      </c>
      <c r="H3672" t="str">
        <f t="shared" ca="1" si="141"/>
        <v>insert into BUY values ( '0071','3esx0wa5','193671','2019-09-28 10:49','그냥 그래요.','1');</v>
      </c>
      <c r="U3672">
        <f t="shared" ca="1" si="140"/>
        <v>1</v>
      </c>
    </row>
    <row r="3673" spans="1:21" x14ac:dyDescent="0.4">
      <c r="A3673" s="17" t="s">
        <v>307</v>
      </c>
      <c r="B3673" s="14" t="s">
        <v>22528</v>
      </c>
      <c r="C3673" s="2" t="s">
        <v>57198</v>
      </c>
      <c r="D3673" s="17" t="s">
        <v>48269</v>
      </c>
      <c r="G3673" t="s">
        <v>36337</v>
      </c>
      <c r="H3673" t="str">
        <f t="shared" ca="1" si="141"/>
        <v>insert into BUY values ( '0072','6lp8dqfm','193672','2019-01-24 18:15','그냥 그래요.','2');</v>
      </c>
      <c r="U3673">
        <f t="shared" ca="1" si="140"/>
        <v>2</v>
      </c>
    </row>
    <row r="3674" spans="1:21" x14ac:dyDescent="0.4">
      <c r="A3674" s="17" t="s">
        <v>308</v>
      </c>
      <c r="B3674" s="14" t="s">
        <v>22529</v>
      </c>
      <c r="C3674" s="2" t="s">
        <v>57199</v>
      </c>
      <c r="D3674" s="17" t="s">
        <v>48270</v>
      </c>
      <c r="G3674" t="s">
        <v>36333</v>
      </c>
      <c r="H3674" t="str">
        <f t="shared" ca="1" si="141"/>
        <v>insert into BUY values ( '0073','89ce0vsh','193673','2019-11-15 18:15','다른 걸 사는 것이 좋을 것 같아요.','3');</v>
      </c>
      <c r="U3674">
        <f t="shared" ca="1" si="140"/>
        <v>3</v>
      </c>
    </row>
    <row r="3675" spans="1:21" x14ac:dyDescent="0.4">
      <c r="A3675" s="17" t="s">
        <v>309</v>
      </c>
      <c r="B3675" s="14" t="s">
        <v>22530</v>
      </c>
      <c r="C3675" s="2" t="s">
        <v>57200</v>
      </c>
      <c r="D3675" s="17" t="s">
        <v>48271</v>
      </c>
      <c r="G3675" t="s">
        <v>36337</v>
      </c>
      <c r="H3675" t="str">
        <f t="shared" ca="1" si="141"/>
        <v>insert into BUY values ( '0074','f01v5a35','193674','2019-07-18 23:51','그냥 그래요.','2');</v>
      </c>
      <c r="U3675">
        <f t="shared" ref="U3675:U3693" ca="1" si="142">RANDBETWEEN(1,3)</f>
        <v>2</v>
      </c>
    </row>
    <row r="3676" spans="1:21" x14ac:dyDescent="0.4">
      <c r="A3676" s="17" t="s">
        <v>310</v>
      </c>
      <c r="B3676" s="14" t="s">
        <v>22531</v>
      </c>
      <c r="C3676" s="2" t="s">
        <v>57201</v>
      </c>
      <c r="D3676" s="17" t="s">
        <v>48272</v>
      </c>
      <c r="G3676" t="s">
        <v>36333</v>
      </c>
      <c r="H3676" t="str">
        <f t="shared" ca="1" si="141"/>
        <v>insert into BUY values ( '0075','gk66v11e','193675','2019-09-28 13:47','다른 걸 사는 것이 좋을 것 같아요.','3');</v>
      </c>
      <c r="U3676">
        <f t="shared" ca="1" si="142"/>
        <v>3</v>
      </c>
    </row>
    <row r="3677" spans="1:21" x14ac:dyDescent="0.4">
      <c r="A3677" s="17" t="s">
        <v>311</v>
      </c>
      <c r="B3677" s="14" t="s">
        <v>22532</v>
      </c>
      <c r="C3677" s="2" t="s">
        <v>57202</v>
      </c>
      <c r="D3677" s="17" t="s">
        <v>48273</v>
      </c>
      <c r="G3677" t="s">
        <v>36337</v>
      </c>
      <c r="H3677" t="str">
        <f t="shared" ca="1" si="141"/>
        <v>insert into BUY values ( '0076','cx4uu6bq','193676','2018-06-16 13:54','그냥 그래요.','2');</v>
      </c>
      <c r="U3677">
        <f t="shared" ca="1" si="142"/>
        <v>2</v>
      </c>
    </row>
    <row r="3678" spans="1:21" x14ac:dyDescent="0.4">
      <c r="A3678" s="17" t="s">
        <v>312</v>
      </c>
      <c r="B3678" s="14" t="s">
        <v>22533</v>
      </c>
      <c r="C3678" s="2" t="s">
        <v>57203</v>
      </c>
      <c r="D3678" s="17" t="s">
        <v>48274</v>
      </c>
      <c r="G3678" t="s">
        <v>36337</v>
      </c>
      <c r="H3678" t="str">
        <f t="shared" ca="1" si="141"/>
        <v>insert into BUY values ( '0077','t5ew7v4p','193677','2018-12-03 13:34','그냥 그래요.','3');</v>
      </c>
      <c r="U3678">
        <f t="shared" ca="1" si="142"/>
        <v>3</v>
      </c>
    </row>
    <row r="3679" spans="1:21" x14ac:dyDescent="0.4">
      <c r="A3679" s="17" t="s">
        <v>313</v>
      </c>
      <c r="B3679" s="14" t="s">
        <v>22534</v>
      </c>
      <c r="C3679" s="2" t="s">
        <v>57204</v>
      </c>
      <c r="D3679" s="17" t="s">
        <v>48275</v>
      </c>
      <c r="G3679" t="s">
        <v>36329</v>
      </c>
      <c r="H3679" t="str">
        <f t="shared" ca="1" si="141"/>
        <v>insert into BUY values ( '0078','89lvax84','193678','2018-06-04 18:14','아이들이 좋아해요.','2');</v>
      </c>
      <c r="U3679">
        <f t="shared" ca="1" si="142"/>
        <v>2</v>
      </c>
    </row>
    <row r="3680" spans="1:21" x14ac:dyDescent="0.4">
      <c r="A3680" s="17" t="s">
        <v>314</v>
      </c>
      <c r="B3680" s="14" t="s">
        <v>22535</v>
      </c>
      <c r="C3680" s="2" t="s">
        <v>57205</v>
      </c>
      <c r="D3680" s="17" t="s">
        <v>48276</v>
      </c>
      <c r="G3680" t="s">
        <v>36329</v>
      </c>
      <c r="H3680" t="str">
        <f t="shared" ca="1" si="141"/>
        <v>insert into BUY values ( '0079','1ui49ka5','193679','2018-07-03 22:12','아이들이 좋아해요.','2');</v>
      </c>
      <c r="U3680">
        <f t="shared" ca="1" si="142"/>
        <v>2</v>
      </c>
    </row>
    <row r="3681" spans="1:21" x14ac:dyDescent="0.4">
      <c r="A3681" s="17" t="s">
        <v>315</v>
      </c>
      <c r="B3681" s="14" t="s">
        <v>22536</v>
      </c>
      <c r="C3681" s="2" t="s">
        <v>57206</v>
      </c>
      <c r="D3681" s="17" t="s">
        <v>48277</v>
      </c>
      <c r="G3681" t="s">
        <v>36331</v>
      </c>
      <c r="H3681" t="str">
        <f t="shared" ca="1" si="141"/>
        <v>insert into BUY values ( '0080','6ul19keq','193680','2019-12-17 19:26','별로 만족하지 않습니다.','3');</v>
      </c>
      <c r="U3681">
        <f t="shared" ca="1" si="142"/>
        <v>3</v>
      </c>
    </row>
    <row r="3682" spans="1:21" x14ac:dyDescent="0.4">
      <c r="A3682" s="17" t="s">
        <v>316</v>
      </c>
      <c r="B3682" s="14" t="s">
        <v>22537</v>
      </c>
      <c r="C3682" s="2" t="s">
        <v>57207</v>
      </c>
      <c r="D3682" s="17" t="s">
        <v>48278</v>
      </c>
      <c r="G3682" t="s">
        <v>36331</v>
      </c>
      <c r="H3682" t="str">
        <f t="shared" ca="1" si="141"/>
        <v>insert into BUY values ( '0081','r9my10z5','193681','2019-05-26 19:18','별로 만족하지 않습니다.','2');</v>
      </c>
      <c r="U3682">
        <f t="shared" ca="1" si="142"/>
        <v>2</v>
      </c>
    </row>
    <row r="3683" spans="1:21" x14ac:dyDescent="0.4">
      <c r="A3683" s="17" t="s">
        <v>317</v>
      </c>
      <c r="B3683" s="14" t="s">
        <v>22538</v>
      </c>
      <c r="C3683" s="2" t="s">
        <v>57208</v>
      </c>
      <c r="D3683" s="17" t="s">
        <v>48279</v>
      </c>
      <c r="G3683" t="s">
        <v>36329</v>
      </c>
      <c r="H3683" t="str">
        <f t="shared" ca="1" si="141"/>
        <v>insert into BUY values ( '0082','g6nho493','193682','2019-09-20 14:28','아이들이 좋아해요.','2');</v>
      </c>
      <c r="U3683">
        <f t="shared" ca="1" si="142"/>
        <v>2</v>
      </c>
    </row>
    <row r="3684" spans="1:21" x14ac:dyDescent="0.4">
      <c r="A3684" s="17" t="s">
        <v>318</v>
      </c>
      <c r="B3684" s="14" t="s">
        <v>22539</v>
      </c>
      <c r="C3684" s="2" t="s">
        <v>57209</v>
      </c>
      <c r="D3684" s="17" t="s">
        <v>48280</v>
      </c>
      <c r="G3684" t="s">
        <v>36333</v>
      </c>
      <c r="H3684" t="str">
        <f t="shared" ca="1" si="141"/>
        <v>insert into BUY values ( '0083','54l69y93','193683','2018-08-12 14:37','다른 걸 사는 것이 좋을 것 같아요.','2');</v>
      </c>
      <c r="U3684">
        <f t="shared" ca="1" si="142"/>
        <v>2</v>
      </c>
    </row>
    <row r="3685" spans="1:21" x14ac:dyDescent="0.4">
      <c r="A3685" s="17" t="s">
        <v>319</v>
      </c>
      <c r="B3685" s="14" t="s">
        <v>22540</v>
      </c>
      <c r="C3685" s="2" t="s">
        <v>57210</v>
      </c>
      <c r="D3685" s="17" t="s">
        <v>48281</v>
      </c>
      <c r="G3685" t="s">
        <v>36331</v>
      </c>
      <c r="H3685" t="str">
        <f t="shared" ca="1" si="141"/>
        <v>insert into BUY values ( '0084','43u626zs','193684','2019-01-23 17:18','별로 만족하지 않습니다.','3');</v>
      </c>
      <c r="U3685">
        <f t="shared" ca="1" si="142"/>
        <v>3</v>
      </c>
    </row>
    <row r="3686" spans="1:21" x14ac:dyDescent="0.4">
      <c r="A3686" s="17" t="s">
        <v>320</v>
      </c>
      <c r="B3686" s="14" t="s">
        <v>22541</v>
      </c>
      <c r="C3686" s="2" t="s">
        <v>57211</v>
      </c>
      <c r="D3686" s="17" t="s">
        <v>48282</v>
      </c>
      <c r="G3686" t="s">
        <v>36331</v>
      </c>
      <c r="H3686" t="str">
        <f t="shared" ca="1" si="141"/>
        <v>insert into BUY values ( '0085','527ti0w2','193685','2018-09-22 20:54','별로 만족하지 않습니다.','2');</v>
      </c>
      <c r="U3686">
        <f t="shared" ca="1" si="142"/>
        <v>2</v>
      </c>
    </row>
    <row r="3687" spans="1:21" x14ac:dyDescent="0.4">
      <c r="A3687" s="17" t="s">
        <v>321</v>
      </c>
      <c r="B3687" s="14" t="s">
        <v>22542</v>
      </c>
      <c r="C3687" s="2" t="s">
        <v>57212</v>
      </c>
      <c r="D3687" s="17" t="s">
        <v>48283</v>
      </c>
      <c r="G3687" t="s">
        <v>36331</v>
      </c>
      <c r="H3687" t="str">
        <f t="shared" ca="1" si="141"/>
        <v>insert into BUY values ( '0086','995wolyb','193686','2019-02-06 13:36','별로 만족하지 않습니다.','1');</v>
      </c>
      <c r="U3687">
        <f t="shared" ca="1" si="142"/>
        <v>1</v>
      </c>
    </row>
    <row r="3688" spans="1:21" x14ac:dyDescent="0.4">
      <c r="A3688" s="17" t="s">
        <v>322</v>
      </c>
      <c r="B3688" s="14" t="s">
        <v>22543</v>
      </c>
      <c r="C3688" s="2" t="s">
        <v>57213</v>
      </c>
      <c r="D3688" s="17" t="s">
        <v>48284</v>
      </c>
      <c r="G3688" t="s">
        <v>36329</v>
      </c>
      <c r="H3688" t="str">
        <f t="shared" ca="1" si="141"/>
        <v>insert into BUY values ( '0087','ff31f42x','193687','2018-10-11 23:51','아이들이 좋아해요.','1');</v>
      </c>
      <c r="U3688">
        <f t="shared" ca="1" si="142"/>
        <v>1</v>
      </c>
    </row>
    <row r="3689" spans="1:21" x14ac:dyDescent="0.4">
      <c r="A3689" s="17" t="s">
        <v>323</v>
      </c>
      <c r="B3689" s="14" t="s">
        <v>22544</v>
      </c>
      <c r="C3689" s="2" t="s">
        <v>57214</v>
      </c>
      <c r="D3689" s="17" t="s">
        <v>48285</v>
      </c>
      <c r="G3689" t="s">
        <v>36337</v>
      </c>
      <c r="H3689" t="str">
        <f t="shared" ca="1" si="141"/>
        <v>insert into BUY values ( '0088','p0buf0n0','193688','2019-09-03 18:35','그냥 그래요.','3');</v>
      </c>
      <c r="U3689">
        <f t="shared" ca="1" si="142"/>
        <v>3</v>
      </c>
    </row>
    <row r="3690" spans="1:21" x14ac:dyDescent="0.4">
      <c r="A3690" s="17" t="s">
        <v>324</v>
      </c>
      <c r="B3690" s="14" t="s">
        <v>22545</v>
      </c>
      <c r="C3690" s="2" t="s">
        <v>57215</v>
      </c>
      <c r="D3690" s="17" t="s">
        <v>48286</v>
      </c>
      <c r="G3690" t="s">
        <v>36338</v>
      </c>
      <c r="H3690" t="str">
        <f t="shared" ca="1" si="141"/>
        <v>insert into BUY values ( '0089','o94i11du','193689','2018-07-04 14:34','매우 불만족스러워요.','1');</v>
      </c>
      <c r="U3690">
        <f t="shared" ca="1" si="142"/>
        <v>1</v>
      </c>
    </row>
    <row r="3691" spans="1:21" x14ac:dyDescent="0.4">
      <c r="A3691" s="17" t="s">
        <v>325</v>
      </c>
      <c r="B3691" s="14" t="s">
        <v>22546</v>
      </c>
      <c r="C3691" s="2" t="s">
        <v>57216</v>
      </c>
      <c r="D3691" s="17" t="s">
        <v>48287</v>
      </c>
      <c r="G3691" t="s">
        <v>36329</v>
      </c>
      <c r="H3691" t="str">
        <f t="shared" ca="1" si="141"/>
        <v>insert into BUY values ( '0090','2gzm0d2r','193690','2019-12-05 14:59','아이들이 좋아해요.','1');</v>
      </c>
      <c r="U3691">
        <f t="shared" ca="1" si="142"/>
        <v>1</v>
      </c>
    </row>
    <row r="3692" spans="1:21" x14ac:dyDescent="0.4">
      <c r="A3692" s="17" t="s">
        <v>326</v>
      </c>
      <c r="B3692" s="14" t="s">
        <v>22547</v>
      </c>
      <c r="C3692" s="2" t="s">
        <v>57217</v>
      </c>
      <c r="D3692" s="17" t="s">
        <v>48288</v>
      </c>
      <c r="G3692" t="s">
        <v>36335</v>
      </c>
      <c r="H3692" t="str">
        <f t="shared" ca="1" si="141"/>
        <v>insert into BUY values ( '0091','j4g2q11c','193691','2018-11-13 23:57','가격과 품질 모두 만족합니다.','2');</v>
      </c>
      <c r="U3692">
        <f t="shared" ca="1" si="142"/>
        <v>2</v>
      </c>
    </row>
    <row r="3693" spans="1:21" x14ac:dyDescent="0.4">
      <c r="A3693" s="17" t="s">
        <v>327</v>
      </c>
      <c r="B3693" s="14" t="s">
        <v>22548</v>
      </c>
      <c r="C3693" s="2" t="s">
        <v>57218</v>
      </c>
      <c r="D3693" s="17" t="s">
        <v>48289</v>
      </c>
      <c r="G3693" t="s">
        <v>36327</v>
      </c>
      <c r="H3693" t="str">
        <f t="shared" ca="1" si="141"/>
        <v>insert into BUY values ( '0092','h9verxhn','193692','2019-01-21 16:35','매우 좋아요.','3');</v>
      </c>
      <c r="U3693">
        <f t="shared" ca="1" si="142"/>
        <v>3</v>
      </c>
    </row>
    <row r="3694" spans="1:21" x14ac:dyDescent="0.4">
      <c r="A3694" s="17" t="s">
        <v>328</v>
      </c>
      <c r="D3694" s="17" t="s">
        <v>48290</v>
      </c>
      <c r="G3694" t="s">
        <v>36338</v>
      </c>
    </row>
    <row r="3695" spans="1:21" x14ac:dyDescent="0.4">
      <c r="A3695" s="17" t="s">
        <v>329</v>
      </c>
      <c r="D3695" s="17" t="s">
        <v>48291</v>
      </c>
      <c r="G3695" t="s">
        <v>36327</v>
      </c>
    </row>
    <row r="3696" spans="1:21" x14ac:dyDescent="0.4">
      <c r="A3696" s="17" t="s">
        <v>330</v>
      </c>
      <c r="D3696" s="17" t="s">
        <v>48292</v>
      </c>
      <c r="G3696" t="s">
        <v>36338</v>
      </c>
    </row>
    <row r="3697" spans="1:7" x14ac:dyDescent="0.4">
      <c r="A3697" s="17" t="s">
        <v>331</v>
      </c>
      <c r="D3697" s="17" t="s">
        <v>48293</v>
      </c>
      <c r="G3697" t="s">
        <v>36327</v>
      </c>
    </row>
    <row r="3698" spans="1:7" x14ac:dyDescent="0.4">
      <c r="A3698" s="17" t="s">
        <v>332</v>
      </c>
      <c r="D3698" s="17" t="s">
        <v>48294</v>
      </c>
      <c r="G3698" t="s">
        <v>36327</v>
      </c>
    </row>
    <row r="3699" spans="1:7" x14ac:dyDescent="0.4">
      <c r="A3699" s="17" t="s">
        <v>333</v>
      </c>
      <c r="D3699" s="17" t="s">
        <v>48295</v>
      </c>
      <c r="G3699" t="s">
        <v>36333</v>
      </c>
    </row>
    <row r="3700" spans="1:7" x14ac:dyDescent="0.4">
      <c r="A3700" s="17" t="s">
        <v>334</v>
      </c>
      <c r="D3700" s="17" t="s">
        <v>48296</v>
      </c>
      <c r="G3700" t="s">
        <v>36337</v>
      </c>
    </row>
    <row r="3701" spans="1:7" x14ac:dyDescent="0.4">
      <c r="A3701" s="17" t="s">
        <v>335</v>
      </c>
      <c r="D3701" s="17" t="s">
        <v>48297</v>
      </c>
      <c r="G3701" t="s">
        <v>36333</v>
      </c>
    </row>
    <row r="3702" spans="1:7" x14ac:dyDescent="0.4">
      <c r="A3702" s="17" t="s">
        <v>298</v>
      </c>
      <c r="D3702" s="17" t="s">
        <v>48298</v>
      </c>
      <c r="G3702" t="s">
        <v>36335</v>
      </c>
    </row>
    <row r="3703" spans="1:7" x14ac:dyDescent="0.4">
      <c r="A3703" s="17" t="s">
        <v>248</v>
      </c>
      <c r="D3703" s="17" t="s">
        <v>48299</v>
      </c>
      <c r="G3703" t="s">
        <v>36333</v>
      </c>
    </row>
    <row r="3704" spans="1:7" x14ac:dyDescent="0.4">
      <c r="A3704" s="17" t="s">
        <v>246</v>
      </c>
      <c r="D3704" s="17" t="s">
        <v>48300</v>
      </c>
      <c r="G3704" t="s">
        <v>36329</v>
      </c>
    </row>
    <row r="3705" spans="1:7" x14ac:dyDescent="0.4">
      <c r="A3705" s="17" t="s">
        <v>287</v>
      </c>
      <c r="D3705" s="17" t="s">
        <v>48301</v>
      </c>
      <c r="G3705" t="s">
        <v>36329</v>
      </c>
    </row>
    <row r="3706" spans="1:7" x14ac:dyDescent="0.4">
      <c r="A3706" s="17" t="s">
        <v>259</v>
      </c>
      <c r="D3706" s="17" t="s">
        <v>48302</v>
      </c>
      <c r="G3706" t="s">
        <v>36335</v>
      </c>
    </row>
    <row r="3707" spans="1:7" x14ac:dyDescent="0.4">
      <c r="A3707" s="17" t="s">
        <v>255</v>
      </c>
      <c r="D3707" s="17" t="s">
        <v>48303</v>
      </c>
      <c r="G3707" t="s">
        <v>36338</v>
      </c>
    </row>
    <row r="3708" spans="1:7" x14ac:dyDescent="0.4">
      <c r="A3708" s="17" t="s">
        <v>274</v>
      </c>
      <c r="D3708" s="17" t="s">
        <v>48304</v>
      </c>
      <c r="G3708" t="s">
        <v>36335</v>
      </c>
    </row>
    <row r="3709" spans="1:7" x14ac:dyDescent="0.4">
      <c r="A3709" s="17" t="s">
        <v>332</v>
      </c>
      <c r="D3709" s="17" t="s">
        <v>48305</v>
      </c>
      <c r="G3709" t="s">
        <v>36335</v>
      </c>
    </row>
    <row r="3710" spans="1:7" x14ac:dyDescent="0.4">
      <c r="A3710" s="17" t="s">
        <v>335</v>
      </c>
      <c r="D3710" s="17" t="s">
        <v>48306</v>
      </c>
      <c r="G3710" t="s">
        <v>36329</v>
      </c>
    </row>
    <row r="3711" spans="1:7" x14ac:dyDescent="0.4">
      <c r="A3711" s="17" t="s">
        <v>276</v>
      </c>
      <c r="D3711" s="17" t="s">
        <v>48307</v>
      </c>
      <c r="G3711" t="s">
        <v>36335</v>
      </c>
    </row>
    <row r="3712" spans="1:7" x14ac:dyDescent="0.4">
      <c r="A3712" s="17" t="s">
        <v>301</v>
      </c>
      <c r="D3712" s="17" t="s">
        <v>48308</v>
      </c>
      <c r="G3712" t="s">
        <v>36335</v>
      </c>
    </row>
    <row r="3713" spans="1:7" x14ac:dyDescent="0.4">
      <c r="A3713" s="17" t="s">
        <v>275</v>
      </c>
      <c r="D3713" s="17" t="s">
        <v>48309</v>
      </c>
      <c r="G3713" t="s">
        <v>36329</v>
      </c>
    </row>
    <row r="3714" spans="1:7" x14ac:dyDescent="0.4">
      <c r="A3714" s="17" t="s">
        <v>291</v>
      </c>
      <c r="D3714" s="17" t="s">
        <v>48310</v>
      </c>
      <c r="G3714" t="s">
        <v>36338</v>
      </c>
    </row>
    <row r="3715" spans="1:7" x14ac:dyDescent="0.4">
      <c r="A3715" s="17" t="s">
        <v>254</v>
      </c>
      <c r="D3715" s="17" t="s">
        <v>48311</v>
      </c>
      <c r="G3715" t="s">
        <v>36333</v>
      </c>
    </row>
    <row r="3716" spans="1:7" x14ac:dyDescent="0.4">
      <c r="A3716" s="17" t="s">
        <v>274</v>
      </c>
      <c r="D3716" s="17" t="s">
        <v>48312</v>
      </c>
      <c r="G3716" t="s">
        <v>36331</v>
      </c>
    </row>
    <row r="3717" spans="1:7" x14ac:dyDescent="0.4">
      <c r="A3717" s="17" t="s">
        <v>247</v>
      </c>
      <c r="D3717" s="17" t="s">
        <v>48313</v>
      </c>
      <c r="G3717" t="s">
        <v>36333</v>
      </c>
    </row>
    <row r="3718" spans="1:7" x14ac:dyDescent="0.4">
      <c r="A3718" s="17" t="s">
        <v>303</v>
      </c>
      <c r="D3718" s="17" t="s">
        <v>48314</v>
      </c>
      <c r="G3718" t="s">
        <v>36329</v>
      </c>
    </row>
    <row r="3719" spans="1:7" x14ac:dyDescent="0.4">
      <c r="A3719" s="17" t="s">
        <v>271</v>
      </c>
      <c r="D3719" s="17" t="s">
        <v>48315</v>
      </c>
      <c r="G3719" t="s">
        <v>36333</v>
      </c>
    </row>
    <row r="3720" spans="1:7" x14ac:dyDescent="0.4">
      <c r="A3720" s="17" t="s">
        <v>331</v>
      </c>
      <c r="D3720" s="17" t="s">
        <v>48316</v>
      </c>
      <c r="G3720" t="s">
        <v>36335</v>
      </c>
    </row>
    <row r="3721" spans="1:7" x14ac:dyDescent="0.4">
      <c r="A3721" s="17" t="s">
        <v>238</v>
      </c>
      <c r="D3721" s="17" t="s">
        <v>48317</v>
      </c>
      <c r="G3721" t="s">
        <v>36333</v>
      </c>
    </row>
    <row r="3722" spans="1:7" x14ac:dyDescent="0.4">
      <c r="A3722" s="17" t="s">
        <v>335</v>
      </c>
      <c r="D3722" s="17" t="s">
        <v>48318</v>
      </c>
      <c r="G3722" t="s">
        <v>36338</v>
      </c>
    </row>
    <row r="3723" spans="1:7" x14ac:dyDescent="0.4">
      <c r="A3723" s="17" t="s">
        <v>244</v>
      </c>
      <c r="D3723" s="17" t="s">
        <v>57220</v>
      </c>
      <c r="G3723" t="s">
        <v>36335</v>
      </c>
    </row>
    <row r="3724" spans="1:7" x14ac:dyDescent="0.4">
      <c r="A3724" s="17" t="s">
        <v>263</v>
      </c>
      <c r="D3724" s="17" t="s">
        <v>48319</v>
      </c>
      <c r="G3724" t="s">
        <v>36333</v>
      </c>
    </row>
    <row r="3725" spans="1:7" x14ac:dyDescent="0.4">
      <c r="A3725" s="17" t="s">
        <v>296</v>
      </c>
      <c r="D3725" s="17" t="s">
        <v>48320</v>
      </c>
      <c r="G3725" t="s">
        <v>36327</v>
      </c>
    </row>
    <row r="3726" spans="1:7" x14ac:dyDescent="0.4">
      <c r="A3726" s="17" t="s">
        <v>300</v>
      </c>
      <c r="D3726" s="17" t="s">
        <v>48321</v>
      </c>
      <c r="G3726" t="s">
        <v>36327</v>
      </c>
    </row>
    <row r="3727" spans="1:7" x14ac:dyDescent="0.4">
      <c r="A3727" s="17" t="s">
        <v>322</v>
      </c>
      <c r="D3727" s="17" t="s">
        <v>48322</v>
      </c>
      <c r="G3727" t="s">
        <v>36327</v>
      </c>
    </row>
    <row r="3728" spans="1:7" x14ac:dyDescent="0.4">
      <c r="A3728" s="17" t="s">
        <v>240</v>
      </c>
      <c r="D3728" s="17" t="s">
        <v>48323</v>
      </c>
      <c r="G3728" t="s">
        <v>36331</v>
      </c>
    </row>
    <row r="3729" spans="1:7" x14ac:dyDescent="0.4">
      <c r="A3729" s="17" t="s">
        <v>240</v>
      </c>
      <c r="D3729" s="17" t="s">
        <v>48324</v>
      </c>
      <c r="G3729" t="s">
        <v>36331</v>
      </c>
    </row>
    <row r="3730" spans="1:7" x14ac:dyDescent="0.4">
      <c r="A3730" s="17" t="s">
        <v>332</v>
      </c>
      <c r="D3730" s="17" t="s">
        <v>48325</v>
      </c>
      <c r="G3730" t="s">
        <v>36335</v>
      </c>
    </row>
    <row r="3731" spans="1:7" x14ac:dyDescent="0.4">
      <c r="A3731" s="17" t="s">
        <v>334</v>
      </c>
      <c r="D3731" s="17" t="s">
        <v>48326</v>
      </c>
      <c r="G3731" t="s">
        <v>36329</v>
      </c>
    </row>
    <row r="3732" spans="1:7" x14ac:dyDescent="0.4">
      <c r="A3732" s="17" t="s">
        <v>323</v>
      </c>
      <c r="D3732" s="17" t="s">
        <v>48327</v>
      </c>
      <c r="G3732" t="s">
        <v>36329</v>
      </c>
    </row>
    <row r="3733" spans="1:7" x14ac:dyDescent="0.4">
      <c r="A3733" s="17" t="s">
        <v>292</v>
      </c>
      <c r="D3733" s="17" t="s">
        <v>48328</v>
      </c>
      <c r="G3733" t="s">
        <v>36331</v>
      </c>
    </row>
    <row r="3734" spans="1:7" x14ac:dyDescent="0.4">
      <c r="A3734" s="17" t="s">
        <v>311</v>
      </c>
      <c r="D3734" s="17" t="s">
        <v>48329</v>
      </c>
      <c r="G3734" t="s">
        <v>36338</v>
      </c>
    </row>
    <row r="3735" spans="1:7" x14ac:dyDescent="0.4">
      <c r="A3735" s="17" t="s">
        <v>280</v>
      </c>
      <c r="D3735" s="17" t="s">
        <v>48330</v>
      </c>
      <c r="G3735" t="s">
        <v>36327</v>
      </c>
    </row>
    <row r="3736" spans="1:7" x14ac:dyDescent="0.4">
      <c r="A3736" s="17" t="s">
        <v>270</v>
      </c>
      <c r="D3736" s="17" t="s">
        <v>48331</v>
      </c>
      <c r="G3736" t="s">
        <v>36335</v>
      </c>
    </row>
    <row r="3737" spans="1:7" x14ac:dyDescent="0.4">
      <c r="A3737" s="17" t="s">
        <v>270</v>
      </c>
      <c r="D3737" s="17" t="s">
        <v>48332</v>
      </c>
      <c r="G3737" t="s">
        <v>36338</v>
      </c>
    </row>
    <row r="3738" spans="1:7" x14ac:dyDescent="0.4">
      <c r="A3738" s="17" t="s">
        <v>291</v>
      </c>
      <c r="D3738" s="17" t="s">
        <v>48333</v>
      </c>
      <c r="G3738" t="s">
        <v>36329</v>
      </c>
    </row>
    <row r="3739" spans="1:7" x14ac:dyDescent="0.4">
      <c r="A3739" s="17" t="s">
        <v>325</v>
      </c>
      <c r="D3739" s="17" t="s">
        <v>48334</v>
      </c>
      <c r="G3739" t="s">
        <v>36335</v>
      </c>
    </row>
    <row r="3740" spans="1:7" x14ac:dyDescent="0.4">
      <c r="A3740" s="17" t="s">
        <v>262</v>
      </c>
      <c r="D3740" s="17" t="s">
        <v>48335</v>
      </c>
      <c r="G3740" t="s">
        <v>36329</v>
      </c>
    </row>
    <row r="3741" spans="1:7" x14ac:dyDescent="0.4">
      <c r="A3741" s="17" t="s">
        <v>318</v>
      </c>
      <c r="D3741" s="17" t="s">
        <v>48336</v>
      </c>
      <c r="G3741" t="s">
        <v>36338</v>
      </c>
    </row>
    <row r="3742" spans="1:7" x14ac:dyDescent="0.4">
      <c r="A3742" s="17" t="s">
        <v>326</v>
      </c>
      <c r="D3742" s="17" t="s">
        <v>48337</v>
      </c>
      <c r="G3742" t="s">
        <v>36338</v>
      </c>
    </row>
    <row r="3743" spans="1:7" x14ac:dyDescent="0.4">
      <c r="A3743" s="17" t="s">
        <v>271</v>
      </c>
      <c r="D3743" s="17" t="s">
        <v>48338</v>
      </c>
      <c r="G3743" t="s">
        <v>36338</v>
      </c>
    </row>
    <row r="3744" spans="1:7" x14ac:dyDescent="0.4">
      <c r="A3744" s="17" t="s">
        <v>254</v>
      </c>
      <c r="D3744" s="17" t="s">
        <v>48339</v>
      </c>
      <c r="G3744" t="s">
        <v>36333</v>
      </c>
    </row>
    <row r="3745" spans="1:7" x14ac:dyDescent="0.4">
      <c r="A3745" s="17" t="s">
        <v>275</v>
      </c>
      <c r="D3745" s="17" t="s">
        <v>48340</v>
      </c>
      <c r="G3745" t="s">
        <v>36337</v>
      </c>
    </row>
    <row r="3746" spans="1:7" x14ac:dyDescent="0.4">
      <c r="A3746" s="17" t="s">
        <v>293</v>
      </c>
      <c r="D3746" s="17" t="s">
        <v>48341</v>
      </c>
      <c r="G3746" t="s">
        <v>36333</v>
      </c>
    </row>
    <row r="3747" spans="1:7" x14ac:dyDescent="0.4">
      <c r="A3747" s="17" t="s">
        <v>246</v>
      </c>
      <c r="D3747" s="17" t="s">
        <v>48342</v>
      </c>
      <c r="G3747" t="s">
        <v>36338</v>
      </c>
    </row>
    <row r="3748" spans="1:7" x14ac:dyDescent="0.4">
      <c r="A3748" s="17" t="s">
        <v>302</v>
      </c>
      <c r="D3748" s="17" t="s">
        <v>48343</v>
      </c>
      <c r="G3748" t="s">
        <v>36329</v>
      </c>
    </row>
    <row r="3749" spans="1:7" x14ac:dyDescent="0.4">
      <c r="A3749" s="17" t="s">
        <v>258</v>
      </c>
      <c r="D3749" s="17" t="s">
        <v>48344</v>
      </c>
      <c r="G3749" t="s">
        <v>36329</v>
      </c>
    </row>
    <row r="3750" spans="1:7" x14ac:dyDescent="0.4">
      <c r="A3750" s="17" t="s">
        <v>257</v>
      </c>
      <c r="D3750" s="17" t="s">
        <v>48345</v>
      </c>
      <c r="G3750" t="s">
        <v>36335</v>
      </c>
    </row>
    <row r="3751" spans="1:7" x14ac:dyDescent="0.4">
      <c r="A3751" s="17" t="s">
        <v>272</v>
      </c>
      <c r="D3751" s="17" t="s">
        <v>48346</v>
      </c>
      <c r="G3751" t="s">
        <v>36331</v>
      </c>
    </row>
    <row r="3752" spans="1:7" x14ac:dyDescent="0.4">
      <c r="A3752" s="17" t="s">
        <v>244</v>
      </c>
      <c r="D3752" s="17" t="s">
        <v>48347</v>
      </c>
      <c r="G3752" t="s">
        <v>36333</v>
      </c>
    </row>
    <row r="3753" spans="1:7" x14ac:dyDescent="0.4">
      <c r="A3753" s="17" t="s">
        <v>306</v>
      </c>
      <c r="D3753" s="17" t="s">
        <v>48348</v>
      </c>
      <c r="G3753" t="s">
        <v>36327</v>
      </c>
    </row>
    <row r="3754" spans="1:7" x14ac:dyDescent="0.4">
      <c r="A3754" s="17" t="s">
        <v>310</v>
      </c>
      <c r="D3754" s="17" t="s">
        <v>48349</v>
      </c>
      <c r="G3754" t="s">
        <v>36335</v>
      </c>
    </row>
    <row r="3755" spans="1:7" x14ac:dyDescent="0.4">
      <c r="A3755" s="17" t="s">
        <v>305</v>
      </c>
      <c r="D3755" s="17" t="s">
        <v>48350</v>
      </c>
      <c r="G3755" t="s">
        <v>36335</v>
      </c>
    </row>
    <row r="3756" spans="1:7" x14ac:dyDescent="0.4">
      <c r="A3756" s="17" t="s">
        <v>333</v>
      </c>
      <c r="D3756" s="17" t="s">
        <v>48351</v>
      </c>
      <c r="G3756" t="s">
        <v>36338</v>
      </c>
    </row>
    <row r="3757" spans="1:7" x14ac:dyDescent="0.4">
      <c r="A3757" s="17" t="s">
        <v>248</v>
      </c>
      <c r="D3757" s="17" t="s">
        <v>48352</v>
      </c>
      <c r="G3757" t="s">
        <v>36333</v>
      </c>
    </row>
    <row r="3758" spans="1:7" x14ac:dyDescent="0.4">
      <c r="A3758" s="17" t="s">
        <v>284</v>
      </c>
      <c r="D3758" s="17" t="s">
        <v>48353</v>
      </c>
      <c r="G3758" t="s">
        <v>36337</v>
      </c>
    </row>
    <row r="3759" spans="1:7" x14ac:dyDescent="0.4">
      <c r="A3759" s="17" t="s">
        <v>305</v>
      </c>
      <c r="D3759" s="17" t="s">
        <v>48354</v>
      </c>
      <c r="G3759" t="s">
        <v>36333</v>
      </c>
    </row>
    <row r="3760" spans="1:7" x14ac:dyDescent="0.4">
      <c r="A3760" s="17" t="s">
        <v>265</v>
      </c>
      <c r="D3760" s="17" t="s">
        <v>48355</v>
      </c>
      <c r="G3760" t="s">
        <v>36331</v>
      </c>
    </row>
    <row r="3761" spans="1:7" x14ac:dyDescent="0.4">
      <c r="A3761" s="17" t="s">
        <v>261</v>
      </c>
      <c r="D3761" s="17" t="s">
        <v>48356</v>
      </c>
      <c r="G3761" t="s">
        <v>36335</v>
      </c>
    </row>
    <row r="3762" spans="1:7" x14ac:dyDescent="0.4">
      <c r="A3762" s="17" t="s">
        <v>247</v>
      </c>
      <c r="D3762" s="17" t="s">
        <v>48357</v>
      </c>
      <c r="G3762" t="s">
        <v>36327</v>
      </c>
    </row>
    <row r="3763" spans="1:7" x14ac:dyDescent="0.4">
      <c r="A3763" s="17" t="s">
        <v>311</v>
      </c>
      <c r="D3763" s="17" t="s">
        <v>48358</v>
      </c>
      <c r="G3763" t="s">
        <v>36329</v>
      </c>
    </row>
    <row r="3764" spans="1:7" x14ac:dyDescent="0.4">
      <c r="A3764" s="17" t="s">
        <v>267</v>
      </c>
      <c r="D3764" s="17" t="s">
        <v>48359</v>
      </c>
      <c r="G3764" t="s">
        <v>36335</v>
      </c>
    </row>
    <row r="3765" spans="1:7" x14ac:dyDescent="0.4">
      <c r="A3765" s="17" t="s">
        <v>314</v>
      </c>
      <c r="D3765" s="17" t="s">
        <v>48360</v>
      </c>
      <c r="G3765" t="s">
        <v>36338</v>
      </c>
    </row>
    <row r="3766" spans="1:7" x14ac:dyDescent="0.4">
      <c r="A3766" s="17" t="s">
        <v>299</v>
      </c>
      <c r="D3766" s="17" t="s">
        <v>48361</v>
      </c>
      <c r="G3766" t="s">
        <v>36338</v>
      </c>
    </row>
    <row r="3767" spans="1:7" x14ac:dyDescent="0.4">
      <c r="A3767" s="17" t="s">
        <v>313</v>
      </c>
      <c r="D3767" s="17" t="s">
        <v>48362</v>
      </c>
      <c r="G3767" t="s">
        <v>36338</v>
      </c>
    </row>
    <row r="3768" spans="1:7" x14ac:dyDescent="0.4">
      <c r="A3768" s="17" t="s">
        <v>262</v>
      </c>
      <c r="D3768" s="17" t="s">
        <v>48363</v>
      </c>
      <c r="G3768" t="s">
        <v>36331</v>
      </c>
    </row>
    <row r="3769" spans="1:7" x14ac:dyDescent="0.4">
      <c r="A3769" s="17" t="s">
        <v>251</v>
      </c>
      <c r="D3769" s="17" t="s">
        <v>48364</v>
      </c>
      <c r="G3769" t="s">
        <v>36337</v>
      </c>
    </row>
    <row r="3770" spans="1:7" x14ac:dyDescent="0.4">
      <c r="A3770" s="17" t="s">
        <v>314</v>
      </c>
      <c r="D3770" s="17" t="s">
        <v>48365</v>
      </c>
      <c r="G3770" t="s">
        <v>36337</v>
      </c>
    </row>
    <row r="3771" spans="1:7" x14ac:dyDescent="0.4">
      <c r="A3771" s="17" t="s">
        <v>311</v>
      </c>
      <c r="D3771" s="17" t="s">
        <v>48366</v>
      </c>
      <c r="G3771" t="s">
        <v>36327</v>
      </c>
    </row>
    <row r="3772" spans="1:7" x14ac:dyDescent="0.4">
      <c r="A3772" s="17" t="s">
        <v>253</v>
      </c>
      <c r="D3772" s="17" t="s">
        <v>48367</v>
      </c>
      <c r="G3772" t="s">
        <v>36337</v>
      </c>
    </row>
    <row r="3773" spans="1:7" x14ac:dyDescent="0.4">
      <c r="A3773" s="17" t="s">
        <v>320</v>
      </c>
      <c r="D3773" s="17" t="s">
        <v>48368</v>
      </c>
      <c r="G3773" t="s">
        <v>36337</v>
      </c>
    </row>
    <row r="3774" spans="1:7" x14ac:dyDescent="0.4">
      <c r="A3774" s="17" t="s">
        <v>243</v>
      </c>
      <c r="D3774" s="17" t="s">
        <v>48369</v>
      </c>
      <c r="G3774" t="s">
        <v>36333</v>
      </c>
    </row>
    <row r="3775" spans="1:7" x14ac:dyDescent="0.4">
      <c r="A3775" s="17" t="s">
        <v>253</v>
      </c>
      <c r="D3775" s="17" t="s">
        <v>48370</v>
      </c>
      <c r="G3775" t="s">
        <v>36337</v>
      </c>
    </row>
    <row r="3776" spans="1:7" x14ac:dyDescent="0.4">
      <c r="A3776" s="17" t="s">
        <v>335</v>
      </c>
      <c r="D3776" s="17" t="s">
        <v>48371</v>
      </c>
      <c r="G3776" t="s">
        <v>36333</v>
      </c>
    </row>
    <row r="3777" spans="1:7" x14ac:dyDescent="0.4">
      <c r="A3777" s="17" t="s">
        <v>300</v>
      </c>
      <c r="D3777" s="17" t="s">
        <v>48372</v>
      </c>
      <c r="G3777" t="s">
        <v>36337</v>
      </c>
    </row>
    <row r="3778" spans="1:7" x14ac:dyDescent="0.4">
      <c r="A3778" s="17" t="s">
        <v>295</v>
      </c>
      <c r="D3778" s="17" t="s">
        <v>48373</v>
      </c>
      <c r="G3778" t="s">
        <v>36337</v>
      </c>
    </row>
    <row r="3779" spans="1:7" x14ac:dyDescent="0.4">
      <c r="A3779" s="17" t="s">
        <v>328</v>
      </c>
      <c r="D3779" s="17" t="s">
        <v>48374</v>
      </c>
      <c r="G3779" t="s">
        <v>36329</v>
      </c>
    </row>
    <row r="3780" spans="1:7" x14ac:dyDescent="0.4">
      <c r="A3780" s="17" t="s">
        <v>259</v>
      </c>
      <c r="D3780" s="17" t="s">
        <v>48375</v>
      </c>
      <c r="G3780" t="s">
        <v>36329</v>
      </c>
    </row>
    <row r="3781" spans="1:7" x14ac:dyDescent="0.4">
      <c r="A3781" s="17" t="s">
        <v>281</v>
      </c>
      <c r="D3781" s="17" t="s">
        <v>48376</v>
      </c>
      <c r="G3781" t="s">
        <v>36331</v>
      </c>
    </row>
    <row r="3782" spans="1:7" x14ac:dyDescent="0.4">
      <c r="A3782" s="17" t="s">
        <v>249</v>
      </c>
      <c r="D3782" s="17" t="s">
        <v>48377</v>
      </c>
      <c r="G3782" t="s">
        <v>36331</v>
      </c>
    </row>
    <row r="3783" spans="1:7" x14ac:dyDescent="0.4">
      <c r="A3783" s="17" t="s">
        <v>334</v>
      </c>
      <c r="D3783" s="17" t="s">
        <v>48378</v>
      </c>
      <c r="G3783" t="s">
        <v>36329</v>
      </c>
    </row>
    <row r="3784" spans="1:7" x14ac:dyDescent="0.4">
      <c r="A3784" s="17" t="s">
        <v>265</v>
      </c>
      <c r="D3784" s="17" t="s">
        <v>48379</v>
      </c>
      <c r="G3784" t="s">
        <v>36333</v>
      </c>
    </row>
    <row r="3785" spans="1:7" x14ac:dyDescent="0.4">
      <c r="A3785" s="17" t="s">
        <v>284</v>
      </c>
      <c r="D3785" s="17" t="s">
        <v>48380</v>
      </c>
      <c r="G3785" t="s">
        <v>36331</v>
      </c>
    </row>
    <row r="3786" spans="1:7" x14ac:dyDescent="0.4">
      <c r="A3786" s="17" t="s">
        <v>311</v>
      </c>
      <c r="D3786" s="17" t="s">
        <v>48381</v>
      </c>
      <c r="G3786" t="s">
        <v>36331</v>
      </c>
    </row>
    <row r="3787" spans="1:7" x14ac:dyDescent="0.4">
      <c r="A3787" s="17" t="s">
        <v>283</v>
      </c>
      <c r="D3787" s="17" t="s">
        <v>48382</v>
      </c>
      <c r="G3787" t="s">
        <v>36331</v>
      </c>
    </row>
    <row r="3788" spans="1:7" x14ac:dyDescent="0.4">
      <c r="A3788" s="17" t="s">
        <v>276</v>
      </c>
      <c r="D3788" s="17" t="s">
        <v>48383</v>
      </c>
      <c r="G3788" t="s">
        <v>36329</v>
      </c>
    </row>
    <row r="3789" spans="1:7" x14ac:dyDescent="0.4">
      <c r="A3789" s="17" t="s">
        <v>290</v>
      </c>
      <c r="D3789" s="17" t="s">
        <v>48384</v>
      </c>
      <c r="G3789" t="s">
        <v>36337</v>
      </c>
    </row>
    <row r="3790" spans="1:7" x14ac:dyDescent="0.4">
      <c r="A3790" s="17" t="s">
        <v>260</v>
      </c>
      <c r="D3790" s="17" t="s">
        <v>48385</v>
      </c>
      <c r="G3790" t="s">
        <v>36338</v>
      </c>
    </row>
    <row r="3791" spans="1:7" x14ac:dyDescent="0.4">
      <c r="A3791" s="17" t="s">
        <v>311</v>
      </c>
      <c r="D3791" s="17" t="s">
        <v>48386</v>
      </c>
      <c r="G3791" t="s">
        <v>36329</v>
      </c>
    </row>
    <row r="3792" spans="1:7" x14ac:dyDescent="0.4">
      <c r="A3792" s="17" t="s">
        <v>326</v>
      </c>
      <c r="D3792" s="17" t="s">
        <v>48387</v>
      </c>
      <c r="G3792" t="s">
        <v>36335</v>
      </c>
    </row>
    <row r="3793" spans="1:7" x14ac:dyDescent="0.4">
      <c r="A3793" s="17" t="s">
        <v>257</v>
      </c>
      <c r="D3793" s="17" t="s">
        <v>48388</v>
      </c>
      <c r="G3793" t="s">
        <v>36327</v>
      </c>
    </row>
    <row r="3794" spans="1:7" x14ac:dyDescent="0.4">
      <c r="A3794" s="17" t="s">
        <v>239</v>
      </c>
      <c r="D3794" s="17" t="s">
        <v>48389</v>
      </c>
      <c r="G3794" t="s">
        <v>36338</v>
      </c>
    </row>
    <row r="3795" spans="1:7" x14ac:dyDescent="0.4">
      <c r="A3795" s="17" t="s">
        <v>274</v>
      </c>
      <c r="D3795" s="17" t="s">
        <v>48390</v>
      </c>
      <c r="G3795" t="s">
        <v>36327</v>
      </c>
    </row>
    <row r="3796" spans="1:7" x14ac:dyDescent="0.4">
      <c r="A3796" s="17" t="s">
        <v>329</v>
      </c>
      <c r="D3796" s="17" t="s">
        <v>48391</v>
      </c>
      <c r="G3796" t="s">
        <v>36338</v>
      </c>
    </row>
    <row r="3797" spans="1:7" x14ac:dyDescent="0.4">
      <c r="A3797" s="17" t="s">
        <v>326</v>
      </c>
      <c r="D3797" s="17" t="s">
        <v>48392</v>
      </c>
      <c r="G3797" t="s">
        <v>36327</v>
      </c>
    </row>
    <row r="3798" spans="1:7" x14ac:dyDescent="0.4">
      <c r="A3798" s="17" t="s">
        <v>258</v>
      </c>
      <c r="D3798" s="17" t="s">
        <v>48393</v>
      </c>
      <c r="G3798" t="s">
        <v>36327</v>
      </c>
    </row>
    <row r="3799" spans="1:7" x14ac:dyDescent="0.4">
      <c r="A3799" s="17" t="s">
        <v>311</v>
      </c>
      <c r="D3799" s="17" t="s">
        <v>48394</v>
      </c>
      <c r="G3799" t="s">
        <v>36333</v>
      </c>
    </row>
    <row r="3800" spans="1:7" x14ac:dyDescent="0.4">
      <c r="A3800" s="17" t="s">
        <v>244</v>
      </c>
      <c r="D3800" s="17" t="s">
        <v>48395</v>
      </c>
      <c r="G3800" t="s">
        <v>36337</v>
      </c>
    </row>
    <row r="3801" spans="1:7" x14ac:dyDescent="0.4">
      <c r="A3801" s="17" t="s">
        <v>322</v>
      </c>
      <c r="D3801" s="17" t="s">
        <v>48396</v>
      </c>
      <c r="G3801" t="s">
        <v>36333</v>
      </c>
    </row>
    <row r="3802" spans="1:7" x14ac:dyDescent="0.4">
      <c r="A3802" s="17" t="s">
        <v>265</v>
      </c>
      <c r="D3802" s="17" t="s">
        <v>48397</v>
      </c>
      <c r="G3802" t="s">
        <v>36335</v>
      </c>
    </row>
    <row r="3803" spans="1:7" x14ac:dyDescent="0.4">
      <c r="A3803" s="17" t="s">
        <v>271</v>
      </c>
      <c r="D3803" s="17" t="s">
        <v>48398</v>
      </c>
      <c r="G3803" t="s">
        <v>36333</v>
      </c>
    </row>
    <row r="3804" spans="1:7" x14ac:dyDescent="0.4">
      <c r="A3804" s="17" t="s">
        <v>269</v>
      </c>
      <c r="D3804" s="17" t="s">
        <v>48399</v>
      </c>
      <c r="G3804" t="s">
        <v>36329</v>
      </c>
    </row>
    <row r="3805" spans="1:7" x14ac:dyDescent="0.4">
      <c r="A3805" s="17" t="s">
        <v>303</v>
      </c>
      <c r="D3805" s="17" t="s">
        <v>48400</v>
      </c>
      <c r="G3805" t="s">
        <v>36329</v>
      </c>
    </row>
    <row r="3806" spans="1:7" x14ac:dyDescent="0.4">
      <c r="A3806" s="17" t="s">
        <v>330</v>
      </c>
      <c r="D3806" s="17" t="s">
        <v>48401</v>
      </c>
      <c r="G3806" t="s">
        <v>36335</v>
      </c>
    </row>
    <row r="3807" spans="1:7" x14ac:dyDescent="0.4">
      <c r="A3807" s="17" t="s">
        <v>244</v>
      </c>
      <c r="D3807" s="17" t="s">
        <v>48402</v>
      </c>
      <c r="G3807" t="s">
        <v>36338</v>
      </c>
    </row>
    <row r="3808" spans="1:7" x14ac:dyDescent="0.4">
      <c r="A3808" s="17" t="s">
        <v>238</v>
      </c>
      <c r="D3808" s="17" t="s">
        <v>48403</v>
      </c>
      <c r="G3808" t="s">
        <v>36335</v>
      </c>
    </row>
    <row r="3809" spans="1:7" x14ac:dyDescent="0.4">
      <c r="A3809" s="17" t="s">
        <v>272</v>
      </c>
      <c r="D3809" s="17" t="s">
        <v>48404</v>
      </c>
      <c r="G3809" t="s">
        <v>36335</v>
      </c>
    </row>
    <row r="3810" spans="1:7" x14ac:dyDescent="0.4">
      <c r="A3810" s="17" t="s">
        <v>288</v>
      </c>
      <c r="D3810" s="17" t="s">
        <v>48405</v>
      </c>
      <c r="G3810" t="s">
        <v>36329</v>
      </c>
    </row>
    <row r="3811" spans="1:7" x14ac:dyDescent="0.4">
      <c r="A3811" s="17" t="s">
        <v>314</v>
      </c>
      <c r="D3811" s="17" t="s">
        <v>48406</v>
      </c>
      <c r="G3811" t="s">
        <v>36335</v>
      </c>
    </row>
    <row r="3812" spans="1:7" x14ac:dyDescent="0.4">
      <c r="A3812" s="17" t="s">
        <v>323</v>
      </c>
      <c r="D3812" s="17" t="s">
        <v>48407</v>
      </c>
      <c r="G3812" t="s">
        <v>36335</v>
      </c>
    </row>
    <row r="3813" spans="1:7" x14ac:dyDescent="0.4">
      <c r="A3813" s="17" t="s">
        <v>283</v>
      </c>
      <c r="D3813" s="17" t="s">
        <v>48408</v>
      </c>
      <c r="G3813" t="s">
        <v>36329</v>
      </c>
    </row>
    <row r="3814" spans="1:7" x14ac:dyDescent="0.4">
      <c r="A3814" s="17" t="s">
        <v>304</v>
      </c>
      <c r="D3814" s="17" t="s">
        <v>48409</v>
      </c>
      <c r="G3814" t="s">
        <v>36338</v>
      </c>
    </row>
    <row r="3815" spans="1:7" x14ac:dyDescent="0.4">
      <c r="A3815" s="17" t="s">
        <v>254</v>
      </c>
      <c r="D3815" s="17" t="s">
        <v>48410</v>
      </c>
      <c r="G3815" t="s">
        <v>36333</v>
      </c>
    </row>
    <row r="3816" spans="1:7" x14ac:dyDescent="0.4">
      <c r="A3816" s="17" t="s">
        <v>261</v>
      </c>
      <c r="D3816" s="17" t="s">
        <v>48411</v>
      </c>
      <c r="G3816" t="s">
        <v>36331</v>
      </c>
    </row>
    <row r="3817" spans="1:7" x14ac:dyDescent="0.4">
      <c r="A3817" s="17" t="s">
        <v>269</v>
      </c>
      <c r="D3817" s="17" t="s">
        <v>48412</v>
      </c>
      <c r="G3817" t="s">
        <v>36333</v>
      </c>
    </row>
    <row r="3818" spans="1:7" x14ac:dyDescent="0.4">
      <c r="A3818" s="17" t="s">
        <v>318</v>
      </c>
      <c r="D3818" s="17" t="s">
        <v>48413</v>
      </c>
      <c r="G3818" t="s">
        <v>36329</v>
      </c>
    </row>
    <row r="3819" spans="1:7" x14ac:dyDescent="0.4">
      <c r="A3819" s="17" t="s">
        <v>243</v>
      </c>
      <c r="D3819" s="17" t="s">
        <v>48414</v>
      </c>
      <c r="G3819" t="s">
        <v>36333</v>
      </c>
    </row>
    <row r="3820" spans="1:7" x14ac:dyDescent="0.4">
      <c r="A3820" s="17" t="s">
        <v>315</v>
      </c>
      <c r="D3820" s="17" t="s">
        <v>48415</v>
      </c>
      <c r="G3820" t="s">
        <v>36335</v>
      </c>
    </row>
    <row r="3821" spans="1:7" x14ac:dyDescent="0.4">
      <c r="A3821" s="17" t="s">
        <v>284</v>
      </c>
      <c r="D3821" s="17" t="s">
        <v>48416</v>
      </c>
      <c r="G3821" t="s">
        <v>36333</v>
      </c>
    </row>
    <row r="3822" spans="1:7" x14ac:dyDescent="0.4">
      <c r="A3822" s="17" t="s">
        <v>284</v>
      </c>
      <c r="D3822" s="17" t="s">
        <v>48417</v>
      </c>
      <c r="G3822" t="s">
        <v>36338</v>
      </c>
    </row>
    <row r="3823" spans="1:7" x14ac:dyDescent="0.4">
      <c r="A3823" s="17" t="s">
        <v>281</v>
      </c>
      <c r="D3823" s="17" t="s">
        <v>48418</v>
      </c>
      <c r="G3823" t="s">
        <v>36335</v>
      </c>
    </row>
    <row r="3824" spans="1:7" x14ac:dyDescent="0.4">
      <c r="A3824" s="17" t="s">
        <v>277</v>
      </c>
      <c r="D3824" s="17" t="s">
        <v>48419</v>
      </c>
      <c r="G3824" t="s">
        <v>36333</v>
      </c>
    </row>
    <row r="3825" spans="1:7" x14ac:dyDescent="0.4">
      <c r="A3825" s="17" t="s">
        <v>269</v>
      </c>
      <c r="D3825" s="17" t="s">
        <v>48420</v>
      </c>
      <c r="G3825" t="s">
        <v>36327</v>
      </c>
    </row>
    <row r="3826" spans="1:7" x14ac:dyDescent="0.4">
      <c r="A3826" s="17" t="s">
        <v>275</v>
      </c>
      <c r="D3826" s="17" t="s">
        <v>48421</v>
      </c>
      <c r="G3826" t="s">
        <v>36327</v>
      </c>
    </row>
    <row r="3827" spans="1:7" x14ac:dyDescent="0.4">
      <c r="A3827" s="17" t="s">
        <v>332</v>
      </c>
      <c r="D3827" s="17" t="s">
        <v>48422</v>
      </c>
      <c r="G3827" t="s">
        <v>36327</v>
      </c>
    </row>
    <row r="3828" spans="1:7" x14ac:dyDescent="0.4">
      <c r="A3828" s="17" t="s">
        <v>294</v>
      </c>
      <c r="D3828" s="17" t="s">
        <v>48423</v>
      </c>
      <c r="G3828" t="s">
        <v>36331</v>
      </c>
    </row>
    <row r="3829" spans="1:7" x14ac:dyDescent="0.4">
      <c r="A3829" s="17" t="s">
        <v>327</v>
      </c>
      <c r="D3829" s="17" t="s">
        <v>48424</v>
      </c>
      <c r="G3829" t="s">
        <v>36331</v>
      </c>
    </row>
    <row r="3830" spans="1:7" x14ac:dyDescent="0.4">
      <c r="A3830" s="17" t="s">
        <v>298</v>
      </c>
      <c r="D3830" s="17" t="s">
        <v>48425</v>
      </c>
      <c r="G3830" t="s">
        <v>36335</v>
      </c>
    </row>
    <row r="3831" spans="1:7" x14ac:dyDescent="0.4">
      <c r="A3831" s="17" t="s">
        <v>264</v>
      </c>
      <c r="D3831" s="17" t="s">
        <v>48426</v>
      </c>
      <c r="G3831" t="s">
        <v>36329</v>
      </c>
    </row>
    <row r="3832" spans="1:7" x14ac:dyDescent="0.4">
      <c r="A3832" s="17" t="s">
        <v>304</v>
      </c>
      <c r="D3832" s="17" t="s">
        <v>48427</v>
      </c>
      <c r="G3832" t="s">
        <v>36329</v>
      </c>
    </row>
    <row r="3833" spans="1:7" x14ac:dyDescent="0.4">
      <c r="A3833" s="17" t="s">
        <v>37879</v>
      </c>
      <c r="D3833" s="17" t="s">
        <v>48428</v>
      </c>
      <c r="G3833" t="s">
        <v>36331</v>
      </c>
    </row>
    <row r="3834" spans="1:7" x14ac:dyDescent="0.4">
      <c r="A3834" s="17" t="s">
        <v>310</v>
      </c>
      <c r="D3834" s="17" t="s">
        <v>48429</v>
      </c>
      <c r="G3834" t="s">
        <v>36338</v>
      </c>
    </row>
    <row r="3835" spans="1:7" x14ac:dyDescent="0.4">
      <c r="A3835" s="17" t="s">
        <v>284</v>
      </c>
      <c r="D3835" s="17" t="s">
        <v>48430</v>
      </c>
      <c r="G3835" t="s">
        <v>36327</v>
      </c>
    </row>
    <row r="3836" spans="1:7" x14ac:dyDescent="0.4">
      <c r="A3836" s="17" t="s">
        <v>321</v>
      </c>
      <c r="D3836" s="17" t="s">
        <v>48431</v>
      </c>
      <c r="G3836" t="s">
        <v>36335</v>
      </c>
    </row>
    <row r="3837" spans="1:7" x14ac:dyDescent="0.4">
      <c r="A3837" s="17" t="s">
        <v>260</v>
      </c>
      <c r="D3837" s="17" t="s">
        <v>48432</v>
      </c>
      <c r="G3837" t="s">
        <v>36338</v>
      </c>
    </row>
    <row r="3838" spans="1:7" x14ac:dyDescent="0.4">
      <c r="A3838" s="17" t="s">
        <v>257</v>
      </c>
      <c r="D3838" s="17" t="s">
        <v>48433</v>
      </c>
      <c r="G3838" t="s">
        <v>36329</v>
      </c>
    </row>
    <row r="3839" spans="1:7" x14ac:dyDescent="0.4">
      <c r="A3839" s="17" t="s">
        <v>261</v>
      </c>
      <c r="D3839" s="17" t="s">
        <v>48434</v>
      </c>
      <c r="G3839" t="s">
        <v>36335</v>
      </c>
    </row>
    <row r="3840" spans="1:7" x14ac:dyDescent="0.4">
      <c r="A3840" s="17" t="s">
        <v>246</v>
      </c>
      <c r="D3840" s="17" t="s">
        <v>48435</v>
      </c>
      <c r="G3840" t="s">
        <v>36329</v>
      </c>
    </row>
    <row r="3841" spans="1:7" x14ac:dyDescent="0.4">
      <c r="A3841" s="17" t="s">
        <v>320</v>
      </c>
      <c r="D3841" s="17" t="s">
        <v>57221</v>
      </c>
      <c r="G3841" t="s">
        <v>36338</v>
      </c>
    </row>
    <row r="3842" spans="1:7" x14ac:dyDescent="0.4">
      <c r="A3842" s="17" t="s">
        <v>334</v>
      </c>
      <c r="D3842" s="17" t="s">
        <v>48436</v>
      </c>
      <c r="G3842" t="s">
        <v>36338</v>
      </c>
    </row>
    <row r="3843" spans="1:7" x14ac:dyDescent="0.4">
      <c r="A3843" s="17" t="s">
        <v>297</v>
      </c>
      <c r="D3843" s="17" t="s">
        <v>48437</v>
      </c>
      <c r="G3843" t="s">
        <v>36338</v>
      </c>
    </row>
    <row r="3844" spans="1:7" x14ac:dyDescent="0.4">
      <c r="A3844" s="17" t="s">
        <v>316</v>
      </c>
      <c r="D3844" s="17" t="s">
        <v>48438</v>
      </c>
      <c r="G3844" t="s">
        <v>36333</v>
      </c>
    </row>
    <row r="3845" spans="1:7" x14ac:dyDescent="0.4">
      <c r="A3845" s="17" t="s">
        <v>250</v>
      </c>
      <c r="D3845" s="17" t="s">
        <v>48439</v>
      </c>
      <c r="G3845" t="s">
        <v>36337</v>
      </c>
    </row>
    <row r="3846" spans="1:7" x14ac:dyDescent="0.4">
      <c r="A3846" s="17" t="s">
        <v>314</v>
      </c>
      <c r="D3846" s="17" t="s">
        <v>48440</v>
      </c>
      <c r="G3846" t="s">
        <v>36333</v>
      </c>
    </row>
    <row r="3847" spans="1:7" x14ac:dyDescent="0.4">
      <c r="A3847" s="17" t="s">
        <v>306</v>
      </c>
      <c r="D3847" s="17" t="s">
        <v>48441</v>
      </c>
      <c r="G3847" t="s">
        <v>36338</v>
      </c>
    </row>
    <row r="3848" spans="1:7" x14ac:dyDescent="0.4">
      <c r="A3848" s="17" t="s">
        <v>257</v>
      </c>
      <c r="D3848" s="17" t="s">
        <v>48442</v>
      </c>
      <c r="G3848" t="s">
        <v>36329</v>
      </c>
    </row>
    <row r="3849" spans="1:7" x14ac:dyDescent="0.4">
      <c r="A3849" s="17" t="s">
        <v>285</v>
      </c>
      <c r="D3849" s="17" t="s">
        <v>48443</v>
      </c>
      <c r="G3849" t="s">
        <v>36329</v>
      </c>
    </row>
    <row r="3850" spans="1:7" x14ac:dyDescent="0.4">
      <c r="A3850" s="17" t="s">
        <v>275</v>
      </c>
      <c r="D3850" s="17" t="s">
        <v>48444</v>
      </c>
      <c r="G3850" t="s">
        <v>36335</v>
      </c>
    </row>
    <row r="3851" spans="1:7" x14ac:dyDescent="0.4">
      <c r="A3851" s="17" t="s">
        <v>270</v>
      </c>
      <c r="D3851" s="17" t="s">
        <v>48445</v>
      </c>
      <c r="G3851" t="s">
        <v>36331</v>
      </c>
    </row>
    <row r="3852" spans="1:7" x14ac:dyDescent="0.4">
      <c r="A3852" s="17" t="s">
        <v>250</v>
      </c>
      <c r="D3852" s="17" t="s">
        <v>48446</v>
      </c>
      <c r="G3852" t="s">
        <v>36333</v>
      </c>
    </row>
    <row r="3853" spans="1:7" x14ac:dyDescent="0.4">
      <c r="A3853" s="17" t="s">
        <v>37880</v>
      </c>
      <c r="D3853" s="17" t="s">
        <v>48447</v>
      </c>
      <c r="G3853" t="s">
        <v>36327</v>
      </c>
    </row>
    <row r="3854" spans="1:7" x14ac:dyDescent="0.4">
      <c r="A3854" s="17" t="s">
        <v>304</v>
      </c>
      <c r="D3854" s="17" t="s">
        <v>48448</v>
      </c>
      <c r="G3854" t="s">
        <v>36335</v>
      </c>
    </row>
    <row r="3855" spans="1:7" x14ac:dyDescent="0.4">
      <c r="A3855" s="17" t="s">
        <v>313</v>
      </c>
      <c r="D3855" s="17" t="s">
        <v>48449</v>
      </c>
      <c r="G3855" t="s">
        <v>36335</v>
      </c>
    </row>
    <row r="3856" spans="1:7" x14ac:dyDescent="0.4">
      <c r="A3856" s="17" t="s">
        <v>308</v>
      </c>
      <c r="D3856" s="17" t="s">
        <v>48450</v>
      </c>
      <c r="G3856" t="s">
        <v>36338</v>
      </c>
    </row>
    <row r="3857" spans="1:7" x14ac:dyDescent="0.4">
      <c r="A3857" s="17" t="s">
        <v>253</v>
      </c>
      <c r="D3857" s="17" t="s">
        <v>48451</v>
      </c>
      <c r="G3857" t="s">
        <v>36333</v>
      </c>
    </row>
    <row r="3858" spans="1:7" x14ac:dyDescent="0.4">
      <c r="A3858" s="17" t="s">
        <v>302</v>
      </c>
      <c r="D3858" s="17" t="s">
        <v>48452</v>
      </c>
      <c r="G3858" t="s">
        <v>36337</v>
      </c>
    </row>
    <row r="3859" spans="1:7" x14ac:dyDescent="0.4">
      <c r="A3859" s="17" t="s">
        <v>277</v>
      </c>
      <c r="D3859" s="17" t="s">
        <v>48453</v>
      </c>
      <c r="G3859" t="s">
        <v>36333</v>
      </c>
    </row>
    <row r="3860" spans="1:7" x14ac:dyDescent="0.4">
      <c r="A3860" s="17" t="s">
        <v>242</v>
      </c>
      <c r="D3860" s="17" t="s">
        <v>48454</v>
      </c>
      <c r="G3860" t="s">
        <v>36331</v>
      </c>
    </row>
    <row r="3861" spans="1:7" x14ac:dyDescent="0.4">
      <c r="A3861" s="17" t="s">
        <v>328</v>
      </c>
      <c r="D3861" s="17" t="s">
        <v>48455</v>
      </c>
      <c r="G3861" t="s">
        <v>36335</v>
      </c>
    </row>
    <row r="3862" spans="1:7" x14ac:dyDescent="0.4">
      <c r="A3862" s="17" t="s">
        <v>295</v>
      </c>
      <c r="D3862" s="17" t="s">
        <v>48456</v>
      </c>
      <c r="G3862" t="s">
        <v>36327</v>
      </c>
    </row>
    <row r="3863" spans="1:7" x14ac:dyDescent="0.4">
      <c r="A3863" s="17" t="s">
        <v>37879</v>
      </c>
      <c r="D3863" s="17" t="s">
        <v>48457</v>
      </c>
      <c r="G3863" t="s">
        <v>36329</v>
      </c>
    </row>
    <row r="3864" spans="1:7" x14ac:dyDescent="0.4">
      <c r="A3864" s="17" t="s">
        <v>265</v>
      </c>
      <c r="D3864" s="17" t="s">
        <v>48458</v>
      </c>
      <c r="G3864" t="s">
        <v>36335</v>
      </c>
    </row>
    <row r="3865" spans="1:7" x14ac:dyDescent="0.4">
      <c r="A3865" s="17" t="s">
        <v>251</v>
      </c>
      <c r="D3865" s="17" t="s">
        <v>48459</v>
      </c>
      <c r="G3865" t="s">
        <v>36338</v>
      </c>
    </row>
    <row r="3866" spans="1:7" x14ac:dyDescent="0.4">
      <c r="A3866" s="17" t="s">
        <v>239</v>
      </c>
      <c r="D3866" s="17" t="s">
        <v>48460</v>
      </c>
      <c r="G3866" t="s">
        <v>36338</v>
      </c>
    </row>
    <row r="3867" spans="1:7" x14ac:dyDescent="0.4">
      <c r="A3867" s="17" t="s">
        <v>322</v>
      </c>
      <c r="D3867" s="17" t="s">
        <v>48461</v>
      </c>
      <c r="G3867" t="s">
        <v>36338</v>
      </c>
    </row>
    <row r="3868" spans="1:7" x14ac:dyDescent="0.4">
      <c r="A3868" s="17" t="s">
        <v>282</v>
      </c>
      <c r="D3868" s="17" t="s">
        <v>48462</v>
      </c>
      <c r="G3868" t="s">
        <v>36331</v>
      </c>
    </row>
    <row r="3869" spans="1:7" x14ac:dyDescent="0.4">
      <c r="A3869" s="17" t="s">
        <v>268</v>
      </c>
      <c r="D3869" s="17" t="s">
        <v>48463</v>
      </c>
      <c r="G3869" t="s">
        <v>36337</v>
      </c>
    </row>
    <row r="3870" spans="1:7" x14ac:dyDescent="0.4">
      <c r="A3870" s="17" t="s">
        <v>317</v>
      </c>
      <c r="D3870" s="17" t="s">
        <v>48464</v>
      </c>
      <c r="G3870" t="s">
        <v>36337</v>
      </c>
    </row>
    <row r="3871" spans="1:7" x14ac:dyDescent="0.4">
      <c r="A3871" s="17" t="s">
        <v>277</v>
      </c>
      <c r="D3871" s="17" t="s">
        <v>48465</v>
      </c>
      <c r="G3871" t="s">
        <v>36327</v>
      </c>
    </row>
    <row r="3872" spans="1:7" x14ac:dyDescent="0.4">
      <c r="A3872" s="17" t="s">
        <v>284</v>
      </c>
      <c r="D3872" s="17" t="s">
        <v>48466</v>
      </c>
      <c r="G3872" t="s">
        <v>36337</v>
      </c>
    </row>
    <row r="3873" spans="1:7" x14ac:dyDescent="0.4">
      <c r="A3873" s="17" t="s">
        <v>327</v>
      </c>
      <c r="D3873" s="17" t="s">
        <v>48467</v>
      </c>
      <c r="G3873" t="s">
        <v>36337</v>
      </c>
    </row>
    <row r="3874" spans="1:7" x14ac:dyDescent="0.4">
      <c r="A3874" s="17" t="s">
        <v>291</v>
      </c>
      <c r="D3874" s="17" t="s">
        <v>48468</v>
      </c>
      <c r="G3874" t="s">
        <v>36333</v>
      </c>
    </row>
    <row r="3875" spans="1:7" x14ac:dyDescent="0.4">
      <c r="A3875" s="17" t="s">
        <v>272</v>
      </c>
      <c r="D3875" s="17" t="s">
        <v>48469</v>
      </c>
      <c r="G3875" t="s">
        <v>36337</v>
      </c>
    </row>
    <row r="3876" spans="1:7" x14ac:dyDescent="0.4">
      <c r="A3876" s="17" t="s">
        <v>308</v>
      </c>
      <c r="D3876" s="17" t="s">
        <v>48470</v>
      </c>
      <c r="G3876" t="s">
        <v>36333</v>
      </c>
    </row>
    <row r="3877" spans="1:7" x14ac:dyDescent="0.4">
      <c r="A3877" s="17" t="s">
        <v>325</v>
      </c>
      <c r="D3877" s="17" t="s">
        <v>48471</v>
      </c>
      <c r="G3877" t="s">
        <v>36337</v>
      </c>
    </row>
    <row r="3878" spans="1:7" x14ac:dyDescent="0.4">
      <c r="A3878" s="17" t="s">
        <v>321</v>
      </c>
      <c r="D3878" s="17" t="s">
        <v>48472</v>
      </c>
      <c r="G3878" t="s">
        <v>36337</v>
      </c>
    </row>
    <row r="3879" spans="1:7" x14ac:dyDescent="0.4">
      <c r="A3879" s="17" t="s">
        <v>238</v>
      </c>
      <c r="D3879" s="17" t="s">
        <v>48473</v>
      </c>
      <c r="G3879" t="s">
        <v>36329</v>
      </c>
    </row>
    <row r="3880" spans="1:7" x14ac:dyDescent="0.4">
      <c r="A3880" s="17" t="s">
        <v>242</v>
      </c>
      <c r="D3880" s="17" t="s">
        <v>48474</v>
      </c>
      <c r="G3880" t="s">
        <v>36329</v>
      </c>
    </row>
    <row r="3881" spans="1:7" x14ac:dyDescent="0.4">
      <c r="A3881" s="17" t="s">
        <v>333</v>
      </c>
      <c r="D3881" s="17" t="s">
        <v>48475</v>
      </c>
      <c r="G3881" t="s">
        <v>36331</v>
      </c>
    </row>
    <row r="3882" spans="1:7" x14ac:dyDescent="0.4">
      <c r="A3882" s="17" t="s">
        <v>323</v>
      </c>
      <c r="D3882" s="17" t="s">
        <v>48476</v>
      </c>
      <c r="G3882" t="s">
        <v>36331</v>
      </c>
    </row>
    <row r="3883" spans="1:7" x14ac:dyDescent="0.4">
      <c r="A3883" s="17" t="s">
        <v>309</v>
      </c>
      <c r="D3883" s="17" t="s">
        <v>48477</v>
      </c>
      <c r="G3883" t="s">
        <v>36329</v>
      </c>
    </row>
    <row r="3884" spans="1:7" x14ac:dyDescent="0.4">
      <c r="A3884" s="17" t="s">
        <v>257</v>
      </c>
      <c r="D3884" s="17" t="s">
        <v>48478</v>
      </c>
      <c r="G3884" t="s">
        <v>36333</v>
      </c>
    </row>
    <row r="3885" spans="1:7" x14ac:dyDescent="0.4">
      <c r="A3885" s="17" t="s">
        <v>265</v>
      </c>
      <c r="D3885" s="17" t="s">
        <v>48479</v>
      </c>
      <c r="G3885" t="s">
        <v>36331</v>
      </c>
    </row>
    <row r="3886" spans="1:7" x14ac:dyDescent="0.4">
      <c r="A3886" s="17" t="s">
        <v>267</v>
      </c>
      <c r="D3886" s="17" t="s">
        <v>48480</v>
      </c>
      <c r="G3886" t="s">
        <v>36331</v>
      </c>
    </row>
    <row r="3887" spans="1:7" x14ac:dyDescent="0.4">
      <c r="A3887" s="17" t="s">
        <v>247</v>
      </c>
      <c r="D3887" s="17" t="s">
        <v>48481</v>
      </c>
      <c r="G3887" t="s">
        <v>36331</v>
      </c>
    </row>
    <row r="3888" spans="1:7" x14ac:dyDescent="0.4">
      <c r="A3888" s="17" t="s">
        <v>239</v>
      </c>
      <c r="D3888" s="17" t="s">
        <v>48482</v>
      </c>
      <c r="G3888" t="s">
        <v>36329</v>
      </c>
    </row>
    <row r="3889" spans="1:7" x14ac:dyDescent="0.4">
      <c r="A3889" s="17" t="s">
        <v>273</v>
      </c>
      <c r="D3889" s="17" t="s">
        <v>48483</v>
      </c>
      <c r="G3889" t="s">
        <v>36337</v>
      </c>
    </row>
    <row r="3890" spans="1:7" x14ac:dyDescent="0.4">
      <c r="A3890" s="17" t="s">
        <v>254</v>
      </c>
      <c r="D3890" s="17" t="s">
        <v>48484</v>
      </c>
      <c r="G3890" t="s">
        <v>36338</v>
      </c>
    </row>
    <row r="3891" spans="1:7" x14ac:dyDescent="0.4">
      <c r="A3891" s="17" t="s">
        <v>296</v>
      </c>
      <c r="D3891" s="17" t="s">
        <v>48485</v>
      </c>
      <c r="G3891" t="s">
        <v>36329</v>
      </c>
    </row>
    <row r="3892" spans="1:7" x14ac:dyDescent="0.4">
      <c r="A3892" s="17" t="s">
        <v>314</v>
      </c>
      <c r="D3892" s="17" t="s">
        <v>48486</v>
      </c>
      <c r="G3892" t="s">
        <v>36335</v>
      </c>
    </row>
    <row r="3893" spans="1:7" x14ac:dyDescent="0.4">
      <c r="A3893" s="17" t="s">
        <v>249</v>
      </c>
      <c r="D3893" s="17" t="s">
        <v>48487</v>
      </c>
      <c r="G3893" t="s">
        <v>36327</v>
      </c>
    </row>
    <row r="3894" spans="1:7" x14ac:dyDescent="0.4">
      <c r="A3894" s="17" t="s">
        <v>324</v>
      </c>
      <c r="D3894" s="17" t="s">
        <v>48488</v>
      </c>
      <c r="G3894" t="s">
        <v>36338</v>
      </c>
    </row>
    <row r="3895" spans="1:7" x14ac:dyDescent="0.4">
      <c r="A3895" s="17" t="s">
        <v>292</v>
      </c>
      <c r="D3895" s="17" t="s">
        <v>48489</v>
      </c>
      <c r="G3895" t="s">
        <v>36327</v>
      </c>
    </row>
    <row r="3896" spans="1:7" x14ac:dyDescent="0.4">
      <c r="A3896" s="17" t="s">
        <v>301</v>
      </c>
      <c r="D3896" s="17" t="s">
        <v>48490</v>
      </c>
      <c r="G3896" t="s">
        <v>36338</v>
      </c>
    </row>
    <row r="3897" spans="1:7" x14ac:dyDescent="0.4">
      <c r="A3897" s="17" t="s">
        <v>293</v>
      </c>
      <c r="D3897" s="17" t="s">
        <v>48491</v>
      </c>
      <c r="G3897" t="s">
        <v>36327</v>
      </c>
    </row>
    <row r="3898" spans="1:7" x14ac:dyDescent="0.4">
      <c r="A3898" s="17" t="s">
        <v>314</v>
      </c>
      <c r="D3898" s="17" t="s">
        <v>48492</v>
      </c>
      <c r="G3898" t="s">
        <v>36327</v>
      </c>
    </row>
    <row r="3899" spans="1:7" x14ac:dyDescent="0.4">
      <c r="A3899" s="17" t="s">
        <v>327</v>
      </c>
      <c r="D3899" s="17" t="s">
        <v>48493</v>
      </c>
      <c r="G3899" t="s">
        <v>36333</v>
      </c>
    </row>
    <row r="3900" spans="1:7" x14ac:dyDescent="0.4">
      <c r="A3900" s="17" t="s">
        <v>316</v>
      </c>
      <c r="D3900" s="17" t="s">
        <v>48494</v>
      </c>
      <c r="G3900" t="s">
        <v>36337</v>
      </c>
    </row>
    <row r="3901" spans="1:7" x14ac:dyDescent="0.4">
      <c r="A3901" s="17" t="s">
        <v>314</v>
      </c>
      <c r="D3901" s="17" t="s">
        <v>48495</v>
      </c>
      <c r="G3901" t="s">
        <v>36333</v>
      </c>
    </row>
    <row r="3902" spans="1:7" x14ac:dyDescent="0.4">
      <c r="A3902" s="17" t="s">
        <v>296</v>
      </c>
      <c r="D3902" s="17" t="s">
        <v>49788</v>
      </c>
      <c r="G3902" t="s">
        <v>36335</v>
      </c>
    </row>
    <row r="3903" spans="1:7" x14ac:dyDescent="0.4">
      <c r="A3903" s="17" t="s">
        <v>272</v>
      </c>
      <c r="D3903" s="17" t="s">
        <v>49789</v>
      </c>
      <c r="G3903" t="s">
        <v>36333</v>
      </c>
    </row>
    <row r="3904" spans="1:7" x14ac:dyDescent="0.4">
      <c r="A3904" s="17" t="s">
        <v>301</v>
      </c>
      <c r="D3904" s="17" t="s">
        <v>49790</v>
      </c>
      <c r="G3904" t="s">
        <v>36329</v>
      </c>
    </row>
    <row r="3905" spans="1:7" x14ac:dyDescent="0.4">
      <c r="A3905" s="17" t="s">
        <v>289</v>
      </c>
      <c r="D3905" s="17" t="s">
        <v>49791</v>
      </c>
      <c r="G3905" t="s">
        <v>36329</v>
      </c>
    </row>
    <row r="3906" spans="1:7" x14ac:dyDescent="0.4">
      <c r="A3906" s="17" t="s">
        <v>291</v>
      </c>
      <c r="D3906" s="17" t="s">
        <v>49792</v>
      </c>
      <c r="G3906" t="s">
        <v>36335</v>
      </c>
    </row>
    <row r="3907" spans="1:7" x14ac:dyDescent="0.4">
      <c r="A3907" s="17" t="s">
        <v>293</v>
      </c>
      <c r="D3907" s="17" t="s">
        <v>49793</v>
      </c>
      <c r="G3907" t="s">
        <v>36338</v>
      </c>
    </row>
    <row r="3908" spans="1:7" x14ac:dyDescent="0.4">
      <c r="A3908" s="17" t="s">
        <v>321</v>
      </c>
      <c r="D3908" s="17" t="s">
        <v>49794</v>
      </c>
      <c r="G3908" t="s">
        <v>36335</v>
      </c>
    </row>
    <row r="3909" spans="1:7" x14ac:dyDescent="0.4">
      <c r="A3909" s="17" t="s">
        <v>284</v>
      </c>
      <c r="D3909" s="17" t="s">
        <v>49795</v>
      </c>
      <c r="G3909" t="s">
        <v>36335</v>
      </c>
    </row>
    <row r="3910" spans="1:7" x14ac:dyDescent="0.4">
      <c r="A3910" s="17" t="s">
        <v>293</v>
      </c>
      <c r="D3910" s="17" t="s">
        <v>49796</v>
      </c>
      <c r="G3910" t="s">
        <v>36329</v>
      </c>
    </row>
    <row r="3911" spans="1:7" x14ac:dyDescent="0.4">
      <c r="A3911" s="17" t="s">
        <v>262</v>
      </c>
      <c r="D3911" s="17" t="s">
        <v>49797</v>
      </c>
      <c r="G3911" t="s">
        <v>36335</v>
      </c>
    </row>
    <row r="3912" spans="1:7" x14ac:dyDescent="0.4">
      <c r="A3912" s="17" t="s">
        <v>322</v>
      </c>
      <c r="D3912" s="17" t="s">
        <v>49798</v>
      </c>
      <c r="G3912" t="s">
        <v>36335</v>
      </c>
    </row>
    <row r="3913" spans="1:7" x14ac:dyDescent="0.4">
      <c r="A3913" s="17" t="s">
        <v>265</v>
      </c>
      <c r="D3913" s="17" t="s">
        <v>49799</v>
      </c>
      <c r="G3913" t="s">
        <v>36329</v>
      </c>
    </row>
    <row r="3914" spans="1:7" x14ac:dyDescent="0.4">
      <c r="A3914" s="17" t="s">
        <v>332</v>
      </c>
      <c r="D3914" s="17" t="s">
        <v>49800</v>
      </c>
      <c r="G3914" t="s">
        <v>36338</v>
      </c>
    </row>
    <row r="3915" spans="1:7" x14ac:dyDescent="0.4">
      <c r="A3915" s="17" t="s">
        <v>318</v>
      </c>
      <c r="D3915" s="17" t="s">
        <v>49801</v>
      </c>
      <c r="G3915" t="s">
        <v>36333</v>
      </c>
    </row>
    <row r="3916" spans="1:7" x14ac:dyDescent="0.4">
      <c r="A3916" s="17" t="s">
        <v>240</v>
      </c>
      <c r="D3916" s="17" t="s">
        <v>49802</v>
      </c>
      <c r="G3916" t="s">
        <v>36331</v>
      </c>
    </row>
    <row r="3917" spans="1:7" x14ac:dyDescent="0.4">
      <c r="A3917" s="17" t="s">
        <v>306</v>
      </c>
      <c r="D3917" s="17" t="s">
        <v>49803</v>
      </c>
      <c r="G3917" t="s">
        <v>36333</v>
      </c>
    </row>
    <row r="3918" spans="1:7" x14ac:dyDescent="0.4">
      <c r="A3918" s="17" t="s">
        <v>293</v>
      </c>
      <c r="D3918" s="17" t="s">
        <v>49804</v>
      </c>
      <c r="G3918" t="s">
        <v>36329</v>
      </c>
    </row>
    <row r="3919" spans="1:7" x14ac:dyDescent="0.4">
      <c r="A3919" s="17" t="s">
        <v>326</v>
      </c>
      <c r="D3919" s="17" t="s">
        <v>49805</v>
      </c>
      <c r="G3919" t="s">
        <v>36333</v>
      </c>
    </row>
    <row r="3920" spans="1:7" x14ac:dyDescent="0.4">
      <c r="A3920" s="17" t="s">
        <v>256</v>
      </c>
      <c r="D3920" s="17" t="s">
        <v>49806</v>
      </c>
      <c r="G3920" t="s">
        <v>36335</v>
      </c>
    </row>
    <row r="3921" spans="1:7" x14ac:dyDescent="0.4">
      <c r="A3921" s="17" t="s">
        <v>323</v>
      </c>
      <c r="D3921" s="17" t="s">
        <v>49807</v>
      </c>
      <c r="G3921" t="s">
        <v>36333</v>
      </c>
    </row>
    <row r="3922" spans="1:7" x14ac:dyDescent="0.4">
      <c r="A3922" s="17" t="s">
        <v>312</v>
      </c>
      <c r="D3922" s="17" t="s">
        <v>49808</v>
      </c>
      <c r="G3922" t="s">
        <v>36338</v>
      </c>
    </row>
    <row r="3923" spans="1:7" x14ac:dyDescent="0.4">
      <c r="A3923" s="17" t="s">
        <v>239</v>
      </c>
      <c r="D3923" s="17" t="s">
        <v>49809</v>
      </c>
      <c r="G3923" t="s">
        <v>36335</v>
      </c>
    </row>
    <row r="3924" spans="1:7" x14ac:dyDescent="0.4">
      <c r="A3924" s="17" t="s">
        <v>334</v>
      </c>
      <c r="D3924" s="17" t="s">
        <v>49810</v>
      </c>
      <c r="G3924" t="s">
        <v>36333</v>
      </c>
    </row>
    <row r="3925" spans="1:7" x14ac:dyDescent="0.4">
      <c r="A3925" s="17" t="s">
        <v>316</v>
      </c>
      <c r="D3925" s="17" t="s">
        <v>49811</v>
      </c>
      <c r="G3925" t="s">
        <v>36327</v>
      </c>
    </row>
    <row r="3926" spans="1:7" x14ac:dyDescent="0.4">
      <c r="A3926" s="17" t="s">
        <v>307</v>
      </c>
      <c r="D3926" s="17" t="s">
        <v>49812</v>
      </c>
      <c r="G3926" t="s">
        <v>36327</v>
      </c>
    </row>
    <row r="3927" spans="1:7" x14ac:dyDescent="0.4">
      <c r="A3927" s="17" t="s">
        <v>247</v>
      </c>
      <c r="D3927" s="17" t="s">
        <v>49813</v>
      </c>
      <c r="G3927" t="s">
        <v>36327</v>
      </c>
    </row>
    <row r="3928" spans="1:7" x14ac:dyDescent="0.4">
      <c r="A3928" s="17" t="s">
        <v>301</v>
      </c>
      <c r="D3928" s="17" t="s">
        <v>49814</v>
      </c>
      <c r="G3928" t="s">
        <v>36331</v>
      </c>
    </row>
    <row r="3929" spans="1:7" x14ac:dyDescent="0.4">
      <c r="A3929" s="17" t="s">
        <v>268</v>
      </c>
      <c r="D3929" s="17" t="s">
        <v>49815</v>
      </c>
      <c r="G3929" t="s">
        <v>36331</v>
      </c>
    </row>
    <row r="3930" spans="1:7" x14ac:dyDescent="0.4">
      <c r="A3930" s="17" t="s">
        <v>274</v>
      </c>
      <c r="D3930" s="17" t="s">
        <v>49816</v>
      </c>
      <c r="G3930" t="s">
        <v>36335</v>
      </c>
    </row>
    <row r="3931" spans="1:7" x14ac:dyDescent="0.4">
      <c r="A3931" s="17" t="s">
        <v>321</v>
      </c>
      <c r="D3931" s="17" t="s">
        <v>49817</v>
      </c>
      <c r="G3931" t="s">
        <v>36329</v>
      </c>
    </row>
    <row r="3932" spans="1:7" x14ac:dyDescent="0.4">
      <c r="A3932" s="17" t="s">
        <v>268</v>
      </c>
      <c r="D3932" s="17" t="s">
        <v>49818</v>
      </c>
      <c r="G3932" t="s">
        <v>36329</v>
      </c>
    </row>
    <row r="3933" spans="1:7" x14ac:dyDescent="0.4">
      <c r="A3933" s="17" t="s">
        <v>323</v>
      </c>
      <c r="D3933" s="17" t="s">
        <v>49819</v>
      </c>
      <c r="G3933" t="s">
        <v>36331</v>
      </c>
    </row>
    <row r="3934" spans="1:7" x14ac:dyDescent="0.4">
      <c r="A3934" s="17" t="s">
        <v>244</v>
      </c>
      <c r="D3934" s="17" t="s">
        <v>49820</v>
      </c>
      <c r="G3934" t="s">
        <v>36338</v>
      </c>
    </row>
    <row r="3935" spans="1:7" x14ac:dyDescent="0.4">
      <c r="A3935" s="17" t="s">
        <v>327</v>
      </c>
      <c r="D3935" s="17" t="s">
        <v>49821</v>
      </c>
      <c r="G3935" t="s">
        <v>36327</v>
      </c>
    </row>
    <row r="3936" spans="1:7" x14ac:dyDescent="0.4">
      <c r="A3936" s="17" t="s">
        <v>260</v>
      </c>
      <c r="D3936" s="17" t="s">
        <v>49822</v>
      </c>
      <c r="G3936" t="s">
        <v>36335</v>
      </c>
    </row>
    <row r="3937" spans="1:7" x14ac:dyDescent="0.4">
      <c r="A3937" s="17" t="s">
        <v>289</v>
      </c>
      <c r="D3937" s="17" t="s">
        <v>49823</v>
      </c>
      <c r="G3937" t="s">
        <v>36338</v>
      </c>
    </row>
    <row r="3938" spans="1:7" x14ac:dyDescent="0.4">
      <c r="A3938" s="17" t="s">
        <v>281</v>
      </c>
      <c r="D3938" s="17" t="s">
        <v>49824</v>
      </c>
      <c r="G3938" t="s">
        <v>36329</v>
      </c>
    </row>
    <row r="3939" spans="1:7" x14ac:dyDescent="0.4">
      <c r="A3939" s="17" t="s">
        <v>286</v>
      </c>
      <c r="D3939" s="17" t="s">
        <v>49825</v>
      </c>
      <c r="G3939" t="s">
        <v>36335</v>
      </c>
    </row>
    <row r="3940" spans="1:7" x14ac:dyDescent="0.4">
      <c r="A3940" s="17" t="s">
        <v>249</v>
      </c>
      <c r="D3940" s="17" t="s">
        <v>49826</v>
      </c>
      <c r="G3940" t="s">
        <v>36329</v>
      </c>
    </row>
    <row r="3941" spans="1:7" x14ac:dyDescent="0.4">
      <c r="A3941" s="17" t="s">
        <v>334</v>
      </c>
      <c r="D3941" s="17" t="s">
        <v>49827</v>
      </c>
      <c r="G3941" t="s">
        <v>36338</v>
      </c>
    </row>
    <row r="3942" spans="1:7" x14ac:dyDescent="0.4">
      <c r="A3942" s="17" t="s">
        <v>288</v>
      </c>
      <c r="D3942" s="17" t="s">
        <v>49828</v>
      </c>
      <c r="G3942" t="s">
        <v>36338</v>
      </c>
    </row>
    <row r="3943" spans="1:7" x14ac:dyDescent="0.4">
      <c r="A3943" s="17" t="s">
        <v>298</v>
      </c>
      <c r="D3943" s="17" t="s">
        <v>49829</v>
      </c>
      <c r="G3943" t="s">
        <v>36338</v>
      </c>
    </row>
    <row r="3944" spans="1:7" x14ac:dyDescent="0.4">
      <c r="A3944" s="17" t="s">
        <v>305</v>
      </c>
      <c r="D3944" s="17" t="s">
        <v>49830</v>
      </c>
      <c r="G3944" t="s">
        <v>36333</v>
      </c>
    </row>
    <row r="3945" spans="1:7" x14ac:dyDescent="0.4">
      <c r="A3945" s="17" t="s">
        <v>252</v>
      </c>
      <c r="D3945" s="17" t="s">
        <v>49831</v>
      </c>
      <c r="G3945" t="s">
        <v>36337</v>
      </c>
    </row>
    <row r="3946" spans="1:7" x14ac:dyDescent="0.4">
      <c r="A3946" s="17" t="s">
        <v>245</v>
      </c>
      <c r="D3946" s="17" t="s">
        <v>49832</v>
      </c>
      <c r="G3946" t="s">
        <v>36333</v>
      </c>
    </row>
    <row r="3947" spans="1:7" x14ac:dyDescent="0.4">
      <c r="A3947" s="17" t="s">
        <v>331</v>
      </c>
      <c r="D3947" s="17" t="s">
        <v>49833</v>
      </c>
      <c r="G3947" t="s">
        <v>36338</v>
      </c>
    </row>
    <row r="3948" spans="1:7" x14ac:dyDescent="0.4">
      <c r="A3948" s="17" t="s">
        <v>294</v>
      </c>
      <c r="D3948" s="17" t="s">
        <v>49834</v>
      </c>
      <c r="G3948" t="s">
        <v>36329</v>
      </c>
    </row>
    <row r="3949" spans="1:7" x14ac:dyDescent="0.4">
      <c r="A3949" s="17" t="s">
        <v>280</v>
      </c>
      <c r="D3949" s="17" t="s">
        <v>49835</v>
      </c>
      <c r="G3949" t="s">
        <v>36329</v>
      </c>
    </row>
    <row r="3950" spans="1:7" x14ac:dyDescent="0.4">
      <c r="A3950" s="17" t="s">
        <v>291</v>
      </c>
      <c r="D3950" s="17" t="s">
        <v>49836</v>
      </c>
      <c r="G3950" t="s">
        <v>36335</v>
      </c>
    </row>
    <row r="3951" spans="1:7" x14ac:dyDescent="0.4">
      <c r="A3951" s="17" t="s">
        <v>274</v>
      </c>
      <c r="D3951" s="17" t="s">
        <v>49837</v>
      </c>
      <c r="G3951" t="s">
        <v>36331</v>
      </c>
    </row>
    <row r="3952" spans="1:7" x14ac:dyDescent="0.4">
      <c r="A3952" s="17" t="s">
        <v>37879</v>
      </c>
      <c r="D3952" s="17" t="s">
        <v>49838</v>
      </c>
      <c r="G3952" t="s">
        <v>36333</v>
      </c>
    </row>
    <row r="3953" spans="1:7" x14ac:dyDescent="0.4">
      <c r="A3953" s="17" t="s">
        <v>305</v>
      </c>
      <c r="D3953" s="17" t="s">
        <v>49839</v>
      </c>
      <c r="G3953" t="s">
        <v>36327</v>
      </c>
    </row>
    <row r="3954" spans="1:7" x14ac:dyDescent="0.4">
      <c r="A3954" s="17" t="s">
        <v>309</v>
      </c>
      <c r="D3954" s="17" t="s">
        <v>49840</v>
      </c>
      <c r="G3954" t="s">
        <v>36335</v>
      </c>
    </row>
    <row r="3955" spans="1:7" x14ac:dyDescent="0.4">
      <c r="A3955" s="17" t="s">
        <v>37880</v>
      </c>
      <c r="D3955" s="17" t="s">
        <v>49841</v>
      </c>
      <c r="G3955" t="s">
        <v>36335</v>
      </c>
    </row>
    <row r="3956" spans="1:7" x14ac:dyDescent="0.4">
      <c r="A3956" s="17" t="s">
        <v>326</v>
      </c>
      <c r="D3956" s="17" t="s">
        <v>49842</v>
      </c>
      <c r="G3956" t="s">
        <v>36338</v>
      </c>
    </row>
    <row r="3957" spans="1:7" x14ac:dyDescent="0.4">
      <c r="A3957" s="17" t="s">
        <v>284</v>
      </c>
      <c r="D3957" s="17" t="s">
        <v>49843</v>
      </c>
      <c r="G3957" t="s">
        <v>36333</v>
      </c>
    </row>
    <row r="3958" spans="1:7" x14ac:dyDescent="0.4">
      <c r="A3958" s="17" t="s">
        <v>315</v>
      </c>
      <c r="D3958" s="17" t="s">
        <v>49844</v>
      </c>
      <c r="G3958" t="s">
        <v>36337</v>
      </c>
    </row>
    <row r="3959" spans="1:7" x14ac:dyDescent="0.4">
      <c r="A3959" s="17" t="s">
        <v>262</v>
      </c>
      <c r="D3959" s="17" t="s">
        <v>49845</v>
      </c>
      <c r="G3959" t="s">
        <v>36333</v>
      </c>
    </row>
    <row r="3960" spans="1:7" x14ac:dyDescent="0.4">
      <c r="A3960" s="17" t="s">
        <v>330</v>
      </c>
      <c r="D3960" s="17" t="s">
        <v>49846</v>
      </c>
      <c r="G3960" t="s">
        <v>36331</v>
      </c>
    </row>
    <row r="3961" spans="1:7" x14ac:dyDescent="0.4">
      <c r="A3961" s="17" t="s">
        <v>306</v>
      </c>
      <c r="D3961" s="17" t="s">
        <v>49847</v>
      </c>
      <c r="G3961" t="s">
        <v>36335</v>
      </c>
    </row>
    <row r="3962" spans="1:7" x14ac:dyDescent="0.4">
      <c r="A3962" s="17" t="s">
        <v>335</v>
      </c>
      <c r="D3962" s="17" t="s">
        <v>49848</v>
      </c>
      <c r="G3962" t="s">
        <v>36327</v>
      </c>
    </row>
    <row r="3963" spans="1:7" x14ac:dyDescent="0.4">
      <c r="A3963" s="17" t="s">
        <v>242</v>
      </c>
      <c r="D3963" s="17" t="s">
        <v>49849</v>
      </c>
      <c r="G3963" t="s">
        <v>36329</v>
      </c>
    </row>
    <row r="3964" spans="1:7" x14ac:dyDescent="0.4">
      <c r="A3964" s="17" t="s">
        <v>293</v>
      </c>
      <c r="D3964" s="17" t="s">
        <v>49850</v>
      </c>
      <c r="G3964" t="s">
        <v>36335</v>
      </c>
    </row>
    <row r="3965" spans="1:7" x14ac:dyDescent="0.4">
      <c r="A3965" s="17" t="s">
        <v>244</v>
      </c>
      <c r="D3965" s="17" t="s">
        <v>49851</v>
      </c>
      <c r="G3965" t="s">
        <v>36338</v>
      </c>
    </row>
    <row r="3966" spans="1:7" x14ac:dyDescent="0.4">
      <c r="A3966" s="17" t="s">
        <v>290</v>
      </c>
      <c r="D3966" s="17" t="s">
        <v>49852</v>
      </c>
      <c r="G3966" t="s">
        <v>36338</v>
      </c>
    </row>
    <row r="3967" spans="1:7" x14ac:dyDescent="0.4">
      <c r="A3967" s="17" t="s">
        <v>257</v>
      </c>
      <c r="D3967" s="17" t="s">
        <v>49853</v>
      </c>
      <c r="G3967" t="s">
        <v>36338</v>
      </c>
    </row>
    <row r="3968" spans="1:7" x14ac:dyDescent="0.4">
      <c r="A3968" s="17" t="s">
        <v>271</v>
      </c>
      <c r="D3968" s="17" t="s">
        <v>49854</v>
      </c>
      <c r="G3968" t="s">
        <v>36331</v>
      </c>
    </row>
    <row r="3969" spans="1:7" x14ac:dyDescent="0.4">
      <c r="A3969" s="17" t="s">
        <v>317</v>
      </c>
      <c r="D3969" s="17" t="s">
        <v>49855</v>
      </c>
      <c r="G3969" t="s">
        <v>36337</v>
      </c>
    </row>
    <row r="3970" spans="1:7" x14ac:dyDescent="0.4">
      <c r="A3970" s="17" t="s">
        <v>248</v>
      </c>
      <c r="D3970" s="17" t="s">
        <v>49856</v>
      </c>
      <c r="G3970" t="s">
        <v>36337</v>
      </c>
    </row>
    <row r="3971" spans="1:7" x14ac:dyDescent="0.4">
      <c r="A3971" s="17" t="s">
        <v>321</v>
      </c>
      <c r="D3971" s="17" t="s">
        <v>49857</v>
      </c>
      <c r="G3971" t="s">
        <v>36327</v>
      </c>
    </row>
    <row r="3972" spans="1:7" x14ac:dyDescent="0.4">
      <c r="A3972" s="17" t="s">
        <v>290</v>
      </c>
      <c r="D3972" s="17" t="s">
        <v>49858</v>
      </c>
      <c r="G3972" t="s">
        <v>36337</v>
      </c>
    </row>
    <row r="3973" spans="1:7" x14ac:dyDescent="0.4">
      <c r="A3973" s="17" t="s">
        <v>259</v>
      </c>
      <c r="D3973" s="17" t="s">
        <v>49859</v>
      </c>
      <c r="G3973" t="s">
        <v>36337</v>
      </c>
    </row>
    <row r="3974" spans="1:7" x14ac:dyDescent="0.4">
      <c r="A3974" s="17" t="s">
        <v>259</v>
      </c>
      <c r="D3974" s="17" t="s">
        <v>49860</v>
      </c>
      <c r="G3974" t="s">
        <v>36333</v>
      </c>
    </row>
    <row r="3975" spans="1:7" x14ac:dyDescent="0.4">
      <c r="A3975" s="17" t="s">
        <v>290</v>
      </c>
      <c r="D3975" s="17" t="s">
        <v>49861</v>
      </c>
      <c r="G3975" t="s">
        <v>36337</v>
      </c>
    </row>
    <row r="3976" spans="1:7" x14ac:dyDescent="0.4">
      <c r="A3976" s="17" t="s">
        <v>323</v>
      </c>
      <c r="D3976" s="17" t="s">
        <v>49862</v>
      </c>
      <c r="G3976" t="s">
        <v>36333</v>
      </c>
    </row>
    <row r="3977" spans="1:7" x14ac:dyDescent="0.4">
      <c r="A3977" s="17" t="s">
        <v>293</v>
      </c>
      <c r="D3977" s="17" t="s">
        <v>49863</v>
      </c>
      <c r="G3977" t="s">
        <v>36337</v>
      </c>
    </row>
    <row r="3978" spans="1:7" x14ac:dyDescent="0.4">
      <c r="A3978" s="17" t="s">
        <v>298</v>
      </c>
      <c r="D3978" s="17" t="s">
        <v>49864</v>
      </c>
      <c r="G3978" t="s">
        <v>36337</v>
      </c>
    </row>
    <row r="3979" spans="1:7" x14ac:dyDescent="0.4">
      <c r="A3979" s="17" t="s">
        <v>320</v>
      </c>
      <c r="D3979" s="17" t="s">
        <v>49865</v>
      </c>
      <c r="G3979" t="s">
        <v>36329</v>
      </c>
    </row>
    <row r="3980" spans="1:7" x14ac:dyDescent="0.4">
      <c r="A3980" s="17" t="s">
        <v>282</v>
      </c>
      <c r="D3980" s="17" t="s">
        <v>49866</v>
      </c>
      <c r="G3980" t="s">
        <v>36329</v>
      </c>
    </row>
    <row r="3981" spans="1:7" x14ac:dyDescent="0.4">
      <c r="A3981" s="17" t="s">
        <v>334</v>
      </c>
      <c r="D3981" s="17" t="s">
        <v>49867</v>
      </c>
      <c r="G3981" t="s">
        <v>36331</v>
      </c>
    </row>
    <row r="3982" spans="1:7" x14ac:dyDescent="0.4">
      <c r="A3982" s="17" t="s">
        <v>245</v>
      </c>
      <c r="D3982" s="17" t="s">
        <v>49868</v>
      </c>
      <c r="G3982" t="s">
        <v>36331</v>
      </c>
    </row>
    <row r="3983" spans="1:7" x14ac:dyDescent="0.4">
      <c r="A3983" s="17" t="s">
        <v>248</v>
      </c>
      <c r="D3983" s="17" t="s">
        <v>49869</v>
      </c>
      <c r="G3983" t="s">
        <v>36329</v>
      </c>
    </row>
    <row r="3984" spans="1:7" x14ac:dyDescent="0.4">
      <c r="A3984" s="17" t="s">
        <v>261</v>
      </c>
      <c r="D3984" s="17" t="s">
        <v>49870</v>
      </c>
      <c r="G3984" t="s">
        <v>36333</v>
      </c>
    </row>
    <row r="3985" spans="1:7" x14ac:dyDescent="0.4">
      <c r="A3985" s="17" t="s">
        <v>240</v>
      </c>
      <c r="D3985" s="17" t="s">
        <v>49871</v>
      </c>
      <c r="G3985" t="s">
        <v>36331</v>
      </c>
    </row>
    <row r="3986" spans="1:7" x14ac:dyDescent="0.4">
      <c r="A3986" s="17" t="s">
        <v>330</v>
      </c>
      <c r="D3986" s="17" t="s">
        <v>49872</v>
      </c>
      <c r="G3986" t="s">
        <v>36331</v>
      </c>
    </row>
    <row r="3987" spans="1:7" x14ac:dyDescent="0.4">
      <c r="A3987" s="17" t="s">
        <v>304</v>
      </c>
      <c r="D3987" s="17" t="s">
        <v>49873</v>
      </c>
      <c r="G3987" t="s">
        <v>36331</v>
      </c>
    </row>
    <row r="3988" spans="1:7" x14ac:dyDescent="0.4">
      <c r="A3988" s="17" t="s">
        <v>308</v>
      </c>
      <c r="D3988" s="17" t="s">
        <v>49874</v>
      </c>
      <c r="G3988" t="s">
        <v>36329</v>
      </c>
    </row>
    <row r="3989" spans="1:7" x14ac:dyDescent="0.4">
      <c r="A3989" s="17" t="s">
        <v>246</v>
      </c>
      <c r="D3989" s="17" t="s">
        <v>49875</v>
      </c>
      <c r="G3989" t="s">
        <v>36337</v>
      </c>
    </row>
    <row r="3990" spans="1:7" x14ac:dyDescent="0.4">
      <c r="A3990" s="17" t="s">
        <v>308</v>
      </c>
      <c r="D3990" s="17" t="s">
        <v>49876</v>
      </c>
      <c r="G3990" t="s">
        <v>36338</v>
      </c>
    </row>
    <row r="3991" spans="1:7" x14ac:dyDescent="0.4">
      <c r="A3991" s="17" t="s">
        <v>333</v>
      </c>
      <c r="D3991" s="17" t="s">
        <v>49877</v>
      </c>
      <c r="G3991" t="s">
        <v>36329</v>
      </c>
    </row>
    <row r="3992" spans="1:7" x14ac:dyDescent="0.4">
      <c r="A3992" s="17" t="s">
        <v>304</v>
      </c>
      <c r="D3992" s="17" t="s">
        <v>49878</v>
      </c>
      <c r="G3992" t="s">
        <v>36335</v>
      </c>
    </row>
    <row r="3993" spans="1:7" x14ac:dyDescent="0.4">
      <c r="A3993" s="17" t="s">
        <v>330</v>
      </c>
      <c r="D3993" s="17" t="s">
        <v>49879</v>
      </c>
      <c r="G3993" t="s">
        <v>36327</v>
      </c>
    </row>
    <row r="3994" spans="1:7" x14ac:dyDescent="0.4">
      <c r="A3994" s="17" t="s">
        <v>273</v>
      </c>
      <c r="D3994" s="17" t="s">
        <v>49880</v>
      </c>
      <c r="G3994" t="s">
        <v>36338</v>
      </c>
    </row>
    <row r="3995" spans="1:7" x14ac:dyDescent="0.4">
      <c r="A3995" s="17" t="s">
        <v>307</v>
      </c>
      <c r="D3995" s="17" t="s">
        <v>49881</v>
      </c>
      <c r="G3995" t="s">
        <v>36327</v>
      </c>
    </row>
    <row r="3996" spans="1:7" x14ac:dyDescent="0.4">
      <c r="A3996" s="17" t="s">
        <v>310</v>
      </c>
      <c r="D3996" s="17" t="s">
        <v>49882</v>
      </c>
      <c r="G3996" t="s">
        <v>36338</v>
      </c>
    </row>
    <row r="3997" spans="1:7" x14ac:dyDescent="0.4">
      <c r="A3997" s="17" t="s">
        <v>276</v>
      </c>
      <c r="D3997" s="17" t="s">
        <v>49883</v>
      </c>
      <c r="G3997" t="s">
        <v>36327</v>
      </c>
    </row>
    <row r="3998" spans="1:7" x14ac:dyDescent="0.4">
      <c r="A3998" s="17" t="s">
        <v>274</v>
      </c>
      <c r="D3998" s="17" t="s">
        <v>49884</v>
      </c>
      <c r="G3998" t="s">
        <v>36327</v>
      </c>
    </row>
    <row r="3999" spans="1:7" x14ac:dyDescent="0.4">
      <c r="A3999" s="17" t="s">
        <v>333</v>
      </c>
      <c r="D3999" s="17" t="s">
        <v>49885</v>
      </c>
      <c r="G3999" t="s">
        <v>36333</v>
      </c>
    </row>
    <row r="4000" spans="1:7" x14ac:dyDescent="0.4">
      <c r="A4000" s="17" t="s">
        <v>316</v>
      </c>
      <c r="D4000" s="17" t="s">
        <v>49886</v>
      </c>
      <c r="G4000" t="s">
        <v>36337</v>
      </c>
    </row>
    <row r="4001" spans="1:7" x14ac:dyDescent="0.4">
      <c r="A4001" s="17" t="s">
        <v>290</v>
      </c>
      <c r="D4001" s="17" t="s">
        <v>49887</v>
      </c>
      <c r="G4001" t="s">
        <v>36333</v>
      </c>
    </row>
    <row r="4002" spans="1:7" x14ac:dyDescent="0.4">
      <c r="A4002" s="17" t="s">
        <v>293</v>
      </c>
      <c r="D4002" s="17" t="s">
        <v>49888</v>
      </c>
      <c r="G4002" t="s">
        <v>36335</v>
      </c>
    </row>
    <row r="4003" spans="1:7" x14ac:dyDescent="0.4">
      <c r="A4003" s="17" t="s">
        <v>271</v>
      </c>
      <c r="D4003" s="17" t="s">
        <v>49889</v>
      </c>
      <c r="G4003" t="s">
        <v>36333</v>
      </c>
    </row>
    <row r="4004" spans="1:7" x14ac:dyDescent="0.4">
      <c r="A4004" s="17" t="s">
        <v>302</v>
      </c>
      <c r="D4004" s="17" t="s">
        <v>49890</v>
      </c>
      <c r="G4004" t="s">
        <v>36329</v>
      </c>
    </row>
    <row r="4005" spans="1:7" x14ac:dyDescent="0.4">
      <c r="A4005" s="17" t="s">
        <v>263</v>
      </c>
      <c r="D4005" s="17" t="s">
        <v>49891</v>
      </c>
      <c r="G4005" t="s">
        <v>36329</v>
      </c>
    </row>
    <row r="4006" spans="1:7" x14ac:dyDescent="0.4">
      <c r="A4006" s="17" t="s">
        <v>313</v>
      </c>
      <c r="D4006" s="17" t="s">
        <v>49892</v>
      </c>
      <c r="G4006" t="s">
        <v>36335</v>
      </c>
    </row>
    <row r="4007" spans="1:7" x14ac:dyDescent="0.4">
      <c r="A4007" s="17" t="s">
        <v>324</v>
      </c>
      <c r="D4007" s="17" t="s">
        <v>49893</v>
      </c>
      <c r="G4007" t="s">
        <v>36338</v>
      </c>
    </row>
    <row r="4008" spans="1:7" x14ac:dyDescent="0.4">
      <c r="A4008" s="17" t="s">
        <v>305</v>
      </c>
      <c r="D4008" s="17" t="s">
        <v>49894</v>
      </c>
      <c r="G4008" t="s">
        <v>36335</v>
      </c>
    </row>
    <row r="4009" spans="1:7" x14ac:dyDescent="0.4">
      <c r="A4009" s="17" t="s">
        <v>276</v>
      </c>
      <c r="D4009" s="17" t="s">
        <v>49895</v>
      </c>
      <c r="G4009" t="s">
        <v>36335</v>
      </c>
    </row>
    <row r="4010" spans="1:7" x14ac:dyDescent="0.4">
      <c r="A4010" s="17" t="s">
        <v>262</v>
      </c>
      <c r="D4010" s="17" t="s">
        <v>49896</v>
      </c>
      <c r="G4010" t="s">
        <v>36329</v>
      </c>
    </row>
    <row r="4011" spans="1:7" x14ac:dyDescent="0.4">
      <c r="A4011" s="17" t="s">
        <v>311</v>
      </c>
      <c r="D4011" s="17" t="s">
        <v>49897</v>
      </c>
      <c r="G4011" t="s">
        <v>36335</v>
      </c>
    </row>
    <row r="4012" spans="1:7" x14ac:dyDescent="0.4">
      <c r="A4012" s="17" t="s">
        <v>243</v>
      </c>
      <c r="D4012" s="17" t="s">
        <v>49898</v>
      </c>
      <c r="G4012" t="s">
        <v>36335</v>
      </c>
    </row>
    <row r="4013" spans="1:7" x14ac:dyDescent="0.4">
      <c r="A4013" s="17" t="s">
        <v>260</v>
      </c>
      <c r="D4013" s="17" t="s">
        <v>49899</v>
      </c>
      <c r="G4013" t="s">
        <v>36329</v>
      </c>
    </row>
    <row r="4014" spans="1:7" x14ac:dyDescent="0.4">
      <c r="A4014" s="17" t="s">
        <v>291</v>
      </c>
      <c r="D4014" s="17" t="s">
        <v>49900</v>
      </c>
      <c r="G4014" t="s">
        <v>36338</v>
      </c>
    </row>
    <row r="4015" spans="1:7" x14ac:dyDescent="0.4">
      <c r="A4015" s="17" t="s">
        <v>313</v>
      </c>
      <c r="D4015" s="17" t="s">
        <v>49901</v>
      </c>
      <c r="G4015" t="s">
        <v>36333</v>
      </c>
    </row>
    <row r="4016" spans="1:7" x14ac:dyDescent="0.4">
      <c r="A4016" s="17" t="s">
        <v>315</v>
      </c>
      <c r="D4016" s="17" t="s">
        <v>49902</v>
      </c>
      <c r="G4016" t="s">
        <v>36331</v>
      </c>
    </row>
    <row r="4017" spans="1:7" x14ac:dyDescent="0.4">
      <c r="A4017" s="17" t="s">
        <v>335</v>
      </c>
      <c r="D4017" s="17" t="s">
        <v>49903</v>
      </c>
      <c r="G4017" t="s">
        <v>36333</v>
      </c>
    </row>
    <row r="4018" spans="1:7" x14ac:dyDescent="0.4">
      <c r="A4018" s="17" t="s">
        <v>239</v>
      </c>
      <c r="D4018" s="17" t="s">
        <v>49904</v>
      </c>
      <c r="G4018" t="s">
        <v>36329</v>
      </c>
    </row>
    <row r="4019" spans="1:7" x14ac:dyDescent="0.4">
      <c r="A4019" s="17" t="s">
        <v>266</v>
      </c>
      <c r="D4019" s="17" t="s">
        <v>49905</v>
      </c>
      <c r="G4019" t="s">
        <v>36333</v>
      </c>
    </row>
    <row r="4020" spans="1:7" x14ac:dyDescent="0.4">
      <c r="A4020" s="17" t="s">
        <v>312</v>
      </c>
      <c r="D4020" s="17" t="s">
        <v>49906</v>
      </c>
      <c r="G4020" t="s">
        <v>36335</v>
      </c>
    </row>
    <row r="4021" spans="1:7" x14ac:dyDescent="0.4">
      <c r="A4021" s="17" t="s">
        <v>282</v>
      </c>
      <c r="D4021" s="17" t="s">
        <v>49907</v>
      </c>
      <c r="G4021" t="s">
        <v>36333</v>
      </c>
    </row>
    <row r="4022" spans="1:7" x14ac:dyDescent="0.4">
      <c r="A4022" s="17" t="s">
        <v>308</v>
      </c>
      <c r="D4022" s="17" t="s">
        <v>49908</v>
      </c>
      <c r="G4022" t="s">
        <v>36338</v>
      </c>
    </row>
    <row r="4023" spans="1:7" x14ac:dyDescent="0.4">
      <c r="A4023" s="17" t="s">
        <v>327</v>
      </c>
      <c r="D4023" s="17" t="s">
        <v>49909</v>
      </c>
      <c r="G4023" t="s">
        <v>36335</v>
      </c>
    </row>
    <row r="4024" spans="1:7" x14ac:dyDescent="0.4">
      <c r="A4024" s="17" t="s">
        <v>324</v>
      </c>
      <c r="D4024" s="17" t="s">
        <v>49910</v>
      </c>
      <c r="G4024" t="s">
        <v>36333</v>
      </c>
    </row>
    <row r="4025" spans="1:7" x14ac:dyDescent="0.4">
      <c r="A4025" s="17" t="s">
        <v>311</v>
      </c>
      <c r="D4025" s="17" t="s">
        <v>49911</v>
      </c>
      <c r="G4025" t="s">
        <v>36327</v>
      </c>
    </row>
    <row r="4026" spans="1:7" x14ac:dyDescent="0.4">
      <c r="A4026" s="17" t="s">
        <v>248</v>
      </c>
      <c r="D4026" s="17" t="s">
        <v>49912</v>
      </c>
      <c r="G4026" t="s">
        <v>36327</v>
      </c>
    </row>
    <row r="4027" spans="1:7" x14ac:dyDescent="0.4">
      <c r="A4027" s="17" t="s">
        <v>249</v>
      </c>
      <c r="D4027" s="17" t="s">
        <v>49913</v>
      </c>
      <c r="G4027" t="s">
        <v>36327</v>
      </c>
    </row>
    <row r="4028" spans="1:7" x14ac:dyDescent="0.4">
      <c r="A4028" s="17" t="s">
        <v>275</v>
      </c>
      <c r="D4028" s="17" t="s">
        <v>49914</v>
      </c>
      <c r="G4028" t="s">
        <v>36331</v>
      </c>
    </row>
    <row r="4029" spans="1:7" x14ac:dyDescent="0.4">
      <c r="A4029" s="17" t="s">
        <v>302</v>
      </c>
      <c r="D4029" s="17" t="s">
        <v>49915</v>
      </c>
      <c r="G4029" t="s">
        <v>36331</v>
      </c>
    </row>
    <row r="4030" spans="1:7" x14ac:dyDescent="0.4">
      <c r="A4030" s="17" t="s">
        <v>301</v>
      </c>
      <c r="D4030" s="17" t="s">
        <v>49916</v>
      </c>
      <c r="G4030" t="s">
        <v>36335</v>
      </c>
    </row>
    <row r="4031" spans="1:7" x14ac:dyDescent="0.4">
      <c r="A4031" s="17" t="s">
        <v>301</v>
      </c>
      <c r="D4031" s="17" t="s">
        <v>49917</v>
      </c>
      <c r="G4031" t="s">
        <v>36329</v>
      </c>
    </row>
    <row r="4032" spans="1:7" x14ac:dyDescent="0.4">
      <c r="A4032" s="17" t="s">
        <v>334</v>
      </c>
      <c r="D4032" s="17" t="s">
        <v>49918</v>
      </c>
      <c r="G4032" t="s">
        <v>36329</v>
      </c>
    </row>
    <row r="4033" spans="1:7" x14ac:dyDescent="0.4">
      <c r="A4033" s="17" t="s">
        <v>242</v>
      </c>
      <c r="D4033" s="17" t="s">
        <v>49919</v>
      </c>
      <c r="G4033" t="s">
        <v>36331</v>
      </c>
    </row>
    <row r="4034" spans="1:7" x14ac:dyDescent="0.4">
      <c r="A4034" s="17" t="s">
        <v>291</v>
      </c>
      <c r="D4034" s="17" t="s">
        <v>49920</v>
      </c>
      <c r="G4034" t="s">
        <v>36338</v>
      </c>
    </row>
    <row r="4035" spans="1:7" x14ac:dyDescent="0.4">
      <c r="A4035" s="17" t="s">
        <v>267</v>
      </c>
      <c r="D4035" s="17" t="s">
        <v>49921</v>
      </c>
      <c r="G4035" t="s">
        <v>36327</v>
      </c>
    </row>
    <row r="4036" spans="1:7" x14ac:dyDescent="0.4">
      <c r="A4036" s="17" t="s">
        <v>311</v>
      </c>
      <c r="D4036" s="17" t="s">
        <v>49922</v>
      </c>
      <c r="G4036" t="s">
        <v>36335</v>
      </c>
    </row>
    <row r="4037" spans="1:7" x14ac:dyDescent="0.4">
      <c r="A4037" s="17" t="s">
        <v>243</v>
      </c>
      <c r="D4037" s="17" t="s">
        <v>49923</v>
      </c>
      <c r="G4037" t="s">
        <v>36338</v>
      </c>
    </row>
    <row r="4038" spans="1:7" x14ac:dyDescent="0.4">
      <c r="A4038" s="17" t="s">
        <v>330</v>
      </c>
      <c r="D4038" s="17" t="s">
        <v>49924</v>
      </c>
      <c r="G4038" t="s">
        <v>36329</v>
      </c>
    </row>
    <row r="4039" spans="1:7" x14ac:dyDescent="0.4">
      <c r="A4039" s="17" t="s">
        <v>251</v>
      </c>
      <c r="D4039" s="17" t="s">
        <v>49925</v>
      </c>
      <c r="G4039" t="s">
        <v>36335</v>
      </c>
    </row>
    <row r="4040" spans="1:7" x14ac:dyDescent="0.4">
      <c r="A4040" s="17" t="s">
        <v>271</v>
      </c>
      <c r="D4040" s="17" t="s">
        <v>49926</v>
      </c>
      <c r="G4040" t="s">
        <v>36329</v>
      </c>
    </row>
    <row r="4041" spans="1:7" x14ac:dyDescent="0.4">
      <c r="A4041" s="17" t="s">
        <v>332</v>
      </c>
      <c r="D4041" s="17" t="s">
        <v>49927</v>
      </c>
      <c r="G4041" t="s">
        <v>36338</v>
      </c>
    </row>
    <row r="4042" spans="1:7" x14ac:dyDescent="0.4">
      <c r="A4042" s="17" t="s">
        <v>272</v>
      </c>
      <c r="D4042" s="17" t="s">
        <v>49928</v>
      </c>
      <c r="G4042" t="s">
        <v>36338</v>
      </c>
    </row>
    <row r="4043" spans="1:7" x14ac:dyDescent="0.4">
      <c r="A4043" s="17" t="s">
        <v>254</v>
      </c>
      <c r="D4043" s="17" t="s">
        <v>49929</v>
      </c>
      <c r="G4043" t="s">
        <v>36338</v>
      </c>
    </row>
    <row r="4044" spans="1:7" x14ac:dyDescent="0.4">
      <c r="A4044" s="17" t="s">
        <v>282</v>
      </c>
      <c r="D4044" s="17" t="s">
        <v>49930</v>
      </c>
      <c r="G4044" t="s">
        <v>36333</v>
      </c>
    </row>
    <row r="4045" spans="1:7" x14ac:dyDescent="0.4">
      <c r="A4045" s="17" t="s">
        <v>280</v>
      </c>
      <c r="D4045" s="17" t="s">
        <v>49931</v>
      </c>
      <c r="G4045" t="s">
        <v>36337</v>
      </c>
    </row>
    <row r="4046" spans="1:7" x14ac:dyDescent="0.4">
      <c r="A4046" s="17" t="s">
        <v>266</v>
      </c>
      <c r="D4046" s="17" t="s">
        <v>49932</v>
      </c>
      <c r="G4046" t="s">
        <v>36333</v>
      </c>
    </row>
    <row r="4047" spans="1:7" x14ac:dyDescent="0.4">
      <c r="A4047" s="17" t="s">
        <v>248</v>
      </c>
      <c r="D4047" s="17" t="s">
        <v>49933</v>
      </c>
      <c r="G4047" t="s">
        <v>36338</v>
      </c>
    </row>
    <row r="4048" spans="1:7" x14ac:dyDescent="0.4">
      <c r="A4048" s="17" t="s">
        <v>335</v>
      </c>
      <c r="D4048" s="17" t="s">
        <v>49934</v>
      </c>
      <c r="G4048" t="s">
        <v>36329</v>
      </c>
    </row>
    <row r="4049" spans="1:7" x14ac:dyDescent="0.4">
      <c r="A4049" s="17" t="s">
        <v>291</v>
      </c>
      <c r="D4049" s="17" t="s">
        <v>49935</v>
      </c>
      <c r="G4049" t="s">
        <v>36329</v>
      </c>
    </row>
    <row r="4050" spans="1:7" x14ac:dyDescent="0.4">
      <c r="A4050" s="17" t="s">
        <v>273</v>
      </c>
      <c r="D4050" s="17" t="s">
        <v>49936</v>
      </c>
      <c r="G4050" t="s">
        <v>36335</v>
      </c>
    </row>
    <row r="4051" spans="1:7" x14ac:dyDescent="0.4">
      <c r="A4051" s="17" t="s">
        <v>257</v>
      </c>
      <c r="D4051" s="17" t="s">
        <v>49937</v>
      </c>
      <c r="G4051" t="s">
        <v>36331</v>
      </c>
    </row>
    <row r="4052" spans="1:7" x14ac:dyDescent="0.4">
      <c r="A4052" s="17" t="s">
        <v>277</v>
      </c>
      <c r="D4052" s="17" t="s">
        <v>49938</v>
      </c>
      <c r="G4052" t="s">
        <v>36333</v>
      </c>
    </row>
    <row r="4053" spans="1:7" x14ac:dyDescent="0.4">
      <c r="A4053" s="17" t="s">
        <v>252</v>
      </c>
      <c r="D4053" s="17" t="s">
        <v>49939</v>
      </c>
      <c r="G4053" t="s">
        <v>36327</v>
      </c>
    </row>
    <row r="4054" spans="1:7" x14ac:dyDescent="0.4">
      <c r="A4054" s="17" t="s">
        <v>276</v>
      </c>
      <c r="D4054" s="17" t="s">
        <v>49940</v>
      </c>
      <c r="G4054" t="s">
        <v>36335</v>
      </c>
    </row>
    <row r="4055" spans="1:7" x14ac:dyDescent="0.4">
      <c r="A4055" s="17" t="s">
        <v>263</v>
      </c>
      <c r="D4055" s="17" t="s">
        <v>49941</v>
      </c>
      <c r="G4055" t="s">
        <v>36335</v>
      </c>
    </row>
    <row r="4056" spans="1:7" x14ac:dyDescent="0.4">
      <c r="A4056" s="17" t="s">
        <v>275</v>
      </c>
      <c r="D4056" s="17" t="s">
        <v>49942</v>
      </c>
      <c r="G4056" t="s">
        <v>36338</v>
      </c>
    </row>
    <row r="4057" spans="1:7" x14ac:dyDescent="0.4">
      <c r="A4057" s="17" t="s">
        <v>331</v>
      </c>
      <c r="D4057" s="17" t="s">
        <v>49943</v>
      </c>
      <c r="G4057" t="s">
        <v>36333</v>
      </c>
    </row>
    <row r="4058" spans="1:7" x14ac:dyDescent="0.4">
      <c r="A4058" s="17" t="s">
        <v>276</v>
      </c>
      <c r="D4058" s="17" t="s">
        <v>49944</v>
      </c>
      <c r="G4058" t="s">
        <v>36337</v>
      </c>
    </row>
    <row r="4059" spans="1:7" x14ac:dyDescent="0.4">
      <c r="A4059" s="17" t="s">
        <v>258</v>
      </c>
      <c r="D4059" s="17" t="s">
        <v>49945</v>
      </c>
      <c r="G4059" t="s">
        <v>36333</v>
      </c>
    </row>
    <row r="4060" spans="1:7" x14ac:dyDescent="0.4">
      <c r="A4060" s="17" t="s">
        <v>276</v>
      </c>
      <c r="D4060" s="17" t="s">
        <v>49946</v>
      </c>
      <c r="G4060" t="s">
        <v>36331</v>
      </c>
    </row>
    <row r="4061" spans="1:7" x14ac:dyDescent="0.4">
      <c r="A4061" s="17" t="s">
        <v>307</v>
      </c>
      <c r="D4061" s="17" t="s">
        <v>49947</v>
      </c>
      <c r="G4061" t="s">
        <v>36335</v>
      </c>
    </row>
    <row r="4062" spans="1:7" x14ac:dyDescent="0.4">
      <c r="A4062" s="17" t="s">
        <v>328</v>
      </c>
      <c r="D4062" s="17" t="s">
        <v>49948</v>
      </c>
      <c r="G4062" t="s">
        <v>36327</v>
      </c>
    </row>
    <row r="4063" spans="1:7" x14ac:dyDescent="0.4">
      <c r="A4063" s="17" t="s">
        <v>37880</v>
      </c>
      <c r="D4063" s="17" t="s">
        <v>49949</v>
      </c>
      <c r="G4063" t="s">
        <v>36329</v>
      </c>
    </row>
    <row r="4064" spans="1:7" x14ac:dyDescent="0.4">
      <c r="A4064" s="17" t="s">
        <v>329</v>
      </c>
      <c r="D4064" s="17" t="s">
        <v>49950</v>
      </c>
      <c r="G4064" t="s">
        <v>36335</v>
      </c>
    </row>
    <row r="4065" spans="1:7" x14ac:dyDescent="0.4">
      <c r="A4065" s="17" t="s">
        <v>321</v>
      </c>
      <c r="D4065" s="17" t="s">
        <v>49951</v>
      </c>
      <c r="G4065" t="s">
        <v>36338</v>
      </c>
    </row>
    <row r="4066" spans="1:7" x14ac:dyDescent="0.4">
      <c r="A4066" s="17" t="s">
        <v>319</v>
      </c>
      <c r="D4066" s="17" t="s">
        <v>49952</v>
      </c>
      <c r="G4066" t="s">
        <v>36338</v>
      </c>
    </row>
    <row r="4067" spans="1:7" x14ac:dyDescent="0.4">
      <c r="A4067" s="17" t="s">
        <v>309</v>
      </c>
      <c r="D4067" s="17" t="s">
        <v>49953</v>
      </c>
      <c r="G4067" t="s">
        <v>36338</v>
      </c>
    </row>
    <row r="4068" spans="1:7" x14ac:dyDescent="0.4">
      <c r="A4068" s="17" t="s">
        <v>327</v>
      </c>
      <c r="D4068" s="17" t="s">
        <v>49954</v>
      </c>
      <c r="G4068" t="s">
        <v>36331</v>
      </c>
    </row>
    <row r="4069" spans="1:7" x14ac:dyDescent="0.4">
      <c r="A4069" s="17" t="s">
        <v>271</v>
      </c>
      <c r="D4069" s="17" t="s">
        <v>49955</v>
      </c>
      <c r="G4069" t="s">
        <v>36337</v>
      </c>
    </row>
    <row r="4070" spans="1:7" x14ac:dyDescent="0.4">
      <c r="A4070" s="17" t="s">
        <v>324</v>
      </c>
      <c r="D4070" s="17" t="s">
        <v>49956</v>
      </c>
      <c r="G4070" t="s">
        <v>36337</v>
      </c>
    </row>
    <row r="4071" spans="1:7" x14ac:dyDescent="0.4">
      <c r="A4071" s="17" t="s">
        <v>245</v>
      </c>
      <c r="D4071" s="17" t="s">
        <v>49957</v>
      </c>
      <c r="G4071" t="s">
        <v>36327</v>
      </c>
    </row>
    <row r="4072" spans="1:7" x14ac:dyDescent="0.4">
      <c r="A4072" s="17" t="s">
        <v>317</v>
      </c>
      <c r="D4072" s="17" t="s">
        <v>49958</v>
      </c>
      <c r="G4072" t="s">
        <v>36337</v>
      </c>
    </row>
    <row r="4073" spans="1:7" x14ac:dyDescent="0.4">
      <c r="A4073" s="17" t="s">
        <v>238</v>
      </c>
      <c r="D4073" s="17" t="s">
        <v>49959</v>
      </c>
      <c r="G4073" t="s">
        <v>36337</v>
      </c>
    </row>
    <row r="4074" spans="1:7" x14ac:dyDescent="0.4">
      <c r="A4074" s="17" t="s">
        <v>315</v>
      </c>
      <c r="D4074" s="17" t="s">
        <v>49960</v>
      </c>
      <c r="G4074" t="s">
        <v>36333</v>
      </c>
    </row>
    <row r="4075" spans="1:7" x14ac:dyDescent="0.4">
      <c r="A4075" s="17" t="s">
        <v>273</v>
      </c>
      <c r="D4075" s="17" t="s">
        <v>49961</v>
      </c>
      <c r="G4075" t="s">
        <v>36337</v>
      </c>
    </row>
    <row r="4076" spans="1:7" x14ac:dyDescent="0.4">
      <c r="A4076" s="17" t="s">
        <v>265</v>
      </c>
      <c r="D4076" s="17" t="s">
        <v>49962</v>
      </c>
      <c r="G4076" t="s">
        <v>36333</v>
      </c>
    </row>
    <row r="4077" spans="1:7" x14ac:dyDescent="0.4">
      <c r="A4077" s="17" t="s">
        <v>323</v>
      </c>
      <c r="D4077" s="17" t="s">
        <v>49963</v>
      </c>
      <c r="G4077" t="s">
        <v>36337</v>
      </c>
    </row>
    <row r="4078" spans="1:7" x14ac:dyDescent="0.4">
      <c r="A4078" s="17" t="s">
        <v>272</v>
      </c>
      <c r="D4078" s="17" t="s">
        <v>49964</v>
      </c>
      <c r="G4078" t="s">
        <v>36337</v>
      </c>
    </row>
    <row r="4079" spans="1:7" x14ac:dyDescent="0.4">
      <c r="A4079" s="17" t="s">
        <v>325</v>
      </c>
      <c r="D4079" s="17" t="s">
        <v>49965</v>
      </c>
      <c r="G4079" t="s">
        <v>36329</v>
      </c>
    </row>
    <row r="4080" spans="1:7" x14ac:dyDescent="0.4">
      <c r="A4080" s="17" t="s">
        <v>251</v>
      </c>
      <c r="D4080" s="17" t="s">
        <v>49966</v>
      </c>
      <c r="G4080" t="s">
        <v>36329</v>
      </c>
    </row>
    <row r="4081" spans="1:7" x14ac:dyDescent="0.4">
      <c r="A4081" s="17" t="s">
        <v>288</v>
      </c>
      <c r="D4081" s="17" t="s">
        <v>49967</v>
      </c>
      <c r="G4081" t="s">
        <v>36331</v>
      </c>
    </row>
    <row r="4082" spans="1:7" x14ac:dyDescent="0.4">
      <c r="A4082" s="17" t="s">
        <v>251</v>
      </c>
      <c r="D4082" s="17" t="s">
        <v>49968</v>
      </c>
      <c r="G4082" t="s">
        <v>36331</v>
      </c>
    </row>
    <row r="4083" spans="1:7" x14ac:dyDescent="0.4">
      <c r="A4083" s="17" t="s">
        <v>262</v>
      </c>
      <c r="D4083" s="17" t="s">
        <v>49969</v>
      </c>
      <c r="G4083" t="s">
        <v>36329</v>
      </c>
    </row>
    <row r="4084" spans="1:7" x14ac:dyDescent="0.4">
      <c r="A4084" s="17" t="s">
        <v>300</v>
      </c>
      <c r="D4084" s="17" t="s">
        <v>49970</v>
      </c>
      <c r="G4084" t="s">
        <v>36333</v>
      </c>
    </row>
    <row r="4085" spans="1:7" x14ac:dyDescent="0.4">
      <c r="A4085" s="17" t="s">
        <v>264</v>
      </c>
      <c r="D4085" s="17" t="s">
        <v>49971</v>
      </c>
      <c r="G4085" t="s">
        <v>36331</v>
      </c>
    </row>
    <row r="4086" spans="1:7" x14ac:dyDescent="0.4">
      <c r="A4086" s="17" t="s">
        <v>273</v>
      </c>
      <c r="D4086" s="17" t="s">
        <v>49972</v>
      </c>
      <c r="G4086" t="s">
        <v>36331</v>
      </c>
    </row>
    <row r="4087" spans="1:7" x14ac:dyDescent="0.4">
      <c r="A4087" s="17" t="s">
        <v>242</v>
      </c>
      <c r="D4087" s="17" t="s">
        <v>49973</v>
      </c>
      <c r="G4087" t="s">
        <v>36331</v>
      </c>
    </row>
    <row r="4088" spans="1:7" x14ac:dyDescent="0.4">
      <c r="A4088" s="17" t="s">
        <v>302</v>
      </c>
      <c r="D4088" s="17" t="s">
        <v>49974</v>
      </c>
      <c r="G4088" t="s">
        <v>36329</v>
      </c>
    </row>
    <row r="4089" spans="1:7" x14ac:dyDescent="0.4">
      <c r="A4089" s="17" t="s">
        <v>306</v>
      </c>
      <c r="D4089" s="17" t="s">
        <v>49975</v>
      </c>
      <c r="G4089" t="s">
        <v>36337</v>
      </c>
    </row>
    <row r="4090" spans="1:7" x14ac:dyDescent="0.4">
      <c r="A4090" s="17" t="s">
        <v>247</v>
      </c>
      <c r="D4090" s="17" t="s">
        <v>49976</v>
      </c>
      <c r="G4090" t="s">
        <v>36338</v>
      </c>
    </row>
    <row r="4091" spans="1:7" x14ac:dyDescent="0.4">
      <c r="A4091" s="17" t="s">
        <v>250</v>
      </c>
      <c r="D4091" s="17" t="s">
        <v>49977</v>
      </c>
      <c r="G4091" t="s">
        <v>36329</v>
      </c>
    </row>
    <row r="4092" spans="1:7" x14ac:dyDescent="0.4">
      <c r="A4092" s="17" t="s">
        <v>310</v>
      </c>
      <c r="D4092" s="17" t="s">
        <v>49978</v>
      </c>
      <c r="G4092" t="s">
        <v>36335</v>
      </c>
    </row>
    <row r="4093" spans="1:7" x14ac:dyDescent="0.4">
      <c r="A4093" s="17" t="s">
        <v>304</v>
      </c>
      <c r="D4093" s="17" t="s">
        <v>49979</v>
      </c>
      <c r="G4093" t="s">
        <v>36327</v>
      </c>
    </row>
    <row r="4094" spans="1:7" x14ac:dyDescent="0.4">
      <c r="A4094" s="17" t="s">
        <v>290</v>
      </c>
      <c r="D4094" s="17" t="s">
        <v>49980</v>
      </c>
      <c r="G4094" t="s">
        <v>36338</v>
      </c>
    </row>
    <row r="4095" spans="1:7" x14ac:dyDescent="0.4">
      <c r="A4095" s="17" t="s">
        <v>246</v>
      </c>
      <c r="D4095" s="17" t="s">
        <v>49981</v>
      </c>
      <c r="G4095" t="s">
        <v>36327</v>
      </c>
    </row>
    <row r="4096" spans="1:7" x14ac:dyDescent="0.4">
      <c r="A4096" s="17" t="s">
        <v>295</v>
      </c>
      <c r="D4096" s="17" t="s">
        <v>49982</v>
      </c>
      <c r="G4096" t="s">
        <v>36338</v>
      </c>
    </row>
    <row r="4097" spans="1:7" x14ac:dyDescent="0.4">
      <c r="A4097" s="17" t="s">
        <v>37880</v>
      </c>
      <c r="D4097" s="17" t="s">
        <v>49983</v>
      </c>
      <c r="G4097" t="s">
        <v>36327</v>
      </c>
    </row>
    <row r="4098" spans="1:7" x14ac:dyDescent="0.4">
      <c r="A4098" s="17" t="s">
        <v>311</v>
      </c>
      <c r="D4098" s="17" t="s">
        <v>49984</v>
      </c>
      <c r="G4098" t="s">
        <v>36327</v>
      </c>
    </row>
    <row r="4099" spans="1:7" x14ac:dyDescent="0.4">
      <c r="A4099" s="17" t="s">
        <v>281</v>
      </c>
      <c r="D4099" s="17" t="s">
        <v>49985</v>
      </c>
      <c r="G4099" t="s">
        <v>36333</v>
      </c>
    </row>
    <row r="4100" spans="1:7" x14ac:dyDescent="0.4">
      <c r="A4100" s="17" t="s">
        <v>267</v>
      </c>
      <c r="D4100" s="17" t="s">
        <v>49986</v>
      </c>
      <c r="G4100" t="s">
        <v>36337</v>
      </c>
    </row>
    <row r="4101" spans="1:7" x14ac:dyDescent="0.4">
      <c r="A4101" s="17" t="s">
        <v>253</v>
      </c>
      <c r="D4101" s="17" t="s">
        <v>49987</v>
      </c>
      <c r="G4101" t="s">
        <v>36333</v>
      </c>
    </row>
    <row r="4102" spans="1:7" x14ac:dyDescent="0.4">
      <c r="A4102" s="17" t="s">
        <v>293</v>
      </c>
      <c r="D4102" s="17" t="s">
        <v>49988</v>
      </c>
      <c r="G4102" t="s">
        <v>36335</v>
      </c>
    </row>
    <row r="4103" spans="1:7" x14ac:dyDescent="0.4">
      <c r="A4103" s="17" t="s">
        <v>271</v>
      </c>
      <c r="D4103" s="17" t="s">
        <v>49989</v>
      </c>
      <c r="G4103" t="s">
        <v>36333</v>
      </c>
    </row>
    <row r="4104" spans="1:7" x14ac:dyDescent="0.4">
      <c r="A4104" s="17" t="s">
        <v>302</v>
      </c>
      <c r="D4104" s="17" t="s">
        <v>49990</v>
      </c>
      <c r="G4104" t="s">
        <v>36329</v>
      </c>
    </row>
    <row r="4105" spans="1:7" x14ac:dyDescent="0.4">
      <c r="A4105" s="17" t="s">
        <v>263</v>
      </c>
      <c r="D4105" s="17" t="s">
        <v>49991</v>
      </c>
      <c r="G4105" t="s">
        <v>36329</v>
      </c>
    </row>
    <row r="4106" spans="1:7" x14ac:dyDescent="0.4">
      <c r="A4106" s="17" t="s">
        <v>313</v>
      </c>
      <c r="D4106" s="17" t="s">
        <v>49992</v>
      </c>
      <c r="G4106" t="s">
        <v>36335</v>
      </c>
    </row>
    <row r="4107" spans="1:7" x14ac:dyDescent="0.4">
      <c r="A4107" s="17" t="s">
        <v>324</v>
      </c>
      <c r="D4107" s="17" t="s">
        <v>49993</v>
      </c>
      <c r="G4107" t="s">
        <v>36338</v>
      </c>
    </row>
    <row r="4108" spans="1:7" x14ac:dyDescent="0.4">
      <c r="A4108" s="17" t="s">
        <v>305</v>
      </c>
      <c r="D4108" s="17" t="s">
        <v>49994</v>
      </c>
      <c r="G4108" t="s">
        <v>36335</v>
      </c>
    </row>
    <row r="4109" spans="1:7" x14ac:dyDescent="0.4">
      <c r="A4109" s="17" t="s">
        <v>276</v>
      </c>
      <c r="D4109" s="17" t="s">
        <v>49995</v>
      </c>
      <c r="G4109" t="s">
        <v>36335</v>
      </c>
    </row>
    <row r="4110" spans="1:7" x14ac:dyDescent="0.4">
      <c r="A4110" s="17" t="s">
        <v>262</v>
      </c>
      <c r="D4110" s="17" t="s">
        <v>49996</v>
      </c>
      <c r="G4110" t="s">
        <v>36329</v>
      </c>
    </row>
    <row r="4111" spans="1:7" x14ac:dyDescent="0.4">
      <c r="A4111" s="17" t="s">
        <v>311</v>
      </c>
      <c r="D4111" s="17" t="s">
        <v>49997</v>
      </c>
      <c r="G4111" t="s">
        <v>36335</v>
      </c>
    </row>
    <row r="4112" spans="1:7" x14ac:dyDescent="0.4">
      <c r="A4112" s="17" t="s">
        <v>243</v>
      </c>
      <c r="D4112" s="17" t="s">
        <v>49998</v>
      </c>
      <c r="G4112" t="s">
        <v>36335</v>
      </c>
    </row>
    <row r="4113" spans="1:7" x14ac:dyDescent="0.4">
      <c r="A4113" s="17" t="s">
        <v>260</v>
      </c>
      <c r="D4113" s="17" t="s">
        <v>49999</v>
      </c>
      <c r="G4113" t="s">
        <v>36329</v>
      </c>
    </row>
    <row r="4114" spans="1:7" x14ac:dyDescent="0.4">
      <c r="A4114" s="17" t="s">
        <v>291</v>
      </c>
      <c r="D4114" s="17" t="s">
        <v>50000</v>
      </c>
      <c r="G4114" t="s">
        <v>36338</v>
      </c>
    </row>
    <row r="4115" spans="1:7" x14ac:dyDescent="0.4">
      <c r="A4115" s="17" t="s">
        <v>313</v>
      </c>
      <c r="D4115" s="17" t="s">
        <v>57222</v>
      </c>
      <c r="G4115" t="s">
        <v>36333</v>
      </c>
    </row>
    <row r="4116" spans="1:7" x14ac:dyDescent="0.4">
      <c r="A4116" s="17" t="s">
        <v>315</v>
      </c>
      <c r="D4116" s="17" t="s">
        <v>50001</v>
      </c>
      <c r="G4116" t="s">
        <v>36331</v>
      </c>
    </row>
    <row r="4117" spans="1:7" x14ac:dyDescent="0.4">
      <c r="A4117" s="17" t="s">
        <v>335</v>
      </c>
      <c r="D4117" s="17" t="s">
        <v>50002</v>
      </c>
      <c r="G4117" t="s">
        <v>36333</v>
      </c>
    </row>
    <row r="4118" spans="1:7" x14ac:dyDescent="0.4">
      <c r="A4118" s="17" t="s">
        <v>239</v>
      </c>
      <c r="D4118" s="17" t="s">
        <v>50003</v>
      </c>
      <c r="G4118" t="s">
        <v>36329</v>
      </c>
    </row>
    <row r="4119" spans="1:7" x14ac:dyDescent="0.4">
      <c r="A4119" s="17" t="s">
        <v>266</v>
      </c>
      <c r="D4119" s="17" t="s">
        <v>50004</v>
      </c>
      <c r="G4119" t="s">
        <v>36333</v>
      </c>
    </row>
    <row r="4120" spans="1:7" x14ac:dyDescent="0.4">
      <c r="A4120" s="17" t="s">
        <v>312</v>
      </c>
      <c r="D4120" s="17" t="s">
        <v>50005</v>
      </c>
      <c r="G4120" t="s">
        <v>36335</v>
      </c>
    </row>
    <row r="4121" spans="1:7" x14ac:dyDescent="0.4">
      <c r="A4121" s="17" t="s">
        <v>282</v>
      </c>
      <c r="D4121" s="17" t="s">
        <v>50006</v>
      </c>
      <c r="G4121" t="s">
        <v>36333</v>
      </c>
    </row>
    <row r="4122" spans="1:7" x14ac:dyDescent="0.4">
      <c r="A4122" s="17" t="s">
        <v>308</v>
      </c>
      <c r="D4122" s="17" t="s">
        <v>50007</v>
      </c>
      <c r="G4122" t="s">
        <v>36338</v>
      </c>
    </row>
    <row r="4123" spans="1:7" x14ac:dyDescent="0.4">
      <c r="A4123" s="17" t="s">
        <v>327</v>
      </c>
      <c r="D4123" s="17" t="s">
        <v>50008</v>
      </c>
      <c r="G4123" t="s">
        <v>36335</v>
      </c>
    </row>
    <row r="4124" spans="1:7" x14ac:dyDescent="0.4">
      <c r="A4124" s="17" t="s">
        <v>324</v>
      </c>
      <c r="D4124" s="17" t="s">
        <v>50009</v>
      </c>
      <c r="G4124" t="s">
        <v>36333</v>
      </c>
    </row>
    <row r="4125" spans="1:7" x14ac:dyDescent="0.4">
      <c r="A4125" s="17" t="s">
        <v>311</v>
      </c>
      <c r="D4125" s="17" t="s">
        <v>50010</v>
      </c>
      <c r="G4125" t="s">
        <v>36327</v>
      </c>
    </row>
    <row r="4126" spans="1:7" x14ac:dyDescent="0.4">
      <c r="A4126" s="17" t="s">
        <v>248</v>
      </c>
      <c r="D4126" s="17" t="s">
        <v>50011</v>
      </c>
      <c r="G4126" t="s">
        <v>36327</v>
      </c>
    </row>
    <row r="4127" spans="1:7" x14ac:dyDescent="0.4">
      <c r="A4127" s="17" t="s">
        <v>249</v>
      </c>
      <c r="D4127" s="17" t="s">
        <v>50012</v>
      </c>
      <c r="G4127" t="s">
        <v>36327</v>
      </c>
    </row>
    <row r="4128" spans="1:7" x14ac:dyDescent="0.4">
      <c r="A4128" s="17" t="s">
        <v>275</v>
      </c>
      <c r="D4128" s="17" t="s">
        <v>50013</v>
      </c>
      <c r="G4128" t="s">
        <v>36331</v>
      </c>
    </row>
    <row r="4129" spans="1:7" x14ac:dyDescent="0.4">
      <c r="A4129" s="17" t="s">
        <v>302</v>
      </c>
      <c r="D4129" s="17" t="s">
        <v>50014</v>
      </c>
      <c r="G4129" t="s">
        <v>36331</v>
      </c>
    </row>
    <row r="4130" spans="1:7" x14ac:dyDescent="0.4">
      <c r="A4130" s="17" t="s">
        <v>301</v>
      </c>
      <c r="D4130" s="17" t="s">
        <v>50015</v>
      </c>
      <c r="G4130" t="s">
        <v>36335</v>
      </c>
    </row>
    <row r="4131" spans="1:7" x14ac:dyDescent="0.4">
      <c r="A4131" s="17" t="s">
        <v>301</v>
      </c>
      <c r="D4131" s="17" t="s">
        <v>50016</v>
      </c>
      <c r="G4131" t="s">
        <v>36329</v>
      </c>
    </row>
    <row r="4132" spans="1:7" x14ac:dyDescent="0.4">
      <c r="A4132" s="17" t="s">
        <v>334</v>
      </c>
      <c r="D4132" s="17" t="s">
        <v>50017</v>
      </c>
      <c r="G4132" t="s">
        <v>36329</v>
      </c>
    </row>
    <row r="4133" spans="1:7" x14ac:dyDescent="0.4">
      <c r="A4133" s="17" t="s">
        <v>242</v>
      </c>
      <c r="D4133" s="17" t="s">
        <v>50018</v>
      </c>
      <c r="G4133" t="s">
        <v>36331</v>
      </c>
    </row>
    <row r="4134" spans="1:7" x14ac:dyDescent="0.4">
      <c r="A4134" s="17" t="s">
        <v>291</v>
      </c>
      <c r="D4134" s="17" t="s">
        <v>50019</v>
      </c>
      <c r="G4134" t="s">
        <v>36338</v>
      </c>
    </row>
    <row r="4135" spans="1:7" x14ac:dyDescent="0.4">
      <c r="A4135" s="17" t="s">
        <v>267</v>
      </c>
      <c r="D4135" s="17" t="s">
        <v>50020</v>
      </c>
      <c r="G4135" t="s">
        <v>36327</v>
      </c>
    </row>
    <row r="4136" spans="1:7" x14ac:dyDescent="0.4">
      <c r="A4136" s="17" t="s">
        <v>311</v>
      </c>
      <c r="D4136" s="17" t="s">
        <v>50021</v>
      </c>
      <c r="G4136" t="s">
        <v>36335</v>
      </c>
    </row>
    <row r="4137" spans="1:7" x14ac:dyDescent="0.4">
      <c r="A4137" s="17" t="s">
        <v>243</v>
      </c>
      <c r="D4137" s="17" t="s">
        <v>50022</v>
      </c>
      <c r="G4137" t="s">
        <v>36338</v>
      </c>
    </row>
    <row r="4138" spans="1:7" x14ac:dyDescent="0.4">
      <c r="A4138" s="17" t="s">
        <v>330</v>
      </c>
      <c r="D4138" s="17" t="s">
        <v>50023</v>
      </c>
      <c r="G4138" t="s">
        <v>36329</v>
      </c>
    </row>
    <row r="4139" spans="1:7" x14ac:dyDescent="0.4">
      <c r="A4139" s="17" t="s">
        <v>251</v>
      </c>
      <c r="D4139" s="17" t="s">
        <v>50024</v>
      </c>
      <c r="G4139" t="s">
        <v>36335</v>
      </c>
    </row>
    <row r="4140" spans="1:7" x14ac:dyDescent="0.4">
      <c r="A4140" s="17" t="s">
        <v>271</v>
      </c>
      <c r="D4140" s="17" t="s">
        <v>50025</v>
      </c>
      <c r="G4140" t="s">
        <v>36329</v>
      </c>
    </row>
    <row r="4141" spans="1:7" x14ac:dyDescent="0.4">
      <c r="A4141" s="17" t="s">
        <v>332</v>
      </c>
      <c r="D4141" s="17" t="s">
        <v>50026</v>
      </c>
      <c r="G4141" t="s">
        <v>36338</v>
      </c>
    </row>
    <row r="4142" spans="1:7" x14ac:dyDescent="0.4">
      <c r="A4142" s="17" t="s">
        <v>272</v>
      </c>
      <c r="D4142" s="17" t="s">
        <v>50027</v>
      </c>
      <c r="G4142" t="s">
        <v>36338</v>
      </c>
    </row>
    <row r="4143" spans="1:7" x14ac:dyDescent="0.4">
      <c r="A4143" s="17" t="s">
        <v>254</v>
      </c>
      <c r="D4143" s="17" t="s">
        <v>50028</v>
      </c>
      <c r="G4143" t="s">
        <v>36338</v>
      </c>
    </row>
    <row r="4144" spans="1:7" x14ac:dyDescent="0.4">
      <c r="A4144" s="17" t="s">
        <v>282</v>
      </c>
      <c r="D4144" s="17" t="s">
        <v>50029</v>
      </c>
      <c r="G4144" t="s">
        <v>36333</v>
      </c>
    </row>
    <row r="4145" spans="1:7" x14ac:dyDescent="0.4">
      <c r="A4145" s="17" t="s">
        <v>280</v>
      </c>
      <c r="D4145" s="17" t="s">
        <v>50030</v>
      </c>
      <c r="G4145" t="s">
        <v>36337</v>
      </c>
    </row>
    <row r="4146" spans="1:7" x14ac:dyDescent="0.4">
      <c r="A4146" s="17" t="s">
        <v>266</v>
      </c>
      <c r="D4146" s="17" t="s">
        <v>50031</v>
      </c>
      <c r="G4146" t="s">
        <v>36333</v>
      </c>
    </row>
    <row r="4147" spans="1:7" x14ac:dyDescent="0.4">
      <c r="A4147" s="17" t="s">
        <v>248</v>
      </c>
      <c r="D4147" s="17" t="s">
        <v>50032</v>
      </c>
      <c r="G4147" t="s">
        <v>36338</v>
      </c>
    </row>
    <row r="4148" spans="1:7" x14ac:dyDescent="0.4">
      <c r="A4148" s="17" t="s">
        <v>335</v>
      </c>
      <c r="D4148" s="17" t="s">
        <v>50033</v>
      </c>
      <c r="G4148" t="s">
        <v>36329</v>
      </c>
    </row>
    <row r="4149" spans="1:7" x14ac:dyDescent="0.4">
      <c r="A4149" s="17" t="s">
        <v>291</v>
      </c>
      <c r="D4149" s="17" t="s">
        <v>50034</v>
      </c>
      <c r="G4149" t="s">
        <v>36329</v>
      </c>
    </row>
    <row r="4150" spans="1:7" x14ac:dyDescent="0.4">
      <c r="A4150" s="17" t="s">
        <v>273</v>
      </c>
      <c r="D4150" s="17" t="s">
        <v>50035</v>
      </c>
      <c r="G4150" t="s">
        <v>36335</v>
      </c>
    </row>
    <row r="4151" spans="1:7" x14ac:dyDescent="0.4">
      <c r="A4151" s="17" t="s">
        <v>257</v>
      </c>
      <c r="D4151" s="17" t="s">
        <v>50036</v>
      </c>
      <c r="G4151" t="s">
        <v>36331</v>
      </c>
    </row>
    <row r="4152" spans="1:7" x14ac:dyDescent="0.4">
      <c r="A4152" s="17" t="s">
        <v>277</v>
      </c>
      <c r="D4152" s="17" t="s">
        <v>50037</v>
      </c>
      <c r="G4152" t="s">
        <v>36333</v>
      </c>
    </row>
    <row r="4153" spans="1:7" x14ac:dyDescent="0.4">
      <c r="A4153" s="17" t="s">
        <v>252</v>
      </c>
      <c r="D4153" s="17" t="s">
        <v>50038</v>
      </c>
      <c r="G4153" t="s">
        <v>36327</v>
      </c>
    </row>
    <row r="4154" spans="1:7" x14ac:dyDescent="0.4">
      <c r="A4154" s="17" t="s">
        <v>276</v>
      </c>
      <c r="D4154" s="17" t="s">
        <v>50039</v>
      </c>
      <c r="G4154" t="s">
        <v>36335</v>
      </c>
    </row>
    <row r="4155" spans="1:7" x14ac:dyDescent="0.4">
      <c r="A4155" s="17" t="s">
        <v>263</v>
      </c>
      <c r="D4155" s="17" t="s">
        <v>57223</v>
      </c>
      <c r="G4155" t="s">
        <v>36335</v>
      </c>
    </row>
    <row r="4156" spans="1:7" x14ac:dyDescent="0.4">
      <c r="A4156" s="17" t="s">
        <v>275</v>
      </c>
      <c r="D4156" s="17" t="s">
        <v>50040</v>
      </c>
      <c r="G4156" t="s">
        <v>36338</v>
      </c>
    </row>
    <row r="4157" spans="1:7" x14ac:dyDescent="0.4">
      <c r="A4157" s="17" t="s">
        <v>331</v>
      </c>
      <c r="D4157" s="17" t="s">
        <v>50041</v>
      </c>
      <c r="G4157" t="s">
        <v>36333</v>
      </c>
    </row>
    <row r="4158" spans="1:7" x14ac:dyDescent="0.4">
      <c r="A4158" s="17" t="s">
        <v>276</v>
      </c>
      <c r="D4158" s="17" t="s">
        <v>50042</v>
      </c>
      <c r="G4158" t="s">
        <v>36337</v>
      </c>
    </row>
    <row r="4159" spans="1:7" x14ac:dyDescent="0.4">
      <c r="A4159" s="17" t="s">
        <v>258</v>
      </c>
      <c r="D4159" s="17" t="s">
        <v>50043</v>
      </c>
      <c r="G4159" t="s">
        <v>36333</v>
      </c>
    </row>
    <row r="4160" spans="1:7" x14ac:dyDescent="0.4">
      <c r="A4160" s="17" t="s">
        <v>276</v>
      </c>
      <c r="D4160" s="17" t="s">
        <v>50044</v>
      </c>
      <c r="G4160" t="s">
        <v>36331</v>
      </c>
    </row>
    <row r="4161" spans="1:7" x14ac:dyDescent="0.4">
      <c r="A4161" s="17" t="s">
        <v>307</v>
      </c>
      <c r="D4161" s="17" t="s">
        <v>50045</v>
      </c>
      <c r="G4161" t="s">
        <v>36335</v>
      </c>
    </row>
    <row r="4162" spans="1:7" x14ac:dyDescent="0.4">
      <c r="A4162" s="17" t="s">
        <v>328</v>
      </c>
      <c r="D4162" s="17" t="s">
        <v>50046</v>
      </c>
      <c r="G4162" t="s">
        <v>36327</v>
      </c>
    </row>
    <row r="4163" spans="1:7" x14ac:dyDescent="0.4">
      <c r="A4163" s="17" t="s">
        <v>37880</v>
      </c>
      <c r="D4163" s="17" t="s">
        <v>50047</v>
      </c>
      <c r="G4163" t="s">
        <v>36329</v>
      </c>
    </row>
    <row r="4164" spans="1:7" x14ac:dyDescent="0.4">
      <c r="A4164" s="17" t="s">
        <v>329</v>
      </c>
      <c r="D4164" s="17" t="s">
        <v>50048</v>
      </c>
      <c r="G4164" t="s">
        <v>36335</v>
      </c>
    </row>
    <row r="4165" spans="1:7" x14ac:dyDescent="0.4">
      <c r="A4165" s="17" t="s">
        <v>321</v>
      </c>
      <c r="D4165" s="17" t="s">
        <v>50049</v>
      </c>
      <c r="G4165" t="s">
        <v>36338</v>
      </c>
    </row>
    <row r="4166" spans="1:7" x14ac:dyDescent="0.4">
      <c r="A4166" s="17" t="s">
        <v>319</v>
      </c>
      <c r="D4166" s="17" t="s">
        <v>50050</v>
      </c>
      <c r="G4166" t="s">
        <v>36338</v>
      </c>
    </row>
    <row r="4167" spans="1:7" x14ac:dyDescent="0.4">
      <c r="A4167" s="17" t="s">
        <v>309</v>
      </c>
      <c r="D4167" s="17" t="s">
        <v>50051</v>
      </c>
      <c r="G4167" t="s">
        <v>36338</v>
      </c>
    </row>
    <row r="4168" spans="1:7" x14ac:dyDescent="0.4">
      <c r="A4168" s="17" t="s">
        <v>327</v>
      </c>
      <c r="D4168" s="17" t="s">
        <v>50052</v>
      </c>
      <c r="G4168" t="s">
        <v>36331</v>
      </c>
    </row>
    <row r="4169" spans="1:7" x14ac:dyDescent="0.4">
      <c r="A4169" s="17" t="s">
        <v>271</v>
      </c>
      <c r="D4169" s="17" t="s">
        <v>50053</v>
      </c>
      <c r="G4169" t="s">
        <v>36337</v>
      </c>
    </row>
    <row r="4170" spans="1:7" x14ac:dyDescent="0.4">
      <c r="A4170" s="17" t="s">
        <v>324</v>
      </c>
      <c r="D4170" s="17" t="s">
        <v>50054</v>
      </c>
      <c r="G4170" t="s">
        <v>36337</v>
      </c>
    </row>
    <row r="4171" spans="1:7" x14ac:dyDescent="0.4">
      <c r="A4171" s="17" t="s">
        <v>245</v>
      </c>
      <c r="D4171" s="17" t="s">
        <v>50055</v>
      </c>
      <c r="G4171" t="s">
        <v>36327</v>
      </c>
    </row>
    <row r="4172" spans="1:7" x14ac:dyDescent="0.4">
      <c r="A4172" s="17" t="s">
        <v>317</v>
      </c>
      <c r="D4172" s="17" t="s">
        <v>50056</v>
      </c>
      <c r="G4172" t="s">
        <v>36337</v>
      </c>
    </row>
    <row r="4173" spans="1:7" x14ac:dyDescent="0.4">
      <c r="A4173" s="17" t="s">
        <v>238</v>
      </c>
      <c r="D4173" s="17" t="s">
        <v>50057</v>
      </c>
      <c r="G4173" t="s">
        <v>36337</v>
      </c>
    </row>
    <row r="4174" spans="1:7" x14ac:dyDescent="0.4">
      <c r="A4174" s="17" t="s">
        <v>315</v>
      </c>
      <c r="D4174" s="17" t="s">
        <v>50058</v>
      </c>
      <c r="G4174" t="s">
        <v>36333</v>
      </c>
    </row>
    <row r="4175" spans="1:7" x14ac:dyDescent="0.4">
      <c r="A4175" s="17" t="s">
        <v>273</v>
      </c>
      <c r="D4175" s="17" t="s">
        <v>50059</v>
      </c>
      <c r="G4175" t="s">
        <v>36337</v>
      </c>
    </row>
    <row r="4176" spans="1:7" x14ac:dyDescent="0.4">
      <c r="A4176" s="17" t="s">
        <v>265</v>
      </c>
      <c r="D4176" s="17" t="s">
        <v>50060</v>
      </c>
      <c r="G4176" t="s">
        <v>36333</v>
      </c>
    </row>
    <row r="4177" spans="1:7" x14ac:dyDescent="0.4">
      <c r="A4177" s="17" t="s">
        <v>323</v>
      </c>
      <c r="D4177" s="17" t="s">
        <v>50061</v>
      </c>
      <c r="G4177" t="s">
        <v>36337</v>
      </c>
    </row>
    <row r="4178" spans="1:7" x14ac:dyDescent="0.4">
      <c r="A4178" s="17" t="s">
        <v>272</v>
      </c>
      <c r="D4178" s="17" t="s">
        <v>50062</v>
      </c>
      <c r="G4178" t="s">
        <v>36337</v>
      </c>
    </row>
    <row r="4179" spans="1:7" x14ac:dyDescent="0.4">
      <c r="A4179" s="17" t="s">
        <v>325</v>
      </c>
      <c r="D4179" s="17" t="s">
        <v>50063</v>
      </c>
      <c r="G4179" t="s">
        <v>36329</v>
      </c>
    </row>
    <row r="4180" spans="1:7" x14ac:dyDescent="0.4">
      <c r="A4180" s="17" t="s">
        <v>251</v>
      </c>
      <c r="D4180" s="17" t="s">
        <v>50064</v>
      </c>
      <c r="G4180" t="s">
        <v>36329</v>
      </c>
    </row>
    <row r="4181" spans="1:7" x14ac:dyDescent="0.4">
      <c r="A4181" s="17" t="s">
        <v>288</v>
      </c>
      <c r="D4181" s="17" t="s">
        <v>50065</v>
      </c>
      <c r="G4181" t="s">
        <v>36331</v>
      </c>
    </row>
    <row r="4182" spans="1:7" x14ac:dyDescent="0.4">
      <c r="A4182" s="17" t="s">
        <v>251</v>
      </c>
      <c r="D4182" s="17" t="s">
        <v>50066</v>
      </c>
      <c r="G4182" t="s">
        <v>36331</v>
      </c>
    </row>
    <row r="4183" spans="1:7" x14ac:dyDescent="0.4">
      <c r="A4183" s="17" t="s">
        <v>262</v>
      </c>
      <c r="D4183" s="17" t="s">
        <v>50067</v>
      </c>
      <c r="G4183" t="s">
        <v>36329</v>
      </c>
    </row>
    <row r="4184" spans="1:7" x14ac:dyDescent="0.4">
      <c r="A4184" s="17" t="s">
        <v>300</v>
      </c>
      <c r="D4184" s="17" t="s">
        <v>50068</v>
      </c>
      <c r="G4184" t="s">
        <v>36333</v>
      </c>
    </row>
    <row r="4185" spans="1:7" x14ac:dyDescent="0.4">
      <c r="A4185" s="17" t="s">
        <v>264</v>
      </c>
      <c r="D4185" s="17" t="s">
        <v>50069</v>
      </c>
      <c r="G4185" t="s">
        <v>36331</v>
      </c>
    </row>
    <row r="4186" spans="1:7" x14ac:dyDescent="0.4">
      <c r="A4186" s="17" t="s">
        <v>273</v>
      </c>
      <c r="D4186" s="17" t="s">
        <v>50070</v>
      </c>
      <c r="G4186" t="s">
        <v>36331</v>
      </c>
    </row>
    <row r="4187" spans="1:7" x14ac:dyDescent="0.4">
      <c r="A4187" s="17" t="s">
        <v>242</v>
      </c>
      <c r="D4187" s="17" t="s">
        <v>57224</v>
      </c>
      <c r="G4187" t="s">
        <v>36331</v>
      </c>
    </row>
    <row r="4188" spans="1:7" x14ac:dyDescent="0.4">
      <c r="A4188" s="17" t="s">
        <v>302</v>
      </c>
      <c r="D4188" s="17" t="s">
        <v>50071</v>
      </c>
      <c r="G4188" t="s">
        <v>36329</v>
      </c>
    </row>
    <row r="4189" spans="1:7" x14ac:dyDescent="0.4">
      <c r="A4189" s="17" t="s">
        <v>306</v>
      </c>
      <c r="D4189" s="17" t="s">
        <v>50072</v>
      </c>
      <c r="G4189" t="s">
        <v>36337</v>
      </c>
    </row>
    <row r="4190" spans="1:7" x14ac:dyDescent="0.4">
      <c r="A4190" s="17" t="s">
        <v>247</v>
      </c>
      <c r="D4190" s="17" t="s">
        <v>50073</v>
      </c>
      <c r="G4190" t="s">
        <v>36338</v>
      </c>
    </row>
    <row r="4191" spans="1:7" x14ac:dyDescent="0.4">
      <c r="A4191" s="17" t="s">
        <v>250</v>
      </c>
      <c r="D4191" s="17" t="s">
        <v>50074</v>
      </c>
      <c r="G4191" t="s">
        <v>36329</v>
      </c>
    </row>
    <row r="4192" spans="1:7" x14ac:dyDescent="0.4">
      <c r="A4192" s="17" t="s">
        <v>310</v>
      </c>
      <c r="D4192" s="17" t="s">
        <v>50075</v>
      </c>
      <c r="G4192" t="s">
        <v>36335</v>
      </c>
    </row>
    <row r="4193" spans="1:7" x14ac:dyDescent="0.4">
      <c r="A4193" s="17" t="s">
        <v>304</v>
      </c>
      <c r="D4193" s="17" t="s">
        <v>50076</v>
      </c>
      <c r="G4193" t="s">
        <v>36327</v>
      </c>
    </row>
    <row r="4194" spans="1:7" x14ac:dyDescent="0.4">
      <c r="A4194" s="17" t="s">
        <v>290</v>
      </c>
      <c r="D4194" s="17" t="s">
        <v>50077</v>
      </c>
      <c r="G4194" t="s">
        <v>36338</v>
      </c>
    </row>
    <row r="4195" spans="1:7" x14ac:dyDescent="0.4">
      <c r="A4195" s="17" t="s">
        <v>246</v>
      </c>
      <c r="D4195" s="17" t="s">
        <v>50078</v>
      </c>
      <c r="G4195" t="s">
        <v>36327</v>
      </c>
    </row>
    <row r="4196" spans="1:7" x14ac:dyDescent="0.4">
      <c r="A4196" s="17" t="s">
        <v>295</v>
      </c>
      <c r="D4196" s="17" t="s">
        <v>50079</v>
      </c>
      <c r="G4196" t="s">
        <v>36338</v>
      </c>
    </row>
    <row r="4197" spans="1:7" x14ac:dyDescent="0.4">
      <c r="A4197" s="17" t="s">
        <v>37880</v>
      </c>
      <c r="D4197" s="17" t="s">
        <v>50080</v>
      </c>
      <c r="G4197" t="s">
        <v>36327</v>
      </c>
    </row>
    <row r="4198" spans="1:7" x14ac:dyDescent="0.4">
      <c r="A4198" s="17" t="s">
        <v>311</v>
      </c>
      <c r="D4198" s="17" t="s">
        <v>50081</v>
      </c>
      <c r="G4198" t="s">
        <v>36327</v>
      </c>
    </row>
    <row r="4199" spans="1:7" x14ac:dyDescent="0.4">
      <c r="A4199" s="17" t="s">
        <v>281</v>
      </c>
      <c r="D4199" s="17" t="s">
        <v>50082</v>
      </c>
      <c r="G4199" t="s">
        <v>36333</v>
      </c>
    </row>
    <row r="4200" spans="1:7" x14ac:dyDescent="0.4">
      <c r="A4200" s="17" t="s">
        <v>267</v>
      </c>
      <c r="D4200" s="17" t="s">
        <v>50083</v>
      </c>
      <c r="G4200" t="s">
        <v>36337</v>
      </c>
    </row>
    <row r="4201" spans="1:7" x14ac:dyDescent="0.4">
      <c r="A4201" s="17" t="s">
        <v>253</v>
      </c>
      <c r="D4201" s="17" t="s">
        <v>50084</v>
      </c>
      <c r="G4201" t="s">
        <v>36333</v>
      </c>
    </row>
    <row r="4202" spans="1:7" x14ac:dyDescent="0.4">
      <c r="A4202" s="17" t="s">
        <v>37880</v>
      </c>
      <c r="D4202" s="17" t="s">
        <v>48199</v>
      </c>
      <c r="G4202" t="s">
        <v>36335</v>
      </c>
    </row>
    <row r="4203" spans="1:7" x14ac:dyDescent="0.4">
      <c r="A4203" s="17" t="s">
        <v>238</v>
      </c>
      <c r="D4203" s="17" t="s">
        <v>48200</v>
      </c>
      <c r="G4203" t="s">
        <v>36333</v>
      </c>
    </row>
    <row r="4204" spans="1:7" x14ac:dyDescent="0.4">
      <c r="A4204" s="17" t="s">
        <v>239</v>
      </c>
      <c r="D4204" s="17" t="s">
        <v>48201</v>
      </c>
      <c r="G4204" t="s">
        <v>36329</v>
      </c>
    </row>
    <row r="4205" spans="1:7" x14ac:dyDescent="0.4">
      <c r="A4205" s="17" t="s">
        <v>240</v>
      </c>
      <c r="D4205" s="17" t="s">
        <v>48202</v>
      </c>
      <c r="G4205" t="s">
        <v>36329</v>
      </c>
    </row>
    <row r="4206" spans="1:7" x14ac:dyDescent="0.4">
      <c r="A4206" s="17" t="s">
        <v>241</v>
      </c>
      <c r="D4206" s="17" t="s">
        <v>48203</v>
      </c>
      <c r="G4206" t="s">
        <v>36335</v>
      </c>
    </row>
    <row r="4207" spans="1:7" x14ac:dyDescent="0.4">
      <c r="A4207" s="17" t="s">
        <v>242</v>
      </c>
      <c r="D4207" s="17" t="s">
        <v>48204</v>
      </c>
      <c r="G4207" t="s">
        <v>36338</v>
      </c>
    </row>
    <row r="4208" spans="1:7" x14ac:dyDescent="0.4">
      <c r="A4208" s="17" t="s">
        <v>243</v>
      </c>
      <c r="D4208" s="17" t="s">
        <v>48205</v>
      </c>
      <c r="G4208" t="s">
        <v>36335</v>
      </c>
    </row>
    <row r="4209" spans="1:7" x14ac:dyDescent="0.4">
      <c r="A4209" s="17" t="s">
        <v>244</v>
      </c>
      <c r="D4209" s="17" t="s">
        <v>48206</v>
      </c>
      <c r="G4209" t="s">
        <v>36335</v>
      </c>
    </row>
    <row r="4210" spans="1:7" x14ac:dyDescent="0.4">
      <c r="A4210" s="17" t="s">
        <v>245</v>
      </c>
      <c r="D4210" s="17" t="s">
        <v>48207</v>
      </c>
      <c r="G4210" t="s">
        <v>36329</v>
      </c>
    </row>
    <row r="4211" spans="1:7" x14ac:dyDescent="0.4">
      <c r="A4211" s="17" t="s">
        <v>246</v>
      </c>
      <c r="D4211" s="17" t="s">
        <v>48208</v>
      </c>
      <c r="G4211" t="s">
        <v>36335</v>
      </c>
    </row>
    <row r="4212" spans="1:7" x14ac:dyDescent="0.4">
      <c r="A4212" s="17" t="s">
        <v>247</v>
      </c>
      <c r="D4212" s="17" t="s">
        <v>48209</v>
      </c>
      <c r="G4212" t="s">
        <v>36335</v>
      </c>
    </row>
    <row r="4213" spans="1:7" x14ac:dyDescent="0.4">
      <c r="A4213" s="17" t="s">
        <v>248</v>
      </c>
      <c r="D4213" s="17" t="s">
        <v>48210</v>
      </c>
      <c r="G4213" t="s">
        <v>36329</v>
      </c>
    </row>
    <row r="4214" spans="1:7" x14ac:dyDescent="0.4">
      <c r="A4214" s="17" t="s">
        <v>249</v>
      </c>
      <c r="D4214" s="17" t="s">
        <v>48211</v>
      </c>
      <c r="G4214" t="s">
        <v>36338</v>
      </c>
    </row>
    <row r="4215" spans="1:7" x14ac:dyDescent="0.4">
      <c r="A4215" s="17" t="s">
        <v>250</v>
      </c>
      <c r="D4215" s="17" t="s">
        <v>48212</v>
      </c>
      <c r="G4215" t="s">
        <v>36333</v>
      </c>
    </row>
    <row r="4216" spans="1:7" x14ac:dyDescent="0.4">
      <c r="A4216" s="17" t="s">
        <v>251</v>
      </c>
      <c r="D4216" s="17" t="s">
        <v>48213</v>
      </c>
      <c r="G4216" t="s">
        <v>36331</v>
      </c>
    </row>
    <row r="4217" spans="1:7" x14ac:dyDescent="0.4">
      <c r="A4217" s="17" t="s">
        <v>252</v>
      </c>
      <c r="D4217" s="17" t="s">
        <v>48214</v>
      </c>
      <c r="G4217" t="s">
        <v>36333</v>
      </c>
    </row>
    <row r="4218" spans="1:7" x14ac:dyDescent="0.4">
      <c r="A4218" s="17" t="s">
        <v>253</v>
      </c>
      <c r="D4218" s="17" t="s">
        <v>48215</v>
      </c>
      <c r="G4218" t="s">
        <v>36329</v>
      </c>
    </row>
    <row r="4219" spans="1:7" x14ac:dyDescent="0.4">
      <c r="A4219" s="17" t="s">
        <v>254</v>
      </c>
      <c r="D4219" s="17" t="s">
        <v>48216</v>
      </c>
      <c r="G4219" t="s">
        <v>36333</v>
      </c>
    </row>
    <row r="4220" spans="1:7" x14ac:dyDescent="0.4">
      <c r="A4220" s="17" t="s">
        <v>255</v>
      </c>
      <c r="D4220" s="17" t="s">
        <v>48217</v>
      </c>
      <c r="G4220" t="s">
        <v>36335</v>
      </c>
    </row>
    <row r="4221" spans="1:7" x14ac:dyDescent="0.4">
      <c r="A4221" s="17" t="s">
        <v>256</v>
      </c>
      <c r="D4221" s="17" t="s">
        <v>48218</v>
      </c>
      <c r="G4221" t="s">
        <v>36333</v>
      </c>
    </row>
    <row r="4222" spans="1:7" x14ac:dyDescent="0.4">
      <c r="A4222" s="17" t="s">
        <v>257</v>
      </c>
      <c r="D4222" s="17" t="s">
        <v>48219</v>
      </c>
      <c r="G4222" t="s">
        <v>36338</v>
      </c>
    </row>
    <row r="4223" spans="1:7" x14ac:dyDescent="0.4">
      <c r="A4223" s="17" t="s">
        <v>258</v>
      </c>
      <c r="D4223" s="17" t="s">
        <v>48220</v>
      </c>
      <c r="G4223" t="s">
        <v>36335</v>
      </c>
    </row>
    <row r="4224" spans="1:7" x14ac:dyDescent="0.4">
      <c r="A4224" s="17" t="s">
        <v>259</v>
      </c>
      <c r="D4224" s="17" t="s">
        <v>48221</v>
      </c>
      <c r="G4224" t="s">
        <v>36333</v>
      </c>
    </row>
    <row r="4225" spans="1:7" x14ac:dyDescent="0.4">
      <c r="A4225" s="17" t="s">
        <v>260</v>
      </c>
      <c r="D4225" s="17" t="s">
        <v>48222</v>
      </c>
      <c r="G4225" t="s">
        <v>36327</v>
      </c>
    </row>
    <row r="4226" spans="1:7" x14ac:dyDescent="0.4">
      <c r="A4226" s="17" t="s">
        <v>261</v>
      </c>
      <c r="D4226" s="17" t="s">
        <v>48223</v>
      </c>
      <c r="G4226" t="s">
        <v>36327</v>
      </c>
    </row>
    <row r="4227" spans="1:7" x14ac:dyDescent="0.4">
      <c r="A4227" s="17" t="s">
        <v>262</v>
      </c>
      <c r="D4227" s="17" t="s">
        <v>48224</v>
      </c>
      <c r="G4227" t="s">
        <v>36327</v>
      </c>
    </row>
    <row r="4228" spans="1:7" x14ac:dyDescent="0.4">
      <c r="A4228" s="17" t="s">
        <v>263</v>
      </c>
      <c r="D4228" s="17" t="s">
        <v>48225</v>
      </c>
      <c r="G4228" t="s">
        <v>36331</v>
      </c>
    </row>
    <row r="4229" spans="1:7" x14ac:dyDescent="0.4">
      <c r="A4229" s="17" t="s">
        <v>264</v>
      </c>
      <c r="D4229" s="17" t="s">
        <v>48226</v>
      </c>
      <c r="G4229" t="s">
        <v>36331</v>
      </c>
    </row>
    <row r="4230" spans="1:7" x14ac:dyDescent="0.4">
      <c r="A4230" s="17" t="s">
        <v>265</v>
      </c>
      <c r="D4230" s="17" t="s">
        <v>48227</v>
      </c>
      <c r="G4230" t="s">
        <v>36335</v>
      </c>
    </row>
    <row r="4231" spans="1:7" x14ac:dyDescent="0.4">
      <c r="A4231" s="17" t="s">
        <v>266</v>
      </c>
      <c r="D4231" s="17" t="s">
        <v>48228</v>
      </c>
      <c r="G4231" t="s">
        <v>36329</v>
      </c>
    </row>
    <row r="4232" spans="1:7" x14ac:dyDescent="0.4">
      <c r="A4232" s="17" t="s">
        <v>267</v>
      </c>
      <c r="D4232" s="17" t="s">
        <v>48229</v>
      </c>
      <c r="G4232" t="s">
        <v>36329</v>
      </c>
    </row>
    <row r="4233" spans="1:7" x14ac:dyDescent="0.4">
      <c r="A4233" s="17" t="s">
        <v>37879</v>
      </c>
      <c r="D4233" s="17" t="s">
        <v>48230</v>
      </c>
      <c r="G4233" t="s">
        <v>36331</v>
      </c>
    </row>
    <row r="4234" spans="1:7" x14ac:dyDescent="0.4">
      <c r="A4234" s="17" t="s">
        <v>268</v>
      </c>
      <c r="D4234" s="17" t="s">
        <v>48231</v>
      </c>
      <c r="G4234" t="s">
        <v>36338</v>
      </c>
    </row>
    <row r="4235" spans="1:7" x14ac:dyDescent="0.4">
      <c r="A4235" s="17" t="s">
        <v>269</v>
      </c>
      <c r="D4235" s="17" t="s">
        <v>48232</v>
      </c>
      <c r="G4235" t="s">
        <v>36327</v>
      </c>
    </row>
    <row r="4236" spans="1:7" x14ac:dyDescent="0.4">
      <c r="A4236" s="17" t="s">
        <v>270</v>
      </c>
      <c r="D4236" s="17" t="s">
        <v>48233</v>
      </c>
      <c r="G4236" t="s">
        <v>36335</v>
      </c>
    </row>
    <row r="4237" spans="1:7" x14ac:dyDescent="0.4">
      <c r="A4237" s="17" t="s">
        <v>271</v>
      </c>
      <c r="D4237" s="17" t="s">
        <v>48234</v>
      </c>
      <c r="G4237" t="s">
        <v>36338</v>
      </c>
    </row>
    <row r="4238" spans="1:7" x14ac:dyDescent="0.4">
      <c r="A4238" s="17" t="s">
        <v>272</v>
      </c>
      <c r="D4238" s="17" t="s">
        <v>48235</v>
      </c>
      <c r="G4238" t="s">
        <v>36329</v>
      </c>
    </row>
    <row r="4239" spans="1:7" x14ac:dyDescent="0.4">
      <c r="A4239" s="17" t="s">
        <v>273</v>
      </c>
      <c r="D4239" s="17" t="s">
        <v>48236</v>
      </c>
      <c r="G4239" t="s">
        <v>36335</v>
      </c>
    </row>
    <row r="4240" spans="1:7" x14ac:dyDescent="0.4">
      <c r="A4240" s="17" t="s">
        <v>274</v>
      </c>
      <c r="D4240" s="17" t="s">
        <v>48237</v>
      </c>
      <c r="G4240" t="s">
        <v>36329</v>
      </c>
    </row>
    <row r="4241" spans="1:7" x14ac:dyDescent="0.4">
      <c r="A4241" s="17" t="s">
        <v>275</v>
      </c>
      <c r="D4241" s="17" t="s">
        <v>48238</v>
      </c>
      <c r="G4241" t="s">
        <v>36338</v>
      </c>
    </row>
    <row r="4242" spans="1:7" x14ac:dyDescent="0.4">
      <c r="A4242" s="17" t="s">
        <v>276</v>
      </c>
      <c r="D4242" s="17" t="s">
        <v>48239</v>
      </c>
      <c r="G4242" t="s">
        <v>36338</v>
      </c>
    </row>
    <row r="4243" spans="1:7" x14ac:dyDescent="0.4">
      <c r="A4243" s="17" t="s">
        <v>277</v>
      </c>
      <c r="D4243" s="17" t="s">
        <v>48240</v>
      </c>
      <c r="G4243" t="s">
        <v>36338</v>
      </c>
    </row>
    <row r="4244" spans="1:7" x14ac:dyDescent="0.4">
      <c r="A4244" s="17" t="s">
        <v>278</v>
      </c>
      <c r="D4244" s="17" t="s">
        <v>48241</v>
      </c>
      <c r="G4244" t="s">
        <v>36333</v>
      </c>
    </row>
    <row r="4245" spans="1:7" x14ac:dyDescent="0.4">
      <c r="A4245" s="17" t="s">
        <v>279</v>
      </c>
      <c r="D4245" s="17" t="s">
        <v>48242</v>
      </c>
      <c r="G4245" t="s">
        <v>36337</v>
      </c>
    </row>
    <row r="4246" spans="1:7" x14ac:dyDescent="0.4">
      <c r="A4246" s="17" t="s">
        <v>280</v>
      </c>
      <c r="D4246" s="17" t="s">
        <v>48243</v>
      </c>
      <c r="G4246" t="s">
        <v>36333</v>
      </c>
    </row>
    <row r="4247" spans="1:7" x14ac:dyDescent="0.4">
      <c r="A4247" s="17" t="s">
        <v>281</v>
      </c>
      <c r="D4247" s="17" t="s">
        <v>48244</v>
      </c>
      <c r="G4247" t="s">
        <v>36338</v>
      </c>
    </row>
    <row r="4248" spans="1:7" x14ac:dyDescent="0.4">
      <c r="A4248" s="17" t="s">
        <v>282</v>
      </c>
      <c r="D4248" s="17" t="s">
        <v>48245</v>
      </c>
      <c r="G4248" t="s">
        <v>36329</v>
      </c>
    </row>
    <row r="4249" spans="1:7" x14ac:dyDescent="0.4">
      <c r="A4249" s="17" t="s">
        <v>283</v>
      </c>
      <c r="D4249" s="17" t="s">
        <v>48246</v>
      </c>
      <c r="G4249" t="s">
        <v>36329</v>
      </c>
    </row>
    <row r="4250" spans="1:7" x14ac:dyDescent="0.4">
      <c r="A4250" s="17" t="s">
        <v>284</v>
      </c>
      <c r="D4250" s="17" t="s">
        <v>48247</v>
      </c>
      <c r="G4250" t="s">
        <v>36335</v>
      </c>
    </row>
    <row r="4251" spans="1:7" x14ac:dyDescent="0.4">
      <c r="A4251" s="17" t="s">
        <v>285</v>
      </c>
      <c r="D4251" s="17" t="s">
        <v>48248</v>
      </c>
      <c r="G4251" t="s">
        <v>36331</v>
      </c>
    </row>
    <row r="4252" spans="1:7" x14ac:dyDescent="0.4">
      <c r="A4252" s="17" t="s">
        <v>286</v>
      </c>
      <c r="D4252" s="17" t="s">
        <v>48249</v>
      </c>
      <c r="G4252" t="s">
        <v>36333</v>
      </c>
    </row>
    <row r="4253" spans="1:7" x14ac:dyDescent="0.4">
      <c r="A4253" s="17" t="s">
        <v>287</v>
      </c>
      <c r="D4253" s="17" t="s">
        <v>48250</v>
      </c>
      <c r="G4253" t="s">
        <v>36327</v>
      </c>
    </row>
    <row r="4254" spans="1:7" x14ac:dyDescent="0.4">
      <c r="A4254" s="17" t="s">
        <v>288</v>
      </c>
      <c r="D4254" s="17" t="s">
        <v>48251</v>
      </c>
      <c r="G4254" t="s">
        <v>36335</v>
      </c>
    </row>
    <row r="4255" spans="1:7" x14ac:dyDescent="0.4">
      <c r="A4255" s="17" t="s">
        <v>289</v>
      </c>
      <c r="D4255" s="17" t="s">
        <v>48252</v>
      </c>
      <c r="G4255" t="s">
        <v>36335</v>
      </c>
    </row>
    <row r="4256" spans="1:7" x14ac:dyDescent="0.4">
      <c r="A4256" s="17" t="s">
        <v>290</v>
      </c>
      <c r="D4256" s="17" t="s">
        <v>48253</v>
      </c>
      <c r="G4256" t="s">
        <v>36338</v>
      </c>
    </row>
    <row r="4257" spans="1:7" x14ac:dyDescent="0.4">
      <c r="A4257" s="17" t="s">
        <v>291</v>
      </c>
      <c r="D4257" s="17" t="s">
        <v>48254</v>
      </c>
      <c r="G4257" t="s">
        <v>36333</v>
      </c>
    </row>
    <row r="4258" spans="1:7" x14ac:dyDescent="0.4">
      <c r="A4258" s="17" t="s">
        <v>292</v>
      </c>
      <c r="D4258" s="17" t="s">
        <v>36786</v>
      </c>
      <c r="G4258" t="s">
        <v>36337</v>
      </c>
    </row>
    <row r="4259" spans="1:7" x14ac:dyDescent="0.4">
      <c r="A4259" s="17" t="s">
        <v>293</v>
      </c>
      <c r="D4259" s="17" t="s">
        <v>48255</v>
      </c>
      <c r="G4259" t="s">
        <v>36333</v>
      </c>
    </row>
    <row r="4260" spans="1:7" x14ac:dyDescent="0.4">
      <c r="A4260" s="17" t="s">
        <v>294</v>
      </c>
      <c r="D4260" s="17" t="s">
        <v>48256</v>
      </c>
      <c r="G4260" t="s">
        <v>36331</v>
      </c>
    </row>
    <row r="4261" spans="1:7" x14ac:dyDescent="0.4">
      <c r="A4261" s="17" t="s">
        <v>295</v>
      </c>
      <c r="D4261" s="17" t="s">
        <v>48257</v>
      </c>
      <c r="G4261" t="s">
        <v>36335</v>
      </c>
    </row>
    <row r="4262" spans="1:7" x14ac:dyDescent="0.4">
      <c r="A4262" s="17" t="s">
        <v>296</v>
      </c>
      <c r="D4262" s="17" t="s">
        <v>48258</v>
      </c>
      <c r="G4262" t="s">
        <v>36327</v>
      </c>
    </row>
    <row r="4263" spans="1:7" x14ac:dyDescent="0.4">
      <c r="A4263" s="17" t="s">
        <v>297</v>
      </c>
      <c r="D4263" s="17" t="s">
        <v>48259</v>
      </c>
      <c r="G4263" t="s">
        <v>36329</v>
      </c>
    </row>
    <row r="4264" spans="1:7" x14ac:dyDescent="0.4">
      <c r="A4264" s="17" t="s">
        <v>298</v>
      </c>
      <c r="D4264" s="17" t="s">
        <v>48260</v>
      </c>
      <c r="G4264" t="s">
        <v>36335</v>
      </c>
    </row>
    <row r="4265" spans="1:7" x14ac:dyDescent="0.4">
      <c r="A4265" s="17" t="s">
        <v>299</v>
      </c>
      <c r="D4265" s="17" t="s">
        <v>48261</v>
      </c>
      <c r="G4265" t="s">
        <v>36338</v>
      </c>
    </row>
    <row r="4266" spans="1:7" x14ac:dyDescent="0.4">
      <c r="A4266" s="17" t="s">
        <v>300</v>
      </c>
      <c r="D4266" s="17" t="s">
        <v>48262</v>
      </c>
      <c r="G4266" t="s">
        <v>36338</v>
      </c>
    </row>
    <row r="4267" spans="1:7" x14ac:dyDescent="0.4">
      <c r="A4267" s="17" t="s">
        <v>301</v>
      </c>
      <c r="D4267" s="17" t="s">
        <v>48263</v>
      </c>
      <c r="G4267" t="s">
        <v>36338</v>
      </c>
    </row>
    <row r="4268" spans="1:7" x14ac:dyDescent="0.4">
      <c r="A4268" s="17" t="s">
        <v>302</v>
      </c>
      <c r="D4268" s="17" t="s">
        <v>48264</v>
      </c>
      <c r="G4268" t="s">
        <v>36331</v>
      </c>
    </row>
    <row r="4269" spans="1:7" x14ac:dyDescent="0.4">
      <c r="A4269" s="17" t="s">
        <v>303</v>
      </c>
      <c r="D4269" s="17" t="s">
        <v>48265</v>
      </c>
      <c r="G4269" t="s">
        <v>36337</v>
      </c>
    </row>
    <row r="4270" spans="1:7" x14ac:dyDescent="0.4">
      <c r="A4270" s="17" t="s">
        <v>304</v>
      </c>
      <c r="D4270" s="17" t="s">
        <v>48266</v>
      </c>
      <c r="G4270" t="s">
        <v>36337</v>
      </c>
    </row>
    <row r="4271" spans="1:7" x14ac:dyDescent="0.4">
      <c r="A4271" s="17" t="s">
        <v>305</v>
      </c>
      <c r="D4271" s="17" t="s">
        <v>48267</v>
      </c>
      <c r="G4271" t="s">
        <v>36327</v>
      </c>
    </row>
    <row r="4272" spans="1:7" x14ac:dyDescent="0.4">
      <c r="A4272" s="17" t="s">
        <v>306</v>
      </c>
      <c r="D4272" s="17" t="s">
        <v>48268</v>
      </c>
      <c r="G4272" t="s">
        <v>36337</v>
      </c>
    </row>
    <row r="4273" spans="1:7" x14ac:dyDescent="0.4">
      <c r="A4273" s="17" t="s">
        <v>307</v>
      </c>
      <c r="D4273" s="17" t="s">
        <v>48269</v>
      </c>
      <c r="G4273" t="s">
        <v>36337</v>
      </c>
    </row>
    <row r="4274" spans="1:7" x14ac:dyDescent="0.4">
      <c r="A4274" s="17" t="s">
        <v>308</v>
      </c>
      <c r="D4274" s="17" t="s">
        <v>48270</v>
      </c>
      <c r="G4274" t="s">
        <v>36333</v>
      </c>
    </row>
    <row r="4275" spans="1:7" x14ac:dyDescent="0.4">
      <c r="A4275" s="17" t="s">
        <v>309</v>
      </c>
      <c r="D4275" s="17" t="s">
        <v>48271</v>
      </c>
      <c r="G4275" t="s">
        <v>36337</v>
      </c>
    </row>
    <row r="4276" spans="1:7" x14ac:dyDescent="0.4">
      <c r="A4276" s="17" t="s">
        <v>310</v>
      </c>
      <c r="D4276" s="17" t="s">
        <v>48272</v>
      </c>
      <c r="G4276" t="s">
        <v>36333</v>
      </c>
    </row>
    <row r="4277" spans="1:7" x14ac:dyDescent="0.4">
      <c r="A4277" s="17" t="s">
        <v>311</v>
      </c>
      <c r="D4277" s="17" t="s">
        <v>48273</v>
      </c>
      <c r="G4277" t="s">
        <v>36337</v>
      </c>
    </row>
    <row r="4278" spans="1:7" x14ac:dyDescent="0.4">
      <c r="A4278" s="17" t="s">
        <v>312</v>
      </c>
      <c r="D4278" s="17" t="s">
        <v>48274</v>
      </c>
      <c r="G4278" t="s">
        <v>36337</v>
      </c>
    </row>
    <row r="4279" spans="1:7" x14ac:dyDescent="0.4">
      <c r="A4279" s="17" t="s">
        <v>313</v>
      </c>
      <c r="D4279" s="17" t="s">
        <v>48275</v>
      </c>
      <c r="G4279" t="s">
        <v>36329</v>
      </c>
    </row>
    <row r="4280" spans="1:7" x14ac:dyDescent="0.4">
      <c r="A4280" s="17" t="s">
        <v>314</v>
      </c>
      <c r="D4280" s="17" t="s">
        <v>48276</v>
      </c>
      <c r="G4280" t="s">
        <v>36329</v>
      </c>
    </row>
    <row r="4281" spans="1:7" x14ac:dyDescent="0.4">
      <c r="A4281" s="17" t="s">
        <v>315</v>
      </c>
      <c r="D4281" s="17" t="s">
        <v>48277</v>
      </c>
      <c r="G4281" t="s">
        <v>36331</v>
      </c>
    </row>
    <row r="4282" spans="1:7" x14ac:dyDescent="0.4">
      <c r="A4282" s="17" t="s">
        <v>316</v>
      </c>
      <c r="D4282" s="17" t="s">
        <v>48278</v>
      </c>
      <c r="G4282" t="s">
        <v>36331</v>
      </c>
    </row>
    <row r="4283" spans="1:7" x14ac:dyDescent="0.4">
      <c r="A4283" s="17" t="s">
        <v>317</v>
      </c>
      <c r="D4283" s="17" t="s">
        <v>48279</v>
      </c>
      <c r="G4283" t="s">
        <v>36329</v>
      </c>
    </row>
    <row r="4284" spans="1:7" x14ac:dyDescent="0.4">
      <c r="A4284" s="17" t="s">
        <v>318</v>
      </c>
      <c r="D4284" s="17" t="s">
        <v>48280</v>
      </c>
      <c r="G4284" t="s">
        <v>36333</v>
      </c>
    </row>
    <row r="4285" spans="1:7" x14ac:dyDescent="0.4">
      <c r="A4285" s="17" t="s">
        <v>319</v>
      </c>
      <c r="D4285" s="17" t="s">
        <v>48281</v>
      </c>
      <c r="G4285" t="s">
        <v>36331</v>
      </c>
    </row>
    <row r="4286" spans="1:7" x14ac:dyDescent="0.4">
      <c r="A4286" s="17" t="s">
        <v>320</v>
      </c>
      <c r="D4286" s="17" t="s">
        <v>48282</v>
      </c>
      <c r="G4286" t="s">
        <v>36331</v>
      </c>
    </row>
    <row r="4287" spans="1:7" x14ac:dyDescent="0.4">
      <c r="A4287" s="17" t="s">
        <v>321</v>
      </c>
      <c r="D4287" s="17" t="s">
        <v>48283</v>
      </c>
      <c r="G4287" t="s">
        <v>36331</v>
      </c>
    </row>
    <row r="4288" spans="1:7" x14ac:dyDescent="0.4">
      <c r="A4288" s="17" t="s">
        <v>322</v>
      </c>
      <c r="D4288" s="17" t="s">
        <v>48284</v>
      </c>
      <c r="G4288" t="s">
        <v>36329</v>
      </c>
    </row>
    <row r="4289" spans="1:7" x14ac:dyDescent="0.4">
      <c r="A4289" s="17" t="s">
        <v>323</v>
      </c>
      <c r="D4289" s="17" t="s">
        <v>48285</v>
      </c>
      <c r="G4289" t="s">
        <v>36337</v>
      </c>
    </row>
    <row r="4290" spans="1:7" x14ac:dyDescent="0.4">
      <c r="A4290" s="17" t="s">
        <v>324</v>
      </c>
      <c r="D4290" s="17" t="s">
        <v>48286</v>
      </c>
      <c r="G4290" t="s">
        <v>36338</v>
      </c>
    </row>
    <row r="4291" spans="1:7" x14ac:dyDescent="0.4">
      <c r="A4291" s="17" t="s">
        <v>325</v>
      </c>
      <c r="D4291" s="17" t="s">
        <v>48287</v>
      </c>
      <c r="G4291" t="s">
        <v>36329</v>
      </c>
    </row>
    <row r="4292" spans="1:7" x14ac:dyDescent="0.4">
      <c r="A4292" s="17" t="s">
        <v>326</v>
      </c>
      <c r="D4292" s="17" t="s">
        <v>48288</v>
      </c>
      <c r="G4292" t="s">
        <v>36335</v>
      </c>
    </row>
    <row r="4293" spans="1:7" x14ac:dyDescent="0.4">
      <c r="A4293" s="17" t="s">
        <v>327</v>
      </c>
      <c r="D4293" s="17" t="s">
        <v>48289</v>
      </c>
      <c r="G4293" t="s">
        <v>36327</v>
      </c>
    </row>
    <row r="4294" spans="1:7" x14ac:dyDescent="0.4">
      <c r="A4294" s="17" t="s">
        <v>328</v>
      </c>
      <c r="D4294" s="17" t="s">
        <v>48290</v>
      </c>
      <c r="G4294" t="s">
        <v>36338</v>
      </c>
    </row>
    <row r="4295" spans="1:7" x14ac:dyDescent="0.4">
      <c r="A4295" s="17" t="s">
        <v>329</v>
      </c>
      <c r="D4295" s="17" t="s">
        <v>48291</v>
      </c>
      <c r="G4295" t="s">
        <v>36327</v>
      </c>
    </row>
    <row r="4296" spans="1:7" x14ac:dyDescent="0.4">
      <c r="A4296" s="17" t="s">
        <v>330</v>
      </c>
      <c r="D4296" s="17" t="s">
        <v>48292</v>
      </c>
      <c r="G4296" t="s">
        <v>36338</v>
      </c>
    </row>
    <row r="4297" spans="1:7" x14ac:dyDescent="0.4">
      <c r="A4297" s="17" t="s">
        <v>331</v>
      </c>
      <c r="D4297" s="17" t="s">
        <v>48293</v>
      </c>
      <c r="G4297" t="s">
        <v>36327</v>
      </c>
    </row>
    <row r="4298" spans="1:7" x14ac:dyDescent="0.4">
      <c r="A4298" s="17" t="s">
        <v>332</v>
      </c>
      <c r="D4298" s="17" t="s">
        <v>48294</v>
      </c>
      <c r="G4298" t="s">
        <v>36327</v>
      </c>
    </row>
    <row r="4299" spans="1:7" x14ac:dyDescent="0.4">
      <c r="A4299" s="17" t="s">
        <v>333</v>
      </c>
      <c r="D4299" s="17" t="s">
        <v>48295</v>
      </c>
      <c r="G4299" t="s">
        <v>36333</v>
      </c>
    </row>
    <row r="4300" spans="1:7" x14ac:dyDescent="0.4">
      <c r="A4300" s="17" t="s">
        <v>334</v>
      </c>
      <c r="D4300" s="17" t="s">
        <v>48296</v>
      </c>
      <c r="G4300" t="s">
        <v>36337</v>
      </c>
    </row>
    <row r="4301" spans="1:7" x14ac:dyDescent="0.4">
      <c r="A4301" s="17" t="s">
        <v>335</v>
      </c>
      <c r="D4301" s="17" t="s">
        <v>48297</v>
      </c>
      <c r="G4301" t="s">
        <v>36333</v>
      </c>
    </row>
    <row r="4302" spans="1:7" x14ac:dyDescent="0.4">
      <c r="A4302" s="17" t="s">
        <v>298</v>
      </c>
      <c r="D4302" s="17" t="s">
        <v>48298</v>
      </c>
      <c r="G4302" t="s">
        <v>36335</v>
      </c>
    </row>
    <row r="4303" spans="1:7" x14ac:dyDescent="0.4">
      <c r="A4303" s="17" t="s">
        <v>248</v>
      </c>
      <c r="D4303" s="17" t="s">
        <v>48299</v>
      </c>
      <c r="G4303" t="s">
        <v>36333</v>
      </c>
    </row>
    <row r="4304" spans="1:7" x14ac:dyDescent="0.4">
      <c r="A4304" s="17" t="s">
        <v>246</v>
      </c>
      <c r="D4304" s="17" t="s">
        <v>48300</v>
      </c>
      <c r="G4304" t="s">
        <v>36329</v>
      </c>
    </row>
    <row r="4305" spans="1:7" x14ac:dyDescent="0.4">
      <c r="A4305" s="17" t="s">
        <v>287</v>
      </c>
      <c r="D4305" s="17" t="s">
        <v>48301</v>
      </c>
      <c r="G4305" t="s">
        <v>36329</v>
      </c>
    </row>
    <row r="4306" spans="1:7" x14ac:dyDescent="0.4">
      <c r="A4306" s="17" t="s">
        <v>259</v>
      </c>
      <c r="D4306" s="17" t="s">
        <v>48302</v>
      </c>
      <c r="G4306" t="s">
        <v>36335</v>
      </c>
    </row>
    <row r="4307" spans="1:7" x14ac:dyDescent="0.4">
      <c r="A4307" s="17" t="s">
        <v>255</v>
      </c>
      <c r="D4307" s="17" t="s">
        <v>48303</v>
      </c>
      <c r="G4307" t="s">
        <v>36338</v>
      </c>
    </row>
    <row r="4308" spans="1:7" x14ac:dyDescent="0.4">
      <c r="A4308" s="17" t="s">
        <v>274</v>
      </c>
      <c r="D4308" s="17" t="s">
        <v>48304</v>
      </c>
      <c r="G4308" t="s">
        <v>36335</v>
      </c>
    </row>
    <row r="4309" spans="1:7" x14ac:dyDescent="0.4">
      <c r="A4309" s="17" t="s">
        <v>332</v>
      </c>
      <c r="D4309" s="17" t="s">
        <v>48305</v>
      </c>
      <c r="G4309" t="s">
        <v>36335</v>
      </c>
    </row>
    <row r="4310" spans="1:7" x14ac:dyDescent="0.4">
      <c r="A4310" s="17" t="s">
        <v>335</v>
      </c>
      <c r="D4310" s="17" t="s">
        <v>48306</v>
      </c>
      <c r="G4310" t="s">
        <v>36329</v>
      </c>
    </row>
    <row r="4311" spans="1:7" x14ac:dyDescent="0.4">
      <c r="A4311" s="17" t="s">
        <v>276</v>
      </c>
      <c r="D4311" s="17" t="s">
        <v>48307</v>
      </c>
      <c r="G4311" t="s">
        <v>36335</v>
      </c>
    </row>
    <row r="4312" spans="1:7" x14ac:dyDescent="0.4">
      <c r="A4312" s="17" t="s">
        <v>301</v>
      </c>
      <c r="D4312" s="17" t="s">
        <v>48308</v>
      </c>
      <c r="G4312" t="s">
        <v>36335</v>
      </c>
    </row>
    <row r="4313" spans="1:7" x14ac:dyDescent="0.4">
      <c r="A4313" s="17" t="s">
        <v>275</v>
      </c>
      <c r="D4313" s="17" t="s">
        <v>48309</v>
      </c>
      <c r="G4313" t="s">
        <v>36329</v>
      </c>
    </row>
    <row r="4314" spans="1:7" x14ac:dyDescent="0.4">
      <c r="A4314" s="17" t="s">
        <v>291</v>
      </c>
      <c r="D4314" s="17" t="s">
        <v>48310</v>
      </c>
      <c r="G4314" t="s">
        <v>36338</v>
      </c>
    </row>
    <row r="4315" spans="1:7" x14ac:dyDescent="0.4">
      <c r="A4315" s="17" t="s">
        <v>254</v>
      </c>
      <c r="D4315" s="17" t="s">
        <v>48311</v>
      </c>
      <c r="G4315" t="s">
        <v>36333</v>
      </c>
    </row>
    <row r="4316" spans="1:7" x14ac:dyDescent="0.4">
      <c r="A4316" s="17" t="s">
        <v>274</v>
      </c>
      <c r="D4316" s="17" t="s">
        <v>48312</v>
      </c>
      <c r="G4316" t="s">
        <v>36331</v>
      </c>
    </row>
    <row r="4317" spans="1:7" x14ac:dyDescent="0.4">
      <c r="A4317" s="17" t="s">
        <v>247</v>
      </c>
      <c r="D4317" s="17" t="s">
        <v>48313</v>
      </c>
      <c r="G4317" t="s">
        <v>36333</v>
      </c>
    </row>
    <row r="4318" spans="1:7" x14ac:dyDescent="0.4">
      <c r="A4318" s="17" t="s">
        <v>303</v>
      </c>
      <c r="D4318" s="17" t="s">
        <v>48314</v>
      </c>
      <c r="G4318" t="s">
        <v>36329</v>
      </c>
    </row>
    <row r="4319" spans="1:7" x14ac:dyDescent="0.4">
      <c r="A4319" s="17" t="s">
        <v>271</v>
      </c>
      <c r="D4319" s="17" t="s">
        <v>48315</v>
      </c>
      <c r="G4319" t="s">
        <v>36333</v>
      </c>
    </row>
    <row r="4320" spans="1:7" x14ac:dyDescent="0.4">
      <c r="A4320" s="17" t="s">
        <v>331</v>
      </c>
      <c r="D4320" s="17" t="s">
        <v>48316</v>
      </c>
      <c r="G4320" t="s">
        <v>36335</v>
      </c>
    </row>
    <row r="4321" spans="1:7" x14ac:dyDescent="0.4">
      <c r="A4321" s="17" t="s">
        <v>238</v>
      </c>
      <c r="D4321" s="17" t="s">
        <v>48317</v>
      </c>
      <c r="G4321" t="s">
        <v>36333</v>
      </c>
    </row>
    <row r="4322" spans="1:7" x14ac:dyDescent="0.4">
      <c r="A4322" s="17" t="s">
        <v>335</v>
      </c>
      <c r="D4322" s="17" t="s">
        <v>48318</v>
      </c>
      <c r="G4322" t="s">
        <v>36338</v>
      </c>
    </row>
    <row r="4323" spans="1:7" x14ac:dyDescent="0.4">
      <c r="A4323" s="17" t="s">
        <v>244</v>
      </c>
      <c r="D4323" s="17" t="s">
        <v>57220</v>
      </c>
      <c r="G4323" t="s">
        <v>36335</v>
      </c>
    </row>
    <row r="4324" spans="1:7" x14ac:dyDescent="0.4">
      <c r="A4324" s="17" t="s">
        <v>263</v>
      </c>
      <c r="D4324" s="17" t="s">
        <v>48319</v>
      </c>
      <c r="G4324" t="s">
        <v>36333</v>
      </c>
    </row>
    <row r="4325" spans="1:7" x14ac:dyDescent="0.4">
      <c r="A4325" s="17" t="s">
        <v>296</v>
      </c>
      <c r="D4325" s="17" t="s">
        <v>48320</v>
      </c>
      <c r="G4325" t="s">
        <v>36327</v>
      </c>
    </row>
    <row r="4326" spans="1:7" x14ac:dyDescent="0.4">
      <c r="A4326" s="17" t="s">
        <v>300</v>
      </c>
      <c r="D4326" s="17" t="s">
        <v>48321</v>
      </c>
      <c r="G4326" t="s">
        <v>36327</v>
      </c>
    </row>
    <row r="4327" spans="1:7" x14ac:dyDescent="0.4">
      <c r="A4327" s="17" t="s">
        <v>322</v>
      </c>
      <c r="D4327" s="17" t="s">
        <v>48322</v>
      </c>
      <c r="G4327" t="s">
        <v>36327</v>
      </c>
    </row>
    <row r="4328" spans="1:7" x14ac:dyDescent="0.4">
      <c r="A4328" s="17" t="s">
        <v>240</v>
      </c>
      <c r="D4328" s="17" t="s">
        <v>48323</v>
      </c>
      <c r="G4328" t="s">
        <v>36331</v>
      </c>
    </row>
    <row r="4329" spans="1:7" x14ac:dyDescent="0.4">
      <c r="A4329" s="17" t="s">
        <v>240</v>
      </c>
      <c r="D4329" s="17" t="s">
        <v>48324</v>
      </c>
      <c r="G4329" t="s">
        <v>36331</v>
      </c>
    </row>
    <row r="4330" spans="1:7" x14ac:dyDescent="0.4">
      <c r="A4330" s="17" t="s">
        <v>332</v>
      </c>
      <c r="D4330" s="17" t="s">
        <v>48325</v>
      </c>
      <c r="G4330" t="s">
        <v>36335</v>
      </c>
    </row>
    <row r="4331" spans="1:7" x14ac:dyDescent="0.4">
      <c r="A4331" s="17" t="s">
        <v>334</v>
      </c>
      <c r="D4331" s="17" t="s">
        <v>48326</v>
      </c>
      <c r="G4331" t="s">
        <v>36329</v>
      </c>
    </row>
    <row r="4332" spans="1:7" x14ac:dyDescent="0.4">
      <c r="A4332" s="17" t="s">
        <v>323</v>
      </c>
      <c r="D4332" s="17" t="s">
        <v>48327</v>
      </c>
      <c r="G4332" t="s">
        <v>36329</v>
      </c>
    </row>
    <row r="4333" spans="1:7" x14ac:dyDescent="0.4">
      <c r="A4333" s="17" t="s">
        <v>292</v>
      </c>
      <c r="D4333" s="17" t="s">
        <v>48328</v>
      </c>
      <c r="G4333" t="s">
        <v>36331</v>
      </c>
    </row>
    <row r="4334" spans="1:7" x14ac:dyDescent="0.4">
      <c r="A4334" s="17" t="s">
        <v>311</v>
      </c>
      <c r="D4334" s="17" t="s">
        <v>48329</v>
      </c>
      <c r="G4334" t="s">
        <v>36338</v>
      </c>
    </row>
    <row r="4335" spans="1:7" x14ac:dyDescent="0.4">
      <c r="A4335" s="17" t="s">
        <v>280</v>
      </c>
      <c r="D4335" s="17" t="s">
        <v>48330</v>
      </c>
      <c r="G4335" t="s">
        <v>36327</v>
      </c>
    </row>
    <row r="4336" spans="1:7" x14ac:dyDescent="0.4">
      <c r="A4336" s="17" t="s">
        <v>270</v>
      </c>
      <c r="D4336" s="17" t="s">
        <v>48331</v>
      </c>
      <c r="G4336" t="s">
        <v>36335</v>
      </c>
    </row>
    <row r="4337" spans="1:7" x14ac:dyDescent="0.4">
      <c r="A4337" s="17" t="s">
        <v>270</v>
      </c>
      <c r="D4337" s="17" t="s">
        <v>48332</v>
      </c>
      <c r="G4337" t="s">
        <v>36338</v>
      </c>
    </row>
    <row r="4338" spans="1:7" x14ac:dyDescent="0.4">
      <c r="A4338" s="17" t="s">
        <v>291</v>
      </c>
      <c r="D4338" s="17" t="s">
        <v>48333</v>
      </c>
      <c r="G4338" t="s">
        <v>36329</v>
      </c>
    </row>
    <row r="4339" spans="1:7" x14ac:dyDescent="0.4">
      <c r="A4339" s="17" t="s">
        <v>325</v>
      </c>
      <c r="D4339" s="17" t="s">
        <v>48334</v>
      </c>
      <c r="G4339" t="s">
        <v>36335</v>
      </c>
    </row>
    <row r="4340" spans="1:7" x14ac:dyDescent="0.4">
      <c r="A4340" s="17" t="s">
        <v>262</v>
      </c>
      <c r="D4340" s="17" t="s">
        <v>48335</v>
      </c>
      <c r="G4340" t="s">
        <v>36329</v>
      </c>
    </row>
    <row r="4341" spans="1:7" x14ac:dyDescent="0.4">
      <c r="A4341" s="17" t="s">
        <v>318</v>
      </c>
      <c r="D4341" s="17" t="s">
        <v>48336</v>
      </c>
      <c r="G4341" t="s">
        <v>36338</v>
      </c>
    </row>
    <row r="4342" spans="1:7" x14ac:dyDescent="0.4">
      <c r="A4342" s="17" t="s">
        <v>326</v>
      </c>
      <c r="D4342" s="17" t="s">
        <v>48337</v>
      </c>
      <c r="G4342" t="s">
        <v>36338</v>
      </c>
    </row>
    <row r="4343" spans="1:7" x14ac:dyDescent="0.4">
      <c r="A4343" s="17" t="s">
        <v>271</v>
      </c>
      <c r="D4343" s="17" t="s">
        <v>48338</v>
      </c>
      <c r="G4343" t="s">
        <v>36338</v>
      </c>
    </row>
    <row r="4344" spans="1:7" x14ac:dyDescent="0.4">
      <c r="A4344" s="17" t="s">
        <v>254</v>
      </c>
      <c r="D4344" s="17" t="s">
        <v>48339</v>
      </c>
      <c r="G4344" t="s">
        <v>36333</v>
      </c>
    </row>
    <row r="4345" spans="1:7" x14ac:dyDescent="0.4">
      <c r="A4345" s="17" t="s">
        <v>275</v>
      </c>
      <c r="D4345" s="17" t="s">
        <v>48340</v>
      </c>
      <c r="G4345" t="s">
        <v>36337</v>
      </c>
    </row>
    <row r="4346" spans="1:7" x14ac:dyDescent="0.4">
      <c r="A4346" s="17" t="s">
        <v>293</v>
      </c>
      <c r="D4346" s="17" t="s">
        <v>48341</v>
      </c>
      <c r="G4346" t="s">
        <v>36333</v>
      </c>
    </row>
    <row r="4347" spans="1:7" x14ac:dyDescent="0.4">
      <c r="A4347" s="17" t="s">
        <v>246</v>
      </c>
      <c r="D4347" s="17" t="s">
        <v>48342</v>
      </c>
      <c r="G4347" t="s">
        <v>36338</v>
      </c>
    </row>
    <row r="4348" spans="1:7" x14ac:dyDescent="0.4">
      <c r="A4348" s="17" t="s">
        <v>302</v>
      </c>
      <c r="D4348" s="17" t="s">
        <v>48343</v>
      </c>
      <c r="G4348" t="s">
        <v>36329</v>
      </c>
    </row>
    <row r="4349" spans="1:7" x14ac:dyDescent="0.4">
      <c r="A4349" s="17" t="s">
        <v>258</v>
      </c>
      <c r="D4349" s="17" t="s">
        <v>48344</v>
      </c>
      <c r="G4349" t="s">
        <v>36329</v>
      </c>
    </row>
    <row r="4350" spans="1:7" x14ac:dyDescent="0.4">
      <c r="A4350" s="17" t="s">
        <v>257</v>
      </c>
      <c r="D4350" s="17" t="s">
        <v>48345</v>
      </c>
      <c r="G4350" t="s">
        <v>36335</v>
      </c>
    </row>
    <row r="4351" spans="1:7" x14ac:dyDescent="0.4">
      <c r="A4351" s="17" t="s">
        <v>272</v>
      </c>
      <c r="D4351" s="17" t="s">
        <v>48346</v>
      </c>
      <c r="G4351" t="s">
        <v>36331</v>
      </c>
    </row>
    <row r="4352" spans="1:7" x14ac:dyDescent="0.4">
      <c r="A4352" s="17" t="s">
        <v>244</v>
      </c>
      <c r="D4352" s="17" t="s">
        <v>48347</v>
      </c>
      <c r="G4352" t="s">
        <v>36333</v>
      </c>
    </row>
    <row r="4353" spans="1:7" x14ac:dyDescent="0.4">
      <c r="A4353" s="17" t="s">
        <v>306</v>
      </c>
      <c r="D4353" s="17" t="s">
        <v>48348</v>
      </c>
      <c r="G4353" t="s">
        <v>36327</v>
      </c>
    </row>
    <row r="4354" spans="1:7" x14ac:dyDescent="0.4">
      <c r="A4354" s="17" t="s">
        <v>310</v>
      </c>
      <c r="D4354" s="17" t="s">
        <v>48349</v>
      </c>
      <c r="G4354" t="s">
        <v>36335</v>
      </c>
    </row>
    <row r="4355" spans="1:7" x14ac:dyDescent="0.4">
      <c r="A4355" s="17" t="s">
        <v>305</v>
      </c>
      <c r="D4355" s="17" t="s">
        <v>48350</v>
      </c>
      <c r="G4355" t="s">
        <v>36335</v>
      </c>
    </row>
    <row r="4356" spans="1:7" x14ac:dyDescent="0.4">
      <c r="A4356" s="17" t="s">
        <v>333</v>
      </c>
      <c r="D4356" s="17" t="s">
        <v>48351</v>
      </c>
      <c r="G4356" t="s">
        <v>36338</v>
      </c>
    </row>
    <row r="4357" spans="1:7" x14ac:dyDescent="0.4">
      <c r="A4357" s="17" t="s">
        <v>248</v>
      </c>
      <c r="D4357" s="17" t="s">
        <v>48352</v>
      </c>
      <c r="G4357" t="s">
        <v>36333</v>
      </c>
    </row>
    <row r="4358" spans="1:7" x14ac:dyDescent="0.4">
      <c r="A4358" s="17" t="s">
        <v>284</v>
      </c>
      <c r="D4358" s="17" t="s">
        <v>48353</v>
      </c>
      <c r="G4358" t="s">
        <v>36337</v>
      </c>
    </row>
    <row r="4359" spans="1:7" x14ac:dyDescent="0.4">
      <c r="A4359" s="17" t="s">
        <v>305</v>
      </c>
      <c r="D4359" s="17" t="s">
        <v>48354</v>
      </c>
      <c r="G4359" t="s">
        <v>36333</v>
      </c>
    </row>
    <row r="4360" spans="1:7" x14ac:dyDescent="0.4">
      <c r="A4360" s="17" t="s">
        <v>265</v>
      </c>
      <c r="D4360" s="17" t="s">
        <v>48355</v>
      </c>
      <c r="G4360" t="s">
        <v>36331</v>
      </c>
    </row>
    <row r="4361" spans="1:7" x14ac:dyDescent="0.4">
      <c r="A4361" s="17" t="s">
        <v>261</v>
      </c>
      <c r="D4361" s="17" t="s">
        <v>48356</v>
      </c>
      <c r="G4361" t="s">
        <v>36335</v>
      </c>
    </row>
    <row r="4362" spans="1:7" x14ac:dyDescent="0.4">
      <c r="A4362" s="17" t="s">
        <v>247</v>
      </c>
      <c r="D4362" s="17" t="s">
        <v>48357</v>
      </c>
      <c r="G4362" t="s">
        <v>36327</v>
      </c>
    </row>
    <row r="4363" spans="1:7" x14ac:dyDescent="0.4">
      <c r="A4363" s="17" t="s">
        <v>311</v>
      </c>
      <c r="D4363" s="17" t="s">
        <v>48358</v>
      </c>
      <c r="G4363" t="s">
        <v>36329</v>
      </c>
    </row>
    <row r="4364" spans="1:7" x14ac:dyDescent="0.4">
      <c r="A4364" s="17" t="s">
        <v>267</v>
      </c>
      <c r="D4364" s="17" t="s">
        <v>48359</v>
      </c>
      <c r="G4364" t="s">
        <v>36335</v>
      </c>
    </row>
    <row r="4365" spans="1:7" x14ac:dyDescent="0.4">
      <c r="A4365" s="17" t="s">
        <v>314</v>
      </c>
      <c r="D4365" s="17" t="s">
        <v>48360</v>
      </c>
      <c r="G4365" t="s">
        <v>36338</v>
      </c>
    </row>
    <row r="4366" spans="1:7" x14ac:dyDescent="0.4">
      <c r="A4366" s="17" t="s">
        <v>299</v>
      </c>
      <c r="D4366" s="17" t="s">
        <v>48361</v>
      </c>
      <c r="G4366" t="s">
        <v>36338</v>
      </c>
    </row>
    <row r="4367" spans="1:7" x14ac:dyDescent="0.4">
      <c r="A4367" s="17" t="s">
        <v>313</v>
      </c>
      <c r="D4367" s="17" t="s">
        <v>48362</v>
      </c>
      <c r="G4367" t="s">
        <v>36338</v>
      </c>
    </row>
    <row r="4368" spans="1:7" x14ac:dyDescent="0.4">
      <c r="A4368" s="17" t="s">
        <v>262</v>
      </c>
      <c r="D4368" s="17" t="s">
        <v>48363</v>
      </c>
      <c r="G4368" t="s">
        <v>36331</v>
      </c>
    </row>
    <row r="4369" spans="1:7" x14ac:dyDescent="0.4">
      <c r="A4369" s="17" t="s">
        <v>251</v>
      </c>
      <c r="D4369" s="17" t="s">
        <v>48364</v>
      </c>
      <c r="G4369" t="s">
        <v>36337</v>
      </c>
    </row>
    <row r="4370" spans="1:7" x14ac:dyDescent="0.4">
      <c r="A4370" s="17" t="s">
        <v>314</v>
      </c>
      <c r="D4370" s="17" t="s">
        <v>48365</v>
      </c>
      <c r="G4370" t="s">
        <v>36337</v>
      </c>
    </row>
    <row r="4371" spans="1:7" x14ac:dyDescent="0.4">
      <c r="A4371" s="17" t="s">
        <v>311</v>
      </c>
      <c r="D4371" s="17" t="s">
        <v>48366</v>
      </c>
      <c r="G4371" t="s">
        <v>36327</v>
      </c>
    </row>
    <row r="4372" spans="1:7" x14ac:dyDescent="0.4">
      <c r="A4372" s="17" t="s">
        <v>253</v>
      </c>
      <c r="D4372" s="17" t="s">
        <v>48367</v>
      </c>
      <c r="G4372" t="s">
        <v>36337</v>
      </c>
    </row>
    <row r="4373" spans="1:7" x14ac:dyDescent="0.4">
      <c r="A4373" s="17" t="s">
        <v>320</v>
      </c>
      <c r="D4373" s="17" t="s">
        <v>48368</v>
      </c>
      <c r="G4373" t="s">
        <v>36337</v>
      </c>
    </row>
    <row r="4374" spans="1:7" x14ac:dyDescent="0.4">
      <c r="A4374" s="17" t="s">
        <v>243</v>
      </c>
      <c r="D4374" s="17" t="s">
        <v>48369</v>
      </c>
      <c r="G4374" t="s">
        <v>36333</v>
      </c>
    </row>
    <row r="4375" spans="1:7" x14ac:dyDescent="0.4">
      <c r="A4375" s="17" t="s">
        <v>253</v>
      </c>
      <c r="D4375" s="17" t="s">
        <v>48370</v>
      </c>
      <c r="G4375" t="s">
        <v>36337</v>
      </c>
    </row>
    <row r="4376" spans="1:7" x14ac:dyDescent="0.4">
      <c r="A4376" s="17" t="s">
        <v>335</v>
      </c>
      <c r="D4376" s="17" t="s">
        <v>48371</v>
      </c>
      <c r="G4376" t="s">
        <v>36333</v>
      </c>
    </row>
    <row r="4377" spans="1:7" x14ac:dyDescent="0.4">
      <c r="A4377" s="17" t="s">
        <v>300</v>
      </c>
      <c r="D4377" s="17" t="s">
        <v>48372</v>
      </c>
      <c r="G4377" t="s">
        <v>36337</v>
      </c>
    </row>
    <row r="4378" spans="1:7" x14ac:dyDescent="0.4">
      <c r="A4378" s="17" t="s">
        <v>295</v>
      </c>
      <c r="D4378" s="17" t="s">
        <v>48373</v>
      </c>
      <c r="G4378" t="s">
        <v>36337</v>
      </c>
    </row>
    <row r="4379" spans="1:7" x14ac:dyDescent="0.4">
      <c r="A4379" s="17" t="s">
        <v>328</v>
      </c>
      <c r="D4379" s="17" t="s">
        <v>48374</v>
      </c>
      <c r="G4379" t="s">
        <v>36329</v>
      </c>
    </row>
    <row r="4380" spans="1:7" x14ac:dyDescent="0.4">
      <c r="A4380" s="17" t="s">
        <v>259</v>
      </c>
      <c r="D4380" s="17" t="s">
        <v>48375</v>
      </c>
      <c r="G4380" t="s">
        <v>36329</v>
      </c>
    </row>
    <row r="4381" spans="1:7" x14ac:dyDescent="0.4">
      <c r="A4381" s="17" t="s">
        <v>281</v>
      </c>
      <c r="D4381" s="17" t="s">
        <v>48376</v>
      </c>
      <c r="G4381" t="s">
        <v>36331</v>
      </c>
    </row>
    <row r="4382" spans="1:7" x14ac:dyDescent="0.4">
      <c r="A4382" s="17" t="s">
        <v>249</v>
      </c>
      <c r="D4382" s="17" t="s">
        <v>48377</v>
      </c>
      <c r="G4382" t="s">
        <v>36331</v>
      </c>
    </row>
    <row r="4383" spans="1:7" x14ac:dyDescent="0.4">
      <c r="A4383" s="17" t="s">
        <v>334</v>
      </c>
      <c r="D4383" s="17" t="s">
        <v>48378</v>
      </c>
      <c r="G4383" t="s">
        <v>36329</v>
      </c>
    </row>
    <row r="4384" spans="1:7" x14ac:dyDescent="0.4">
      <c r="A4384" s="17" t="s">
        <v>265</v>
      </c>
      <c r="D4384" s="17" t="s">
        <v>48379</v>
      </c>
      <c r="G4384" t="s">
        <v>36333</v>
      </c>
    </row>
    <row r="4385" spans="1:7" x14ac:dyDescent="0.4">
      <c r="A4385" s="17" t="s">
        <v>284</v>
      </c>
      <c r="D4385" s="17" t="s">
        <v>48380</v>
      </c>
      <c r="G4385" t="s">
        <v>36331</v>
      </c>
    </row>
    <row r="4386" spans="1:7" x14ac:dyDescent="0.4">
      <c r="A4386" s="17" t="s">
        <v>311</v>
      </c>
      <c r="D4386" s="17" t="s">
        <v>48381</v>
      </c>
      <c r="G4386" t="s">
        <v>36331</v>
      </c>
    </row>
    <row r="4387" spans="1:7" x14ac:dyDescent="0.4">
      <c r="A4387" s="17" t="s">
        <v>283</v>
      </c>
      <c r="D4387" s="17" t="s">
        <v>48382</v>
      </c>
      <c r="G4387" t="s">
        <v>36331</v>
      </c>
    </row>
    <row r="4388" spans="1:7" x14ac:dyDescent="0.4">
      <c r="A4388" s="17" t="s">
        <v>276</v>
      </c>
      <c r="D4388" s="17" t="s">
        <v>48383</v>
      </c>
      <c r="G4388" t="s">
        <v>36329</v>
      </c>
    </row>
    <row r="4389" spans="1:7" x14ac:dyDescent="0.4">
      <c r="A4389" s="17" t="s">
        <v>290</v>
      </c>
      <c r="D4389" s="17" t="s">
        <v>48384</v>
      </c>
      <c r="G4389" t="s">
        <v>36337</v>
      </c>
    </row>
    <row r="4390" spans="1:7" x14ac:dyDescent="0.4">
      <c r="A4390" s="17" t="s">
        <v>260</v>
      </c>
      <c r="D4390" s="17" t="s">
        <v>48385</v>
      </c>
      <c r="G4390" t="s">
        <v>36338</v>
      </c>
    </row>
    <row r="4391" spans="1:7" x14ac:dyDescent="0.4">
      <c r="A4391" s="17" t="s">
        <v>311</v>
      </c>
      <c r="D4391" s="17" t="s">
        <v>48386</v>
      </c>
      <c r="G4391" t="s">
        <v>36329</v>
      </c>
    </row>
    <row r="4392" spans="1:7" x14ac:dyDescent="0.4">
      <c r="A4392" s="17" t="s">
        <v>326</v>
      </c>
      <c r="D4392" s="17" t="s">
        <v>48387</v>
      </c>
      <c r="G4392" t="s">
        <v>36335</v>
      </c>
    </row>
    <row r="4393" spans="1:7" x14ac:dyDescent="0.4">
      <c r="A4393" s="17" t="s">
        <v>257</v>
      </c>
      <c r="D4393" s="17" t="s">
        <v>48388</v>
      </c>
      <c r="G4393" t="s">
        <v>36327</v>
      </c>
    </row>
    <row r="4394" spans="1:7" x14ac:dyDescent="0.4">
      <c r="A4394" s="17" t="s">
        <v>239</v>
      </c>
      <c r="D4394" s="17" t="s">
        <v>48389</v>
      </c>
      <c r="G4394" t="s">
        <v>36338</v>
      </c>
    </row>
    <row r="4395" spans="1:7" x14ac:dyDescent="0.4">
      <c r="A4395" s="17" t="s">
        <v>274</v>
      </c>
      <c r="D4395" s="17" t="s">
        <v>48390</v>
      </c>
      <c r="G4395" t="s">
        <v>36327</v>
      </c>
    </row>
    <row r="4396" spans="1:7" x14ac:dyDescent="0.4">
      <c r="A4396" s="17" t="s">
        <v>329</v>
      </c>
      <c r="D4396" s="17" t="s">
        <v>48391</v>
      </c>
      <c r="G4396" t="s">
        <v>36338</v>
      </c>
    </row>
    <row r="4397" spans="1:7" x14ac:dyDescent="0.4">
      <c r="A4397" s="17" t="s">
        <v>326</v>
      </c>
      <c r="D4397" s="17" t="s">
        <v>48392</v>
      </c>
      <c r="G4397" t="s">
        <v>36327</v>
      </c>
    </row>
    <row r="4398" spans="1:7" x14ac:dyDescent="0.4">
      <c r="A4398" s="17" t="s">
        <v>258</v>
      </c>
      <c r="D4398" s="17" t="s">
        <v>48393</v>
      </c>
      <c r="G4398" t="s">
        <v>36327</v>
      </c>
    </row>
    <row r="4399" spans="1:7" x14ac:dyDescent="0.4">
      <c r="A4399" s="17" t="s">
        <v>311</v>
      </c>
      <c r="D4399" s="17" t="s">
        <v>48394</v>
      </c>
      <c r="G4399" t="s">
        <v>36333</v>
      </c>
    </row>
    <row r="4400" spans="1:7" x14ac:dyDescent="0.4">
      <c r="A4400" s="17" t="s">
        <v>244</v>
      </c>
      <c r="D4400" s="17" t="s">
        <v>48395</v>
      </c>
      <c r="G4400" t="s">
        <v>36337</v>
      </c>
    </row>
    <row r="4401" spans="1:7" x14ac:dyDescent="0.4">
      <c r="A4401" s="17" t="s">
        <v>322</v>
      </c>
      <c r="D4401" s="17" t="s">
        <v>48396</v>
      </c>
      <c r="G4401" t="s">
        <v>36333</v>
      </c>
    </row>
    <row r="4402" spans="1:7" x14ac:dyDescent="0.4">
      <c r="A4402" s="17" t="s">
        <v>265</v>
      </c>
      <c r="D4402" s="17" t="s">
        <v>48397</v>
      </c>
      <c r="G4402" t="s">
        <v>36335</v>
      </c>
    </row>
    <row r="4403" spans="1:7" x14ac:dyDescent="0.4">
      <c r="A4403" s="17" t="s">
        <v>271</v>
      </c>
      <c r="D4403" s="17" t="s">
        <v>48398</v>
      </c>
      <c r="G4403" t="s">
        <v>36333</v>
      </c>
    </row>
    <row r="4404" spans="1:7" x14ac:dyDescent="0.4">
      <c r="A4404" s="17" t="s">
        <v>269</v>
      </c>
      <c r="D4404" s="17" t="s">
        <v>48399</v>
      </c>
      <c r="G4404" t="s">
        <v>36329</v>
      </c>
    </row>
    <row r="4405" spans="1:7" x14ac:dyDescent="0.4">
      <c r="A4405" s="17" t="s">
        <v>303</v>
      </c>
      <c r="D4405" s="17" t="s">
        <v>48400</v>
      </c>
      <c r="G4405" t="s">
        <v>36329</v>
      </c>
    </row>
    <row r="4406" spans="1:7" x14ac:dyDescent="0.4">
      <c r="A4406" s="17" t="s">
        <v>330</v>
      </c>
      <c r="D4406" s="17" t="s">
        <v>48401</v>
      </c>
      <c r="G4406" t="s">
        <v>36335</v>
      </c>
    </row>
    <row r="4407" spans="1:7" x14ac:dyDescent="0.4">
      <c r="A4407" s="17" t="s">
        <v>244</v>
      </c>
      <c r="D4407" s="17" t="s">
        <v>48402</v>
      </c>
      <c r="G4407" t="s">
        <v>36338</v>
      </c>
    </row>
    <row r="4408" spans="1:7" x14ac:dyDescent="0.4">
      <c r="A4408" s="17" t="s">
        <v>238</v>
      </c>
      <c r="D4408" s="17" t="s">
        <v>48403</v>
      </c>
      <c r="G4408" t="s">
        <v>36335</v>
      </c>
    </row>
    <row r="4409" spans="1:7" x14ac:dyDescent="0.4">
      <c r="A4409" s="17" t="s">
        <v>272</v>
      </c>
      <c r="D4409" s="17" t="s">
        <v>48404</v>
      </c>
      <c r="G4409" t="s">
        <v>36335</v>
      </c>
    </row>
    <row r="4410" spans="1:7" x14ac:dyDescent="0.4">
      <c r="A4410" s="17" t="s">
        <v>288</v>
      </c>
      <c r="D4410" s="17" t="s">
        <v>48405</v>
      </c>
      <c r="G4410" t="s">
        <v>36329</v>
      </c>
    </row>
    <row r="4411" spans="1:7" x14ac:dyDescent="0.4">
      <c r="A4411" s="17" t="s">
        <v>314</v>
      </c>
      <c r="D4411" s="17" t="s">
        <v>48406</v>
      </c>
      <c r="G4411" t="s">
        <v>36335</v>
      </c>
    </row>
    <row r="4412" spans="1:7" x14ac:dyDescent="0.4">
      <c r="A4412" s="17" t="s">
        <v>323</v>
      </c>
      <c r="D4412" s="17" t="s">
        <v>48407</v>
      </c>
      <c r="G4412" t="s">
        <v>36335</v>
      </c>
    </row>
    <row r="4413" spans="1:7" x14ac:dyDescent="0.4">
      <c r="A4413" s="17" t="s">
        <v>283</v>
      </c>
      <c r="D4413" s="17" t="s">
        <v>48408</v>
      </c>
      <c r="G4413" t="s">
        <v>36329</v>
      </c>
    </row>
    <row r="4414" spans="1:7" x14ac:dyDescent="0.4">
      <c r="A4414" s="17" t="s">
        <v>304</v>
      </c>
      <c r="D4414" s="17" t="s">
        <v>48409</v>
      </c>
      <c r="G4414" t="s">
        <v>36338</v>
      </c>
    </row>
    <row r="4415" spans="1:7" x14ac:dyDescent="0.4">
      <c r="A4415" s="17" t="s">
        <v>254</v>
      </c>
      <c r="D4415" s="17" t="s">
        <v>48410</v>
      </c>
      <c r="G4415" t="s">
        <v>36333</v>
      </c>
    </row>
    <row r="4416" spans="1:7" x14ac:dyDescent="0.4">
      <c r="A4416" s="17" t="s">
        <v>261</v>
      </c>
      <c r="D4416" s="17" t="s">
        <v>48411</v>
      </c>
      <c r="G4416" t="s">
        <v>36331</v>
      </c>
    </row>
    <row r="4417" spans="1:7" x14ac:dyDescent="0.4">
      <c r="A4417" s="17" t="s">
        <v>269</v>
      </c>
      <c r="D4417" s="17" t="s">
        <v>48412</v>
      </c>
      <c r="G4417" t="s">
        <v>36333</v>
      </c>
    </row>
    <row r="4418" spans="1:7" x14ac:dyDescent="0.4">
      <c r="A4418" s="17" t="s">
        <v>318</v>
      </c>
      <c r="D4418" s="17" t="s">
        <v>48413</v>
      </c>
      <c r="G4418" t="s">
        <v>36329</v>
      </c>
    </row>
    <row r="4419" spans="1:7" x14ac:dyDescent="0.4">
      <c r="A4419" s="17" t="s">
        <v>243</v>
      </c>
      <c r="D4419" s="17" t="s">
        <v>48414</v>
      </c>
      <c r="G4419" t="s">
        <v>36333</v>
      </c>
    </row>
    <row r="4420" spans="1:7" x14ac:dyDescent="0.4">
      <c r="A4420" s="17" t="s">
        <v>315</v>
      </c>
      <c r="D4420" s="17" t="s">
        <v>48415</v>
      </c>
      <c r="G4420" t="s">
        <v>36335</v>
      </c>
    </row>
    <row r="4421" spans="1:7" x14ac:dyDescent="0.4">
      <c r="A4421" s="17" t="s">
        <v>284</v>
      </c>
      <c r="D4421" s="17" t="s">
        <v>48416</v>
      </c>
      <c r="G4421" t="s">
        <v>36333</v>
      </c>
    </row>
    <row r="4422" spans="1:7" x14ac:dyDescent="0.4">
      <c r="A4422" s="17" t="s">
        <v>284</v>
      </c>
      <c r="D4422" s="17" t="s">
        <v>48417</v>
      </c>
      <c r="G4422" t="s">
        <v>36338</v>
      </c>
    </row>
    <row r="4423" spans="1:7" x14ac:dyDescent="0.4">
      <c r="A4423" s="17" t="s">
        <v>281</v>
      </c>
      <c r="D4423" s="17" t="s">
        <v>48418</v>
      </c>
      <c r="G4423" t="s">
        <v>36335</v>
      </c>
    </row>
    <row r="4424" spans="1:7" x14ac:dyDescent="0.4">
      <c r="A4424" s="17" t="s">
        <v>277</v>
      </c>
      <c r="D4424" s="17" t="s">
        <v>48419</v>
      </c>
      <c r="G4424" t="s">
        <v>36333</v>
      </c>
    </row>
    <row r="4425" spans="1:7" x14ac:dyDescent="0.4">
      <c r="A4425" s="17" t="s">
        <v>269</v>
      </c>
      <c r="D4425" s="17" t="s">
        <v>48420</v>
      </c>
      <c r="G4425" t="s">
        <v>36327</v>
      </c>
    </row>
    <row r="4426" spans="1:7" x14ac:dyDescent="0.4">
      <c r="A4426" s="17" t="s">
        <v>275</v>
      </c>
      <c r="D4426" s="17" t="s">
        <v>48421</v>
      </c>
      <c r="G4426" t="s">
        <v>36327</v>
      </c>
    </row>
    <row r="4427" spans="1:7" x14ac:dyDescent="0.4">
      <c r="A4427" s="17" t="s">
        <v>332</v>
      </c>
      <c r="D4427" s="17" t="s">
        <v>48422</v>
      </c>
      <c r="G4427" t="s">
        <v>36327</v>
      </c>
    </row>
    <row r="4428" spans="1:7" x14ac:dyDescent="0.4">
      <c r="A4428" s="17" t="s">
        <v>294</v>
      </c>
      <c r="D4428" s="17" t="s">
        <v>48423</v>
      </c>
      <c r="G4428" t="s">
        <v>36331</v>
      </c>
    </row>
    <row r="4429" spans="1:7" x14ac:dyDescent="0.4">
      <c r="A4429" s="17" t="s">
        <v>327</v>
      </c>
      <c r="D4429" s="17" t="s">
        <v>48424</v>
      </c>
      <c r="G4429" t="s">
        <v>36331</v>
      </c>
    </row>
    <row r="4430" spans="1:7" x14ac:dyDescent="0.4">
      <c r="A4430" s="17" t="s">
        <v>298</v>
      </c>
      <c r="D4430" s="17" t="s">
        <v>48425</v>
      </c>
      <c r="G4430" t="s">
        <v>36335</v>
      </c>
    </row>
    <row r="4431" spans="1:7" x14ac:dyDescent="0.4">
      <c r="A4431" s="17" t="s">
        <v>264</v>
      </c>
      <c r="D4431" s="17" t="s">
        <v>48426</v>
      </c>
      <c r="G4431" t="s">
        <v>36329</v>
      </c>
    </row>
    <row r="4432" spans="1:7" x14ac:dyDescent="0.4">
      <c r="A4432" s="17" t="s">
        <v>304</v>
      </c>
      <c r="D4432" s="17" t="s">
        <v>48427</v>
      </c>
      <c r="G4432" t="s">
        <v>36329</v>
      </c>
    </row>
    <row r="4433" spans="1:7" x14ac:dyDescent="0.4">
      <c r="A4433" s="17" t="s">
        <v>37879</v>
      </c>
      <c r="D4433" s="17" t="s">
        <v>48428</v>
      </c>
      <c r="G4433" t="s">
        <v>36331</v>
      </c>
    </row>
    <row r="4434" spans="1:7" x14ac:dyDescent="0.4">
      <c r="A4434" s="17" t="s">
        <v>310</v>
      </c>
      <c r="D4434" s="17" t="s">
        <v>48429</v>
      </c>
      <c r="G4434" t="s">
        <v>36338</v>
      </c>
    </row>
    <row r="4435" spans="1:7" x14ac:dyDescent="0.4">
      <c r="A4435" s="17" t="s">
        <v>284</v>
      </c>
      <c r="D4435" s="17" t="s">
        <v>48430</v>
      </c>
      <c r="G4435" t="s">
        <v>36327</v>
      </c>
    </row>
    <row r="4436" spans="1:7" x14ac:dyDescent="0.4">
      <c r="A4436" s="17" t="s">
        <v>321</v>
      </c>
      <c r="D4436" s="17" t="s">
        <v>48431</v>
      </c>
      <c r="G4436" t="s">
        <v>36335</v>
      </c>
    </row>
    <row r="4437" spans="1:7" x14ac:dyDescent="0.4">
      <c r="A4437" s="17" t="s">
        <v>260</v>
      </c>
      <c r="D4437" s="17" t="s">
        <v>48432</v>
      </c>
      <c r="G4437" t="s">
        <v>36338</v>
      </c>
    </row>
    <row r="4438" spans="1:7" x14ac:dyDescent="0.4">
      <c r="A4438" s="17" t="s">
        <v>257</v>
      </c>
      <c r="D4438" s="17" t="s">
        <v>48433</v>
      </c>
      <c r="G4438" t="s">
        <v>36329</v>
      </c>
    </row>
    <row r="4439" spans="1:7" x14ac:dyDescent="0.4">
      <c r="A4439" s="17" t="s">
        <v>261</v>
      </c>
      <c r="D4439" s="17" t="s">
        <v>48434</v>
      </c>
      <c r="G4439" t="s">
        <v>36335</v>
      </c>
    </row>
    <row r="4440" spans="1:7" x14ac:dyDescent="0.4">
      <c r="A4440" s="17" t="s">
        <v>246</v>
      </c>
      <c r="D4440" s="17" t="s">
        <v>48435</v>
      </c>
      <c r="G4440" t="s">
        <v>36329</v>
      </c>
    </row>
    <row r="4441" spans="1:7" x14ac:dyDescent="0.4">
      <c r="A4441" s="17" t="s">
        <v>320</v>
      </c>
      <c r="D4441" s="17" t="s">
        <v>57221</v>
      </c>
      <c r="G4441" t="s">
        <v>36338</v>
      </c>
    </row>
    <row r="4442" spans="1:7" x14ac:dyDescent="0.4">
      <c r="A4442" s="17" t="s">
        <v>334</v>
      </c>
      <c r="D4442" s="17" t="s">
        <v>48436</v>
      </c>
      <c r="G4442" t="s">
        <v>36338</v>
      </c>
    </row>
    <row r="4443" spans="1:7" x14ac:dyDescent="0.4">
      <c r="A4443" s="17" t="s">
        <v>297</v>
      </c>
      <c r="D4443" s="17" t="s">
        <v>48437</v>
      </c>
      <c r="G4443" t="s">
        <v>36338</v>
      </c>
    </row>
    <row r="4444" spans="1:7" x14ac:dyDescent="0.4">
      <c r="A4444" s="17" t="s">
        <v>316</v>
      </c>
      <c r="D4444" s="17" t="s">
        <v>48438</v>
      </c>
      <c r="G4444" t="s">
        <v>36333</v>
      </c>
    </row>
    <row r="4445" spans="1:7" x14ac:dyDescent="0.4">
      <c r="A4445" s="17" t="s">
        <v>250</v>
      </c>
      <c r="D4445" s="17" t="s">
        <v>48439</v>
      </c>
      <c r="G4445" t="s">
        <v>36337</v>
      </c>
    </row>
    <row r="4446" spans="1:7" x14ac:dyDescent="0.4">
      <c r="A4446" s="17" t="s">
        <v>314</v>
      </c>
      <c r="D4446" s="17" t="s">
        <v>48440</v>
      </c>
      <c r="G4446" t="s">
        <v>36333</v>
      </c>
    </row>
    <row r="4447" spans="1:7" x14ac:dyDescent="0.4">
      <c r="A4447" s="17" t="s">
        <v>306</v>
      </c>
      <c r="D4447" s="17" t="s">
        <v>48441</v>
      </c>
      <c r="G4447" t="s">
        <v>36338</v>
      </c>
    </row>
    <row r="4448" spans="1:7" x14ac:dyDescent="0.4">
      <c r="A4448" s="17" t="s">
        <v>257</v>
      </c>
      <c r="D4448" s="17" t="s">
        <v>48442</v>
      </c>
      <c r="G4448" t="s">
        <v>36329</v>
      </c>
    </row>
    <row r="4449" spans="1:7" x14ac:dyDescent="0.4">
      <c r="A4449" s="17" t="s">
        <v>285</v>
      </c>
      <c r="D4449" s="17" t="s">
        <v>48443</v>
      </c>
      <c r="G4449" t="s">
        <v>36329</v>
      </c>
    </row>
    <row r="4450" spans="1:7" x14ac:dyDescent="0.4">
      <c r="A4450" s="17" t="s">
        <v>275</v>
      </c>
      <c r="D4450" s="17" t="s">
        <v>48444</v>
      </c>
      <c r="G4450" t="s">
        <v>36335</v>
      </c>
    </row>
    <row r="4451" spans="1:7" x14ac:dyDescent="0.4">
      <c r="A4451" s="17" t="s">
        <v>270</v>
      </c>
      <c r="D4451" s="17" t="s">
        <v>48445</v>
      </c>
      <c r="G4451" t="s">
        <v>36331</v>
      </c>
    </row>
    <row r="4452" spans="1:7" x14ac:dyDescent="0.4">
      <c r="A4452" s="17" t="s">
        <v>250</v>
      </c>
      <c r="D4452" s="17" t="s">
        <v>48446</v>
      </c>
      <c r="G4452" t="s">
        <v>36333</v>
      </c>
    </row>
    <row r="4453" spans="1:7" x14ac:dyDescent="0.4">
      <c r="A4453" s="17" t="s">
        <v>37880</v>
      </c>
      <c r="D4453" s="17" t="s">
        <v>48447</v>
      </c>
      <c r="G4453" t="s">
        <v>36327</v>
      </c>
    </row>
    <row r="4454" spans="1:7" x14ac:dyDescent="0.4">
      <c r="A4454" s="17" t="s">
        <v>304</v>
      </c>
      <c r="D4454" s="17" t="s">
        <v>48448</v>
      </c>
      <c r="G4454" t="s">
        <v>36335</v>
      </c>
    </row>
    <row r="4455" spans="1:7" x14ac:dyDescent="0.4">
      <c r="A4455" s="17" t="s">
        <v>313</v>
      </c>
      <c r="D4455" s="17" t="s">
        <v>48449</v>
      </c>
      <c r="G4455" t="s">
        <v>36335</v>
      </c>
    </row>
    <row r="4456" spans="1:7" x14ac:dyDescent="0.4">
      <c r="A4456" s="17" t="s">
        <v>308</v>
      </c>
      <c r="D4456" s="17" t="s">
        <v>48450</v>
      </c>
      <c r="G4456" t="s">
        <v>36338</v>
      </c>
    </row>
    <row r="4457" spans="1:7" x14ac:dyDescent="0.4">
      <c r="A4457" s="17" t="s">
        <v>253</v>
      </c>
      <c r="D4457" s="17" t="s">
        <v>48451</v>
      </c>
      <c r="G4457" t="s">
        <v>36333</v>
      </c>
    </row>
    <row r="4458" spans="1:7" x14ac:dyDescent="0.4">
      <c r="A4458" s="17" t="s">
        <v>302</v>
      </c>
      <c r="D4458" s="17" t="s">
        <v>48452</v>
      </c>
      <c r="G4458" t="s">
        <v>36337</v>
      </c>
    </row>
    <row r="4459" spans="1:7" x14ac:dyDescent="0.4">
      <c r="A4459" s="17" t="s">
        <v>277</v>
      </c>
      <c r="D4459" s="17" t="s">
        <v>48453</v>
      </c>
      <c r="G4459" t="s">
        <v>36333</v>
      </c>
    </row>
    <row r="4460" spans="1:7" x14ac:dyDescent="0.4">
      <c r="A4460" s="17" t="s">
        <v>242</v>
      </c>
      <c r="D4460" s="17" t="s">
        <v>48454</v>
      </c>
      <c r="G4460" t="s">
        <v>36331</v>
      </c>
    </row>
    <row r="4461" spans="1:7" x14ac:dyDescent="0.4">
      <c r="A4461" s="17" t="s">
        <v>328</v>
      </c>
      <c r="D4461" s="17" t="s">
        <v>48455</v>
      </c>
      <c r="G4461" t="s">
        <v>36335</v>
      </c>
    </row>
    <row r="4462" spans="1:7" x14ac:dyDescent="0.4">
      <c r="A4462" s="17" t="s">
        <v>295</v>
      </c>
      <c r="D4462" s="17" t="s">
        <v>48456</v>
      </c>
      <c r="G4462" t="s">
        <v>36327</v>
      </c>
    </row>
    <row r="4463" spans="1:7" x14ac:dyDescent="0.4">
      <c r="A4463" s="17" t="s">
        <v>37879</v>
      </c>
      <c r="D4463" s="17" t="s">
        <v>48457</v>
      </c>
      <c r="G4463" t="s">
        <v>36329</v>
      </c>
    </row>
    <row r="4464" spans="1:7" x14ac:dyDescent="0.4">
      <c r="A4464" s="17" t="s">
        <v>265</v>
      </c>
      <c r="D4464" s="17" t="s">
        <v>48458</v>
      </c>
      <c r="G4464" t="s">
        <v>36335</v>
      </c>
    </row>
    <row r="4465" spans="1:7" x14ac:dyDescent="0.4">
      <c r="A4465" s="17" t="s">
        <v>251</v>
      </c>
      <c r="D4465" s="17" t="s">
        <v>48459</v>
      </c>
      <c r="G4465" t="s">
        <v>36338</v>
      </c>
    </row>
    <row r="4466" spans="1:7" x14ac:dyDescent="0.4">
      <c r="A4466" s="17" t="s">
        <v>239</v>
      </c>
      <c r="D4466" s="17" t="s">
        <v>48460</v>
      </c>
      <c r="G4466" t="s">
        <v>36338</v>
      </c>
    </row>
    <row r="4467" spans="1:7" x14ac:dyDescent="0.4">
      <c r="A4467" s="17" t="s">
        <v>322</v>
      </c>
      <c r="D4467" s="17" t="s">
        <v>48461</v>
      </c>
      <c r="G4467" t="s">
        <v>36338</v>
      </c>
    </row>
    <row r="4468" spans="1:7" x14ac:dyDescent="0.4">
      <c r="A4468" s="17" t="s">
        <v>282</v>
      </c>
      <c r="D4468" s="17" t="s">
        <v>48462</v>
      </c>
      <c r="G4468" t="s">
        <v>36331</v>
      </c>
    </row>
    <row r="4469" spans="1:7" x14ac:dyDescent="0.4">
      <c r="A4469" s="17" t="s">
        <v>268</v>
      </c>
      <c r="D4469" s="17" t="s">
        <v>48463</v>
      </c>
      <c r="G4469" t="s">
        <v>36337</v>
      </c>
    </row>
    <row r="4470" spans="1:7" x14ac:dyDescent="0.4">
      <c r="A4470" s="17" t="s">
        <v>317</v>
      </c>
      <c r="D4470" s="17" t="s">
        <v>48464</v>
      </c>
      <c r="G4470" t="s">
        <v>36337</v>
      </c>
    </row>
    <row r="4471" spans="1:7" x14ac:dyDescent="0.4">
      <c r="A4471" s="17" t="s">
        <v>277</v>
      </c>
      <c r="D4471" s="17" t="s">
        <v>48465</v>
      </c>
      <c r="G4471" t="s">
        <v>36327</v>
      </c>
    </row>
    <row r="4472" spans="1:7" x14ac:dyDescent="0.4">
      <c r="A4472" s="17" t="s">
        <v>284</v>
      </c>
      <c r="D4472" s="17" t="s">
        <v>48466</v>
      </c>
      <c r="G4472" t="s">
        <v>36337</v>
      </c>
    </row>
    <row r="4473" spans="1:7" x14ac:dyDescent="0.4">
      <c r="A4473" s="17" t="s">
        <v>327</v>
      </c>
      <c r="D4473" s="17" t="s">
        <v>48467</v>
      </c>
      <c r="G4473" t="s">
        <v>36337</v>
      </c>
    </row>
    <row r="4474" spans="1:7" x14ac:dyDescent="0.4">
      <c r="A4474" s="17" t="s">
        <v>291</v>
      </c>
      <c r="D4474" s="17" t="s">
        <v>48468</v>
      </c>
      <c r="G4474" t="s">
        <v>36333</v>
      </c>
    </row>
    <row r="4475" spans="1:7" x14ac:dyDescent="0.4">
      <c r="A4475" s="17" t="s">
        <v>272</v>
      </c>
      <c r="D4475" s="17" t="s">
        <v>48469</v>
      </c>
      <c r="G4475" t="s">
        <v>36337</v>
      </c>
    </row>
    <row r="4476" spans="1:7" x14ac:dyDescent="0.4">
      <c r="A4476" s="17" t="s">
        <v>308</v>
      </c>
      <c r="D4476" s="17" t="s">
        <v>48470</v>
      </c>
      <c r="G4476" t="s">
        <v>36333</v>
      </c>
    </row>
    <row r="4477" spans="1:7" x14ac:dyDescent="0.4">
      <c r="A4477" s="17" t="s">
        <v>325</v>
      </c>
      <c r="D4477" s="17" t="s">
        <v>48471</v>
      </c>
      <c r="G4477" t="s">
        <v>36337</v>
      </c>
    </row>
    <row r="4478" spans="1:7" x14ac:dyDescent="0.4">
      <c r="A4478" s="17" t="s">
        <v>321</v>
      </c>
      <c r="D4478" s="17" t="s">
        <v>48472</v>
      </c>
      <c r="G4478" t="s">
        <v>36337</v>
      </c>
    </row>
    <row r="4479" spans="1:7" x14ac:dyDescent="0.4">
      <c r="A4479" s="17" t="s">
        <v>238</v>
      </c>
      <c r="D4479" s="17" t="s">
        <v>48473</v>
      </c>
      <c r="G4479" t="s">
        <v>36329</v>
      </c>
    </row>
    <row r="4480" spans="1:7" x14ac:dyDescent="0.4">
      <c r="A4480" s="17" t="s">
        <v>242</v>
      </c>
      <c r="D4480" s="17" t="s">
        <v>48474</v>
      </c>
      <c r="G4480" t="s">
        <v>36329</v>
      </c>
    </row>
    <row r="4481" spans="1:7" x14ac:dyDescent="0.4">
      <c r="A4481" s="17" t="s">
        <v>333</v>
      </c>
      <c r="D4481" s="17" t="s">
        <v>48475</v>
      </c>
      <c r="G4481" t="s">
        <v>36331</v>
      </c>
    </row>
    <row r="4482" spans="1:7" x14ac:dyDescent="0.4">
      <c r="A4482" s="17" t="s">
        <v>323</v>
      </c>
      <c r="D4482" s="17" t="s">
        <v>48476</v>
      </c>
      <c r="G4482" t="s">
        <v>36331</v>
      </c>
    </row>
    <row r="4483" spans="1:7" x14ac:dyDescent="0.4">
      <c r="A4483" s="17" t="s">
        <v>309</v>
      </c>
      <c r="D4483" s="17" t="s">
        <v>48477</v>
      </c>
      <c r="G4483" t="s">
        <v>36329</v>
      </c>
    </row>
    <row r="4484" spans="1:7" x14ac:dyDescent="0.4">
      <c r="A4484" s="17" t="s">
        <v>257</v>
      </c>
      <c r="D4484" s="17" t="s">
        <v>48478</v>
      </c>
      <c r="G4484" t="s">
        <v>36333</v>
      </c>
    </row>
    <row r="4485" spans="1:7" x14ac:dyDescent="0.4">
      <c r="A4485" s="17" t="s">
        <v>265</v>
      </c>
      <c r="D4485" s="17" t="s">
        <v>48479</v>
      </c>
      <c r="G4485" t="s">
        <v>36331</v>
      </c>
    </row>
    <row r="4486" spans="1:7" x14ac:dyDescent="0.4">
      <c r="A4486" s="17" t="s">
        <v>267</v>
      </c>
      <c r="D4486" s="17" t="s">
        <v>48480</v>
      </c>
      <c r="G4486" t="s">
        <v>36331</v>
      </c>
    </row>
    <row r="4487" spans="1:7" x14ac:dyDescent="0.4">
      <c r="A4487" s="17" t="s">
        <v>247</v>
      </c>
      <c r="D4487" s="17" t="s">
        <v>48481</v>
      </c>
      <c r="G4487" t="s">
        <v>36331</v>
      </c>
    </row>
    <row r="4488" spans="1:7" x14ac:dyDescent="0.4">
      <c r="A4488" s="17" t="s">
        <v>239</v>
      </c>
      <c r="D4488" s="17" t="s">
        <v>48482</v>
      </c>
      <c r="G4488" t="s">
        <v>36329</v>
      </c>
    </row>
    <row r="4489" spans="1:7" x14ac:dyDescent="0.4">
      <c r="A4489" s="17" t="s">
        <v>273</v>
      </c>
      <c r="D4489" s="17" t="s">
        <v>48483</v>
      </c>
      <c r="G4489" t="s">
        <v>36337</v>
      </c>
    </row>
    <row r="4490" spans="1:7" x14ac:dyDescent="0.4">
      <c r="A4490" s="17" t="s">
        <v>254</v>
      </c>
      <c r="D4490" s="17" t="s">
        <v>48484</v>
      </c>
      <c r="G4490" t="s">
        <v>36338</v>
      </c>
    </row>
    <row r="4491" spans="1:7" x14ac:dyDescent="0.4">
      <c r="A4491" s="17" t="s">
        <v>296</v>
      </c>
      <c r="D4491" s="17" t="s">
        <v>48485</v>
      </c>
      <c r="G4491" t="s">
        <v>36329</v>
      </c>
    </row>
    <row r="4492" spans="1:7" x14ac:dyDescent="0.4">
      <c r="A4492" s="17" t="s">
        <v>314</v>
      </c>
      <c r="D4492" s="17" t="s">
        <v>48486</v>
      </c>
      <c r="G4492" t="s">
        <v>36335</v>
      </c>
    </row>
    <row r="4493" spans="1:7" x14ac:dyDescent="0.4">
      <c r="A4493" s="17" t="s">
        <v>249</v>
      </c>
      <c r="D4493" s="17" t="s">
        <v>48487</v>
      </c>
      <c r="G4493" t="s">
        <v>36327</v>
      </c>
    </row>
    <row r="4494" spans="1:7" x14ac:dyDescent="0.4">
      <c r="A4494" s="17" t="s">
        <v>324</v>
      </c>
      <c r="D4494" s="17" t="s">
        <v>48488</v>
      </c>
      <c r="G4494" t="s">
        <v>36338</v>
      </c>
    </row>
    <row r="4495" spans="1:7" x14ac:dyDescent="0.4">
      <c r="A4495" s="17" t="s">
        <v>292</v>
      </c>
      <c r="D4495" s="17" t="s">
        <v>48489</v>
      </c>
      <c r="G4495" t="s">
        <v>36327</v>
      </c>
    </row>
    <row r="4496" spans="1:7" x14ac:dyDescent="0.4">
      <c r="A4496" s="17" t="s">
        <v>301</v>
      </c>
      <c r="D4496" s="17" t="s">
        <v>48490</v>
      </c>
      <c r="G4496" t="s">
        <v>36338</v>
      </c>
    </row>
    <row r="4497" spans="1:7" x14ac:dyDescent="0.4">
      <c r="A4497" s="17" t="s">
        <v>293</v>
      </c>
      <c r="D4497" s="17" t="s">
        <v>48491</v>
      </c>
      <c r="G4497" t="s">
        <v>36327</v>
      </c>
    </row>
    <row r="4498" spans="1:7" x14ac:dyDescent="0.4">
      <c r="A4498" s="17" t="s">
        <v>314</v>
      </c>
      <c r="D4498" s="17" t="s">
        <v>48492</v>
      </c>
      <c r="G4498" t="s">
        <v>36327</v>
      </c>
    </row>
    <row r="4499" spans="1:7" x14ac:dyDescent="0.4">
      <c r="A4499" s="17" t="s">
        <v>327</v>
      </c>
      <c r="D4499" s="17" t="s">
        <v>48493</v>
      </c>
      <c r="G4499" t="s">
        <v>36333</v>
      </c>
    </row>
    <row r="4500" spans="1:7" x14ac:dyDescent="0.4">
      <c r="A4500" s="17" t="s">
        <v>316</v>
      </c>
      <c r="D4500" s="17" t="s">
        <v>48494</v>
      </c>
      <c r="G4500" t="s">
        <v>36337</v>
      </c>
    </row>
    <row r="4501" spans="1:7" x14ac:dyDescent="0.4">
      <c r="A4501" s="17" t="s">
        <v>314</v>
      </c>
      <c r="D4501" s="17" t="s">
        <v>48495</v>
      </c>
      <c r="G4501" t="s">
        <v>36333</v>
      </c>
    </row>
    <row r="4502" spans="1:7" x14ac:dyDescent="0.4">
      <c r="A4502" s="17" t="s">
        <v>296</v>
      </c>
      <c r="D4502" s="17" t="s">
        <v>49788</v>
      </c>
      <c r="G4502" t="s">
        <v>36335</v>
      </c>
    </row>
    <row r="4503" spans="1:7" x14ac:dyDescent="0.4">
      <c r="A4503" s="17" t="s">
        <v>272</v>
      </c>
      <c r="D4503" s="17" t="s">
        <v>49789</v>
      </c>
      <c r="G4503" t="s">
        <v>36333</v>
      </c>
    </row>
    <row r="4504" spans="1:7" x14ac:dyDescent="0.4">
      <c r="A4504" s="17" t="s">
        <v>301</v>
      </c>
      <c r="D4504" s="17" t="s">
        <v>49790</v>
      </c>
      <c r="G4504" t="s">
        <v>36329</v>
      </c>
    </row>
    <row r="4505" spans="1:7" x14ac:dyDescent="0.4">
      <c r="A4505" s="17" t="s">
        <v>289</v>
      </c>
      <c r="D4505" s="17" t="s">
        <v>49791</v>
      </c>
      <c r="G4505" t="s">
        <v>36329</v>
      </c>
    </row>
    <row r="4506" spans="1:7" x14ac:dyDescent="0.4">
      <c r="A4506" s="17" t="s">
        <v>291</v>
      </c>
      <c r="D4506" s="17" t="s">
        <v>49792</v>
      </c>
      <c r="G4506" t="s">
        <v>36335</v>
      </c>
    </row>
    <row r="4507" spans="1:7" x14ac:dyDescent="0.4">
      <c r="A4507" s="17" t="s">
        <v>293</v>
      </c>
      <c r="D4507" s="17" t="s">
        <v>49793</v>
      </c>
      <c r="G4507" t="s">
        <v>36338</v>
      </c>
    </row>
    <row r="4508" spans="1:7" x14ac:dyDescent="0.4">
      <c r="A4508" s="17" t="s">
        <v>321</v>
      </c>
      <c r="D4508" s="17" t="s">
        <v>49794</v>
      </c>
      <c r="G4508" t="s">
        <v>36335</v>
      </c>
    </row>
    <row r="4509" spans="1:7" x14ac:dyDescent="0.4">
      <c r="A4509" s="17" t="s">
        <v>284</v>
      </c>
      <c r="D4509" s="17" t="s">
        <v>49795</v>
      </c>
      <c r="G4509" t="s">
        <v>36335</v>
      </c>
    </row>
    <row r="4510" spans="1:7" x14ac:dyDescent="0.4">
      <c r="A4510" s="17" t="s">
        <v>293</v>
      </c>
      <c r="D4510" s="17" t="s">
        <v>49796</v>
      </c>
      <c r="G4510" t="s">
        <v>36329</v>
      </c>
    </row>
    <row r="4511" spans="1:7" x14ac:dyDescent="0.4">
      <c r="A4511" s="17" t="s">
        <v>262</v>
      </c>
      <c r="D4511" s="17" t="s">
        <v>49797</v>
      </c>
      <c r="G4511" t="s">
        <v>36335</v>
      </c>
    </row>
    <row r="4512" spans="1:7" x14ac:dyDescent="0.4">
      <c r="A4512" s="17" t="s">
        <v>322</v>
      </c>
      <c r="D4512" s="17" t="s">
        <v>49798</v>
      </c>
      <c r="G4512" t="s">
        <v>36335</v>
      </c>
    </row>
    <row r="4513" spans="1:7" x14ac:dyDescent="0.4">
      <c r="A4513" s="17" t="s">
        <v>265</v>
      </c>
      <c r="D4513" s="17" t="s">
        <v>49799</v>
      </c>
      <c r="G4513" t="s">
        <v>36329</v>
      </c>
    </row>
    <row r="4514" spans="1:7" x14ac:dyDescent="0.4">
      <c r="A4514" s="17" t="s">
        <v>332</v>
      </c>
      <c r="D4514" s="17" t="s">
        <v>49800</v>
      </c>
      <c r="G4514" t="s">
        <v>36338</v>
      </c>
    </row>
    <row r="4515" spans="1:7" x14ac:dyDescent="0.4">
      <c r="A4515" s="17" t="s">
        <v>318</v>
      </c>
      <c r="D4515" s="17" t="s">
        <v>49801</v>
      </c>
      <c r="G4515" t="s">
        <v>36333</v>
      </c>
    </row>
    <row r="4516" spans="1:7" x14ac:dyDescent="0.4">
      <c r="A4516" s="17" t="s">
        <v>240</v>
      </c>
      <c r="D4516" s="17" t="s">
        <v>49802</v>
      </c>
      <c r="G4516" t="s">
        <v>36331</v>
      </c>
    </row>
    <row r="4517" spans="1:7" x14ac:dyDescent="0.4">
      <c r="A4517" s="17" t="s">
        <v>306</v>
      </c>
      <c r="D4517" s="17" t="s">
        <v>49803</v>
      </c>
      <c r="G4517" t="s">
        <v>36333</v>
      </c>
    </row>
    <row r="4518" spans="1:7" x14ac:dyDescent="0.4">
      <c r="A4518" s="17" t="s">
        <v>293</v>
      </c>
      <c r="D4518" s="17" t="s">
        <v>49804</v>
      </c>
      <c r="G4518" t="s">
        <v>36329</v>
      </c>
    </row>
    <row r="4519" spans="1:7" x14ac:dyDescent="0.4">
      <c r="A4519" s="17" t="s">
        <v>326</v>
      </c>
      <c r="D4519" s="17" t="s">
        <v>49805</v>
      </c>
      <c r="G4519" t="s">
        <v>36333</v>
      </c>
    </row>
    <row r="4520" spans="1:7" x14ac:dyDescent="0.4">
      <c r="A4520" s="17" t="s">
        <v>256</v>
      </c>
      <c r="D4520" s="17" t="s">
        <v>49806</v>
      </c>
      <c r="G4520" t="s">
        <v>36335</v>
      </c>
    </row>
    <row r="4521" spans="1:7" x14ac:dyDescent="0.4">
      <c r="A4521" s="17" t="s">
        <v>323</v>
      </c>
      <c r="D4521" s="17" t="s">
        <v>49807</v>
      </c>
      <c r="G4521" t="s">
        <v>36333</v>
      </c>
    </row>
    <row r="4522" spans="1:7" x14ac:dyDescent="0.4">
      <c r="A4522" s="17" t="s">
        <v>312</v>
      </c>
      <c r="D4522" s="17" t="s">
        <v>49808</v>
      </c>
      <c r="G4522" t="s">
        <v>36338</v>
      </c>
    </row>
    <row r="4523" spans="1:7" x14ac:dyDescent="0.4">
      <c r="A4523" s="17" t="s">
        <v>239</v>
      </c>
      <c r="D4523" s="17" t="s">
        <v>49809</v>
      </c>
      <c r="G4523" t="s">
        <v>36335</v>
      </c>
    </row>
    <row r="4524" spans="1:7" x14ac:dyDescent="0.4">
      <c r="A4524" s="17" t="s">
        <v>334</v>
      </c>
      <c r="D4524" s="17" t="s">
        <v>49810</v>
      </c>
      <c r="G4524" t="s">
        <v>36333</v>
      </c>
    </row>
    <row r="4525" spans="1:7" x14ac:dyDescent="0.4">
      <c r="A4525" s="17" t="s">
        <v>316</v>
      </c>
      <c r="D4525" s="17" t="s">
        <v>49811</v>
      </c>
      <c r="G4525" t="s">
        <v>36327</v>
      </c>
    </row>
    <row r="4526" spans="1:7" x14ac:dyDescent="0.4">
      <c r="A4526" s="17" t="s">
        <v>307</v>
      </c>
      <c r="D4526" s="17" t="s">
        <v>49812</v>
      </c>
      <c r="G4526" t="s">
        <v>36327</v>
      </c>
    </row>
    <row r="4527" spans="1:7" x14ac:dyDescent="0.4">
      <c r="A4527" s="17" t="s">
        <v>247</v>
      </c>
      <c r="D4527" s="17" t="s">
        <v>49813</v>
      </c>
      <c r="G4527" t="s">
        <v>36327</v>
      </c>
    </row>
    <row r="4528" spans="1:7" x14ac:dyDescent="0.4">
      <c r="A4528" s="17" t="s">
        <v>301</v>
      </c>
      <c r="D4528" s="17" t="s">
        <v>49814</v>
      </c>
      <c r="G4528" t="s">
        <v>36331</v>
      </c>
    </row>
    <row r="4529" spans="1:7" x14ac:dyDescent="0.4">
      <c r="A4529" s="17" t="s">
        <v>268</v>
      </c>
      <c r="D4529" s="17" t="s">
        <v>49815</v>
      </c>
      <c r="G4529" t="s">
        <v>36331</v>
      </c>
    </row>
    <row r="4530" spans="1:7" x14ac:dyDescent="0.4">
      <c r="A4530" s="17" t="s">
        <v>274</v>
      </c>
      <c r="D4530" s="17" t="s">
        <v>49816</v>
      </c>
      <c r="G4530" t="s">
        <v>36335</v>
      </c>
    </row>
    <row r="4531" spans="1:7" x14ac:dyDescent="0.4">
      <c r="A4531" s="17" t="s">
        <v>321</v>
      </c>
      <c r="D4531" s="17" t="s">
        <v>49817</v>
      </c>
      <c r="G4531" t="s">
        <v>36329</v>
      </c>
    </row>
    <row r="4532" spans="1:7" x14ac:dyDescent="0.4">
      <c r="A4532" s="17" t="s">
        <v>268</v>
      </c>
      <c r="D4532" s="17" t="s">
        <v>49818</v>
      </c>
      <c r="G4532" t="s">
        <v>36329</v>
      </c>
    </row>
    <row r="4533" spans="1:7" x14ac:dyDescent="0.4">
      <c r="A4533" s="17" t="s">
        <v>323</v>
      </c>
      <c r="D4533" s="17" t="s">
        <v>49819</v>
      </c>
      <c r="G4533" t="s">
        <v>36331</v>
      </c>
    </row>
    <row r="4534" spans="1:7" x14ac:dyDescent="0.4">
      <c r="A4534" s="17" t="s">
        <v>244</v>
      </c>
      <c r="D4534" s="17" t="s">
        <v>49820</v>
      </c>
      <c r="G4534" t="s">
        <v>36338</v>
      </c>
    </row>
    <row r="4535" spans="1:7" x14ac:dyDescent="0.4">
      <c r="A4535" s="17" t="s">
        <v>327</v>
      </c>
      <c r="D4535" s="17" t="s">
        <v>49821</v>
      </c>
      <c r="G4535" t="s">
        <v>36327</v>
      </c>
    </row>
    <row r="4536" spans="1:7" x14ac:dyDescent="0.4">
      <c r="A4536" s="17" t="s">
        <v>260</v>
      </c>
      <c r="D4536" s="17" t="s">
        <v>49822</v>
      </c>
      <c r="G4536" t="s">
        <v>36335</v>
      </c>
    </row>
    <row r="4537" spans="1:7" x14ac:dyDescent="0.4">
      <c r="A4537" s="17" t="s">
        <v>289</v>
      </c>
      <c r="D4537" s="17" t="s">
        <v>49823</v>
      </c>
      <c r="G4537" t="s">
        <v>36338</v>
      </c>
    </row>
    <row r="4538" spans="1:7" x14ac:dyDescent="0.4">
      <c r="A4538" s="17" t="s">
        <v>281</v>
      </c>
      <c r="D4538" s="17" t="s">
        <v>49824</v>
      </c>
      <c r="G4538" t="s">
        <v>36329</v>
      </c>
    </row>
    <row r="4539" spans="1:7" x14ac:dyDescent="0.4">
      <c r="A4539" s="17" t="s">
        <v>286</v>
      </c>
      <c r="D4539" s="17" t="s">
        <v>49825</v>
      </c>
      <c r="G4539" t="s">
        <v>36335</v>
      </c>
    </row>
    <row r="4540" spans="1:7" x14ac:dyDescent="0.4">
      <c r="A4540" s="17" t="s">
        <v>249</v>
      </c>
      <c r="D4540" s="17" t="s">
        <v>49826</v>
      </c>
      <c r="G4540" t="s">
        <v>36329</v>
      </c>
    </row>
    <row r="4541" spans="1:7" x14ac:dyDescent="0.4">
      <c r="A4541" s="17" t="s">
        <v>334</v>
      </c>
      <c r="D4541" s="17" t="s">
        <v>49827</v>
      </c>
      <c r="G4541" t="s">
        <v>36338</v>
      </c>
    </row>
    <row r="4542" spans="1:7" x14ac:dyDescent="0.4">
      <c r="A4542" s="17" t="s">
        <v>288</v>
      </c>
      <c r="D4542" s="17" t="s">
        <v>49828</v>
      </c>
      <c r="G4542" t="s">
        <v>36338</v>
      </c>
    </row>
    <row r="4543" spans="1:7" x14ac:dyDescent="0.4">
      <c r="A4543" s="17" t="s">
        <v>298</v>
      </c>
      <c r="D4543" s="17" t="s">
        <v>49829</v>
      </c>
      <c r="G4543" t="s">
        <v>36338</v>
      </c>
    </row>
    <row r="4544" spans="1:7" x14ac:dyDescent="0.4">
      <c r="A4544" s="17" t="s">
        <v>305</v>
      </c>
      <c r="D4544" s="17" t="s">
        <v>49830</v>
      </c>
      <c r="G4544" t="s">
        <v>36333</v>
      </c>
    </row>
    <row r="4545" spans="1:7" x14ac:dyDescent="0.4">
      <c r="A4545" s="17" t="s">
        <v>252</v>
      </c>
      <c r="D4545" s="17" t="s">
        <v>49831</v>
      </c>
      <c r="G4545" t="s">
        <v>36337</v>
      </c>
    </row>
    <row r="4546" spans="1:7" x14ac:dyDescent="0.4">
      <c r="A4546" s="17" t="s">
        <v>245</v>
      </c>
      <c r="D4546" s="17" t="s">
        <v>49832</v>
      </c>
      <c r="G4546" t="s">
        <v>36333</v>
      </c>
    </row>
    <row r="4547" spans="1:7" x14ac:dyDescent="0.4">
      <c r="A4547" s="17" t="s">
        <v>331</v>
      </c>
      <c r="D4547" s="17" t="s">
        <v>49833</v>
      </c>
      <c r="G4547" t="s">
        <v>36338</v>
      </c>
    </row>
    <row r="4548" spans="1:7" x14ac:dyDescent="0.4">
      <c r="A4548" s="17" t="s">
        <v>294</v>
      </c>
      <c r="D4548" s="17" t="s">
        <v>49834</v>
      </c>
      <c r="G4548" t="s">
        <v>36329</v>
      </c>
    </row>
    <row r="4549" spans="1:7" x14ac:dyDescent="0.4">
      <c r="A4549" s="17" t="s">
        <v>280</v>
      </c>
      <c r="D4549" s="17" t="s">
        <v>49835</v>
      </c>
      <c r="G4549" t="s">
        <v>36329</v>
      </c>
    </row>
    <row r="4550" spans="1:7" x14ac:dyDescent="0.4">
      <c r="A4550" s="17" t="s">
        <v>291</v>
      </c>
      <c r="D4550" s="17" t="s">
        <v>49836</v>
      </c>
      <c r="G4550" t="s">
        <v>36335</v>
      </c>
    </row>
    <row r="4551" spans="1:7" x14ac:dyDescent="0.4">
      <c r="A4551" s="17" t="s">
        <v>274</v>
      </c>
      <c r="D4551" s="17" t="s">
        <v>49837</v>
      </c>
      <c r="G4551" t="s">
        <v>36331</v>
      </c>
    </row>
    <row r="4552" spans="1:7" x14ac:dyDescent="0.4">
      <c r="A4552" s="17" t="s">
        <v>37879</v>
      </c>
      <c r="D4552" s="17" t="s">
        <v>49838</v>
      </c>
      <c r="G4552" t="s">
        <v>36333</v>
      </c>
    </row>
    <row r="4553" spans="1:7" x14ac:dyDescent="0.4">
      <c r="A4553" s="17" t="s">
        <v>305</v>
      </c>
      <c r="D4553" s="17" t="s">
        <v>49839</v>
      </c>
      <c r="G4553" t="s">
        <v>36327</v>
      </c>
    </row>
    <row r="4554" spans="1:7" x14ac:dyDescent="0.4">
      <c r="A4554" s="17" t="s">
        <v>309</v>
      </c>
      <c r="D4554" s="17" t="s">
        <v>49840</v>
      </c>
      <c r="G4554" t="s">
        <v>36335</v>
      </c>
    </row>
    <row r="4555" spans="1:7" x14ac:dyDescent="0.4">
      <c r="A4555" s="17" t="s">
        <v>37880</v>
      </c>
      <c r="D4555" s="17" t="s">
        <v>49841</v>
      </c>
      <c r="G4555" t="s">
        <v>36335</v>
      </c>
    </row>
    <row r="4556" spans="1:7" x14ac:dyDescent="0.4">
      <c r="A4556" s="17" t="s">
        <v>326</v>
      </c>
      <c r="D4556" s="17" t="s">
        <v>49842</v>
      </c>
      <c r="G4556" t="s">
        <v>36338</v>
      </c>
    </row>
    <row r="4557" spans="1:7" x14ac:dyDescent="0.4">
      <c r="A4557" s="17" t="s">
        <v>284</v>
      </c>
      <c r="D4557" s="17" t="s">
        <v>49843</v>
      </c>
      <c r="G4557" t="s">
        <v>36333</v>
      </c>
    </row>
    <row r="4558" spans="1:7" x14ac:dyDescent="0.4">
      <c r="A4558" s="17" t="s">
        <v>315</v>
      </c>
      <c r="D4558" s="17" t="s">
        <v>49844</v>
      </c>
      <c r="G4558" t="s">
        <v>36337</v>
      </c>
    </row>
    <row r="4559" spans="1:7" x14ac:dyDescent="0.4">
      <c r="A4559" s="17" t="s">
        <v>262</v>
      </c>
      <c r="D4559" s="17" t="s">
        <v>49845</v>
      </c>
      <c r="G4559" t="s">
        <v>36333</v>
      </c>
    </row>
    <row r="4560" spans="1:7" x14ac:dyDescent="0.4">
      <c r="A4560" s="17" t="s">
        <v>330</v>
      </c>
      <c r="D4560" s="17" t="s">
        <v>49846</v>
      </c>
      <c r="G4560" t="s">
        <v>36331</v>
      </c>
    </row>
    <row r="4561" spans="1:7" x14ac:dyDescent="0.4">
      <c r="A4561" s="17" t="s">
        <v>306</v>
      </c>
      <c r="D4561" s="17" t="s">
        <v>49847</v>
      </c>
      <c r="G4561" t="s">
        <v>36335</v>
      </c>
    </row>
    <row r="4562" spans="1:7" x14ac:dyDescent="0.4">
      <c r="A4562" s="17" t="s">
        <v>335</v>
      </c>
      <c r="D4562" s="17" t="s">
        <v>49848</v>
      </c>
      <c r="G4562" t="s">
        <v>36327</v>
      </c>
    </row>
    <row r="4563" spans="1:7" x14ac:dyDescent="0.4">
      <c r="A4563" s="17" t="s">
        <v>242</v>
      </c>
      <c r="D4563" s="17" t="s">
        <v>49849</v>
      </c>
      <c r="G4563" t="s">
        <v>36329</v>
      </c>
    </row>
    <row r="4564" spans="1:7" x14ac:dyDescent="0.4">
      <c r="A4564" s="17" t="s">
        <v>293</v>
      </c>
      <c r="D4564" s="17" t="s">
        <v>49850</v>
      </c>
      <c r="G4564" t="s">
        <v>36335</v>
      </c>
    </row>
    <row r="4565" spans="1:7" x14ac:dyDescent="0.4">
      <c r="A4565" s="17" t="s">
        <v>244</v>
      </c>
      <c r="D4565" s="17" t="s">
        <v>49851</v>
      </c>
      <c r="G4565" t="s">
        <v>36338</v>
      </c>
    </row>
    <row r="4566" spans="1:7" x14ac:dyDescent="0.4">
      <c r="A4566" s="17" t="s">
        <v>290</v>
      </c>
      <c r="D4566" s="17" t="s">
        <v>49852</v>
      </c>
      <c r="G4566" t="s">
        <v>36338</v>
      </c>
    </row>
    <row r="4567" spans="1:7" x14ac:dyDescent="0.4">
      <c r="A4567" s="17" t="s">
        <v>257</v>
      </c>
      <c r="D4567" s="17" t="s">
        <v>49853</v>
      </c>
      <c r="G4567" t="s">
        <v>36338</v>
      </c>
    </row>
    <row r="4568" spans="1:7" x14ac:dyDescent="0.4">
      <c r="A4568" s="17" t="s">
        <v>271</v>
      </c>
      <c r="D4568" s="17" t="s">
        <v>49854</v>
      </c>
      <c r="G4568" t="s">
        <v>36331</v>
      </c>
    </row>
    <row r="4569" spans="1:7" x14ac:dyDescent="0.4">
      <c r="A4569" s="17" t="s">
        <v>317</v>
      </c>
      <c r="D4569" s="17" t="s">
        <v>49855</v>
      </c>
      <c r="G4569" t="s">
        <v>36337</v>
      </c>
    </row>
    <row r="4570" spans="1:7" x14ac:dyDescent="0.4">
      <c r="A4570" s="17" t="s">
        <v>248</v>
      </c>
      <c r="D4570" s="17" t="s">
        <v>49856</v>
      </c>
      <c r="G4570" t="s">
        <v>36337</v>
      </c>
    </row>
    <row r="4571" spans="1:7" x14ac:dyDescent="0.4">
      <c r="A4571" s="17" t="s">
        <v>321</v>
      </c>
      <c r="D4571" s="17" t="s">
        <v>49857</v>
      </c>
      <c r="G4571" t="s">
        <v>36327</v>
      </c>
    </row>
    <row r="4572" spans="1:7" x14ac:dyDescent="0.4">
      <c r="A4572" s="17" t="s">
        <v>290</v>
      </c>
      <c r="D4572" s="17" t="s">
        <v>49858</v>
      </c>
      <c r="G4572" t="s">
        <v>36337</v>
      </c>
    </row>
    <row r="4573" spans="1:7" x14ac:dyDescent="0.4">
      <c r="A4573" s="17" t="s">
        <v>259</v>
      </c>
      <c r="D4573" s="17" t="s">
        <v>49859</v>
      </c>
      <c r="G4573" t="s">
        <v>36337</v>
      </c>
    </row>
    <row r="4574" spans="1:7" x14ac:dyDescent="0.4">
      <c r="A4574" s="17" t="s">
        <v>259</v>
      </c>
      <c r="D4574" s="17" t="s">
        <v>49860</v>
      </c>
      <c r="G4574" t="s">
        <v>36333</v>
      </c>
    </row>
    <row r="4575" spans="1:7" x14ac:dyDescent="0.4">
      <c r="A4575" s="17" t="s">
        <v>290</v>
      </c>
      <c r="D4575" s="17" t="s">
        <v>49861</v>
      </c>
      <c r="G4575" t="s">
        <v>36337</v>
      </c>
    </row>
    <row r="4576" spans="1:7" x14ac:dyDescent="0.4">
      <c r="A4576" s="17" t="s">
        <v>323</v>
      </c>
      <c r="D4576" s="17" t="s">
        <v>49862</v>
      </c>
      <c r="G4576" t="s">
        <v>36333</v>
      </c>
    </row>
    <row r="4577" spans="1:7" x14ac:dyDescent="0.4">
      <c r="A4577" s="17" t="s">
        <v>293</v>
      </c>
      <c r="D4577" s="17" t="s">
        <v>49863</v>
      </c>
      <c r="G4577" t="s">
        <v>36337</v>
      </c>
    </row>
    <row r="4578" spans="1:7" x14ac:dyDescent="0.4">
      <c r="A4578" s="17" t="s">
        <v>298</v>
      </c>
      <c r="D4578" s="17" t="s">
        <v>49864</v>
      </c>
      <c r="G4578" t="s">
        <v>36337</v>
      </c>
    </row>
    <row r="4579" spans="1:7" x14ac:dyDescent="0.4">
      <c r="A4579" s="17" t="s">
        <v>320</v>
      </c>
      <c r="D4579" s="17" t="s">
        <v>49865</v>
      </c>
      <c r="G4579" t="s">
        <v>36329</v>
      </c>
    </row>
    <row r="4580" spans="1:7" x14ac:dyDescent="0.4">
      <c r="A4580" s="17" t="s">
        <v>282</v>
      </c>
      <c r="D4580" s="17" t="s">
        <v>49866</v>
      </c>
      <c r="G4580" t="s">
        <v>36329</v>
      </c>
    </row>
    <row r="4581" spans="1:7" x14ac:dyDescent="0.4">
      <c r="A4581" s="17" t="s">
        <v>334</v>
      </c>
      <c r="D4581" s="17" t="s">
        <v>49867</v>
      </c>
      <c r="G4581" t="s">
        <v>36331</v>
      </c>
    </row>
    <row r="4582" spans="1:7" x14ac:dyDescent="0.4">
      <c r="A4582" s="17" t="s">
        <v>245</v>
      </c>
      <c r="D4582" s="17" t="s">
        <v>49868</v>
      </c>
      <c r="G4582" t="s">
        <v>36331</v>
      </c>
    </row>
    <row r="4583" spans="1:7" x14ac:dyDescent="0.4">
      <c r="A4583" s="17" t="s">
        <v>248</v>
      </c>
      <c r="D4583" s="17" t="s">
        <v>49869</v>
      </c>
      <c r="G4583" t="s">
        <v>36329</v>
      </c>
    </row>
    <row r="4584" spans="1:7" x14ac:dyDescent="0.4">
      <c r="A4584" s="17" t="s">
        <v>261</v>
      </c>
      <c r="D4584" s="17" t="s">
        <v>49870</v>
      </c>
      <c r="G4584" t="s">
        <v>36333</v>
      </c>
    </row>
    <row r="4585" spans="1:7" x14ac:dyDescent="0.4">
      <c r="A4585" s="17" t="s">
        <v>240</v>
      </c>
      <c r="D4585" s="17" t="s">
        <v>49871</v>
      </c>
      <c r="G4585" t="s">
        <v>36331</v>
      </c>
    </row>
    <row r="4586" spans="1:7" x14ac:dyDescent="0.4">
      <c r="A4586" s="17" t="s">
        <v>330</v>
      </c>
      <c r="D4586" s="17" t="s">
        <v>49872</v>
      </c>
      <c r="G4586" t="s">
        <v>36331</v>
      </c>
    </row>
    <row r="4587" spans="1:7" x14ac:dyDescent="0.4">
      <c r="A4587" s="17" t="s">
        <v>304</v>
      </c>
      <c r="D4587" s="17" t="s">
        <v>49873</v>
      </c>
      <c r="G4587" t="s">
        <v>36331</v>
      </c>
    </row>
    <row r="4588" spans="1:7" x14ac:dyDescent="0.4">
      <c r="A4588" s="17" t="s">
        <v>308</v>
      </c>
      <c r="D4588" s="17" t="s">
        <v>49874</v>
      </c>
      <c r="G4588" t="s">
        <v>36329</v>
      </c>
    </row>
    <row r="4589" spans="1:7" x14ac:dyDescent="0.4">
      <c r="A4589" s="17" t="s">
        <v>246</v>
      </c>
      <c r="D4589" s="17" t="s">
        <v>49875</v>
      </c>
      <c r="G4589" t="s">
        <v>36337</v>
      </c>
    </row>
    <row r="4590" spans="1:7" x14ac:dyDescent="0.4">
      <c r="A4590" s="17" t="s">
        <v>308</v>
      </c>
      <c r="D4590" s="17" t="s">
        <v>49876</v>
      </c>
      <c r="G4590" t="s">
        <v>36338</v>
      </c>
    </row>
    <row r="4591" spans="1:7" x14ac:dyDescent="0.4">
      <c r="A4591" s="17" t="s">
        <v>333</v>
      </c>
      <c r="D4591" s="17" t="s">
        <v>49877</v>
      </c>
      <c r="G4591" t="s">
        <v>36329</v>
      </c>
    </row>
    <row r="4592" spans="1:7" x14ac:dyDescent="0.4">
      <c r="A4592" s="17" t="s">
        <v>304</v>
      </c>
      <c r="D4592" s="17" t="s">
        <v>49878</v>
      </c>
      <c r="G4592" t="s">
        <v>36335</v>
      </c>
    </row>
    <row r="4593" spans="1:7" x14ac:dyDescent="0.4">
      <c r="A4593" s="17" t="s">
        <v>330</v>
      </c>
      <c r="D4593" s="17" t="s">
        <v>49879</v>
      </c>
      <c r="G4593" t="s">
        <v>36327</v>
      </c>
    </row>
    <row r="4594" spans="1:7" x14ac:dyDescent="0.4">
      <c r="A4594" s="17" t="s">
        <v>273</v>
      </c>
      <c r="D4594" s="17" t="s">
        <v>49880</v>
      </c>
      <c r="G4594" t="s">
        <v>36338</v>
      </c>
    </row>
    <row r="4595" spans="1:7" x14ac:dyDescent="0.4">
      <c r="A4595" s="17" t="s">
        <v>307</v>
      </c>
      <c r="D4595" s="17" t="s">
        <v>49881</v>
      </c>
      <c r="G4595" t="s">
        <v>36327</v>
      </c>
    </row>
    <row r="4596" spans="1:7" x14ac:dyDescent="0.4">
      <c r="A4596" s="17" t="s">
        <v>310</v>
      </c>
      <c r="D4596" s="17" t="s">
        <v>49882</v>
      </c>
      <c r="G4596" t="s">
        <v>36338</v>
      </c>
    </row>
    <row r="4597" spans="1:7" x14ac:dyDescent="0.4">
      <c r="A4597" s="17" t="s">
        <v>276</v>
      </c>
      <c r="D4597" s="17" t="s">
        <v>49883</v>
      </c>
      <c r="G4597" t="s">
        <v>36327</v>
      </c>
    </row>
    <row r="4598" spans="1:7" x14ac:dyDescent="0.4">
      <c r="A4598" s="17" t="s">
        <v>274</v>
      </c>
      <c r="D4598" s="17" t="s">
        <v>49884</v>
      </c>
      <c r="G4598" t="s">
        <v>36327</v>
      </c>
    </row>
    <row r="4599" spans="1:7" x14ac:dyDescent="0.4">
      <c r="A4599" s="17" t="s">
        <v>333</v>
      </c>
      <c r="D4599" s="17" t="s">
        <v>49885</v>
      </c>
      <c r="G4599" t="s">
        <v>36333</v>
      </c>
    </row>
    <row r="4600" spans="1:7" x14ac:dyDescent="0.4">
      <c r="A4600" s="17" t="s">
        <v>316</v>
      </c>
      <c r="D4600" s="17" t="s">
        <v>49886</v>
      </c>
      <c r="G4600" t="s">
        <v>36337</v>
      </c>
    </row>
    <row r="4601" spans="1:7" x14ac:dyDescent="0.4">
      <c r="A4601" s="17" t="s">
        <v>290</v>
      </c>
      <c r="D4601" s="17" t="s">
        <v>49887</v>
      </c>
      <c r="G4601" t="s">
        <v>36333</v>
      </c>
    </row>
    <row r="4602" spans="1:7" x14ac:dyDescent="0.4">
      <c r="A4602" s="17" t="s">
        <v>293</v>
      </c>
      <c r="D4602" s="17" t="s">
        <v>49888</v>
      </c>
      <c r="G4602" t="s">
        <v>36335</v>
      </c>
    </row>
    <row r="4603" spans="1:7" x14ac:dyDescent="0.4">
      <c r="A4603" s="17" t="s">
        <v>271</v>
      </c>
      <c r="D4603" s="17" t="s">
        <v>49889</v>
      </c>
      <c r="G4603" t="s">
        <v>36333</v>
      </c>
    </row>
    <row r="4604" spans="1:7" x14ac:dyDescent="0.4">
      <c r="A4604" s="17" t="s">
        <v>302</v>
      </c>
      <c r="D4604" s="17" t="s">
        <v>49890</v>
      </c>
      <c r="G4604" t="s">
        <v>36329</v>
      </c>
    </row>
    <row r="4605" spans="1:7" x14ac:dyDescent="0.4">
      <c r="A4605" s="17" t="s">
        <v>263</v>
      </c>
      <c r="D4605" s="17" t="s">
        <v>49891</v>
      </c>
      <c r="G4605" t="s">
        <v>36329</v>
      </c>
    </row>
    <row r="4606" spans="1:7" x14ac:dyDescent="0.4">
      <c r="A4606" s="17" t="s">
        <v>313</v>
      </c>
      <c r="D4606" s="17" t="s">
        <v>49892</v>
      </c>
      <c r="G4606" t="s">
        <v>36335</v>
      </c>
    </row>
    <row r="4607" spans="1:7" x14ac:dyDescent="0.4">
      <c r="A4607" s="17" t="s">
        <v>324</v>
      </c>
      <c r="D4607" s="17" t="s">
        <v>49893</v>
      </c>
      <c r="G4607" t="s">
        <v>36338</v>
      </c>
    </row>
    <row r="4608" spans="1:7" x14ac:dyDescent="0.4">
      <c r="A4608" s="17" t="s">
        <v>305</v>
      </c>
      <c r="D4608" s="17" t="s">
        <v>49894</v>
      </c>
      <c r="G4608" t="s">
        <v>36335</v>
      </c>
    </row>
    <row r="4609" spans="1:7" x14ac:dyDescent="0.4">
      <c r="A4609" s="17" t="s">
        <v>276</v>
      </c>
      <c r="D4609" s="17" t="s">
        <v>49895</v>
      </c>
      <c r="G4609" t="s">
        <v>36335</v>
      </c>
    </row>
    <row r="4610" spans="1:7" x14ac:dyDescent="0.4">
      <c r="A4610" s="17" t="s">
        <v>262</v>
      </c>
      <c r="D4610" s="17" t="s">
        <v>49896</v>
      </c>
      <c r="G4610" t="s">
        <v>36329</v>
      </c>
    </row>
    <row r="4611" spans="1:7" x14ac:dyDescent="0.4">
      <c r="A4611" s="17" t="s">
        <v>311</v>
      </c>
      <c r="D4611" s="17" t="s">
        <v>49897</v>
      </c>
      <c r="G4611" t="s">
        <v>36335</v>
      </c>
    </row>
    <row r="4612" spans="1:7" x14ac:dyDescent="0.4">
      <c r="A4612" s="17" t="s">
        <v>243</v>
      </c>
      <c r="D4612" s="17" t="s">
        <v>49898</v>
      </c>
      <c r="G4612" t="s">
        <v>36335</v>
      </c>
    </row>
    <row r="4613" spans="1:7" x14ac:dyDescent="0.4">
      <c r="A4613" s="17" t="s">
        <v>260</v>
      </c>
      <c r="D4613" s="17" t="s">
        <v>49899</v>
      </c>
      <c r="G4613" t="s">
        <v>36329</v>
      </c>
    </row>
    <row r="4614" spans="1:7" x14ac:dyDescent="0.4">
      <c r="A4614" s="17" t="s">
        <v>291</v>
      </c>
      <c r="D4614" s="17" t="s">
        <v>49900</v>
      </c>
      <c r="G4614" t="s">
        <v>36338</v>
      </c>
    </row>
    <row r="4615" spans="1:7" x14ac:dyDescent="0.4">
      <c r="A4615" s="17" t="s">
        <v>313</v>
      </c>
      <c r="D4615" s="17" t="s">
        <v>49901</v>
      </c>
      <c r="G4615" t="s">
        <v>36333</v>
      </c>
    </row>
    <row r="4616" spans="1:7" x14ac:dyDescent="0.4">
      <c r="A4616" s="17" t="s">
        <v>315</v>
      </c>
      <c r="D4616" s="17" t="s">
        <v>49902</v>
      </c>
      <c r="G4616" t="s">
        <v>36331</v>
      </c>
    </row>
    <row r="4617" spans="1:7" x14ac:dyDescent="0.4">
      <c r="A4617" s="17" t="s">
        <v>335</v>
      </c>
      <c r="D4617" s="17" t="s">
        <v>49903</v>
      </c>
      <c r="G4617" t="s">
        <v>36333</v>
      </c>
    </row>
    <row r="4618" spans="1:7" x14ac:dyDescent="0.4">
      <c r="A4618" s="17" t="s">
        <v>239</v>
      </c>
      <c r="D4618" s="17" t="s">
        <v>49904</v>
      </c>
      <c r="G4618" t="s">
        <v>36329</v>
      </c>
    </row>
    <row r="4619" spans="1:7" x14ac:dyDescent="0.4">
      <c r="A4619" s="17" t="s">
        <v>266</v>
      </c>
      <c r="D4619" s="17" t="s">
        <v>49905</v>
      </c>
      <c r="G4619" t="s">
        <v>36333</v>
      </c>
    </row>
    <row r="4620" spans="1:7" x14ac:dyDescent="0.4">
      <c r="A4620" s="17" t="s">
        <v>312</v>
      </c>
      <c r="D4620" s="17" t="s">
        <v>49906</v>
      </c>
      <c r="G4620" t="s">
        <v>36335</v>
      </c>
    </row>
    <row r="4621" spans="1:7" x14ac:dyDescent="0.4">
      <c r="A4621" s="17" t="s">
        <v>282</v>
      </c>
      <c r="D4621" s="17" t="s">
        <v>49907</v>
      </c>
      <c r="G4621" t="s">
        <v>36333</v>
      </c>
    </row>
    <row r="4622" spans="1:7" x14ac:dyDescent="0.4">
      <c r="A4622" s="17" t="s">
        <v>308</v>
      </c>
      <c r="D4622" s="17" t="s">
        <v>49908</v>
      </c>
      <c r="G4622" t="s">
        <v>36338</v>
      </c>
    </row>
    <row r="4623" spans="1:7" x14ac:dyDescent="0.4">
      <c r="A4623" s="17" t="s">
        <v>327</v>
      </c>
      <c r="D4623" s="17" t="s">
        <v>49909</v>
      </c>
      <c r="G4623" t="s">
        <v>36335</v>
      </c>
    </row>
    <row r="4624" spans="1:7" x14ac:dyDescent="0.4">
      <c r="A4624" s="17" t="s">
        <v>324</v>
      </c>
      <c r="D4624" s="17" t="s">
        <v>49910</v>
      </c>
      <c r="G4624" t="s">
        <v>36333</v>
      </c>
    </row>
    <row r="4625" spans="1:7" x14ac:dyDescent="0.4">
      <c r="A4625" s="17" t="s">
        <v>311</v>
      </c>
      <c r="D4625" s="17" t="s">
        <v>49911</v>
      </c>
      <c r="G4625" t="s">
        <v>36327</v>
      </c>
    </row>
    <row r="4626" spans="1:7" x14ac:dyDescent="0.4">
      <c r="A4626" s="17" t="s">
        <v>248</v>
      </c>
      <c r="D4626" s="17" t="s">
        <v>49912</v>
      </c>
      <c r="G4626" t="s">
        <v>36327</v>
      </c>
    </row>
    <row r="4627" spans="1:7" x14ac:dyDescent="0.4">
      <c r="A4627" s="17" t="s">
        <v>249</v>
      </c>
      <c r="D4627" s="17" t="s">
        <v>49913</v>
      </c>
      <c r="G4627" t="s">
        <v>36327</v>
      </c>
    </row>
    <row r="4628" spans="1:7" x14ac:dyDescent="0.4">
      <c r="A4628" s="17" t="s">
        <v>275</v>
      </c>
      <c r="D4628" s="17" t="s">
        <v>49914</v>
      </c>
      <c r="G4628" t="s">
        <v>36331</v>
      </c>
    </row>
    <row r="4629" spans="1:7" x14ac:dyDescent="0.4">
      <c r="A4629" s="17" t="s">
        <v>302</v>
      </c>
      <c r="D4629" s="17" t="s">
        <v>49915</v>
      </c>
      <c r="G4629" t="s">
        <v>36331</v>
      </c>
    </row>
    <row r="4630" spans="1:7" x14ac:dyDescent="0.4">
      <c r="A4630" s="17" t="s">
        <v>301</v>
      </c>
      <c r="D4630" s="17" t="s">
        <v>49916</v>
      </c>
      <c r="G4630" t="s">
        <v>36335</v>
      </c>
    </row>
    <row r="4631" spans="1:7" x14ac:dyDescent="0.4">
      <c r="A4631" s="17" t="s">
        <v>301</v>
      </c>
      <c r="D4631" s="17" t="s">
        <v>49917</v>
      </c>
      <c r="G4631" t="s">
        <v>36329</v>
      </c>
    </row>
    <row r="4632" spans="1:7" x14ac:dyDescent="0.4">
      <c r="A4632" s="17" t="s">
        <v>334</v>
      </c>
      <c r="D4632" s="17" t="s">
        <v>49918</v>
      </c>
      <c r="G4632" t="s">
        <v>36329</v>
      </c>
    </row>
    <row r="4633" spans="1:7" x14ac:dyDescent="0.4">
      <c r="A4633" s="17" t="s">
        <v>242</v>
      </c>
      <c r="D4633" s="17" t="s">
        <v>49919</v>
      </c>
      <c r="G4633" t="s">
        <v>36331</v>
      </c>
    </row>
    <row r="4634" spans="1:7" x14ac:dyDescent="0.4">
      <c r="A4634" s="17" t="s">
        <v>291</v>
      </c>
      <c r="D4634" s="17" t="s">
        <v>49920</v>
      </c>
      <c r="G4634" t="s">
        <v>36338</v>
      </c>
    </row>
    <row r="4635" spans="1:7" x14ac:dyDescent="0.4">
      <c r="A4635" s="17" t="s">
        <v>267</v>
      </c>
      <c r="D4635" s="17" t="s">
        <v>49921</v>
      </c>
      <c r="G4635" t="s">
        <v>36327</v>
      </c>
    </row>
    <row r="4636" spans="1:7" x14ac:dyDescent="0.4">
      <c r="A4636" s="17" t="s">
        <v>311</v>
      </c>
      <c r="D4636" s="17" t="s">
        <v>49922</v>
      </c>
      <c r="G4636" t="s">
        <v>36335</v>
      </c>
    </row>
    <row r="4637" spans="1:7" x14ac:dyDescent="0.4">
      <c r="A4637" s="17" t="s">
        <v>243</v>
      </c>
      <c r="D4637" s="17" t="s">
        <v>49923</v>
      </c>
      <c r="G4637" t="s">
        <v>36338</v>
      </c>
    </row>
    <row r="4638" spans="1:7" x14ac:dyDescent="0.4">
      <c r="A4638" s="17" t="s">
        <v>330</v>
      </c>
      <c r="D4638" s="17" t="s">
        <v>49924</v>
      </c>
      <c r="G4638" t="s">
        <v>36329</v>
      </c>
    </row>
    <row r="4639" spans="1:7" x14ac:dyDescent="0.4">
      <c r="A4639" s="17" t="s">
        <v>251</v>
      </c>
      <c r="D4639" s="17" t="s">
        <v>49925</v>
      </c>
      <c r="G4639" t="s">
        <v>36335</v>
      </c>
    </row>
    <row r="4640" spans="1:7" x14ac:dyDescent="0.4">
      <c r="A4640" s="17" t="s">
        <v>271</v>
      </c>
      <c r="D4640" s="17" t="s">
        <v>49926</v>
      </c>
      <c r="G4640" t="s">
        <v>36329</v>
      </c>
    </row>
    <row r="4641" spans="1:7" x14ac:dyDescent="0.4">
      <c r="A4641" s="17" t="s">
        <v>332</v>
      </c>
      <c r="D4641" s="17" t="s">
        <v>49927</v>
      </c>
      <c r="G4641" t="s">
        <v>36338</v>
      </c>
    </row>
    <row r="4642" spans="1:7" x14ac:dyDescent="0.4">
      <c r="A4642" s="17" t="s">
        <v>272</v>
      </c>
      <c r="D4642" s="17" t="s">
        <v>49928</v>
      </c>
      <c r="G4642" t="s">
        <v>36338</v>
      </c>
    </row>
    <row r="4643" spans="1:7" x14ac:dyDescent="0.4">
      <c r="A4643" s="17" t="s">
        <v>254</v>
      </c>
      <c r="D4643" s="17" t="s">
        <v>49929</v>
      </c>
      <c r="G4643" t="s">
        <v>36338</v>
      </c>
    </row>
    <row r="4644" spans="1:7" x14ac:dyDescent="0.4">
      <c r="A4644" s="17" t="s">
        <v>282</v>
      </c>
      <c r="D4644" s="17" t="s">
        <v>49930</v>
      </c>
      <c r="G4644" t="s">
        <v>36333</v>
      </c>
    </row>
    <row r="4645" spans="1:7" x14ac:dyDescent="0.4">
      <c r="A4645" s="17" t="s">
        <v>280</v>
      </c>
      <c r="D4645" s="17" t="s">
        <v>49931</v>
      </c>
      <c r="G4645" t="s">
        <v>36337</v>
      </c>
    </row>
    <row r="4646" spans="1:7" x14ac:dyDescent="0.4">
      <c r="A4646" s="17" t="s">
        <v>266</v>
      </c>
      <c r="D4646" s="17" t="s">
        <v>49932</v>
      </c>
      <c r="G4646" t="s">
        <v>36333</v>
      </c>
    </row>
    <row r="4647" spans="1:7" x14ac:dyDescent="0.4">
      <c r="A4647" s="17" t="s">
        <v>248</v>
      </c>
      <c r="D4647" s="17" t="s">
        <v>49933</v>
      </c>
      <c r="G4647" t="s">
        <v>36338</v>
      </c>
    </row>
    <row r="4648" spans="1:7" x14ac:dyDescent="0.4">
      <c r="A4648" s="17" t="s">
        <v>335</v>
      </c>
      <c r="D4648" s="17" t="s">
        <v>49934</v>
      </c>
      <c r="G4648" t="s">
        <v>36329</v>
      </c>
    </row>
    <row r="4649" spans="1:7" x14ac:dyDescent="0.4">
      <c r="A4649" s="17" t="s">
        <v>291</v>
      </c>
      <c r="D4649" s="17" t="s">
        <v>49935</v>
      </c>
      <c r="G4649" t="s">
        <v>36329</v>
      </c>
    </row>
    <row r="4650" spans="1:7" x14ac:dyDescent="0.4">
      <c r="A4650" s="17" t="s">
        <v>273</v>
      </c>
      <c r="D4650" s="17" t="s">
        <v>49936</v>
      </c>
      <c r="G4650" t="s">
        <v>36335</v>
      </c>
    </row>
    <row r="4651" spans="1:7" x14ac:dyDescent="0.4">
      <c r="A4651" s="17" t="s">
        <v>257</v>
      </c>
      <c r="D4651" s="17" t="s">
        <v>49937</v>
      </c>
      <c r="G4651" t="s">
        <v>36331</v>
      </c>
    </row>
    <row r="4652" spans="1:7" x14ac:dyDescent="0.4">
      <c r="A4652" s="17" t="s">
        <v>277</v>
      </c>
      <c r="D4652" s="17" t="s">
        <v>49938</v>
      </c>
      <c r="G4652" t="s">
        <v>36333</v>
      </c>
    </row>
    <row r="4653" spans="1:7" x14ac:dyDescent="0.4">
      <c r="A4653" s="17" t="s">
        <v>252</v>
      </c>
      <c r="D4653" s="17" t="s">
        <v>49939</v>
      </c>
      <c r="G4653" t="s">
        <v>36327</v>
      </c>
    </row>
    <row r="4654" spans="1:7" x14ac:dyDescent="0.4">
      <c r="A4654" s="17" t="s">
        <v>276</v>
      </c>
      <c r="D4654" s="17" t="s">
        <v>49940</v>
      </c>
      <c r="G4654" t="s">
        <v>36335</v>
      </c>
    </row>
    <row r="4655" spans="1:7" x14ac:dyDescent="0.4">
      <c r="A4655" s="17" t="s">
        <v>263</v>
      </c>
      <c r="D4655" s="17" t="s">
        <v>49941</v>
      </c>
      <c r="G4655" t="s">
        <v>36335</v>
      </c>
    </row>
    <row r="4656" spans="1:7" x14ac:dyDescent="0.4">
      <c r="A4656" s="17" t="s">
        <v>275</v>
      </c>
      <c r="D4656" s="17" t="s">
        <v>49942</v>
      </c>
      <c r="G4656" t="s">
        <v>36338</v>
      </c>
    </row>
    <row r="4657" spans="1:7" x14ac:dyDescent="0.4">
      <c r="A4657" s="17" t="s">
        <v>331</v>
      </c>
      <c r="D4657" s="17" t="s">
        <v>49943</v>
      </c>
      <c r="G4657" t="s">
        <v>36333</v>
      </c>
    </row>
    <row r="4658" spans="1:7" x14ac:dyDescent="0.4">
      <c r="A4658" s="17" t="s">
        <v>276</v>
      </c>
      <c r="D4658" s="17" t="s">
        <v>49944</v>
      </c>
      <c r="G4658" t="s">
        <v>36337</v>
      </c>
    </row>
    <row r="4659" spans="1:7" x14ac:dyDescent="0.4">
      <c r="A4659" s="17" t="s">
        <v>258</v>
      </c>
      <c r="D4659" s="17" t="s">
        <v>49945</v>
      </c>
      <c r="G4659" t="s">
        <v>36333</v>
      </c>
    </row>
    <row r="4660" spans="1:7" x14ac:dyDescent="0.4">
      <c r="A4660" s="17" t="s">
        <v>276</v>
      </c>
      <c r="D4660" s="17" t="s">
        <v>49946</v>
      </c>
      <c r="G4660" t="s">
        <v>36331</v>
      </c>
    </row>
    <row r="4661" spans="1:7" x14ac:dyDescent="0.4">
      <c r="A4661" s="17" t="s">
        <v>307</v>
      </c>
      <c r="D4661" s="17" t="s">
        <v>49947</v>
      </c>
      <c r="G4661" t="s">
        <v>36335</v>
      </c>
    </row>
    <row r="4662" spans="1:7" x14ac:dyDescent="0.4">
      <c r="A4662" s="17" t="s">
        <v>328</v>
      </c>
      <c r="D4662" s="17" t="s">
        <v>49948</v>
      </c>
      <c r="G4662" t="s">
        <v>36327</v>
      </c>
    </row>
    <row r="4663" spans="1:7" x14ac:dyDescent="0.4">
      <c r="A4663" s="17" t="s">
        <v>37880</v>
      </c>
      <c r="D4663" s="17" t="s">
        <v>49949</v>
      </c>
      <c r="G4663" t="s">
        <v>36329</v>
      </c>
    </row>
    <row r="4664" spans="1:7" x14ac:dyDescent="0.4">
      <c r="A4664" s="17" t="s">
        <v>329</v>
      </c>
      <c r="D4664" s="17" t="s">
        <v>49950</v>
      </c>
      <c r="G4664" t="s">
        <v>36335</v>
      </c>
    </row>
    <row r="4665" spans="1:7" x14ac:dyDescent="0.4">
      <c r="A4665" s="17" t="s">
        <v>321</v>
      </c>
      <c r="D4665" s="17" t="s">
        <v>49951</v>
      </c>
      <c r="G4665" t="s">
        <v>36338</v>
      </c>
    </row>
    <row r="4666" spans="1:7" x14ac:dyDescent="0.4">
      <c r="A4666" s="17" t="s">
        <v>319</v>
      </c>
      <c r="D4666" s="17" t="s">
        <v>49952</v>
      </c>
      <c r="G4666" t="s">
        <v>36338</v>
      </c>
    </row>
    <row r="4667" spans="1:7" x14ac:dyDescent="0.4">
      <c r="A4667" s="17" t="s">
        <v>309</v>
      </c>
      <c r="D4667" s="17" t="s">
        <v>49953</v>
      </c>
      <c r="G4667" t="s">
        <v>36338</v>
      </c>
    </row>
    <row r="4668" spans="1:7" x14ac:dyDescent="0.4">
      <c r="A4668" s="17" t="s">
        <v>327</v>
      </c>
      <c r="D4668" s="17" t="s">
        <v>49954</v>
      </c>
      <c r="G4668" t="s">
        <v>36331</v>
      </c>
    </row>
    <row r="4669" spans="1:7" x14ac:dyDescent="0.4">
      <c r="A4669" s="17" t="s">
        <v>271</v>
      </c>
      <c r="D4669" s="17" t="s">
        <v>49955</v>
      </c>
      <c r="G4669" t="s">
        <v>36337</v>
      </c>
    </row>
    <row r="4670" spans="1:7" x14ac:dyDescent="0.4">
      <c r="A4670" s="17" t="s">
        <v>324</v>
      </c>
      <c r="D4670" s="17" t="s">
        <v>49956</v>
      </c>
      <c r="G4670" t="s">
        <v>36337</v>
      </c>
    </row>
    <row r="4671" spans="1:7" x14ac:dyDescent="0.4">
      <c r="A4671" s="17" t="s">
        <v>245</v>
      </c>
      <c r="D4671" s="17" t="s">
        <v>49957</v>
      </c>
      <c r="G4671" t="s">
        <v>36327</v>
      </c>
    </row>
    <row r="4672" spans="1:7" x14ac:dyDescent="0.4">
      <c r="A4672" s="17" t="s">
        <v>317</v>
      </c>
      <c r="D4672" s="17" t="s">
        <v>49958</v>
      </c>
      <c r="G4672" t="s">
        <v>36337</v>
      </c>
    </row>
    <row r="4673" spans="1:7" x14ac:dyDescent="0.4">
      <c r="A4673" s="17" t="s">
        <v>238</v>
      </c>
      <c r="D4673" s="17" t="s">
        <v>49959</v>
      </c>
      <c r="G4673" t="s">
        <v>36337</v>
      </c>
    </row>
    <row r="4674" spans="1:7" x14ac:dyDescent="0.4">
      <c r="A4674" s="17" t="s">
        <v>315</v>
      </c>
      <c r="D4674" s="17" t="s">
        <v>49960</v>
      </c>
      <c r="G4674" t="s">
        <v>36333</v>
      </c>
    </row>
    <row r="4675" spans="1:7" x14ac:dyDescent="0.4">
      <c r="A4675" s="17" t="s">
        <v>273</v>
      </c>
      <c r="D4675" s="17" t="s">
        <v>49961</v>
      </c>
      <c r="G4675" t="s">
        <v>36337</v>
      </c>
    </row>
    <row r="4676" spans="1:7" x14ac:dyDescent="0.4">
      <c r="A4676" s="17" t="s">
        <v>265</v>
      </c>
      <c r="D4676" s="17" t="s">
        <v>49962</v>
      </c>
      <c r="G4676" t="s">
        <v>36333</v>
      </c>
    </row>
    <row r="4677" spans="1:7" x14ac:dyDescent="0.4">
      <c r="A4677" s="17" t="s">
        <v>323</v>
      </c>
      <c r="D4677" s="17" t="s">
        <v>49963</v>
      </c>
      <c r="G4677" t="s">
        <v>36337</v>
      </c>
    </row>
    <row r="4678" spans="1:7" x14ac:dyDescent="0.4">
      <c r="A4678" s="17" t="s">
        <v>272</v>
      </c>
      <c r="D4678" s="17" t="s">
        <v>49964</v>
      </c>
      <c r="G4678" t="s">
        <v>36337</v>
      </c>
    </row>
    <row r="4679" spans="1:7" x14ac:dyDescent="0.4">
      <c r="A4679" s="17" t="s">
        <v>325</v>
      </c>
      <c r="D4679" s="17" t="s">
        <v>49965</v>
      </c>
      <c r="G4679" t="s">
        <v>36329</v>
      </c>
    </row>
    <row r="4680" spans="1:7" x14ac:dyDescent="0.4">
      <c r="A4680" s="17" t="s">
        <v>251</v>
      </c>
      <c r="D4680" s="17" t="s">
        <v>49966</v>
      </c>
      <c r="G4680" t="s">
        <v>36329</v>
      </c>
    </row>
    <row r="4681" spans="1:7" x14ac:dyDescent="0.4">
      <c r="A4681" s="17" t="s">
        <v>288</v>
      </c>
      <c r="D4681" s="17" t="s">
        <v>49967</v>
      </c>
      <c r="G4681" t="s">
        <v>36331</v>
      </c>
    </row>
    <row r="4682" spans="1:7" x14ac:dyDescent="0.4">
      <c r="A4682" s="17" t="s">
        <v>251</v>
      </c>
      <c r="D4682" s="17" t="s">
        <v>49968</v>
      </c>
      <c r="G4682" t="s">
        <v>36331</v>
      </c>
    </row>
    <row r="4683" spans="1:7" x14ac:dyDescent="0.4">
      <c r="A4683" s="17" t="s">
        <v>262</v>
      </c>
      <c r="D4683" s="17" t="s">
        <v>49969</v>
      </c>
      <c r="G4683" t="s">
        <v>36329</v>
      </c>
    </row>
    <row r="4684" spans="1:7" x14ac:dyDescent="0.4">
      <c r="A4684" s="17" t="s">
        <v>300</v>
      </c>
      <c r="D4684" s="17" t="s">
        <v>49970</v>
      </c>
      <c r="G4684" t="s">
        <v>36333</v>
      </c>
    </row>
    <row r="4685" spans="1:7" x14ac:dyDescent="0.4">
      <c r="A4685" s="17" t="s">
        <v>264</v>
      </c>
      <c r="D4685" s="17" t="s">
        <v>49971</v>
      </c>
      <c r="G4685" t="s">
        <v>36331</v>
      </c>
    </row>
    <row r="4686" spans="1:7" x14ac:dyDescent="0.4">
      <c r="A4686" s="17" t="s">
        <v>273</v>
      </c>
      <c r="D4686" s="17" t="s">
        <v>49972</v>
      </c>
      <c r="G4686" t="s">
        <v>36331</v>
      </c>
    </row>
    <row r="4687" spans="1:7" x14ac:dyDescent="0.4">
      <c r="A4687" s="17" t="s">
        <v>242</v>
      </c>
      <c r="D4687" s="17" t="s">
        <v>49973</v>
      </c>
      <c r="G4687" t="s">
        <v>36331</v>
      </c>
    </row>
    <row r="4688" spans="1:7" x14ac:dyDescent="0.4">
      <c r="A4688" s="17" t="s">
        <v>302</v>
      </c>
      <c r="D4688" s="17" t="s">
        <v>49974</v>
      </c>
      <c r="G4688" t="s">
        <v>36329</v>
      </c>
    </row>
    <row r="4689" spans="1:7" x14ac:dyDescent="0.4">
      <c r="A4689" s="17" t="s">
        <v>306</v>
      </c>
      <c r="D4689" s="17" t="s">
        <v>49975</v>
      </c>
      <c r="G4689" t="s">
        <v>36337</v>
      </c>
    </row>
    <row r="4690" spans="1:7" x14ac:dyDescent="0.4">
      <c r="A4690" s="17" t="s">
        <v>247</v>
      </c>
      <c r="D4690" s="17" t="s">
        <v>49976</v>
      </c>
      <c r="G4690" t="s">
        <v>36338</v>
      </c>
    </row>
    <row r="4691" spans="1:7" x14ac:dyDescent="0.4">
      <c r="A4691" s="17" t="s">
        <v>250</v>
      </c>
      <c r="D4691" s="17" t="s">
        <v>49977</v>
      </c>
      <c r="G4691" t="s">
        <v>36329</v>
      </c>
    </row>
    <row r="4692" spans="1:7" x14ac:dyDescent="0.4">
      <c r="A4692" s="17" t="s">
        <v>310</v>
      </c>
      <c r="D4692" s="17" t="s">
        <v>49978</v>
      </c>
      <c r="G4692" t="s">
        <v>36335</v>
      </c>
    </row>
    <row r="4693" spans="1:7" x14ac:dyDescent="0.4">
      <c r="A4693" s="17" t="s">
        <v>304</v>
      </c>
      <c r="D4693" s="17" t="s">
        <v>49979</v>
      </c>
      <c r="G4693" t="s">
        <v>36327</v>
      </c>
    </row>
    <row r="4694" spans="1:7" x14ac:dyDescent="0.4">
      <c r="A4694" s="17" t="s">
        <v>290</v>
      </c>
      <c r="D4694" s="17" t="s">
        <v>49980</v>
      </c>
      <c r="G4694" t="s">
        <v>36338</v>
      </c>
    </row>
    <row r="4695" spans="1:7" x14ac:dyDescent="0.4">
      <c r="A4695" s="17" t="s">
        <v>246</v>
      </c>
      <c r="D4695" s="17" t="s">
        <v>49981</v>
      </c>
      <c r="G4695" t="s">
        <v>36327</v>
      </c>
    </row>
    <row r="4696" spans="1:7" x14ac:dyDescent="0.4">
      <c r="A4696" s="17" t="s">
        <v>295</v>
      </c>
      <c r="D4696" s="17" t="s">
        <v>49982</v>
      </c>
      <c r="G4696" t="s">
        <v>36338</v>
      </c>
    </row>
    <row r="4697" spans="1:7" x14ac:dyDescent="0.4">
      <c r="A4697" s="17" t="s">
        <v>37880</v>
      </c>
      <c r="D4697" s="17" t="s">
        <v>49983</v>
      </c>
      <c r="G4697" t="s">
        <v>36327</v>
      </c>
    </row>
    <row r="4698" spans="1:7" x14ac:dyDescent="0.4">
      <c r="A4698" s="17" t="s">
        <v>311</v>
      </c>
      <c r="D4698" s="17" t="s">
        <v>49984</v>
      </c>
      <c r="G4698" t="s">
        <v>36327</v>
      </c>
    </row>
    <row r="4699" spans="1:7" x14ac:dyDescent="0.4">
      <c r="A4699" s="17" t="s">
        <v>281</v>
      </c>
      <c r="D4699" s="17" t="s">
        <v>49985</v>
      </c>
      <c r="G4699" t="s">
        <v>36333</v>
      </c>
    </row>
    <row r="4700" spans="1:7" x14ac:dyDescent="0.4">
      <c r="A4700" s="17" t="s">
        <v>267</v>
      </c>
      <c r="D4700" s="17" t="s">
        <v>49986</v>
      </c>
      <c r="G4700" t="s">
        <v>36337</v>
      </c>
    </row>
    <row r="4701" spans="1:7" x14ac:dyDescent="0.4">
      <c r="A4701" s="17" t="s">
        <v>253</v>
      </c>
      <c r="D4701" s="17" t="s">
        <v>49987</v>
      </c>
      <c r="G4701" t="s">
        <v>36333</v>
      </c>
    </row>
    <row r="4702" spans="1:7" x14ac:dyDescent="0.4">
      <c r="A4702" s="17" t="s">
        <v>293</v>
      </c>
      <c r="D4702" s="17" t="s">
        <v>49988</v>
      </c>
      <c r="G4702" t="s">
        <v>36335</v>
      </c>
    </row>
    <row r="4703" spans="1:7" x14ac:dyDescent="0.4">
      <c r="A4703" s="17" t="s">
        <v>271</v>
      </c>
      <c r="D4703" s="17" t="s">
        <v>49989</v>
      </c>
      <c r="G4703" t="s">
        <v>36333</v>
      </c>
    </row>
    <row r="4704" spans="1:7" x14ac:dyDescent="0.4">
      <c r="A4704" s="17" t="s">
        <v>302</v>
      </c>
      <c r="D4704" s="17" t="s">
        <v>49990</v>
      </c>
      <c r="G4704" t="s">
        <v>36329</v>
      </c>
    </row>
    <row r="4705" spans="1:7" x14ac:dyDescent="0.4">
      <c r="A4705" s="17" t="s">
        <v>263</v>
      </c>
      <c r="D4705" s="17" t="s">
        <v>49991</v>
      </c>
      <c r="G4705" t="s">
        <v>36329</v>
      </c>
    </row>
    <row r="4706" spans="1:7" x14ac:dyDescent="0.4">
      <c r="A4706" s="17" t="s">
        <v>313</v>
      </c>
      <c r="D4706" s="17" t="s">
        <v>49992</v>
      </c>
      <c r="G4706" t="s">
        <v>36335</v>
      </c>
    </row>
    <row r="4707" spans="1:7" x14ac:dyDescent="0.4">
      <c r="A4707" s="17" t="s">
        <v>324</v>
      </c>
      <c r="D4707" s="17" t="s">
        <v>49993</v>
      </c>
      <c r="G4707" t="s">
        <v>36338</v>
      </c>
    </row>
    <row r="4708" spans="1:7" x14ac:dyDescent="0.4">
      <c r="A4708" s="17" t="s">
        <v>305</v>
      </c>
      <c r="D4708" s="17" t="s">
        <v>49994</v>
      </c>
      <c r="G4708" t="s">
        <v>36335</v>
      </c>
    </row>
    <row r="4709" spans="1:7" x14ac:dyDescent="0.4">
      <c r="A4709" s="17" t="s">
        <v>276</v>
      </c>
      <c r="D4709" s="17" t="s">
        <v>49995</v>
      </c>
      <c r="G4709" t="s">
        <v>36335</v>
      </c>
    </row>
    <row r="4710" spans="1:7" x14ac:dyDescent="0.4">
      <c r="A4710" s="17" t="s">
        <v>262</v>
      </c>
      <c r="D4710" s="17" t="s">
        <v>49996</v>
      </c>
      <c r="G4710" t="s">
        <v>36329</v>
      </c>
    </row>
    <row r="4711" spans="1:7" x14ac:dyDescent="0.4">
      <c r="A4711" s="17" t="s">
        <v>311</v>
      </c>
      <c r="D4711" s="17" t="s">
        <v>49997</v>
      </c>
      <c r="G4711" t="s">
        <v>36335</v>
      </c>
    </row>
    <row r="4712" spans="1:7" x14ac:dyDescent="0.4">
      <c r="A4712" s="17" t="s">
        <v>243</v>
      </c>
      <c r="D4712" s="17" t="s">
        <v>49998</v>
      </c>
      <c r="G4712" t="s">
        <v>36335</v>
      </c>
    </row>
    <row r="4713" spans="1:7" x14ac:dyDescent="0.4">
      <c r="A4713" s="17" t="s">
        <v>260</v>
      </c>
      <c r="D4713" s="17" t="s">
        <v>49999</v>
      </c>
      <c r="G4713" t="s">
        <v>36329</v>
      </c>
    </row>
    <row r="4714" spans="1:7" x14ac:dyDescent="0.4">
      <c r="A4714" s="17" t="s">
        <v>291</v>
      </c>
      <c r="D4714" s="17" t="s">
        <v>50000</v>
      </c>
      <c r="G4714" t="s">
        <v>36338</v>
      </c>
    </row>
    <row r="4715" spans="1:7" x14ac:dyDescent="0.4">
      <c r="A4715" s="17" t="s">
        <v>313</v>
      </c>
      <c r="D4715" s="17" t="s">
        <v>57222</v>
      </c>
      <c r="G4715" t="s">
        <v>36333</v>
      </c>
    </row>
    <row r="4716" spans="1:7" x14ac:dyDescent="0.4">
      <c r="A4716" s="17" t="s">
        <v>315</v>
      </c>
      <c r="D4716" s="17" t="s">
        <v>50001</v>
      </c>
      <c r="G4716" t="s">
        <v>36331</v>
      </c>
    </row>
    <row r="4717" spans="1:7" x14ac:dyDescent="0.4">
      <c r="A4717" s="17" t="s">
        <v>335</v>
      </c>
      <c r="D4717" s="17" t="s">
        <v>50002</v>
      </c>
      <c r="G4717" t="s">
        <v>36333</v>
      </c>
    </row>
    <row r="4718" spans="1:7" x14ac:dyDescent="0.4">
      <c r="A4718" s="17" t="s">
        <v>239</v>
      </c>
      <c r="D4718" s="17" t="s">
        <v>50003</v>
      </c>
      <c r="G4718" t="s">
        <v>36329</v>
      </c>
    </row>
    <row r="4719" spans="1:7" x14ac:dyDescent="0.4">
      <c r="A4719" s="17" t="s">
        <v>266</v>
      </c>
      <c r="D4719" s="17" t="s">
        <v>50004</v>
      </c>
      <c r="G4719" t="s">
        <v>36333</v>
      </c>
    </row>
    <row r="4720" spans="1:7" x14ac:dyDescent="0.4">
      <c r="A4720" s="17" t="s">
        <v>312</v>
      </c>
      <c r="D4720" s="17" t="s">
        <v>50005</v>
      </c>
      <c r="G4720" t="s">
        <v>36335</v>
      </c>
    </row>
    <row r="4721" spans="1:7" x14ac:dyDescent="0.4">
      <c r="A4721" s="17" t="s">
        <v>282</v>
      </c>
      <c r="D4721" s="17" t="s">
        <v>50006</v>
      </c>
      <c r="G4721" t="s">
        <v>36333</v>
      </c>
    </row>
    <row r="4722" spans="1:7" x14ac:dyDescent="0.4">
      <c r="A4722" s="17" t="s">
        <v>308</v>
      </c>
      <c r="D4722" s="17" t="s">
        <v>50007</v>
      </c>
      <c r="G4722" t="s">
        <v>36338</v>
      </c>
    </row>
    <row r="4723" spans="1:7" x14ac:dyDescent="0.4">
      <c r="A4723" s="17" t="s">
        <v>327</v>
      </c>
      <c r="D4723" s="17" t="s">
        <v>50008</v>
      </c>
      <c r="G4723" t="s">
        <v>36335</v>
      </c>
    </row>
    <row r="4724" spans="1:7" x14ac:dyDescent="0.4">
      <c r="A4724" s="17" t="s">
        <v>324</v>
      </c>
      <c r="D4724" s="17" t="s">
        <v>50009</v>
      </c>
      <c r="G4724" t="s">
        <v>36333</v>
      </c>
    </row>
    <row r="4725" spans="1:7" x14ac:dyDescent="0.4">
      <c r="A4725" s="17" t="s">
        <v>311</v>
      </c>
      <c r="D4725" s="17" t="s">
        <v>50010</v>
      </c>
      <c r="G4725" t="s">
        <v>36327</v>
      </c>
    </row>
    <row r="4726" spans="1:7" x14ac:dyDescent="0.4">
      <c r="A4726" s="17" t="s">
        <v>248</v>
      </c>
      <c r="D4726" s="17" t="s">
        <v>50011</v>
      </c>
      <c r="G4726" t="s">
        <v>36327</v>
      </c>
    </row>
    <row r="4727" spans="1:7" x14ac:dyDescent="0.4">
      <c r="A4727" s="17" t="s">
        <v>249</v>
      </c>
      <c r="D4727" s="17" t="s">
        <v>50012</v>
      </c>
      <c r="G4727" t="s">
        <v>36327</v>
      </c>
    </row>
    <row r="4728" spans="1:7" x14ac:dyDescent="0.4">
      <c r="A4728" s="17" t="s">
        <v>275</v>
      </c>
      <c r="D4728" s="17" t="s">
        <v>50013</v>
      </c>
      <c r="G4728" t="s">
        <v>36331</v>
      </c>
    </row>
    <row r="4729" spans="1:7" x14ac:dyDescent="0.4">
      <c r="A4729" s="17" t="s">
        <v>302</v>
      </c>
      <c r="D4729" s="17" t="s">
        <v>50014</v>
      </c>
      <c r="G4729" t="s">
        <v>36331</v>
      </c>
    </row>
    <row r="4730" spans="1:7" x14ac:dyDescent="0.4">
      <c r="A4730" s="17" t="s">
        <v>301</v>
      </c>
      <c r="D4730" s="17" t="s">
        <v>50015</v>
      </c>
      <c r="G4730" t="s">
        <v>36335</v>
      </c>
    </row>
    <row r="4731" spans="1:7" x14ac:dyDescent="0.4">
      <c r="A4731" s="17" t="s">
        <v>301</v>
      </c>
      <c r="D4731" s="17" t="s">
        <v>50016</v>
      </c>
      <c r="G4731" t="s">
        <v>36329</v>
      </c>
    </row>
    <row r="4732" spans="1:7" x14ac:dyDescent="0.4">
      <c r="A4732" s="17" t="s">
        <v>334</v>
      </c>
      <c r="D4732" s="17" t="s">
        <v>50017</v>
      </c>
      <c r="G4732" t="s">
        <v>36329</v>
      </c>
    </row>
    <row r="4733" spans="1:7" x14ac:dyDescent="0.4">
      <c r="A4733" s="17" t="s">
        <v>242</v>
      </c>
      <c r="D4733" s="17" t="s">
        <v>50018</v>
      </c>
      <c r="G4733" t="s">
        <v>36331</v>
      </c>
    </row>
    <row r="4734" spans="1:7" x14ac:dyDescent="0.4">
      <c r="A4734" s="17" t="s">
        <v>291</v>
      </c>
      <c r="D4734" s="17" t="s">
        <v>50019</v>
      </c>
      <c r="G4734" t="s">
        <v>36338</v>
      </c>
    </row>
    <row r="4735" spans="1:7" x14ac:dyDescent="0.4">
      <c r="A4735" s="17" t="s">
        <v>267</v>
      </c>
      <c r="D4735" s="17" t="s">
        <v>50020</v>
      </c>
      <c r="G4735" t="s">
        <v>36327</v>
      </c>
    </row>
    <row r="4736" spans="1:7" x14ac:dyDescent="0.4">
      <c r="A4736" s="17" t="s">
        <v>311</v>
      </c>
      <c r="D4736" s="17" t="s">
        <v>50021</v>
      </c>
      <c r="G4736" t="s">
        <v>36335</v>
      </c>
    </row>
    <row r="4737" spans="1:7" x14ac:dyDescent="0.4">
      <c r="A4737" s="17" t="s">
        <v>243</v>
      </c>
      <c r="D4737" s="17" t="s">
        <v>50022</v>
      </c>
      <c r="G4737" t="s">
        <v>36338</v>
      </c>
    </row>
    <row r="4738" spans="1:7" x14ac:dyDescent="0.4">
      <c r="A4738" s="17" t="s">
        <v>330</v>
      </c>
      <c r="D4738" s="17" t="s">
        <v>50023</v>
      </c>
      <c r="G4738" t="s">
        <v>36329</v>
      </c>
    </row>
    <row r="4739" spans="1:7" x14ac:dyDescent="0.4">
      <c r="A4739" s="17" t="s">
        <v>251</v>
      </c>
      <c r="D4739" s="17" t="s">
        <v>50024</v>
      </c>
      <c r="G4739" t="s">
        <v>36335</v>
      </c>
    </row>
    <row r="4740" spans="1:7" x14ac:dyDescent="0.4">
      <c r="A4740" s="17" t="s">
        <v>271</v>
      </c>
      <c r="D4740" s="17" t="s">
        <v>50025</v>
      </c>
      <c r="G4740" t="s">
        <v>36329</v>
      </c>
    </row>
    <row r="4741" spans="1:7" x14ac:dyDescent="0.4">
      <c r="A4741" s="17" t="s">
        <v>332</v>
      </c>
      <c r="D4741" s="17" t="s">
        <v>50026</v>
      </c>
      <c r="G4741" t="s">
        <v>36338</v>
      </c>
    </row>
    <row r="4742" spans="1:7" x14ac:dyDescent="0.4">
      <c r="A4742" s="17" t="s">
        <v>272</v>
      </c>
      <c r="D4742" s="17" t="s">
        <v>50027</v>
      </c>
      <c r="G4742" t="s">
        <v>36338</v>
      </c>
    </row>
    <row r="4743" spans="1:7" x14ac:dyDescent="0.4">
      <c r="A4743" s="17" t="s">
        <v>254</v>
      </c>
      <c r="D4743" s="17" t="s">
        <v>50028</v>
      </c>
      <c r="G4743" t="s">
        <v>36338</v>
      </c>
    </row>
    <row r="4744" spans="1:7" x14ac:dyDescent="0.4">
      <c r="A4744" s="17" t="s">
        <v>282</v>
      </c>
      <c r="D4744" s="17" t="s">
        <v>50029</v>
      </c>
      <c r="G4744" t="s">
        <v>36333</v>
      </c>
    </row>
    <row r="4745" spans="1:7" x14ac:dyDescent="0.4">
      <c r="A4745" s="17" t="s">
        <v>280</v>
      </c>
      <c r="D4745" s="17" t="s">
        <v>50030</v>
      </c>
      <c r="G4745" t="s">
        <v>36337</v>
      </c>
    </row>
    <row r="4746" spans="1:7" x14ac:dyDescent="0.4">
      <c r="A4746" s="17" t="s">
        <v>266</v>
      </c>
      <c r="D4746" s="17" t="s">
        <v>50031</v>
      </c>
      <c r="G4746" t="s">
        <v>36333</v>
      </c>
    </row>
    <row r="4747" spans="1:7" x14ac:dyDescent="0.4">
      <c r="A4747" s="17" t="s">
        <v>248</v>
      </c>
      <c r="D4747" s="17" t="s">
        <v>50032</v>
      </c>
      <c r="G4747" t="s">
        <v>36338</v>
      </c>
    </row>
    <row r="4748" spans="1:7" x14ac:dyDescent="0.4">
      <c r="A4748" s="17" t="s">
        <v>335</v>
      </c>
      <c r="D4748" s="17" t="s">
        <v>50033</v>
      </c>
      <c r="G4748" t="s">
        <v>36329</v>
      </c>
    </row>
    <row r="4749" spans="1:7" x14ac:dyDescent="0.4">
      <c r="A4749" s="17" t="s">
        <v>291</v>
      </c>
      <c r="D4749" s="17" t="s">
        <v>50034</v>
      </c>
      <c r="G4749" t="s">
        <v>36329</v>
      </c>
    </row>
    <row r="4750" spans="1:7" x14ac:dyDescent="0.4">
      <c r="A4750" s="17" t="s">
        <v>273</v>
      </c>
      <c r="D4750" s="17" t="s">
        <v>50035</v>
      </c>
      <c r="G4750" t="s">
        <v>36335</v>
      </c>
    </row>
    <row r="4751" spans="1:7" x14ac:dyDescent="0.4">
      <c r="A4751" s="17" t="s">
        <v>257</v>
      </c>
      <c r="D4751" s="17" t="s">
        <v>50036</v>
      </c>
      <c r="G4751" t="s">
        <v>36331</v>
      </c>
    </row>
    <row r="4752" spans="1:7" x14ac:dyDescent="0.4">
      <c r="A4752" s="17" t="s">
        <v>277</v>
      </c>
      <c r="D4752" s="17" t="s">
        <v>50037</v>
      </c>
      <c r="G4752" t="s">
        <v>36333</v>
      </c>
    </row>
    <row r="4753" spans="1:7" x14ac:dyDescent="0.4">
      <c r="A4753" s="17" t="s">
        <v>252</v>
      </c>
      <c r="D4753" s="17" t="s">
        <v>50038</v>
      </c>
      <c r="G4753" t="s">
        <v>36327</v>
      </c>
    </row>
    <row r="4754" spans="1:7" x14ac:dyDescent="0.4">
      <c r="A4754" s="17" t="s">
        <v>276</v>
      </c>
      <c r="D4754" s="17" t="s">
        <v>50039</v>
      </c>
      <c r="G4754" t="s">
        <v>36335</v>
      </c>
    </row>
    <row r="4755" spans="1:7" x14ac:dyDescent="0.4">
      <c r="A4755" s="17" t="s">
        <v>263</v>
      </c>
      <c r="D4755" s="17" t="s">
        <v>57223</v>
      </c>
      <c r="G4755" t="s">
        <v>36335</v>
      </c>
    </row>
    <row r="4756" spans="1:7" x14ac:dyDescent="0.4">
      <c r="A4756" s="17" t="s">
        <v>275</v>
      </c>
      <c r="D4756" s="17" t="s">
        <v>50040</v>
      </c>
      <c r="G4756" t="s">
        <v>36338</v>
      </c>
    </row>
    <row r="4757" spans="1:7" x14ac:dyDescent="0.4">
      <c r="A4757" s="17" t="s">
        <v>331</v>
      </c>
      <c r="D4757" s="17" t="s">
        <v>50041</v>
      </c>
      <c r="G4757" t="s">
        <v>36333</v>
      </c>
    </row>
    <row r="4758" spans="1:7" x14ac:dyDescent="0.4">
      <c r="A4758" s="17" t="s">
        <v>276</v>
      </c>
      <c r="D4758" s="17" t="s">
        <v>50042</v>
      </c>
      <c r="G4758" t="s">
        <v>36337</v>
      </c>
    </row>
    <row r="4759" spans="1:7" x14ac:dyDescent="0.4">
      <c r="A4759" s="17" t="s">
        <v>258</v>
      </c>
      <c r="D4759" s="17" t="s">
        <v>50043</v>
      </c>
      <c r="G4759" t="s">
        <v>36333</v>
      </c>
    </row>
    <row r="4760" spans="1:7" x14ac:dyDescent="0.4">
      <c r="A4760" s="17" t="s">
        <v>276</v>
      </c>
      <c r="D4760" s="17" t="s">
        <v>50044</v>
      </c>
      <c r="G4760" t="s">
        <v>36331</v>
      </c>
    </row>
    <row r="4761" spans="1:7" x14ac:dyDescent="0.4">
      <c r="A4761" s="17" t="s">
        <v>307</v>
      </c>
      <c r="D4761" s="17" t="s">
        <v>50045</v>
      </c>
      <c r="G4761" t="s">
        <v>36335</v>
      </c>
    </row>
    <row r="4762" spans="1:7" x14ac:dyDescent="0.4">
      <c r="A4762" s="17" t="s">
        <v>328</v>
      </c>
      <c r="D4762" s="17" t="s">
        <v>50046</v>
      </c>
      <c r="G4762" t="s">
        <v>36327</v>
      </c>
    </row>
    <row r="4763" spans="1:7" x14ac:dyDescent="0.4">
      <c r="A4763" s="17" t="s">
        <v>37880</v>
      </c>
      <c r="D4763" s="17" t="s">
        <v>50047</v>
      </c>
      <c r="G4763" t="s">
        <v>36329</v>
      </c>
    </row>
    <row r="4764" spans="1:7" x14ac:dyDescent="0.4">
      <c r="A4764" s="17" t="s">
        <v>329</v>
      </c>
      <c r="D4764" s="17" t="s">
        <v>50048</v>
      </c>
      <c r="G4764" t="s">
        <v>36335</v>
      </c>
    </row>
    <row r="4765" spans="1:7" x14ac:dyDescent="0.4">
      <c r="A4765" s="17" t="s">
        <v>321</v>
      </c>
      <c r="D4765" s="17" t="s">
        <v>50049</v>
      </c>
      <c r="G4765" t="s">
        <v>36338</v>
      </c>
    </row>
    <row r="4766" spans="1:7" x14ac:dyDescent="0.4">
      <c r="A4766" s="17" t="s">
        <v>319</v>
      </c>
      <c r="D4766" s="17" t="s">
        <v>50050</v>
      </c>
      <c r="G4766" t="s">
        <v>36338</v>
      </c>
    </row>
    <row r="4767" spans="1:7" x14ac:dyDescent="0.4">
      <c r="A4767" s="17" t="s">
        <v>309</v>
      </c>
      <c r="D4767" s="17" t="s">
        <v>50051</v>
      </c>
      <c r="G4767" t="s">
        <v>36338</v>
      </c>
    </row>
    <row r="4768" spans="1:7" x14ac:dyDescent="0.4">
      <c r="A4768" s="17" t="s">
        <v>327</v>
      </c>
      <c r="D4768" s="17" t="s">
        <v>50052</v>
      </c>
      <c r="G4768" t="s">
        <v>36331</v>
      </c>
    </row>
    <row r="4769" spans="1:7" x14ac:dyDescent="0.4">
      <c r="A4769" s="17" t="s">
        <v>271</v>
      </c>
      <c r="D4769" s="17" t="s">
        <v>50053</v>
      </c>
      <c r="G4769" t="s">
        <v>36337</v>
      </c>
    </row>
    <row r="4770" spans="1:7" x14ac:dyDescent="0.4">
      <c r="A4770" s="17" t="s">
        <v>324</v>
      </c>
      <c r="D4770" s="17" t="s">
        <v>50054</v>
      </c>
      <c r="G4770" t="s">
        <v>36337</v>
      </c>
    </row>
    <row r="4771" spans="1:7" x14ac:dyDescent="0.4">
      <c r="A4771" s="17" t="s">
        <v>245</v>
      </c>
      <c r="D4771" s="17" t="s">
        <v>50055</v>
      </c>
      <c r="G4771" t="s">
        <v>36327</v>
      </c>
    </row>
    <row r="4772" spans="1:7" x14ac:dyDescent="0.4">
      <c r="A4772" s="17" t="s">
        <v>317</v>
      </c>
      <c r="D4772" s="17" t="s">
        <v>50056</v>
      </c>
      <c r="G4772" t="s">
        <v>36337</v>
      </c>
    </row>
    <row r="4773" spans="1:7" x14ac:dyDescent="0.4">
      <c r="A4773" s="17" t="s">
        <v>238</v>
      </c>
      <c r="D4773" s="17" t="s">
        <v>50057</v>
      </c>
      <c r="G4773" t="s">
        <v>36337</v>
      </c>
    </row>
    <row r="4774" spans="1:7" x14ac:dyDescent="0.4">
      <c r="A4774" s="17" t="s">
        <v>315</v>
      </c>
      <c r="D4774" s="17" t="s">
        <v>50058</v>
      </c>
      <c r="G4774" t="s">
        <v>36333</v>
      </c>
    </row>
    <row r="4775" spans="1:7" x14ac:dyDescent="0.4">
      <c r="A4775" s="17" t="s">
        <v>273</v>
      </c>
      <c r="D4775" s="17" t="s">
        <v>50059</v>
      </c>
      <c r="G4775" t="s">
        <v>36337</v>
      </c>
    </row>
    <row r="4776" spans="1:7" x14ac:dyDescent="0.4">
      <c r="A4776" s="17" t="s">
        <v>265</v>
      </c>
      <c r="D4776" s="17" t="s">
        <v>50060</v>
      </c>
      <c r="G4776" t="s">
        <v>36333</v>
      </c>
    </row>
    <row r="4777" spans="1:7" x14ac:dyDescent="0.4">
      <c r="A4777" s="17" t="s">
        <v>323</v>
      </c>
      <c r="D4777" s="17" t="s">
        <v>50061</v>
      </c>
      <c r="G4777" t="s">
        <v>36337</v>
      </c>
    </row>
    <row r="4778" spans="1:7" x14ac:dyDescent="0.4">
      <c r="A4778" s="17" t="s">
        <v>272</v>
      </c>
      <c r="D4778" s="17" t="s">
        <v>50062</v>
      </c>
      <c r="G4778" t="s">
        <v>36337</v>
      </c>
    </row>
    <row r="4779" spans="1:7" x14ac:dyDescent="0.4">
      <c r="A4779" s="17" t="s">
        <v>325</v>
      </c>
      <c r="D4779" s="17" t="s">
        <v>50063</v>
      </c>
      <c r="G4779" t="s">
        <v>36329</v>
      </c>
    </row>
    <row r="4780" spans="1:7" x14ac:dyDescent="0.4">
      <c r="A4780" s="17" t="s">
        <v>251</v>
      </c>
      <c r="D4780" s="17" t="s">
        <v>50064</v>
      </c>
      <c r="G4780" t="s">
        <v>36329</v>
      </c>
    </row>
    <row r="4781" spans="1:7" x14ac:dyDescent="0.4">
      <c r="A4781" s="17" t="s">
        <v>288</v>
      </c>
      <c r="D4781" s="17" t="s">
        <v>50065</v>
      </c>
      <c r="G4781" t="s">
        <v>36331</v>
      </c>
    </row>
    <row r="4782" spans="1:7" x14ac:dyDescent="0.4">
      <c r="A4782" s="17" t="s">
        <v>251</v>
      </c>
      <c r="D4782" s="17" t="s">
        <v>50066</v>
      </c>
      <c r="G4782" t="s">
        <v>36331</v>
      </c>
    </row>
    <row r="4783" spans="1:7" x14ac:dyDescent="0.4">
      <c r="A4783" s="17" t="s">
        <v>262</v>
      </c>
      <c r="D4783" s="17" t="s">
        <v>50067</v>
      </c>
      <c r="G4783" t="s">
        <v>36329</v>
      </c>
    </row>
    <row r="4784" spans="1:7" x14ac:dyDescent="0.4">
      <c r="A4784" s="17" t="s">
        <v>300</v>
      </c>
      <c r="D4784" s="17" t="s">
        <v>50068</v>
      </c>
      <c r="G4784" t="s">
        <v>36333</v>
      </c>
    </row>
    <row r="4785" spans="1:7" x14ac:dyDescent="0.4">
      <c r="A4785" s="17" t="s">
        <v>264</v>
      </c>
      <c r="D4785" s="17" t="s">
        <v>50069</v>
      </c>
      <c r="G4785" t="s">
        <v>36331</v>
      </c>
    </row>
    <row r="4786" spans="1:7" x14ac:dyDescent="0.4">
      <c r="A4786" s="17" t="s">
        <v>273</v>
      </c>
      <c r="D4786" s="17" t="s">
        <v>50070</v>
      </c>
      <c r="G4786" t="s">
        <v>36331</v>
      </c>
    </row>
    <row r="4787" spans="1:7" x14ac:dyDescent="0.4">
      <c r="A4787" s="17" t="s">
        <v>242</v>
      </c>
      <c r="D4787" s="17" t="s">
        <v>57224</v>
      </c>
      <c r="G4787" t="s">
        <v>36331</v>
      </c>
    </row>
    <row r="4788" spans="1:7" x14ac:dyDescent="0.4">
      <c r="A4788" s="17" t="s">
        <v>302</v>
      </c>
      <c r="D4788" s="17" t="s">
        <v>50071</v>
      </c>
      <c r="G4788" t="s">
        <v>36329</v>
      </c>
    </row>
    <row r="4789" spans="1:7" x14ac:dyDescent="0.4">
      <c r="A4789" s="17" t="s">
        <v>306</v>
      </c>
      <c r="D4789" s="17" t="s">
        <v>50072</v>
      </c>
      <c r="G4789" t="s">
        <v>36337</v>
      </c>
    </row>
    <row r="4790" spans="1:7" x14ac:dyDescent="0.4">
      <c r="A4790" s="17" t="s">
        <v>247</v>
      </c>
      <c r="D4790" s="17" t="s">
        <v>50073</v>
      </c>
      <c r="G4790" t="s">
        <v>36338</v>
      </c>
    </row>
    <row r="4791" spans="1:7" x14ac:dyDescent="0.4">
      <c r="A4791" s="17" t="s">
        <v>250</v>
      </c>
      <c r="D4791" s="17" t="s">
        <v>50074</v>
      </c>
      <c r="G4791" t="s">
        <v>36329</v>
      </c>
    </row>
    <row r="4792" spans="1:7" x14ac:dyDescent="0.4">
      <c r="A4792" s="17" t="s">
        <v>310</v>
      </c>
      <c r="D4792" s="17" t="s">
        <v>50075</v>
      </c>
      <c r="G4792" t="s">
        <v>36335</v>
      </c>
    </row>
    <row r="4793" spans="1:7" x14ac:dyDescent="0.4">
      <c r="A4793" s="17" t="s">
        <v>304</v>
      </c>
      <c r="D4793" s="17" t="s">
        <v>50076</v>
      </c>
      <c r="G4793" t="s">
        <v>36327</v>
      </c>
    </row>
    <row r="4794" spans="1:7" x14ac:dyDescent="0.4">
      <c r="A4794" s="17" t="s">
        <v>290</v>
      </c>
      <c r="D4794" s="17" t="s">
        <v>50077</v>
      </c>
      <c r="G4794" t="s">
        <v>36338</v>
      </c>
    </row>
    <row r="4795" spans="1:7" x14ac:dyDescent="0.4">
      <c r="A4795" s="17" t="s">
        <v>246</v>
      </c>
      <c r="D4795" s="17" t="s">
        <v>50078</v>
      </c>
      <c r="G4795" t="s">
        <v>36327</v>
      </c>
    </row>
    <row r="4796" spans="1:7" x14ac:dyDescent="0.4">
      <c r="A4796" s="17" t="s">
        <v>295</v>
      </c>
      <c r="D4796" s="17" t="s">
        <v>50079</v>
      </c>
      <c r="G4796" t="s">
        <v>36338</v>
      </c>
    </row>
    <row r="4797" spans="1:7" x14ac:dyDescent="0.4">
      <c r="A4797" s="17" t="s">
        <v>37880</v>
      </c>
      <c r="D4797" s="17" t="s">
        <v>50080</v>
      </c>
      <c r="G4797" t="s">
        <v>36327</v>
      </c>
    </row>
    <row r="4798" spans="1:7" x14ac:dyDescent="0.4">
      <c r="A4798" s="17" t="s">
        <v>311</v>
      </c>
      <c r="D4798" s="17" t="s">
        <v>50081</v>
      </c>
      <c r="G4798" t="s">
        <v>36327</v>
      </c>
    </row>
    <row r="4799" spans="1:7" x14ac:dyDescent="0.4">
      <c r="A4799" s="17" t="s">
        <v>281</v>
      </c>
      <c r="D4799" s="17" t="s">
        <v>50082</v>
      </c>
      <c r="G4799" t="s">
        <v>36333</v>
      </c>
    </row>
    <row r="4800" spans="1:7" x14ac:dyDescent="0.4">
      <c r="A4800" s="17" t="s">
        <v>267</v>
      </c>
      <c r="D4800" s="17" t="s">
        <v>50083</v>
      </c>
      <c r="G4800" t="s">
        <v>36337</v>
      </c>
    </row>
    <row r="4801" spans="1:7" x14ac:dyDescent="0.4">
      <c r="A4801" s="17" t="s">
        <v>253</v>
      </c>
      <c r="D4801" s="17" t="s">
        <v>50084</v>
      </c>
      <c r="G4801" t="s">
        <v>36333</v>
      </c>
    </row>
    <row r="4802" spans="1:7" x14ac:dyDescent="0.4">
      <c r="D4802" s="17" t="s">
        <v>48199</v>
      </c>
      <c r="G4802" t="s">
        <v>36335</v>
      </c>
    </row>
    <row r="4803" spans="1:7" x14ac:dyDescent="0.4">
      <c r="D4803" s="17" t="s">
        <v>48200</v>
      </c>
      <c r="G4803" t="s">
        <v>36333</v>
      </c>
    </row>
    <row r="4804" spans="1:7" x14ac:dyDescent="0.4">
      <c r="D4804" s="17" t="s">
        <v>48201</v>
      </c>
      <c r="G4804" t="s">
        <v>36329</v>
      </c>
    </row>
    <row r="4805" spans="1:7" x14ac:dyDescent="0.4">
      <c r="D4805" s="17" t="s">
        <v>48202</v>
      </c>
      <c r="G4805" t="s">
        <v>36329</v>
      </c>
    </row>
    <row r="4806" spans="1:7" x14ac:dyDescent="0.4">
      <c r="D4806" s="17" t="s">
        <v>48203</v>
      </c>
      <c r="G4806" t="s">
        <v>36335</v>
      </c>
    </row>
    <row r="4807" spans="1:7" x14ac:dyDescent="0.4">
      <c r="D4807" s="17" t="s">
        <v>48204</v>
      </c>
      <c r="G4807" t="s">
        <v>36338</v>
      </c>
    </row>
    <row r="4808" spans="1:7" x14ac:dyDescent="0.4">
      <c r="D4808" s="17" t="s">
        <v>48205</v>
      </c>
      <c r="G4808" t="s">
        <v>36335</v>
      </c>
    </row>
    <row r="4809" spans="1:7" x14ac:dyDescent="0.4">
      <c r="D4809" s="17" t="s">
        <v>48206</v>
      </c>
      <c r="G4809" t="s">
        <v>36335</v>
      </c>
    </row>
    <row r="4810" spans="1:7" x14ac:dyDescent="0.4">
      <c r="D4810" s="17" t="s">
        <v>48207</v>
      </c>
      <c r="G4810" t="s">
        <v>36329</v>
      </c>
    </row>
    <row r="4811" spans="1:7" x14ac:dyDescent="0.4">
      <c r="D4811" s="17" t="s">
        <v>48208</v>
      </c>
      <c r="G4811" t="s">
        <v>36335</v>
      </c>
    </row>
    <row r="4812" spans="1:7" x14ac:dyDescent="0.4">
      <c r="D4812" s="17" t="s">
        <v>48209</v>
      </c>
      <c r="G4812" t="s">
        <v>36335</v>
      </c>
    </row>
    <row r="4813" spans="1:7" x14ac:dyDescent="0.4">
      <c r="D4813" s="17" t="s">
        <v>48210</v>
      </c>
      <c r="G4813" t="s">
        <v>36329</v>
      </c>
    </row>
    <row r="4814" spans="1:7" x14ac:dyDescent="0.4">
      <c r="D4814" s="17" t="s">
        <v>48211</v>
      </c>
      <c r="G4814" t="s">
        <v>36338</v>
      </c>
    </row>
    <row r="4815" spans="1:7" x14ac:dyDescent="0.4">
      <c r="D4815" s="17" t="s">
        <v>48212</v>
      </c>
      <c r="G4815" t="s">
        <v>36333</v>
      </c>
    </row>
    <row r="4816" spans="1:7" x14ac:dyDescent="0.4">
      <c r="D4816" s="17" t="s">
        <v>48213</v>
      </c>
      <c r="G4816" t="s">
        <v>36331</v>
      </c>
    </row>
    <row r="4817" spans="4:7" x14ac:dyDescent="0.4">
      <c r="D4817" s="17" t="s">
        <v>48214</v>
      </c>
      <c r="G4817" t="s">
        <v>36333</v>
      </c>
    </row>
    <row r="4818" spans="4:7" x14ac:dyDescent="0.4">
      <c r="D4818" s="17" t="s">
        <v>48215</v>
      </c>
      <c r="G4818" t="s">
        <v>36329</v>
      </c>
    </row>
    <row r="4819" spans="4:7" x14ac:dyDescent="0.4">
      <c r="D4819" s="17" t="s">
        <v>48216</v>
      </c>
      <c r="G4819" t="s">
        <v>36333</v>
      </c>
    </row>
    <row r="4820" spans="4:7" x14ac:dyDescent="0.4">
      <c r="D4820" s="17" t="s">
        <v>48217</v>
      </c>
      <c r="G4820" t="s">
        <v>36335</v>
      </c>
    </row>
    <row r="4821" spans="4:7" x14ac:dyDescent="0.4">
      <c r="D4821" s="17" t="s">
        <v>48218</v>
      </c>
      <c r="G4821" t="s">
        <v>36333</v>
      </c>
    </row>
    <row r="4822" spans="4:7" x14ac:dyDescent="0.4">
      <c r="D4822" s="17" t="s">
        <v>48219</v>
      </c>
      <c r="G4822" t="s">
        <v>36338</v>
      </c>
    </row>
    <row r="4823" spans="4:7" x14ac:dyDescent="0.4">
      <c r="D4823" s="17" t="s">
        <v>48220</v>
      </c>
      <c r="G4823" t="s">
        <v>36335</v>
      </c>
    </row>
    <row r="4824" spans="4:7" x14ac:dyDescent="0.4">
      <c r="D4824" s="17" t="s">
        <v>48221</v>
      </c>
      <c r="G4824" t="s">
        <v>36333</v>
      </c>
    </row>
    <row r="4825" spans="4:7" x14ac:dyDescent="0.4">
      <c r="D4825" s="17" t="s">
        <v>48222</v>
      </c>
      <c r="G4825" t="s">
        <v>36327</v>
      </c>
    </row>
    <row r="4826" spans="4:7" x14ac:dyDescent="0.4">
      <c r="D4826" s="17" t="s">
        <v>48223</v>
      </c>
      <c r="G4826" t="s">
        <v>36327</v>
      </c>
    </row>
    <row r="4827" spans="4:7" x14ac:dyDescent="0.4">
      <c r="D4827" s="17" t="s">
        <v>48224</v>
      </c>
      <c r="G4827" t="s">
        <v>36327</v>
      </c>
    </row>
    <row r="4828" spans="4:7" x14ac:dyDescent="0.4">
      <c r="D4828" s="17" t="s">
        <v>48225</v>
      </c>
      <c r="G4828" t="s">
        <v>36331</v>
      </c>
    </row>
    <row r="4829" spans="4:7" x14ac:dyDescent="0.4">
      <c r="D4829" s="17" t="s">
        <v>48226</v>
      </c>
      <c r="G4829" t="s">
        <v>36331</v>
      </c>
    </row>
    <row r="4830" spans="4:7" x14ac:dyDescent="0.4">
      <c r="D4830" s="17" t="s">
        <v>48227</v>
      </c>
      <c r="G4830" t="s">
        <v>36335</v>
      </c>
    </row>
    <row r="4831" spans="4:7" x14ac:dyDescent="0.4">
      <c r="D4831" s="17" t="s">
        <v>48228</v>
      </c>
      <c r="G4831" t="s">
        <v>36329</v>
      </c>
    </row>
    <row r="4832" spans="4:7" x14ac:dyDescent="0.4">
      <c r="D4832" s="17" t="s">
        <v>48229</v>
      </c>
      <c r="G4832" t="s">
        <v>36329</v>
      </c>
    </row>
    <row r="4833" spans="4:7" x14ac:dyDescent="0.4">
      <c r="D4833" s="17" t="s">
        <v>48230</v>
      </c>
      <c r="G4833" t="s">
        <v>36331</v>
      </c>
    </row>
    <row r="4834" spans="4:7" x14ac:dyDescent="0.4">
      <c r="D4834" s="17" t="s">
        <v>48231</v>
      </c>
      <c r="G4834" t="s">
        <v>36338</v>
      </c>
    </row>
    <row r="4835" spans="4:7" x14ac:dyDescent="0.4">
      <c r="D4835" s="17" t="s">
        <v>48232</v>
      </c>
      <c r="G4835" t="s">
        <v>36327</v>
      </c>
    </row>
    <row r="4836" spans="4:7" x14ac:dyDescent="0.4">
      <c r="D4836" s="17" t="s">
        <v>48233</v>
      </c>
      <c r="G4836" t="s">
        <v>36335</v>
      </c>
    </row>
    <row r="4837" spans="4:7" x14ac:dyDescent="0.4">
      <c r="D4837" s="17" t="s">
        <v>48234</v>
      </c>
      <c r="G4837" t="s">
        <v>36338</v>
      </c>
    </row>
    <row r="4838" spans="4:7" x14ac:dyDescent="0.4">
      <c r="D4838" s="17" t="s">
        <v>48235</v>
      </c>
      <c r="G4838" t="s">
        <v>36329</v>
      </c>
    </row>
    <row r="4839" spans="4:7" x14ac:dyDescent="0.4">
      <c r="D4839" s="17" t="s">
        <v>48236</v>
      </c>
      <c r="G4839" t="s">
        <v>36335</v>
      </c>
    </row>
    <row r="4840" spans="4:7" x14ac:dyDescent="0.4">
      <c r="D4840" s="17" t="s">
        <v>48237</v>
      </c>
      <c r="G4840" t="s">
        <v>36329</v>
      </c>
    </row>
    <row r="4841" spans="4:7" x14ac:dyDescent="0.4">
      <c r="D4841" s="17" t="s">
        <v>48238</v>
      </c>
      <c r="G4841" t="s">
        <v>36338</v>
      </c>
    </row>
    <row r="4842" spans="4:7" x14ac:dyDescent="0.4">
      <c r="D4842" s="17" t="s">
        <v>48239</v>
      </c>
      <c r="G4842" t="s">
        <v>36338</v>
      </c>
    </row>
    <row r="4843" spans="4:7" x14ac:dyDescent="0.4">
      <c r="D4843" s="17" t="s">
        <v>48240</v>
      </c>
      <c r="G4843" t="s">
        <v>36338</v>
      </c>
    </row>
    <row r="4844" spans="4:7" x14ac:dyDescent="0.4">
      <c r="D4844" s="17" t="s">
        <v>48241</v>
      </c>
      <c r="G4844" t="s">
        <v>36333</v>
      </c>
    </row>
    <row r="4845" spans="4:7" x14ac:dyDescent="0.4">
      <c r="D4845" s="17" t="s">
        <v>48242</v>
      </c>
      <c r="G4845" t="s">
        <v>36337</v>
      </c>
    </row>
    <row r="4846" spans="4:7" x14ac:dyDescent="0.4">
      <c r="D4846" s="17" t="s">
        <v>48243</v>
      </c>
      <c r="G4846" t="s">
        <v>36333</v>
      </c>
    </row>
    <row r="4847" spans="4:7" x14ac:dyDescent="0.4">
      <c r="D4847" s="17" t="s">
        <v>48244</v>
      </c>
      <c r="G4847" t="s">
        <v>36338</v>
      </c>
    </row>
    <row r="4848" spans="4:7" x14ac:dyDescent="0.4">
      <c r="D4848" s="17" t="s">
        <v>48245</v>
      </c>
      <c r="G4848" t="s">
        <v>36329</v>
      </c>
    </row>
    <row r="4849" spans="4:7" x14ac:dyDescent="0.4">
      <c r="D4849" s="17" t="s">
        <v>48246</v>
      </c>
      <c r="G4849" t="s">
        <v>36329</v>
      </c>
    </row>
    <row r="4850" spans="4:7" x14ac:dyDescent="0.4">
      <c r="D4850" s="17" t="s">
        <v>48247</v>
      </c>
      <c r="G4850" t="s">
        <v>36335</v>
      </c>
    </row>
    <row r="4851" spans="4:7" x14ac:dyDescent="0.4">
      <c r="D4851" s="17" t="s">
        <v>48248</v>
      </c>
      <c r="G4851" t="s">
        <v>36331</v>
      </c>
    </row>
    <row r="4852" spans="4:7" x14ac:dyDescent="0.4">
      <c r="D4852" s="17" t="s">
        <v>48249</v>
      </c>
      <c r="G4852" t="s">
        <v>36333</v>
      </c>
    </row>
    <row r="4853" spans="4:7" x14ac:dyDescent="0.4">
      <c r="D4853" s="17" t="s">
        <v>48250</v>
      </c>
      <c r="G4853" t="s">
        <v>36327</v>
      </c>
    </row>
    <row r="4854" spans="4:7" x14ac:dyDescent="0.4">
      <c r="D4854" s="17" t="s">
        <v>48251</v>
      </c>
      <c r="G4854" t="s">
        <v>36335</v>
      </c>
    </row>
    <row r="4855" spans="4:7" x14ac:dyDescent="0.4">
      <c r="D4855" s="17" t="s">
        <v>48252</v>
      </c>
      <c r="G4855" t="s">
        <v>36335</v>
      </c>
    </row>
    <row r="4856" spans="4:7" x14ac:dyDescent="0.4">
      <c r="D4856" s="17" t="s">
        <v>48253</v>
      </c>
      <c r="G4856" t="s">
        <v>36338</v>
      </c>
    </row>
    <row r="4857" spans="4:7" x14ac:dyDescent="0.4">
      <c r="D4857" s="17" t="s">
        <v>48254</v>
      </c>
      <c r="G4857" t="s">
        <v>36333</v>
      </c>
    </row>
    <row r="4858" spans="4:7" x14ac:dyDescent="0.4">
      <c r="D4858" s="17" t="s">
        <v>36786</v>
      </c>
      <c r="G4858" t="s">
        <v>36337</v>
      </c>
    </row>
    <row r="4859" spans="4:7" x14ac:dyDescent="0.4">
      <c r="D4859" s="17" t="s">
        <v>48255</v>
      </c>
      <c r="G4859" t="s">
        <v>36333</v>
      </c>
    </row>
    <row r="4860" spans="4:7" x14ac:dyDescent="0.4">
      <c r="D4860" s="17" t="s">
        <v>48256</v>
      </c>
      <c r="G4860" t="s">
        <v>36331</v>
      </c>
    </row>
    <row r="4861" spans="4:7" x14ac:dyDescent="0.4">
      <c r="D4861" s="17" t="s">
        <v>48257</v>
      </c>
      <c r="G4861" t="s">
        <v>36335</v>
      </c>
    </row>
    <row r="4862" spans="4:7" x14ac:dyDescent="0.4">
      <c r="D4862" s="17" t="s">
        <v>48258</v>
      </c>
      <c r="G4862" t="s">
        <v>36327</v>
      </c>
    </row>
    <row r="4863" spans="4:7" x14ac:dyDescent="0.4">
      <c r="D4863" s="17" t="s">
        <v>48259</v>
      </c>
      <c r="G4863" t="s">
        <v>36329</v>
      </c>
    </row>
    <row r="4864" spans="4:7" x14ac:dyDescent="0.4">
      <c r="D4864" s="17" t="s">
        <v>48260</v>
      </c>
      <c r="G4864" t="s">
        <v>36335</v>
      </c>
    </row>
    <row r="4865" spans="4:7" x14ac:dyDescent="0.4">
      <c r="D4865" s="17" t="s">
        <v>48261</v>
      </c>
      <c r="G4865" t="s">
        <v>36338</v>
      </c>
    </row>
    <row r="4866" spans="4:7" x14ac:dyDescent="0.4">
      <c r="D4866" s="17" t="s">
        <v>48262</v>
      </c>
      <c r="G4866" t="s">
        <v>36338</v>
      </c>
    </row>
    <row r="4867" spans="4:7" x14ac:dyDescent="0.4">
      <c r="D4867" s="17" t="s">
        <v>48263</v>
      </c>
      <c r="G4867" t="s">
        <v>36338</v>
      </c>
    </row>
    <row r="4868" spans="4:7" x14ac:dyDescent="0.4">
      <c r="D4868" s="17" t="s">
        <v>48264</v>
      </c>
      <c r="G4868" t="s">
        <v>36331</v>
      </c>
    </row>
    <row r="4869" spans="4:7" x14ac:dyDescent="0.4">
      <c r="D4869" s="17" t="s">
        <v>48265</v>
      </c>
      <c r="G4869" t="s">
        <v>36337</v>
      </c>
    </row>
    <row r="4870" spans="4:7" x14ac:dyDescent="0.4">
      <c r="D4870" s="17" t="s">
        <v>48266</v>
      </c>
      <c r="G4870" t="s">
        <v>36337</v>
      </c>
    </row>
    <row r="4871" spans="4:7" x14ac:dyDescent="0.4">
      <c r="D4871" s="17" t="s">
        <v>48267</v>
      </c>
      <c r="G4871" t="s">
        <v>36327</v>
      </c>
    </row>
    <row r="4872" spans="4:7" x14ac:dyDescent="0.4">
      <c r="D4872" s="17" t="s">
        <v>48268</v>
      </c>
      <c r="G4872" t="s">
        <v>36337</v>
      </c>
    </row>
    <row r="4873" spans="4:7" x14ac:dyDescent="0.4">
      <c r="D4873" s="17" t="s">
        <v>48269</v>
      </c>
      <c r="G4873" t="s">
        <v>36337</v>
      </c>
    </row>
    <row r="4874" spans="4:7" x14ac:dyDescent="0.4">
      <c r="D4874" s="17" t="s">
        <v>48270</v>
      </c>
      <c r="G4874" t="s">
        <v>36333</v>
      </c>
    </row>
    <row r="4875" spans="4:7" x14ac:dyDescent="0.4">
      <c r="D4875" s="17" t="s">
        <v>48271</v>
      </c>
      <c r="G4875" t="s">
        <v>36337</v>
      </c>
    </row>
    <row r="4876" spans="4:7" x14ac:dyDescent="0.4">
      <c r="D4876" s="17" t="s">
        <v>48272</v>
      </c>
      <c r="G4876" t="s">
        <v>36333</v>
      </c>
    </row>
    <row r="4877" spans="4:7" x14ac:dyDescent="0.4">
      <c r="D4877" s="17" t="s">
        <v>48273</v>
      </c>
      <c r="G4877" t="s">
        <v>36337</v>
      </c>
    </row>
    <row r="4878" spans="4:7" x14ac:dyDescent="0.4">
      <c r="D4878" s="17" t="s">
        <v>48274</v>
      </c>
      <c r="G4878" t="s">
        <v>36337</v>
      </c>
    </row>
    <row r="4879" spans="4:7" x14ac:dyDescent="0.4">
      <c r="D4879" s="17" t="s">
        <v>48275</v>
      </c>
      <c r="G4879" t="s">
        <v>36329</v>
      </c>
    </row>
    <row r="4880" spans="4:7" x14ac:dyDescent="0.4">
      <c r="D4880" s="17" t="s">
        <v>48276</v>
      </c>
      <c r="G4880" t="s">
        <v>36329</v>
      </c>
    </row>
    <row r="4881" spans="4:7" x14ac:dyDescent="0.4">
      <c r="D4881" s="17" t="s">
        <v>48277</v>
      </c>
      <c r="G4881" t="s">
        <v>36331</v>
      </c>
    </row>
    <row r="4882" spans="4:7" x14ac:dyDescent="0.4">
      <c r="D4882" s="17" t="s">
        <v>48278</v>
      </c>
      <c r="G4882" t="s">
        <v>36331</v>
      </c>
    </row>
    <row r="4883" spans="4:7" x14ac:dyDescent="0.4">
      <c r="D4883" s="17" t="s">
        <v>48279</v>
      </c>
      <c r="G4883" t="s">
        <v>36329</v>
      </c>
    </row>
    <row r="4884" spans="4:7" x14ac:dyDescent="0.4">
      <c r="D4884" s="17" t="s">
        <v>48280</v>
      </c>
      <c r="G4884" t="s">
        <v>36333</v>
      </c>
    </row>
    <row r="4885" spans="4:7" x14ac:dyDescent="0.4">
      <c r="D4885" s="17" t="s">
        <v>48281</v>
      </c>
      <c r="G4885" t="s">
        <v>36331</v>
      </c>
    </row>
    <row r="4886" spans="4:7" x14ac:dyDescent="0.4">
      <c r="D4886" s="17" t="s">
        <v>48282</v>
      </c>
      <c r="G4886" t="s">
        <v>36331</v>
      </c>
    </row>
    <row r="4887" spans="4:7" x14ac:dyDescent="0.4">
      <c r="D4887" s="17" t="s">
        <v>48283</v>
      </c>
      <c r="G4887" t="s">
        <v>36331</v>
      </c>
    </row>
    <row r="4888" spans="4:7" x14ac:dyDescent="0.4">
      <c r="D4888" s="17" t="s">
        <v>48284</v>
      </c>
      <c r="G4888" t="s">
        <v>36329</v>
      </c>
    </row>
    <row r="4889" spans="4:7" x14ac:dyDescent="0.4">
      <c r="D4889" s="17" t="s">
        <v>48285</v>
      </c>
      <c r="G4889" t="s">
        <v>36337</v>
      </c>
    </row>
    <row r="4890" spans="4:7" x14ac:dyDescent="0.4">
      <c r="D4890" s="17" t="s">
        <v>48286</v>
      </c>
      <c r="G4890" t="s">
        <v>36338</v>
      </c>
    </row>
    <row r="4891" spans="4:7" x14ac:dyDescent="0.4">
      <c r="D4891" s="17" t="s">
        <v>48287</v>
      </c>
      <c r="G4891" t="s">
        <v>36329</v>
      </c>
    </row>
    <row r="4892" spans="4:7" x14ac:dyDescent="0.4">
      <c r="D4892" s="17" t="s">
        <v>48288</v>
      </c>
      <c r="G4892" t="s">
        <v>36335</v>
      </c>
    </row>
    <row r="4893" spans="4:7" x14ac:dyDescent="0.4">
      <c r="D4893" s="17" t="s">
        <v>48289</v>
      </c>
      <c r="G4893" t="s">
        <v>36327</v>
      </c>
    </row>
    <row r="4894" spans="4:7" x14ac:dyDescent="0.4">
      <c r="D4894" s="17" t="s">
        <v>48290</v>
      </c>
      <c r="G4894" t="s">
        <v>36338</v>
      </c>
    </row>
    <row r="4895" spans="4:7" x14ac:dyDescent="0.4">
      <c r="D4895" s="17" t="s">
        <v>48291</v>
      </c>
      <c r="G4895" t="s">
        <v>36327</v>
      </c>
    </row>
    <row r="4896" spans="4:7" x14ac:dyDescent="0.4">
      <c r="D4896" s="17" t="s">
        <v>48292</v>
      </c>
      <c r="G4896" t="s">
        <v>36338</v>
      </c>
    </row>
    <row r="4897" spans="4:7" x14ac:dyDescent="0.4">
      <c r="D4897" s="17" t="s">
        <v>48293</v>
      </c>
      <c r="G4897" t="s">
        <v>36327</v>
      </c>
    </row>
    <row r="4898" spans="4:7" x14ac:dyDescent="0.4">
      <c r="D4898" s="17" t="s">
        <v>48294</v>
      </c>
      <c r="G4898" t="s">
        <v>36327</v>
      </c>
    </row>
    <row r="4899" spans="4:7" x14ac:dyDescent="0.4">
      <c r="D4899" s="17" t="s">
        <v>48295</v>
      </c>
      <c r="G4899" t="s">
        <v>36333</v>
      </c>
    </row>
    <row r="4900" spans="4:7" x14ac:dyDescent="0.4">
      <c r="D4900" s="17" t="s">
        <v>48296</v>
      </c>
      <c r="G4900" t="s">
        <v>36337</v>
      </c>
    </row>
    <row r="4901" spans="4:7" x14ac:dyDescent="0.4">
      <c r="D4901" s="17" t="s">
        <v>48297</v>
      </c>
      <c r="G4901" t="s">
        <v>36333</v>
      </c>
    </row>
    <row r="4902" spans="4:7" x14ac:dyDescent="0.4">
      <c r="D4902" s="17" t="s">
        <v>48298</v>
      </c>
      <c r="G4902" t="s">
        <v>36335</v>
      </c>
    </row>
    <row r="4903" spans="4:7" x14ac:dyDescent="0.4">
      <c r="D4903" s="17" t="s">
        <v>48299</v>
      </c>
      <c r="G4903" t="s">
        <v>36333</v>
      </c>
    </row>
    <row r="4904" spans="4:7" x14ac:dyDescent="0.4">
      <c r="D4904" s="17" t="s">
        <v>48300</v>
      </c>
      <c r="G4904" t="s">
        <v>36329</v>
      </c>
    </row>
    <row r="4905" spans="4:7" x14ac:dyDescent="0.4">
      <c r="D4905" s="17" t="s">
        <v>48301</v>
      </c>
      <c r="G4905" t="s">
        <v>36329</v>
      </c>
    </row>
    <row r="4906" spans="4:7" x14ac:dyDescent="0.4">
      <c r="D4906" s="17" t="s">
        <v>48302</v>
      </c>
      <c r="G4906" t="s">
        <v>36335</v>
      </c>
    </row>
    <row r="4907" spans="4:7" x14ac:dyDescent="0.4">
      <c r="D4907" s="17" t="s">
        <v>48303</v>
      </c>
      <c r="G4907" t="s">
        <v>36338</v>
      </c>
    </row>
    <row r="4908" spans="4:7" x14ac:dyDescent="0.4">
      <c r="D4908" s="17" t="s">
        <v>48304</v>
      </c>
      <c r="G4908" t="s">
        <v>36335</v>
      </c>
    </row>
    <row r="4909" spans="4:7" x14ac:dyDescent="0.4">
      <c r="D4909" s="17" t="s">
        <v>48305</v>
      </c>
      <c r="G4909" t="s">
        <v>36335</v>
      </c>
    </row>
    <row r="4910" spans="4:7" x14ac:dyDescent="0.4">
      <c r="D4910" s="17" t="s">
        <v>48306</v>
      </c>
      <c r="G4910" t="s">
        <v>36329</v>
      </c>
    </row>
    <row r="4911" spans="4:7" x14ac:dyDescent="0.4">
      <c r="D4911" s="17" t="s">
        <v>48307</v>
      </c>
      <c r="G4911" t="s">
        <v>36335</v>
      </c>
    </row>
    <row r="4912" spans="4:7" x14ac:dyDescent="0.4">
      <c r="D4912" s="17" t="s">
        <v>48308</v>
      </c>
      <c r="G4912" t="s">
        <v>36335</v>
      </c>
    </row>
    <row r="4913" spans="4:7" x14ac:dyDescent="0.4">
      <c r="D4913" s="17" t="s">
        <v>48309</v>
      </c>
      <c r="G4913" t="s">
        <v>36329</v>
      </c>
    </row>
    <row r="4914" spans="4:7" x14ac:dyDescent="0.4">
      <c r="D4914" s="17" t="s">
        <v>48310</v>
      </c>
      <c r="G4914" t="s">
        <v>36338</v>
      </c>
    </row>
    <row r="4915" spans="4:7" x14ac:dyDescent="0.4">
      <c r="D4915" s="17" t="s">
        <v>48311</v>
      </c>
      <c r="G4915" t="s">
        <v>36333</v>
      </c>
    </row>
    <row r="4916" spans="4:7" x14ac:dyDescent="0.4">
      <c r="D4916" s="17" t="s">
        <v>48312</v>
      </c>
      <c r="G4916" t="s">
        <v>36331</v>
      </c>
    </row>
    <row r="4917" spans="4:7" x14ac:dyDescent="0.4">
      <c r="D4917" s="17" t="s">
        <v>48313</v>
      </c>
      <c r="G4917" t="s">
        <v>36333</v>
      </c>
    </row>
    <row r="4918" spans="4:7" x14ac:dyDescent="0.4">
      <c r="D4918" s="17" t="s">
        <v>48314</v>
      </c>
      <c r="G4918" t="s">
        <v>36329</v>
      </c>
    </row>
    <row r="4919" spans="4:7" x14ac:dyDescent="0.4">
      <c r="D4919" s="17" t="s">
        <v>48315</v>
      </c>
      <c r="G4919" t="s">
        <v>36333</v>
      </c>
    </row>
    <row r="4920" spans="4:7" x14ac:dyDescent="0.4">
      <c r="D4920" s="17" t="s">
        <v>48316</v>
      </c>
      <c r="G4920" t="s">
        <v>36335</v>
      </c>
    </row>
    <row r="4921" spans="4:7" x14ac:dyDescent="0.4">
      <c r="D4921" s="17" t="s">
        <v>48317</v>
      </c>
      <c r="G4921" t="s">
        <v>36333</v>
      </c>
    </row>
    <row r="4922" spans="4:7" x14ac:dyDescent="0.4">
      <c r="D4922" s="17" t="s">
        <v>48318</v>
      </c>
      <c r="G4922" t="s">
        <v>36338</v>
      </c>
    </row>
    <row r="4923" spans="4:7" x14ac:dyDescent="0.4">
      <c r="D4923" s="17" t="s">
        <v>57220</v>
      </c>
      <c r="G4923" t="s">
        <v>36335</v>
      </c>
    </row>
    <row r="4924" spans="4:7" x14ac:dyDescent="0.4">
      <c r="D4924" s="17" t="s">
        <v>48319</v>
      </c>
      <c r="G4924" t="s">
        <v>36333</v>
      </c>
    </row>
    <row r="4925" spans="4:7" x14ac:dyDescent="0.4">
      <c r="D4925" s="17" t="s">
        <v>48320</v>
      </c>
      <c r="G4925" t="s">
        <v>36327</v>
      </c>
    </row>
    <row r="4926" spans="4:7" x14ac:dyDescent="0.4">
      <c r="D4926" s="17" t="s">
        <v>48321</v>
      </c>
      <c r="G4926" t="s">
        <v>36327</v>
      </c>
    </row>
    <row r="4927" spans="4:7" x14ac:dyDescent="0.4">
      <c r="D4927" s="17" t="s">
        <v>48322</v>
      </c>
      <c r="G4927" t="s">
        <v>36327</v>
      </c>
    </row>
    <row r="4928" spans="4:7" x14ac:dyDescent="0.4">
      <c r="D4928" s="17" t="s">
        <v>48323</v>
      </c>
      <c r="G4928" t="s">
        <v>36331</v>
      </c>
    </row>
    <row r="4929" spans="4:7" x14ac:dyDescent="0.4">
      <c r="D4929" s="17" t="s">
        <v>48324</v>
      </c>
      <c r="G4929" t="s">
        <v>36331</v>
      </c>
    </row>
    <row r="4930" spans="4:7" x14ac:dyDescent="0.4">
      <c r="D4930" s="17" t="s">
        <v>48325</v>
      </c>
      <c r="G4930" t="s">
        <v>36335</v>
      </c>
    </row>
    <row r="4931" spans="4:7" x14ac:dyDescent="0.4">
      <c r="D4931" s="17" t="s">
        <v>48326</v>
      </c>
      <c r="G4931" t="s">
        <v>36329</v>
      </c>
    </row>
    <row r="4932" spans="4:7" x14ac:dyDescent="0.4">
      <c r="D4932" s="17" t="s">
        <v>48327</v>
      </c>
      <c r="G4932" t="s">
        <v>36329</v>
      </c>
    </row>
    <row r="4933" spans="4:7" x14ac:dyDescent="0.4">
      <c r="D4933" s="17" t="s">
        <v>48328</v>
      </c>
      <c r="G4933" t="s">
        <v>36331</v>
      </c>
    </row>
    <row r="4934" spans="4:7" x14ac:dyDescent="0.4">
      <c r="D4934" s="17" t="s">
        <v>48329</v>
      </c>
      <c r="G4934" t="s">
        <v>36338</v>
      </c>
    </row>
    <row r="4935" spans="4:7" x14ac:dyDescent="0.4">
      <c r="D4935" s="17" t="s">
        <v>48330</v>
      </c>
      <c r="G4935" t="s">
        <v>36327</v>
      </c>
    </row>
    <row r="4936" spans="4:7" x14ac:dyDescent="0.4">
      <c r="D4936" s="17" t="s">
        <v>48331</v>
      </c>
      <c r="G4936" t="s">
        <v>36335</v>
      </c>
    </row>
    <row r="4937" spans="4:7" x14ac:dyDescent="0.4">
      <c r="D4937" s="17" t="s">
        <v>48332</v>
      </c>
      <c r="G4937" t="s">
        <v>36338</v>
      </c>
    </row>
    <row r="4938" spans="4:7" x14ac:dyDescent="0.4">
      <c r="D4938" s="17" t="s">
        <v>48333</v>
      </c>
      <c r="G4938" t="s">
        <v>36329</v>
      </c>
    </row>
    <row r="4939" spans="4:7" x14ac:dyDescent="0.4">
      <c r="D4939" s="17" t="s">
        <v>48334</v>
      </c>
      <c r="G4939" t="s">
        <v>36335</v>
      </c>
    </row>
    <row r="4940" spans="4:7" x14ac:dyDescent="0.4">
      <c r="D4940" s="17" t="s">
        <v>48335</v>
      </c>
      <c r="G4940" t="s">
        <v>36329</v>
      </c>
    </row>
    <row r="4941" spans="4:7" x14ac:dyDescent="0.4">
      <c r="D4941" s="17" t="s">
        <v>48336</v>
      </c>
      <c r="G4941" t="s">
        <v>36338</v>
      </c>
    </row>
    <row r="4942" spans="4:7" x14ac:dyDescent="0.4">
      <c r="D4942" s="17" t="s">
        <v>48337</v>
      </c>
      <c r="G4942" t="s">
        <v>36338</v>
      </c>
    </row>
    <row r="4943" spans="4:7" x14ac:dyDescent="0.4">
      <c r="D4943" s="17" t="s">
        <v>48338</v>
      </c>
      <c r="G4943" t="s">
        <v>36338</v>
      </c>
    </row>
    <row r="4944" spans="4:7" x14ac:dyDescent="0.4">
      <c r="D4944" s="17" t="s">
        <v>48339</v>
      </c>
      <c r="G4944" t="s">
        <v>36333</v>
      </c>
    </row>
    <row r="4945" spans="4:7" x14ac:dyDescent="0.4">
      <c r="D4945" s="17" t="s">
        <v>48340</v>
      </c>
      <c r="G4945" t="s">
        <v>36337</v>
      </c>
    </row>
    <row r="4946" spans="4:7" x14ac:dyDescent="0.4">
      <c r="D4946" s="17" t="s">
        <v>48341</v>
      </c>
      <c r="G4946" t="s">
        <v>36333</v>
      </c>
    </row>
    <row r="4947" spans="4:7" x14ac:dyDescent="0.4">
      <c r="D4947" s="17" t="s">
        <v>48342</v>
      </c>
      <c r="G4947" t="s">
        <v>36338</v>
      </c>
    </row>
    <row r="4948" spans="4:7" x14ac:dyDescent="0.4">
      <c r="D4948" s="17" t="s">
        <v>48343</v>
      </c>
      <c r="G4948" t="s">
        <v>36329</v>
      </c>
    </row>
    <row r="4949" spans="4:7" x14ac:dyDescent="0.4">
      <c r="D4949" s="17" t="s">
        <v>48344</v>
      </c>
      <c r="G4949" t="s">
        <v>36329</v>
      </c>
    </row>
    <row r="4950" spans="4:7" x14ac:dyDescent="0.4">
      <c r="D4950" s="17" t="s">
        <v>48345</v>
      </c>
      <c r="G4950" t="s">
        <v>36335</v>
      </c>
    </row>
    <row r="4951" spans="4:7" x14ac:dyDescent="0.4">
      <c r="D4951" s="17" t="s">
        <v>48346</v>
      </c>
      <c r="G4951" t="s">
        <v>36331</v>
      </c>
    </row>
    <row r="4952" spans="4:7" x14ac:dyDescent="0.4">
      <c r="D4952" s="17" t="s">
        <v>48347</v>
      </c>
      <c r="G4952" t="s">
        <v>36333</v>
      </c>
    </row>
    <row r="4953" spans="4:7" x14ac:dyDescent="0.4">
      <c r="D4953" s="17" t="s">
        <v>48348</v>
      </c>
      <c r="G4953" t="s">
        <v>36327</v>
      </c>
    </row>
    <row r="4954" spans="4:7" x14ac:dyDescent="0.4">
      <c r="D4954" s="17" t="s">
        <v>48349</v>
      </c>
      <c r="G4954" t="s">
        <v>36335</v>
      </c>
    </row>
    <row r="4955" spans="4:7" x14ac:dyDescent="0.4">
      <c r="D4955" s="17" t="s">
        <v>48350</v>
      </c>
      <c r="G4955" t="s">
        <v>36335</v>
      </c>
    </row>
    <row r="4956" spans="4:7" x14ac:dyDescent="0.4">
      <c r="D4956" s="17" t="s">
        <v>48351</v>
      </c>
      <c r="G4956" t="s">
        <v>36338</v>
      </c>
    </row>
    <row r="4957" spans="4:7" x14ac:dyDescent="0.4">
      <c r="D4957" s="17" t="s">
        <v>48352</v>
      </c>
      <c r="G4957" t="s">
        <v>36333</v>
      </c>
    </row>
    <row r="4958" spans="4:7" x14ac:dyDescent="0.4">
      <c r="D4958" s="17" t="s">
        <v>48353</v>
      </c>
      <c r="G4958" t="s">
        <v>36337</v>
      </c>
    </row>
    <row r="4959" spans="4:7" x14ac:dyDescent="0.4">
      <c r="D4959" s="17" t="s">
        <v>48354</v>
      </c>
      <c r="G4959" t="s">
        <v>36333</v>
      </c>
    </row>
    <row r="4960" spans="4:7" x14ac:dyDescent="0.4">
      <c r="D4960" s="17" t="s">
        <v>48355</v>
      </c>
      <c r="G4960" t="s">
        <v>36331</v>
      </c>
    </row>
    <row r="4961" spans="4:7" x14ac:dyDescent="0.4">
      <c r="D4961" s="17" t="s">
        <v>48356</v>
      </c>
      <c r="G4961" t="s">
        <v>36335</v>
      </c>
    </row>
    <row r="4962" spans="4:7" x14ac:dyDescent="0.4">
      <c r="D4962" s="17" t="s">
        <v>48357</v>
      </c>
      <c r="G4962" t="s">
        <v>36327</v>
      </c>
    </row>
    <row r="4963" spans="4:7" x14ac:dyDescent="0.4">
      <c r="D4963" s="17" t="s">
        <v>48358</v>
      </c>
      <c r="G4963" t="s">
        <v>36329</v>
      </c>
    </row>
    <row r="4964" spans="4:7" x14ac:dyDescent="0.4">
      <c r="D4964" s="17" t="s">
        <v>48359</v>
      </c>
      <c r="G4964" t="s">
        <v>36335</v>
      </c>
    </row>
    <row r="4965" spans="4:7" x14ac:dyDescent="0.4">
      <c r="D4965" s="17" t="s">
        <v>48360</v>
      </c>
      <c r="G4965" t="s">
        <v>36338</v>
      </c>
    </row>
    <row r="4966" spans="4:7" x14ac:dyDescent="0.4">
      <c r="D4966" s="17" t="s">
        <v>48361</v>
      </c>
      <c r="G4966" t="s">
        <v>36338</v>
      </c>
    </row>
    <row r="4967" spans="4:7" x14ac:dyDescent="0.4">
      <c r="D4967" s="17" t="s">
        <v>48362</v>
      </c>
      <c r="G4967" t="s">
        <v>36338</v>
      </c>
    </row>
    <row r="4968" spans="4:7" x14ac:dyDescent="0.4">
      <c r="D4968" s="17" t="s">
        <v>48363</v>
      </c>
      <c r="G4968" t="s">
        <v>36331</v>
      </c>
    </row>
    <row r="4969" spans="4:7" x14ac:dyDescent="0.4">
      <c r="D4969" s="17" t="s">
        <v>48364</v>
      </c>
      <c r="G4969" t="s">
        <v>36337</v>
      </c>
    </row>
    <row r="4970" spans="4:7" x14ac:dyDescent="0.4">
      <c r="D4970" s="17" t="s">
        <v>48365</v>
      </c>
      <c r="G4970" t="s">
        <v>36337</v>
      </c>
    </row>
    <row r="4971" spans="4:7" x14ac:dyDescent="0.4">
      <c r="D4971" s="17" t="s">
        <v>48366</v>
      </c>
      <c r="G4971" t="s">
        <v>36327</v>
      </c>
    </row>
    <row r="4972" spans="4:7" x14ac:dyDescent="0.4">
      <c r="D4972" s="17" t="s">
        <v>48367</v>
      </c>
      <c r="G4972" t="s">
        <v>36337</v>
      </c>
    </row>
    <row r="4973" spans="4:7" x14ac:dyDescent="0.4">
      <c r="D4973" s="17" t="s">
        <v>48368</v>
      </c>
      <c r="G4973" t="s">
        <v>36337</v>
      </c>
    </row>
    <row r="4974" spans="4:7" x14ac:dyDescent="0.4">
      <c r="D4974" s="17" t="s">
        <v>48369</v>
      </c>
      <c r="G4974" t="s">
        <v>36333</v>
      </c>
    </row>
    <row r="4975" spans="4:7" x14ac:dyDescent="0.4">
      <c r="D4975" s="17" t="s">
        <v>48370</v>
      </c>
      <c r="G4975" t="s">
        <v>36337</v>
      </c>
    </row>
    <row r="4976" spans="4:7" x14ac:dyDescent="0.4">
      <c r="D4976" s="17" t="s">
        <v>48371</v>
      </c>
      <c r="G4976" t="s">
        <v>36333</v>
      </c>
    </row>
    <row r="4977" spans="4:7" x14ac:dyDescent="0.4">
      <c r="D4977" s="17" t="s">
        <v>48372</v>
      </c>
      <c r="G4977" t="s">
        <v>36337</v>
      </c>
    </row>
    <row r="4978" spans="4:7" x14ac:dyDescent="0.4">
      <c r="D4978" s="17" t="s">
        <v>48373</v>
      </c>
      <c r="G4978" t="s">
        <v>36337</v>
      </c>
    </row>
    <row r="4979" spans="4:7" x14ac:dyDescent="0.4">
      <c r="D4979" s="17" t="s">
        <v>48374</v>
      </c>
      <c r="G4979" t="s">
        <v>36329</v>
      </c>
    </row>
    <row r="4980" spans="4:7" x14ac:dyDescent="0.4">
      <c r="D4980" s="17" t="s">
        <v>48375</v>
      </c>
      <c r="G4980" t="s">
        <v>36329</v>
      </c>
    </row>
    <row r="4981" spans="4:7" x14ac:dyDescent="0.4">
      <c r="D4981" s="17" t="s">
        <v>48376</v>
      </c>
      <c r="G4981" t="s">
        <v>36331</v>
      </c>
    </row>
    <row r="4982" spans="4:7" x14ac:dyDescent="0.4">
      <c r="D4982" s="17" t="s">
        <v>48377</v>
      </c>
      <c r="G4982" t="s">
        <v>36331</v>
      </c>
    </row>
    <row r="4983" spans="4:7" x14ac:dyDescent="0.4">
      <c r="D4983" s="17" t="s">
        <v>48378</v>
      </c>
      <c r="G4983" t="s">
        <v>36329</v>
      </c>
    </row>
    <row r="4984" spans="4:7" x14ac:dyDescent="0.4">
      <c r="D4984" s="17" t="s">
        <v>48379</v>
      </c>
      <c r="G4984" t="s">
        <v>36333</v>
      </c>
    </row>
    <row r="4985" spans="4:7" x14ac:dyDescent="0.4">
      <c r="D4985" s="17" t="s">
        <v>48380</v>
      </c>
      <c r="G4985" t="s">
        <v>36331</v>
      </c>
    </row>
    <row r="4986" spans="4:7" x14ac:dyDescent="0.4">
      <c r="D4986" s="17" t="s">
        <v>48381</v>
      </c>
      <c r="G4986" t="s">
        <v>36331</v>
      </c>
    </row>
    <row r="4987" spans="4:7" x14ac:dyDescent="0.4">
      <c r="D4987" s="17" t="s">
        <v>48382</v>
      </c>
      <c r="G4987" t="s">
        <v>36331</v>
      </c>
    </row>
    <row r="4988" spans="4:7" x14ac:dyDescent="0.4">
      <c r="D4988" s="17" t="s">
        <v>48383</v>
      </c>
      <c r="G4988" t="s">
        <v>36329</v>
      </c>
    </row>
    <row r="4989" spans="4:7" x14ac:dyDescent="0.4">
      <c r="D4989" s="17" t="s">
        <v>48384</v>
      </c>
      <c r="G4989" t="s">
        <v>36337</v>
      </c>
    </row>
    <row r="4990" spans="4:7" x14ac:dyDescent="0.4">
      <c r="D4990" s="17" t="s">
        <v>48385</v>
      </c>
      <c r="G4990" t="s">
        <v>36338</v>
      </c>
    </row>
    <row r="4991" spans="4:7" x14ac:dyDescent="0.4">
      <c r="D4991" s="17" t="s">
        <v>48386</v>
      </c>
      <c r="G4991" t="s">
        <v>36329</v>
      </c>
    </row>
    <row r="4992" spans="4:7" x14ac:dyDescent="0.4">
      <c r="D4992" s="17" t="s">
        <v>48387</v>
      </c>
      <c r="G4992" t="s">
        <v>36335</v>
      </c>
    </row>
    <row r="4993" spans="4:7" x14ac:dyDescent="0.4">
      <c r="D4993" s="17" t="s">
        <v>48388</v>
      </c>
      <c r="G4993" t="s">
        <v>36327</v>
      </c>
    </row>
    <row r="4994" spans="4:7" x14ac:dyDescent="0.4">
      <c r="D4994" s="17" t="s">
        <v>48389</v>
      </c>
      <c r="G4994" t="s">
        <v>36338</v>
      </c>
    </row>
    <row r="4995" spans="4:7" x14ac:dyDescent="0.4">
      <c r="D4995" s="17" t="s">
        <v>48390</v>
      </c>
      <c r="G4995" t="s">
        <v>36327</v>
      </c>
    </row>
    <row r="4996" spans="4:7" x14ac:dyDescent="0.4">
      <c r="D4996" s="17" t="s">
        <v>48391</v>
      </c>
      <c r="G4996" t="s">
        <v>36338</v>
      </c>
    </row>
    <row r="4997" spans="4:7" x14ac:dyDescent="0.4">
      <c r="D4997" s="17" t="s">
        <v>48392</v>
      </c>
      <c r="G4997" t="s">
        <v>36327</v>
      </c>
    </row>
    <row r="4998" spans="4:7" x14ac:dyDescent="0.4">
      <c r="D4998" s="17" t="s">
        <v>48393</v>
      </c>
      <c r="G4998" t="s">
        <v>36327</v>
      </c>
    </row>
    <row r="4999" spans="4:7" x14ac:dyDescent="0.4">
      <c r="D4999" s="17" t="s">
        <v>48394</v>
      </c>
      <c r="G4999" t="s">
        <v>36333</v>
      </c>
    </row>
    <row r="5000" spans="4:7" x14ac:dyDescent="0.4">
      <c r="D5000" s="17" t="s">
        <v>48395</v>
      </c>
      <c r="G5000" t="s">
        <v>36337</v>
      </c>
    </row>
    <row r="5001" spans="4:7" x14ac:dyDescent="0.4">
      <c r="D5001" s="17" t="s">
        <v>48396</v>
      </c>
      <c r="G5001" t="s">
        <v>36333</v>
      </c>
    </row>
    <row r="5002" spans="4:7" x14ac:dyDescent="0.4">
      <c r="D5002" s="17" t="s">
        <v>48397</v>
      </c>
      <c r="G5002" t="s">
        <v>36335</v>
      </c>
    </row>
    <row r="5003" spans="4:7" x14ac:dyDescent="0.4">
      <c r="D5003" s="17" t="s">
        <v>48398</v>
      </c>
      <c r="G5003" t="s">
        <v>36333</v>
      </c>
    </row>
    <row r="5004" spans="4:7" x14ac:dyDescent="0.4">
      <c r="D5004" s="17" t="s">
        <v>48399</v>
      </c>
      <c r="G5004" t="s">
        <v>36329</v>
      </c>
    </row>
    <row r="5005" spans="4:7" x14ac:dyDescent="0.4">
      <c r="D5005" s="17" t="s">
        <v>48400</v>
      </c>
      <c r="G5005" t="s">
        <v>36329</v>
      </c>
    </row>
    <row r="5006" spans="4:7" x14ac:dyDescent="0.4">
      <c r="D5006" s="17" t="s">
        <v>48401</v>
      </c>
      <c r="G5006" t="s">
        <v>36335</v>
      </c>
    </row>
    <row r="5007" spans="4:7" x14ac:dyDescent="0.4">
      <c r="D5007" s="17" t="s">
        <v>48402</v>
      </c>
      <c r="G5007" t="s">
        <v>36338</v>
      </c>
    </row>
    <row r="5008" spans="4:7" x14ac:dyDescent="0.4">
      <c r="D5008" s="17" t="s">
        <v>48403</v>
      </c>
      <c r="G5008" t="s">
        <v>36335</v>
      </c>
    </row>
    <row r="5009" spans="4:7" x14ac:dyDescent="0.4">
      <c r="D5009" s="17" t="s">
        <v>48404</v>
      </c>
      <c r="G5009" t="s">
        <v>36335</v>
      </c>
    </row>
    <row r="5010" spans="4:7" x14ac:dyDescent="0.4">
      <c r="D5010" s="17" t="s">
        <v>48405</v>
      </c>
      <c r="G5010" t="s">
        <v>36329</v>
      </c>
    </row>
    <row r="5011" spans="4:7" x14ac:dyDescent="0.4">
      <c r="D5011" s="17" t="s">
        <v>48406</v>
      </c>
      <c r="G5011" t="s">
        <v>36335</v>
      </c>
    </row>
    <row r="5012" spans="4:7" x14ac:dyDescent="0.4">
      <c r="D5012" s="17" t="s">
        <v>48407</v>
      </c>
      <c r="G5012" t="s">
        <v>36335</v>
      </c>
    </row>
    <row r="5013" spans="4:7" x14ac:dyDescent="0.4">
      <c r="D5013" s="17" t="s">
        <v>48408</v>
      </c>
      <c r="G5013" t="s">
        <v>36329</v>
      </c>
    </row>
    <row r="5014" spans="4:7" x14ac:dyDescent="0.4">
      <c r="D5014" s="17" t="s">
        <v>48409</v>
      </c>
      <c r="G5014" t="s">
        <v>36338</v>
      </c>
    </row>
    <row r="5015" spans="4:7" x14ac:dyDescent="0.4">
      <c r="D5015" s="17" t="s">
        <v>48410</v>
      </c>
      <c r="G5015" t="s">
        <v>36333</v>
      </c>
    </row>
    <row r="5016" spans="4:7" x14ac:dyDescent="0.4">
      <c r="D5016" s="17" t="s">
        <v>48411</v>
      </c>
      <c r="G5016" t="s">
        <v>36331</v>
      </c>
    </row>
    <row r="5017" spans="4:7" x14ac:dyDescent="0.4">
      <c r="D5017" s="17" t="s">
        <v>48412</v>
      </c>
      <c r="G5017" t="s">
        <v>36333</v>
      </c>
    </row>
    <row r="5018" spans="4:7" x14ac:dyDescent="0.4">
      <c r="D5018" s="17" t="s">
        <v>48413</v>
      </c>
      <c r="G5018" t="s">
        <v>36329</v>
      </c>
    </row>
    <row r="5019" spans="4:7" x14ac:dyDescent="0.4">
      <c r="D5019" s="17" t="s">
        <v>48414</v>
      </c>
      <c r="G5019" t="s">
        <v>36333</v>
      </c>
    </row>
    <row r="5020" spans="4:7" x14ac:dyDescent="0.4">
      <c r="D5020" s="17" t="s">
        <v>48415</v>
      </c>
      <c r="G5020" t="s">
        <v>36335</v>
      </c>
    </row>
    <row r="5021" spans="4:7" x14ac:dyDescent="0.4">
      <c r="D5021" s="17" t="s">
        <v>48416</v>
      </c>
      <c r="G5021" t="s">
        <v>36333</v>
      </c>
    </row>
    <row r="5022" spans="4:7" x14ac:dyDescent="0.4">
      <c r="D5022" s="17" t="s">
        <v>48417</v>
      </c>
      <c r="G5022" t="s">
        <v>36338</v>
      </c>
    </row>
    <row r="5023" spans="4:7" x14ac:dyDescent="0.4">
      <c r="D5023" s="17" t="s">
        <v>48418</v>
      </c>
      <c r="G5023" t="s">
        <v>36335</v>
      </c>
    </row>
    <row r="5024" spans="4:7" x14ac:dyDescent="0.4">
      <c r="D5024" s="17" t="s">
        <v>48419</v>
      </c>
      <c r="G5024" t="s">
        <v>36333</v>
      </c>
    </row>
    <row r="5025" spans="4:7" x14ac:dyDescent="0.4">
      <c r="D5025" s="17" t="s">
        <v>48420</v>
      </c>
      <c r="G5025" t="s">
        <v>36327</v>
      </c>
    </row>
    <row r="5026" spans="4:7" x14ac:dyDescent="0.4">
      <c r="D5026" s="17" t="s">
        <v>48421</v>
      </c>
      <c r="G5026" t="s">
        <v>36327</v>
      </c>
    </row>
    <row r="5027" spans="4:7" x14ac:dyDescent="0.4">
      <c r="D5027" s="17" t="s">
        <v>48422</v>
      </c>
      <c r="G5027" t="s">
        <v>36327</v>
      </c>
    </row>
    <row r="5028" spans="4:7" x14ac:dyDescent="0.4">
      <c r="D5028" s="17" t="s">
        <v>48423</v>
      </c>
      <c r="G5028" t="s">
        <v>36331</v>
      </c>
    </row>
    <row r="5029" spans="4:7" x14ac:dyDescent="0.4">
      <c r="D5029" s="17" t="s">
        <v>48424</v>
      </c>
      <c r="G5029" t="s">
        <v>36331</v>
      </c>
    </row>
    <row r="5030" spans="4:7" x14ac:dyDescent="0.4">
      <c r="D5030" s="17" t="s">
        <v>48425</v>
      </c>
      <c r="G5030" t="s">
        <v>36335</v>
      </c>
    </row>
    <row r="5031" spans="4:7" x14ac:dyDescent="0.4">
      <c r="D5031" s="17" t="s">
        <v>48426</v>
      </c>
      <c r="G5031" t="s">
        <v>36329</v>
      </c>
    </row>
    <row r="5032" spans="4:7" x14ac:dyDescent="0.4">
      <c r="D5032" s="17" t="s">
        <v>48427</v>
      </c>
      <c r="G5032" t="s">
        <v>36329</v>
      </c>
    </row>
    <row r="5033" spans="4:7" x14ac:dyDescent="0.4">
      <c r="D5033" s="17" t="s">
        <v>48428</v>
      </c>
      <c r="G5033" t="s">
        <v>36331</v>
      </c>
    </row>
    <row r="5034" spans="4:7" x14ac:dyDescent="0.4">
      <c r="D5034" s="17" t="s">
        <v>48429</v>
      </c>
      <c r="G5034" t="s">
        <v>36338</v>
      </c>
    </row>
    <row r="5035" spans="4:7" x14ac:dyDescent="0.4">
      <c r="D5035" s="17" t="s">
        <v>48430</v>
      </c>
      <c r="G5035" t="s">
        <v>36327</v>
      </c>
    </row>
    <row r="5036" spans="4:7" x14ac:dyDescent="0.4">
      <c r="D5036" s="17" t="s">
        <v>48431</v>
      </c>
      <c r="G5036" t="s">
        <v>36335</v>
      </c>
    </row>
    <row r="5037" spans="4:7" x14ac:dyDescent="0.4">
      <c r="D5037" s="17" t="s">
        <v>48432</v>
      </c>
      <c r="G5037" t="s">
        <v>36338</v>
      </c>
    </row>
    <row r="5038" spans="4:7" x14ac:dyDescent="0.4">
      <c r="D5038" s="17" t="s">
        <v>48433</v>
      </c>
      <c r="G5038" t="s">
        <v>36329</v>
      </c>
    </row>
    <row r="5039" spans="4:7" x14ac:dyDescent="0.4">
      <c r="D5039" s="17" t="s">
        <v>48434</v>
      </c>
      <c r="G5039" t="s">
        <v>36335</v>
      </c>
    </row>
    <row r="5040" spans="4:7" x14ac:dyDescent="0.4">
      <c r="D5040" s="17" t="s">
        <v>48435</v>
      </c>
      <c r="G5040" t="s">
        <v>36329</v>
      </c>
    </row>
    <row r="5041" spans="4:7" x14ac:dyDescent="0.4">
      <c r="D5041" s="17" t="s">
        <v>57221</v>
      </c>
      <c r="G5041" t="s">
        <v>36338</v>
      </c>
    </row>
    <row r="5042" spans="4:7" x14ac:dyDescent="0.4">
      <c r="D5042" s="17" t="s">
        <v>48436</v>
      </c>
      <c r="G5042" t="s">
        <v>36338</v>
      </c>
    </row>
    <row r="5043" spans="4:7" x14ac:dyDescent="0.4">
      <c r="D5043" s="17" t="s">
        <v>48437</v>
      </c>
      <c r="G5043" t="s">
        <v>36338</v>
      </c>
    </row>
    <row r="5044" spans="4:7" x14ac:dyDescent="0.4">
      <c r="D5044" s="17" t="s">
        <v>48438</v>
      </c>
      <c r="G5044" t="s">
        <v>36333</v>
      </c>
    </row>
    <row r="5045" spans="4:7" x14ac:dyDescent="0.4">
      <c r="D5045" s="17" t="s">
        <v>48439</v>
      </c>
      <c r="G5045" t="s">
        <v>36337</v>
      </c>
    </row>
    <row r="5046" spans="4:7" x14ac:dyDescent="0.4">
      <c r="D5046" s="17" t="s">
        <v>48440</v>
      </c>
      <c r="G5046" t="s">
        <v>36333</v>
      </c>
    </row>
    <row r="5047" spans="4:7" x14ac:dyDescent="0.4">
      <c r="D5047" s="17" t="s">
        <v>48441</v>
      </c>
      <c r="G5047" t="s">
        <v>36338</v>
      </c>
    </row>
    <row r="5048" spans="4:7" x14ac:dyDescent="0.4">
      <c r="D5048" s="17" t="s">
        <v>48442</v>
      </c>
      <c r="G5048" t="s">
        <v>36329</v>
      </c>
    </row>
    <row r="5049" spans="4:7" x14ac:dyDescent="0.4">
      <c r="D5049" s="17" t="s">
        <v>48443</v>
      </c>
      <c r="G5049" t="s">
        <v>36329</v>
      </c>
    </row>
    <row r="5050" spans="4:7" x14ac:dyDescent="0.4">
      <c r="D5050" s="17" t="s">
        <v>48444</v>
      </c>
      <c r="G5050" t="s">
        <v>36335</v>
      </c>
    </row>
    <row r="5051" spans="4:7" x14ac:dyDescent="0.4">
      <c r="D5051" s="17" t="s">
        <v>48445</v>
      </c>
      <c r="G5051" t="s">
        <v>36331</v>
      </c>
    </row>
    <row r="5052" spans="4:7" x14ac:dyDescent="0.4">
      <c r="D5052" s="17" t="s">
        <v>48446</v>
      </c>
      <c r="G5052" t="s">
        <v>36333</v>
      </c>
    </row>
    <row r="5053" spans="4:7" x14ac:dyDescent="0.4">
      <c r="D5053" s="17" t="s">
        <v>48447</v>
      </c>
      <c r="G5053" t="s">
        <v>36327</v>
      </c>
    </row>
    <row r="5054" spans="4:7" x14ac:dyDescent="0.4">
      <c r="D5054" s="17" t="s">
        <v>48448</v>
      </c>
      <c r="G5054" t="s">
        <v>36335</v>
      </c>
    </row>
    <row r="5055" spans="4:7" x14ac:dyDescent="0.4">
      <c r="D5055" s="17" t="s">
        <v>48449</v>
      </c>
      <c r="G5055" t="s">
        <v>36335</v>
      </c>
    </row>
    <row r="5056" spans="4:7" x14ac:dyDescent="0.4">
      <c r="D5056" s="17" t="s">
        <v>48450</v>
      </c>
      <c r="G5056" t="s">
        <v>36338</v>
      </c>
    </row>
    <row r="5057" spans="4:7" x14ac:dyDescent="0.4">
      <c r="D5057" s="17" t="s">
        <v>48451</v>
      </c>
      <c r="G5057" t="s">
        <v>36333</v>
      </c>
    </row>
    <row r="5058" spans="4:7" x14ac:dyDescent="0.4">
      <c r="D5058" s="17" t="s">
        <v>48452</v>
      </c>
      <c r="G5058" t="s">
        <v>36337</v>
      </c>
    </row>
    <row r="5059" spans="4:7" x14ac:dyDescent="0.4">
      <c r="D5059" s="17" t="s">
        <v>48453</v>
      </c>
      <c r="G5059" t="s">
        <v>36333</v>
      </c>
    </row>
    <row r="5060" spans="4:7" x14ac:dyDescent="0.4">
      <c r="D5060" s="17" t="s">
        <v>48454</v>
      </c>
      <c r="G5060" t="s">
        <v>36331</v>
      </c>
    </row>
    <row r="5061" spans="4:7" x14ac:dyDescent="0.4">
      <c r="D5061" s="17" t="s">
        <v>48455</v>
      </c>
      <c r="G5061" t="s">
        <v>36335</v>
      </c>
    </row>
    <row r="5062" spans="4:7" x14ac:dyDescent="0.4">
      <c r="D5062" s="17" t="s">
        <v>48456</v>
      </c>
      <c r="G5062" t="s">
        <v>36327</v>
      </c>
    </row>
    <row r="5063" spans="4:7" x14ac:dyDescent="0.4">
      <c r="D5063" s="17" t="s">
        <v>48457</v>
      </c>
      <c r="G5063" t="s">
        <v>36329</v>
      </c>
    </row>
    <row r="5064" spans="4:7" x14ac:dyDescent="0.4">
      <c r="D5064" s="17" t="s">
        <v>48458</v>
      </c>
      <c r="G5064" t="s">
        <v>36335</v>
      </c>
    </row>
    <row r="5065" spans="4:7" x14ac:dyDescent="0.4">
      <c r="D5065" s="17" t="s">
        <v>48459</v>
      </c>
      <c r="G5065" t="s">
        <v>36338</v>
      </c>
    </row>
    <row r="5066" spans="4:7" x14ac:dyDescent="0.4">
      <c r="D5066" s="17" t="s">
        <v>48460</v>
      </c>
      <c r="G5066" t="s">
        <v>36338</v>
      </c>
    </row>
    <row r="5067" spans="4:7" x14ac:dyDescent="0.4">
      <c r="D5067" s="17" t="s">
        <v>48461</v>
      </c>
      <c r="G5067" t="s">
        <v>36338</v>
      </c>
    </row>
    <row r="5068" spans="4:7" x14ac:dyDescent="0.4">
      <c r="D5068" s="17" t="s">
        <v>48462</v>
      </c>
      <c r="G5068" t="s">
        <v>36331</v>
      </c>
    </row>
    <row r="5069" spans="4:7" x14ac:dyDescent="0.4">
      <c r="D5069" s="17" t="s">
        <v>48463</v>
      </c>
      <c r="G5069" t="s">
        <v>36337</v>
      </c>
    </row>
    <row r="5070" spans="4:7" x14ac:dyDescent="0.4">
      <c r="D5070" s="17" t="s">
        <v>48464</v>
      </c>
      <c r="G5070" t="s">
        <v>36337</v>
      </c>
    </row>
    <row r="5071" spans="4:7" x14ac:dyDescent="0.4">
      <c r="D5071" s="17" t="s">
        <v>48465</v>
      </c>
      <c r="G5071" t="s">
        <v>36327</v>
      </c>
    </row>
    <row r="5072" spans="4:7" x14ac:dyDescent="0.4">
      <c r="D5072" s="17" t="s">
        <v>48466</v>
      </c>
      <c r="G5072" t="s">
        <v>36337</v>
      </c>
    </row>
    <row r="5073" spans="4:7" x14ac:dyDescent="0.4">
      <c r="D5073" s="17" t="s">
        <v>48467</v>
      </c>
      <c r="G5073" t="s">
        <v>36337</v>
      </c>
    </row>
    <row r="5074" spans="4:7" x14ac:dyDescent="0.4">
      <c r="D5074" s="17" t="s">
        <v>48468</v>
      </c>
      <c r="G5074" t="s">
        <v>36333</v>
      </c>
    </row>
    <row r="5075" spans="4:7" x14ac:dyDescent="0.4">
      <c r="D5075" s="17" t="s">
        <v>48469</v>
      </c>
      <c r="G5075" t="s">
        <v>36337</v>
      </c>
    </row>
    <row r="5076" spans="4:7" x14ac:dyDescent="0.4">
      <c r="D5076" s="17" t="s">
        <v>48470</v>
      </c>
      <c r="G5076" t="s">
        <v>36333</v>
      </c>
    </row>
    <row r="5077" spans="4:7" x14ac:dyDescent="0.4">
      <c r="D5077" s="17" t="s">
        <v>48471</v>
      </c>
      <c r="G5077" t="s">
        <v>36337</v>
      </c>
    </row>
    <row r="5078" spans="4:7" x14ac:dyDescent="0.4">
      <c r="D5078" s="17" t="s">
        <v>48472</v>
      </c>
      <c r="G5078" t="s">
        <v>36337</v>
      </c>
    </row>
    <row r="5079" spans="4:7" x14ac:dyDescent="0.4">
      <c r="D5079" s="17" t="s">
        <v>48473</v>
      </c>
      <c r="G5079" t="s">
        <v>36329</v>
      </c>
    </row>
    <row r="5080" spans="4:7" x14ac:dyDescent="0.4">
      <c r="D5080" s="17" t="s">
        <v>48474</v>
      </c>
      <c r="G5080" t="s">
        <v>36329</v>
      </c>
    </row>
    <row r="5081" spans="4:7" x14ac:dyDescent="0.4">
      <c r="D5081" s="17" t="s">
        <v>48475</v>
      </c>
      <c r="G5081" t="s">
        <v>36331</v>
      </c>
    </row>
    <row r="5082" spans="4:7" x14ac:dyDescent="0.4">
      <c r="D5082" s="17" t="s">
        <v>48476</v>
      </c>
      <c r="G5082" t="s">
        <v>36331</v>
      </c>
    </row>
    <row r="5083" spans="4:7" x14ac:dyDescent="0.4">
      <c r="D5083" s="17" t="s">
        <v>48477</v>
      </c>
      <c r="G5083" t="s">
        <v>36329</v>
      </c>
    </row>
    <row r="5084" spans="4:7" x14ac:dyDescent="0.4">
      <c r="D5084" s="17" t="s">
        <v>48478</v>
      </c>
      <c r="G5084" t="s">
        <v>36333</v>
      </c>
    </row>
    <row r="5085" spans="4:7" x14ac:dyDescent="0.4">
      <c r="D5085" s="17" t="s">
        <v>48479</v>
      </c>
      <c r="G5085" t="s">
        <v>36331</v>
      </c>
    </row>
    <row r="5086" spans="4:7" x14ac:dyDescent="0.4">
      <c r="D5086" s="17" t="s">
        <v>48480</v>
      </c>
      <c r="G5086" t="s">
        <v>36331</v>
      </c>
    </row>
    <row r="5087" spans="4:7" x14ac:dyDescent="0.4">
      <c r="D5087" s="17" t="s">
        <v>48481</v>
      </c>
      <c r="G5087" t="s">
        <v>36331</v>
      </c>
    </row>
    <row r="5088" spans="4:7" x14ac:dyDescent="0.4">
      <c r="D5088" s="17" t="s">
        <v>48482</v>
      </c>
      <c r="G5088" t="s">
        <v>36329</v>
      </c>
    </row>
    <row r="5089" spans="4:7" x14ac:dyDescent="0.4">
      <c r="D5089" s="17" t="s">
        <v>48483</v>
      </c>
      <c r="G5089" t="s">
        <v>36337</v>
      </c>
    </row>
    <row r="5090" spans="4:7" x14ac:dyDescent="0.4">
      <c r="D5090" s="17" t="s">
        <v>48484</v>
      </c>
      <c r="G5090" t="s">
        <v>36338</v>
      </c>
    </row>
    <row r="5091" spans="4:7" x14ac:dyDescent="0.4">
      <c r="D5091" s="17" t="s">
        <v>48485</v>
      </c>
      <c r="G5091" t="s">
        <v>36329</v>
      </c>
    </row>
    <row r="5092" spans="4:7" x14ac:dyDescent="0.4">
      <c r="D5092" s="17" t="s">
        <v>48486</v>
      </c>
      <c r="G5092" t="s">
        <v>36335</v>
      </c>
    </row>
    <row r="5093" spans="4:7" x14ac:dyDescent="0.4">
      <c r="D5093" s="17" t="s">
        <v>48487</v>
      </c>
      <c r="G5093" t="s">
        <v>36327</v>
      </c>
    </row>
    <row r="5094" spans="4:7" x14ac:dyDescent="0.4">
      <c r="D5094" s="17" t="s">
        <v>48488</v>
      </c>
      <c r="G5094" t="s">
        <v>36338</v>
      </c>
    </row>
    <row r="5095" spans="4:7" x14ac:dyDescent="0.4">
      <c r="D5095" s="17" t="s">
        <v>48489</v>
      </c>
      <c r="G5095" t="s">
        <v>36327</v>
      </c>
    </row>
    <row r="5096" spans="4:7" x14ac:dyDescent="0.4">
      <c r="D5096" s="17" t="s">
        <v>48490</v>
      </c>
      <c r="G5096" t="s">
        <v>36338</v>
      </c>
    </row>
    <row r="5097" spans="4:7" x14ac:dyDescent="0.4">
      <c r="D5097" s="17" t="s">
        <v>48491</v>
      </c>
      <c r="G5097" t="s">
        <v>36327</v>
      </c>
    </row>
    <row r="5098" spans="4:7" x14ac:dyDescent="0.4">
      <c r="D5098" s="17" t="s">
        <v>48492</v>
      </c>
      <c r="G5098" t="s">
        <v>36327</v>
      </c>
    </row>
    <row r="5099" spans="4:7" x14ac:dyDescent="0.4">
      <c r="D5099" s="17" t="s">
        <v>48493</v>
      </c>
      <c r="G5099" t="s">
        <v>36333</v>
      </c>
    </row>
    <row r="5100" spans="4:7" x14ac:dyDescent="0.4">
      <c r="D5100" s="17" t="s">
        <v>48494</v>
      </c>
      <c r="G5100" t="s">
        <v>36337</v>
      </c>
    </row>
    <row r="5101" spans="4:7" x14ac:dyDescent="0.4">
      <c r="D5101" s="17" t="s">
        <v>48495</v>
      </c>
      <c r="G5101" t="s">
        <v>36333</v>
      </c>
    </row>
    <row r="5102" spans="4:7" x14ac:dyDescent="0.4">
      <c r="D5102" s="17" t="s">
        <v>49788</v>
      </c>
      <c r="G5102" t="s">
        <v>36335</v>
      </c>
    </row>
    <row r="5103" spans="4:7" x14ac:dyDescent="0.4">
      <c r="D5103" s="17" t="s">
        <v>49789</v>
      </c>
      <c r="G5103" t="s">
        <v>36333</v>
      </c>
    </row>
    <row r="5104" spans="4:7" x14ac:dyDescent="0.4">
      <c r="D5104" s="17" t="s">
        <v>49790</v>
      </c>
      <c r="G5104" t="s">
        <v>36329</v>
      </c>
    </row>
    <row r="5105" spans="4:7" x14ac:dyDescent="0.4">
      <c r="D5105" s="17" t="s">
        <v>49791</v>
      </c>
      <c r="G5105" t="s">
        <v>36329</v>
      </c>
    </row>
    <row r="5106" spans="4:7" x14ac:dyDescent="0.4">
      <c r="D5106" s="17" t="s">
        <v>49792</v>
      </c>
      <c r="G5106" t="s">
        <v>36335</v>
      </c>
    </row>
    <row r="5107" spans="4:7" x14ac:dyDescent="0.4">
      <c r="D5107" s="17" t="s">
        <v>49793</v>
      </c>
      <c r="G5107" t="s">
        <v>36338</v>
      </c>
    </row>
    <row r="5108" spans="4:7" x14ac:dyDescent="0.4">
      <c r="D5108" s="17" t="s">
        <v>49794</v>
      </c>
      <c r="G5108" t="s">
        <v>36335</v>
      </c>
    </row>
    <row r="5109" spans="4:7" x14ac:dyDescent="0.4">
      <c r="D5109" s="17" t="s">
        <v>49795</v>
      </c>
      <c r="G5109" t="s">
        <v>36335</v>
      </c>
    </row>
    <row r="5110" spans="4:7" x14ac:dyDescent="0.4">
      <c r="D5110" s="17" t="s">
        <v>49796</v>
      </c>
      <c r="G5110" t="s">
        <v>36329</v>
      </c>
    </row>
    <row r="5111" spans="4:7" x14ac:dyDescent="0.4">
      <c r="D5111" s="17" t="s">
        <v>49797</v>
      </c>
      <c r="G5111" t="s">
        <v>36335</v>
      </c>
    </row>
    <row r="5112" spans="4:7" x14ac:dyDescent="0.4">
      <c r="D5112" s="17" t="s">
        <v>49798</v>
      </c>
      <c r="G5112" t="s">
        <v>36335</v>
      </c>
    </row>
    <row r="5113" spans="4:7" x14ac:dyDescent="0.4">
      <c r="D5113" s="17" t="s">
        <v>49799</v>
      </c>
      <c r="G5113" t="s">
        <v>36329</v>
      </c>
    </row>
    <row r="5114" spans="4:7" x14ac:dyDescent="0.4">
      <c r="D5114" s="17" t="s">
        <v>49800</v>
      </c>
      <c r="G5114" t="s">
        <v>36338</v>
      </c>
    </row>
    <row r="5115" spans="4:7" x14ac:dyDescent="0.4">
      <c r="D5115" s="17" t="s">
        <v>49801</v>
      </c>
      <c r="G5115" t="s">
        <v>36333</v>
      </c>
    </row>
    <row r="5116" spans="4:7" x14ac:dyDescent="0.4">
      <c r="D5116" s="17" t="s">
        <v>49802</v>
      </c>
      <c r="G5116" t="s">
        <v>36331</v>
      </c>
    </row>
    <row r="5117" spans="4:7" x14ac:dyDescent="0.4">
      <c r="D5117" s="17" t="s">
        <v>49803</v>
      </c>
      <c r="G5117" t="s">
        <v>36333</v>
      </c>
    </row>
    <row r="5118" spans="4:7" x14ac:dyDescent="0.4">
      <c r="D5118" s="17" t="s">
        <v>49804</v>
      </c>
      <c r="G5118" t="s">
        <v>36329</v>
      </c>
    </row>
    <row r="5119" spans="4:7" x14ac:dyDescent="0.4">
      <c r="D5119" s="17" t="s">
        <v>49805</v>
      </c>
      <c r="G5119" t="s">
        <v>36333</v>
      </c>
    </row>
    <row r="5120" spans="4:7" x14ac:dyDescent="0.4">
      <c r="D5120" s="17" t="s">
        <v>49806</v>
      </c>
      <c r="G5120" t="s">
        <v>36335</v>
      </c>
    </row>
    <row r="5121" spans="4:7" x14ac:dyDescent="0.4">
      <c r="D5121" s="17" t="s">
        <v>49807</v>
      </c>
      <c r="G5121" t="s">
        <v>36333</v>
      </c>
    </row>
    <row r="5122" spans="4:7" x14ac:dyDescent="0.4">
      <c r="D5122" s="17" t="s">
        <v>49808</v>
      </c>
      <c r="G5122" t="s">
        <v>36338</v>
      </c>
    </row>
    <row r="5123" spans="4:7" x14ac:dyDescent="0.4">
      <c r="D5123" s="17" t="s">
        <v>49809</v>
      </c>
      <c r="G5123" t="s">
        <v>36335</v>
      </c>
    </row>
    <row r="5124" spans="4:7" x14ac:dyDescent="0.4">
      <c r="D5124" s="17" t="s">
        <v>49810</v>
      </c>
      <c r="G5124" t="s">
        <v>36333</v>
      </c>
    </row>
    <row r="5125" spans="4:7" x14ac:dyDescent="0.4">
      <c r="D5125" s="17" t="s">
        <v>49811</v>
      </c>
      <c r="G5125" t="s">
        <v>36327</v>
      </c>
    </row>
    <row r="5126" spans="4:7" x14ac:dyDescent="0.4">
      <c r="D5126" s="17" t="s">
        <v>49812</v>
      </c>
      <c r="G5126" t="s">
        <v>36327</v>
      </c>
    </row>
    <row r="5127" spans="4:7" x14ac:dyDescent="0.4">
      <c r="D5127" s="17" t="s">
        <v>49813</v>
      </c>
      <c r="G5127" t="s">
        <v>36327</v>
      </c>
    </row>
    <row r="5128" spans="4:7" x14ac:dyDescent="0.4">
      <c r="D5128" s="17" t="s">
        <v>49814</v>
      </c>
      <c r="G5128" t="s">
        <v>36331</v>
      </c>
    </row>
    <row r="5129" spans="4:7" x14ac:dyDescent="0.4">
      <c r="D5129" s="17" t="s">
        <v>49815</v>
      </c>
      <c r="G5129" t="s">
        <v>36331</v>
      </c>
    </row>
    <row r="5130" spans="4:7" x14ac:dyDescent="0.4">
      <c r="D5130" s="17" t="s">
        <v>49816</v>
      </c>
      <c r="G5130" t="s">
        <v>36335</v>
      </c>
    </row>
    <row r="5131" spans="4:7" x14ac:dyDescent="0.4">
      <c r="D5131" s="17" t="s">
        <v>49817</v>
      </c>
      <c r="G5131" t="s">
        <v>36329</v>
      </c>
    </row>
    <row r="5132" spans="4:7" x14ac:dyDescent="0.4">
      <c r="D5132" s="17" t="s">
        <v>49818</v>
      </c>
      <c r="G5132" t="s">
        <v>36329</v>
      </c>
    </row>
    <row r="5133" spans="4:7" x14ac:dyDescent="0.4">
      <c r="D5133" s="17" t="s">
        <v>49819</v>
      </c>
      <c r="G5133" t="s">
        <v>36331</v>
      </c>
    </row>
    <row r="5134" spans="4:7" x14ac:dyDescent="0.4">
      <c r="D5134" s="17" t="s">
        <v>49820</v>
      </c>
      <c r="G5134" t="s">
        <v>36338</v>
      </c>
    </row>
    <row r="5135" spans="4:7" x14ac:dyDescent="0.4">
      <c r="D5135" s="17" t="s">
        <v>49821</v>
      </c>
      <c r="G5135" t="s">
        <v>36327</v>
      </c>
    </row>
    <row r="5136" spans="4:7" x14ac:dyDescent="0.4">
      <c r="D5136" s="17" t="s">
        <v>49822</v>
      </c>
      <c r="G5136" t="s">
        <v>36335</v>
      </c>
    </row>
    <row r="5137" spans="4:7" x14ac:dyDescent="0.4">
      <c r="D5137" s="17" t="s">
        <v>49823</v>
      </c>
      <c r="G5137" t="s">
        <v>36338</v>
      </c>
    </row>
    <row r="5138" spans="4:7" x14ac:dyDescent="0.4">
      <c r="D5138" s="17" t="s">
        <v>49824</v>
      </c>
      <c r="G5138" t="s">
        <v>36329</v>
      </c>
    </row>
    <row r="5139" spans="4:7" x14ac:dyDescent="0.4">
      <c r="D5139" s="17" t="s">
        <v>49825</v>
      </c>
      <c r="G5139" t="s">
        <v>36335</v>
      </c>
    </row>
    <row r="5140" spans="4:7" x14ac:dyDescent="0.4">
      <c r="D5140" s="17" t="s">
        <v>49826</v>
      </c>
      <c r="G5140" t="s">
        <v>36329</v>
      </c>
    </row>
    <row r="5141" spans="4:7" x14ac:dyDescent="0.4">
      <c r="D5141" s="17" t="s">
        <v>49827</v>
      </c>
      <c r="G5141" t="s">
        <v>36338</v>
      </c>
    </row>
    <row r="5142" spans="4:7" x14ac:dyDescent="0.4">
      <c r="D5142" s="17" t="s">
        <v>49828</v>
      </c>
      <c r="G5142" t="s">
        <v>36338</v>
      </c>
    </row>
    <row r="5143" spans="4:7" x14ac:dyDescent="0.4">
      <c r="D5143" s="17" t="s">
        <v>49829</v>
      </c>
      <c r="G5143" t="s">
        <v>36338</v>
      </c>
    </row>
    <row r="5144" spans="4:7" x14ac:dyDescent="0.4">
      <c r="D5144" s="17" t="s">
        <v>49830</v>
      </c>
      <c r="G5144" t="s">
        <v>36333</v>
      </c>
    </row>
    <row r="5145" spans="4:7" x14ac:dyDescent="0.4">
      <c r="D5145" s="17" t="s">
        <v>49831</v>
      </c>
      <c r="G5145" t="s">
        <v>36337</v>
      </c>
    </row>
    <row r="5146" spans="4:7" x14ac:dyDescent="0.4">
      <c r="D5146" s="17" t="s">
        <v>49832</v>
      </c>
      <c r="G5146" t="s">
        <v>36333</v>
      </c>
    </row>
    <row r="5147" spans="4:7" x14ac:dyDescent="0.4">
      <c r="D5147" s="17" t="s">
        <v>49833</v>
      </c>
      <c r="G5147" t="s">
        <v>36338</v>
      </c>
    </row>
    <row r="5148" spans="4:7" x14ac:dyDescent="0.4">
      <c r="D5148" s="17" t="s">
        <v>49834</v>
      </c>
      <c r="G5148" t="s">
        <v>36329</v>
      </c>
    </row>
    <row r="5149" spans="4:7" x14ac:dyDescent="0.4">
      <c r="D5149" s="17" t="s">
        <v>49835</v>
      </c>
      <c r="G5149" t="s">
        <v>36329</v>
      </c>
    </row>
    <row r="5150" spans="4:7" x14ac:dyDescent="0.4">
      <c r="D5150" s="17" t="s">
        <v>49836</v>
      </c>
      <c r="G5150" t="s">
        <v>36335</v>
      </c>
    </row>
    <row r="5151" spans="4:7" x14ac:dyDescent="0.4">
      <c r="D5151" s="17" t="s">
        <v>49837</v>
      </c>
      <c r="G5151" t="s">
        <v>36331</v>
      </c>
    </row>
    <row r="5152" spans="4:7" x14ac:dyDescent="0.4">
      <c r="D5152" s="17" t="s">
        <v>49838</v>
      </c>
      <c r="G5152" t="s">
        <v>36333</v>
      </c>
    </row>
    <row r="5153" spans="4:7" x14ac:dyDescent="0.4">
      <c r="D5153" s="17" t="s">
        <v>49839</v>
      </c>
      <c r="G5153" t="s">
        <v>36327</v>
      </c>
    </row>
    <row r="5154" spans="4:7" x14ac:dyDescent="0.4">
      <c r="D5154" s="17" t="s">
        <v>49840</v>
      </c>
      <c r="G5154" t="s">
        <v>36335</v>
      </c>
    </row>
    <row r="5155" spans="4:7" x14ac:dyDescent="0.4">
      <c r="D5155" s="17" t="s">
        <v>49841</v>
      </c>
      <c r="G5155" t="s">
        <v>36335</v>
      </c>
    </row>
    <row r="5156" spans="4:7" x14ac:dyDescent="0.4">
      <c r="D5156" s="17" t="s">
        <v>49842</v>
      </c>
      <c r="G5156" t="s">
        <v>36338</v>
      </c>
    </row>
    <row r="5157" spans="4:7" x14ac:dyDescent="0.4">
      <c r="D5157" s="17" t="s">
        <v>49843</v>
      </c>
      <c r="G5157" t="s">
        <v>36333</v>
      </c>
    </row>
    <row r="5158" spans="4:7" x14ac:dyDescent="0.4">
      <c r="D5158" s="17" t="s">
        <v>49844</v>
      </c>
      <c r="G5158" t="s">
        <v>36337</v>
      </c>
    </row>
    <row r="5159" spans="4:7" x14ac:dyDescent="0.4">
      <c r="D5159" s="17" t="s">
        <v>49845</v>
      </c>
      <c r="G5159" t="s">
        <v>36333</v>
      </c>
    </row>
    <row r="5160" spans="4:7" x14ac:dyDescent="0.4">
      <c r="D5160" s="17" t="s">
        <v>49846</v>
      </c>
      <c r="G5160" t="s">
        <v>36331</v>
      </c>
    </row>
    <row r="5161" spans="4:7" x14ac:dyDescent="0.4">
      <c r="D5161" s="17" t="s">
        <v>49847</v>
      </c>
      <c r="G5161" t="s">
        <v>36335</v>
      </c>
    </row>
    <row r="5162" spans="4:7" x14ac:dyDescent="0.4">
      <c r="D5162" s="17" t="s">
        <v>49848</v>
      </c>
      <c r="G5162" t="s">
        <v>36327</v>
      </c>
    </row>
    <row r="5163" spans="4:7" x14ac:dyDescent="0.4">
      <c r="D5163" s="17" t="s">
        <v>49849</v>
      </c>
      <c r="G5163" t="s">
        <v>36329</v>
      </c>
    </row>
    <row r="5164" spans="4:7" x14ac:dyDescent="0.4">
      <c r="D5164" s="17" t="s">
        <v>49850</v>
      </c>
      <c r="G5164" t="s">
        <v>36335</v>
      </c>
    </row>
    <row r="5165" spans="4:7" x14ac:dyDescent="0.4">
      <c r="D5165" s="17" t="s">
        <v>49851</v>
      </c>
      <c r="G5165" t="s">
        <v>36338</v>
      </c>
    </row>
    <row r="5166" spans="4:7" x14ac:dyDescent="0.4">
      <c r="D5166" s="17" t="s">
        <v>49852</v>
      </c>
      <c r="G5166" t="s">
        <v>36338</v>
      </c>
    </row>
    <row r="5167" spans="4:7" x14ac:dyDescent="0.4">
      <c r="D5167" s="17" t="s">
        <v>49853</v>
      </c>
      <c r="G5167" t="s">
        <v>36338</v>
      </c>
    </row>
    <row r="5168" spans="4:7" x14ac:dyDescent="0.4">
      <c r="D5168" s="17" t="s">
        <v>49854</v>
      </c>
      <c r="G5168" t="s">
        <v>36331</v>
      </c>
    </row>
    <row r="5169" spans="4:7" x14ac:dyDescent="0.4">
      <c r="D5169" s="17" t="s">
        <v>49855</v>
      </c>
      <c r="G5169" t="s">
        <v>36337</v>
      </c>
    </row>
    <row r="5170" spans="4:7" x14ac:dyDescent="0.4">
      <c r="D5170" s="17" t="s">
        <v>49856</v>
      </c>
      <c r="G5170" t="s">
        <v>36337</v>
      </c>
    </row>
    <row r="5171" spans="4:7" x14ac:dyDescent="0.4">
      <c r="D5171" s="17" t="s">
        <v>49857</v>
      </c>
      <c r="G5171" t="s">
        <v>36327</v>
      </c>
    </row>
    <row r="5172" spans="4:7" x14ac:dyDescent="0.4">
      <c r="D5172" s="17" t="s">
        <v>49858</v>
      </c>
      <c r="G5172" t="s">
        <v>36337</v>
      </c>
    </row>
    <row r="5173" spans="4:7" x14ac:dyDescent="0.4">
      <c r="D5173" s="17" t="s">
        <v>49859</v>
      </c>
      <c r="G5173" t="s">
        <v>36337</v>
      </c>
    </row>
    <row r="5174" spans="4:7" x14ac:dyDescent="0.4">
      <c r="D5174" s="17" t="s">
        <v>49860</v>
      </c>
      <c r="G5174" t="s">
        <v>36333</v>
      </c>
    </row>
    <row r="5175" spans="4:7" x14ac:dyDescent="0.4">
      <c r="D5175" s="17" t="s">
        <v>49861</v>
      </c>
      <c r="G5175" t="s">
        <v>36337</v>
      </c>
    </row>
    <row r="5176" spans="4:7" x14ac:dyDescent="0.4">
      <c r="D5176" s="17" t="s">
        <v>49862</v>
      </c>
      <c r="G5176" t="s">
        <v>36333</v>
      </c>
    </row>
    <row r="5177" spans="4:7" x14ac:dyDescent="0.4">
      <c r="D5177" s="17" t="s">
        <v>49863</v>
      </c>
      <c r="G5177" t="s">
        <v>36337</v>
      </c>
    </row>
    <row r="5178" spans="4:7" x14ac:dyDescent="0.4">
      <c r="D5178" s="17" t="s">
        <v>49864</v>
      </c>
      <c r="G5178" t="s">
        <v>36337</v>
      </c>
    </row>
    <row r="5179" spans="4:7" x14ac:dyDescent="0.4">
      <c r="D5179" s="17" t="s">
        <v>49865</v>
      </c>
      <c r="G5179" t="s">
        <v>36329</v>
      </c>
    </row>
    <row r="5180" spans="4:7" x14ac:dyDescent="0.4">
      <c r="D5180" s="17" t="s">
        <v>49866</v>
      </c>
      <c r="G5180" t="s">
        <v>36329</v>
      </c>
    </row>
    <row r="5181" spans="4:7" x14ac:dyDescent="0.4">
      <c r="D5181" s="17" t="s">
        <v>49867</v>
      </c>
      <c r="G5181" t="s">
        <v>36331</v>
      </c>
    </row>
    <row r="5182" spans="4:7" x14ac:dyDescent="0.4">
      <c r="D5182" s="17" t="s">
        <v>49868</v>
      </c>
      <c r="G5182" t="s">
        <v>36331</v>
      </c>
    </row>
    <row r="5183" spans="4:7" x14ac:dyDescent="0.4">
      <c r="D5183" s="17" t="s">
        <v>49869</v>
      </c>
      <c r="G5183" t="s">
        <v>36329</v>
      </c>
    </row>
    <row r="5184" spans="4:7" x14ac:dyDescent="0.4">
      <c r="D5184" s="17" t="s">
        <v>49870</v>
      </c>
      <c r="G5184" t="s">
        <v>36333</v>
      </c>
    </row>
    <row r="5185" spans="4:7" x14ac:dyDescent="0.4">
      <c r="D5185" s="17" t="s">
        <v>49871</v>
      </c>
      <c r="G5185" t="s">
        <v>36331</v>
      </c>
    </row>
    <row r="5186" spans="4:7" x14ac:dyDescent="0.4">
      <c r="D5186" s="17" t="s">
        <v>49872</v>
      </c>
      <c r="G5186" t="s">
        <v>36331</v>
      </c>
    </row>
    <row r="5187" spans="4:7" x14ac:dyDescent="0.4">
      <c r="D5187" s="17" t="s">
        <v>49873</v>
      </c>
      <c r="G5187" t="s">
        <v>36331</v>
      </c>
    </row>
    <row r="5188" spans="4:7" x14ac:dyDescent="0.4">
      <c r="D5188" s="17" t="s">
        <v>49874</v>
      </c>
      <c r="G5188" t="s">
        <v>36329</v>
      </c>
    </row>
    <row r="5189" spans="4:7" x14ac:dyDescent="0.4">
      <c r="D5189" s="17" t="s">
        <v>49875</v>
      </c>
      <c r="G5189" t="s">
        <v>36337</v>
      </c>
    </row>
    <row r="5190" spans="4:7" x14ac:dyDescent="0.4">
      <c r="D5190" s="17" t="s">
        <v>49876</v>
      </c>
      <c r="G5190" t="s">
        <v>36338</v>
      </c>
    </row>
    <row r="5191" spans="4:7" x14ac:dyDescent="0.4">
      <c r="D5191" s="17" t="s">
        <v>49877</v>
      </c>
      <c r="G5191" t="s">
        <v>36329</v>
      </c>
    </row>
    <row r="5192" spans="4:7" x14ac:dyDescent="0.4">
      <c r="D5192" s="17" t="s">
        <v>49878</v>
      </c>
      <c r="G5192" t="s">
        <v>36335</v>
      </c>
    </row>
    <row r="5193" spans="4:7" x14ac:dyDescent="0.4">
      <c r="D5193" s="17" t="s">
        <v>49879</v>
      </c>
      <c r="G5193" t="s">
        <v>36327</v>
      </c>
    </row>
    <row r="5194" spans="4:7" x14ac:dyDescent="0.4">
      <c r="D5194" s="17" t="s">
        <v>49880</v>
      </c>
      <c r="G5194" t="s">
        <v>36338</v>
      </c>
    </row>
    <row r="5195" spans="4:7" x14ac:dyDescent="0.4">
      <c r="D5195" s="17" t="s">
        <v>49881</v>
      </c>
      <c r="G5195" t="s">
        <v>36327</v>
      </c>
    </row>
    <row r="5196" spans="4:7" x14ac:dyDescent="0.4">
      <c r="D5196" s="17" t="s">
        <v>49882</v>
      </c>
      <c r="G5196" t="s">
        <v>36338</v>
      </c>
    </row>
    <row r="5197" spans="4:7" x14ac:dyDescent="0.4">
      <c r="D5197" s="17" t="s">
        <v>49883</v>
      </c>
      <c r="G5197" t="s">
        <v>36327</v>
      </c>
    </row>
    <row r="5198" spans="4:7" x14ac:dyDescent="0.4">
      <c r="D5198" s="17" t="s">
        <v>49884</v>
      </c>
      <c r="G5198" t="s">
        <v>36327</v>
      </c>
    </row>
    <row r="5199" spans="4:7" x14ac:dyDescent="0.4">
      <c r="D5199" s="17" t="s">
        <v>49885</v>
      </c>
      <c r="G5199" t="s">
        <v>36333</v>
      </c>
    </row>
    <row r="5200" spans="4:7" x14ac:dyDescent="0.4">
      <c r="D5200" s="17" t="s">
        <v>49886</v>
      </c>
      <c r="G5200" t="s">
        <v>36337</v>
      </c>
    </row>
    <row r="5201" spans="4:7" x14ac:dyDescent="0.4">
      <c r="D5201" s="17" t="s">
        <v>49887</v>
      </c>
      <c r="G5201" t="s">
        <v>36333</v>
      </c>
    </row>
    <row r="5202" spans="4:7" x14ac:dyDescent="0.4">
      <c r="D5202" s="17" t="s">
        <v>49888</v>
      </c>
      <c r="G5202" t="s">
        <v>36335</v>
      </c>
    </row>
    <row r="5203" spans="4:7" x14ac:dyDescent="0.4">
      <c r="D5203" s="17" t="s">
        <v>49889</v>
      </c>
      <c r="G5203" t="s">
        <v>36333</v>
      </c>
    </row>
    <row r="5204" spans="4:7" x14ac:dyDescent="0.4">
      <c r="D5204" s="17" t="s">
        <v>49890</v>
      </c>
      <c r="G5204" t="s">
        <v>36329</v>
      </c>
    </row>
    <row r="5205" spans="4:7" x14ac:dyDescent="0.4">
      <c r="D5205" s="17" t="s">
        <v>49891</v>
      </c>
      <c r="G5205" t="s">
        <v>36329</v>
      </c>
    </row>
    <row r="5206" spans="4:7" x14ac:dyDescent="0.4">
      <c r="D5206" s="17" t="s">
        <v>49892</v>
      </c>
      <c r="G5206" t="s">
        <v>36335</v>
      </c>
    </row>
    <row r="5207" spans="4:7" x14ac:dyDescent="0.4">
      <c r="D5207" s="17" t="s">
        <v>49893</v>
      </c>
      <c r="G5207" t="s">
        <v>36338</v>
      </c>
    </row>
    <row r="5208" spans="4:7" x14ac:dyDescent="0.4">
      <c r="D5208" s="17" t="s">
        <v>49894</v>
      </c>
      <c r="G5208" t="s">
        <v>36335</v>
      </c>
    </row>
    <row r="5209" spans="4:7" x14ac:dyDescent="0.4">
      <c r="D5209" s="17" t="s">
        <v>49895</v>
      </c>
      <c r="G5209" t="s">
        <v>36335</v>
      </c>
    </row>
    <row r="5210" spans="4:7" x14ac:dyDescent="0.4">
      <c r="D5210" s="17" t="s">
        <v>49896</v>
      </c>
      <c r="G5210" t="s">
        <v>36329</v>
      </c>
    </row>
    <row r="5211" spans="4:7" x14ac:dyDescent="0.4">
      <c r="D5211" s="17" t="s">
        <v>49897</v>
      </c>
      <c r="G5211" t="s">
        <v>36335</v>
      </c>
    </row>
    <row r="5212" spans="4:7" x14ac:dyDescent="0.4">
      <c r="D5212" s="17" t="s">
        <v>49898</v>
      </c>
      <c r="G5212" t="s">
        <v>36335</v>
      </c>
    </row>
    <row r="5213" spans="4:7" x14ac:dyDescent="0.4">
      <c r="D5213" s="17" t="s">
        <v>49899</v>
      </c>
      <c r="G5213" t="s">
        <v>36329</v>
      </c>
    </row>
    <row r="5214" spans="4:7" x14ac:dyDescent="0.4">
      <c r="D5214" s="17" t="s">
        <v>49900</v>
      </c>
      <c r="G5214" t="s">
        <v>36338</v>
      </c>
    </row>
    <row r="5215" spans="4:7" x14ac:dyDescent="0.4">
      <c r="D5215" s="17" t="s">
        <v>49901</v>
      </c>
      <c r="G5215" t="s">
        <v>36333</v>
      </c>
    </row>
    <row r="5216" spans="4:7" x14ac:dyDescent="0.4">
      <c r="D5216" s="17" t="s">
        <v>49902</v>
      </c>
      <c r="G5216" t="s">
        <v>36331</v>
      </c>
    </row>
    <row r="5217" spans="4:7" x14ac:dyDescent="0.4">
      <c r="D5217" s="17" t="s">
        <v>49903</v>
      </c>
      <c r="G5217" t="s">
        <v>36333</v>
      </c>
    </row>
    <row r="5218" spans="4:7" x14ac:dyDescent="0.4">
      <c r="D5218" s="17" t="s">
        <v>49904</v>
      </c>
      <c r="G5218" t="s">
        <v>36329</v>
      </c>
    </row>
    <row r="5219" spans="4:7" x14ac:dyDescent="0.4">
      <c r="D5219" s="17" t="s">
        <v>49905</v>
      </c>
      <c r="G5219" t="s">
        <v>36333</v>
      </c>
    </row>
    <row r="5220" spans="4:7" x14ac:dyDescent="0.4">
      <c r="D5220" s="17" t="s">
        <v>49906</v>
      </c>
      <c r="G5220" t="s">
        <v>36335</v>
      </c>
    </row>
    <row r="5221" spans="4:7" x14ac:dyDescent="0.4">
      <c r="D5221" s="17" t="s">
        <v>49907</v>
      </c>
      <c r="G5221" t="s">
        <v>36333</v>
      </c>
    </row>
    <row r="5222" spans="4:7" x14ac:dyDescent="0.4">
      <c r="D5222" s="17" t="s">
        <v>49908</v>
      </c>
      <c r="G5222" t="s">
        <v>36338</v>
      </c>
    </row>
    <row r="5223" spans="4:7" x14ac:dyDescent="0.4">
      <c r="D5223" s="17" t="s">
        <v>49909</v>
      </c>
      <c r="G5223" t="s">
        <v>36335</v>
      </c>
    </row>
    <row r="5224" spans="4:7" x14ac:dyDescent="0.4">
      <c r="D5224" s="17" t="s">
        <v>49910</v>
      </c>
      <c r="G5224" t="s">
        <v>36333</v>
      </c>
    </row>
    <row r="5225" spans="4:7" x14ac:dyDescent="0.4">
      <c r="D5225" s="17" t="s">
        <v>49911</v>
      </c>
      <c r="G5225" t="s">
        <v>36327</v>
      </c>
    </row>
    <row r="5226" spans="4:7" x14ac:dyDescent="0.4">
      <c r="D5226" s="17" t="s">
        <v>49912</v>
      </c>
      <c r="G5226" t="s">
        <v>36327</v>
      </c>
    </row>
    <row r="5227" spans="4:7" x14ac:dyDescent="0.4">
      <c r="D5227" s="17" t="s">
        <v>49913</v>
      </c>
      <c r="G5227" t="s">
        <v>36327</v>
      </c>
    </row>
    <row r="5228" spans="4:7" x14ac:dyDescent="0.4">
      <c r="D5228" s="17" t="s">
        <v>49914</v>
      </c>
      <c r="G5228" t="s">
        <v>36331</v>
      </c>
    </row>
    <row r="5229" spans="4:7" x14ac:dyDescent="0.4">
      <c r="D5229" s="17" t="s">
        <v>49915</v>
      </c>
      <c r="G5229" t="s">
        <v>36331</v>
      </c>
    </row>
    <row r="5230" spans="4:7" x14ac:dyDescent="0.4">
      <c r="D5230" s="17" t="s">
        <v>49916</v>
      </c>
      <c r="G5230" t="s">
        <v>36335</v>
      </c>
    </row>
    <row r="5231" spans="4:7" x14ac:dyDescent="0.4">
      <c r="D5231" s="17" t="s">
        <v>49917</v>
      </c>
      <c r="G5231" t="s">
        <v>36329</v>
      </c>
    </row>
    <row r="5232" spans="4:7" x14ac:dyDescent="0.4">
      <c r="D5232" s="17" t="s">
        <v>49918</v>
      </c>
      <c r="G5232" t="s">
        <v>36329</v>
      </c>
    </row>
    <row r="5233" spans="4:7" x14ac:dyDescent="0.4">
      <c r="D5233" s="17" t="s">
        <v>49919</v>
      </c>
      <c r="G5233" t="s">
        <v>36331</v>
      </c>
    </row>
    <row r="5234" spans="4:7" x14ac:dyDescent="0.4">
      <c r="D5234" s="17" t="s">
        <v>49920</v>
      </c>
      <c r="G5234" t="s">
        <v>36338</v>
      </c>
    </row>
    <row r="5235" spans="4:7" x14ac:dyDescent="0.4">
      <c r="D5235" s="17" t="s">
        <v>49921</v>
      </c>
      <c r="G5235" t="s">
        <v>36327</v>
      </c>
    </row>
    <row r="5236" spans="4:7" x14ac:dyDescent="0.4">
      <c r="D5236" s="17" t="s">
        <v>49922</v>
      </c>
      <c r="G5236" t="s">
        <v>36335</v>
      </c>
    </row>
    <row r="5237" spans="4:7" x14ac:dyDescent="0.4">
      <c r="D5237" s="17" t="s">
        <v>49923</v>
      </c>
      <c r="G5237" t="s">
        <v>36338</v>
      </c>
    </row>
    <row r="5238" spans="4:7" x14ac:dyDescent="0.4">
      <c r="D5238" s="17" t="s">
        <v>49924</v>
      </c>
      <c r="G5238" t="s">
        <v>36329</v>
      </c>
    </row>
    <row r="5239" spans="4:7" x14ac:dyDescent="0.4">
      <c r="D5239" s="17" t="s">
        <v>49925</v>
      </c>
      <c r="G5239" t="s">
        <v>36335</v>
      </c>
    </row>
    <row r="5240" spans="4:7" x14ac:dyDescent="0.4">
      <c r="D5240" s="17" t="s">
        <v>49926</v>
      </c>
      <c r="G5240" t="s">
        <v>36329</v>
      </c>
    </row>
    <row r="5241" spans="4:7" x14ac:dyDescent="0.4">
      <c r="D5241" s="17" t="s">
        <v>49927</v>
      </c>
      <c r="G5241" t="s">
        <v>36338</v>
      </c>
    </row>
    <row r="5242" spans="4:7" x14ac:dyDescent="0.4">
      <c r="D5242" s="17" t="s">
        <v>49928</v>
      </c>
      <c r="G5242" t="s">
        <v>36338</v>
      </c>
    </row>
    <row r="5243" spans="4:7" x14ac:dyDescent="0.4">
      <c r="D5243" s="17" t="s">
        <v>49929</v>
      </c>
      <c r="G5243" t="s">
        <v>36338</v>
      </c>
    </row>
    <row r="5244" spans="4:7" x14ac:dyDescent="0.4">
      <c r="D5244" s="17" t="s">
        <v>49930</v>
      </c>
      <c r="G5244" t="s">
        <v>36333</v>
      </c>
    </row>
    <row r="5245" spans="4:7" x14ac:dyDescent="0.4">
      <c r="D5245" s="17" t="s">
        <v>49931</v>
      </c>
      <c r="G5245" t="s">
        <v>36337</v>
      </c>
    </row>
    <row r="5246" spans="4:7" x14ac:dyDescent="0.4">
      <c r="D5246" s="17" t="s">
        <v>49932</v>
      </c>
      <c r="G5246" t="s">
        <v>36333</v>
      </c>
    </row>
    <row r="5247" spans="4:7" x14ac:dyDescent="0.4">
      <c r="D5247" s="17" t="s">
        <v>49933</v>
      </c>
      <c r="G5247" t="s">
        <v>36338</v>
      </c>
    </row>
    <row r="5248" spans="4:7" x14ac:dyDescent="0.4">
      <c r="D5248" s="17" t="s">
        <v>49934</v>
      </c>
      <c r="G5248" t="s">
        <v>36329</v>
      </c>
    </row>
    <row r="5249" spans="4:7" x14ac:dyDescent="0.4">
      <c r="D5249" s="17" t="s">
        <v>49935</v>
      </c>
      <c r="G5249" t="s">
        <v>36329</v>
      </c>
    </row>
    <row r="5250" spans="4:7" x14ac:dyDescent="0.4">
      <c r="D5250" s="17" t="s">
        <v>49936</v>
      </c>
      <c r="G5250" t="s">
        <v>36335</v>
      </c>
    </row>
    <row r="5251" spans="4:7" x14ac:dyDescent="0.4">
      <c r="D5251" s="17" t="s">
        <v>49937</v>
      </c>
      <c r="G5251" t="s">
        <v>36331</v>
      </c>
    </row>
    <row r="5252" spans="4:7" x14ac:dyDescent="0.4">
      <c r="D5252" s="17" t="s">
        <v>49938</v>
      </c>
      <c r="G5252" t="s">
        <v>36333</v>
      </c>
    </row>
    <row r="5253" spans="4:7" x14ac:dyDescent="0.4">
      <c r="D5253" s="17" t="s">
        <v>49939</v>
      </c>
      <c r="G5253" t="s">
        <v>36327</v>
      </c>
    </row>
    <row r="5254" spans="4:7" x14ac:dyDescent="0.4">
      <c r="D5254" s="17" t="s">
        <v>49940</v>
      </c>
      <c r="G5254" t="s">
        <v>36335</v>
      </c>
    </row>
    <row r="5255" spans="4:7" x14ac:dyDescent="0.4">
      <c r="D5255" s="17" t="s">
        <v>49941</v>
      </c>
      <c r="G5255" t="s">
        <v>36335</v>
      </c>
    </row>
    <row r="5256" spans="4:7" x14ac:dyDescent="0.4">
      <c r="D5256" s="17" t="s">
        <v>49942</v>
      </c>
      <c r="G5256" t="s">
        <v>36338</v>
      </c>
    </row>
    <row r="5257" spans="4:7" x14ac:dyDescent="0.4">
      <c r="D5257" s="17" t="s">
        <v>49943</v>
      </c>
      <c r="G5257" t="s">
        <v>36333</v>
      </c>
    </row>
    <row r="5258" spans="4:7" x14ac:dyDescent="0.4">
      <c r="D5258" s="17" t="s">
        <v>49944</v>
      </c>
      <c r="G5258" t="s">
        <v>36337</v>
      </c>
    </row>
    <row r="5259" spans="4:7" x14ac:dyDescent="0.4">
      <c r="D5259" s="17" t="s">
        <v>49945</v>
      </c>
      <c r="G5259" t="s">
        <v>36333</v>
      </c>
    </row>
    <row r="5260" spans="4:7" x14ac:dyDescent="0.4">
      <c r="D5260" s="17" t="s">
        <v>49946</v>
      </c>
      <c r="G5260" t="s">
        <v>36331</v>
      </c>
    </row>
    <row r="5261" spans="4:7" x14ac:dyDescent="0.4">
      <c r="D5261" s="17" t="s">
        <v>49947</v>
      </c>
      <c r="G5261" t="s">
        <v>36335</v>
      </c>
    </row>
    <row r="5262" spans="4:7" x14ac:dyDescent="0.4">
      <c r="D5262" s="17" t="s">
        <v>49948</v>
      </c>
      <c r="G5262" t="s">
        <v>36327</v>
      </c>
    </row>
    <row r="5263" spans="4:7" x14ac:dyDescent="0.4">
      <c r="D5263" s="17" t="s">
        <v>49949</v>
      </c>
      <c r="G5263" t="s">
        <v>36329</v>
      </c>
    </row>
    <row r="5264" spans="4:7" x14ac:dyDescent="0.4">
      <c r="D5264" s="17" t="s">
        <v>49950</v>
      </c>
      <c r="G5264" t="s">
        <v>36335</v>
      </c>
    </row>
    <row r="5265" spans="4:7" x14ac:dyDescent="0.4">
      <c r="D5265" s="17" t="s">
        <v>49951</v>
      </c>
      <c r="G5265" t="s">
        <v>36338</v>
      </c>
    </row>
    <row r="5266" spans="4:7" x14ac:dyDescent="0.4">
      <c r="D5266" s="17" t="s">
        <v>49952</v>
      </c>
      <c r="G5266" t="s">
        <v>36338</v>
      </c>
    </row>
    <row r="5267" spans="4:7" x14ac:dyDescent="0.4">
      <c r="D5267" s="17" t="s">
        <v>49953</v>
      </c>
      <c r="G5267" t="s">
        <v>36338</v>
      </c>
    </row>
    <row r="5268" spans="4:7" x14ac:dyDescent="0.4">
      <c r="D5268" s="17" t="s">
        <v>49954</v>
      </c>
      <c r="G5268" t="s">
        <v>36331</v>
      </c>
    </row>
    <row r="5269" spans="4:7" x14ac:dyDescent="0.4">
      <c r="D5269" s="17" t="s">
        <v>49955</v>
      </c>
      <c r="G5269" t="s">
        <v>36337</v>
      </c>
    </row>
    <row r="5270" spans="4:7" x14ac:dyDescent="0.4">
      <c r="D5270" s="17" t="s">
        <v>49956</v>
      </c>
      <c r="G5270" t="s">
        <v>36337</v>
      </c>
    </row>
    <row r="5271" spans="4:7" x14ac:dyDescent="0.4">
      <c r="D5271" s="17" t="s">
        <v>49957</v>
      </c>
      <c r="G5271" t="s">
        <v>36327</v>
      </c>
    </row>
    <row r="5272" spans="4:7" x14ac:dyDescent="0.4">
      <c r="D5272" s="17" t="s">
        <v>49958</v>
      </c>
      <c r="G5272" t="s">
        <v>36337</v>
      </c>
    </row>
    <row r="5273" spans="4:7" x14ac:dyDescent="0.4">
      <c r="D5273" s="17" t="s">
        <v>49959</v>
      </c>
      <c r="G5273" t="s">
        <v>36337</v>
      </c>
    </row>
    <row r="5274" spans="4:7" x14ac:dyDescent="0.4">
      <c r="D5274" s="17" t="s">
        <v>49960</v>
      </c>
      <c r="G5274" t="s">
        <v>36333</v>
      </c>
    </row>
    <row r="5275" spans="4:7" x14ac:dyDescent="0.4">
      <c r="D5275" s="17" t="s">
        <v>49961</v>
      </c>
      <c r="G5275" t="s">
        <v>36337</v>
      </c>
    </row>
    <row r="5276" spans="4:7" x14ac:dyDescent="0.4">
      <c r="D5276" s="17" t="s">
        <v>49962</v>
      </c>
      <c r="G5276" t="s">
        <v>36333</v>
      </c>
    </row>
    <row r="5277" spans="4:7" x14ac:dyDescent="0.4">
      <c r="D5277" s="17" t="s">
        <v>49963</v>
      </c>
      <c r="G5277" t="s">
        <v>36337</v>
      </c>
    </row>
    <row r="5278" spans="4:7" x14ac:dyDescent="0.4">
      <c r="D5278" s="17" t="s">
        <v>49964</v>
      </c>
      <c r="G5278" t="s">
        <v>36337</v>
      </c>
    </row>
    <row r="5279" spans="4:7" x14ac:dyDescent="0.4">
      <c r="D5279" s="17" t="s">
        <v>49965</v>
      </c>
      <c r="G5279" t="s">
        <v>36329</v>
      </c>
    </row>
    <row r="5280" spans="4:7" x14ac:dyDescent="0.4">
      <c r="D5280" s="17" t="s">
        <v>49966</v>
      </c>
      <c r="G5280" t="s">
        <v>36329</v>
      </c>
    </row>
    <row r="5281" spans="4:7" x14ac:dyDescent="0.4">
      <c r="D5281" s="17" t="s">
        <v>49967</v>
      </c>
      <c r="G5281" t="s">
        <v>36331</v>
      </c>
    </row>
    <row r="5282" spans="4:7" x14ac:dyDescent="0.4">
      <c r="D5282" s="17" t="s">
        <v>49968</v>
      </c>
      <c r="G5282" t="s">
        <v>36331</v>
      </c>
    </row>
    <row r="5283" spans="4:7" x14ac:dyDescent="0.4">
      <c r="D5283" s="17" t="s">
        <v>49969</v>
      </c>
      <c r="G5283" t="s">
        <v>36329</v>
      </c>
    </row>
    <row r="5284" spans="4:7" x14ac:dyDescent="0.4">
      <c r="D5284" s="17" t="s">
        <v>49970</v>
      </c>
      <c r="G5284" t="s">
        <v>36333</v>
      </c>
    </row>
    <row r="5285" spans="4:7" x14ac:dyDescent="0.4">
      <c r="D5285" s="17" t="s">
        <v>49971</v>
      </c>
      <c r="G5285" t="s">
        <v>36331</v>
      </c>
    </row>
    <row r="5286" spans="4:7" x14ac:dyDescent="0.4">
      <c r="D5286" s="17" t="s">
        <v>49972</v>
      </c>
      <c r="G5286" t="s">
        <v>36331</v>
      </c>
    </row>
    <row r="5287" spans="4:7" x14ac:dyDescent="0.4">
      <c r="D5287" s="17" t="s">
        <v>49973</v>
      </c>
      <c r="G5287" t="s">
        <v>36331</v>
      </c>
    </row>
    <row r="5288" spans="4:7" x14ac:dyDescent="0.4">
      <c r="D5288" s="17" t="s">
        <v>49974</v>
      </c>
      <c r="G5288" t="s">
        <v>36329</v>
      </c>
    </row>
    <row r="5289" spans="4:7" x14ac:dyDescent="0.4">
      <c r="D5289" s="17" t="s">
        <v>49975</v>
      </c>
      <c r="G5289" t="s">
        <v>36337</v>
      </c>
    </row>
    <row r="5290" spans="4:7" x14ac:dyDescent="0.4">
      <c r="D5290" s="17" t="s">
        <v>49976</v>
      </c>
      <c r="G5290" t="s">
        <v>36338</v>
      </c>
    </row>
    <row r="5291" spans="4:7" x14ac:dyDescent="0.4">
      <c r="D5291" s="17" t="s">
        <v>49977</v>
      </c>
      <c r="G5291" t="s">
        <v>36329</v>
      </c>
    </row>
    <row r="5292" spans="4:7" x14ac:dyDescent="0.4">
      <c r="D5292" s="17" t="s">
        <v>49978</v>
      </c>
      <c r="G5292" t="s">
        <v>36335</v>
      </c>
    </row>
    <row r="5293" spans="4:7" x14ac:dyDescent="0.4">
      <c r="D5293" s="17" t="s">
        <v>49979</v>
      </c>
      <c r="G5293" t="s">
        <v>36327</v>
      </c>
    </row>
    <row r="5294" spans="4:7" x14ac:dyDescent="0.4">
      <c r="D5294" s="17" t="s">
        <v>49980</v>
      </c>
      <c r="G5294" t="s">
        <v>36338</v>
      </c>
    </row>
    <row r="5295" spans="4:7" x14ac:dyDescent="0.4">
      <c r="D5295" s="17" t="s">
        <v>49981</v>
      </c>
      <c r="G5295" t="s">
        <v>36327</v>
      </c>
    </row>
    <row r="5296" spans="4:7" x14ac:dyDescent="0.4">
      <c r="D5296" s="17" t="s">
        <v>49982</v>
      </c>
      <c r="G5296" t="s">
        <v>36338</v>
      </c>
    </row>
    <row r="5297" spans="4:7" x14ac:dyDescent="0.4">
      <c r="D5297" s="17" t="s">
        <v>49983</v>
      </c>
      <c r="G5297" t="s">
        <v>36327</v>
      </c>
    </row>
    <row r="5298" spans="4:7" x14ac:dyDescent="0.4">
      <c r="D5298" s="17" t="s">
        <v>49984</v>
      </c>
      <c r="G5298" t="s">
        <v>36327</v>
      </c>
    </row>
    <row r="5299" spans="4:7" x14ac:dyDescent="0.4">
      <c r="D5299" s="17" t="s">
        <v>49985</v>
      </c>
      <c r="G5299" t="s">
        <v>36333</v>
      </c>
    </row>
    <row r="5300" spans="4:7" x14ac:dyDescent="0.4">
      <c r="D5300" s="17" t="s">
        <v>49986</v>
      </c>
      <c r="G5300" t="s">
        <v>36337</v>
      </c>
    </row>
    <row r="5301" spans="4:7" x14ac:dyDescent="0.4">
      <c r="D5301" s="17" t="s">
        <v>49987</v>
      </c>
      <c r="G5301" t="s">
        <v>36333</v>
      </c>
    </row>
    <row r="5302" spans="4:7" x14ac:dyDescent="0.4">
      <c r="D5302" s="17" t="s">
        <v>49988</v>
      </c>
      <c r="G5302" t="s">
        <v>36335</v>
      </c>
    </row>
    <row r="5303" spans="4:7" x14ac:dyDescent="0.4">
      <c r="D5303" s="17" t="s">
        <v>49989</v>
      </c>
      <c r="G5303" t="s">
        <v>36333</v>
      </c>
    </row>
    <row r="5304" spans="4:7" x14ac:dyDescent="0.4">
      <c r="D5304" s="17" t="s">
        <v>49990</v>
      </c>
      <c r="G5304" t="s">
        <v>36329</v>
      </c>
    </row>
    <row r="5305" spans="4:7" x14ac:dyDescent="0.4">
      <c r="D5305" s="17" t="s">
        <v>49991</v>
      </c>
      <c r="G5305" t="s">
        <v>36329</v>
      </c>
    </row>
    <row r="5306" spans="4:7" x14ac:dyDescent="0.4">
      <c r="D5306" s="17" t="s">
        <v>49992</v>
      </c>
      <c r="G5306" t="s">
        <v>36335</v>
      </c>
    </row>
    <row r="5307" spans="4:7" x14ac:dyDescent="0.4">
      <c r="D5307" s="17" t="s">
        <v>49993</v>
      </c>
      <c r="G5307" t="s">
        <v>36338</v>
      </c>
    </row>
    <row r="5308" spans="4:7" x14ac:dyDescent="0.4">
      <c r="D5308" s="17" t="s">
        <v>49994</v>
      </c>
      <c r="G5308" t="s">
        <v>36335</v>
      </c>
    </row>
    <row r="5309" spans="4:7" x14ac:dyDescent="0.4">
      <c r="D5309" s="17" t="s">
        <v>49995</v>
      </c>
      <c r="G5309" t="s">
        <v>36335</v>
      </c>
    </row>
    <row r="5310" spans="4:7" x14ac:dyDescent="0.4">
      <c r="D5310" s="17" t="s">
        <v>49996</v>
      </c>
      <c r="G5310" t="s">
        <v>36329</v>
      </c>
    </row>
    <row r="5311" spans="4:7" x14ac:dyDescent="0.4">
      <c r="D5311" s="17" t="s">
        <v>49997</v>
      </c>
      <c r="G5311" t="s">
        <v>36335</v>
      </c>
    </row>
    <row r="5312" spans="4:7" x14ac:dyDescent="0.4">
      <c r="D5312" s="17" t="s">
        <v>49998</v>
      </c>
      <c r="G5312" t="s">
        <v>36335</v>
      </c>
    </row>
    <row r="5313" spans="4:7" x14ac:dyDescent="0.4">
      <c r="D5313" s="17" t="s">
        <v>49999</v>
      </c>
      <c r="G5313" t="s">
        <v>36329</v>
      </c>
    </row>
    <row r="5314" spans="4:7" x14ac:dyDescent="0.4">
      <c r="D5314" s="17" t="s">
        <v>50000</v>
      </c>
      <c r="G5314" t="s">
        <v>36338</v>
      </c>
    </row>
    <row r="5315" spans="4:7" x14ac:dyDescent="0.4">
      <c r="D5315" s="17" t="s">
        <v>57222</v>
      </c>
      <c r="G5315" t="s">
        <v>36333</v>
      </c>
    </row>
    <row r="5316" spans="4:7" x14ac:dyDescent="0.4">
      <c r="D5316" s="17" t="s">
        <v>50001</v>
      </c>
      <c r="G5316" t="s">
        <v>36331</v>
      </c>
    </row>
    <row r="5317" spans="4:7" x14ac:dyDescent="0.4">
      <c r="D5317" s="17" t="s">
        <v>50002</v>
      </c>
      <c r="G5317" t="s">
        <v>36333</v>
      </c>
    </row>
    <row r="5318" spans="4:7" x14ac:dyDescent="0.4">
      <c r="D5318" s="17" t="s">
        <v>50003</v>
      </c>
      <c r="G5318" t="s">
        <v>36329</v>
      </c>
    </row>
    <row r="5319" spans="4:7" x14ac:dyDescent="0.4">
      <c r="D5319" s="17" t="s">
        <v>50004</v>
      </c>
      <c r="G5319" t="s">
        <v>36333</v>
      </c>
    </row>
    <row r="5320" spans="4:7" x14ac:dyDescent="0.4">
      <c r="D5320" s="17" t="s">
        <v>50005</v>
      </c>
      <c r="G5320" t="s">
        <v>36335</v>
      </c>
    </row>
    <row r="5321" spans="4:7" x14ac:dyDescent="0.4">
      <c r="D5321" s="17" t="s">
        <v>50006</v>
      </c>
      <c r="G5321" t="s">
        <v>36333</v>
      </c>
    </row>
    <row r="5322" spans="4:7" x14ac:dyDescent="0.4">
      <c r="D5322" s="17" t="s">
        <v>50007</v>
      </c>
      <c r="G5322" t="s">
        <v>36338</v>
      </c>
    </row>
    <row r="5323" spans="4:7" x14ac:dyDescent="0.4">
      <c r="D5323" s="17" t="s">
        <v>50008</v>
      </c>
      <c r="G5323" t="s">
        <v>36335</v>
      </c>
    </row>
    <row r="5324" spans="4:7" x14ac:dyDescent="0.4">
      <c r="D5324" s="17" t="s">
        <v>50009</v>
      </c>
      <c r="G5324" t="s">
        <v>36333</v>
      </c>
    </row>
    <row r="5325" spans="4:7" x14ac:dyDescent="0.4">
      <c r="D5325" s="17" t="s">
        <v>50010</v>
      </c>
      <c r="G5325" t="s">
        <v>36327</v>
      </c>
    </row>
    <row r="5326" spans="4:7" x14ac:dyDescent="0.4">
      <c r="D5326" s="17" t="s">
        <v>50011</v>
      </c>
      <c r="G5326" t="s">
        <v>36327</v>
      </c>
    </row>
    <row r="5327" spans="4:7" x14ac:dyDescent="0.4">
      <c r="D5327" s="17" t="s">
        <v>50012</v>
      </c>
      <c r="G5327" t="s">
        <v>36327</v>
      </c>
    </row>
    <row r="5328" spans="4:7" x14ac:dyDescent="0.4">
      <c r="D5328" s="17" t="s">
        <v>50013</v>
      </c>
      <c r="G5328" t="s">
        <v>36331</v>
      </c>
    </row>
    <row r="5329" spans="4:7" x14ac:dyDescent="0.4">
      <c r="D5329" s="17" t="s">
        <v>50014</v>
      </c>
      <c r="G5329" t="s">
        <v>36331</v>
      </c>
    </row>
    <row r="5330" spans="4:7" x14ac:dyDescent="0.4">
      <c r="D5330" s="17" t="s">
        <v>50015</v>
      </c>
      <c r="G5330" t="s">
        <v>36335</v>
      </c>
    </row>
    <row r="5331" spans="4:7" x14ac:dyDescent="0.4">
      <c r="D5331" s="17" t="s">
        <v>50016</v>
      </c>
      <c r="G5331" t="s">
        <v>36329</v>
      </c>
    </row>
    <row r="5332" spans="4:7" x14ac:dyDescent="0.4">
      <c r="D5332" s="17" t="s">
        <v>50017</v>
      </c>
      <c r="G5332" t="s">
        <v>36329</v>
      </c>
    </row>
    <row r="5333" spans="4:7" x14ac:dyDescent="0.4">
      <c r="D5333" s="17" t="s">
        <v>50018</v>
      </c>
      <c r="G5333" t="s">
        <v>36331</v>
      </c>
    </row>
    <row r="5334" spans="4:7" x14ac:dyDescent="0.4">
      <c r="D5334" s="17" t="s">
        <v>50019</v>
      </c>
      <c r="G5334" t="s">
        <v>36338</v>
      </c>
    </row>
    <row r="5335" spans="4:7" x14ac:dyDescent="0.4">
      <c r="D5335" s="17" t="s">
        <v>50020</v>
      </c>
      <c r="G5335" t="s">
        <v>36327</v>
      </c>
    </row>
    <row r="5336" spans="4:7" x14ac:dyDescent="0.4">
      <c r="D5336" s="17" t="s">
        <v>50021</v>
      </c>
      <c r="G5336" t="s">
        <v>36335</v>
      </c>
    </row>
    <row r="5337" spans="4:7" x14ac:dyDescent="0.4">
      <c r="D5337" s="17" t="s">
        <v>50022</v>
      </c>
      <c r="G5337" t="s">
        <v>36338</v>
      </c>
    </row>
    <row r="5338" spans="4:7" x14ac:dyDescent="0.4">
      <c r="D5338" s="17" t="s">
        <v>50023</v>
      </c>
      <c r="G5338" t="s">
        <v>36329</v>
      </c>
    </row>
    <row r="5339" spans="4:7" x14ac:dyDescent="0.4">
      <c r="D5339" s="17" t="s">
        <v>50024</v>
      </c>
      <c r="G5339" t="s">
        <v>36335</v>
      </c>
    </row>
    <row r="5340" spans="4:7" x14ac:dyDescent="0.4">
      <c r="D5340" s="17" t="s">
        <v>50025</v>
      </c>
      <c r="G5340" t="s">
        <v>36329</v>
      </c>
    </row>
    <row r="5341" spans="4:7" x14ac:dyDescent="0.4">
      <c r="D5341" s="17" t="s">
        <v>50026</v>
      </c>
      <c r="G5341" t="s">
        <v>36338</v>
      </c>
    </row>
    <row r="5342" spans="4:7" x14ac:dyDescent="0.4">
      <c r="D5342" s="17" t="s">
        <v>50027</v>
      </c>
      <c r="G5342" t="s">
        <v>36338</v>
      </c>
    </row>
    <row r="5343" spans="4:7" x14ac:dyDescent="0.4">
      <c r="D5343" s="17" t="s">
        <v>50028</v>
      </c>
      <c r="G5343" t="s">
        <v>36338</v>
      </c>
    </row>
    <row r="5344" spans="4:7" x14ac:dyDescent="0.4">
      <c r="D5344" s="17" t="s">
        <v>50029</v>
      </c>
      <c r="G5344" t="s">
        <v>36333</v>
      </c>
    </row>
    <row r="5345" spans="4:7" x14ac:dyDescent="0.4">
      <c r="D5345" s="17" t="s">
        <v>50030</v>
      </c>
      <c r="G5345" t="s">
        <v>36337</v>
      </c>
    </row>
    <row r="5346" spans="4:7" x14ac:dyDescent="0.4">
      <c r="D5346" s="17" t="s">
        <v>50031</v>
      </c>
      <c r="G5346" t="s">
        <v>36333</v>
      </c>
    </row>
    <row r="5347" spans="4:7" x14ac:dyDescent="0.4">
      <c r="D5347" s="17" t="s">
        <v>50032</v>
      </c>
      <c r="G5347" t="s">
        <v>36338</v>
      </c>
    </row>
    <row r="5348" spans="4:7" x14ac:dyDescent="0.4">
      <c r="D5348" s="17" t="s">
        <v>50033</v>
      </c>
      <c r="G5348" t="s">
        <v>36329</v>
      </c>
    </row>
    <row r="5349" spans="4:7" x14ac:dyDescent="0.4">
      <c r="D5349" s="17" t="s">
        <v>50034</v>
      </c>
      <c r="G5349" t="s">
        <v>36329</v>
      </c>
    </row>
    <row r="5350" spans="4:7" x14ac:dyDescent="0.4">
      <c r="D5350" s="17" t="s">
        <v>50035</v>
      </c>
      <c r="G5350" t="s">
        <v>36335</v>
      </c>
    </row>
    <row r="5351" spans="4:7" x14ac:dyDescent="0.4">
      <c r="D5351" s="17" t="s">
        <v>50036</v>
      </c>
      <c r="G5351" t="s">
        <v>36331</v>
      </c>
    </row>
    <row r="5352" spans="4:7" x14ac:dyDescent="0.4">
      <c r="D5352" s="17" t="s">
        <v>50037</v>
      </c>
      <c r="G5352" t="s">
        <v>36333</v>
      </c>
    </row>
    <row r="5353" spans="4:7" x14ac:dyDescent="0.4">
      <c r="D5353" s="17" t="s">
        <v>50038</v>
      </c>
      <c r="G5353" t="s">
        <v>36327</v>
      </c>
    </row>
    <row r="5354" spans="4:7" x14ac:dyDescent="0.4">
      <c r="D5354" s="17" t="s">
        <v>50039</v>
      </c>
      <c r="G5354" t="s">
        <v>36335</v>
      </c>
    </row>
    <row r="5355" spans="4:7" x14ac:dyDescent="0.4">
      <c r="D5355" s="17" t="s">
        <v>57223</v>
      </c>
      <c r="G5355" t="s">
        <v>36335</v>
      </c>
    </row>
    <row r="5356" spans="4:7" x14ac:dyDescent="0.4">
      <c r="D5356" s="17" t="s">
        <v>50040</v>
      </c>
      <c r="G5356" t="s">
        <v>36338</v>
      </c>
    </row>
    <row r="5357" spans="4:7" x14ac:dyDescent="0.4">
      <c r="D5357" s="17" t="s">
        <v>50041</v>
      </c>
      <c r="G5357" t="s">
        <v>36333</v>
      </c>
    </row>
    <row r="5358" spans="4:7" x14ac:dyDescent="0.4">
      <c r="D5358" s="17" t="s">
        <v>50042</v>
      </c>
      <c r="G5358" t="s">
        <v>36337</v>
      </c>
    </row>
    <row r="5359" spans="4:7" x14ac:dyDescent="0.4">
      <c r="D5359" s="17" t="s">
        <v>50043</v>
      </c>
      <c r="G5359" t="s">
        <v>36333</v>
      </c>
    </row>
    <row r="5360" spans="4:7" x14ac:dyDescent="0.4">
      <c r="D5360" s="17" t="s">
        <v>50044</v>
      </c>
      <c r="G5360" t="s">
        <v>36331</v>
      </c>
    </row>
    <row r="5361" spans="4:7" x14ac:dyDescent="0.4">
      <c r="D5361" s="17" t="s">
        <v>50045</v>
      </c>
      <c r="G5361" t="s">
        <v>36335</v>
      </c>
    </row>
    <row r="5362" spans="4:7" x14ac:dyDescent="0.4">
      <c r="D5362" s="17" t="s">
        <v>50046</v>
      </c>
      <c r="G5362" t="s">
        <v>36327</v>
      </c>
    </row>
    <row r="5363" spans="4:7" x14ac:dyDescent="0.4">
      <c r="D5363" s="17" t="s">
        <v>50047</v>
      </c>
      <c r="G5363" t="s">
        <v>36329</v>
      </c>
    </row>
    <row r="5364" spans="4:7" x14ac:dyDescent="0.4">
      <c r="D5364" s="17" t="s">
        <v>50048</v>
      </c>
      <c r="G5364" t="s">
        <v>36335</v>
      </c>
    </row>
    <row r="5365" spans="4:7" x14ac:dyDescent="0.4">
      <c r="D5365" s="17" t="s">
        <v>50049</v>
      </c>
      <c r="G5365" t="s">
        <v>36338</v>
      </c>
    </row>
    <row r="5366" spans="4:7" x14ac:dyDescent="0.4">
      <c r="D5366" s="17" t="s">
        <v>50050</v>
      </c>
      <c r="G5366" t="s">
        <v>36338</v>
      </c>
    </row>
    <row r="5367" spans="4:7" x14ac:dyDescent="0.4">
      <c r="D5367" s="17" t="s">
        <v>50051</v>
      </c>
      <c r="G5367" t="s">
        <v>36338</v>
      </c>
    </row>
    <row r="5368" spans="4:7" x14ac:dyDescent="0.4">
      <c r="D5368" s="17" t="s">
        <v>50052</v>
      </c>
      <c r="G5368" t="s">
        <v>36331</v>
      </c>
    </row>
    <row r="5369" spans="4:7" x14ac:dyDescent="0.4">
      <c r="D5369" s="17" t="s">
        <v>50053</v>
      </c>
      <c r="G5369" t="s">
        <v>36337</v>
      </c>
    </row>
    <row r="5370" spans="4:7" x14ac:dyDescent="0.4">
      <c r="D5370" s="17" t="s">
        <v>50054</v>
      </c>
      <c r="G5370" t="s">
        <v>36337</v>
      </c>
    </row>
    <row r="5371" spans="4:7" x14ac:dyDescent="0.4">
      <c r="D5371" s="17" t="s">
        <v>50055</v>
      </c>
      <c r="G5371" t="s">
        <v>36327</v>
      </c>
    </row>
    <row r="5372" spans="4:7" x14ac:dyDescent="0.4">
      <c r="D5372" s="17" t="s">
        <v>50056</v>
      </c>
      <c r="G5372" t="s">
        <v>36337</v>
      </c>
    </row>
    <row r="5373" spans="4:7" x14ac:dyDescent="0.4">
      <c r="D5373" s="17" t="s">
        <v>50057</v>
      </c>
      <c r="G5373" t="s">
        <v>36337</v>
      </c>
    </row>
    <row r="5374" spans="4:7" x14ac:dyDescent="0.4">
      <c r="D5374" s="17" t="s">
        <v>50058</v>
      </c>
      <c r="G5374" t="s">
        <v>36333</v>
      </c>
    </row>
    <row r="5375" spans="4:7" x14ac:dyDescent="0.4">
      <c r="D5375" s="17" t="s">
        <v>50059</v>
      </c>
      <c r="G5375" t="s">
        <v>36337</v>
      </c>
    </row>
    <row r="5376" spans="4:7" x14ac:dyDescent="0.4">
      <c r="D5376" s="17" t="s">
        <v>50060</v>
      </c>
      <c r="G5376" t="s">
        <v>36333</v>
      </c>
    </row>
    <row r="5377" spans="4:7" x14ac:dyDescent="0.4">
      <c r="D5377" s="17" t="s">
        <v>50061</v>
      </c>
      <c r="G5377" t="s">
        <v>36337</v>
      </c>
    </row>
    <row r="5378" spans="4:7" x14ac:dyDescent="0.4">
      <c r="D5378" s="17" t="s">
        <v>50062</v>
      </c>
      <c r="G5378" t="s">
        <v>36337</v>
      </c>
    </row>
    <row r="5379" spans="4:7" x14ac:dyDescent="0.4">
      <c r="D5379" s="17" t="s">
        <v>50063</v>
      </c>
      <c r="G5379" t="s">
        <v>36329</v>
      </c>
    </row>
    <row r="5380" spans="4:7" x14ac:dyDescent="0.4">
      <c r="D5380" s="17" t="s">
        <v>50064</v>
      </c>
      <c r="G5380" t="s">
        <v>36329</v>
      </c>
    </row>
    <row r="5381" spans="4:7" x14ac:dyDescent="0.4">
      <c r="D5381" s="17" t="s">
        <v>50065</v>
      </c>
      <c r="G5381" t="s">
        <v>36331</v>
      </c>
    </row>
    <row r="5382" spans="4:7" x14ac:dyDescent="0.4">
      <c r="D5382" s="17" t="s">
        <v>50066</v>
      </c>
      <c r="G5382" t="s">
        <v>36331</v>
      </c>
    </row>
    <row r="5383" spans="4:7" x14ac:dyDescent="0.4">
      <c r="D5383" s="17" t="s">
        <v>50067</v>
      </c>
      <c r="G5383" t="s">
        <v>36329</v>
      </c>
    </row>
    <row r="5384" spans="4:7" x14ac:dyDescent="0.4">
      <c r="D5384" s="17" t="s">
        <v>50068</v>
      </c>
      <c r="G5384" t="s">
        <v>36333</v>
      </c>
    </row>
    <row r="5385" spans="4:7" x14ac:dyDescent="0.4">
      <c r="D5385" s="17" t="s">
        <v>50069</v>
      </c>
      <c r="G5385" t="s">
        <v>36331</v>
      </c>
    </row>
    <row r="5386" spans="4:7" x14ac:dyDescent="0.4">
      <c r="D5386" s="17" t="s">
        <v>50070</v>
      </c>
      <c r="G5386" t="s">
        <v>36331</v>
      </c>
    </row>
    <row r="5387" spans="4:7" x14ac:dyDescent="0.4">
      <c r="D5387" s="17" t="s">
        <v>57224</v>
      </c>
      <c r="G5387" t="s">
        <v>36331</v>
      </c>
    </row>
    <row r="5388" spans="4:7" x14ac:dyDescent="0.4">
      <c r="D5388" s="17" t="s">
        <v>50071</v>
      </c>
      <c r="G5388" t="s">
        <v>36329</v>
      </c>
    </row>
    <row r="5389" spans="4:7" x14ac:dyDescent="0.4">
      <c r="D5389" s="17" t="s">
        <v>50072</v>
      </c>
      <c r="G5389" t="s">
        <v>36337</v>
      </c>
    </row>
    <row r="5390" spans="4:7" x14ac:dyDescent="0.4">
      <c r="D5390" s="17" t="s">
        <v>50073</v>
      </c>
      <c r="G5390" t="s">
        <v>36338</v>
      </c>
    </row>
    <row r="5391" spans="4:7" x14ac:dyDescent="0.4">
      <c r="D5391" s="17" t="s">
        <v>50074</v>
      </c>
      <c r="G5391" t="s">
        <v>36329</v>
      </c>
    </row>
    <row r="5392" spans="4:7" x14ac:dyDescent="0.4">
      <c r="D5392" s="17" t="s">
        <v>50075</v>
      </c>
      <c r="G5392" t="s">
        <v>36335</v>
      </c>
    </row>
    <row r="5393" spans="4:7" x14ac:dyDescent="0.4">
      <c r="D5393" s="17" t="s">
        <v>50076</v>
      </c>
      <c r="G5393" t="s">
        <v>36327</v>
      </c>
    </row>
    <row r="5394" spans="4:7" x14ac:dyDescent="0.4">
      <c r="D5394" s="17" t="s">
        <v>50077</v>
      </c>
      <c r="G5394" t="s">
        <v>36338</v>
      </c>
    </row>
    <row r="5395" spans="4:7" x14ac:dyDescent="0.4">
      <c r="D5395" s="17" t="s">
        <v>50078</v>
      </c>
      <c r="G5395" t="s">
        <v>36327</v>
      </c>
    </row>
    <row r="5396" spans="4:7" x14ac:dyDescent="0.4">
      <c r="D5396" s="17" t="s">
        <v>50079</v>
      </c>
      <c r="G5396" t="s">
        <v>36338</v>
      </c>
    </row>
    <row r="5397" spans="4:7" x14ac:dyDescent="0.4">
      <c r="D5397" s="17" t="s">
        <v>50080</v>
      </c>
      <c r="G5397" t="s">
        <v>36327</v>
      </c>
    </row>
    <row r="5398" spans="4:7" x14ac:dyDescent="0.4">
      <c r="D5398" s="17" t="s">
        <v>50081</v>
      </c>
      <c r="G5398" t="s">
        <v>36327</v>
      </c>
    </row>
    <row r="5399" spans="4:7" x14ac:dyDescent="0.4">
      <c r="D5399" s="17" t="s">
        <v>50082</v>
      </c>
      <c r="G5399" t="s">
        <v>36333</v>
      </c>
    </row>
    <row r="5400" spans="4:7" x14ac:dyDescent="0.4">
      <c r="D5400" s="17" t="s">
        <v>50083</v>
      </c>
      <c r="G5400" t="s">
        <v>36337</v>
      </c>
    </row>
    <row r="5401" spans="4:7" x14ac:dyDescent="0.4">
      <c r="D5401" s="17" t="s">
        <v>50084</v>
      </c>
      <c r="G5401" t="s">
        <v>36333</v>
      </c>
    </row>
    <row r="5402" spans="4:7" x14ac:dyDescent="0.4">
      <c r="D5402" s="17" t="s">
        <v>48199</v>
      </c>
    </row>
    <row r="5403" spans="4:7" x14ac:dyDescent="0.4">
      <c r="D5403" s="17" t="s">
        <v>48200</v>
      </c>
    </row>
    <row r="5404" spans="4:7" x14ac:dyDescent="0.4">
      <c r="D5404" s="17" t="s">
        <v>48201</v>
      </c>
    </row>
    <row r="5405" spans="4:7" x14ac:dyDescent="0.4">
      <c r="D5405" s="17" t="s">
        <v>48202</v>
      </c>
    </row>
    <row r="5406" spans="4:7" x14ac:dyDescent="0.4">
      <c r="D5406" s="17" t="s">
        <v>48203</v>
      </c>
    </row>
    <row r="5407" spans="4:7" x14ac:dyDescent="0.4">
      <c r="D5407" s="17" t="s">
        <v>48204</v>
      </c>
    </row>
    <row r="5408" spans="4:7" x14ac:dyDescent="0.4">
      <c r="D5408" s="17" t="s">
        <v>48205</v>
      </c>
    </row>
    <row r="5409" spans="4:4" x14ac:dyDescent="0.4">
      <c r="D5409" s="17" t="s">
        <v>48206</v>
      </c>
    </row>
    <row r="5410" spans="4:4" x14ac:dyDescent="0.4">
      <c r="D5410" s="17" t="s">
        <v>48207</v>
      </c>
    </row>
    <row r="5411" spans="4:4" x14ac:dyDescent="0.4">
      <c r="D5411" s="17" t="s">
        <v>48208</v>
      </c>
    </row>
    <row r="5412" spans="4:4" x14ac:dyDescent="0.4">
      <c r="D5412" s="17" t="s">
        <v>48209</v>
      </c>
    </row>
    <row r="5413" spans="4:4" x14ac:dyDescent="0.4">
      <c r="D5413" s="17" t="s">
        <v>48210</v>
      </c>
    </row>
    <row r="5414" spans="4:4" x14ac:dyDescent="0.4">
      <c r="D5414" s="17" t="s">
        <v>48211</v>
      </c>
    </row>
    <row r="5415" spans="4:4" x14ac:dyDescent="0.4">
      <c r="D5415" s="17" t="s">
        <v>48212</v>
      </c>
    </row>
    <row r="5416" spans="4:4" x14ac:dyDescent="0.4">
      <c r="D5416" s="17" t="s">
        <v>48213</v>
      </c>
    </row>
    <row r="5417" spans="4:4" x14ac:dyDescent="0.4">
      <c r="D5417" s="17" t="s">
        <v>48214</v>
      </c>
    </row>
    <row r="5418" spans="4:4" x14ac:dyDescent="0.4">
      <c r="D5418" s="17" t="s">
        <v>48215</v>
      </c>
    </row>
    <row r="5419" spans="4:4" x14ac:dyDescent="0.4">
      <c r="D5419" s="17" t="s">
        <v>48216</v>
      </c>
    </row>
    <row r="5420" spans="4:4" x14ac:dyDescent="0.4">
      <c r="D5420" s="17" t="s">
        <v>48217</v>
      </c>
    </row>
    <row r="5421" spans="4:4" x14ac:dyDescent="0.4">
      <c r="D5421" s="17" t="s">
        <v>48218</v>
      </c>
    </row>
    <row r="5422" spans="4:4" x14ac:dyDescent="0.4">
      <c r="D5422" s="17" t="s">
        <v>48219</v>
      </c>
    </row>
    <row r="5423" spans="4:4" x14ac:dyDescent="0.4">
      <c r="D5423" s="17" t="s">
        <v>48220</v>
      </c>
    </row>
    <row r="5424" spans="4:4" x14ac:dyDescent="0.4">
      <c r="D5424" s="17" t="s">
        <v>48221</v>
      </c>
    </row>
    <row r="5425" spans="4:4" x14ac:dyDescent="0.4">
      <c r="D5425" s="17" t="s">
        <v>48222</v>
      </c>
    </row>
    <row r="5426" spans="4:4" x14ac:dyDescent="0.4">
      <c r="D5426" s="17" t="s">
        <v>48223</v>
      </c>
    </row>
    <row r="5427" spans="4:4" x14ac:dyDescent="0.4">
      <c r="D5427" s="17" t="s">
        <v>48224</v>
      </c>
    </row>
    <row r="5428" spans="4:4" x14ac:dyDescent="0.4">
      <c r="D5428" s="17" t="s">
        <v>48225</v>
      </c>
    </row>
    <row r="5429" spans="4:4" x14ac:dyDescent="0.4">
      <c r="D5429" s="17" t="s">
        <v>48226</v>
      </c>
    </row>
    <row r="5430" spans="4:4" x14ac:dyDescent="0.4">
      <c r="D5430" s="17" t="s">
        <v>48227</v>
      </c>
    </row>
    <row r="5431" spans="4:4" x14ac:dyDescent="0.4">
      <c r="D5431" s="17" t="s">
        <v>48228</v>
      </c>
    </row>
    <row r="5432" spans="4:4" x14ac:dyDescent="0.4">
      <c r="D5432" s="17" t="s">
        <v>48229</v>
      </c>
    </row>
    <row r="5433" spans="4:4" x14ac:dyDescent="0.4">
      <c r="D5433" s="17" t="s">
        <v>48230</v>
      </c>
    </row>
    <row r="5434" spans="4:4" x14ac:dyDescent="0.4">
      <c r="D5434" s="17" t="s">
        <v>48231</v>
      </c>
    </row>
    <row r="5435" spans="4:4" x14ac:dyDescent="0.4">
      <c r="D5435" s="17" t="s">
        <v>48232</v>
      </c>
    </row>
    <row r="5436" spans="4:4" x14ac:dyDescent="0.4">
      <c r="D5436" s="17" t="s">
        <v>48233</v>
      </c>
    </row>
    <row r="5437" spans="4:4" x14ac:dyDescent="0.4">
      <c r="D5437" s="17" t="s">
        <v>48234</v>
      </c>
    </row>
    <row r="5438" spans="4:4" x14ac:dyDescent="0.4">
      <c r="D5438" s="17" t="s">
        <v>48235</v>
      </c>
    </row>
    <row r="5439" spans="4:4" x14ac:dyDescent="0.4">
      <c r="D5439" s="17" t="s">
        <v>48236</v>
      </c>
    </row>
    <row r="5440" spans="4:4" x14ac:dyDescent="0.4">
      <c r="D5440" s="17" t="s">
        <v>48237</v>
      </c>
    </row>
    <row r="5441" spans="4:4" x14ac:dyDescent="0.4">
      <c r="D5441" s="17" t="s">
        <v>48238</v>
      </c>
    </row>
    <row r="5442" spans="4:4" x14ac:dyDescent="0.4">
      <c r="D5442" s="17" t="s">
        <v>48239</v>
      </c>
    </row>
    <row r="5443" spans="4:4" x14ac:dyDescent="0.4">
      <c r="D5443" s="17" t="s">
        <v>48240</v>
      </c>
    </row>
    <row r="5444" spans="4:4" x14ac:dyDescent="0.4">
      <c r="D5444" s="17" t="s">
        <v>48241</v>
      </c>
    </row>
    <row r="5445" spans="4:4" x14ac:dyDescent="0.4">
      <c r="D5445" s="17" t="s">
        <v>48242</v>
      </c>
    </row>
    <row r="5446" spans="4:4" x14ac:dyDescent="0.4">
      <c r="D5446" s="17" t="s">
        <v>48243</v>
      </c>
    </row>
    <row r="5447" spans="4:4" x14ac:dyDescent="0.4">
      <c r="D5447" s="17" t="s">
        <v>48244</v>
      </c>
    </row>
    <row r="5448" spans="4:4" x14ac:dyDescent="0.4">
      <c r="D5448" s="17" t="s">
        <v>48245</v>
      </c>
    </row>
    <row r="5449" spans="4:4" x14ac:dyDescent="0.4">
      <c r="D5449" s="17" t="s">
        <v>48246</v>
      </c>
    </row>
    <row r="5450" spans="4:4" x14ac:dyDescent="0.4">
      <c r="D5450" s="17" t="s">
        <v>48247</v>
      </c>
    </row>
    <row r="5451" spans="4:4" x14ac:dyDescent="0.4">
      <c r="D5451" s="17" t="s">
        <v>48248</v>
      </c>
    </row>
    <row r="5452" spans="4:4" x14ac:dyDescent="0.4">
      <c r="D5452" s="17" t="s">
        <v>48249</v>
      </c>
    </row>
    <row r="5453" spans="4:4" x14ac:dyDescent="0.4">
      <c r="D5453" s="17" t="s">
        <v>48250</v>
      </c>
    </row>
    <row r="5454" spans="4:4" x14ac:dyDescent="0.4">
      <c r="D5454" s="17" t="s">
        <v>48251</v>
      </c>
    </row>
    <row r="5455" spans="4:4" x14ac:dyDescent="0.4">
      <c r="D5455" s="17" t="s">
        <v>48252</v>
      </c>
    </row>
    <row r="5456" spans="4:4" x14ac:dyDescent="0.4">
      <c r="D5456" s="17" t="s">
        <v>48253</v>
      </c>
    </row>
    <row r="5457" spans="4:4" x14ac:dyDescent="0.4">
      <c r="D5457" s="17" t="s">
        <v>48254</v>
      </c>
    </row>
    <row r="5458" spans="4:4" x14ac:dyDescent="0.4">
      <c r="D5458" s="17" t="s">
        <v>36786</v>
      </c>
    </row>
    <row r="5459" spans="4:4" x14ac:dyDescent="0.4">
      <c r="D5459" s="17" t="s">
        <v>48255</v>
      </c>
    </row>
    <row r="5460" spans="4:4" x14ac:dyDescent="0.4">
      <c r="D5460" s="17" t="s">
        <v>48256</v>
      </c>
    </row>
    <row r="5461" spans="4:4" x14ac:dyDescent="0.4">
      <c r="D5461" s="17" t="s">
        <v>48257</v>
      </c>
    </row>
    <row r="5462" spans="4:4" x14ac:dyDescent="0.4">
      <c r="D5462" s="17" t="s">
        <v>48258</v>
      </c>
    </row>
    <row r="5463" spans="4:4" x14ac:dyDescent="0.4">
      <c r="D5463" s="17" t="s">
        <v>48259</v>
      </c>
    </row>
    <row r="5464" spans="4:4" x14ac:dyDescent="0.4">
      <c r="D5464" s="17" t="s">
        <v>48260</v>
      </c>
    </row>
    <row r="5465" spans="4:4" x14ac:dyDescent="0.4">
      <c r="D5465" s="17" t="s">
        <v>48261</v>
      </c>
    </row>
    <row r="5466" spans="4:4" x14ac:dyDescent="0.4">
      <c r="D5466" s="17" t="s">
        <v>48262</v>
      </c>
    </row>
    <row r="5467" spans="4:4" x14ac:dyDescent="0.4">
      <c r="D5467" s="17" t="s">
        <v>48263</v>
      </c>
    </row>
    <row r="5468" spans="4:4" x14ac:dyDescent="0.4">
      <c r="D5468" s="17" t="s">
        <v>48264</v>
      </c>
    </row>
    <row r="5469" spans="4:4" x14ac:dyDescent="0.4">
      <c r="D5469" s="17" t="s">
        <v>48265</v>
      </c>
    </row>
    <row r="5470" spans="4:4" x14ac:dyDescent="0.4">
      <c r="D5470" s="17" t="s">
        <v>48266</v>
      </c>
    </row>
    <row r="5471" spans="4:4" x14ac:dyDescent="0.4">
      <c r="D5471" s="17" t="s">
        <v>48267</v>
      </c>
    </row>
    <row r="5472" spans="4:4" x14ac:dyDescent="0.4">
      <c r="D5472" s="17" t="s">
        <v>48268</v>
      </c>
    </row>
    <row r="5473" spans="4:4" x14ac:dyDescent="0.4">
      <c r="D5473" s="17" t="s">
        <v>48269</v>
      </c>
    </row>
    <row r="5474" spans="4:4" x14ac:dyDescent="0.4">
      <c r="D5474" s="17" t="s">
        <v>48270</v>
      </c>
    </row>
    <row r="5475" spans="4:4" x14ac:dyDescent="0.4">
      <c r="D5475" s="17" t="s">
        <v>48271</v>
      </c>
    </row>
    <row r="5476" spans="4:4" x14ac:dyDescent="0.4">
      <c r="D5476" s="17" t="s">
        <v>48272</v>
      </c>
    </row>
    <row r="5477" spans="4:4" x14ac:dyDescent="0.4">
      <c r="D5477" s="17" t="s">
        <v>48273</v>
      </c>
    </row>
    <row r="5478" spans="4:4" x14ac:dyDescent="0.4">
      <c r="D5478" s="17" t="s">
        <v>48274</v>
      </c>
    </row>
    <row r="5479" spans="4:4" x14ac:dyDescent="0.4">
      <c r="D5479" s="17" t="s">
        <v>48275</v>
      </c>
    </row>
    <row r="5480" spans="4:4" x14ac:dyDescent="0.4">
      <c r="D5480" s="17" t="s">
        <v>48276</v>
      </c>
    </row>
    <row r="5481" spans="4:4" x14ac:dyDescent="0.4">
      <c r="D5481" s="17" t="s">
        <v>48277</v>
      </c>
    </row>
    <row r="5482" spans="4:4" x14ac:dyDescent="0.4">
      <c r="D5482" s="17" t="s">
        <v>48278</v>
      </c>
    </row>
    <row r="5483" spans="4:4" x14ac:dyDescent="0.4">
      <c r="D5483" s="17" t="s">
        <v>48279</v>
      </c>
    </row>
    <row r="5484" spans="4:4" x14ac:dyDescent="0.4">
      <c r="D5484" s="17" t="s">
        <v>48280</v>
      </c>
    </row>
    <row r="5485" spans="4:4" x14ac:dyDescent="0.4">
      <c r="D5485" s="17" t="s">
        <v>48281</v>
      </c>
    </row>
    <row r="5486" spans="4:4" x14ac:dyDescent="0.4">
      <c r="D5486" s="17" t="s">
        <v>48282</v>
      </c>
    </row>
    <row r="5487" spans="4:4" x14ac:dyDescent="0.4">
      <c r="D5487" s="17" t="s">
        <v>48283</v>
      </c>
    </row>
    <row r="5488" spans="4:4" x14ac:dyDescent="0.4">
      <c r="D5488" s="17" t="s">
        <v>48284</v>
      </c>
    </row>
    <row r="5489" spans="4:4" x14ac:dyDescent="0.4">
      <c r="D5489" s="17" t="s">
        <v>48285</v>
      </c>
    </row>
    <row r="5490" spans="4:4" x14ac:dyDescent="0.4">
      <c r="D5490" s="17" t="s">
        <v>48286</v>
      </c>
    </row>
    <row r="5491" spans="4:4" x14ac:dyDescent="0.4">
      <c r="D5491" s="17" t="s">
        <v>48287</v>
      </c>
    </row>
    <row r="5492" spans="4:4" x14ac:dyDescent="0.4">
      <c r="D5492" s="17" t="s">
        <v>48288</v>
      </c>
    </row>
    <row r="5493" spans="4:4" x14ac:dyDescent="0.4">
      <c r="D5493" s="17" t="s">
        <v>48289</v>
      </c>
    </row>
    <row r="5494" spans="4:4" x14ac:dyDescent="0.4">
      <c r="D5494" s="17" t="s">
        <v>48290</v>
      </c>
    </row>
    <row r="5495" spans="4:4" x14ac:dyDescent="0.4">
      <c r="D5495" s="17" t="s">
        <v>48291</v>
      </c>
    </row>
    <row r="5496" spans="4:4" x14ac:dyDescent="0.4">
      <c r="D5496" s="17" t="s">
        <v>48292</v>
      </c>
    </row>
    <row r="5497" spans="4:4" x14ac:dyDescent="0.4">
      <c r="D5497" s="17" t="s">
        <v>48293</v>
      </c>
    </row>
    <row r="5498" spans="4:4" x14ac:dyDescent="0.4">
      <c r="D5498" s="17" t="s">
        <v>48294</v>
      </c>
    </row>
    <row r="5499" spans="4:4" x14ac:dyDescent="0.4">
      <c r="D5499" s="17" t="s">
        <v>48295</v>
      </c>
    </row>
    <row r="5500" spans="4:4" x14ac:dyDescent="0.4">
      <c r="D5500" s="17" t="s">
        <v>48296</v>
      </c>
    </row>
    <row r="5501" spans="4:4" x14ac:dyDescent="0.4">
      <c r="D5501" s="17" t="s">
        <v>48297</v>
      </c>
    </row>
    <row r="5502" spans="4:4" x14ac:dyDescent="0.4">
      <c r="D5502" s="17" t="s">
        <v>48298</v>
      </c>
    </row>
    <row r="5503" spans="4:4" x14ac:dyDescent="0.4">
      <c r="D5503" s="17" t="s">
        <v>48299</v>
      </c>
    </row>
    <row r="5504" spans="4:4" x14ac:dyDescent="0.4">
      <c r="D5504" s="17" t="s">
        <v>48300</v>
      </c>
    </row>
    <row r="5505" spans="4:4" x14ac:dyDescent="0.4">
      <c r="D5505" s="17" t="s">
        <v>48301</v>
      </c>
    </row>
    <row r="5506" spans="4:4" x14ac:dyDescent="0.4">
      <c r="D5506" s="17" t="s">
        <v>48302</v>
      </c>
    </row>
    <row r="5507" spans="4:4" x14ac:dyDescent="0.4">
      <c r="D5507" s="17" t="s">
        <v>48303</v>
      </c>
    </row>
    <row r="5508" spans="4:4" x14ac:dyDescent="0.4">
      <c r="D5508" s="17" t="s">
        <v>48304</v>
      </c>
    </row>
    <row r="5509" spans="4:4" x14ac:dyDescent="0.4">
      <c r="D5509" s="17" t="s">
        <v>48305</v>
      </c>
    </row>
    <row r="5510" spans="4:4" x14ac:dyDescent="0.4">
      <c r="D5510" s="17" t="s">
        <v>48306</v>
      </c>
    </row>
    <row r="5511" spans="4:4" x14ac:dyDescent="0.4">
      <c r="D5511" s="17" t="s">
        <v>48307</v>
      </c>
    </row>
    <row r="5512" spans="4:4" x14ac:dyDescent="0.4">
      <c r="D5512" s="17" t="s">
        <v>48308</v>
      </c>
    </row>
    <row r="5513" spans="4:4" x14ac:dyDescent="0.4">
      <c r="D5513" s="17" t="s">
        <v>48309</v>
      </c>
    </row>
    <row r="5514" spans="4:4" x14ac:dyDescent="0.4">
      <c r="D5514" s="17" t="s">
        <v>48310</v>
      </c>
    </row>
    <row r="5515" spans="4:4" x14ac:dyDescent="0.4">
      <c r="D5515" s="17" t="s">
        <v>48311</v>
      </c>
    </row>
    <row r="5516" spans="4:4" x14ac:dyDescent="0.4">
      <c r="D5516" s="17" t="s">
        <v>48312</v>
      </c>
    </row>
    <row r="5517" spans="4:4" x14ac:dyDescent="0.4">
      <c r="D5517" s="17" t="s">
        <v>48313</v>
      </c>
    </row>
    <row r="5518" spans="4:4" x14ac:dyDescent="0.4">
      <c r="D5518" s="17" t="s">
        <v>48314</v>
      </c>
    </row>
    <row r="5519" spans="4:4" x14ac:dyDescent="0.4">
      <c r="D5519" s="17" t="s">
        <v>48315</v>
      </c>
    </row>
    <row r="5520" spans="4:4" x14ac:dyDescent="0.4">
      <c r="D5520" s="17" t="s">
        <v>48316</v>
      </c>
    </row>
    <row r="5521" spans="4:4" x14ac:dyDescent="0.4">
      <c r="D5521" s="17" t="s">
        <v>48317</v>
      </c>
    </row>
    <row r="5522" spans="4:4" x14ac:dyDescent="0.4">
      <c r="D5522" s="17" t="s">
        <v>48318</v>
      </c>
    </row>
    <row r="5523" spans="4:4" x14ac:dyDescent="0.4">
      <c r="D5523" s="17" t="s">
        <v>57220</v>
      </c>
    </row>
    <row r="5524" spans="4:4" x14ac:dyDescent="0.4">
      <c r="D5524" s="17" t="s">
        <v>48319</v>
      </c>
    </row>
    <row r="5525" spans="4:4" x14ac:dyDescent="0.4">
      <c r="D5525" s="17" t="s">
        <v>48320</v>
      </c>
    </row>
    <row r="5526" spans="4:4" x14ac:dyDescent="0.4">
      <c r="D5526" s="17" t="s">
        <v>48321</v>
      </c>
    </row>
    <row r="5527" spans="4:4" x14ac:dyDescent="0.4">
      <c r="D5527" s="17" t="s">
        <v>48322</v>
      </c>
    </row>
    <row r="5528" spans="4:4" x14ac:dyDescent="0.4">
      <c r="D5528" s="17" t="s">
        <v>48323</v>
      </c>
    </row>
    <row r="5529" spans="4:4" x14ac:dyDescent="0.4">
      <c r="D5529" s="17" t="s">
        <v>48324</v>
      </c>
    </row>
    <row r="5530" spans="4:4" x14ac:dyDescent="0.4">
      <c r="D5530" s="17" t="s">
        <v>48325</v>
      </c>
    </row>
    <row r="5531" spans="4:4" x14ac:dyDescent="0.4">
      <c r="D5531" s="17" t="s">
        <v>48326</v>
      </c>
    </row>
    <row r="5532" spans="4:4" x14ac:dyDescent="0.4">
      <c r="D5532" s="17" t="s">
        <v>48327</v>
      </c>
    </row>
    <row r="5533" spans="4:4" x14ac:dyDescent="0.4">
      <c r="D5533" s="17" t="s">
        <v>48328</v>
      </c>
    </row>
    <row r="5534" spans="4:4" x14ac:dyDescent="0.4">
      <c r="D5534" s="17" t="s">
        <v>48329</v>
      </c>
    </row>
    <row r="5535" spans="4:4" x14ac:dyDescent="0.4">
      <c r="D5535" s="17" t="s">
        <v>48330</v>
      </c>
    </row>
    <row r="5536" spans="4:4" x14ac:dyDescent="0.4">
      <c r="D5536" s="17" t="s">
        <v>48331</v>
      </c>
    </row>
    <row r="5537" spans="4:4" x14ac:dyDescent="0.4">
      <c r="D5537" s="17" t="s">
        <v>48332</v>
      </c>
    </row>
    <row r="5538" spans="4:4" x14ac:dyDescent="0.4">
      <c r="D5538" s="17" t="s">
        <v>48333</v>
      </c>
    </row>
    <row r="5539" spans="4:4" x14ac:dyDescent="0.4">
      <c r="D5539" s="17" t="s">
        <v>48334</v>
      </c>
    </row>
    <row r="5540" spans="4:4" x14ac:dyDescent="0.4">
      <c r="D5540" s="17" t="s">
        <v>48335</v>
      </c>
    </row>
    <row r="5541" spans="4:4" x14ac:dyDescent="0.4">
      <c r="D5541" s="17" t="s">
        <v>48336</v>
      </c>
    </row>
    <row r="5542" spans="4:4" x14ac:dyDescent="0.4">
      <c r="D5542" s="17" t="s">
        <v>48337</v>
      </c>
    </row>
    <row r="5543" spans="4:4" x14ac:dyDescent="0.4">
      <c r="D5543" s="17" t="s">
        <v>48338</v>
      </c>
    </row>
    <row r="5544" spans="4:4" x14ac:dyDescent="0.4">
      <c r="D5544" s="17" t="s">
        <v>48339</v>
      </c>
    </row>
    <row r="5545" spans="4:4" x14ac:dyDescent="0.4">
      <c r="D5545" s="17" t="s">
        <v>48340</v>
      </c>
    </row>
    <row r="5546" spans="4:4" x14ac:dyDescent="0.4">
      <c r="D5546" s="17" t="s">
        <v>48341</v>
      </c>
    </row>
    <row r="5547" spans="4:4" x14ac:dyDescent="0.4">
      <c r="D5547" s="17" t="s">
        <v>48342</v>
      </c>
    </row>
    <row r="5548" spans="4:4" x14ac:dyDescent="0.4">
      <c r="D5548" s="17" t="s">
        <v>48343</v>
      </c>
    </row>
    <row r="5549" spans="4:4" x14ac:dyDescent="0.4">
      <c r="D5549" s="17" t="s">
        <v>48344</v>
      </c>
    </row>
    <row r="5550" spans="4:4" x14ac:dyDescent="0.4">
      <c r="D5550" s="17" t="s">
        <v>48345</v>
      </c>
    </row>
    <row r="5551" spans="4:4" x14ac:dyDescent="0.4">
      <c r="D5551" s="17" t="s">
        <v>48346</v>
      </c>
    </row>
    <row r="5552" spans="4:4" x14ac:dyDescent="0.4">
      <c r="D5552" s="17" t="s">
        <v>48347</v>
      </c>
    </row>
    <row r="5553" spans="4:4" x14ac:dyDescent="0.4">
      <c r="D5553" s="17" t="s">
        <v>48348</v>
      </c>
    </row>
    <row r="5554" spans="4:4" x14ac:dyDescent="0.4">
      <c r="D5554" s="17" t="s">
        <v>48349</v>
      </c>
    </row>
    <row r="5555" spans="4:4" x14ac:dyDescent="0.4">
      <c r="D5555" s="17" t="s">
        <v>48350</v>
      </c>
    </row>
    <row r="5556" spans="4:4" x14ac:dyDescent="0.4">
      <c r="D5556" s="17" t="s">
        <v>48351</v>
      </c>
    </row>
    <row r="5557" spans="4:4" x14ac:dyDescent="0.4">
      <c r="D5557" s="17" t="s">
        <v>48352</v>
      </c>
    </row>
    <row r="5558" spans="4:4" x14ac:dyDescent="0.4">
      <c r="D5558" s="17" t="s">
        <v>48353</v>
      </c>
    </row>
    <row r="5559" spans="4:4" x14ac:dyDescent="0.4">
      <c r="D5559" s="17" t="s">
        <v>48354</v>
      </c>
    </row>
    <row r="5560" spans="4:4" x14ac:dyDescent="0.4">
      <c r="D5560" s="17" t="s">
        <v>48355</v>
      </c>
    </row>
    <row r="5561" spans="4:4" x14ac:dyDescent="0.4">
      <c r="D5561" s="17" t="s">
        <v>48356</v>
      </c>
    </row>
    <row r="5562" spans="4:4" x14ac:dyDescent="0.4">
      <c r="D5562" s="17" t="s">
        <v>48357</v>
      </c>
    </row>
    <row r="5563" spans="4:4" x14ac:dyDescent="0.4">
      <c r="D5563" s="17" t="s">
        <v>48358</v>
      </c>
    </row>
    <row r="5564" spans="4:4" x14ac:dyDescent="0.4">
      <c r="D5564" s="17" t="s">
        <v>48359</v>
      </c>
    </row>
    <row r="5565" spans="4:4" x14ac:dyDescent="0.4">
      <c r="D5565" s="17" t="s">
        <v>48360</v>
      </c>
    </row>
    <row r="5566" spans="4:4" x14ac:dyDescent="0.4">
      <c r="D5566" s="17" t="s">
        <v>48361</v>
      </c>
    </row>
    <row r="5567" spans="4:4" x14ac:dyDescent="0.4">
      <c r="D5567" s="17" t="s">
        <v>48362</v>
      </c>
    </row>
    <row r="5568" spans="4:4" x14ac:dyDescent="0.4">
      <c r="D5568" s="17" t="s">
        <v>48363</v>
      </c>
    </row>
    <row r="5569" spans="4:4" x14ac:dyDescent="0.4">
      <c r="D5569" s="17" t="s">
        <v>48364</v>
      </c>
    </row>
    <row r="5570" spans="4:4" x14ac:dyDescent="0.4">
      <c r="D5570" s="17" t="s">
        <v>48365</v>
      </c>
    </row>
    <row r="5571" spans="4:4" x14ac:dyDescent="0.4">
      <c r="D5571" s="17" t="s">
        <v>48366</v>
      </c>
    </row>
    <row r="5572" spans="4:4" x14ac:dyDescent="0.4">
      <c r="D5572" s="17" t="s">
        <v>48367</v>
      </c>
    </row>
    <row r="5573" spans="4:4" x14ac:dyDescent="0.4">
      <c r="D5573" s="17" t="s">
        <v>48368</v>
      </c>
    </row>
    <row r="5574" spans="4:4" x14ac:dyDescent="0.4">
      <c r="D5574" s="17" t="s">
        <v>48369</v>
      </c>
    </row>
    <row r="5575" spans="4:4" x14ac:dyDescent="0.4">
      <c r="D5575" s="17" t="s">
        <v>48370</v>
      </c>
    </row>
    <row r="5576" spans="4:4" x14ac:dyDescent="0.4">
      <c r="D5576" s="17" t="s">
        <v>48371</v>
      </c>
    </row>
    <row r="5577" spans="4:4" x14ac:dyDescent="0.4">
      <c r="D5577" s="17" t="s">
        <v>48372</v>
      </c>
    </row>
    <row r="5578" spans="4:4" x14ac:dyDescent="0.4">
      <c r="D5578" s="17" t="s">
        <v>48373</v>
      </c>
    </row>
    <row r="5579" spans="4:4" x14ac:dyDescent="0.4">
      <c r="D5579" s="17" t="s">
        <v>48374</v>
      </c>
    </row>
    <row r="5580" spans="4:4" x14ac:dyDescent="0.4">
      <c r="D5580" s="17" t="s">
        <v>48375</v>
      </c>
    </row>
    <row r="5581" spans="4:4" x14ac:dyDescent="0.4">
      <c r="D5581" s="17" t="s">
        <v>48376</v>
      </c>
    </row>
    <row r="5582" spans="4:4" x14ac:dyDescent="0.4">
      <c r="D5582" s="17" t="s">
        <v>48377</v>
      </c>
    </row>
    <row r="5583" spans="4:4" x14ac:dyDescent="0.4">
      <c r="D5583" s="17" t="s">
        <v>48378</v>
      </c>
    </row>
    <row r="5584" spans="4:4" x14ac:dyDescent="0.4">
      <c r="D5584" s="17" t="s">
        <v>48379</v>
      </c>
    </row>
    <row r="5585" spans="4:4" x14ac:dyDescent="0.4">
      <c r="D5585" s="17" t="s">
        <v>48380</v>
      </c>
    </row>
    <row r="5586" spans="4:4" x14ac:dyDescent="0.4">
      <c r="D5586" s="17" t="s">
        <v>48381</v>
      </c>
    </row>
    <row r="5587" spans="4:4" x14ac:dyDescent="0.4">
      <c r="D5587" s="17" t="s">
        <v>48382</v>
      </c>
    </row>
    <row r="5588" spans="4:4" x14ac:dyDescent="0.4">
      <c r="D5588" s="17" t="s">
        <v>48383</v>
      </c>
    </row>
    <row r="5589" spans="4:4" x14ac:dyDescent="0.4">
      <c r="D5589" s="17" t="s">
        <v>48384</v>
      </c>
    </row>
    <row r="5590" spans="4:4" x14ac:dyDescent="0.4">
      <c r="D5590" s="17" t="s">
        <v>48385</v>
      </c>
    </row>
    <row r="5591" spans="4:4" x14ac:dyDescent="0.4">
      <c r="D5591" s="17" t="s">
        <v>48386</v>
      </c>
    </row>
    <row r="5592" spans="4:4" x14ac:dyDescent="0.4">
      <c r="D5592" s="17" t="s">
        <v>48387</v>
      </c>
    </row>
    <row r="5593" spans="4:4" x14ac:dyDescent="0.4">
      <c r="D5593" s="17" t="s">
        <v>48388</v>
      </c>
    </row>
    <row r="5594" spans="4:4" x14ac:dyDescent="0.4">
      <c r="D5594" s="17" t="s">
        <v>48389</v>
      </c>
    </row>
    <row r="5595" spans="4:4" x14ac:dyDescent="0.4">
      <c r="D5595" s="17" t="s">
        <v>48390</v>
      </c>
    </row>
    <row r="5596" spans="4:4" x14ac:dyDescent="0.4">
      <c r="D5596" s="17" t="s">
        <v>48391</v>
      </c>
    </row>
    <row r="5597" spans="4:4" x14ac:dyDescent="0.4">
      <c r="D5597" s="17" t="s">
        <v>48392</v>
      </c>
    </row>
    <row r="5598" spans="4:4" x14ac:dyDescent="0.4">
      <c r="D5598" s="17" t="s">
        <v>48393</v>
      </c>
    </row>
    <row r="5599" spans="4:4" x14ac:dyDescent="0.4">
      <c r="D5599" s="17" t="s">
        <v>48394</v>
      </c>
    </row>
    <row r="5600" spans="4:4" x14ac:dyDescent="0.4">
      <c r="D5600" s="17" t="s">
        <v>48395</v>
      </c>
    </row>
    <row r="5601" spans="4:4" x14ac:dyDescent="0.4">
      <c r="D5601" s="17" t="s">
        <v>48396</v>
      </c>
    </row>
    <row r="5602" spans="4:4" x14ac:dyDescent="0.4">
      <c r="D5602" s="17" t="s">
        <v>48397</v>
      </c>
    </row>
    <row r="5603" spans="4:4" x14ac:dyDescent="0.4">
      <c r="D5603" s="17" t="s">
        <v>48398</v>
      </c>
    </row>
    <row r="5604" spans="4:4" x14ac:dyDescent="0.4">
      <c r="D5604" s="17" t="s">
        <v>48399</v>
      </c>
    </row>
    <row r="5605" spans="4:4" x14ac:dyDescent="0.4">
      <c r="D5605" s="17" t="s">
        <v>48400</v>
      </c>
    </row>
    <row r="5606" spans="4:4" x14ac:dyDescent="0.4">
      <c r="D5606" s="17" t="s">
        <v>48401</v>
      </c>
    </row>
    <row r="5607" spans="4:4" x14ac:dyDescent="0.4">
      <c r="D5607" s="17" t="s">
        <v>48402</v>
      </c>
    </row>
    <row r="5608" spans="4:4" x14ac:dyDescent="0.4">
      <c r="D5608" s="17" t="s">
        <v>48403</v>
      </c>
    </row>
    <row r="5609" spans="4:4" x14ac:dyDescent="0.4">
      <c r="D5609" s="17" t="s">
        <v>48404</v>
      </c>
    </row>
    <row r="5610" spans="4:4" x14ac:dyDescent="0.4">
      <c r="D5610" s="17" t="s">
        <v>48405</v>
      </c>
    </row>
    <row r="5611" spans="4:4" x14ac:dyDescent="0.4">
      <c r="D5611" s="17" t="s">
        <v>48406</v>
      </c>
    </row>
    <row r="5612" spans="4:4" x14ac:dyDescent="0.4">
      <c r="D5612" s="17" t="s">
        <v>48407</v>
      </c>
    </row>
    <row r="5613" spans="4:4" x14ac:dyDescent="0.4">
      <c r="D5613" s="17" t="s">
        <v>48408</v>
      </c>
    </row>
    <row r="5614" spans="4:4" x14ac:dyDescent="0.4">
      <c r="D5614" s="17" t="s">
        <v>48409</v>
      </c>
    </row>
    <row r="5615" spans="4:4" x14ac:dyDescent="0.4">
      <c r="D5615" s="17" t="s">
        <v>48410</v>
      </c>
    </row>
    <row r="5616" spans="4:4" x14ac:dyDescent="0.4">
      <c r="D5616" s="17" t="s">
        <v>48411</v>
      </c>
    </row>
    <row r="5617" spans="4:4" x14ac:dyDescent="0.4">
      <c r="D5617" s="17" t="s">
        <v>48412</v>
      </c>
    </row>
    <row r="5618" spans="4:4" x14ac:dyDescent="0.4">
      <c r="D5618" s="17" t="s">
        <v>48413</v>
      </c>
    </row>
    <row r="5619" spans="4:4" x14ac:dyDescent="0.4">
      <c r="D5619" s="17" t="s">
        <v>48414</v>
      </c>
    </row>
    <row r="5620" spans="4:4" x14ac:dyDescent="0.4">
      <c r="D5620" s="17" t="s">
        <v>48415</v>
      </c>
    </row>
    <row r="5621" spans="4:4" x14ac:dyDescent="0.4">
      <c r="D5621" s="17" t="s">
        <v>48416</v>
      </c>
    </row>
    <row r="5622" spans="4:4" x14ac:dyDescent="0.4">
      <c r="D5622" s="17" t="s">
        <v>48417</v>
      </c>
    </row>
    <row r="5623" spans="4:4" x14ac:dyDescent="0.4">
      <c r="D5623" s="17" t="s">
        <v>48418</v>
      </c>
    </row>
    <row r="5624" spans="4:4" x14ac:dyDescent="0.4">
      <c r="D5624" s="17" t="s">
        <v>48419</v>
      </c>
    </row>
    <row r="5625" spans="4:4" x14ac:dyDescent="0.4">
      <c r="D5625" s="17" t="s">
        <v>48420</v>
      </c>
    </row>
    <row r="5626" spans="4:4" x14ac:dyDescent="0.4">
      <c r="D5626" s="17" t="s">
        <v>48421</v>
      </c>
    </row>
    <row r="5627" spans="4:4" x14ac:dyDescent="0.4">
      <c r="D5627" s="17" t="s">
        <v>48422</v>
      </c>
    </row>
    <row r="5628" spans="4:4" x14ac:dyDescent="0.4">
      <c r="D5628" s="17" t="s">
        <v>48423</v>
      </c>
    </row>
    <row r="5629" spans="4:4" x14ac:dyDescent="0.4">
      <c r="D5629" s="17" t="s">
        <v>48424</v>
      </c>
    </row>
    <row r="5630" spans="4:4" x14ac:dyDescent="0.4">
      <c r="D5630" s="17" t="s">
        <v>48425</v>
      </c>
    </row>
    <row r="5631" spans="4:4" x14ac:dyDescent="0.4">
      <c r="D5631" s="17" t="s">
        <v>48426</v>
      </c>
    </row>
    <row r="5632" spans="4:4" x14ac:dyDescent="0.4">
      <c r="D5632" s="17" t="s">
        <v>48427</v>
      </c>
    </row>
    <row r="5633" spans="4:4" x14ac:dyDescent="0.4">
      <c r="D5633" s="17" t="s">
        <v>48428</v>
      </c>
    </row>
    <row r="5634" spans="4:4" x14ac:dyDescent="0.4">
      <c r="D5634" s="17" t="s">
        <v>48429</v>
      </c>
    </row>
    <row r="5635" spans="4:4" x14ac:dyDescent="0.4">
      <c r="D5635" s="17" t="s">
        <v>48430</v>
      </c>
    </row>
    <row r="5636" spans="4:4" x14ac:dyDescent="0.4">
      <c r="D5636" s="17" t="s">
        <v>48431</v>
      </c>
    </row>
    <row r="5637" spans="4:4" x14ac:dyDescent="0.4">
      <c r="D5637" s="17" t="s">
        <v>48432</v>
      </c>
    </row>
    <row r="5638" spans="4:4" x14ac:dyDescent="0.4">
      <c r="D5638" s="17" t="s">
        <v>48433</v>
      </c>
    </row>
    <row r="5639" spans="4:4" x14ac:dyDescent="0.4">
      <c r="D5639" s="17" t="s">
        <v>48434</v>
      </c>
    </row>
    <row r="5640" spans="4:4" x14ac:dyDescent="0.4">
      <c r="D5640" s="17" t="s">
        <v>48435</v>
      </c>
    </row>
    <row r="5641" spans="4:4" x14ac:dyDescent="0.4">
      <c r="D5641" s="17" t="s">
        <v>57221</v>
      </c>
    </row>
    <row r="5642" spans="4:4" x14ac:dyDescent="0.4">
      <c r="D5642" s="17" t="s">
        <v>48436</v>
      </c>
    </row>
    <row r="5643" spans="4:4" x14ac:dyDescent="0.4">
      <c r="D5643" s="17" t="s">
        <v>48437</v>
      </c>
    </row>
    <row r="5644" spans="4:4" x14ac:dyDescent="0.4">
      <c r="D5644" s="17" t="s">
        <v>48438</v>
      </c>
    </row>
    <row r="5645" spans="4:4" x14ac:dyDescent="0.4">
      <c r="D5645" s="17" t="s">
        <v>48439</v>
      </c>
    </row>
    <row r="5646" spans="4:4" x14ac:dyDescent="0.4">
      <c r="D5646" s="17" t="s">
        <v>48440</v>
      </c>
    </row>
    <row r="5647" spans="4:4" x14ac:dyDescent="0.4">
      <c r="D5647" s="17" t="s">
        <v>48441</v>
      </c>
    </row>
    <row r="5648" spans="4:4" x14ac:dyDescent="0.4">
      <c r="D5648" s="17" t="s">
        <v>48442</v>
      </c>
    </row>
    <row r="5649" spans="4:4" x14ac:dyDescent="0.4">
      <c r="D5649" s="17" t="s">
        <v>48443</v>
      </c>
    </row>
    <row r="5650" spans="4:4" x14ac:dyDescent="0.4">
      <c r="D5650" s="17" t="s">
        <v>48444</v>
      </c>
    </row>
    <row r="5651" spans="4:4" x14ac:dyDescent="0.4">
      <c r="D5651" s="17" t="s">
        <v>48445</v>
      </c>
    </row>
    <row r="5652" spans="4:4" x14ac:dyDescent="0.4">
      <c r="D5652" s="17" t="s">
        <v>48446</v>
      </c>
    </row>
    <row r="5653" spans="4:4" x14ac:dyDescent="0.4">
      <c r="D5653" s="17" t="s">
        <v>48447</v>
      </c>
    </row>
    <row r="5654" spans="4:4" x14ac:dyDescent="0.4">
      <c r="D5654" s="17" t="s">
        <v>48448</v>
      </c>
    </row>
    <row r="5655" spans="4:4" x14ac:dyDescent="0.4">
      <c r="D5655" s="17" t="s">
        <v>48449</v>
      </c>
    </row>
    <row r="5656" spans="4:4" x14ac:dyDescent="0.4">
      <c r="D5656" s="17" t="s">
        <v>48450</v>
      </c>
    </row>
    <row r="5657" spans="4:4" x14ac:dyDescent="0.4">
      <c r="D5657" s="17" t="s">
        <v>48451</v>
      </c>
    </row>
    <row r="5658" spans="4:4" x14ac:dyDescent="0.4">
      <c r="D5658" s="17" t="s">
        <v>48452</v>
      </c>
    </row>
    <row r="5659" spans="4:4" x14ac:dyDescent="0.4">
      <c r="D5659" s="17" t="s">
        <v>48453</v>
      </c>
    </row>
    <row r="5660" spans="4:4" x14ac:dyDescent="0.4">
      <c r="D5660" s="17" t="s">
        <v>48454</v>
      </c>
    </row>
    <row r="5661" spans="4:4" x14ac:dyDescent="0.4">
      <c r="D5661" s="17" t="s">
        <v>48455</v>
      </c>
    </row>
    <row r="5662" spans="4:4" x14ac:dyDescent="0.4">
      <c r="D5662" s="17" t="s">
        <v>48456</v>
      </c>
    </row>
    <row r="5663" spans="4:4" x14ac:dyDescent="0.4">
      <c r="D5663" s="17" t="s">
        <v>48457</v>
      </c>
    </row>
    <row r="5664" spans="4:4" x14ac:dyDescent="0.4">
      <c r="D5664" s="17" t="s">
        <v>48458</v>
      </c>
    </row>
    <row r="5665" spans="4:4" x14ac:dyDescent="0.4">
      <c r="D5665" s="17" t="s">
        <v>48459</v>
      </c>
    </row>
    <row r="5666" spans="4:4" x14ac:dyDescent="0.4">
      <c r="D5666" s="17" t="s">
        <v>48460</v>
      </c>
    </row>
    <row r="5667" spans="4:4" x14ac:dyDescent="0.4">
      <c r="D5667" s="17" t="s">
        <v>48461</v>
      </c>
    </row>
    <row r="5668" spans="4:4" x14ac:dyDescent="0.4">
      <c r="D5668" s="17" t="s">
        <v>48462</v>
      </c>
    </row>
    <row r="5669" spans="4:4" x14ac:dyDescent="0.4">
      <c r="D5669" s="17" t="s">
        <v>48463</v>
      </c>
    </row>
    <row r="5670" spans="4:4" x14ac:dyDescent="0.4">
      <c r="D5670" s="17" t="s">
        <v>48464</v>
      </c>
    </row>
    <row r="5671" spans="4:4" x14ac:dyDescent="0.4">
      <c r="D5671" s="17" t="s">
        <v>48465</v>
      </c>
    </row>
    <row r="5672" spans="4:4" x14ac:dyDescent="0.4">
      <c r="D5672" s="17" t="s">
        <v>48466</v>
      </c>
    </row>
    <row r="5673" spans="4:4" x14ac:dyDescent="0.4">
      <c r="D5673" s="17" t="s">
        <v>48467</v>
      </c>
    </row>
    <row r="5674" spans="4:4" x14ac:dyDescent="0.4">
      <c r="D5674" s="17" t="s">
        <v>48468</v>
      </c>
    </row>
    <row r="5675" spans="4:4" x14ac:dyDescent="0.4">
      <c r="D5675" s="17" t="s">
        <v>48469</v>
      </c>
    </row>
    <row r="5676" spans="4:4" x14ac:dyDescent="0.4">
      <c r="D5676" s="17" t="s">
        <v>48470</v>
      </c>
    </row>
    <row r="5677" spans="4:4" x14ac:dyDescent="0.4">
      <c r="D5677" s="17" t="s">
        <v>48471</v>
      </c>
    </row>
    <row r="5678" spans="4:4" x14ac:dyDescent="0.4">
      <c r="D5678" s="17" t="s">
        <v>48472</v>
      </c>
    </row>
    <row r="5679" spans="4:4" x14ac:dyDescent="0.4">
      <c r="D5679" s="17" t="s">
        <v>48473</v>
      </c>
    </row>
    <row r="5680" spans="4:4" x14ac:dyDescent="0.4">
      <c r="D5680" s="17" t="s">
        <v>48474</v>
      </c>
    </row>
    <row r="5681" spans="4:4" x14ac:dyDescent="0.4">
      <c r="D5681" s="17" t="s">
        <v>48475</v>
      </c>
    </row>
    <row r="5682" spans="4:4" x14ac:dyDescent="0.4">
      <c r="D5682" s="17" t="s">
        <v>48476</v>
      </c>
    </row>
    <row r="5683" spans="4:4" x14ac:dyDescent="0.4">
      <c r="D5683" s="17" t="s">
        <v>48477</v>
      </c>
    </row>
    <row r="5684" spans="4:4" x14ac:dyDescent="0.4">
      <c r="D5684" s="17" t="s">
        <v>48478</v>
      </c>
    </row>
    <row r="5685" spans="4:4" x14ac:dyDescent="0.4">
      <c r="D5685" s="17" t="s">
        <v>48479</v>
      </c>
    </row>
    <row r="5686" spans="4:4" x14ac:dyDescent="0.4">
      <c r="D5686" s="17" t="s">
        <v>48480</v>
      </c>
    </row>
    <row r="5687" spans="4:4" x14ac:dyDescent="0.4">
      <c r="D5687" s="17" t="s">
        <v>48481</v>
      </c>
    </row>
    <row r="5688" spans="4:4" x14ac:dyDescent="0.4">
      <c r="D5688" s="17" t="s">
        <v>48482</v>
      </c>
    </row>
    <row r="5689" spans="4:4" x14ac:dyDescent="0.4">
      <c r="D5689" s="17" t="s">
        <v>48483</v>
      </c>
    </row>
    <row r="5690" spans="4:4" x14ac:dyDescent="0.4">
      <c r="D5690" s="17" t="s">
        <v>48484</v>
      </c>
    </row>
    <row r="5691" spans="4:4" x14ac:dyDescent="0.4">
      <c r="D5691" s="17" t="s">
        <v>48485</v>
      </c>
    </row>
    <row r="5692" spans="4:4" x14ac:dyDescent="0.4">
      <c r="D5692" s="17" t="s">
        <v>48486</v>
      </c>
    </row>
    <row r="5693" spans="4:4" x14ac:dyDescent="0.4">
      <c r="D5693" s="17" t="s">
        <v>48487</v>
      </c>
    </row>
    <row r="5694" spans="4:4" x14ac:dyDescent="0.4">
      <c r="D5694" s="17" t="s">
        <v>48488</v>
      </c>
    </row>
    <row r="5695" spans="4:4" x14ac:dyDescent="0.4">
      <c r="D5695" s="17" t="s">
        <v>48489</v>
      </c>
    </row>
    <row r="5696" spans="4:4" x14ac:dyDescent="0.4">
      <c r="D5696" s="17" t="s">
        <v>48490</v>
      </c>
    </row>
    <row r="5697" spans="4:4" x14ac:dyDescent="0.4">
      <c r="D5697" s="17" t="s">
        <v>48491</v>
      </c>
    </row>
    <row r="5698" spans="4:4" x14ac:dyDescent="0.4">
      <c r="D5698" s="17" t="s">
        <v>48492</v>
      </c>
    </row>
    <row r="5699" spans="4:4" x14ac:dyDescent="0.4">
      <c r="D5699" s="17" t="s">
        <v>48493</v>
      </c>
    </row>
    <row r="5700" spans="4:4" x14ac:dyDescent="0.4">
      <c r="D5700" s="17" t="s">
        <v>48494</v>
      </c>
    </row>
    <row r="5701" spans="4:4" x14ac:dyDescent="0.4">
      <c r="D5701" s="17" t="s">
        <v>48495</v>
      </c>
    </row>
    <row r="5702" spans="4:4" x14ac:dyDescent="0.4">
      <c r="D5702" s="17" t="s">
        <v>49788</v>
      </c>
    </row>
    <row r="5703" spans="4:4" x14ac:dyDescent="0.4">
      <c r="D5703" s="17" t="s">
        <v>49789</v>
      </c>
    </row>
    <row r="5704" spans="4:4" x14ac:dyDescent="0.4">
      <c r="D5704" s="17" t="s">
        <v>49790</v>
      </c>
    </row>
    <row r="5705" spans="4:4" x14ac:dyDescent="0.4">
      <c r="D5705" s="17" t="s">
        <v>49791</v>
      </c>
    </row>
    <row r="5706" spans="4:4" x14ac:dyDescent="0.4">
      <c r="D5706" s="17" t="s">
        <v>49792</v>
      </c>
    </row>
    <row r="5707" spans="4:4" x14ac:dyDescent="0.4">
      <c r="D5707" s="17" t="s">
        <v>49793</v>
      </c>
    </row>
    <row r="5708" spans="4:4" x14ac:dyDescent="0.4">
      <c r="D5708" s="17" t="s">
        <v>49794</v>
      </c>
    </row>
    <row r="5709" spans="4:4" x14ac:dyDescent="0.4">
      <c r="D5709" s="17" t="s">
        <v>49795</v>
      </c>
    </row>
    <row r="5710" spans="4:4" x14ac:dyDescent="0.4">
      <c r="D5710" s="17" t="s">
        <v>49796</v>
      </c>
    </row>
    <row r="5711" spans="4:4" x14ac:dyDescent="0.4">
      <c r="D5711" s="17" t="s">
        <v>49797</v>
      </c>
    </row>
    <row r="5712" spans="4:4" x14ac:dyDescent="0.4">
      <c r="D5712" s="17" t="s">
        <v>49798</v>
      </c>
    </row>
    <row r="5713" spans="4:4" x14ac:dyDescent="0.4">
      <c r="D5713" s="17" t="s">
        <v>49799</v>
      </c>
    </row>
    <row r="5714" spans="4:4" x14ac:dyDescent="0.4">
      <c r="D5714" s="17" t="s">
        <v>49800</v>
      </c>
    </row>
    <row r="5715" spans="4:4" x14ac:dyDescent="0.4">
      <c r="D5715" s="17" t="s">
        <v>49801</v>
      </c>
    </row>
    <row r="5716" spans="4:4" x14ac:dyDescent="0.4">
      <c r="D5716" s="17" t="s">
        <v>49802</v>
      </c>
    </row>
    <row r="5717" spans="4:4" x14ac:dyDescent="0.4">
      <c r="D5717" s="17" t="s">
        <v>49803</v>
      </c>
    </row>
    <row r="5718" spans="4:4" x14ac:dyDescent="0.4">
      <c r="D5718" s="17" t="s">
        <v>49804</v>
      </c>
    </row>
    <row r="5719" spans="4:4" x14ac:dyDescent="0.4">
      <c r="D5719" s="17" t="s">
        <v>49805</v>
      </c>
    </row>
    <row r="5720" spans="4:4" x14ac:dyDescent="0.4">
      <c r="D5720" s="17" t="s">
        <v>49806</v>
      </c>
    </row>
    <row r="5721" spans="4:4" x14ac:dyDescent="0.4">
      <c r="D5721" s="17" t="s">
        <v>49807</v>
      </c>
    </row>
    <row r="5722" spans="4:4" x14ac:dyDescent="0.4">
      <c r="D5722" s="17" t="s">
        <v>49808</v>
      </c>
    </row>
    <row r="5723" spans="4:4" x14ac:dyDescent="0.4">
      <c r="D5723" s="17" t="s">
        <v>49809</v>
      </c>
    </row>
    <row r="5724" spans="4:4" x14ac:dyDescent="0.4">
      <c r="D5724" s="17" t="s">
        <v>49810</v>
      </c>
    </row>
    <row r="5725" spans="4:4" x14ac:dyDescent="0.4">
      <c r="D5725" s="17" t="s">
        <v>49811</v>
      </c>
    </row>
    <row r="5726" spans="4:4" x14ac:dyDescent="0.4">
      <c r="D5726" s="17" t="s">
        <v>49812</v>
      </c>
    </row>
    <row r="5727" spans="4:4" x14ac:dyDescent="0.4">
      <c r="D5727" s="17" t="s">
        <v>49813</v>
      </c>
    </row>
    <row r="5728" spans="4:4" x14ac:dyDescent="0.4">
      <c r="D5728" s="17" t="s">
        <v>49814</v>
      </c>
    </row>
    <row r="5729" spans="4:4" x14ac:dyDescent="0.4">
      <c r="D5729" s="17" t="s">
        <v>49815</v>
      </c>
    </row>
    <row r="5730" spans="4:4" x14ac:dyDescent="0.4">
      <c r="D5730" s="17" t="s">
        <v>49816</v>
      </c>
    </row>
    <row r="5731" spans="4:4" x14ac:dyDescent="0.4">
      <c r="D5731" s="17" t="s">
        <v>49817</v>
      </c>
    </row>
    <row r="5732" spans="4:4" x14ac:dyDescent="0.4">
      <c r="D5732" s="17" t="s">
        <v>49818</v>
      </c>
    </row>
    <row r="5733" spans="4:4" x14ac:dyDescent="0.4">
      <c r="D5733" s="17" t="s">
        <v>49819</v>
      </c>
    </row>
    <row r="5734" spans="4:4" x14ac:dyDescent="0.4">
      <c r="D5734" s="17" t="s">
        <v>49820</v>
      </c>
    </row>
    <row r="5735" spans="4:4" x14ac:dyDescent="0.4">
      <c r="D5735" s="17" t="s">
        <v>49821</v>
      </c>
    </row>
    <row r="5736" spans="4:4" x14ac:dyDescent="0.4">
      <c r="D5736" s="17" t="s">
        <v>49822</v>
      </c>
    </row>
    <row r="5737" spans="4:4" x14ac:dyDescent="0.4">
      <c r="D5737" s="17" t="s">
        <v>49823</v>
      </c>
    </row>
    <row r="5738" spans="4:4" x14ac:dyDescent="0.4">
      <c r="D5738" s="17" t="s">
        <v>49824</v>
      </c>
    </row>
    <row r="5739" spans="4:4" x14ac:dyDescent="0.4">
      <c r="D5739" s="17" t="s">
        <v>49825</v>
      </c>
    </row>
    <row r="5740" spans="4:4" x14ac:dyDescent="0.4">
      <c r="D5740" s="17" t="s">
        <v>49826</v>
      </c>
    </row>
    <row r="5741" spans="4:4" x14ac:dyDescent="0.4">
      <c r="D5741" s="17" t="s">
        <v>49827</v>
      </c>
    </row>
    <row r="5742" spans="4:4" x14ac:dyDescent="0.4">
      <c r="D5742" s="17" t="s">
        <v>49828</v>
      </c>
    </row>
    <row r="5743" spans="4:4" x14ac:dyDescent="0.4">
      <c r="D5743" s="17" t="s">
        <v>49829</v>
      </c>
    </row>
    <row r="5744" spans="4:4" x14ac:dyDescent="0.4">
      <c r="D5744" s="17" t="s">
        <v>49830</v>
      </c>
    </row>
    <row r="5745" spans="4:4" x14ac:dyDescent="0.4">
      <c r="D5745" s="17" t="s">
        <v>49831</v>
      </c>
    </row>
    <row r="5746" spans="4:4" x14ac:dyDescent="0.4">
      <c r="D5746" s="17" t="s">
        <v>49832</v>
      </c>
    </row>
    <row r="5747" spans="4:4" x14ac:dyDescent="0.4">
      <c r="D5747" s="17" t="s">
        <v>49833</v>
      </c>
    </row>
    <row r="5748" spans="4:4" x14ac:dyDescent="0.4">
      <c r="D5748" s="17" t="s">
        <v>49834</v>
      </c>
    </row>
    <row r="5749" spans="4:4" x14ac:dyDescent="0.4">
      <c r="D5749" s="17" t="s">
        <v>49835</v>
      </c>
    </row>
    <row r="5750" spans="4:4" x14ac:dyDescent="0.4">
      <c r="D5750" s="17" t="s">
        <v>49836</v>
      </c>
    </row>
    <row r="5751" spans="4:4" x14ac:dyDescent="0.4">
      <c r="D5751" s="17" t="s">
        <v>49837</v>
      </c>
    </row>
    <row r="5752" spans="4:4" x14ac:dyDescent="0.4">
      <c r="D5752" s="17" t="s">
        <v>49838</v>
      </c>
    </row>
    <row r="5753" spans="4:4" x14ac:dyDescent="0.4">
      <c r="D5753" s="17" t="s">
        <v>49839</v>
      </c>
    </row>
    <row r="5754" spans="4:4" x14ac:dyDescent="0.4">
      <c r="D5754" s="17" t="s">
        <v>49840</v>
      </c>
    </row>
    <row r="5755" spans="4:4" x14ac:dyDescent="0.4">
      <c r="D5755" s="17" t="s">
        <v>49841</v>
      </c>
    </row>
    <row r="5756" spans="4:4" x14ac:dyDescent="0.4">
      <c r="D5756" s="17" t="s">
        <v>49842</v>
      </c>
    </row>
    <row r="5757" spans="4:4" x14ac:dyDescent="0.4">
      <c r="D5757" s="17" t="s">
        <v>49843</v>
      </c>
    </row>
    <row r="5758" spans="4:4" x14ac:dyDescent="0.4">
      <c r="D5758" s="17" t="s">
        <v>49844</v>
      </c>
    </row>
    <row r="5759" spans="4:4" x14ac:dyDescent="0.4">
      <c r="D5759" s="17" t="s">
        <v>49845</v>
      </c>
    </row>
    <row r="5760" spans="4:4" x14ac:dyDescent="0.4">
      <c r="D5760" s="17" t="s">
        <v>49846</v>
      </c>
    </row>
    <row r="5761" spans="4:4" x14ac:dyDescent="0.4">
      <c r="D5761" s="17" t="s">
        <v>49847</v>
      </c>
    </row>
    <row r="5762" spans="4:4" x14ac:dyDescent="0.4">
      <c r="D5762" s="17" t="s">
        <v>49848</v>
      </c>
    </row>
    <row r="5763" spans="4:4" x14ac:dyDescent="0.4">
      <c r="D5763" s="17" t="s">
        <v>49849</v>
      </c>
    </row>
    <row r="5764" spans="4:4" x14ac:dyDescent="0.4">
      <c r="D5764" s="17" t="s">
        <v>49850</v>
      </c>
    </row>
    <row r="5765" spans="4:4" x14ac:dyDescent="0.4">
      <c r="D5765" s="17" t="s">
        <v>49851</v>
      </c>
    </row>
    <row r="5766" spans="4:4" x14ac:dyDescent="0.4">
      <c r="D5766" s="17" t="s">
        <v>49852</v>
      </c>
    </row>
    <row r="5767" spans="4:4" x14ac:dyDescent="0.4">
      <c r="D5767" s="17" t="s">
        <v>49853</v>
      </c>
    </row>
    <row r="5768" spans="4:4" x14ac:dyDescent="0.4">
      <c r="D5768" s="17" t="s">
        <v>49854</v>
      </c>
    </row>
    <row r="5769" spans="4:4" x14ac:dyDescent="0.4">
      <c r="D5769" s="17" t="s">
        <v>49855</v>
      </c>
    </row>
    <row r="5770" spans="4:4" x14ac:dyDescent="0.4">
      <c r="D5770" s="17" t="s">
        <v>49856</v>
      </c>
    </row>
    <row r="5771" spans="4:4" x14ac:dyDescent="0.4">
      <c r="D5771" s="17" t="s">
        <v>49857</v>
      </c>
    </row>
    <row r="5772" spans="4:4" x14ac:dyDescent="0.4">
      <c r="D5772" s="17" t="s">
        <v>49858</v>
      </c>
    </row>
    <row r="5773" spans="4:4" x14ac:dyDescent="0.4">
      <c r="D5773" s="17" t="s">
        <v>49859</v>
      </c>
    </row>
    <row r="5774" spans="4:4" x14ac:dyDescent="0.4">
      <c r="D5774" s="17" t="s">
        <v>49860</v>
      </c>
    </row>
    <row r="5775" spans="4:4" x14ac:dyDescent="0.4">
      <c r="D5775" s="17" t="s">
        <v>49861</v>
      </c>
    </row>
    <row r="5776" spans="4:4" x14ac:dyDescent="0.4">
      <c r="D5776" s="17" t="s">
        <v>49862</v>
      </c>
    </row>
    <row r="5777" spans="4:4" x14ac:dyDescent="0.4">
      <c r="D5777" s="17" t="s">
        <v>49863</v>
      </c>
    </row>
    <row r="5778" spans="4:4" x14ac:dyDescent="0.4">
      <c r="D5778" s="17" t="s">
        <v>49864</v>
      </c>
    </row>
    <row r="5779" spans="4:4" x14ac:dyDescent="0.4">
      <c r="D5779" s="17" t="s">
        <v>49865</v>
      </c>
    </row>
    <row r="5780" spans="4:4" x14ac:dyDescent="0.4">
      <c r="D5780" s="17" t="s">
        <v>49866</v>
      </c>
    </row>
    <row r="5781" spans="4:4" x14ac:dyDescent="0.4">
      <c r="D5781" s="17" t="s">
        <v>49867</v>
      </c>
    </row>
    <row r="5782" spans="4:4" x14ac:dyDescent="0.4">
      <c r="D5782" s="17" t="s">
        <v>49868</v>
      </c>
    </row>
    <row r="5783" spans="4:4" x14ac:dyDescent="0.4">
      <c r="D5783" s="17" t="s">
        <v>49869</v>
      </c>
    </row>
    <row r="5784" spans="4:4" x14ac:dyDescent="0.4">
      <c r="D5784" s="17" t="s">
        <v>49870</v>
      </c>
    </row>
    <row r="5785" spans="4:4" x14ac:dyDescent="0.4">
      <c r="D5785" s="17" t="s">
        <v>49871</v>
      </c>
    </row>
    <row r="5786" spans="4:4" x14ac:dyDescent="0.4">
      <c r="D5786" s="17" t="s">
        <v>49872</v>
      </c>
    </row>
    <row r="5787" spans="4:4" x14ac:dyDescent="0.4">
      <c r="D5787" s="17" t="s">
        <v>49873</v>
      </c>
    </row>
    <row r="5788" spans="4:4" x14ac:dyDescent="0.4">
      <c r="D5788" s="17" t="s">
        <v>49874</v>
      </c>
    </row>
    <row r="5789" spans="4:4" x14ac:dyDescent="0.4">
      <c r="D5789" s="17" t="s">
        <v>49875</v>
      </c>
    </row>
    <row r="5790" spans="4:4" x14ac:dyDescent="0.4">
      <c r="D5790" s="17" t="s">
        <v>49876</v>
      </c>
    </row>
    <row r="5791" spans="4:4" x14ac:dyDescent="0.4">
      <c r="D5791" s="17" t="s">
        <v>49877</v>
      </c>
    </row>
    <row r="5792" spans="4:4" x14ac:dyDescent="0.4">
      <c r="D5792" s="17" t="s">
        <v>49878</v>
      </c>
    </row>
    <row r="5793" spans="4:4" x14ac:dyDescent="0.4">
      <c r="D5793" s="17" t="s">
        <v>49879</v>
      </c>
    </row>
    <row r="5794" spans="4:4" x14ac:dyDescent="0.4">
      <c r="D5794" s="17" t="s">
        <v>49880</v>
      </c>
    </row>
    <row r="5795" spans="4:4" x14ac:dyDescent="0.4">
      <c r="D5795" s="17" t="s">
        <v>49881</v>
      </c>
    </row>
    <row r="5796" spans="4:4" x14ac:dyDescent="0.4">
      <c r="D5796" s="17" t="s">
        <v>49882</v>
      </c>
    </row>
    <row r="5797" spans="4:4" x14ac:dyDescent="0.4">
      <c r="D5797" s="17" t="s">
        <v>49883</v>
      </c>
    </row>
    <row r="5798" spans="4:4" x14ac:dyDescent="0.4">
      <c r="D5798" s="17" t="s">
        <v>49884</v>
      </c>
    </row>
    <row r="5799" spans="4:4" x14ac:dyDescent="0.4">
      <c r="D5799" s="17" t="s">
        <v>49885</v>
      </c>
    </row>
    <row r="5800" spans="4:4" x14ac:dyDescent="0.4">
      <c r="D5800" s="17" t="s">
        <v>49886</v>
      </c>
    </row>
    <row r="5801" spans="4:4" x14ac:dyDescent="0.4">
      <c r="D5801" s="17" t="s">
        <v>49887</v>
      </c>
    </row>
    <row r="5802" spans="4:4" x14ac:dyDescent="0.4">
      <c r="D5802" s="17" t="s">
        <v>49888</v>
      </c>
    </row>
    <row r="5803" spans="4:4" x14ac:dyDescent="0.4">
      <c r="D5803" s="17" t="s">
        <v>49889</v>
      </c>
    </row>
    <row r="5804" spans="4:4" x14ac:dyDescent="0.4">
      <c r="D5804" s="17" t="s">
        <v>49890</v>
      </c>
    </row>
    <row r="5805" spans="4:4" x14ac:dyDescent="0.4">
      <c r="D5805" s="17" t="s">
        <v>49891</v>
      </c>
    </row>
    <row r="5806" spans="4:4" x14ac:dyDescent="0.4">
      <c r="D5806" s="17" t="s">
        <v>49892</v>
      </c>
    </row>
    <row r="5807" spans="4:4" x14ac:dyDescent="0.4">
      <c r="D5807" s="17" t="s">
        <v>49893</v>
      </c>
    </row>
    <row r="5808" spans="4:4" x14ac:dyDescent="0.4">
      <c r="D5808" s="17" t="s">
        <v>49894</v>
      </c>
    </row>
    <row r="5809" spans="4:4" x14ac:dyDescent="0.4">
      <c r="D5809" s="17" t="s">
        <v>49895</v>
      </c>
    </row>
    <row r="5810" spans="4:4" x14ac:dyDescent="0.4">
      <c r="D5810" s="17" t="s">
        <v>49896</v>
      </c>
    </row>
    <row r="5811" spans="4:4" x14ac:dyDescent="0.4">
      <c r="D5811" s="17" t="s">
        <v>49897</v>
      </c>
    </row>
    <row r="5812" spans="4:4" x14ac:dyDescent="0.4">
      <c r="D5812" s="17" t="s">
        <v>49898</v>
      </c>
    </row>
    <row r="5813" spans="4:4" x14ac:dyDescent="0.4">
      <c r="D5813" s="17" t="s">
        <v>49899</v>
      </c>
    </row>
    <row r="5814" spans="4:4" x14ac:dyDescent="0.4">
      <c r="D5814" s="17" t="s">
        <v>49900</v>
      </c>
    </row>
    <row r="5815" spans="4:4" x14ac:dyDescent="0.4">
      <c r="D5815" s="17" t="s">
        <v>49901</v>
      </c>
    </row>
    <row r="5816" spans="4:4" x14ac:dyDescent="0.4">
      <c r="D5816" s="17" t="s">
        <v>49902</v>
      </c>
    </row>
    <row r="5817" spans="4:4" x14ac:dyDescent="0.4">
      <c r="D5817" s="17" t="s">
        <v>49903</v>
      </c>
    </row>
    <row r="5818" spans="4:4" x14ac:dyDescent="0.4">
      <c r="D5818" s="17" t="s">
        <v>49904</v>
      </c>
    </row>
    <row r="5819" spans="4:4" x14ac:dyDescent="0.4">
      <c r="D5819" s="17" t="s">
        <v>49905</v>
      </c>
    </row>
    <row r="5820" spans="4:4" x14ac:dyDescent="0.4">
      <c r="D5820" s="17" t="s">
        <v>49906</v>
      </c>
    </row>
    <row r="5821" spans="4:4" x14ac:dyDescent="0.4">
      <c r="D5821" s="17" t="s">
        <v>49907</v>
      </c>
    </row>
    <row r="5822" spans="4:4" x14ac:dyDescent="0.4">
      <c r="D5822" s="17" t="s">
        <v>49908</v>
      </c>
    </row>
    <row r="5823" spans="4:4" x14ac:dyDescent="0.4">
      <c r="D5823" s="17" t="s">
        <v>49909</v>
      </c>
    </row>
    <row r="5824" spans="4:4" x14ac:dyDescent="0.4">
      <c r="D5824" s="17" t="s">
        <v>49910</v>
      </c>
    </row>
    <row r="5825" spans="4:4" x14ac:dyDescent="0.4">
      <c r="D5825" s="17" t="s">
        <v>49911</v>
      </c>
    </row>
    <row r="5826" spans="4:4" x14ac:dyDescent="0.4">
      <c r="D5826" s="17" t="s">
        <v>49912</v>
      </c>
    </row>
    <row r="5827" spans="4:4" x14ac:dyDescent="0.4">
      <c r="D5827" s="17" t="s">
        <v>49913</v>
      </c>
    </row>
    <row r="5828" spans="4:4" x14ac:dyDescent="0.4">
      <c r="D5828" s="17" t="s">
        <v>49914</v>
      </c>
    </row>
    <row r="5829" spans="4:4" x14ac:dyDescent="0.4">
      <c r="D5829" s="17" t="s">
        <v>49915</v>
      </c>
    </row>
    <row r="5830" spans="4:4" x14ac:dyDescent="0.4">
      <c r="D5830" s="17" t="s">
        <v>49916</v>
      </c>
    </row>
    <row r="5831" spans="4:4" x14ac:dyDescent="0.4">
      <c r="D5831" s="17" t="s">
        <v>49917</v>
      </c>
    </row>
    <row r="5832" spans="4:4" x14ac:dyDescent="0.4">
      <c r="D5832" s="17" t="s">
        <v>49918</v>
      </c>
    </row>
    <row r="5833" spans="4:4" x14ac:dyDescent="0.4">
      <c r="D5833" s="17" t="s">
        <v>49919</v>
      </c>
    </row>
    <row r="5834" spans="4:4" x14ac:dyDescent="0.4">
      <c r="D5834" s="17" t="s">
        <v>49920</v>
      </c>
    </row>
    <row r="5835" spans="4:4" x14ac:dyDescent="0.4">
      <c r="D5835" s="17" t="s">
        <v>49921</v>
      </c>
    </row>
    <row r="5836" spans="4:4" x14ac:dyDescent="0.4">
      <c r="D5836" s="17" t="s">
        <v>49922</v>
      </c>
    </row>
    <row r="5837" spans="4:4" x14ac:dyDescent="0.4">
      <c r="D5837" s="17" t="s">
        <v>49923</v>
      </c>
    </row>
    <row r="5838" spans="4:4" x14ac:dyDescent="0.4">
      <c r="D5838" s="17" t="s">
        <v>49924</v>
      </c>
    </row>
    <row r="5839" spans="4:4" x14ac:dyDescent="0.4">
      <c r="D5839" s="17" t="s">
        <v>49925</v>
      </c>
    </row>
    <row r="5840" spans="4:4" x14ac:dyDescent="0.4">
      <c r="D5840" s="17" t="s">
        <v>49926</v>
      </c>
    </row>
    <row r="5841" spans="4:4" x14ac:dyDescent="0.4">
      <c r="D5841" s="17" t="s">
        <v>49927</v>
      </c>
    </row>
    <row r="5842" spans="4:4" x14ac:dyDescent="0.4">
      <c r="D5842" s="17" t="s">
        <v>49928</v>
      </c>
    </row>
    <row r="5843" spans="4:4" x14ac:dyDescent="0.4">
      <c r="D5843" s="17" t="s">
        <v>49929</v>
      </c>
    </row>
    <row r="5844" spans="4:4" x14ac:dyDescent="0.4">
      <c r="D5844" s="17" t="s">
        <v>49930</v>
      </c>
    </row>
    <row r="5845" spans="4:4" x14ac:dyDescent="0.4">
      <c r="D5845" s="17" t="s">
        <v>49931</v>
      </c>
    </row>
    <row r="5846" spans="4:4" x14ac:dyDescent="0.4">
      <c r="D5846" s="17" t="s">
        <v>49932</v>
      </c>
    </row>
    <row r="5847" spans="4:4" x14ac:dyDescent="0.4">
      <c r="D5847" s="17" t="s">
        <v>49933</v>
      </c>
    </row>
    <row r="5848" spans="4:4" x14ac:dyDescent="0.4">
      <c r="D5848" s="17" t="s">
        <v>49934</v>
      </c>
    </row>
    <row r="5849" spans="4:4" x14ac:dyDescent="0.4">
      <c r="D5849" s="17" t="s">
        <v>49935</v>
      </c>
    </row>
    <row r="5850" spans="4:4" x14ac:dyDescent="0.4">
      <c r="D5850" s="17" t="s">
        <v>49936</v>
      </c>
    </row>
    <row r="5851" spans="4:4" x14ac:dyDescent="0.4">
      <c r="D5851" s="17" t="s">
        <v>49937</v>
      </c>
    </row>
    <row r="5852" spans="4:4" x14ac:dyDescent="0.4">
      <c r="D5852" s="17" t="s">
        <v>49938</v>
      </c>
    </row>
    <row r="5853" spans="4:4" x14ac:dyDescent="0.4">
      <c r="D5853" s="17" t="s">
        <v>49939</v>
      </c>
    </row>
    <row r="5854" spans="4:4" x14ac:dyDescent="0.4">
      <c r="D5854" s="17" t="s">
        <v>49940</v>
      </c>
    </row>
    <row r="5855" spans="4:4" x14ac:dyDescent="0.4">
      <c r="D5855" s="17" t="s">
        <v>49941</v>
      </c>
    </row>
    <row r="5856" spans="4:4" x14ac:dyDescent="0.4">
      <c r="D5856" s="17" t="s">
        <v>49942</v>
      </c>
    </row>
    <row r="5857" spans="4:4" x14ac:dyDescent="0.4">
      <c r="D5857" s="17" t="s">
        <v>49943</v>
      </c>
    </row>
    <row r="5858" spans="4:4" x14ac:dyDescent="0.4">
      <c r="D5858" s="17" t="s">
        <v>49944</v>
      </c>
    </row>
    <row r="5859" spans="4:4" x14ac:dyDescent="0.4">
      <c r="D5859" s="17" t="s">
        <v>49945</v>
      </c>
    </row>
    <row r="5860" spans="4:4" x14ac:dyDescent="0.4">
      <c r="D5860" s="17" t="s">
        <v>49946</v>
      </c>
    </row>
    <row r="5861" spans="4:4" x14ac:dyDescent="0.4">
      <c r="D5861" s="17" t="s">
        <v>49947</v>
      </c>
    </row>
    <row r="5862" spans="4:4" x14ac:dyDescent="0.4">
      <c r="D5862" s="17" t="s">
        <v>49948</v>
      </c>
    </row>
    <row r="5863" spans="4:4" x14ac:dyDescent="0.4">
      <c r="D5863" s="17" t="s">
        <v>49949</v>
      </c>
    </row>
    <row r="5864" spans="4:4" x14ac:dyDescent="0.4">
      <c r="D5864" s="17" t="s">
        <v>49950</v>
      </c>
    </row>
    <row r="5865" spans="4:4" x14ac:dyDescent="0.4">
      <c r="D5865" s="17" t="s">
        <v>49951</v>
      </c>
    </row>
    <row r="5866" spans="4:4" x14ac:dyDescent="0.4">
      <c r="D5866" s="17" t="s">
        <v>49952</v>
      </c>
    </row>
    <row r="5867" spans="4:4" x14ac:dyDescent="0.4">
      <c r="D5867" s="17" t="s">
        <v>49953</v>
      </c>
    </row>
    <row r="5868" spans="4:4" x14ac:dyDescent="0.4">
      <c r="D5868" s="17" t="s">
        <v>49954</v>
      </c>
    </row>
    <row r="5869" spans="4:4" x14ac:dyDescent="0.4">
      <c r="D5869" s="17" t="s">
        <v>49955</v>
      </c>
    </row>
    <row r="5870" spans="4:4" x14ac:dyDescent="0.4">
      <c r="D5870" s="17" t="s">
        <v>49956</v>
      </c>
    </row>
    <row r="5871" spans="4:4" x14ac:dyDescent="0.4">
      <c r="D5871" s="17" t="s">
        <v>49957</v>
      </c>
    </row>
    <row r="5872" spans="4:4" x14ac:dyDescent="0.4">
      <c r="D5872" s="17" t="s">
        <v>49958</v>
      </c>
    </row>
    <row r="5873" spans="4:4" x14ac:dyDescent="0.4">
      <c r="D5873" s="17" t="s">
        <v>49959</v>
      </c>
    </row>
    <row r="5874" spans="4:4" x14ac:dyDescent="0.4">
      <c r="D5874" s="17" t="s">
        <v>49960</v>
      </c>
    </row>
    <row r="5875" spans="4:4" x14ac:dyDescent="0.4">
      <c r="D5875" s="17" t="s">
        <v>49961</v>
      </c>
    </row>
    <row r="5876" spans="4:4" x14ac:dyDescent="0.4">
      <c r="D5876" s="17" t="s">
        <v>49962</v>
      </c>
    </row>
    <row r="5877" spans="4:4" x14ac:dyDescent="0.4">
      <c r="D5877" s="17" t="s">
        <v>49963</v>
      </c>
    </row>
    <row r="5878" spans="4:4" x14ac:dyDescent="0.4">
      <c r="D5878" s="17" t="s">
        <v>49964</v>
      </c>
    </row>
    <row r="5879" spans="4:4" x14ac:dyDescent="0.4">
      <c r="D5879" s="17" t="s">
        <v>49965</v>
      </c>
    </row>
    <row r="5880" spans="4:4" x14ac:dyDescent="0.4">
      <c r="D5880" s="17" t="s">
        <v>49966</v>
      </c>
    </row>
    <row r="5881" spans="4:4" x14ac:dyDescent="0.4">
      <c r="D5881" s="17" t="s">
        <v>49967</v>
      </c>
    </row>
    <row r="5882" spans="4:4" x14ac:dyDescent="0.4">
      <c r="D5882" s="17" t="s">
        <v>49968</v>
      </c>
    </row>
    <row r="5883" spans="4:4" x14ac:dyDescent="0.4">
      <c r="D5883" s="17" t="s">
        <v>49969</v>
      </c>
    </row>
    <row r="5884" spans="4:4" x14ac:dyDescent="0.4">
      <c r="D5884" s="17" t="s">
        <v>49970</v>
      </c>
    </row>
    <row r="5885" spans="4:4" x14ac:dyDescent="0.4">
      <c r="D5885" s="17" t="s">
        <v>49971</v>
      </c>
    </row>
    <row r="5886" spans="4:4" x14ac:dyDescent="0.4">
      <c r="D5886" s="17" t="s">
        <v>49972</v>
      </c>
    </row>
    <row r="5887" spans="4:4" x14ac:dyDescent="0.4">
      <c r="D5887" s="17" t="s">
        <v>49973</v>
      </c>
    </row>
    <row r="5888" spans="4:4" x14ac:dyDescent="0.4">
      <c r="D5888" s="17" t="s">
        <v>49974</v>
      </c>
    </row>
    <row r="5889" spans="4:4" x14ac:dyDescent="0.4">
      <c r="D5889" s="17" t="s">
        <v>49975</v>
      </c>
    </row>
    <row r="5890" spans="4:4" x14ac:dyDescent="0.4">
      <c r="D5890" s="17" t="s">
        <v>49976</v>
      </c>
    </row>
    <row r="5891" spans="4:4" x14ac:dyDescent="0.4">
      <c r="D5891" s="17" t="s">
        <v>49977</v>
      </c>
    </row>
    <row r="5892" spans="4:4" x14ac:dyDescent="0.4">
      <c r="D5892" s="17" t="s">
        <v>49978</v>
      </c>
    </row>
    <row r="5893" spans="4:4" x14ac:dyDescent="0.4">
      <c r="D5893" s="17" t="s">
        <v>49979</v>
      </c>
    </row>
    <row r="5894" spans="4:4" x14ac:dyDescent="0.4">
      <c r="D5894" s="17" t="s">
        <v>49980</v>
      </c>
    </row>
    <row r="5895" spans="4:4" x14ac:dyDescent="0.4">
      <c r="D5895" s="17" t="s">
        <v>49981</v>
      </c>
    </row>
    <row r="5896" spans="4:4" x14ac:dyDescent="0.4">
      <c r="D5896" s="17" t="s">
        <v>49982</v>
      </c>
    </row>
    <row r="5897" spans="4:4" x14ac:dyDescent="0.4">
      <c r="D5897" s="17" t="s">
        <v>49983</v>
      </c>
    </row>
    <row r="5898" spans="4:4" x14ac:dyDescent="0.4">
      <c r="D5898" s="17" t="s">
        <v>49984</v>
      </c>
    </row>
    <row r="5899" spans="4:4" x14ac:dyDescent="0.4">
      <c r="D5899" s="17" t="s">
        <v>49985</v>
      </c>
    </row>
    <row r="5900" spans="4:4" x14ac:dyDescent="0.4">
      <c r="D5900" s="17" t="s">
        <v>49986</v>
      </c>
    </row>
    <row r="5901" spans="4:4" x14ac:dyDescent="0.4">
      <c r="D5901" s="17" t="s">
        <v>49987</v>
      </c>
    </row>
    <row r="5902" spans="4:4" x14ac:dyDescent="0.4">
      <c r="D5902" s="17" t="s">
        <v>49988</v>
      </c>
    </row>
    <row r="5903" spans="4:4" x14ac:dyDescent="0.4">
      <c r="D5903" s="17" t="s">
        <v>49989</v>
      </c>
    </row>
    <row r="5904" spans="4:4" x14ac:dyDescent="0.4">
      <c r="D5904" s="17" t="s">
        <v>49990</v>
      </c>
    </row>
    <row r="5905" spans="4:4" x14ac:dyDescent="0.4">
      <c r="D5905" s="17" t="s">
        <v>49991</v>
      </c>
    </row>
    <row r="5906" spans="4:4" x14ac:dyDescent="0.4">
      <c r="D5906" s="17" t="s">
        <v>49992</v>
      </c>
    </row>
    <row r="5907" spans="4:4" x14ac:dyDescent="0.4">
      <c r="D5907" s="17" t="s">
        <v>49993</v>
      </c>
    </row>
    <row r="5908" spans="4:4" x14ac:dyDescent="0.4">
      <c r="D5908" s="17" t="s">
        <v>49994</v>
      </c>
    </row>
    <row r="5909" spans="4:4" x14ac:dyDescent="0.4">
      <c r="D5909" s="17" t="s">
        <v>49995</v>
      </c>
    </row>
    <row r="5910" spans="4:4" x14ac:dyDescent="0.4">
      <c r="D5910" s="17" t="s">
        <v>49996</v>
      </c>
    </row>
    <row r="5911" spans="4:4" x14ac:dyDescent="0.4">
      <c r="D5911" s="17" t="s">
        <v>49997</v>
      </c>
    </row>
    <row r="5912" spans="4:4" x14ac:dyDescent="0.4">
      <c r="D5912" s="17" t="s">
        <v>49998</v>
      </c>
    </row>
    <row r="5913" spans="4:4" x14ac:dyDescent="0.4">
      <c r="D5913" s="17" t="s">
        <v>49999</v>
      </c>
    </row>
    <row r="5914" spans="4:4" x14ac:dyDescent="0.4">
      <c r="D5914" s="17" t="s">
        <v>50000</v>
      </c>
    </row>
    <row r="5915" spans="4:4" x14ac:dyDescent="0.4">
      <c r="D5915" s="17" t="s">
        <v>57222</v>
      </c>
    </row>
    <row r="5916" spans="4:4" x14ac:dyDescent="0.4">
      <c r="D5916" s="17" t="s">
        <v>50001</v>
      </c>
    </row>
    <row r="5917" spans="4:4" x14ac:dyDescent="0.4">
      <c r="D5917" s="17" t="s">
        <v>50002</v>
      </c>
    </row>
    <row r="5918" spans="4:4" x14ac:dyDescent="0.4">
      <c r="D5918" s="17" t="s">
        <v>50003</v>
      </c>
    </row>
    <row r="5919" spans="4:4" x14ac:dyDescent="0.4">
      <c r="D5919" s="17" t="s">
        <v>50004</v>
      </c>
    </row>
    <row r="5920" spans="4:4" x14ac:dyDescent="0.4">
      <c r="D5920" s="17" t="s">
        <v>50005</v>
      </c>
    </row>
    <row r="5921" spans="4:4" x14ac:dyDescent="0.4">
      <c r="D5921" s="17" t="s">
        <v>50006</v>
      </c>
    </row>
    <row r="5922" spans="4:4" x14ac:dyDescent="0.4">
      <c r="D5922" s="17" t="s">
        <v>50007</v>
      </c>
    </row>
    <row r="5923" spans="4:4" x14ac:dyDescent="0.4">
      <c r="D5923" s="17" t="s">
        <v>50008</v>
      </c>
    </row>
    <row r="5924" spans="4:4" x14ac:dyDescent="0.4">
      <c r="D5924" s="17" t="s">
        <v>50009</v>
      </c>
    </row>
    <row r="5925" spans="4:4" x14ac:dyDescent="0.4">
      <c r="D5925" s="17" t="s">
        <v>50010</v>
      </c>
    </row>
    <row r="5926" spans="4:4" x14ac:dyDescent="0.4">
      <c r="D5926" s="17" t="s">
        <v>50011</v>
      </c>
    </row>
    <row r="5927" spans="4:4" x14ac:dyDescent="0.4">
      <c r="D5927" s="17" t="s">
        <v>50012</v>
      </c>
    </row>
    <row r="5928" spans="4:4" x14ac:dyDescent="0.4">
      <c r="D5928" s="17" t="s">
        <v>50013</v>
      </c>
    </row>
    <row r="5929" spans="4:4" x14ac:dyDescent="0.4">
      <c r="D5929" s="17" t="s">
        <v>50014</v>
      </c>
    </row>
    <row r="5930" spans="4:4" x14ac:dyDescent="0.4">
      <c r="D5930" s="17" t="s">
        <v>50015</v>
      </c>
    </row>
    <row r="5931" spans="4:4" x14ac:dyDescent="0.4">
      <c r="D5931" s="17" t="s">
        <v>50016</v>
      </c>
    </row>
    <row r="5932" spans="4:4" x14ac:dyDescent="0.4">
      <c r="D5932" s="17" t="s">
        <v>50017</v>
      </c>
    </row>
    <row r="5933" spans="4:4" x14ac:dyDescent="0.4">
      <c r="D5933" s="17" t="s">
        <v>50018</v>
      </c>
    </row>
    <row r="5934" spans="4:4" x14ac:dyDescent="0.4">
      <c r="D5934" s="17" t="s">
        <v>50019</v>
      </c>
    </row>
    <row r="5935" spans="4:4" x14ac:dyDescent="0.4">
      <c r="D5935" s="17" t="s">
        <v>50020</v>
      </c>
    </row>
    <row r="5936" spans="4:4" x14ac:dyDescent="0.4">
      <c r="D5936" s="17" t="s">
        <v>50021</v>
      </c>
    </row>
    <row r="5937" spans="4:4" x14ac:dyDescent="0.4">
      <c r="D5937" s="17" t="s">
        <v>50022</v>
      </c>
    </row>
    <row r="5938" spans="4:4" x14ac:dyDescent="0.4">
      <c r="D5938" s="17" t="s">
        <v>50023</v>
      </c>
    </row>
    <row r="5939" spans="4:4" x14ac:dyDescent="0.4">
      <c r="D5939" s="17" t="s">
        <v>50024</v>
      </c>
    </row>
    <row r="5940" spans="4:4" x14ac:dyDescent="0.4">
      <c r="D5940" s="17" t="s">
        <v>50025</v>
      </c>
    </row>
    <row r="5941" spans="4:4" x14ac:dyDescent="0.4">
      <c r="D5941" s="17" t="s">
        <v>50026</v>
      </c>
    </row>
    <row r="5942" spans="4:4" x14ac:dyDescent="0.4">
      <c r="D5942" s="17" t="s">
        <v>50027</v>
      </c>
    </row>
    <row r="5943" spans="4:4" x14ac:dyDescent="0.4">
      <c r="D5943" s="17" t="s">
        <v>50028</v>
      </c>
    </row>
    <row r="5944" spans="4:4" x14ac:dyDescent="0.4">
      <c r="D5944" s="17" t="s">
        <v>50029</v>
      </c>
    </row>
    <row r="5945" spans="4:4" x14ac:dyDescent="0.4">
      <c r="D5945" s="17" t="s">
        <v>50030</v>
      </c>
    </row>
    <row r="5946" spans="4:4" x14ac:dyDescent="0.4">
      <c r="D5946" s="17" t="s">
        <v>50031</v>
      </c>
    </row>
    <row r="5947" spans="4:4" x14ac:dyDescent="0.4">
      <c r="D5947" s="17" t="s">
        <v>50032</v>
      </c>
    </row>
    <row r="5948" spans="4:4" x14ac:dyDescent="0.4">
      <c r="D5948" s="17" t="s">
        <v>50033</v>
      </c>
    </row>
    <row r="5949" spans="4:4" x14ac:dyDescent="0.4">
      <c r="D5949" s="17" t="s">
        <v>50034</v>
      </c>
    </row>
    <row r="5950" spans="4:4" x14ac:dyDescent="0.4">
      <c r="D5950" s="17" t="s">
        <v>50035</v>
      </c>
    </row>
    <row r="5951" spans="4:4" x14ac:dyDescent="0.4">
      <c r="D5951" s="17" t="s">
        <v>50036</v>
      </c>
    </row>
    <row r="5952" spans="4:4" x14ac:dyDescent="0.4">
      <c r="D5952" s="17" t="s">
        <v>50037</v>
      </c>
    </row>
    <row r="5953" spans="4:4" x14ac:dyDescent="0.4">
      <c r="D5953" s="17" t="s">
        <v>50038</v>
      </c>
    </row>
    <row r="5954" spans="4:4" x14ac:dyDescent="0.4">
      <c r="D5954" s="17" t="s">
        <v>50039</v>
      </c>
    </row>
    <row r="5955" spans="4:4" x14ac:dyDescent="0.4">
      <c r="D5955" s="17" t="s">
        <v>57223</v>
      </c>
    </row>
    <row r="5956" spans="4:4" x14ac:dyDescent="0.4">
      <c r="D5956" s="17" t="s">
        <v>50040</v>
      </c>
    </row>
    <row r="5957" spans="4:4" x14ac:dyDescent="0.4">
      <c r="D5957" s="17" t="s">
        <v>50041</v>
      </c>
    </row>
    <row r="5958" spans="4:4" x14ac:dyDescent="0.4">
      <c r="D5958" s="17" t="s">
        <v>50042</v>
      </c>
    </row>
    <row r="5959" spans="4:4" x14ac:dyDescent="0.4">
      <c r="D5959" s="17" t="s">
        <v>50043</v>
      </c>
    </row>
    <row r="5960" spans="4:4" x14ac:dyDescent="0.4">
      <c r="D5960" s="17" t="s">
        <v>50044</v>
      </c>
    </row>
    <row r="5961" spans="4:4" x14ac:dyDescent="0.4">
      <c r="D5961" s="17" t="s">
        <v>50045</v>
      </c>
    </row>
    <row r="5962" spans="4:4" x14ac:dyDescent="0.4">
      <c r="D5962" s="17" t="s">
        <v>50046</v>
      </c>
    </row>
    <row r="5963" spans="4:4" x14ac:dyDescent="0.4">
      <c r="D5963" s="17" t="s">
        <v>50047</v>
      </c>
    </row>
    <row r="5964" spans="4:4" x14ac:dyDescent="0.4">
      <c r="D5964" s="17" t="s">
        <v>50048</v>
      </c>
    </row>
    <row r="5965" spans="4:4" x14ac:dyDescent="0.4">
      <c r="D5965" s="17" t="s">
        <v>50049</v>
      </c>
    </row>
    <row r="5966" spans="4:4" x14ac:dyDescent="0.4">
      <c r="D5966" s="17" t="s">
        <v>50050</v>
      </c>
    </row>
    <row r="5967" spans="4:4" x14ac:dyDescent="0.4">
      <c r="D5967" s="17" t="s">
        <v>50051</v>
      </c>
    </row>
    <row r="5968" spans="4:4" x14ac:dyDescent="0.4">
      <c r="D5968" s="17" t="s">
        <v>50052</v>
      </c>
    </row>
    <row r="5969" spans="4:4" x14ac:dyDescent="0.4">
      <c r="D5969" s="17" t="s">
        <v>50053</v>
      </c>
    </row>
    <row r="5970" spans="4:4" x14ac:dyDescent="0.4">
      <c r="D5970" s="17" t="s">
        <v>50054</v>
      </c>
    </row>
    <row r="5971" spans="4:4" x14ac:dyDescent="0.4">
      <c r="D5971" s="17" t="s">
        <v>50055</v>
      </c>
    </row>
    <row r="5972" spans="4:4" x14ac:dyDescent="0.4">
      <c r="D5972" s="17" t="s">
        <v>50056</v>
      </c>
    </row>
    <row r="5973" spans="4:4" x14ac:dyDescent="0.4">
      <c r="D5973" s="17" t="s">
        <v>50057</v>
      </c>
    </row>
    <row r="5974" spans="4:4" x14ac:dyDescent="0.4">
      <c r="D5974" s="17" t="s">
        <v>50058</v>
      </c>
    </row>
    <row r="5975" spans="4:4" x14ac:dyDescent="0.4">
      <c r="D5975" s="17" t="s">
        <v>50059</v>
      </c>
    </row>
    <row r="5976" spans="4:4" x14ac:dyDescent="0.4">
      <c r="D5976" s="17" t="s">
        <v>50060</v>
      </c>
    </row>
    <row r="5977" spans="4:4" x14ac:dyDescent="0.4">
      <c r="D5977" s="17" t="s">
        <v>50061</v>
      </c>
    </row>
    <row r="5978" spans="4:4" x14ac:dyDescent="0.4">
      <c r="D5978" s="17" t="s">
        <v>50062</v>
      </c>
    </row>
    <row r="5979" spans="4:4" x14ac:dyDescent="0.4">
      <c r="D5979" s="17" t="s">
        <v>50063</v>
      </c>
    </row>
    <row r="5980" spans="4:4" x14ac:dyDescent="0.4">
      <c r="D5980" s="17" t="s">
        <v>50064</v>
      </c>
    </row>
    <row r="5981" spans="4:4" x14ac:dyDescent="0.4">
      <c r="D5981" s="17" t="s">
        <v>50065</v>
      </c>
    </row>
    <row r="5982" spans="4:4" x14ac:dyDescent="0.4">
      <c r="D5982" s="17" t="s">
        <v>50066</v>
      </c>
    </row>
    <row r="5983" spans="4:4" x14ac:dyDescent="0.4">
      <c r="D5983" s="17" t="s">
        <v>50067</v>
      </c>
    </row>
    <row r="5984" spans="4:4" x14ac:dyDescent="0.4">
      <c r="D5984" s="17" t="s">
        <v>50068</v>
      </c>
    </row>
    <row r="5985" spans="4:4" x14ac:dyDescent="0.4">
      <c r="D5985" s="17" t="s">
        <v>50069</v>
      </c>
    </row>
    <row r="5986" spans="4:4" x14ac:dyDescent="0.4">
      <c r="D5986" s="17" t="s">
        <v>50070</v>
      </c>
    </row>
    <row r="5987" spans="4:4" x14ac:dyDescent="0.4">
      <c r="D5987" s="17" t="s">
        <v>57224</v>
      </c>
    </row>
    <row r="5988" spans="4:4" x14ac:dyDescent="0.4">
      <c r="D5988" s="17" t="s">
        <v>50071</v>
      </c>
    </row>
    <row r="5989" spans="4:4" x14ac:dyDescent="0.4">
      <c r="D5989" s="17" t="s">
        <v>50072</v>
      </c>
    </row>
    <row r="5990" spans="4:4" x14ac:dyDescent="0.4">
      <c r="D5990" s="17" t="s">
        <v>50073</v>
      </c>
    </row>
    <row r="5991" spans="4:4" x14ac:dyDescent="0.4">
      <c r="D5991" s="17" t="s">
        <v>50074</v>
      </c>
    </row>
    <row r="5992" spans="4:4" x14ac:dyDescent="0.4">
      <c r="D5992" s="17" t="s">
        <v>50075</v>
      </c>
    </row>
    <row r="5993" spans="4:4" x14ac:dyDescent="0.4">
      <c r="D5993" s="17" t="s">
        <v>50076</v>
      </c>
    </row>
    <row r="5994" spans="4:4" x14ac:dyDescent="0.4">
      <c r="D5994" s="17" t="s">
        <v>50077</v>
      </c>
    </row>
    <row r="5995" spans="4:4" x14ac:dyDescent="0.4">
      <c r="D5995" s="17" t="s">
        <v>50078</v>
      </c>
    </row>
    <row r="5996" spans="4:4" x14ac:dyDescent="0.4">
      <c r="D5996" s="17" t="s">
        <v>50079</v>
      </c>
    </row>
    <row r="5997" spans="4:4" x14ac:dyDescent="0.4">
      <c r="D5997" s="17" t="s">
        <v>50080</v>
      </c>
    </row>
    <row r="5998" spans="4:4" x14ac:dyDescent="0.4">
      <c r="D5998" s="17" t="s">
        <v>50081</v>
      </c>
    </row>
    <row r="5999" spans="4:4" x14ac:dyDescent="0.4">
      <c r="D5999" s="17" t="s">
        <v>50082</v>
      </c>
    </row>
    <row r="6000" spans="4:4" x14ac:dyDescent="0.4">
      <c r="D6000" s="17" t="s">
        <v>50083</v>
      </c>
    </row>
    <row r="6001" spans="4:4" x14ac:dyDescent="0.4">
      <c r="D6001" s="17" t="s">
        <v>50084</v>
      </c>
    </row>
    <row r="6002" spans="4:4" x14ac:dyDescent="0.4">
      <c r="D6002" s="17" t="s">
        <v>48199</v>
      </c>
    </row>
    <row r="6003" spans="4:4" x14ac:dyDescent="0.4">
      <c r="D6003" s="17" t="s">
        <v>48200</v>
      </c>
    </row>
    <row r="6004" spans="4:4" x14ac:dyDescent="0.4">
      <c r="D6004" s="17" t="s">
        <v>48201</v>
      </c>
    </row>
    <row r="6005" spans="4:4" x14ac:dyDescent="0.4">
      <c r="D6005" s="17" t="s">
        <v>48202</v>
      </c>
    </row>
    <row r="6006" spans="4:4" x14ac:dyDescent="0.4">
      <c r="D6006" s="17" t="s">
        <v>48203</v>
      </c>
    </row>
    <row r="6007" spans="4:4" x14ac:dyDescent="0.4">
      <c r="D6007" s="17" t="s">
        <v>48204</v>
      </c>
    </row>
    <row r="6008" spans="4:4" x14ac:dyDescent="0.4">
      <c r="D6008" s="17" t="s">
        <v>48205</v>
      </c>
    </row>
    <row r="6009" spans="4:4" x14ac:dyDescent="0.4">
      <c r="D6009" s="17" t="s">
        <v>48206</v>
      </c>
    </row>
    <row r="6010" spans="4:4" x14ac:dyDescent="0.4">
      <c r="D6010" s="17" t="s">
        <v>48207</v>
      </c>
    </row>
    <row r="6011" spans="4:4" x14ac:dyDescent="0.4">
      <c r="D6011" s="17" t="s">
        <v>48208</v>
      </c>
    </row>
    <row r="6012" spans="4:4" x14ac:dyDescent="0.4">
      <c r="D6012" s="17" t="s">
        <v>48209</v>
      </c>
    </row>
    <row r="6013" spans="4:4" x14ac:dyDescent="0.4">
      <c r="D6013" s="17" t="s">
        <v>48210</v>
      </c>
    </row>
    <row r="6014" spans="4:4" x14ac:dyDescent="0.4">
      <c r="D6014" s="17" t="s">
        <v>48211</v>
      </c>
    </row>
    <row r="6015" spans="4:4" x14ac:dyDescent="0.4">
      <c r="D6015" s="17" t="s">
        <v>48212</v>
      </c>
    </row>
    <row r="6016" spans="4:4" x14ac:dyDescent="0.4">
      <c r="D6016" s="17" t="s">
        <v>48213</v>
      </c>
    </row>
    <row r="6017" spans="4:4" x14ac:dyDescent="0.4">
      <c r="D6017" s="17" t="s">
        <v>48214</v>
      </c>
    </row>
    <row r="6018" spans="4:4" x14ac:dyDescent="0.4">
      <c r="D6018" s="17" t="s">
        <v>48215</v>
      </c>
    </row>
    <row r="6019" spans="4:4" x14ac:dyDescent="0.4">
      <c r="D6019" s="17" t="s">
        <v>48216</v>
      </c>
    </row>
    <row r="6020" spans="4:4" x14ac:dyDescent="0.4">
      <c r="D6020" s="17" t="s">
        <v>48217</v>
      </c>
    </row>
    <row r="6021" spans="4:4" x14ac:dyDescent="0.4">
      <c r="D6021" s="17" t="s">
        <v>48218</v>
      </c>
    </row>
    <row r="6022" spans="4:4" x14ac:dyDescent="0.4">
      <c r="D6022" s="17" t="s">
        <v>48219</v>
      </c>
    </row>
    <row r="6023" spans="4:4" x14ac:dyDescent="0.4">
      <c r="D6023" s="17" t="s">
        <v>48220</v>
      </c>
    </row>
    <row r="6024" spans="4:4" x14ac:dyDescent="0.4">
      <c r="D6024" s="17" t="s">
        <v>48221</v>
      </c>
    </row>
    <row r="6025" spans="4:4" x14ac:dyDescent="0.4">
      <c r="D6025" s="17" t="s">
        <v>48222</v>
      </c>
    </row>
    <row r="6026" spans="4:4" x14ac:dyDescent="0.4">
      <c r="D6026" s="17" t="s">
        <v>48223</v>
      </c>
    </row>
    <row r="6027" spans="4:4" x14ac:dyDescent="0.4">
      <c r="D6027" s="17" t="s">
        <v>48224</v>
      </c>
    </row>
    <row r="6028" spans="4:4" x14ac:dyDescent="0.4">
      <c r="D6028" s="17" t="s">
        <v>48225</v>
      </c>
    </row>
    <row r="6029" spans="4:4" x14ac:dyDescent="0.4">
      <c r="D6029" s="17" t="s">
        <v>48226</v>
      </c>
    </row>
    <row r="6030" spans="4:4" x14ac:dyDescent="0.4">
      <c r="D6030" s="17" t="s">
        <v>48227</v>
      </c>
    </row>
    <row r="6031" spans="4:4" x14ac:dyDescent="0.4">
      <c r="D6031" s="17" t="s">
        <v>48228</v>
      </c>
    </row>
    <row r="6032" spans="4:4" x14ac:dyDescent="0.4">
      <c r="D6032" s="17" t="s">
        <v>48229</v>
      </c>
    </row>
    <row r="6033" spans="4:4" x14ac:dyDescent="0.4">
      <c r="D6033" s="17" t="s">
        <v>48230</v>
      </c>
    </row>
    <row r="6034" spans="4:4" x14ac:dyDescent="0.4">
      <c r="D6034" s="17" t="s">
        <v>48231</v>
      </c>
    </row>
    <row r="6035" spans="4:4" x14ac:dyDescent="0.4">
      <c r="D6035" s="17" t="s">
        <v>48232</v>
      </c>
    </row>
    <row r="6036" spans="4:4" x14ac:dyDescent="0.4">
      <c r="D6036" s="17" t="s">
        <v>48233</v>
      </c>
    </row>
    <row r="6037" spans="4:4" x14ac:dyDescent="0.4">
      <c r="D6037" s="17" t="s">
        <v>48234</v>
      </c>
    </row>
    <row r="6038" spans="4:4" x14ac:dyDescent="0.4">
      <c r="D6038" s="17" t="s">
        <v>48235</v>
      </c>
    </row>
    <row r="6039" spans="4:4" x14ac:dyDescent="0.4">
      <c r="D6039" s="17" t="s">
        <v>48236</v>
      </c>
    </row>
    <row r="6040" spans="4:4" x14ac:dyDescent="0.4">
      <c r="D6040" s="17" t="s">
        <v>48237</v>
      </c>
    </row>
    <row r="6041" spans="4:4" x14ac:dyDescent="0.4">
      <c r="D6041" s="17" t="s">
        <v>48238</v>
      </c>
    </row>
    <row r="6042" spans="4:4" x14ac:dyDescent="0.4">
      <c r="D6042" s="17" t="s">
        <v>48239</v>
      </c>
    </row>
    <row r="6043" spans="4:4" x14ac:dyDescent="0.4">
      <c r="D6043" s="17" t="s">
        <v>48240</v>
      </c>
    </row>
    <row r="6044" spans="4:4" x14ac:dyDescent="0.4">
      <c r="D6044" s="17" t="s">
        <v>48241</v>
      </c>
    </row>
    <row r="6045" spans="4:4" x14ac:dyDescent="0.4">
      <c r="D6045" s="17" t="s">
        <v>48242</v>
      </c>
    </row>
    <row r="6046" spans="4:4" x14ac:dyDescent="0.4">
      <c r="D6046" s="17" t="s">
        <v>48243</v>
      </c>
    </row>
    <row r="6047" spans="4:4" x14ac:dyDescent="0.4">
      <c r="D6047" s="17" t="s">
        <v>48244</v>
      </c>
    </row>
    <row r="6048" spans="4:4" x14ac:dyDescent="0.4">
      <c r="D6048" s="17" t="s">
        <v>48245</v>
      </c>
    </row>
    <row r="6049" spans="4:4" x14ac:dyDescent="0.4">
      <c r="D6049" s="17" t="s">
        <v>48246</v>
      </c>
    </row>
    <row r="6050" spans="4:4" x14ac:dyDescent="0.4">
      <c r="D6050" s="17" t="s">
        <v>48247</v>
      </c>
    </row>
    <row r="6051" spans="4:4" x14ac:dyDescent="0.4">
      <c r="D6051" s="17" t="s">
        <v>48248</v>
      </c>
    </row>
    <row r="6052" spans="4:4" x14ac:dyDescent="0.4">
      <c r="D6052" s="17" t="s">
        <v>48249</v>
      </c>
    </row>
    <row r="6053" spans="4:4" x14ac:dyDescent="0.4">
      <c r="D6053" s="17" t="s">
        <v>48250</v>
      </c>
    </row>
    <row r="6054" spans="4:4" x14ac:dyDescent="0.4">
      <c r="D6054" s="17" t="s">
        <v>48251</v>
      </c>
    </row>
    <row r="6055" spans="4:4" x14ac:dyDescent="0.4">
      <c r="D6055" s="17" t="s">
        <v>48252</v>
      </c>
    </row>
    <row r="6056" spans="4:4" x14ac:dyDescent="0.4">
      <c r="D6056" s="17" t="s">
        <v>48253</v>
      </c>
    </row>
    <row r="6057" spans="4:4" x14ac:dyDescent="0.4">
      <c r="D6057" s="17" t="s">
        <v>48254</v>
      </c>
    </row>
    <row r="6058" spans="4:4" x14ac:dyDescent="0.4">
      <c r="D6058" s="17" t="s">
        <v>36786</v>
      </c>
    </row>
    <row r="6059" spans="4:4" x14ac:dyDescent="0.4">
      <c r="D6059" s="17" t="s">
        <v>48255</v>
      </c>
    </row>
    <row r="6060" spans="4:4" x14ac:dyDescent="0.4">
      <c r="D6060" s="17" t="s">
        <v>48256</v>
      </c>
    </row>
    <row r="6061" spans="4:4" x14ac:dyDescent="0.4">
      <c r="D6061" s="17" t="s">
        <v>48257</v>
      </c>
    </row>
    <row r="6062" spans="4:4" x14ac:dyDescent="0.4">
      <c r="D6062" s="17" t="s">
        <v>48258</v>
      </c>
    </row>
    <row r="6063" spans="4:4" x14ac:dyDescent="0.4">
      <c r="D6063" s="17" t="s">
        <v>48259</v>
      </c>
    </row>
    <row r="6064" spans="4:4" x14ac:dyDescent="0.4">
      <c r="D6064" s="17" t="s">
        <v>48260</v>
      </c>
    </row>
    <row r="6065" spans="4:4" x14ac:dyDescent="0.4">
      <c r="D6065" s="17" t="s">
        <v>48261</v>
      </c>
    </row>
    <row r="6066" spans="4:4" x14ac:dyDescent="0.4">
      <c r="D6066" s="17" t="s">
        <v>48262</v>
      </c>
    </row>
    <row r="6067" spans="4:4" x14ac:dyDescent="0.4">
      <c r="D6067" s="17" t="s">
        <v>48263</v>
      </c>
    </row>
    <row r="6068" spans="4:4" x14ac:dyDescent="0.4">
      <c r="D6068" s="17" t="s">
        <v>48264</v>
      </c>
    </row>
    <row r="6069" spans="4:4" x14ac:dyDescent="0.4">
      <c r="D6069" s="17" t="s">
        <v>48265</v>
      </c>
    </row>
    <row r="6070" spans="4:4" x14ac:dyDescent="0.4">
      <c r="D6070" s="17" t="s">
        <v>48266</v>
      </c>
    </row>
    <row r="6071" spans="4:4" x14ac:dyDescent="0.4">
      <c r="D6071" s="17" t="s">
        <v>48267</v>
      </c>
    </row>
    <row r="6072" spans="4:4" x14ac:dyDescent="0.4">
      <c r="D6072" s="17" t="s">
        <v>48268</v>
      </c>
    </row>
    <row r="6073" spans="4:4" x14ac:dyDescent="0.4">
      <c r="D6073" s="17" t="s">
        <v>48269</v>
      </c>
    </row>
    <row r="6074" spans="4:4" x14ac:dyDescent="0.4">
      <c r="D6074" s="17" t="s">
        <v>48270</v>
      </c>
    </row>
    <row r="6075" spans="4:4" x14ac:dyDescent="0.4">
      <c r="D6075" s="17" t="s">
        <v>48271</v>
      </c>
    </row>
    <row r="6076" spans="4:4" x14ac:dyDescent="0.4">
      <c r="D6076" s="17" t="s">
        <v>48272</v>
      </c>
    </row>
    <row r="6077" spans="4:4" x14ac:dyDescent="0.4">
      <c r="D6077" s="17" t="s">
        <v>48273</v>
      </c>
    </row>
    <row r="6078" spans="4:4" x14ac:dyDescent="0.4">
      <c r="D6078" s="17" t="s">
        <v>48274</v>
      </c>
    </row>
    <row r="6079" spans="4:4" x14ac:dyDescent="0.4">
      <c r="D6079" s="17" t="s">
        <v>48275</v>
      </c>
    </row>
    <row r="6080" spans="4:4" x14ac:dyDescent="0.4">
      <c r="D6080" s="17" t="s">
        <v>48276</v>
      </c>
    </row>
    <row r="6081" spans="4:4" x14ac:dyDescent="0.4">
      <c r="D6081" s="17" t="s">
        <v>48277</v>
      </c>
    </row>
    <row r="6082" spans="4:4" x14ac:dyDescent="0.4">
      <c r="D6082" s="17" t="s">
        <v>48278</v>
      </c>
    </row>
    <row r="6083" spans="4:4" x14ac:dyDescent="0.4">
      <c r="D6083" s="17" t="s">
        <v>48279</v>
      </c>
    </row>
    <row r="6084" spans="4:4" x14ac:dyDescent="0.4">
      <c r="D6084" s="17" t="s">
        <v>48280</v>
      </c>
    </row>
    <row r="6085" spans="4:4" x14ac:dyDescent="0.4">
      <c r="D6085" s="17" t="s">
        <v>48281</v>
      </c>
    </row>
    <row r="6086" spans="4:4" x14ac:dyDescent="0.4">
      <c r="D6086" s="17" t="s">
        <v>48282</v>
      </c>
    </row>
    <row r="6087" spans="4:4" x14ac:dyDescent="0.4">
      <c r="D6087" s="17" t="s">
        <v>48283</v>
      </c>
    </row>
    <row r="6088" spans="4:4" x14ac:dyDescent="0.4">
      <c r="D6088" s="17" t="s">
        <v>48284</v>
      </c>
    </row>
    <row r="6089" spans="4:4" x14ac:dyDescent="0.4">
      <c r="D6089" s="17" t="s">
        <v>48285</v>
      </c>
    </row>
    <row r="6090" spans="4:4" x14ac:dyDescent="0.4">
      <c r="D6090" s="17" t="s">
        <v>48286</v>
      </c>
    </row>
    <row r="6091" spans="4:4" x14ac:dyDescent="0.4">
      <c r="D6091" s="17" t="s">
        <v>48287</v>
      </c>
    </row>
    <row r="6092" spans="4:4" x14ac:dyDescent="0.4">
      <c r="D6092" s="17" t="s">
        <v>48288</v>
      </c>
    </row>
    <row r="6093" spans="4:4" x14ac:dyDescent="0.4">
      <c r="D6093" s="17" t="s">
        <v>48289</v>
      </c>
    </row>
    <row r="6094" spans="4:4" x14ac:dyDescent="0.4">
      <c r="D6094" s="17" t="s">
        <v>48290</v>
      </c>
    </row>
    <row r="6095" spans="4:4" x14ac:dyDescent="0.4">
      <c r="D6095" s="17" t="s">
        <v>48291</v>
      </c>
    </row>
    <row r="6096" spans="4:4" x14ac:dyDescent="0.4">
      <c r="D6096" s="17" t="s">
        <v>48292</v>
      </c>
    </row>
    <row r="6097" spans="4:4" x14ac:dyDescent="0.4">
      <c r="D6097" s="17" t="s">
        <v>48293</v>
      </c>
    </row>
    <row r="6098" spans="4:4" x14ac:dyDescent="0.4">
      <c r="D6098" s="17" t="s">
        <v>48294</v>
      </c>
    </row>
    <row r="6099" spans="4:4" x14ac:dyDescent="0.4">
      <c r="D6099" s="17" t="s">
        <v>48295</v>
      </c>
    </row>
    <row r="6100" spans="4:4" x14ac:dyDescent="0.4">
      <c r="D6100" s="17" t="s">
        <v>48296</v>
      </c>
    </row>
    <row r="6101" spans="4:4" x14ac:dyDescent="0.4">
      <c r="D6101" s="17" t="s">
        <v>48297</v>
      </c>
    </row>
    <row r="6102" spans="4:4" x14ac:dyDescent="0.4">
      <c r="D6102" s="17" t="s">
        <v>48298</v>
      </c>
    </row>
    <row r="6103" spans="4:4" x14ac:dyDescent="0.4">
      <c r="D6103" s="17" t="s">
        <v>48299</v>
      </c>
    </row>
    <row r="6104" spans="4:4" x14ac:dyDescent="0.4">
      <c r="D6104" s="17" t="s">
        <v>48300</v>
      </c>
    </row>
    <row r="6105" spans="4:4" x14ac:dyDescent="0.4">
      <c r="D6105" s="17" t="s">
        <v>48301</v>
      </c>
    </row>
    <row r="6106" spans="4:4" x14ac:dyDescent="0.4">
      <c r="D6106" s="17" t="s">
        <v>48302</v>
      </c>
    </row>
    <row r="6107" spans="4:4" x14ac:dyDescent="0.4">
      <c r="D6107" s="17" t="s">
        <v>48303</v>
      </c>
    </row>
    <row r="6108" spans="4:4" x14ac:dyDescent="0.4">
      <c r="D6108" s="17" t="s">
        <v>48304</v>
      </c>
    </row>
    <row r="6109" spans="4:4" x14ac:dyDescent="0.4">
      <c r="D6109" s="17" t="s">
        <v>48305</v>
      </c>
    </row>
    <row r="6110" spans="4:4" x14ac:dyDescent="0.4">
      <c r="D6110" s="17" t="s">
        <v>48306</v>
      </c>
    </row>
    <row r="6111" spans="4:4" x14ac:dyDescent="0.4">
      <c r="D6111" s="17" t="s">
        <v>48307</v>
      </c>
    </row>
    <row r="6112" spans="4:4" x14ac:dyDescent="0.4">
      <c r="D6112" s="17" t="s">
        <v>48308</v>
      </c>
    </row>
    <row r="6113" spans="4:4" x14ac:dyDescent="0.4">
      <c r="D6113" s="17" t="s">
        <v>48309</v>
      </c>
    </row>
    <row r="6114" spans="4:4" x14ac:dyDescent="0.4">
      <c r="D6114" s="17" t="s">
        <v>48310</v>
      </c>
    </row>
    <row r="6115" spans="4:4" x14ac:dyDescent="0.4">
      <c r="D6115" s="17" t="s">
        <v>48311</v>
      </c>
    </row>
    <row r="6116" spans="4:4" x14ac:dyDescent="0.4">
      <c r="D6116" s="17" t="s">
        <v>48312</v>
      </c>
    </row>
    <row r="6117" spans="4:4" x14ac:dyDescent="0.4">
      <c r="D6117" s="17" t="s">
        <v>48313</v>
      </c>
    </row>
    <row r="6118" spans="4:4" x14ac:dyDescent="0.4">
      <c r="D6118" s="17" t="s">
        <v>48314</v>
      </c>
    </row>
    <row r="6119" spans="4:4" x14ac:dyDescent="0.4">
      <c r="D6119" s="17" t="s">
        <v>48315</v>
      </c>
    </row>
    <row r="6120" spans="4:4" x14ac:dyDescent="0.4">
      <c r="D6120" s="17" t="s">
        <v>48316</v>
      </c>
    </row>
    <row r="6121" spans="4:4" x14ac:dyDescent="0.4">
      <c r="D6121" s="17" t="s">
        <v>48317</v>
      </c>
    </row>
    <row r="6122" spans="4:4" x14ac:dyDescent="0.4">
      <c r="D6122" s="17" t="s">
        <v>48318</v>
      </c>
    </row>
    <row r="6123" spans="4:4" x14ac:dyDescent="0.4">
      <c r="D6123" s="17" t="s">
        <v>57220</v>
      </c>
    </row>
    <row r="6124" spans="4:4" x14ac:dyDescent="0.4">
      <c r="D6124" s="17" t="s">
        <v>48319</v>
      </c>
    </row>
    <row r="6125" spans="4:4" x14ac:dyDescent="0.4">
      <c r="D6125" s="17" t="s">
        <v>48320</v>
      </c>
    </row>
    <row r="6126" spans="4:4" x14ac:dyDescent="0.4">
      <c r="D6126" s="17" t="s">
        <v>48321</v>
      </c>
    </row>
    <row r="6127" spans="4:4" x14ac:dyDescent="0.4">
      <c r="D6127" s="17" t="s">
        <v>48322</v>
      </c>
    </row>
    <row r="6128" spans="4:4" x14ac:dyDescent="0.4">
      <c r="D6128" s="17" t="s">
        <v>48323</v>
      </c>
    </row>
    <row r="6129" spans="4:4" x14ac:dyDescent="0.4">
      <c r="D6129" s="17" t="s">
        <v>48324</v>
      </c>
    </row>
    <row r="6130" spans="4:4" x14ac:dyDescent="0.4">
      <c r="D6130" s="17" t="s">
        <v>48325</v>
      </c>
    </row>
    <row r="6131" spans="4:4" x14ac:dyDescent="0.4">
      <c r="D6131" s="17" t="s">
        <v>48326</v>
      </c>
    </row>
    <row r="6132" spans="4:4" x14ac:dyDescent="0.4">
      <c r="D6132" s="17" t="s">
        <v>48327</v>
      </c>
    </row>
    <row r="6133" spans="4:4" x14ac:dyDescent="0.4">
      <c r="D6133" s="17" t="s">
        <v>48328</v>
      </c>
    </row>
    <row r="6134" spans="4:4" x14ac:dyDescent="0.4">
      <c r="D6134" s="17" t="s">
        <v>48329</v>
      </c>
    </row>
    <row r="6135" spans="4:4" x14ac:dyDescent="0.4">
      <c r="D6135" s="17" t="s">
        <v>48330</v>
      </c>
    </row>
    <row r="6136" spans="4:4" x14ac:dyDescent="0.4">
      <c r="D6136" s="17" t="s">
        <v>48331</v>
      </c>
    </row>
    <row r="6137" spans="4:4" x14ac:dyDescent="0.4">
      <c r="D6137" s="17" t="s">
        <v>48332</v>
      </c>
    </row>
    <row r="6138" spans="4:4" x14ac:dyDescent="0.4">
      <c r="D6138" s="17" t="s">
        <v>48333</v>
      </c>
    </row>
    <row r="6139" spans="4:4" x14ac:dyDescent="0.4">
      <c r="D6139" s="17" t="s">
        <v>48334</v>
      </c>
    </row>
    <row r="6140" spans="4:4" x14ac:dyDescent="0.4">
      <c r="D6140" s="17" t="s">
        <v>48335</v>
      </c>
    </row>
    <row r="6141" spans="4:4" x14ac:dyDescent="0.4">
      <c r="D6141" s="17" t="s">
        <v>48336</v>
      </c>
    </row>
    <row r="6142" spans="4:4" x14ac:dyDescent="0.4">
      <c r="D6142" s="17" t="s">
        <v>48337</v>
      </c>
    </row>
    <row r="6143" spans="4:4" x14ac:dyDescent="0.4">
      <c r="D6143" s="17" t="s">
        <v>48338</v>
      </c>
    </row>
    <row r="6144" spans="4:4" x14ac:dyDescent="0.4">
      <c r="D6144" s="17" t="s">
        <v>48339</v>
      </c>
    </row>
    <row r="6145" spans="4:4" x14ac:dyDescent="0.4">
      <c r="D6145" s="17" t="s">
        <v>48340</v>
      </c>
    </row>
    <row r="6146" spans="4:4" x14ac:dyDescent="0.4">
      <c r="D6146" s="17" t="s">
        <v>48341</v>
      </c>
    </row>
    <row r="6147" spans="4:4" x14ac:dyDescent="0.4">
      <c r="D6147" s="17" t="s">
        <v>48342</v>
      </c>
    </row>
    <row r="6148" spans="4:4" x14ac:dyDescent="0.4">
      <c r="D6148" s="17" t="s">
        <v>48343</v>
      </c>
    </row>
    <row r="6149" spans="4:4" x14ac:dyDescent="0.4">
      <c r="D6149" s="17" t="s">
        <v>48344</v>
      </c>
    </row>
    <row r="6150" spans="4:4" x14ac:dyDescent="0.4">
      <c r="D6150" s="17" t="s">
        <v>48345</v>
      </c>
    </row>
    <row r="6151" spans="4:4" x14ac:dyDescent="0.4">
      <c r="D6151" s="17" t="s">
        <v>48346</v>
      </c>
    </row>
    <row r="6152" spans="4:4" x14ac:dyDescent="0.4">
      <c r="D6152" s="17" t="s">
        <v>48347</v>
      </c>
    </row>
    <row r="6153" spans="4:4" x14ac:dyDescent="0.4">
      <c r="D6153" s="17" t="s">
        <v>48348</v>
      </c>
    </row>
    <row r="6154" spans="4:4" x14ac:dyDescent="0.4">
      <c r="D6154" s="17" t="s">
        <v>48349</v>
      </c>
    </row>
    <row r="6155" spans="4:4" x14ac:dyDescent="0.4">
      <c r="D6155" s="17" t="s">
        <v>48350</v>
      </c>
    </row>
    <row r="6156" spans="4:4" x14ac:dyDescent="0.4">
      <c r="D6156" s="17" t="s">
        <v>48351</v>
      </c>
    </row>
    <row r="6157" spans="4:4" x14ac:dyDescent="0.4">
      <c r="D6157" s="17" t="s">
        <v>48352</v>
      </c>
    </row>
    <row r="6158" spans="4:4" x14ac:dyDescent="0.4">
      <c r="D6158" s="17" t="s">
        <v>48353</v>
      </c>
    </row>
    <row r="6159" spans="4:4" x14ac:dyDescent="0.4">
      <c r="D6159" s="17" t="s">
        <v>48354</v>
      </c>
    </row>
    <row r="6160" spans="4:4" x14ac:dyDescent="0.4">
      <c r="D6160" s="17" t="s">
        <v>48355</v>
      </c>
    </row>
    <row r="6161" spans="4:4" x14ac:dyDescent="0.4">
      <c r="D6161" s="17" t="s">
        <v>48356</v>
      </c>
    </row>
    <row r="6162" spans="4:4" x14ac:dyDescent="0.4">
      <c r="D6162" s="17" t="s">
        <v>48357</v>
      </c>
    </row>
    <row r="6163" spans="4:4" x14ac:dyDescent="0.4">
      <c r="D6163" s="17" t="s">
        <v>48358</v>
      </c>
    </row>
    <row r="6164" spans="4:4" x14ac:dyDescent="0.4">
      <c r="D6164" s="17" t="s">
        <v>48359</v>
      </c>
    </row>
    <row r="6165" spans="4:4" x14ac:dyDescent="0.4">
      <c r="D6165" s="17" t="s">
        <v>48360</v>
      </c>
    </row>
    <row r="6166" spans="4:4" x14ac:dyDescent="0.4">
      <c r="D6166" s="17" t="s">
        <v>48361</v>
      </c>
    </row>
    <row r="6167" spans="4:4" x14ac:dyDescent="0.4">
      <c r="D6167" s="17" t="s">
        <v>48362</v>
      </c>
    </row>
    <row r="6168" spans="4:4" x14ac:dyDescent="0.4">
      <c r="D6168" s="17" t="s">
        <v>48363</v>
      </c>
    </row>
    <row r="6169" spans="4:4" x14ac:dyDescent="0.4">
      <c r="D6169" s="17" t="s">
        <v>48364</v>
      </c>
    </row>
    <row r="6170" spans="4:4" x14ac:dyDescent="0.4">
      <c r="D6170" s="17" t="s">
        <v>48365</v>
      </c>
    </row>
    <row r="6171" spans="4:4" x14ac:dyDescent="0.4">
      <c r="D6171" s="17" t="s">
        <v>48366</v>
      </c>
    </row>
    <row r="6172" spans="4:4" x14ac:dyDescent="0.4">
      <c r="D6172" s="17" t="s">
        <v>48367</v>
      </c>
    </row>
    <row r="6173" spans="4:4" x14ac:dyDescent="0.4">
      <c r="D6173" s="17" t="s">
        <v>48368</v>
      </c>
    </row>
    <row r="6174" spans="4:4" x14ac:dyDescent="0.4">
      <c r="D6174" s="17" t="s">
        <v>48369</v>
      </c>
    </row>
    <row r="6175" spans="4:4" x14ac:dyDescent="0.4">
      <c r="D6175" s="17" t="s">
        <v>48370</v>
      </c>
    </row>
    <row r="6176" spans="4:4" x14ac:dyDescent="0.4">
      <c r="D6176" s="17" t="s">
        <v>48371</v>
      </c>
    </row>
    <row r="6177" spans="4:4" x14ac:dyDescent="0.4">
      <c r="D6177" s="17" t="s">
        <v>48372</v>
      </c>
    </row>
    <row r="6178" spans="4:4" x14ac:dyDescent="0.4">
      <c r="D6178" s="17" t="s">
        <v>48373</v>
      </c>
    </row>
    <row r="6179" spans="4:4" x14ac:dyDescent="0.4">
      <c r="D6179" s="17" t="s">
        <v>48374</v>
      </c>
    </row>
    <row r="6180" spans="4:4" x14ac:dyDescent="0.4">
      <c r="D6180" s="17" t="s">
        <v>48375</v>
      </c>
    </row>
    <row r="6181" spans="4:4" x14ac:dyDescent="0.4">
      <c r="D6181" s="17" t="s">
        <v>48376</v>
      </c>
    </row>
    <row r="6182" spans="4:4" x14ac:dyDescent="0.4">
      <c r="D6182" s="17" t="s">
        <v>48377</v>
      </c>
    </row>
    <row r="6183" spans="4:4" x14ac:dyDescent="0.4">
      <c r="D6183" s="17" t="s">
        <v>48378</v>
      </c>
    </row>
    <row r="6184" spans="4:4" x14ac:dyDescent="0.4">
      <c r="D6184" s="17" t="s">
        <v>48379</v>
      </c>
    </row>
    <row r="6185" spans="4:4" x14ac:dyDescent="0.4">
      <c r="D6185" s="17" t="s">
        <v>48380</v>
      </c>
    </row>
    <row r="6186" spans="4:4" x14ac:dyDescent="0.4">
      <c r="D6186" s="17" t="s">
        <v>48381</v>
      </c>
    </row>
    <row r="6187" spans="4:4" x14ac:dyDescent="0.4">
      <c r="D6187" s="17" t="s">
        <v>48382</v>
      </c>
    </row>
    <row r="6188" spans="4:4" x14ac:dyDescent="0.4">
      <c r="D6188" s="17" t="s">
        <v>48383</v>
      </c>
    </row>
    <row r="6189" spans="4:4" x14ac:dyDescent="0.4">
      <c r="D6189" s="17" t="s">
        <v>48384</v>
      </c>
    </row>
    <row r="6190" spans="4:4" x14ac:dyDescent="0.4">
      <c r="D6190" s="17" t="s">
        <v>48385</v>
      </c>
    </row>
    <row r="6191" spans="4:4" x14ac:dyDescent="0.4">
      <c r="D6191" s="17" t="s">
        <v>48386</v>
      </c>
    </row>
    <row r="6192" spans="4:4" x14ac:dyDescent="0.4">
      <c r="D6192" s="17" t="s">
        <v>48387</v>
      </c>
    </row>
    <row r="6193" spans="4:4" x14ac:dyDescent="0.4">
      <c r="D6193" s="17" t="s">
        <v>48388</v>
      </c>
    </row>
    <row r="6194" spans="4:4" x14ac:dyDescent="0.4">
      <c r="D6194" s="17" t="s">
        <v>48389</v>
      </c>
    </row>
    <row r="6195" spans="4:4" x14ac:dyDescent="0.4">
      <c r="D6195" s="17" t="s">
        <v>48390</v>
      </c>
    </row>
    <row r="6196" spans="4:4" x14ac:dyDescent="0.4">
      <c r="D6196" s="17" t="s">
        <v>48391</v>
      </c>
    </row>
    <row r="6197" spans="4:4" x14ac:dyDescent="0.4">
      <c r="D6197" s="17" t="s">
        <v>48392</v>
      </c>
    </row>
    <row r="6198" spans="4:4" x14ac:dyDescent="0.4">
      <c r="D6198" s="17" t="s">
        <v>48393</v>
      </c>
    </row>
    <row r="6199" spans="4:4" x14ac:dyDescent="0.4">
      <c r="D6199" s="17" t="s">
        <v>48394</v>
      </c>
    </row>
    <row r="6200" spans="4:4" x14ac:dyDescent="0.4">
      <c r="D6200" s="17" t="s">
        <v>48395</v>
      </c>
    </row>
    <row r="6201" spans="4:4" x14ac:dyDescent="0.4">
      <c r="D6201" s="17" t="s">
        <v>48396</v>
      </c>
    </row>
    <row r="6202" spans="4:4" x14ac:dyDescent="0.4">
      <c r="D6202" s="17" t="s">
        <v>48397</v>
      </c>
    </row>
    <row r="6203" spans="4:4" x14ac:dyDescent="0.4">
      <c r="D6203" s="17" t="s">
        <v>48398</v>
      </c>
    </row>
    <row r="6204" spans="4:4" x14ac:dyDescent="0.4">
      <c r="D6204" s="17" t="s">
        <v>48399</v>
      </c>
    </row>
    <row r="6205" spans="4:4" x14ac:dyDescent="0.4">
      <c r="D6205" s="17" t="s">
        <v>48400</v>
      </c>
    </row>
    <row r="6206" spans="4:4" x14ac:dyDescent="0.4">
      <c r="D6206" s="17" t="s">
        <v>48401</v>
      </c>
    </row>
    <row r="6207" spans="4:4" x14ac:dyDescent="0.4">
      <c r="D6207" s="17" t="s">
        <v>48402</v>
      </c>
    </row>
    <row r="6208" spans="4:4" x14ac:dyDescent="0.4">
      <c r="D6208" s="17" t="s">
        <v>48403</v>
      </c>
    </row>
    <row r="6209" spans="4:4" x14ac:dyDescent="0.4">
      <c r="D6209" s="17" t="s">
        <v>48404</v>
      </c>
    </row>
    <row r="6210" spans="4:4" x14ac:dyDescent="0.4">
      <c r="D6210" s="17" t="s">
        <v>48405</v>
      </c>
    </row>
    <row r="6211" spans="4:4" x14ac:dyDescent="0.4">
      <c r="D6211" s="17" t="s">
        <v>48406</v>
      </c>
    </row>
    <row r="6212" spans="4:4" x14ac:dyDescent="0.4">
      <c r="D6212" s="17" t="s">
        <v>48407</v>
      </c>
    </row>
    <row r="6213" spans="4:4" x14ac:dyDescent="0.4">
      <c r="D6213" s="17" t="s">
        <v>48408</v>
      </c>
    </row>
    <row r="6214" spans="4:4" x14ac:dyDescent="0.4">
      <c r="D6214" s="17" t="s">
        <v>48409</v>
      </c>
    </row>
    <row r="6215" spans="4:4" x14ac:dyDescent="0.4">
      <c r="D6215" s="17" t="s">
        <v>48410</v>
      </c>
    </row>
    <row r="6216" spans="4:4" x14ac:dyDescent="0.4">
      <c r="D6216" s="17" t="s">
        <v>48411</v>
      </c>
    </row>
    <row r="6217" spans="4:4" x14ac:dyDescent="0.4">
      <c r="D6217" s="17" t="s">
        <v>48412</v>
      </c>
    </row>
    <row r="6218" spans="4:4" x14ac:dyDescent="0.4">
      <c r="D6218" s="17" t="s">
        <v>48413</v>
      </c>
    </row>
    <row r="6219" spans="4:4" x14ac:dyDescent="0.4">
      <c r="D6219" s="17" t="s">
        <v>48414</v>
      </c>
    </row>
    <row r="6220" spans="4:4" x14ac:dyDescent="0.4">
      <c r="D6220" s="17" t="s">
        <v>48415</v>
      </c>
    </row>
    <row r="6221" spans="4:4" x14ac:dyDescent="0.4">
      <c r="D6221" s="17" t="s">
        <v>48416</v>
      </c>
    </row>
    <row r="6222" spans="4:4" x14ac:dyDescent="0.4">
      <c r="D6222" s="17" t="s">
        <v>48417</v>
      </c>
    </row>
    <row r="6223" spans="4:4" x14ac:dyDescent="0.4">
      <c r="D6223" s="17" t="s">
        <v>48418</v>
      </c>
    </row>
    <row r="6224" spans="4:4" x14ac:dyDescent="0.4">
      <c r="D6224" s="17" t="s">
        <v>48419</v>
      </c>
    </row>
    <row r="6225" spans="4:4" x14ac:dyDescent="0.4">
      <c r="D6225" s="17" t="s">
        <v>48420</v>
      </c>
    </row>
    <row r="6226" spans="4:4" x14ac:dyDescent="0.4">
      <c r="D6226" s="17" t="s">
        <v>48421</v>
      </c>
    </row>
    <row r="6227" spans="4:4" x14ac:dyDescent="0.4">
      <c r="D6227" s="17" t="s">
        <v>48422</v>
      </c>
    </row>
    <row r="6228" spans="4:4" x14ac:dyDescent="0.4">
      <c r="D6228" s="17" t="s">
        <v>48423</v>
      </c>
    </row>
    <row r="6229" spans="4:4" x14ac:dyDescent="0.4">
      <c r="D6229" s="17" t="s">
        <v>48424</v>
      </c>
    </row>
    <row r="6230" spans="4:4" x14ac:dyDescent="0.4">
      <c r="D6230" s="17" t="s">
        <v>48425</v>
      </c>
    </row>
    <row r="6231" spans="4:4" x14ac:dyDescent="0.4">
      <c r="D6231" s="17" t="s">
        <v>48426</v>
      </c>
    </row>
    <row r="6232" spans="4:4" x14ac:dyDescent="0.4">
      <c r="D6232" s="17" t="s">
        <v>48427</v>
      </c>
    </row>
    <row r="6233" spans="4:4" x14ac:dyDescent="0.4">
      <c r="D6233" s="17" t="s">
        <v>48428</v>
      </c>
    </row>
    <row r="6234" spans="4:4" x14ac:dyDescent="0.4">
      <c r="D6234" s="17" t="s">
        <v>48429</v>
      </c>
    </row>
    <row r="6235" spans="4:4" x14ac:dyDescent="0.4">
      <c r="D6235" s="17" t="s">
        <v>48430</v>
      </c>
    </row>
    <row r="6236" spans="4:4" x14ac:dyDescent="0.4">
      <c r="D6236" s="17" t="s">
        <v>48431</v>
      </c>
    </row>
    <row r="6237" spans="4:4" x14ac:dyDescent="0.4">
      <c r="D6237" s="17" t="s">
        <v>48432</v>
      </c>
    </row>
    <row r="6238" spans="4:4" x14ac:dyDescent="0.4">
      <c r="D6238" s="17" t="s">
        <v>48433</v>
      </c>
    </row>
    <row r="6239" spans="4:4" x14ac:dyDescent="0.4">
      <c r="D6239" s="17" t="s">
        <v>48434</v>
      </c>
    </row>
    <row r="6240" spans="4:4" x14ac:dyDescent="0.4">
      <c r="D6240" s="17" t="s">
        <v>48435</v>
      </c>
    </row>
    <row r="6241" spans="4:4" x14ac:dyDescent="0.4">
      <c r="D6241" s="17" t="s">
        <v>57221</v>
      </c>
    </row>
    <row r="6242" spans="4:4" x14ac:dyDescent="0.4">
      <c r="D6242" s="17" t="s">
        <v>48436</v>
      </c>
    </row>
    <row r="6243" spans="4:4" x14ac:dyDescent="0.4">
      <c r="D6243" s="17" t="s">
        <v>48437</v>
      </c>
    </row>
    <row r="6244" spans="4:4" x14ac:dyDescent="0.4">
      <c r="D6244" s="17" t="s">
        <v>48438</v>
      </c>
    </row>
    <row r="6245" spans="4:4" x14ac:dyDescent="0.4">
      <c r="D6245" s="17" t="s">
        <v>48439</v>
      </c>
    </row>
    <row r="6246" spans="4:4" x14ac:dyDescent="0.4">
      <c r="D6246" s="17" t="s">
        <v>48440</v>
      </c>
    </row>
    <row r="6247" spans="4:4" x14ac:dyDescent="0.4">
      <c r="D6247" s="17" t="s">
        <v>48441</v>
      </c>
    </row>
    <row r="6248" spans="4:4" x14ac:dyDescent="0.4">
      <c r="D6248" s="17" t="s">
        <v>48442</v>
      </c>
    </row>
    <row r="6249" spans="4:4" x14ac:dyDescent="0.4">
      <c r="D6249" s="17" t="s">
        <v>48443</v>
      </c>
    </row>
    <row r="6250" spans="4:4" x14ac:dyDescent="0.4">
      <c r="D6250" s="17" t="s">
        <v>48444</v>
      </c>
    </row>
    <row r="6251" spans="4:4" x14ac:dyDescent="0.4">
      <c r="D6251" s="17" t="s">
        <v>48445</v>
      </c>
    </row>
    <row r="6252" spans="4:4" x14ac:dyDescent="0.4">
      <c r="D6252" s="17" t="s">
        <v>48446</v>
      </c>
    </row>
    <row r="6253" spans="4:4" x14ac:dyDescent="0.4">
      <c r="D6253" s="17" t="s">
        <v>48447</v>
      </c>
    </row>
    <row r="6254" spans="4:4" x14ac:dyDescent="0.4">
      <c r="D6254" s="17" t="s">
        <v>48448</v>
      </c>
    </row>
    <row r="6255" spans="4:4" x14ac:dyDescent="0.4">
      <c r="D6255" s="17" t="s">
        <v>48449</v>
      </c>
    </row>
    <row r="6256" spans="4:4" x14ac:dyDescent="0.4">
      <c r="D6256" s="17" t="s">
        <v>48450</v>
      </c>
    </row>
    <row r="6257" spans="4:4" x14ac:dyDescent="0.4">
      <c r="D6257" s="17" t="s">
        <v>48451</v>
      </c>
    </row>
    <row r="6258" spans="4:4" x14ac:dyDescent="0.4">
      <c r="D6258" s="17" t="s">
        <v>48452</v>
      </c>
    </row>
    <row r="6259" spans="4:4" x14ac:dyDescent="0.4">
      <c r="D6259" s="17" t="s">
        <v>48453</v>
      </c>
    </row>
    <row r="6260" spans="4:4" x14ac:dyDescent="0.4">
      <c r="D6260" s="17" t="s">
        <v>48454</v>
      </c>
    </row>
    <row r="6261" spans="4:4" x14ac:dyDescent="0.4">
      <c r="D6261" s="17" t="s">
        <v>48455</v>
      </c>
    </row>
    <row r="6262" spans="4:4" x14ac:dyDescent="0.4">
      <c r="D6262" s="17" t="s">
        <v>48456</v>
      </c>
    </row>
    <row r="6263" spans="4:4" x14ac:dyDescent="0.4">
      <c r="D6263" s="17" t="s">
        <v>48457</v>
      </c>
    </row>
    <row r="6264" spans="4:4" x14ac:dyDescent="0.4">
      <c r="D6264" s="17" t="s">
        <v>48458</v>
      </c>
    </row>
    <row r="6265" spans="4:4" x14ac:dyDescent="0.4">
      <c r="D6265" s="17" t="s">
        <v>48459</v>
      </c>
    </row>
    <row r="6266" spans="4:4" x14ac:dyDescent="0.4">
      <c r="D6266" s="17" t="s">
        <v>48460</v>
      </c>
    </row>
    <row r="6267" spans="4:4" x14ac:dyDescent="0.4">
      <c r="D6267" s="17" t="s">
        <v>48461</v>
      </c>
    </row>
    <row r="6268" spans="4:4" x14ac:dyDescent="0.4">
      <c r="D6268" s="17" t="s">
        <v>48462</v>
      </c>
    </row>
    <row r="6269" spans="4:4" x14ac:dyDescent="0.4">
      <c r="D6269" s="17" t="s">
        <v>48463</v>
      </c>
    </row>
    <row r="6270" spans="4:4" x14ac:dyDescent="0.4">
      <c r="D6270" s="17" t="s">
        <v>48464</v>
      </c>
    </row>
    <row r="6271" spans="4:4" x14ac:dyDescent="0.4">
      <c r="D6271" s="17" t="s">
        <v>48465</v>
      </c>
    </row>
    <row r="6272" spans="4:4" x14ac:dyDescent="0.4">
      <c r="D6272" s="17" t="s">
        <v>48466</v>
      </c>
    </row>
    <row r="6273" spans="4:4" x14ac:dyDescent="0.4">
      <c r="D6273" s="17" t="s">
        <v>48467</v>
      </c>
    </row>
    <row r="6274" spans="4:4" x14ac:dyDescent="0.4">
      <c r="D6274" s="17" t="s">
        <v>48468</v>
      </c>
    </row>
    <row r="6275" spans="4:4" x14ac:dyDescent="0.4">
      <c r="D6275" s="17" t="s">
        <v>48469</v>
      </c>
    </row>
    <row r="6276" spans="4:4" x14ac:dyDescent="0.4">
      <c r="D6276" s="17" t="s">
        <v>48470</v>
      </c>
    </row>
    <row r="6277" spans="4:4" x14ac:dyDescent="0.4">
      <c r="D6277" s="17" t="s">
        <v>48471</v>
      </c>
    </row>
    <row r="6278" spans="4:4" x14ac:dyDescent="0.4">
      <c r="D6278" s="17" t="s">
        <v>48472</v>
      </c>
    </row>
    <row r="6279" spans="4:4" x14ac:dyDescent="0.4">
      <c r="D6279" s="17" t="s">
        <v>48473</v>
      </c>
    </row>
    <row r="6280" spans="4:4" x14ac:dyDescent="0.4">
      <c r="D6280" s="17" t="s">
        <v>48474</v>
      </c>
    </row>
    <row r="6281" spans="4:4" x14ac:dyDescent="0.4">
      <c r="D6281" s="17" t="s">
        <v>48475</v>
      </c>
    </row>
    <row r="6282" spans="4:4" x14ac:dyDescent="0.4">
      <c r="D6282" s="17" t="s">
        <v>48476</v>
      </c>
    </row>
    <row r="6283" spans="4:4" x14ac:dyDescent="0.4">
      <c r="D6283" s="17" t="s">
        <v>48477</v>
      </c>
    </row>
    <row r="6284" spans="4:4" x14ac:dyDescent="0.4">
      <c r="D6284" s="17" t="s">
        <v>48478</v>
      </c>
    </row>
    <row r="6285" spans="4:4" x14ac:dyDescent="0.4">
      <c r="D6285" s="17" t="s">
        <v>48479</v>
      </c>
    </row>
    <row r="6286" spans="4:4" x14ac:dyDescent="0.4">
      <c r="D6286" s="17" t="s">
        <v>48480</v>
      </c>
    </row>
    <row r="6287" spans="4:4" x14ac:dyDescent="0.4">
      <c r="D6287" s="17" t="s">
        <v>48481</v>
      </c>
    </row>
    <row r="6288" spans="4:4" x14ac:dyDescent="0.4">
      <c r="D6288" s="17" t="s">
        <v>48482</v>
      </c>
    </row>
    <row r="6289" spans="4:4" x14ac:dyDescent="0.4">
      <c r="D6289" s="17" t="s">
        <v>48483</v>
      </c>
    </row>
    <row r="6290" spans="4:4" x14ac:dyDescent="0.4">
      <c r="D6290" s="17" t="s">
        <v>48484</v>
      </c>
    </row>
    <row r="6291" spans="4:4" x14ac:dyDescent="0.4">
      <c r="D6291" s="17" t="s">
        <v>48485</v>
      </c>
    </row>
    <row r="6292" spans="4:4" x14ac:dyDescent="0.4">
      <c r="D6292" s="17" t="s">
        <v>48486</v>
      </c>
    </row>
    <row r="6293" spans="4:4" x14ac:dyDescent="0.4">
      <c r="D6293" s="17" t="s">
        <v>48487</v>
      </c>
    </row>
    <row r="6294" spans="4:4" x14ac:dyDescent="0.4">
      <c r="D6294" s="17" t="s">
        <v>48488</v>
      </c>
    </row>
    <row r="6295" spans="4:4" x14ac:dyDescent="0.4">
      <c r="D6295" s="17" t="s">
        <v>48489</v>
      </c>
    </row>
    <row r="6296" spans="4:4" x14ac:dyDescent="0.4">
      <c r="D6296" s="17" t="s">
        <v>48490</v>
      </c>
    </row>
    <row r="6297" spans="4:4" x14ac:dyDescent="0.4">
      <c r="D6297" s="17" t="s">
        <v>48491</v>
      </c>
    </row>
    <row r="6298" spans="4:4" x14ac:dyDescent="0.4">
      <c r="D6298" s="17" t="s">
        <v>48492</v>
      </c>
    </row>
    <row r="6299" spans="4:4" x14ac:dyDescent="0.4">
      <c r="D6299" s="17" t="s">
        <v>48493</v>
      </c>
    </row>
    <row r="6300" spans="4:4" x14ac:dyDescent="0.4">
      <c r="D6300" s="17" t="s">
        <v>48494</v>
      </c>
    </row>
    <row r="6301" spans="4:4" x14ac:dyDescent="0.4">
      <c r="D6301" s="17" t="s">
        <v>48495</v>
      </c>
    </row>
    <row r="6302" spans="4:4" x14ac:dyDescent="0.4">
      <c r="D6302" s="17" t="s">
        <v>49788</v>
      </c>
    </row>
    <row r="6303" spans="4:4" x14ac:dyDescent="0.4">
      <c r="D6303" s="17" t="s">
        <v>49789</v>
      </c>
    </row>
    <row r="6304" spans="4:4" x14ac:dyDescent="0.4">
      <c r="D6304" s="17" t="s">
        <v>49790</v>
      </c>
    </row>
    <row r="6305" spans="4:4" x14ac:dyDescent="0.4">
      <c r="D6305" s="17" t="s">
        <v>49791</v>
      </c>
    </row>
    <row r="6306" spans="4:4" x14ac:dyDescent="0.4">
      <c r="D6306" s="17" t="s">
        <v>49792</v>
      </c>
    </row>
    <row r="6307" spans="4:4" x14ac:dyDescent="0.4">
      <c r="D6307" s="17" t="s">
        <v>49793</v>
      </c>
    </row>
    <row r="6308" spans="4:4" x14ac:dyDescent="0.4">
      <c r="D6308" s="17" t="s">
        <v>49794</v>
      </c>
    </row>
    <row r="6309" spans="4:4" x14ac:dyDescent="0.4">
      <c r="D6309" s="17" t="s">
        <v>49795</v>
      </c>
    </row>
    <row r="6310" spans="4:4" x14ac:dyDescent="0.4">
      <c r="D6310" s="17" t="s">
        <v>49796</v>
      </c>
    </row>
    <row r="6311" spans="4:4" x14ac:dyDescent="0.4">
      <c r="D6311" s="17" t="s">
        <v>49797</v>
      </c>
    </row>
    <row r="6312" spans="4:4" x14ac:dyDescent="0.4">
      <c r="D6312" s="17" t="s">
        <v>49798</v>
      </c>
    </row>
    <row r="6313" spans="4:4" x14ac:dyDescent="0.4">
      <c r="D6313" s="17" t="s">
        <v>49799</v>
      </c>
    </row>
    <row r="6314" spans="4:4" x14ac:dyDescent="0.4">
      <c r="D6314" s="17" t="s">
        <v>49800</v>
      </c>
    </row>
    <row r="6315" spans="4:4" x14ac:dyDescent="0.4">
      <c r="D6315" s="17" t="s">
        <v>49801</v>
      </c>
    </row>
    <row r="6316" spans="4:4" x14ac:dyDescent="0.4">
      <c r="D6316" s="17" t="s">
        <v>49802</v>
      </c>
    </row>
    <row r="6317" spans="4:4" x14ac:dyDescent="0.4">
      <c r="D6317" s="17" t="s">
        <v>49803</v>
      </c>
    </row>
    <row r="6318" spans="4:4" x14ac:dyDescent="0.4">
      <c r="D6318" s="17" t="s">
        <v>49804</v>
      </c>
    </row>
    <row r="6319" spans="4:4" x14ac:dyDescent="0.4">
      <c r="D6319" s="17" t="s">
        <v>49805</v>
      </c>
    </row>
    <row r="6320" spans="4:4" x14ac:dyDescent="0.4">
      <c r="D6320" s="17" t="s">
        <v>49806</v>
      </c>
    </row>
    <row r="6321" spans="4:4" x14ac:dyDescent="0.4">
      <c r="D6321" s="17" t="s">
        <v>49807</v>
      </c>
    </row>
    <row r="6322" spans="4:4" x14ac:dyDescent="0.4">
      <c r="D6322" s="17" t="s">
        <v>49808</v>
      </c>
    </row>
    <row r="6323" spans="4:4" x14ac:dyDescent="0.4">
      <c r="D6323" s="17" t="s">
        <v>49809</v>
      </c>
    </row>
    <row r="6324" spans="4:4" x14ac:dyDescent="0.4">
      <c r="D6324" s="17" t="s">
        <v>49810</v>
      </c>
    </row>
    <row r="6325" spans="4:4" x14ac:dyDescent="0.4">
      <c r="D6325" s="17" t="s">
        <v>49811</v>
      </c>
    </row>
    <row r="6326" spans="4:4" x14ac:dyDescent="0.4">
      <c r="D6326" s="17" t="s">
        <v>49812</v>
      </c>
    </row>
    <row r="6327" spans="4:4" x14ac:dyDescent="0.4">
      <c r="D6327" s="17" t="s">
        <v>49813</v>
      </c>
    </row>
    <row r="6328" spans="4:4" x14ac:dyDescent="0.4">
      <c r="D6328" s="17" t="s">
        <v>49814</v>
      </c>
    </row>
    <row r="6329" spans="4:4" x14ac:dyDescent="0.4">
      <c r="D6329" s="17" t="s">
        <v>49815</v>
      </c>
    </row>
    <row r="6330" spans="4:4" x14ac:dyDescent="0.4">
      <c r="D6330" s="17" t="s">
        <v>49816</v>
      </c>
    </row>
    <row r="6331" spans="4:4" x14ac:dyDescent="0.4">
      <c r="D6331" s="17" t="s">
        <v>49817</v>
      </c>
    </row>
    <row r="6332" spans="4:4" x14ac:dyDescent="0.4">
      <c r="D6332" s="17" t="s">
        <v>49818</v>
      </c>
    </row>
    <row r="6333" spans="4:4" x14ac:dyDescent="0.4">
      <c r="D6333" s="17" t="s">
        <v>49819</v>
      </c>
    </row>
    <row r="6334" spans="4:4" x14ac:dyDescent="0.4">
      <c r="D6334" s="17" t="s">
        <v>49820</v>
      </c>
    </row>
    <row r="6335" spans="4:4" x14ac:dyDescent="0.4">
      <c r="D6335" s="17" t="s">
        <v>49821</v>
      </c>
    </row>
    <row r="6336" spans="4:4" x14ac:dyDescent="0.4">
      <c r="D6336" s="17" t="s">
        <v>49822</v>
      </c>
    </row>
    <row r="6337" spans="4:4" x14ac:dyDescent="0.4">
      <c r="D6337" s="17" t="s">
        <v>49823</v>
      </c>
    </row>
    <row r="6338" spans="4:4" x14ac:dyDescent="0.4">
      <c r="D6338" s="17" t="s">
        <v>49824</v>
      </c>
    </row>
    <row r="6339" spans="4:4" x14ac:dyDescent="0.4">
      <c r="D6339" s="17" t="s">
        <v>49825</v>
      </c>
    </row>
    <row r="6340" spans="4:4" x14ac:dyDescent="0.4">
      <c r="D6340" s="17" t="s">
        <v>49826</v>
      </c>
    </row>
    <row r="6341" spans="4:4" x14ac:dyDescent="0.4">
      <c r="D6341" s="17" t="s">
        <v>49827</v>
      </c>
    </row>
    <row r="6342" spans="4:4" x14ac:dyDescent="0.4">
      <c r="D6342" s="17" t="s">
        <v>49828</v>
      </c>
    </row>
    <row r="6343" spans="4:4" x14ac:dyDescent="0.4">
      <c r="D6343" s="17" t="s">
        <v>49829</v>
      </c>
    </row>
    <row r="6344" spans="4:4" x14ac:dyDescent="0.4">
      <c r="D6344" s="17" t="s">
        <v>49830</v>
      </c>
    </row>
    <row r="6345" spans="4:4" x14ac:dyDescent="0.4">
      <c r="D6345" s="17" t="s">
        <v>49831</v>
      </c>
    </row>
    <row r="6346" spans="4:4" x14ac:dyDescent="0.4">
      <c r="D6346" s="17" t="s">
        <v>49832</v>
      </c>
    </row>
    <row r="6347" spans="4:4" x14ac:dyDescent="0.4">
      <c r="D6347" s="17" t="s">
        <v>49833</v>
      </c>
    </row>
    <row r="6348" spans="4:4" x14ac:dyDescent="0.4">
      <c r="D6348" s="17" t="s">
        <v>49834</v>
      </c>
    </row>
    <row r="6349" spans="4:4" x14ac:dyDescent="0.4">
      <c r="D6349" s="17" t="s">
        <v>49835</v>
      </c>
    </row>
    <row r="6350" spans="4:4" x14ac:dyDescent="0.4">
      <c r="D6350" s="17" t="s">
        <v>49836</v>
      </c>
    </row>
    <row r="6351" spans="4:4" x14ac:dyDescent="0.4">
      <c r="D6351" s="17" t="s">
        <v>49837</v>
      </c>
    </row>
    <row r="6352" spans="4:4" x14ac:dyDescent="0.4">
      <c r="D6352" s="17" t="s">
        <v>49838</v>
      </c>
    </row>
    <row r="6353" spans="4:4" x14ac:dyDescent="0.4">
      <c r="D6353" s="17" t="s">
        <v>49839</v>
      </c>
    </row>
    <row r="6354" spans="4:4" x14ac:dyDescent="0.4">
      <c r="D6354" s="17" t="s">
        <v>49840</v>
      </c>
    </row>
    <row r="6355" spans="4:4" x14ac:dyDescent="0.4">
      <c r="D6355" s="17" t="s">
        <v>49841</v>
      </c>
    </row>
    <row r="6356" spans="4:4" x14ac:dyDescent="0.4">
      <c r="D6356" s="17" t="s">
        <v>49842</v>
      </c>
    </row>
    <row r="6357" spans="4:4" x14ac:dyDescent="0.4">
      <c r="D6357" s="17" t="s">
        <v>49843</v>
      </c>
    </row>
    <row r="6358" spans="4:4" x14ac:dyDescent="0.4">
      <c r="D6358" s="17" t="s">
        <v>49844</v>
      </c>
    </row>
    <row r="6359" spans="4:4" x14ac:dyDescent="0.4">
      <c r="D6359" s="17" t="s">
        <v>49845</v>
      </c>
    </row>
    <row r="6360" spans="4:4" x14ac:dyDescent="0.4">
      <c r="D6360" s="17" t="s">
        <v>49846</v>
      </c>
    </row>
    <row r="6361" spans="4:4" x14ac:dyDescent="0.4">
      <c r="D6361" s="17" t="s">
        <v>49847</v>
      </c>
    </row>
    <row r="6362" spans="4:4" x14ac:dyDescent="0.4">
      <c r="D6362" s="17" t="s">
        <v>49848</v>
      </c>
    </row>
    <row r="6363" spans="4:4" x14ac:dyDescent="0.4">
      <c r="D6363" s="17" t="s">
        <v>49849</v>
      </c>
    </row>
    <row r="6364" spans="4:4" x14ac:dyDescent="0.4">
      <c r="D6364" s="17" t="s">
        <v>49850</v>
      </c>
    </row>
    <row r="6365" spans="4:4" x14ac:dyDescent="0.4">
      <c r="D6365" s="17" t="s">
        <v>49851</v>
      </c>
    </row>
    <row r="6366" spans="4:4" x14ac:dyDescent="0.4">
      <c r="D6366" s="17" t="s">
        <v>49852</v>
      </c>
    </row>
    <row r="6367" spans="4:4" x14ac:dyDescent="0.4">
      <c r="D6367" s="17" t="s">
        <v>49853</v>
      </c>
    </row>
    <row r="6368" spans="4:4" x14ac:dyDescent="0.4">
      <c r="D6368" s="17" t="s">
        <v>49854</v>
      </c>
    </row>
    <row r="6369" spans="4:4" x14ac:dyDescent="0.4">
      <c r="D6369" s="17" t="s">
        <v>49855</v>
      </c>
    </row>
    <row r="6370" spans="4:4" x14ac:dyDescent="0.4">
      <c r="D6370" s="17" t="s">
        <v>49856</v>
      </c>
    </row>
    <row r="6371" spans="4:4" x14ac:dyDescent="0.4">
      <c r="D6371" s="17" t="s">
        <v>49857</v>
      </c>
    </row>
    <row r="6372" spans="4:4" x14ac:dyDescent="0.4">
      <c r="D6372" s="17" t="s">
        <v>49858</v>
      </c>
    </row>
    <row r="6373" spans="4:4" x14ac:dyDescent="0.4">
      <c r="D6373" s="17" t="s">
        <v>49859</v>
      </c>
    </row>
    <row r="6374" spans="4:4" x14ac:dyDescent="0.4">
      <c r="D6374" s="17" t="s">
        <v>49860</v>
      </c>
    </row>
    <row r="6375" spans="4:4" x14ac:dyDescent="0.4">
      <c r="D6375" s="17" t="s">
        <v>49861</v>
      </c>
    </row>
    <row r="6376" spans="4:4" x14ac:dyDescent="0.4">
      <c r="D6376" s="17" t="s">
        <v>49862</v>
      </c>
    </row>
    <row r="6377" spans="4:4" x14ac:dyDescent="0.4">
      <c r="D6377" s="17" t="s">
        <v>49863</v>
      </c>
    </row>
    <row r="6378" spans="4:4" x14ac:dyDescent="0.4">
      <c r="D6378" s="17" t="s">
        <v>49864</v>
      </c>
    </row>
    <row r="6379" spans="4:4" x14ac:dyDescent="0.4">
      <c r="D6379" s="17" t="s">
        <v>49865</v>
      </c>
    </row>
    <row r="6380" spans="4:4" x14ac:dyDescent="0.4">
      <c r="D6380" s="17" t="s">
        <v>49866</v>
      </c>
    </row>
    <row r="6381" spans="4:4" x14ac:dyDescent="0.4">
      <c r="D6381" s="17" t="s">
        <v>49867</v>
      </c>
    </row>
    <row r="6382" spans="4:4" x14ac:dyDescent="0.4">
      <c r="D6382" s="17" t="s">
        <v>49868</v>
      </c>
    </row>
    <row r="6383" spans="4:4" x14ac:dyDescent="0.4">
      <c r="D6383" s="17" t="s">
        <v>49869</v>
      </c>
    </row>
    <row r="6384" spans="4:4" x14ac:dyDescent="0.4">
      <c r="D6384" s="17" t="s">
        <v>49870</v>
      </c>
    </row>
    <row r="6385" spans="4:4" x14ac:dyDescent="0.4">
      <c r="D6385" s="17" t="s">
        <v>49871</v>
      </c>
    </row>
    <row r="6386" spans="4:4" x14ac:dyDescent="0.4">
      <c r="D6386" s="17" t="s">
        <v>49872</v>
      </c>
    </row>
    <row r="6387" spans="4:4" x14ac:dyDescent="0.4">
      <c r="D6387" s="17" t="s">
        <v>49873</v>
      </c>
    </row>
    <row r="6388" spans="4:4" x14ac:dyDescent="0.4">
      <c r="D6388" s="17" t="s">
        <v>49874</v>
      </c>
    </row>
    <row r="6389" spans="4:4" x14ac:dyDescent="0.4">
      <c r="D6389" s="17" t="s">
        <v>49875</v>
      </c>
    </row>
    <row r="6390" spans="4:4" x14ac:dyDescent="0.4">
      <c r="D6390" s="17" t="s">
        <v>49876</v>
      </c>
    </row>
    <row r="6391" spans="4:4" x14ac:dyDescent="0.4">
      <c r="D6391" s="17" t="s">
        <v>49877</v>
      </c>
    </row>
    <row r="6392" spans="4:4" x14ac:dyDescent="0.4">
      <c r="D6392" s="17" t="s">
        <v>49878</v>
      </c>
    </row>
    <row r="6393" spans="4:4" x14ac:dyDescent="0.4">
      <c r="D6393" s="17" t="s">
        <v>49879</v>
      </c>
    </row>
    <row r="6394" spans="4:4" x14ac:dyDescent="0.4">
      <c r="D6394" s="17" t="s">
        <v>49880</v>
      </c>
    </row>
    <row r="6395" spans="4:4" x14ac:dyDescent="0.4">
      <c r="D6395" s="17" t="s">
        <v>49881</v>
      </c>
    </row>
    <row r="6396" spans="4:4" x14ac:dyDescent="0.4">
      <c r="D6396" s="17" t="s">
        <v>49882</v>
      </c>
    </row>
    <row r="6397" spans="4:4" x14ac:dyDescent="0.4">
      <c r="D6397" s="17" t="s">
        <v>49883</v>
      </c>
    </row>
    <row r="6398" spans="4:4" x14ac:dyDescent="0.4">
      <c r="D6398" s="17" t="s">
        <v>49884</v>
      </c>
    </row>
    <row r="6399" spans="4:4" x14ac:dyDescent="0.4">
      <c r="D6399" s="17" t="s">
        <v>49885</v>
      </c>
    </row>
    <row r="6400" spans="4:4" x14ac:dyDescent="0.4">
      <c r="D6400" s="17" t="s">
        <v>49886</v>
      </c>
    </row>
    <row r="6401" spans="4:4" x14ac:dyDescent="0.4">
      <c r="D6401" s="17" t="s">
        <v>49887</v>
      </c>
    </row>
    <row r="6402" spans="4:4" x14ac:dyDescent="0.4">
      <c r="D6402" s="17" t="s">
        <v>49888</v>
      </c>
    </row>
    <row r="6403" spans="4:4" x14ac:dyDescent="0.4">
      <c r="D6403" s="17" t="s">
        <v>49889</v>
      </c>
    </row>
    <row r="6404" spans="4:4" x14ac:dyDescent="0.4">
      <c r="D6404" s="17" t="s">
        <v>49890</v>
      </c>
    </row>
    <row r="6405" spans="4:4" x14ac:dyDescent="0.4">
      <c r="D6405" s="17" t="s">
        <v>49891</v>
      </c>
    </row>
    <row r="6406" spans="4:4" x14ac:dyDescent="0.4">
      <c r="D6406" s="17" t="s">
        <v>49892</v>
      </c>
    </row>
    <row r="6407" spans="4:4" x14ac:dyDescent="0.4">
      <c r="D6407" s="17" t="s">
        <v>49893</v>
      </c>
    </row>
    <row r="6408" spans="4:4" x14ac:dyDescent="0.4">
      <c r="D6408" s="17" t="s">
        <v>49894</v>
      </c>
    </row>
    <row r="6409" spans="4:4" x14ac:dyDescent="0.4">
      <c r="D6409" s="17" t="s">
        <v>49895</v>
      </c>
    </row>
    <row r="6410" spans="4:4" x14ac:dyDescent="0.4">
      <c r="D6410" s="17" t="s">
        <v>49896</v>
      </c>
    </row>
    <row r="6411" spans="4:4" x14ac:dyDescent="0.4">
      <c r="D6411" s="17" t="s">
        <v>49897</v>
      </c>
    </row>
    <row r="6412" spans="4:4" x14ac:dyDescent="0.4">
      <c r="D6412" s="17" t="s">
        <v>49898</v>
      </c>
    </row>
    <row r="6413" spans="4:4" x14ac:dyDescent="0.4">
      <c r="D6413" s="17" t="s">
        <v>49899</v>
      </c>
    </row>
    <row r="6414" spans="4:4" x14ac:dyDescent="0.4">
      <c r="D6414" s="17" t="s">
        <v>49900</v>
      </c>
    </row>
    <row r="6415" spans="4:4" x14ac:dyDescent="0.4">
      <c r="D6415" s="17" t="s">
        <v>49901</v>
      </c>
    </row>
    <row r="6416" spans="4:4" x14ac:dyDescent="0.4">
      <c r="D6416" s="17" t="s">
        <v>49902</v>
      </c>
    </row>
    <row r="6417" spans="4:4" x14ac:dyDescent="0.4">
      <c r="D6417" s="17" t="s">
        <v>49903</v>
      </c>
    </row>
    <row r="6418" spans="4:4" x14ac:dyDescent="0.4">
      <c r="D6418" s="17" t="s">
        <v>49904</v>
      </c>
    </row>
    <row r="6419" spans="4:4" x14ac:dyDescent="0.4">
      <c r="D6419" s="17" t="s">
        <v>49905</v>
      </c>
    </row>
    <row r="6420" spans="4:4" x14ac:dyDescent="0.4">
      <c r="D6420" s="17" t="s">
        <v>49906</v>
      </c>
    </row>
    <row r="6421" spans="4:4" x14ac:dyDescent="0.4">
      <c r="D6421" s="17" t="s">
        <v>49907</v>
      </c>
    </row>
    <row r="6422" spans="4:4" x14ac:dyDescent="0.4">
      <c r="D6422" s="17" t="s">
        <v>49908</v>
      </c>
    </row>
    <row r="6423" spans="4:4" x14ac:dyDescent="0.4">
      <c r="D6423" s="17" t="s">
        <v>49909</v>
      </c>
    </row>
    <row r="6424" spans="4:4" x14ac:dyDescent="0.4">
      <c r="D6424" s="17" t="s">
        <v>49910</v>
      </c>
    </row>
    <row r="6425" spans="4:4" x14ac:dyDescent="0.4">
      <c r="D6425" s="17" t="s">
        <v>49911</v>
      </c>
    </row>
    <row r="6426" spans="4:4" x14ac:dyDescent="0.4">
      <c r="D6426" s="17" t="s">
        <v>49912</v>
      </c>
    </row>
    <row r="6427" spans="4:4" x14ac:dyDescent="0.4">
      <c r="D6427" s="17" t="s">
        <v>49913</v>
      </c>
    </row>
    <row r="6428" spans="4:4" x14ac:dyDescent="0.4">
      <c r="D6428" s="17" t="s">
        <v>49914</v>
      </c>
    </row>
    <row r="6429" spans="4:4" x14ac:dyDescent="0.4">
      <c r="D6429" s="17" t="s">
        <v>49915</v>
      </c>
    </row>
    <row r="6430" spans="4:4" x14ac:dyDescent="0.4">
      <c r="D6430" s="17" t="s">
        <v>49916</v>
      </c>
    </row>
    <row r="6431" spans="4:4" x14ac:dyDescent="0.4">
      <c r="D6431" s="17" t="s">
        <v>49917</v>
      </c>
    </row>
    <row r="6432" spans="4:4" x14ac:dyDescent="0.4">
      <c r="D6432" s="17" t="s">
        <v>49918</v>
      </c>
    </row>
    <row r="6433" spans="4:4" x14ac:dyDescent="0.4">
      <c r="D6433" s="17" t="s">
        <v>49919</v>
      </c>
    </row>
    <row r="6434" spans="4:4" x14ac:dyDescent="0.4">
      <c r="D6434" s="17" t="s">
        <v>49920</v>
      </c>
    </row>
    <row r="6435" spans="4:4" x14ac:dyDescent="0.4">
      <c r="D6435" s="17" t="s">
        <v>49921</v>
      </c>
    </row>
    <row r="6436" spans="4:4" x14ac:dyDescent="0.4">
      <c r="D6436" s="17" t="s">
        <v>49922</v>
      </c>
    </row>
    <row r="6437" spans="4:4" x14ac:dyDescent="0.4">
      <c r="D6437" s="17" t="s">
        <v>49923</v>
      </c>
    </row>
    <row r="6438" spans="4:4" x14ac:dyDescent="0.4">
      <c r="D6438" s="17" t="s">
        <v>49924</v>
      </c>
    </row>
    <row r="6439" spans="4:4" x14ac:dyDescent="0.4">
      <c r="D6439" s="17" t="s">
        <v>49925</v>
      </c>
    </row>
    <row r="6440" spans="4:4" x14ac:dyDescent="0.4">
      <c r="D6440" s="17" t="s">
        <v>49926</v>
      </c>
    </row>
    <row r="6441" spans="4:4" x14ac:dyDescent="0.4">
      <c r="D6441" s="17" t="s">
        <v>49927</v>
      </c>
    </row>
    <row r="6442" spans="4:4" x14ac:dyDescent="0.4">
      <c r="D6442" s="17" t="s">
        <v>49928</v>
      </c>
    </row>
    <row r="6443" spans="4:4" x14ac:dyDescent="0.4">
      <c r="D6443" s="17" t="s">
        <v>49929</v>
      </c>
    </row>
    <row r="6444" spans="4:4" x14ac:dyDescent="0.4">
      <c r="D6444" s="17" t="s">
        <v>49930</v>
      </c>
    </row>
    <row r="6445" spans="4:4" x14ac:dyDescent="0.4">
      <c r="D6445" s="17" t="s">
        <v>49931</v>
      </c>
    </row>
    <row r="6446" spans="4:4" x14ac:dyDescent="0.4">
      <c r="D6446" s="17" t="s">
        <v>49932</v>
      </c>
    </row>
    <row r="6447" spans="4:4" x14ac:dyDescent="0.4">
      <c r="D6447" s="17" t="s">
        <v>49933</v>
      </c>
    </row>
    <row r="6448" spans="4:4" x14ac:dyDescent="0.4">
      <c r="D6448" s="17" t="s">
        <v>49934</v>
      </c>
    </row>
    <row r="6449" spans="4:4" x14ac:dyDescent="0.4">
      <c r="D6449" s="17" t="s">
        <v>49935</v>
      </c>
    </row>
    <row r="6450" spans="4:4" x14ac:dyDescent="0.4">
      <c r="D6450" s="17" t="s">
        <v>49936</v>
      </c>
    </row>
    <row r="6451" spans="4:4" x14ac:dyDescent="0.4">
      <c r="D6451" s="17" t="s">
        <v>49937</v>
      </c>
    </row>
    <row r="6452" spans="4:4" x14ac:dyDescent="0.4">
      <c r="D6452" s="17" t="s">
        <v>49938</v>
      </c>
    </row>
    <row r="6453" spans="4:4" x14ac:dyDescent="0.4">
      <c r="D6453" s="17" t="s">
        <v>49939</v>
      </c>
    </row>
    <row r="6454" spans="4:4" x14ac:dyDescent="0.4">
      <c r="D6454" s="17" t="s">
        <v>49940</v>
      </c>
    </row>
    <row r="6455" spans="4:4" x14ac:dyDescent="0.4">
      <c r="D6455" s="17" t="s">
        <v>49941</v>
      </c>
    </row>
    <row r="6456" spans="4:4" x14ac:dyDescent="0.4">
      <c r="D6456" s="17" t="s">
        <v>49942</v>
      </c>
    </row>
    <row r="6457" spans="4:4" x14ac:dyDescent="0.4">
      <c r="D6457" s="17" t="s">
        <v>49943</v>
      </c>
    </row>
    <row r="6458" spans="4:4" x14ac:dyDescent="0.4">
      <c r="D6458" s="17" t="s">
        <v>49944</v>
      </c>
    </row>
    <row r="6459" spans="4:4" x14ac:dyDescent="0.4">
      <c r="D6459" s="17" t="s">
        <v>49945</v>
      </c>
    </row>
    <row r="6460" spans="4:4" x14ac:dyDescent="0.4">
      <c r="D6460" s="17" t="s">
        <v>49946</v>
      </c>
    </row>
    <row r="6461" spans="4:4" x14ac:dyDescent="0.4">
      <c r="D6461" s="17" t="s">
        <v>49947</v>
      </c>
    </row>
    <row r="6462" spans="4:4" x14ac:dyDescent="0.4">
      <c r="D6462" s="17" t="s">
        <v>49948</v>
      </c>
    </row>
    <row r="6463" spans="4:4" x14ac:dyDescent="0.4">
      <c r="D6463" s="17" t="s">
        <v>49949</v>
      </c>
    </row>
    <row r="6464" spans="4:4" x14ac:dyDescent="0.4">
      <c r="D6464" s="17" t="s">
        <v>49950</v>
      </c>
    </row>
    <row r="6465" spans="4:4" x14ac:dyDescent="0.4">
      <c r="D6465" s="17" t="s">
        <v>49951</v>
      </c>
    </row>
    <row r="6466" spans="4:4" x14ac:dyDescent="0.4">
      <c r="D6466" s="17" t="s">
        <v>49952</v>
      </c>
    </row>
    <row r="6467" spans="4:4" x14ac:dyDescent="0.4">
      <c r="D6467" s="17" t="s">
        <v>49953</v>
      </c>
    </row>
    <row r="6468" spans="4:4" x14ac:dyDescent="0.4">
      <c r="D6468" s="17" t="s">
        <v>49954</v>
      </c>
    </row>
    <row r="6469" spans="4:4" x14ac:dyDescent="0.4">
      <c r="D6469" s="17" t="s">
        <v>49955</v>
      </c>
    </row>
    <row r="6470" spans="4:4" x14ac:dyDescent="0.4">
      <c r="D6470" s="17" t="s">
        <v>49956</v>
      </c>
    </row>
    <row r="6471" spans="4:4" x14ac:dyDescent="0.4">
      <c r="D6471" s="17" t="s">
        <v>49957</v>
      </c>
    </row>
    <row r="6472" spans="4:4" x14ac:dyDescent="0.4">
      <c r="D6472" s="17" t="s">
        <v>49958</v>
      </c>
    </row>
    <row r="6473" spans="4:4" x14ac:dyDescent="0.4">
      <c r="D6473" s="17" t="s">
        <v>49959</v>
      </c>
    </row>
    <row r="6474" spans="4:4" x14ac:dyDescent="0.4">
      <c r="D6474" s="17" t="s">
        <v>49960</v>
      </c>
    </row>
    <row r="6475" spans="4:4" x14ac:dyDescent="0.4">
      <c r="D6475" s="17" t="s">
        <v>49961</v>
      </c>
    </row>
    <row r="6476" spans="4:4" x14ac:dyDescent="0.4">
      <c r="D6476" s="17" t="s">
        <v>49962</v>
      </c>
    </row>
    <row r="6477" spans="4:4" x14ac:dyDescent="0.4">
      <c r="D6477" s="17" t="s">
        <v>49963</v>
      </c>
    </row>
    <row r="6478" spans="4:4" x14ac:dyDescent="0.4">
      <c r="D6478" s="17" t="s">
        <v>49964</v>
      </c>
    </row>
    <row r="6479" spans="4:4" x14ac:dyDescent="0.4">
      <c r="D6479" s="17" t="s">
        <v>49965</v>
      </c>
    </row>
    <row r="6480" spans="4:4" x14ac:dyDescent="0.4">
      <c r="D6480" s="17" t="s">
        <v>49966</v>
      </c>
    </row>
    <row r="6481" spans="4:4" x14ac:dyDescent="0.4">
      <c r="D6481" s="17" t="s">
        <v>49967</v>
      </c>
    </row>
    <row r="6482" spans="4:4" x14ac:dyDescent="0.4">
      <c r="D6482" s="17" t="s">
        <v>49968</v>
      </c>
    </row>
    <row r="6483" spans="4:4" x14ac:dyDescent="0.4">
      <c r="D6483" s="17" t="s">
        <v>49969</v>
      </c>
    </row>
    <row r="6484" spans="4:4" x14ac:dyDescent="0.4">
      <c r="D6484" s="17" t="s">
        <v>49970</v>
      </c>
    </row>
    <row r="6485" spans="4:4" x14ac:dyDescent="0.4">
      <c r="D6485" s="17" t="s">
        <v>49971</v>
      </c>
    </row>
    <row r="6486" spans="4:4" x14ac:dyDescent="0.4">
      <c r="D6486" s="17" t="s">
        <v>49972</v>
      </c>
    </row>
    <row r="6487" spans="4:4" x14ac:dyDescent="0.4">
      <c r="D6487" s="17" t="s">
        <v>49973</v>
      </c>
    </row>
    <row r="6488" spans="4:4" x14ac:dyDescent="0.4">
      <c r="D6488" s="17" t="s">
        <v>49974</v>
      </c>
    </row>
    <row r="6489" spans="4:4" x14ac:dyDescent="0.4">
      <c r="D6489" s="17" t="s">
        <v>49975</v>
      </c>
    </row>
    <row r="6490" spans="4:4" x14ac:dyDescent="0.4">
      <c r="D6490" s="17" t="s">
        <v>49976</v>
      </c>
    </row>
    <row r="6491" spans="4:4" x14ac:dyDescent="0.4">
      <c r="D6491" s="17" t="s">
        <v>49977</v>
      </c>
    </row>
    <row r="6492" spans="4:4" x14ac:dyDescent="0.4">
      <c r="D6492" s="17" t="s">
        <v>49978</v>
      </c>
    </row>
    <row r="6493" spans="4:4" x14ac:dyDescent="0.4">
      <c r="D6493" s="17" t="s">
        <v>49979</v>
      </c>
    </row>
    <row r="6494" spans="4:4" x14ac:dyDescent="0.4">
      <c r="D6494" s="17" t="s">
        <v>49980</v>
      </c>
    </row>
    <row r="6495" spans="4:4" x14ac:dyDescent="0.4">
      <c r="D6495" s="17" t="s">
        <v>49981</v>
      </c>
    </row>
    <row r="6496" spans="4:4" x14ac:dyDescent="0.4">
      <c r="D6496" s="17" t="s">
        <v>49982</v>
      </c>
    </row>
    <row r="6497" spans="4:4" x14ac:dyDescent="0.4">
      <c r="D6497" s="17" t="s">
        <v>49983</v>
      </c>
    </row>
    <row r="6498" spans="4:4" x14ac:dyDescent="0.4">
      <c r="D6498" s="17" t="s">
        <v>49984</v>
      </c>
    </row>
    <row r="6499" spans="4:4" x14ac:dyDescent="0.4">
      <c r="D6499" s="17" t="s">
        <v>49985</v>
      </c>
    </row>
    <row r="6500" spans="4:4" x14ac:dyDescent="0.4">
      <c r="D6500" s="17" t="s">
        <v>49986</v>
      </c>
    </row>
    <row r="6501" spans="4:4" x14ac:dyDescent="0.4">
      <c r="D6501" s="17" t="s">
        <v>49987</v>
      </c>
    </row>
    <row r="6502" spans="4:4" x14ac:dyDescent="0.4">
      <c r="D6502" s="17" t="s">
        <v>49988</v>
      </c>
    </row>
    <row r="6503" spans="4:4" x14ac:dyDescent="0.4">
      <c r="D6503" s="17" t="s">
        <v>49989</v>
      </c>
    </row>
    <row r="6504" spans="4:4" x14ac:dyDescent="0.4">
      <c r="D6504" s="17" t="s">
        <v>49990</v>
      </c>
    </row>
    <row r="6505" spans="4:4" x14ac:dyDescent="0.4">
      <c r="D6505" s="17" t="s">
        <v>49991</v>
      </c>
    </row>
    <row r="6506" spans="4:4" x14ac:dyDescent="0.4">
      <c r="D6506" s="17" t="s">
        <v>49992</v>
      </c>
    </row>
    <row r="6507" spans="4:4" x14ac:dyDescent="0.4">
      <c r="D6507" s="17" t="s">
        <v>49993</v>
      </c>
    </row>
    <row r="6508" spans="4:4" x14ac:dyDescent="0.4">
      <c r="D6508" s="17" t="s">
        <v>49994</v>
      </c>
    </row>
    <row r="6509" spans="4:4" x14ac:dyDescent="0.4">
      <c r="D6509" s="17" t="s">
        <v>49995</v>
      </c>
    </row>
    <row r="6510" spans="4:4" x14ac:dyDescent="0.4">
      <c r="D6510" s="17" t="s">
        <v>49996</v>
      </c>
    </row>
    <row r="6511" spans="4:4" x14ac:dyDescent="0.4">
      <c r="D6511" s="17" t="s">
        <v>49997</v>
      </c>
    </row>
    <row r="6512" spans="4:4" x14ac:dyDescent="0.4">
      <c r="D6512" s="17" t="s">
        <v>49998</v>
      </c>
    </row>
    <row r="6513" spans="4:4" x14ac:dyDescent="0.4">
      <c r="D6513" s="17" t="s">
        <v>49999</v>
      </c>
    </row>
    <row r="6514" spans="4:4" x14ac:dyDescent="0.4">
      <c r="D6514" s="17" t="s">
        <v>50000</v>
      </c>
    </row>
    <row r="6515" spans="4:4" x14ac:dyDescent="0.4">
      <c r="D6515" s="17" t="s">
        <v>57222</v>
      </c>
    </row>
    <row r="6516" spans="4:4" x14ac:dyDescent="0.4">
      <c r="D6516" s="17" t="s">
        <v>50001</v>
      </c>
    </row>
    <row r="6517" spans="4:4" x14ac:dyDescent="0.4">
      <c r="D6517" s="17" t="s">
        <v>50002</v>
      </c>
    </row>
    <row r="6518" spans="4:4" x14ac:dyDescent="0.4">
      <c r="D6518" s="17" t="s">
        <v>50003</v>
      </c>
    </row>
    <row r="6519" spans="4:4" x14ac:dyDescent="0.4">
      <c r="D6519" s="17" t="s">
        <v>50004</v>
      </c>
    </row>
    <row r="6520" spans="4:4" x14ac:dyDescent="0.4">
      <c r="D6520" s="17" t="s">
        <v>50005</v>
      </c>
    </row>
    <row r="6521" spans="4:4" x14ac:dyDescent="0.4">
      <c r="D6521" s="17" t="s">
        <v>50006</v>
      </c>
    </row>
    <row r="6522" spans="4:4" x14ac:dyDescent="0.4">
      <c r="D6522" s="17" t="s">
        <v>50007</v>
      </c>
    </row>
    <row r="6523" spans="4:4" x14ac:dyDescent="0.4">
      <c r="D6523" s="17" t="s">
        <v>50008</v>
      </c>
    </row>
    <row r="6524" spans="4:4" x14ac:dyDescent="0.4">
      <c r="D6524" s="17" t="s">
        <v>50009</v>
      </c>
    </row>
    <row r="6525" spans="4:4" x14ac:dyDescent="0.4">
      <c r="D6525" s="17" t="s">
        <v>50010</v>
      </c>
    </row>
    <row r="6526" spans="4:4" x14ac:dyDescent="0.4">
      <c r="D6526" s="17" t="s">
        <v>50011</v>
      </c>
    </row>
    <row r="6527" spans="4:4" x14ac:dyDescent="0.4">
      <c r="D6527" s="17" t="s">
        <v>50012</v>
      </c>
    </row>
    <row r="6528" spans="4:4" x14ac:dyDescent="0.4">
      <c r="D6528" s="17" t="s">
        <v>50013</v>
      </c>
    </row>
    <row r="6529" spans="4:4" x14ac:dyDescent="0.4">
      <c r="D6529" s="17" t="s">
        <v>50014</v>
      </c>
    </row>
    <row r="6530" spans="4:4" x14ac:dyDescent="0.4">
      <c r="D6530" s="17" t="s">
        <v>50015</v>
      </c>
    </row>
    <row r="6531" spans="4:4" x14ac:dyDescent="0.4">
      <c r="D6531" s="17" t="s">
        <v>50016</v>
      </c>
    </row>
    <row r="6532" spans="4:4" x14ac:dyDescent="0.4">
      <c r="D6532" s="17" t="s">
        <v>50017</v>
      </c>
    </row>
    <row r="6533" spans="4:4" x14ac:dyDescent="0.4">
      <c r="D6533" s="17" t="s">
        <v>50018</v>
      </c>
    </row>
    <row r="6534" spans="4:4" x14ac:dyDescent="0.4">
      <c r="D6534" s="17" t="s">
        <v>50019</v>
      </c>
    </row>
    <row r="6535" spans="4:4" x14ac:dyDescent="0.4">
      <c r="D6535" s="17" t="s">
        <v>50020</v>
      </c>
    </row>
    <row r="6536" spans="4:4" x14ac:dyDescent="0.4">
      <c r="D6536" s="17" t="s">
        <v>50021</v>
      </c>
    </row>
    <row r="6537" spans="4:4" x14ac:dyDescent="0.4">
      <c r="D6537" s="17" t="s">
        <v>50022</v>
      </c>
    </row>
    <row r="6538" spans="4:4" x14ac:dyDescent="0.4">
      <c r="D6538" s="17" t="s">
        <v>50023</v>
      </c>
    </row>
    <row r="6539" spans="4:4" x14ac:dyDescent="0.4">
      <c r="D6539" s="17" t="s">
        <v>50024</v>
      </c>
    </row>
    <row r="6540" spans="4:4" x14ac:dyDescent="0.4">
      <c r="D6540" s="17" t="s">
        <v>50025</v>
      </c>
    </row>
    <row r="6541" spans="4:4" x14ac:dyDescent="0.4">
      <c r="D6541" s="17" t="s">
        <v>50026</v>
      </c>
    </row>
    <row r="6542" spans="4:4" x14ac:dyDescent="0.4">
      <c r="D6542" s="17" t="s">
        <v>50027</v>
      </c>
    </row>
    <row r="6543" spans="4:4" x14ac:dyDescent="0.4">
      <c r="D6543" s="17" t="s">
        <v>50028</v>
      </c>
    </row>
    <row r="6544" spans="4:4" x14ac:dyDescent="0.4">
      <c r="D6544" s="17" t="s">
        <v>50029</v>
      </c>
    </row>
    <row r="6545" spans="4:4" x14ac:dyDescent="0.4">
      <c r="D6545" s="17" t="s">
        <v>50030</v>
      </c>
    </row>
    <row r="6546" spans="4:4" x14ac:dyDescent="0.4">
      <c r="D6546" s="17" t="s">
        <v>50031</v>
      </c>
    </row>
    <row r="6547" spans="4:4" x14ac:dyDescent="0.4">
      <c r="D6547" s="17" t="s">
        <v>50032</v>
      </c>
    </row>
    <row r="6548" spans="4:4" x14ac:dyDescent="0.4">
      <c r="D6548" s="17" t="s">
        <v>50033</v>
      </c>
    </row>
    <row r="6549" spans="4:4" x14ac:dyDescent="0.4">
      <c r="D6549" s="17" t="s">
        <v>50034</v>
      </c>
    </row>
    <row r="6550" spans="4:4" x14ac:dyDescent="0.4">
      <c r="D6550" s="17" t="s">
        <v>50035</v>
      </c>
    </row>
    <row r="6551" spans="4:4" x14ac:dyDescent="0.4">
      <c r="D6551" s="17" t="s">
        <v>50036</v>
      </c>
    </row>
    <row r="6552" spans="4:4" x14ac:dyDescent="0.4">
      <c r="D6552" s="17" t="s">
        <v>50037</v>
      </c>
    </row>
    <row r="6553" spans="4:4" x14ac:dyDescent="0.4">
      <c r="D6553" s="17" t="s">
        <v>50038</v>
      </c>
    </row>
    <row r="6554" spans="4:4" x14ac:dyDescent="0.4">
      <c r="D6554" s="17" t="s">
        <v>50039</v>
      </c>
    </row>
    <row r="6555" spans="4:4" x14ac:dyDescent="0.4">
      <c r="D6555" s="17" t="s">
        <v>57223</v>
      </c>
    </row>
    <row r="6556" spans="4:4" x14ac:dyDescent="0.4">
      <c r="D6556" s="17" t="s">
        <v>50040</v>
      </c>
    </row>
    <row r="6557" spans="4:4" x14ac:dyDescent="0.4">
      <c r="D6557" s="17" t="s">
        <v>50041</v>
      </c>
    </row>
    <row r="6558" spans="4:4" x14ac:dyDescent="0.4">
      <c r="D6558" s="17" t="s">
        <v>50042</v>
      </c>
    </row>
    <row r="6559" spans="4:4" x14ac:dyDescent="0.4">
      <c r="D6559" s="17" t="s">
        <v>50043</v>
      </c>
    </row>
    <row r="6560" spans="4:4" x14ac:dyDescent="0.4">
      <c r="D6560" s="17" t="s">
        <v>50044</v>
      </c>
    </row>
    <row r="6561" spans="4:4" x14ac:dyDescent="0.4">
      <c r="D6561" s="17" t="s">
        <v>50045</v>
      </c>
    </row>
    <row r="6562" spans="4:4" x14ac:dyDescent="0.4">
      <c r="D6562" s="17" t="s">
        <v>50046</v>
      </c>
    </row>
    <row r="6563" spans="4:4" x14ac:dyDescent="0.4">
      <c r="D6563" s="17" t="s">
        <v>50047</v>
      </c>
    </row>
    <row r="6564" spans="4:4" x14ac:dyDescent="0.4">
      <c r="D6564" s="17" t="s">
        <v>50048</v>
      </c>
    </row>
    <row r="6565" spans="4:4" x14ac:dyDescent="0.4">
      <c r="D6565" s="17" t="s">
        <v>50049</v>
      </c>
    </row>
    <row r="6566" spans="4:4" x14ac:dyDescent="0.4">
      <c r="D6566" s="17" t="s">
        <v>50050</v>
      </c>
    </row>
    <row r="6567" spans="4:4" x14ac:dyDescent="0.4">
      <c r="D6567" s="17" t="s">
        <v>50051</v>
      </c>
    </row>
    <row r="6568" spans="4:4" x14ac:dyDescent="0.4">
      <c r="D6568" s="17" t="s">
        <v>50052</v>
      </c>
    </row>
    <row r="6569" spans="4:4" x14ac:dyDescent="0.4">
      <c r="D6569" s="17" t="s">
        <v>50053</v>
      </c>
    </row>
    <row r="6570" spans="4:4" x14ac:dyDescent="0.4">
      <c r="D6570" s="17" t="s">
        <v>50054</v>
      </c>
    </row>
    <row r="6571" spans="4:4" x14ac:dyDescent="0.4">
      <c r="D6571" s="17" t="s">
        <v>50055</v>
      </c>
    </row>
    <row r="6572" spans="4:4" x14ac:dyDescent="0.4">
      <c r="D6572" s="17" t="s">
        <v>50056</v>
      </c>
    </row>
    <row r="6573" spans="4:4" x14ac:dyDescent="0.4">
      <c r="D6573" s="17" t="s">
        <v>50057</v>
      </c>
    </row>
    <row r="6574" spans="4:4" x14ac:dyDescent="0.4">
      <c r="D6574" s="17" t="s">
        <v>50058</v>
      </c>
    </row>
    <row r="6575" spans="4:4" x14ac:dyDescent="0.4">
      <c r="D6575" s="17" t="s">
        <v>50059</v>
      </c>
    </row>
    <row r="6576" spans="4:4" x14ac:dyDescent="0.4">
      <c r="D6576" s="17" t="s">
        <v>50060</v>
      </c>
    </row>
    <row r="6577" spans="4:4" x14ac:dyDescent="0.4">
      <c r="D6577" s="17" t="s">
        <v>50061</v>
      </c>
    </row>
    <row r="6578" spans="4:4" x14ac:dyDescent="0.4">
      <c r="D6578" s="17" t="s">
        <v>50062</v>
      </c>
    </row>
    <row r="6579" spans="4:4" x14ac:dyDescent="0.4">
      <c r="D6579" s="17" t="s">
        <v>50063</v>
      </c>
    </row>
    <row r="6580" spans="4:4" x14ac:dyDescent="0.4">
      <c r="D6580" s="17" t="s">
        <v>50064</v>
      </c>
    </row>
    <row r="6581" spans="4:4" x14ac:dyDescent="0.4">
      <c r="D6581" s="17" t="s">
        <v>50065</v>
      </c>
    </row>
    <row r="6582" spans="4:4" x14ac:dyDescent="0.4">
      <c r="D6582" s="17" t="s">
        <v>50066</v>
      </c>
    </row>
    <row r="6583" spans="4:4" x14ac:dyDescent="0.4">
      <c r="D6583" s="17" t="s">
        <v>50067</v>
      </c>
    </row>
    <row r="6584" spans="4:4" x14ac:dyDescent="0.4">
      <c r="D6584" s="17" t="s">
        <v>50068</v>
      </c>
    </row>
    <row r="6585" spans="4:4" x14ac:dyDescent="0.4">
      <c r="D6585" s="17" t="s">
        <v>50069</v>
      </c>
    </row>
    <row r="6586" spans="4:4" x14ac:dyDescent="0.4">
      <c r="D6586" s="17" t="s">
        <v>50070</v>
      </c>
    </row>
    <row r="6587" spans="4:4" x14ac:dyDescent="0.4">
      <c r="D6587" s="17" t="s">
        <v>57224</v>
      </c>
    </row>
    <row r="6588" spans="4:4" x14ac:dyDescent="0.4">
      <c r="D6588" s="17" t="s">
        <v>50071</v>
      </c>
    </row>
    <row r="6589" spans="4:4" x14ac:dyDescent="0.4">
      <c r="D6589" s="17" t="s">
        <v>50072</v>
      </c>
    </row>
    <row r="6590" spans="4:4" x14ac:dyDescent="0.4">
      <c r="D6590" s="17" t="s">
        <v>50073</v>
      </c>
    </row>
    <row r="6591" spans="4:4" x14ac:dyDescent="0.4">
      <c r="D6591" s="17" t="s">
        <v>50074</v>
      </c>
    </row>
    <row r="6592" spans="4:4" x14ac:dyDescent="0.4">
      <c r="D6592" s="17" t="s">
        <v>50075</v>
      </c>
    </row>
    <row r="6593" spans="4:4" x14ac:dyDescent="0.4">
      <c r="D6593" s="17" t="s">
        <v>50076</v>
      </c>
    </row>
    <row r="6594" spans="4:4" x14ac:dyDescent="0.4">
      <c r="D6594" s="17" t="s">
        <v>50077</v>
      </c>
    </row>
    <row r="6595" spans="4:4" x14ac:dyDescent="0.4">
      <c r="D6595" s="17" t="s">
        <v>50078</v>
      </c>
    </row>
    <row r="6596" spans="4:4" x14ac:dyDescent="0.4">
      <c r="D6596" s="17" t="s">
        <v>50079</v>
      </c>
    </row>
    <row r="6597" spans="4:4" x14ac:dyDescent="0.4">
      <c r="D6597" s="17" t="s">
        <v>50080</v>
      </c>
    </row>
    <row r="6598" spans="4:4" x14ac:dyDescent="0.4">
      <c r="D6598" s="17" t="s">
        <v>50081</v>
      </c>
    </row>
    <row r="6599" spans="4:4" x14ac:dyDescent="0.4">
      <c r="D6599" s="17" t="s">
        <v>50082</v>
      </c>
    </row>
    <row r="6600" spans="4:4" x14ac:dyDescent="0.4">
      <c r="D6600" s="17" t="s">
        <v>50083</v>
      </c>
    </row>
    <row r="6601" spans="4:4" x14ac:dyDescent="0.4">
      <c r="D6601" s="17" t="s">
        <v>50084</v>
      </c>
    </row>
    <row r="6602" spans="4:4" x14ac:dyDescent="0.4">
      <c r="D6602" s="17" t="s">
        <v>48199</v>
      </c>
    </row>
    <row r="6603" spans="4:4" x14ac:dyDescent="0.4">
      <c r="D6603" s="17" t="s">
        <v>48200</v>
      </c>
    </row>
    <row r="6604" spans="4:4" x14ac:dyDescent="0.4">
      <c r="D6604" s="17" t="s">
        <v>48201</v>
      </c>
    </row>
    <row r="6605" spans="4:4" x14ac:dyDescent="0.4">
      <c r="D6605" s="17" t="s">
        <v>48202</v>
      </c>
    </row>
    <row r="6606" spans="4:4" x14ac:dyDescent="0.4">
      <c r="D6606" s="17" t="s">
        <v>48203</v>
      </c>
    </row>
    <row r="6607" spans="4:4" x14ac:dyDescent="0.4">
      <c r="D6607" s="17" t="s">
        <v>48204</v>
      </c>
    </row>
    <row r="6608" spans="4:4" x14ac:dyDescent="0.4">
      <c r="D6608" s="17" t="s">
        <v>48205</v>
      </c>
    </row>
    <row r="6609" spans="4:4" x14ac:dyDescent="0.4">
      <c r="D6609" s="17" t="s">
        <v>48206</v>
      </c>
    </row>
    <row r="6610" spans="4:4" x14ac:dyDescent="0.4">
      <c r="D6610" s="17" t="s">
        <v>48207</v>
      </c>
    </row>
    <row r="6611" spans="4:4" x14ac:dyDescent="0.4">
      <c r="D6611" s="17" t="s">
        <v>48208</v>
      </c>
    </row>
    <row r="6612" spans="4:4" x14ac:dyDescent="0.4">
      <c r="D6612" s="17" t="s">
        <v>48209</v>
      </c>
    </row>
    <row r="6613" spans="4:4" x14ac:dyDescent="0.4">
      <c r="D6613" s="17" t="s">
        <v>48210</v>
      </c>
    </row>
    <row r="6614" spans="4:4" x14ac:dyDescent="0.4">
      <c r="D6614" s="17" t="s">
        <v>48211</v>
      </c>
    </row>
    <row r="6615" spans="4:4" x14ac:dyDescent="0.4">
      <c r="D6615" s="17" t="s">
        <v>48212</v>
      </c>
    </row>
    <row r="6616" spans="4:4" x14ac:dyDescent="0.4">
      <c r="D6616" s="17" t="s">
        <v>48213</v>
      </c>
    </row>
    <row r="6617" spans="4:4" x14ac:dyDescent="0.4">
      <c r="D6617" s="17" t="s">
        <v>48214</v>
      </c>
    </row>
    <row r="6618" spans="4:4" x14ac:dyDescent="0.4">
      <c r="D6618" s="17" t="s">
        <v>48215</v>
      </c>
    </row>
    <row r="6619" spans="4:4" x14ac:dyDescent="0.4">
      <c r="D6619" s="17" t="s">
        <v>48216</v>
      </c>
    </row>
    <row r="6620" spans="4:4" x14ac:dyDescent="0.4">
      <c r="D6620" s="17" t="s">
        <v>48217</v>
      </c>
    </row>
    <row r="6621" spans="4:4" x14ac:dyDescent="0.4">
      <c r="D6621" s="17" t="s">
        <v>48218</v>
      </c>
    </row>
    <row r="6622" spans="4:4" x14ac:dyDescent="0.4">
      <c r="D6622" s="17" t="s">
        <v>48219</v>
      </c>
    </row>
    <row r="6623" spans="4:4" x14ac:dyDescent="0.4">
      <c r="D6623" s="17" t="s">
        <v>48220</v>
      </c>
    </row>
    <row r="6624" spans="4:4" x14ac:dyDescent="0.4">
      <c r="D6624" s="17" t="s">
        <v>48221</v>
      </c>
    </row>
    <row r="6625" spans="4:4" x14ac:dyDescent="0.4">
      <c r="D6625" s="17" t="s">
        <v>48222</v>
      </c>
    </row>
    <row r="6626" spans="4:4" x14ac:dyDescent="0.4">
      <c r="D6626" s="17" t="s">
        <v>48223</v>
      </c>
    </row>
    <row r="6627" spans="4:4" x14ac:dyDescent="0.4">
      <c r="D6627" s="17" t="s">
        <v>48224</v>
      </c>
    </row>
    <row r="6628" spans="4:4" x14ac:dyDescent="0.4">
      <c r="D6628" s="17" t="s">
        <v>48225</v>
      </c>
    </row>
    <row r="6629" spans="4:4" x14ac:dyDescent="0.4">
      <c r="D6629" s="17" t="s">
        <v>48226</v>
      </c>
    </row>
    <row r="6630" spans="4:4" x14ac:dyDescent="0.4">
      <c r="D6630" s="17" t="s">
        <v>48227</v>
      </c>
    </row>
    <row r="6631" spans="4:4" x14ac:dyDescent="0.4">
      <c r="D6631" s="17" t="s">
        <v>48228</v>
      </c>
    </row>
    <row r="6632" spans="4:4" x14ac:dyDescent="0.4">
      <c r="D6632" s="17" t="s">
        <v>48229</v>
      </c>
    </row>
    <row r="6633" spans="4:4" x14ac:dyDescent="0.4">
      <c r="D6633" s="17" t="s">
        <v>48230</v>
      </c>
    </row>
    <row r="6634" spans="4:4" x14ac:dyDescent="0.4">
      <c r="D6634" s="17" t="s">
        <v>48231</v>
      </c>
    </row>
    <row r="6635" spans="4:4" x14ac:dyDescent="0.4">
      <c r="D6635" s="17" t="s">
        <v>48232</v>
      </c>
    </row>
    <row r="6636" spans="4:4" x14ac:dyDescent="0.4">
      <c r="D6636" s="17" t="s">
        <v>48233</v>
      </c>
    </row>
    <row r="6637" spans="4:4" x14ac:dyDescent="0.4">
      <c r="D6637" s="17" t="s">
        <v>48234</v>
      </c>
    </row>
    <row r="6638" spans="4:4" x14ac:dyDescent="0.4">
      <c r="D6638" s="17" t="s">
        <v>48235</v>
      </c>
    </row>
    <row r="6639" spans="4:4" x14ac:dyDescent="0.4">
      <c r="D6639" s="17" t="s">
        <v>48236</v>
      </c>
    </row>
    <row r="6640" spans="4:4" x14ac:dyDescent="0.4">
      <c r="D6640" s="17" t="s">
        <v>48237</v>
      </c>
    </row>
    <row r="6641" spans="4:4" x14ac:dyDescent="0.4">
      <c r="D6641" s="17" t="s">
        <v>48238</v>
      </c>
    </row>
    <row r="6642" spans="4:4" x14ac:dyDescent="0.4">
      <c r="D6642" s="17" t="s">
        <v>48239</v>
      </c>
    </row>
    <row r="6643" spans="4:4" x14ac:dyDescent="0.4">
      <c r="D6643" s="17" t="s">
        <v>48240</v>
      </c>
    </row>
    <row r="6644" spans="4:4" x14ac:dyDescent="0.4">
      <c r="D6644" s="17" t="s">
        <v>48241</v>
      </c>
    </row>
    <row r="6645" spans="4:4" x14ac:dyDescent="0.4">
      <c r="D6645" s="17" t="s">
        <v>48242</v>
      </c>
    </row>
    <row r="6646" spans="4:4" x14ac:dyDescent="0.4">
      <c r="D6646" s="17" t="s">
        <v>48243</v>
      </c>
    </row>
    <row r="6647" spans="4:4" x14ac:dyDescent="0.4">
      <c r="D6647" s="17" t="s">
        <v>48244</v>
      </c>
    </row>
    <row r="6648" spans="4:4" x14ac:dyDescent="0.4">
      <c r="D6648" s="17" t="s">
        <v>48245</v>
      </c>
    </row>
    <row r="6649" spans="4:4" x14ac:dyDescent="0.4">
      <c r="D6649" s="17" t="s">
        <v>48246</v>
      </c>
    </row>
    <row r="6650" spans="4:4" x14ac:dyDescent="0.4">
      <c r="D6650" s="17" t="s">
        <v>48247</v>
      </c>
    </row>
    <row r="6651" spans="4:4" x14ac:dyDescent="0.4">
      <c r="D6651" s="17" t="s">
        <v>48248</v>
      </c>
    </row>
    <row r="6652" spans="4:4" x14ac:dyDescent="0.4">
      <c r="D6652" s="17" t="s">
        <v>48249</v>
      </c>
    </row>
    <row r="6653" spans="4:4" x14ac:dyDescent="0.4">
      <c r="D6653" s="17" t="s">
        <v>48250</v>
      </c>
    </row>
    <row r="6654" spans="4:4" x14ac:dyDescent="0.4">
      <c r="D6654" s="17" t="s">
        <v>48251</v>
      </c>
    </row>
    <row r="6655" spans="4:4" x14ac:dyDescent="0.4">
      <c r="D6655" s="17" t="s">
        <v>48252</v>
      </c>
    </row>
    <row r="6656" spans="4:4" x14ac:dyDescent="0.4">
      <c r="D6656" s="17" t="s">
        <v>48253</v>
      </c>
    </row>
    <row r="6657" spans="4:4" x14ac:dyDescent="0.4">
      <c r="D6657" s="17" t="s">
        <v>48254</v>
      </c>
    </row>
    <row r="6658" spans="4:4" x14ac:dyDescent="0.4">
      <c r="D6658" s="17" t="s">
        <v>36786</v>
      </c>
    </row>
    <row r="6659" spans="4:4" x14ac:dyDescent="0.4">
      <c r="D6659" s="17" t="s">
        <v>48255</v>
      </c>
    </row>
    <row r="6660" spans="4:4" x14ac:dyDescent="0.4">
      <c r="D6660" s="17" t="s">
        <v>48256</v>
      </c>
    </row>
    <row r="6661" spans="4:4" x14ac:dyDescent="0.4">
      <c r="D6661" s="17" t="s">
        <v>48257</v>
      </c>
    </row>
    <row r="6662" spans="4:4" x14ac:dyDescent="0.4">
      <c r="D6662" s="17" t="s">
        <v>48258</v>
      </c>
    </row>
    <row r="6663" spans="4:4" x14ac:dyDescent="0.4">
      <c r="D6663" s="17" t="s">
        <v>48259</v>
      </c>
    </row>
    <row r="6664" spans="4:4" x14ac:dyDescent="0.4">
      <c r="D6664" s="17" t="s">
        <v>48260</v>
      </c>
    </row>
    <row r="6665" spans="4:4" x14ac:dyDescent="0.4">
      <c r="D6665" s="17" t="s">
        <v>48261</v>
      </c>
    </row>
    <row r="6666" spans="4:4" x14ac:dyDescent="0.4">
      <c r="D6666" s="17" t="s">
        <v>48262</v>
      </c>
    </row>
    <row r="6667" spans="4:4" x14ac:dyDescent="0.4">
      <c r="D6667" s="17" t="s">
        <v>48263</v>
      </c>
    </row>
    <row r="6668" spans="4:4" x14ac:dyDescent="0.4">
      <c r="D6668" s="17" t="s">
        <v>48264</v>
      </c>
    </row>
    <row r="6669" spans="4:4" x14ac:dyDescent="0.4">
      <c r="D6669" s="17" t="s">
        <v>48265</v>
      </c>
    </row>
    <row r="6670" spans="4:4" x14ac:dyDescent="0.4">
      <c r="D6670" s="17" t="s">
        <v>48266</v>
      </c>
    </row>
    <row r="6671" spans="4:4" x14ac:dyDescent="0.4">
      <c r="D6671" s="17" t="s">
        <v>48267</v>
      </c>
    </row>
    <row r="6672" spans="4:4" x14ac:dyDescent="0.4">
      <c r="D6672" s="17" t="s">
        <v>48268</v>
      </c>
    </row>
    <row r="6673" spans="4:4" x14ac:dyDescent="0.4">
      <c r="D6673" s="17" t="s">
        <v>48269</v>
      </c>
    </row>
    <row r="6674" spans="4:4" x14ac:dyDescent="0.4">
      <c r="D6674" s="17" t="s">
        <v>48270</v>
      </c>
    </row>
    <row r="6675" spans="4:4" x14ac:dyDescent="0.4">
      <c r="D6675" s="17" t="s">
        <v>48271</v>
      </c>
    </row>
    <row r="6676" spans="4:4" x14ac:dyDescent="0.4">
      <c r="D6676" s="17" t="s">
        <v>48272</v>
      </c>
    </row>
    <row r="6677" spans="4:4" x14ac:dyDescent="0.4">
      <c r="D6677" s="17" t="s">
        <v>48273</v>
      </c>
    </row>
    <row r="6678" spans="4:4" x14ac:dyDescent="0.4">
      <c r="D6678" s="17" t="s">
        <v>48274</v>
      </c>
    </row>
    <row r="6679" spans="4:4" x14ac:dyDescent="0.4">
      <c r="D6679" s="17" t="s">
        <v>48275</v>
      </c>
    </row>
    <row r="6680" spans="4:4" x14ac:dyDescent="0.4">
      <c r="D6680" s="17" t="s">
        <v>48276</v>
      </c>
    </row>
    <row r="6681" spans="4:4" x14ac:dyDescent="0.4">
      <c r="D6681" s="17" t="s">
        <v>48277</v>
      </c>
    </row>
    <row r="6682" spans="4:4" x14ac:dyDescent="0.4">
      <c r="D6682" s="17" t="s">
        <v>48278</v>
      </c>
    </row>
    <row r="6683" spans="4:4" x14ac:dyDescent="0.4">
      <c r="D6683" s="17" t="s">
        <v>48279</v>
      </c>
    </row>
    <row r="6684" spans="4:4" x14ac:dyDescent="0.4">
      <c r="D6684" s="17" t="s">
        <v>48280</v>
      </c>
    </row>
    <row r="6685" spans="4:4" x14ac:dyDescent="0.4">
      <c r="D6685" s="17" t="s">
        <v>48281</v>
      </c>
    </row>
    <row r="6686" spans="4:4" x14ac:dyDescent="0.4">
      <c r="D6686" s="17" t="s">
        <v>48282</v>
      </c>
    </row>
    <row r="6687" spans="4:4" x14ac:dyDescent="0.4">
      <c r="D6687" s="17" t="s">
        <v>48283</v>
      </c>
    </row>
    <row r="6688" spans="4:4" x14ac:dyDescent="0.4">
      <c r="D6688" s="17" t="s">
        <v>48284</v>
      </c>
    </row>
    <row r="6689" spans="4:4" x14ac:dyDescent="0.4">
      <c r="D6689" s="17" t="s">
        <v>48285</v>
      </c>
    </row>
    <row r="6690" spans="4:4" x14ac:dyDescent="0.4">
      <c r="D6690" s="17" t="s">
        <v>48286</v>
      </c>
    </row>
    <row r="6691" spans="4:4" x14ac:dyDescent="0.4">
      <c r="D6691" s="17" t="s">
        <v>48287</v>
      </c>
    </row>
    <row r="6692" spans="4:4" x14ac:dyDescent="0.4">
      <c r="D6692" s="17" t="s">
        <v>48288</v>
      </c>
    </row>
    <row r="6693" spans="4:4" x14ac:dyDescent="0.4">
      <c r="D6693" s="17" t="s">
        <v>48289</v>
      </c>
    </row>
    <row r="6694" spans="4:4" x14ac:dyDescent="0.4">
      <c r="D6694" s="17" t="s">
        <v>48290</v>
      </c>
    </row>
    <row r="6695" spans="4:4" x14ac:dyDescent="0.4">
      <c r="D6695" s="17" t="s">
        <v>48291</v>
      </c>
    </row>
    <row r="6696" spans="4:4" x14ac:dyDescent="0.4">
      <c r="D6696" s="17" t="s">
        <v>48292</v>
      </c>
    </row>
    <row r="6697" spans="4:4" x14ac:dyDescent="0.4">
      <c r="D6697" s="17" t="s">
        <v>48293</v>
      </c>
    </row>
    <row r="6698" spans="4:4" x14ac:dyDescent="0.4">
      <c r="D6698" s="17" t="s">
        <v>48294</v>
      </c>
    </row>
    <row r="6699" spans="4:4" x14ac:dyDescent="0.4">
      <c r="D6699" s="17" t="s">
        <v>48295</v>
      </c>
    </row>
    <row r="6700" spans="4:4" x14ac:dyDescent="0.4">
      <c r="D6700" s="17" t="s">
        <v>48296</v>
      </c>
    </row>
    <row r="6701" spans="4:4" x14ac:dyDescent="0.4">
      <c r="D6701" s="17" t="s">
        <v>48297</v>
      </c>
    </row>
    <row r="6702" spans="4:4" x14ac:dyDescent="0.4">
      <c r="D6702" s="17" t="s">
        <v>48298</v>
      </c>
    </row>
    <row r="6703" spans="4:4" x14ac:dyDescent="0.4">
      <c r="D6703" s="17" t="s">
        <v>48299</v>
      </c>
    </row>
    <row r="6704" spans="4:4" x14ac:dyDescent="0.4">
      <c r="D6704" s="17" t="s">
        <v>48300</v>
      </c>
    </row>
    <row r="6705" spans="4:4" x14ac:dyDescent="0.4">
      <c r="D6705" s="17" t="s">
        <v>48301</v>
      </c>
    </row>
    <row r="6706" spans="4:4" x14ac:dyDescent="0.4">
      <c r="D6706" s="17" t="s">
        <v>48302</v>
      </c>
    </row>
    <row r="6707" spans="4:4" x14ac:dyDescent="0.4">
      <c r="D6707" s="17" t="s">
        <v>48303</v>
      </c>
    </row>
    <row r="6708" spans="4:4" x14ac:dyDescent="0.4">
      <c r="D6708" s="17" t="s">
        <v>48304</v>
      </c>
    </row>
    <row r="6709" spans="4:4" x14ac:dyDescent="0.4">
      <c r="D6709" s="17" t="s">
        <v>48305</v>
      </c>
    </row>
    <row r="6710" spans="4:4" x14ac:dyDescent="0.4">
      <c r="D6710" s="17" t="s">
        <v>48306</v>
      </c>
    </row>
    <row r="6711" spans="4:4" x14ac:dyDescent="0.4">
      <c r="D6711" s="17" t="s">
        <v>48307</v>
      </c>
    </row>
    <row r="6712" spans="4:4" x14ac:dyDescent="0.4">
      <c r="D6712" s="17" t="s">
        <v>48308</v>
      </c>
    </row>
    <row r="6713" spans="4:4" x14ac:dyDescent="0.4">
      <c r="D6713" s="17" t="s">
        <v>48309</v>
      </c>
    </row>
    <row r="6714" spans="4:4" x14ac:dyDescent="0.4">
      <c r="D6714" s="17" t="s">
        <v>48310</v>
      </c>
    </row>
    <row r="6715" spans="4:4" x14ac:dyDescent="0.4">
      <c r="D6715" s="17" t="s">
        <v>48311</v>
      </c>
    </row>
    <row r="6716" spans="4:4" x14ac:dyDescent="0.4">
      <c r="D6716" s="17" t="s">
        <v>48312</v>
      </c>
    </row>
    <row r="6717" spans="4:4" x14ac:dyDescent="0.4">
      <c r="D6717" s="17" t="s">
        <v>48313</v>
      </c>
    </row>
    <row r="6718" spans="4:4" x14ac:dyDescent="0.4">
      <c r="D6718" s="17" t="s">
        <v>48314</v>
      </c>
    </row>
    <row r="6719" spans="4:4" x14ac:dyDescent="0.4">
      <c r="D6719" s="17" t="s">
        <v>48315</v>
      </c>
    </row>
    <row r="6720" spans="4:4" x14ac:dyDescent="0.4">
      <c r="D6720" s="17" t="s">
        <v>48316</v>
      </c>
    </row>
    <row r="6721" spans="4:4" x14ac:dyDescent="0.4">
      <c r="D6721" s="17" t="s">
        <v>48317</v>
      </c>
    </row>
    <row r="6722" spans="4:4" x14ac:dyDescent="0.4">
      <c r="D6722" s="17" t="s">
        <v>48318</v>
      </c>
    </row>
    <row r="6723" spans="4:4" x14ac:dyDescent="0.4">
      <c r="D6723" s="17" t="s">
        <v>57220</v>
      </c>
    </row>
    <row r="6724" spans="4:4" x14ac:dyDescent="0.4">
      <c r="D6724" s="17" t="s">
        <v>48319</v>
      </c>
    </row>
    <row r="6725" spans="4:4" x14ac:dyDescent="0.4">
      <c r="D6725" s="17" t="s">
        <v>48320</v>
      </c>
    </row>
    <row r="6726" spans="4:4" x14ac:dyDescent="0.4">
      <c r="D6726" s="17" t="s">
        <v>48321</v>
      </c>
    </row>
    <row r="6727" spans="4:4" x14ac:dyDescent="0.4">
      <c r="D6727" s="17" t="s">
        <v>48322</v>
      </c>
    </row>
    <row r="6728" spans="4:4" x14ac:dyDescent="0.4">
      <c r="D6728" s="17" t="s">
        <v>48323</v>
      </c>
    </row>
    <row r="6729" spans="4:4" x14ac:dyDescent="0.4">
      <c r="D6729" s="17" t="s">
        <v>48324</v>
      </c>
    </row>
    <row r="6730" spans="4:4" x14ac:dyDescent="0.4">
      <c r="D6730" s="17" t="s">
        <v>48325</v>
      </c>
    </row>
    <row r="6731" spans="4:4" x14ac:dyDescent="0.4">
      <c r="D6731" s="17" t="s">
        <v>48326</v>
      </c>
    </row>
    <row r="6732" spans="4:4" x14ac:dyDescent="0.4">
      <c r="D6732" s="17" t="s">
        <v>48327</v>
      </c>
    </row>
    <row r="6733" spans="4:4" x14ac:dyDescent="0.4">
      <c r="D6733" s="17" t="s">
        <v>48328</v>
      </c>
    </row>
    <row r="6734" spans="4:4" x14ac:dyDescent="0.4">
      <c r="D6734" s="17" t="s">
        <v>48329</v>
      </c>
    </row>
    <row r="6735" spans="4:4" x14ac:dyDescent="0.4">
      <c r="D6735" s="17" t="s">
        <v>48330</v>
      </c>
    </row>
    <row r="6736" spans="4:4" x14ac:dyDescent="0.4">
      <c r="D6736" s="17" t="s">
        <v>48331</v>
      </c>
    </row>
    <row r="6737" spans="4:4" x14ac:dyDescent="0.4">
      <c r="D6737" s="17" t="s">
        <v>48332</v>
      </c>
    </row>
    <row r="6738" spans="4:4" x14ac:dyDescent="0.4">
      <c r="D6738" s="17" t="s">
        <v>48333</v>
      </c>
    </row>
    <row r="6739" spans="4:4" x14ac:dyDescent="0.4">
      <c r="D6739" s="17" t="s">
        <v>48334</v>
      </c>
    </row>
    <row r="6740" spans="4:4" x14ac:dyDescent="0.4">
      <c r="D6740" s="17" t="s">
        <v>48335</v>
      </c>
    </row>
    <row r="6741" spans="4:4" x14ac:dyDescent="0.4">
      <c r="D6741" s="17" t="s">
        <v>48336</v>
      </c>
    </row>
    <row r="6742" spans="4:4" x14ac:dyDescent="0.4">
      <c r="D6742" s="17" t="s">
        <v>48337</v>
      </c>
    </row>
    <row r="6743" spans="4:4" x14ac:dyDescent="0.4">
      <c r="D6743" s="17" t="s">
        <v>48338</v>
      </c>
    </row>
    <row r="6744" spans="4:4" x14ac:dyDescent="0.4">
      <c r="D6744" s="17" t="s">
        <v>48339</v>
      </c>
    </row>
    <row r="6745" spans="4:4" x14ac:dyDescent="0.4">
      <c r="D6745" s="17" t="s">
        <v>48340</v>
      </c>
    </row>
    <row r="6746" spans="4:4" x14ac:dyDescent="0.4">
      <c r="D6746" s="17" t="s">
        <v>48341</v>
      </c>
    </row>
    <row r="6747" spans="4:4" x14ac:dyDescent="0.4">
      <c r="D6747" s="17" t="s">
        <v>48342</v>
      </c>
    </row>
    <row r="6748" spans="4:4" x14ac:dyDescent="0.4">
      <c r="D6748" s="17" t="s">
        <v>48343</v>
      </c>
    </row>
    <row r="6749" spans="4:4" x14ac:dyDescent="0.4">
      <c r="D6749" s="17" t="s">
        <v>48344</v>
      </c>
    </row>
    <row r="6750" spans="4:4" x14ac:dyDescent="0.4">
      <c r="D6750" s="17" t="s">
        <v>48345</v>
      </c>
    </row>
    <row r="6751" spans="4:4" x14ac:dyDescent="0.4">
      <c r="D6751" s="17" t="s">
        <v>48346</v>
      </c>
    </row>
    <row r="6752" spans="4:4" x14ac:dyDescent="0.4">
      <c r="D6752" s="17" t="s">
        <v>48347</v>
      </c>
    </row>
    <row r="6753" spans="4:4" x14ac:dyDescent="0.4">
      <c r="D6753" s="17" t="s">
        <v>48348</v>
      </c>
    </row>
    <row r="6754" spans="4:4" x14ac:dyDescent="0.4">
      <c r="D6754" s="17" t="s">
        <v>48349</v>
      </c>
    </row>
    <row r="6755" spans="4:4" x14ac:dyDescent="0.4">
      <c r="D6755" s="17" t="s">
        <v>48350</v>
      </c>
    </row>
    <row r="6756" spans="4:4" x14ac:dyDescent="0.4">
      <c r="D6756" s="17" t="s">
        <v>48351</v>
      </c>
    </row>
    <row r="6757" spans="4:4" x14ac:dyDescent="0.4">
      <c r="D6757" s="17" t="s">
        <v>48352</v>
      </c>
    </row>
    <row r="6758" spans="4:4" x14ac:dyDescent="0.4">
      <c r="D6758" s="17" t="s">
        <v>48353</v>
      </c>
    </row>
    <row r="6759" spans="4:4" x14ac:dyDescent="0.4">
      <c r="D6759" s="17" t="s">
        <v>48354</v>
      </c>
    </row>
    <row r="6760" spans="4:4" x14ac:dyDescent="0.4">
      <c r="D6760" s="17" t="s">
        <v>48355</v>
      </c>
    </row>
    <row r="6761" spans="4:4" x14ac:dyDescent="0.4">
      <c r="D6761" s="17" t="s">
        <v>48356</v>
      </c>
    </row>
    <row r="6762" spans="4:4" x14ac:dyDescent="0.4">
      <c r="D6762" s="17" t="s">
        <v>48357</v>
      </c>
    </row>
    <row r="6763" spans="4:4" x14ac:dyDescent="0.4">
      <c r="D6763" s="17" t="s">
        <v>48358</v>
      </c>
    </row>
    <row r="6764" spans="4:4" x14ac:dyDescent="0.4">
      <c r="D6764" s="17" t="s">
        <v>48359</v>
      </c>
    </row>
    <row r="6765" spans="4:4" x14ac:dyDescent="0.4">
      <c r="D6765" s="17" t="s">
        <v>48360</v>
      </c>
    </row>
    <row r="6766" spans="4:4" x14ac:dyDescent="0.4">
      <c r="D6766" s="17" t="s">
        <v>48361</v>
      </c>
    </row>
    <row r="6767" spans="4:4" x14ac:dyDescent="0.4">
      <c r="D6767" s="17" t="s">
        <v>48362</v>
      </c>
    </row>
    <row r="6768" spans="4:4" x14ac:dyDescent="0.4">
      <c r="D6768" s="17" t="s">
        <v>48363</v>
      </c>
    </row>
    <row r="6769" spans="4:4" x14ac:dyDescent="0.4">
      <c r="D6769" s="17" t="s">
        <v>48364</v>
      </c>
    </row>
    <row r="6770" spans="4:4" x14ac:dyDescent="0.4">
      <c r="D6770" s="17" t="s">
        <v>48365</v>
      </c>
    </row>
    <row r="6771" spans="4:4" x14ac:dyDescent="0.4">
      <c r="D6771" s="17" t="s">
        <v>48366</v>
      </c>
    </row>
    <row r="6772" spans="4:4" x14ac:dyDescent="0.4">
      <c r="D6772" s="17" t="s">
        <v>48367</v>
      </c>
    </row>
    <row r="6773" spans="4:4" x14ac:dyDescent="0.4">
      <c r="D6773" s="17" t="s">
        <v>48368</v>
      </c>
    </row>
    <row r="6774" spans="4:4" x14ac:dyDescent="0.4">
      <c r="D6774" s="17" t="s">
        <v>48369</v>
      </c>
    </row>
    <row r="6775" spans="4:4" x14ac:dyDescent="0.4">
      <c r="D6775" s="17" t="s">
        <v>48370</v>
      </c>
    </row>
    <row r="6776" spans="4:4" x14ac:dyDescent="0.4">
      <c r="D6776" s="17" t="s">
        <v>48371</v>
      </c>
    </row>
    <row r="6777" spans="4:4" x14ac:dyDescent="0.4">
      <c r="D6777" s="17" t="s">
        <v>48372</v>
      </c>
    </row>
    <row r="6778" spans="4:4" x14ac:dyDescent="0.4">
      <c r="D6778" s="17" t="s">
        <v>48373</v>
      </c>
    </row>
    <row r="6779" spans="4:4" x14ac:dyDescent="0.4">
      <c r="D6779" s="17" t="s">
        <v>48374</v>
      </c>
    </row>
    <row r="6780" spans="4:4" x14ac:dyDescent="0.4">
      <c r="D6780" s="17" t="s">
        <v>48375</v>
      </c>
    </row>
    <row r="6781" spans="4:4" x14ac:dyDescent="0.4">
      <c r="D6781" s="17" t="s">
        <v>48376</v>
      </c>
    </row>
    <row r="6782" spans="4:4" x14ac:dyDescent="0.4">
      <c r="D6782" s="17" t="s">
        <v>48377</v>
      </c>
    </row>
    <row r="6783" spans="4:4" x14ac:dyDescent="0.4">
      <c r="D6783" s="17" t="s">
        <v>48378</v>
      </c>
    </row>
    <row r="6784" spans="4:4" x14ac:dyDescent="0.4">
      <c r="D6784" s="17" t="s">
        <v>48379</v>
      </c>
    </row>
    <row r="6785" spans="4:4" x14ac:dyDescent="0.4">
      <c r="D6785" s="17" t="s">
        <v>48380</v>
      </c>
    </row>
    <row r="6786" spans="4:4" x14ac:dyDescent="0.4">
      <c r="D6786" s="17" t="s">
        <v>48381</v>
      </c>
    </row>
    <row r="6787" spans="4:4" x14ac:dyDescent="0.4">
      <c r="D6787" s="17" t="s">
        <v>48382</v>
      </c>
    </row>
    <row r="6788" spans="4:4" x14ac:dyDescent="0.4">
      <c r="D6788" s="17" t="s">
        <v>48383</v>
      </c>
    </row>
    <row r="6789" spans="4:4" x14ac:dyDescent="0.4">
      <c r="D6789" s="17" t="s">
        <v>48384</v>
      </c>
    </row>
    <row r="6790" spans="4:4" x14ac:dyDescent="0.4">
      <c r="D6790" s="17" t="s">
        <v>48385</v>
      </c>
    </row>
    <row r="6791" spans="4:4" x14ac:dyDescent="0.4">
      <c r="D6791" s="17" t="s">
        <v>48386</v>
      </c>
    </row>
    <row r="6792" spans="4:4" x14ac:dyDescent="0.4">
      <c r="D6792" s="17" t="s">
        <v>48387</v>
      </c>
    </row>
    <row r="6793" spans="4:4" x14ac:dyDescent="0.4">
      <c r="D6793" s="17" t="s">
        <v>48388</v>
      </c>
    </row>
    <row r="6794" spans="4:4" x14ac:dyDescent="0.4">
      <c r="D6794" s="17" t="s">
        <v>48389</v>
      </c>
    </row>
    <row r="6795" spans="4:4" x14ac:dyDescent="0.4">
      <c r="D6795" s="17" t="s">
        <v>48390</v>
      </c>
    </row>
    <row r="6796" spans="4:4" x14ac:dyDescent="0.4">
      <c r="D6796" s="17" t="s">
        <v>48391</v>
      </c>
    </row>
    <row r="6797" spans="4:4" x14ac:dyDescent="0.4">
      <c r="D6797" s="17" t="s">
        <v>48392</v>
      </c>
    </row>
    <row r="6798" spans="4:4" x14ac:dyDescent="0.4">
      <c r="D6798" s="17" t="s">
        <v>48393</v>
      </c>
    </row>
    <row r="6799" spans="4:4" x14ac:dyDescent="0.4">
      <c r="D6799" s="17" t="s">
        <v>48394</v>
      </c>
    </row>
    <row r="6800" spans="4:4" x14ac:dyDescent="0.4">
      <c r="D6800" s="17" t="s">
        <v>48395</v>
      </c>
    </row>
    <row r="6801" spans="4:4" x14ac:dyDescent="0.4">
      <c r="D6801" s="17" t="s">
        <v>48396</v>
      </c>
    </row>
    <row r="6802" spans="4:4" x14ac:dyDescent="0.4">
      <c r="D6802" s="17" t="s">
        <v>48397</v>
      </c>
    </row>
    <row r="6803" spans="4:4" x14ac:dyDescent="0.4">
      <c r="D6803" s="17" t="s">
        <v>48398</v>
      </c>
    </row>
    <row r="6804" spans="4:4" x14ac:dyDescent="0.4">
      <c r="D6804" s="17" t="s">
        <v>48399</v>
      </c>
    </row>
    <row r="6805" spans="4:4" x14ac:dyDescent="0.4">
      <c r="D6805" s="17" t="s">
        <v>48400</v>
      </c>
    </row>
    <row r="6806" spans="4:4" x14ac:dyDescent="0.4">
      <c r="D6806" s="17" t="s">
        <v>48401</v>
      </c>
    </row>
    <row r="6807" spans="4:4" x14ac:dyDescent="0.4">
      <c r="D6807" s="17" t="s">
        <v>48402</v>
      </c>
    </row>
    <row r="6808" spans="4:4" x14ac:dyDescent="0.4">
      <c r="D6808" s="17" t="s">
        <v>48403</v>
      </c>
    </row>
    <row r="6809" spans="4:4" x14ac:dyDescent="0.4">
      <c r="D6809" s="17" t="s">
        <v>48404</v>
      </c>
    </row>
    <row r="6810" spans="4:4" x14ac:dyDescent="0.4">
      <c r="D6810" s="17" t="s">
        <v>48405</v>
      </c>
    </row>
    <row r="6811" spans="4:4" x14ac:dyDescent="0.4">
      <c r="D6811" s="17" t="s">
        <v>48406</v>
      </c>
    </row>
    <row r="6812" spans="4:4" x14ac:dyDescent="0.4">
      <c r="D6812" s="17" t="s">
        <v>48407</v>
      </c>
    </row>
    <row r="6813" spans="4:4" x14ac:dyDescent="0.4">
      <c r="D6813" s="17" t="s">
        <v>48408</v>
      </c>
    </row>
    <row r="6814" spans="4:4" x14ac:dyDescent="0.4">
      <c r="D6814" s="17" t="s">
        <v>48409</v>
      </c>
    </row>
    <row r="6815" spans="4:4" x14ac:dyDescent="0.4">
      <c r="D6815" s="17" t="s">
        <v>48410</v>
      </c>
    </row>
    <row r="6816" spans="4:4" x14ac:dyDescent="0.4">
      <c r="D6816" s="17" t="s">
        <v>48411</v>
      </c>
    </row>
    <row r="6817" spans="4:4" x14ac:dyDescent="0.4">
      <c r="D6817" s="17" t="s">
        <v>48412</v>
      </c>
    </row>
    <row r="6818" spans="4:4" x14ac:dyDescent="0.4">
      <c r="D6818" s="17" t="s">
        <v>48413</v>
      </c>
    </row>
    <row r="6819" spans="4:4" x14ac:dyDescent="0.4">
      <c r="D6819" s="17" t="s">
        <v>48414</v>
      </c>
    </row>
    <row r="6820" spans="4:4" x14ac:dyDescent="0.4">
      <c r="D6820" s="17" t="s">
        <v>48415</v>
      </c>
    </row>
    <row r="6821" spans="4:4" x14ac:dyDescent="0.4">
      <c r="D6821" s="17" t="s">
        <v>48416</v>
      </c>
    </row>
    <row r="6822" spans="4:4" x14ac:dyDescent="0.4">
      <c r="D6822" s="17" t="s">
        <v>48417</v>
      </c>
    </row>
    <row r="6823" spans="4:4" x14ac:dyDescent="0.4">
      <c r="D6823" s="17" t="s">
        <v>48418</v>
      </c>
    </row>
    <row r="6824" spans="4:4" x14ac:dyDescent="0.4">
      <c r="D6824" s="17" t="s">
        <v>48419</v>
      </c>
    </row>
    <row r="6825" spans="4:4" x14ac:dyDescent="0.4">
      <c r="D6825" s="17" t="s">
        <v>48420</v>
      </c>
    </row>
    <row r="6826" spans="4:4" x14ac:dyDescent="0.4">
      <c r="D6826" s="17" t="s">
        <v>48421</v>
      </c>
    </row>
    <row r="6827" spans="4:4" x14ac:dyDescent="0.4">
      <c r="D6827" s="17" t="s">
        <v>48422</v>
      </c>
    </row>
    <row r="6828" spans="4:4" x14ac:dyDescent="0.4">
      <c r="D6828" s="17" t="s">
        <v>48423</v>
      </c>
    </row>
    <row r="6829" spans="4:4" x14ac:dyDescent="0.4">
      <c r="D6829" s="17" t="s">
        <v>48424</v>
      </c>
    </row>
    <row r="6830" spans="4:4" x14ac:dyDescent="0.4">
      <c r="D6830" s="17" t="s">
        <v>48425</v>
      </c>
    </row>
    <row r="6831" spans="4:4" x14ac:dyDescent="0.4">
      <c r="D6831" s="17" t="s">
        <v>48426</v>
      </c>
    </row>
    <row r="6832" spans="4:4" x14ac:dyDescent="0.4">
      <c r="D6832" s="17" t="s">
        <v>48427</v>
      </c>
    </row>
    <row r="6833" spans="4:4" x14ac:dyDescent="0.4">
      <c r="D6833" s="17" t="s">
        <v>48428</v>
      </c>
    </row>
    <row r="6834" spans="4:4" x14ac:dyDescent="0.4">
      <c r="D6834" s="17" t="s">
        <v>48429</v>
      </c>
    </row>
    <row r="6835" spans="4:4" x14ac:dyDescent="0.4">
      <c r="D6835" s="17" t="s">
        <v>48430</v>
      </c>
    </row>
    <row r="6836" spans="4:4" x14ac:dyDescent="0.4">
      <c r="D6836" s="17" t="s">
        <v>48431</v>
      </c>
    </row>
    <row r="6837" spans="4:4" x14ac:dyDescent="0.4">
      <c r="D6837" s="17" t="s">
        <v>48432</v>
      </c>
    </row>
    <row r="6838" spans="4:4" x14ac:dyDescent="0.4">
      <c r="D6838" s="17" t="s">
        <v>48433</v>
      </c>
    </row>
    <row r="6839" spans="4:4" x14ac:dyDescent="0.4">
      <c r="D6839" s="17" t="s">
        <v>48434</v>
      </c>
    </row>
    <row r="6840" spans="4:4" x14ac:dyDescent="0.4">
      <c r="D6840" s="17" t="s">
        <v>48435</v>
      </c>
    </row>
    <row r="6841" spans="4:4" x14ac:dyDescent="0.4">
      <c r="D6841" s="17" t="s">
        <v>57221</v>
      </c>
    </row>
    <row r="6842" spans="4:4" x14ac:dyDescent="0.4">
      <c r="D6842" s="17" t="s">
        <v>48436</v>
      </c>
    </row>
    <row r="6843" spans="4:4" x14ac:dyDescent="0.4">
      <c r="D6843" s="17" t="s">
        <v>48437</v>
      </c>
    </row>
    <row r="6844" spans="4:4" x14ac:dyDescent="0.4">
      <c r="D6844" s="17" t="s">
        <v>48438</v>
      </c>
    </row>
    <row r="6845" spans="4:4" x14ac:dyDescent="0.4">
      <c r="D6845" s="17" t="s">
        <v>48439</v>
      </c>
    </row>
    <row r="6846" spans="4:4" x14ac:dyDescent="0.4">
      <c r="D6846" s="17" t="s">
        <v>48440</v>
      </c>
    </row>
    <row r="6847" spans="4:4" x14ac:dyDescent="0.4">
      <c r="D6847" s="17" t="s">
        <v>48441</v>
      </c>
    </row>
    <row r="6848" spans="4:4" x14ac:dyDescent="0.4">
      <c r="D6848" s="17" t="s">
        <v>48442</v>
      </c>
    </row>
    <row r="6849" spans="4:4" x14ac:dyDescent="0.4">
      <c r="D6849" s="17" t="s">
        <v>48443</v>
      </c>
    </row>
    <row r="6850" spans="4:4" x14ac:dyDescent="0.4">
      <c r="D6850" s="17" t="s">
        <v>48444</v>
      </c>
    </row>
    <row r="6851" spans="4:4" x14ac:dyDescent="0.4">
      <c r="D6851" s="17" t="s">
        <v>48445</v>
      </c>
    </row>
    <row r="6852" spans="4:4" x14ac:dyDescent="0.4">
      <c r="D6852" s="17" t="s">
        <v>48446</v>
      </c>
    </row>
    <row r="6853" spans="4:4" x14ac:dyDescent="0.4">
      <c r="D6853" s="17" t="s">
        <v>48447</v>
      </c>
    </row>
    <row r="6854" spans="4:4" x14ac:dyDescent="0.4">
      <c r="D6854" s="17" t="s">
        <v>48448</v>
      </c>
    </row>
    <row r="6855" spans="4:4" x14ac:dyDescent="0.4">
      <c r="D6855" s="17" t="s">
        <v>48449</v>
      </c>
    </row>
    <row r="6856" spans="4:4" x14ac:dyDescent="0.4">
      <c r="D6856" s="17" t="s">
        <v>48450</v>
      </c>
    </row>
    <row r="6857" spans="4:4" x14ac:dyDescent="0.4">
      <c r="D6857" s="17" t="s">
        <v>48451</v>
      </c>
    </row>
    <row r="6858" spans="4:4" x14ac:dyDescent="0.4">
      <c r="D6858" s="17" t="s">
        <v>48452</v>
      </c>
    </row>
    <row r="6859" spans="4:4" x14ac:dyDescent="0.4">
      <c r="D6859" s="17" t="s">
        <v>48453</v>
      </c>
    </row>
    <row r="6860" spans="4:4" x14ac:dyDescent="0.4">
      <c r="D6860" s="17" t="s">
        <v>48454</v>
      </c>
    </row>
    <row r="6861" spans="4:4" x14ac:dyDescent="0.4">
      <c r="D6861" s="17" t="s">
        <v>48455</v>
      </c>
    </row>
    <row r="6862" spans="4:4" x14ac:dyDescent="0.4">
      <c r="D6862" s="17" t="s">
        <v>48456</v>
      </c>
    </row>
    <row r="6863" spans="4:4" x14ac:dyDescent="0.4">
      <c r="D6863" s="17" t="s">
        <v>48457</v>
      </c>
    </row>
    <row r="6864" spans="4:4" x14ac:dyDescent="0.4">
      <c r="D6864" s="17" t="s">
        <v>48458</v>
      </c>
    </row>
    <row r="6865" spans="4:4" x14ac:dyDescent="0.4">
      <c r="D6865" s="17" t="s">
        <v>48459</v>
      </c>
    </row>
    <row r="6866" spans="4:4" x14ac:dyDescent="0.4">
      <c r="D6866" s="17" t="s">
        <v>48460</v>
      </c>
    </row>
    <row r="6867" spans="4:4" x14ac:dyDescent="0.4">
      <c r="D6867" s="17" t="s">
        <v>48461</v>
      </c>
    </row>
    <row r="6868" spans="4:4" x14ac:dyDescent="0.4">
      <c r="D6868" s="17" t="s">
        <v>48462</v>
      </c>
    </row>
    <row r="6869" spans="4:4" x14ac:dyDescent="0.4">
      <c r="D6869" s="17" t="s">
        <v>48463</v>
      </c>
    </row>
    <row r="6870" spans="4:4" x14ac:dyDescent="0.4">
      <c r="D6870" s="17" t="s">
        <v>48464</v>
      </c>
    </row>
    <row r="6871" spans="4:4" x14ac:dyDescent="0.4">
      <c r="D6871" s="17" t="s">
        <v>48465</v>
      </c>
    </row>
    <row r="6872" spans="4:4" x14ac:dyDescent="0.4">
      <c r="D6872" s="17" t="s">
        <v>48466</v>
      </c>
    </row>
    <row r="6873" spans="4:4" x14ac:dyDescent="0.4">
      <c r="D6873" s="17" t="s">
        <v>48467</v>
      </c>
    </row>
    <row r="6874" spans="4:4" x14ac:dyDescent="0.4">
      <c r="D6874" s="17" t="s">
        <v>48468</v>
      </c>
    </row>
    <row r="6875" spans="4:4" x14ac:dyDescent="0.4">
      <c r="D6875" s="17" t="s">
        <v>48469</v>
      </c>
    </row>
    <row r="6876" spans="4:4" x14ac:dyDescent="0.4">
      <c r="D6876" s="17" t="s">
        <v>48470</v>
      </c>
    </row>
    <row r="6877" spans="4:4" x14ac:dyDescent="0.4">
      <c r="D6877" s="17" t="s">
        <v>48471</v>
      </c>
    </row>
    <row r="6878" spans="4:4" x14ac:dyDescent="0.4">
      <c r="D6878" s="17" t="s">
        <v>48472</v>
      </c>
    </row>
    <row r="6879" spans="4:4" x14ac:dyDescent="0.4">
      <c r="D6879" s="17" t="s">
        <v>48473</v>
      </c>
    </row>
    <row r="6880" spans="4:4" x14ac:dyDescent="0.4">
      <c r="D6880" s="17" t="s">
        <v>48474</v>
      </c>
    </row>
    <row r="6881" spans="4:4" x14ac:dyDescent="0.4">
      <c r="D6881" s="17" t="s">
        <v>48475</v>
      </c>
    </row>
    <row r="6882" spans="4:4" x14ac:dyDescent="0.4">
      <c r="D6882" s="17" t="s">
        <v>48476</v>
      </c>
    </row>
    <row r="6883" spans="4:4" x14ac:dyDescent="0.4">
      <c r="D6883" s="17" t="s">
        <v>48477</v>
      </c>
    </row>
    <row r="6884" spans="4:4" x14ac:dyDescent="0.4">
      <c r="D6884" s="17" t="s">
        <v>48478</v>
      </c>
    </row>
    <row r="6885" spans="4:4" x14ac:dyDescent="0.4">
      <c r="D6885" s="17" t="s">
        <v>48479</v>
      </c>
    </row>
    <row r="6886" spans="4:4" x14ac:dyDescent="0.4">
      <c r="D6886" s="17" t="s">
        <v>48480</v>
      </c>
    </row>
    <row r="6887" spans="4:4" x14ac:dyDescent="0.4">
      <c r="D6887" s="17" t="s">
        <v>48481</v>
      </c>
    </row>
    <row r="6888" spans="4:4" x14ac:dyDescent="0.4">
      <c r="D6888" s="17" t="s">
        <v>48482</v>
      </c>
    </row>
    <row r="6889" spans="4:4" x14ac:dyDescent="0.4">
      <c r="D6889" s="17" t="s">
        <v>48483</v>
      </c>
    </row>
    <row r="6890" spans="4:4" x14ac:dyDescent="0.4">
      <c r="D6890" s="17" t="s">
        <v>48484</v>
      </c>
    </row>
    <row r="6891" spans="4:4" x14ac:dyDescent="0.4">
      <c r="D6891" s="17" t="s">
        <v>48485</v>
      </c>
    </row>
    <row r="6892" spans="4:4" x14ac:dyDescent="0.4">
      <c r="D6892" s="17" t="s">
        <v>48486</v>
      </c>
    </row>
    <row r="6893" spans="4:4" x14ac:dyDescent="0.4">
      <c r="D6893" s="17" t="s">
        <v>48487</v>
      </c>
    </row>
    <row r="6894" spans="4:4" x14ac:dyDescent="0.4">
      <c r="D6894" s="17" t="s">
        <v>48488</v>
      </c>
    </row>
    <row r="6895" spans="4:4" x14ac:dyDescent="0.4">
      <c r="D6895" s="17" t="s">
        <v>48489</v>
      </c>
    </row>
    <row r="6896" spans="4:4" x14ac:dyDescent="0.4">
      <c r="D6896" s="17" t="s">
        <v>48490</v>
      </c>
    </row>
    <row r="6897" spans="4:4" x14ac:dyDescent="0.4">
      <c r="D6897" s="17" t="s">
        <v>48491</v>
      </c>
    </row>
    <row r="6898" spans="4:4" x14ac:dyDescent="0.4">
      <c r="D6898" s="17" t="s">
        <v>48492</v>
      </c>
    </row>
    <row r="6899" spans="4:4" x14ac:dyDescent="0.4">
      <c r="D6899" s="17" t="s">
        <v>48493</v>
      </c>
    </row>
    <row r="6900" spans="4:4" x14ac:dyDescent="0.4">
      <c r="D6900" s="17" t="s">
        <v>48494</v>
      </c>
    </row>
    <row r="6901" spans="4:4" x14ac:dyDescent="0.4">
      <c r="D6901" s="17" t="s">
        <v>48495</v>
      </c>
    </row>
    <row r="6902" spans="4:4" x14ac:dyDescent="0.4">
      <c r="D6902" s="17" t="s">
        <v>49788</v>
      </c>
    </row>
    <row r="6903" spans="4:4" x14ac:dyDescent="0.4">
      <c r="D6903" s="17" t="s">
        <v>49789</v>
      </c>
    </row>
    <row r="6904" spans="4:4" x14ac:dyDescent="0.4">
      <c r="D6904" s="17" t="s">
        <v>49790</v>
      </c>
    </row>
    <row r="6905" spans="4:4" x14ac:dyDescent="0.4">
      <c r="D6905" s="17" t="s">
        <v>49791</v>
      </c>
    </row>
    <row r="6906" spans="4:4" x14ac:dyDescent="0.4">
      <c r="D6906" s="17" t="s">
        <v>49792</v>
      </c>
    </row>
    <row r="6907" spans="4:4" x14ac:dyDescent="0.4">
      <c r="D6907" s="17" t="s">
        <v>49793</v>
      </c>
    </row>
    <row r="6908" spans="4:4" x14ac:dyDescent="0.4">
      <c r="D6908" s="17" t="s">
        <v>49794</v>
      </c>
    </row>
    <row r="6909" spans="4:4" x14ac:dyDescent="0.4">
      <c r="D6909" s="17" t="s">
        <v>49795</v>
      </c>
    </row>
    <row r="6910" spans="4:4" x14ac:dyDescent="0.4">
      <c r="D6910" s="17" t="s">
        <v>49796</v>
      </c>
    </row>
    <row r="6911" spans="4:4" x14ac:dyDescent="0.4">
      <c r="D6911" s="17" t="s">
        <v>49797</v>
      </c>
    </row>
    <row r="6912" spans="4:4" x14ac:dyDescent="0.4">
      <c r="D6912" s="17" t="s">
        <v>49798</v>
      </c>
    </row>
    <row r="6913" spans="4:4" x14ac:dyDescent="0.4">
      <c r="D6913" s="17" t="s">
        <v>49799</v>
      </c>
    </row>
    <row r="6914" spans="4:4" x14ac:dyDescent="0.4">
      <c r="D6914" s="17" t="s">
        <v>49800</v>
      </c>
    </row>
    <row r="6915" spans="4:4" x14ac:dyDescent="0.4">
      <c r="D6915" s="17" t="s">
        <v>49801</v>
      </c>
    </row>
    <row r="6916" spans="4:4" x14ac:dyDescent="0.4">
      <c r="D6916" s="17" t="s">
        <v>49802</v>
      </c>
    </row>
    <row r="6917" spans="4:4" x14ac:dyDescent="0.4">
      <c r="D6917" s="17" t="s">
        <v>49803</v>
      </c>
    </row>
    <row r="6918" spans="4:4" x14ac:dyDescent="0.4">
      <c r="D6918" s="17" t="s">
        <v>49804</v>
      </c>
    </row>
    <row r="6919" spans="4:4" x14ac:dyDescent="0.4">
      <c r="D6919" s="17" t="s">
        <v>49805</v>
      </c>
    </row>
    <row r="6920" spans="4:4" x14ac:dyDescent="0.4">
      <c r="D6920" s="17" t="s">
        <v>49806</v>
      </c>
    </row>
    <row r="6921" spans="4:4" x14ac:dyDescent="0.4">
      <c r="D6921" s="17" t="s">
        <v>49807</v>
      </c>
    </row>
    <row r="6922" spans="4:4" x14ac:dyDescent="0.4">
      <c r="D6922" s="17" t="s">
        <v>49808</v>
      </c>
    </row>
    <row r="6923" spans="4:4" x14ac:dyDescent="0.4">
      <c r="D6923" s="17" t="s">
        <v>49809</v>
      </c>
    </row>
    <row r="6924" spans="4:4" x14ac:dyDescent="0.4">
      <c r="D6924" s="17" t="s">
        <v>49810</v>
      </c>
    </row>
    <row r="6925" spans="4:4" x14ac:dyDescent="0.4">
      <c r="D6925" s="17" t="s">
        <v>49811</v>
      </c>
    </row>
    <row r="6926" spans="4:4" x14ac:dyDescent="0.4">
      <c r="D6926" s="17" t="s">
        <v>49812</v>
      </c>
    </row>
    <row r="6927" spans="4:4" x14ac:dyDescent="0.4">
      <c r="D6927" s="17" t="s">
        <v>49813</v>
      </c>
    </row>
    <row r="6928" spans="4:4" x14ac:dyDescent="0.4">
      <c r="D6928" s="17" t="s">
        <v>49814</v>
      </c>
    </row>
    <row r="6929" spans="4:4" x14ac:dyDescent="0.4">
      <c r="D6929" s="17" t="s">
        <v>49815</v>
      </c>
    </row>
    <row r="6930" spans="4:4" x14ac:dyDescent="0.4">
      <c r="D6930" s="17" t="s">
        <v>49816</v>
      </c>
    </row>
    <row r="6931" spans="4:4" x14ac:dyDescent="0.4">
      <c r="D6931" s="17" t="s">
        <v>49817</v>
      </c>
    </row>
    <row r="6932" spans="4:4" x14ac:dyDescent="0.4">
      <c r="D6932" s="17" t="s">
        <v>49818</v>
      </c>
    </row>
    <row r="6933" spans="4:4" x14ac:dyDescent="0.4">
      <c r="D6933" s="17" t="s">
        <v>49819</v>
      </c>
    </row>
    <row r="6934" spans="4:4" x14ac:dyDescent="0.4">
      <c r="D6934" s="17" t="s">
        <v>49820</v>
      </c>
    </row>
    <row r="6935" spans="4:4" x14ac:dyDescent="0.4">
      <c r="D6935" s="17" t="s">
        <v>49821</v>
      </c>
    </row>
    <row r="6936" spans="4:4" x14ac:dyDescent="0.4">
      <c r="D6936" s="17" t="s">
        <v>49822</v>
      </c>
    </row>
    <row r="6937" spans="4:4" x14ac:dyDescent="0.4">
      <c r="D6937" s="17" t="s">
        <v>49823</v>
      </c>
    </row>
    <row r="6938" spans="4:4" x14ac:dyDescent="0.4">
      <c r="D6938" s="17" t="s">
        <v>49824</v>
      </c>
    </row>
    <row r="6939" spans="4:4" x14ac:dyDescent="0.4">
      <c r="D6939" s="17" t="s">
        <v>49825</v>
      </c>
    </row>
    <row r="6940" spans="4:4" x14ac:dyDescent="0.4">
      <c r="D6940" s="17" t="s">
        <v>49826</v>
      </c>
    </row>
    <row r="6941" spans="4:4" x14ac:dyDescent="0.4">
      <c r="D6941" s="17" t="s">
        <v>49827</v>
      </c>
    </row>
    <row r="6942" spans="4:4" x14ac:dyDescent="0.4">
      <c r="D6942" s="17" t="s">
        <v>49828</v>
      </c>
    </row>
    <row r="6943" spans="4:4" x14ac:dyDescent="0.4">
      <c r="D6943" s="17" t="s">
        <v>49829</v>
      </c>
    </row>
    <row r="6944" spans="4:4" x14ac:dyDescent="0.4">
      <c r="D6944" s="17" t="s">
        <v>49830</v>
      </c>
    </row>
    <row r="6945" spans="4:4" x14ac:dyDescent="0.4">
      <c r="D6945" s="17" t="s">
        <v>49831</v>
      </c>
    </row>
    <row r="6946" spans="4:4" x14ac:dyDescent="0.4">
      <c r="D6946" s="17" t="s">
        <v>49832</v>
      </c>
    </row>
    <row r="6947" spans="4:4" x14ac:dyDescent="0.4">
      <c r="D6947" s="17" t="s">
        <v>49833</v>
      </c>
    </row>
    <row r="6948" spans="4:4" x14ac:dyDescent="0.4">
      <c r="D6948" s="17" t="s">
        <v>49834</v>
      </c>
    </row>
    <row r="6949" spans="4:4" x14ac:dyDescent="0.4">
      <c r="D6949" s="17" t="s">
        <v>49835</v>
      </c>
    </row>
    <row r="6950" spans="4:4" x14ac:dyDescent="0.4">
      <c r="D6950" s="17" t="s">
        <v>49836</v>
      </c>
    </row>
    <row r="6951" spans="4:4" x14ac:dyDescent="0.4">
      <c r="D6951" s="17" t="s">
        <v>49837</v>
      </c>
    </row>
    <row r="6952" spans="4:4" x14ac:dyDescent="0.4">
      <c r="D6952" s="17" t="s">
        <v>49838</v>
      </c>
    </row>
    <row r="6953" spans="4:4" x14ac:dyDescent="0.4">
      <c r="D6953" s="17" t="s">
        <v>49839</v>
      </c>
    </row>
    <row r="6954" spans="4:4" x14ac:dyDescent="0.4">
      <c r="D6954" s="17" t="s">
        <v>49840</v>
      </c>
    </row>
    <row r="6955" spans="4:4" x14ac:dyDescent="0.4">
      <c r="D6955" s="17" t="s">
        <v>49841</v>
      </c>
    </row>
    <row r="6956" spans="4:4" x14ac:dyDescent="0.4">
      <c r="D6956" s="17" t="s">
        <v>49842</v>
      </c>
    </row>
    <row r="6957" spans="4:4" x14ac:dyDescent="0.4">
      <c r="D6957" s="17" t="s">
        <v>49843</v>
      </c>
    </row>
    <row r="6958" spans="4:4" x14ac:dyDescent="0.4">
      <c r="D6958" s="17" t="s">
        <v>49844</v>
      </c>
    </row>
    <row r="6959" spans="4:4" x14ac:dyDescent="0.4">
      <c r="D6959" s="17" t="s">
        <v>49845</v>
      </c>
    </row>
    <row r="6960" spans="4:4" x14ac:dyDescent="0.4">
      <c r="D6960" s="17" t="s">
        <v>49846</v>
      </c>
    </row>
    <row r="6961" spans="4:4" x14ac:dyDescent="0.4">
      <c r="D6961" s="17" t="s">
        <v>49847</v>
      </c>
    </row>
    <row r="6962" spans="4:4" x14ac:dyDescent="0.4">
      <c r="D6962" s="17" t="s">
        <v>49848</v>
      </c>
    </row>
    <row r="6963" spans="4:4" x14ac:dyDescent="0.4">
      <c r="D6963" s="17" t="s">
        <v>49849</v>
      </c>
    </row>
    <row r="6964" spans="4:4" x14ac:dyDescent="0.4">
      <c r="D6964" s="17" t="s">
        <v>49850</v>
      </c>
    </row>
    <row r="6965" spans="4:4" x14ac:dyDescent="0.4">
      <c r="D6965" s="17" t="s">
        <v>49851</v>
      </c>
    </row>
    <row r="6966" spans="4:4" x14ac:dyDescent="0.4">
      <c r="D6966" s="17" t="s">
        <v>49852</v>
      </c>
    </row>
    <row r="6967" spans="4:4" x14ac:dyDescent="0.4">
      <c r="D6967" s="17" t="s">
        <v>49853</v>
      </c>
    </row>
    <row r="6968" spans="4:4" x14ac:dyDescent="0.4">
      <c r="D6968" s="17" t="s">
        <v>49854</v>
      </c>
    </row>
    <row r="6969" spans="4:4" x14ac:dyDescent="0.4">
      <c r="D6969" s="17" t="s">
        <v>49855</v>
      </c>
    </row>
    <row r="6970" spans="4:4" x14ac:dyDescent="0.4">
      <c r="D6970" s="17" t="s">
        <v>49856</v>
      </c>
    </row>
    <row r="6971" spans="4:4" x14ac:dyDescent="0.4">
      <c r="D6971" s="17" t="s">
        <v>49857</v>
      </c>
    </row>
    <row r="6972" spans="4:4" x14ac:dyDescent="0.4">
      <c r="D6972" s="17" t="s">
        <v>49858</v>
      </c>
    </row>
    <row r="6973" spans="4:4" x14ac:dyDescent="0.4">
      <c r="D6973" s="17" t="s">
        <v>49859</v>
      </c>
    </row>
    <row r="6974" spans="4:4" x14ac:dyDescent="0.4">
      <c r="D6974" s="17" t="s">
        <v>49860</v>
      </c>
    </row>
    <row r="6975" spans="4:4" x14ac:dyDescent="0.4">
      <c r="D6975" s="17" t="s">
        <v>49861</v>
      </c>
    </row>
    <row r="6976" spans="4:4" x14ac:dyDescent="0.4">
      <c r="D6976" s="17" t="s">
        <v>49862</v>
      </c>
    </row>
    <row r="6977" spans="4:4" x14ac:dyDescent="0.4">
      <c r="D6977" s="17" t="s">
        <v>49863</v>
      </c>
    </row>
    <row r="6978" spans="4:4" x14ac:dyDescent="0.4">
      <c r="D6978" s="17" t="s">
        <v>49864</v>
      </c>
    </row>
    <row r="6979" spans="4:4" x14ac:dyDescent="0.4">
      <c r="D6979" s="17" t="s">
        <v>49865</v>
      </c>
    </row>
    <row r="6980" spans="4:4" x14ac:dyDescent="0.4">
      <c r="D6980" s="17" t="s">
        <v>49866</v>
      </c>
    </row>
    <row r="6981" spans="4:4" x14ac:dyDescent="0.4">
      <c r="D6981" s="17" t="s">
        <v>49867</v>
      </c>
    </row>
    <row r="6982" spans="4:4" x14ac:dyDescent="0.4">
      <c r="D6982" s="17" t="s">
        <v>49868</v>
      </c>
    </row>
    <row r="6983" spans="4:4" x14ac:dyDescent="0.4">
      <c r="D6983" s="17" t="s">
        <v>49869</v>
      </c>
    </row>
    <row r="6984" spans="4:4" x14ac:dyDescent="0.4">
      <c r="D6984" s="17" t="s">
        <v>49870</v>
      </c>
    </row>
    <row r="6985" spans="4:4" x14ac:dyDescent="0.4">
      <c r="D6985" s="17" t="s">
        <v>49871</v>
      </c>
    </row>
    <row r="6986" spans="4:4" x14ac:dyDescent="0.4">
      <c r="D6986" s="17" t="s">
        <v>49872</v>
      </c>
    </row>
    <row r="6987" spans="4:4" x14ac:dyDescent="0.4">
      <c r="D6987" s="17" t="s">
        <v>49873</v>
      </c>
    </row>
    <row r="6988" spans="4:4" x14ac:dyDescent="0.4">
      <c r="D6988" s="17" t="s">
        <v>49874</v>
      </c>
    </row>
    <row r="6989" spans="4:4" x14ac:dyDescent="0.4">
      <c r="D6989" s="17" t="s">
        <v>49875</v>
      </c>
    </row>
    <row r="6990" spans="4:4" x14ac:dyDescent="0.4">
      <c r="D6990" s="17" t="s">
        <v>49876</v>
      </c>
    </row>
    <row r="6991" spans="4:4" x14ac:dyDescent="0.4">
      <c r="D6991" s="17" t="s">
        <v>49877</v>
      </c>
    </row>
    <row r="6992" spans="4:4" x14ac:dyDescent="0.4">
      <c r="D6992" s="17" t="s">
        <v>49878</v>
      </c>
    </row>
    <row r="6993" spans="4:4" x14ac:dyDescent="0.4">
      <c r="D6993" s="17" t="s">
        <v>49879</v>
      </c>
    </row>
    <row r="6994" spans="4:4" x14ac:dyDescent="0.4">
      <c r="D6994" s="17" t="s">
        <v>49880</v>
      </c>
    </row>
    <row r="6995" spans="4:4" x14ac:dyDescent="0.4">
      <c r="D6995" s="17" t="s">
        <v>49881</v>
      </c>
    </row>
    <row r="6996" spans="4:4" x14ac:dyDescent="0.4">
      <c r="D6996" s="17" t="s">
        <v>49882</v>
      </c>
    </row>
    <row r="6997" spans="4:4" x14ac:dyDescent="0.4">
      <c r="D6997" s="17" t="s">
        <v>49883</v>
      </c>
    </row>
    <row r="6998" spans="4:4" x14ac:dyDescent="0.4">
      <c r="D6998" s="17" t="s">
        <v>49884</v>
      </c>
    </row>
    <row r="6999" spans="4:4" x14ac:dyDescent="0.4">
      <c r="D6999" s="17" t="s">
        <v>49885</v>
      </c>
    </row>
    <row r="7000" spans="4:4" x14ac:dyDescent="0.4">
      <c r="D7000" s="17" t="s">
        <v>49886</v>
      </c>
    </row>
    <row r="7001" spans="4:4" x14ac:dyDescent="0.4">
      <c r="D7001" s="17" t="s">
        <v>49887</v>
      </c>
    </row>
    <row r="7002" spans="4:4" x14ac:dyDescent="0.4">
      <c r="D7002" s="17" t="s">
        <v>49888</v>
      </c>
    </row>
    <row r="7003" spans="4:4" x14ac:dyDescent="0.4">
      <c r="D7003" s="17" t="s">
        <v>49889</v>
      </c>
    </row>
    <row r="7004" spans="4:4" x14ac:dyDescent="0.4">
      <c r="D7004" s="17" t="s">
        <v>49890</v>
      </c>
    </row>
    <row r="7005" spans="4:4" x14ac:dyDescent="0.4">
      <c r="D7005" s="17" t="s">
        <v>49891</v>
      </c>
    </row>
    <row r="7006" spans="4:4" x14ac:dyDescent="0.4">
      <c r="D7006" s="17" t="s">
        <v>49892</v>
      </c>
    </row>
    <row r="7007" spans="4:4" x14ac:dyDescent="0.4">
      <c r="D7007" s="17" t="s">
        <v>49893</v>
      </c>
    </row>
    <row r="7008" spans="4:4" x14ac:dyDescent="0.4">
      <c r="D7008" s="17" t="s">
        <v>49894</v>
      </c>
    </row>
    <row r="7009" spans="4:4" x14ac:dyDescent="0.4">
      <c r="D7009" s="17" t="s">
        <v>49895</v>
      </c>
    </row>
    <row r="7010" spans="4:4" x14ac:dyDescent="0.4">
      <c r="D7010" s="17" t="s">
        <v>49896</v>
      </c>
    </row>
    <row r="7011" spans="4:4" x14ac:dyDescent="0.4">
      <c r="D7011" s="17" t="s">
        <v>49897</v>
      </c>
    </row>
    <row r="7012" spans="4:4" x14ac:dyDescent="0.4">
      <c r="D7012" s="17" t="s">
        <v>49898</v>
      </c>
    </row>
    <row r="7013" spans="4:4" x14ac:dyDescent="0.4">
      <c r="D7013" s="17" t="s">
        <v>49899</v>
      </c>
    </row>
    <row r="7014" spans="4:4" x14ac:dyDescent="0.4">
      <c r="D7014" s="17" t="s">
        <v>49900</v>
      </c>
    </row>
    <row r="7015" spans="4:4" x14ac:dyDescent="0.4">
      <c r="D7015" s="17" t="s">
        <v>49901</v>
      </c>
    </row>
    <row r="7016" spans="4:4" x14ac:dyDescent="0.4">
      <c r="D7016" s="17" t="s">
        <v>49902</v>
      </c>
    </row>
    <row r="7017" spans="4:4" x14ac:dyDescent="0.4">
      <c r="D7017" s="17" t="s">
        <v>49903</v>
      </c>
    </row>
    <row r="7018" spans="4:4" x14ac:dyDescent="0.4">
      <c r="D7018" s="17" t="s">
        <v>49904</v>
      </c>
    </row>
    <row r="7019" spans="4:4" x14ac:dyDescent="0.4">
      <c r="D7019" s="17" t="s">
        <v>49905</v>
      </c>
    </row>
    <row r="7020" spans="4:4" x14ac:dyDescent="0.4">
      <c r="D7020" s="17" t="s">
        <v>49906</v>
      </c>
    </row>
    <row r="7021" spans="4:4" x14ac:dyDescent="0.4">
      <c r="D7021" s="17" t="s">
        <v>49907</v>
      </c>
    </row>
    <row r="7022" spans="4:4" x14ac:dyDescent="0.4">
      <c r="D7022" s="17" t="s">
        <v>49908</v>
      </c>
    </row>
    <row r="7023" spans="4:4" x14ac:dyDescent="0.4">
      <c r="D7023" s="17" t="s">
        <v>49909</v>
      </c>
    </row>
    <row r="7024" spans="4:4" x14ac:dyDescent="0.4">
      <c r="D7024" s="17" t="s">
        <v>49910</v>
      </c>
    </row>
    <row r="7025" spans="4:4" x14ac:dyDescent="0.4">
      <c r="D7025" s="17" t="s">
        <v>49911</v>
      </c>
    </row>
    <row r="7026" spans="4:4" x14ac:dyDescent="0.4">
      <c r="D7026" s="17" t="s">
        <v>49912</v>
      </c>
    </row>
    <row r="7027" spans="4:4" x14ac:dyDescent="0.4">
      <c r="D7027" s="17" t="s">
        <v>49913</v>
      </c>
    </row>
    <row r="7028" spans="4:4" x14ac:dyDescent="0.4">
      <c r="D7028" s="17" t="s">
        <v>49914</v>
      </c>
    </row>
    <row r="7029" spans="4:4" x14ac:dyDescent="0.4">
      <c r="D7029" s="17" t="s">
        <v>49915</v>
      </c>
    </row>
    <row r="7030" spans="4:4" x14ac:dyDescent="0.4">
      <c r="D7030" s="17" t="s">
        <v>49916</v>
      </c>
    </row>
    <row r="7031" spans="4:4" x14ac:dyDescent="0.4">
      <c r="D7031" s="17" t="s">
        <v>49917</v>
      </c>
    </row>
    <row r="7032" spans="4:4" x14ac:dyDescent="0.4">
      <c r="D7032" s="17" t="s">
        <v>49918</v>
      </c>
    </row>
    <row r="7033" spans="4:4" x14ac:dyDescent="0.4">
      <c r="D7033" s="17" t="s">
        <v>49919</v>
      </c>
    </row>
    <row r="7034" spans="4:4" x14ac:dyDescent="0.4">
      <c r="D7034" s="17" t="s">
        <v>49920</v>
      </c>
    </row>
    <row r="7035" spans="4:4" x14ac:dyDescent="0.4">
      <c r="D7035" s="17" t="s">
        <v>49921</v>
      </c>
    </row>
    <row r="7036" spans="4:4" x14ac:dyDescent="0.4">
      <c r="D7036" s="17" t="s">
        <v>49922</v>
      </c>
    </row>
    <row r="7037" spans="4:4" x14ac:dyDescent="0.4">
      <c r="D7037" s="17" t="s">
        <v>49923</v>
      </c>
    </row>
    <row r="7038" spans="4:4" x14ac:dyDescent="0.4">
      <c r="D7038" s="17" t="s">
        <v>49924</v>
      </c>
    </row>
    <row r="7039" spans="4:4" x14ac:dyDescent="0.4">
      <c r="D7039" s="17" t="s">
        <v>49925</v>
      </c>
    </row>
    <row r="7040" spans="4:4" x14ac:dyDescent="0.4">
      <c r="D7040" s="17" t="s">
        <v>49926</v>
      </c>
    </row>
    <row r="7041" spans="4:4" x14ac:dyDescent="0.4">
      <c r="D7041" s="17" t="s">
        <v>49927</v>
      </c>
    </row>
    <row r="7042" spans="4:4" x14ac:dyDescent="0.4">
      <c r="D7042" s="17" t="s">
        <v>49928</v>
      </c>
    </row>
    <row r="7043" spans="4:4" x14ac:dyDescent="0.4">
      <c r="D7043" s="17" t="s">
        <v>49929</v>
      </c>
    </row>
    <row r="7044" spans="4:4" x14ac:dyDescent="0.4">
      <c r="D7044" s="17" t="s">
        <v>49930</v>
      </c>
    </row>
    <row r="7045" spans="4:4" x14ac:dyDescent="0.4">
      <c r="D7045" s="17" t="s">
        <v>49931</v>
      </c>
    </row>
    <row r="7046" spans="4:4" x14ac:dyDescent="0.4">
      <c r="D7046" s="17" t="s">
        <v>49932</v>
      </c>
    </row>
    <row r="7047" spans="4:4" x14ac:dyDescent="0.4">
      <c r="D7047" s="17" t="s">
        <v>49933</v>
      </c>
    </row>
    <row r="7048" spans="4:4" x14ac:dyDescent="0.4">
      <c r="D7048" s="17" t="s">
        <v>49934</v>
      </c>
    </row>
    <row r="7049" spans="4:4" x14ac:dyDescent="0.4">
      <c r="D7049" s="17" t="s">
        <v>49935</v>
      </c>
    </row>
    <row r="7050" spans="4:4" x14ac:dyDescent="0.4">
      <c r="D7050" s="17" t="s">
        <v>49936</v>
      </c>
    </row>
    <row r="7051" spans="4:4" x14ac:dyDescent="0.4">
      <c r="D7051" s="17" t="s">
        <v>49937</v>
      </c>
    </row>
    <row r="7052" spans="4:4" x14ac:dyDescent="0.4">
      <c r="D7052" s="17" t="s">
        <v>49938</v>
      </c>
    </row>
    <row r="7053" spans="4:4" x14ac:dyDescent="0.4">
      <c r="D7053" s="17" t="s">
        <v>49939</v>
      </c>
    </row>
    <row r="7054" spans="4:4" x14ac:dyDescent="0.4">
      <c r="D7054" s="17" t="s">
        <v>49940</v>
      </c>
    </row>
    <row r="7055" spans="4:4" x14ac:dyDescent="0.4">
      <c r="D7055" s="17" t="s">
        <v>49941</v>
      </c>
    </row>
    <row r="7056" spans="4:4" x14ac:dyDescent="0.4">
      <c r="D7056" s="17" t="s">
        <v>49942</v>
      </c>
    </row>
    <row r="7057" spans="4:4" x14ac:dyDescent="0.4">
      <c r="D7057" s="17" t="s">
        <v>49943</v>
      </c>
    </row>
    <row r="7058" spans="4:4" x14ac:dyDescent="0.4">
      <c r="D7058" s="17" t="s">
        <v>49944</v>
      </c>
    </row>
    <row r="7059" spans="4:4" x14ac:dyDescent="0.4">
      <c r="D7059" s="17" t="s">
        <v>49945</v>
      </c>
    </row>
    <row r="7060" spans="4:4" x14ac:dyDescent="0.4">
      <c r="D7060" s="17" t="s">
        <v>49946</v>
      </c>
    </row>
    <row r="7061" spans="4:4" x14ac:dyDescent="0.4">
      <c r="D7061" s="17" t="s">
        <v>49947</v>
      </c>
    </row>
    <row r="7062" spans="4:4" x14ac:dyDescent="0.4">
      <c r="D7062" s="17" t="s">
        <v>49948</v>
      </c>
    </row>
    <row r="7063" spans="4:4" x14ac:dyDescent="0.4">
      <c r="D7063" s="17" t="s">
        <v>49949</v>
      </c>
    </row>
    <row r="7064" spans="4:4" x14ac:dyDescent="0.4">
      <c r="D7064" s="17" t="s">
        <v>49950</v>
      </c>
    </row>
    <row r="7065" spans="4:4" x14ac:dyDescent="0.4">
      <c r="D7065" s="17" t="s">
        <v>49951</v>
      </c>
    </row>
    <row r="7066" spans="4:4" x14ac:dyDescent="0.4">
      <c r="D7066" s="17" t="s">
        <v>49952</v>
      </c>
    </row>
    <row r="7067" spans="4:4" x14ac:dyDescent="0.4">
      <c r="D7067" s="17" t="s">
        <v>49953</v>
      </c>
    </row>
    <row r="7068" spans="4:4" x14ac:dyDescent="0.4">
      <c r="D7068" s="17" t="s">
        <v>49954</v>
      </c>
    </row>
    <row r="7069" spans="4:4" x14ac:dyDescent="0.4">
      <c r="D7069" s="17" t="s">
        <v>49955</v>
      </c>
    </row>
    <row r="7070" spans="4:4" x14ac:dyDescent="0.4">
      <c r="D7070" s="17" t="s">
        <v>49956</v>
      </c>
    </row>
    <row r="7071" spans="4:4" x14ac:dyDescent="0.4">
      <c r="D7071" s="17" t="s">
        <v>49957</v>
      </c>
    </row>
    <row r="7072" spans="4:4" x14ac:dyDescent="0.4">
      <c r="D7072" s="17" t="s">
        <v>49958</v>
      </c>
    </row>
    <row r="7073" spans="4:4" x14ac:dyDescent="0.4">
      <c r="D7073" s="17" t="s">
        <v>49959</v>
      </c>
    </row>
    <row r="7074" spans="4:4" x14ac:dyDescent="0.4">
      <c r="D7074" s="17" t="s">
        <v>49960</v>
      </c>
    </row>
    <row r="7075" spans="4:4" x14ac:dyDescent="0.4">
      <c r="D7075" s="17" t="s">
        <v>49961</v>
      </c>
    </row>
    <row r="7076" spans="4:4" x14ac:dyDescent="0.4">
      <c r="D7076" s="17" t="s">
        <v>49962</v>
      </c>
    </row>
    <row r="7077" spans="4:4" x14ac:dyDescent="0.4">
      <c r="D7077" s="17" t="s">
        <v>49963</v>
      </c>
    </row>
    <row r="7078" spans="4:4" x14ac:dyDescent="0.4">
      <c r="D7078" s="17" t="s">
        <v>49964</v>
      </c>
    </row>
    <row r="7079" spans="4:4" x14ac:dyDescent="0.4">
      <c r="D7079" s="17" t="s">
        <v>49965</v>
      </c>
    </row>
    <row r="7080" spans="4:4" x14ac:dyDescent="0.4">
      <c r="D7080" s="17" t="s">
        <v>49966</v>
      </c>
    </row>
    <row r="7081" spans="4:4" x14ac:dyDescent="0.4">
      <c r="D7081" s="17" t="s">
        <v>49967</v>
      </c>
    </row>
    <row r="7082" spans="4:4" x14ac:dyDescent="0.4">
      <c r="D7082" s="17" t="s">
        <v>49968</v>
      </c>
    </row>
    <row r="7083" spans="4:4" x14ac:dyDescent="0.4">
      <c r="D7083" s="17" t="s">
        <v>49969</v>
      </c>
    </row>
    <row r="7084" spans="4:4" x14ac:dyDescent="0.4">
      <c r="D7084" s="17" t="s">
        <v>49970</v>
      </c>
    </row>
    <row r="7085" spans="4:4" x14ac:dyDescent="0.4">
      <c r="D7085" s="17" t="s">
        <v>49971</v>
      </c>
    </row>
    <row r="7086" spans="4:4" x14ac:dyDescent="0.4">
      <c r="D7086" s="17" t="s">
        <v>49972</v>
      </c>
    </row>
    <row r="7087" spans="4:4" x14ac:dyDescent="0.4">
      <c r="D7087" s="17" t="s">
        <v>49973</v>
      </c>
    </row>
    <row r="7088" spans="4:4" x14ac:dyDescent="0.4">
      <c r="D7088" s="17" t="s">
        <v>49974</v>
      </c>
    </row>
    <row r="7089" spans="4:4" x14ac:dyDescent="0.4">
      <c r="D7089" s="17" t="s">
        <v>49975</v>
      </c>
    </row>
    <row r="7090" spans="4:4" x14ac:dyDescent="0.4">
      <c r="D7090" s="17" t="s">
        <v>49976</v>
      </c>
    </row>
    <row r="7091" spans="4:4" x14ac:dyDescent="0.4">
      <c r="D7091" s="17" t="s">
        <v>49977</v>
      </c>
    </row>
    <row r="7092" spans="4:4" x14ac:dyDescent="0.4">
      <c r="D7092" s="17" t="s">
        <v>49978</v>
      </c>
    </row>
    <row r="7093" spans="4:4" x14ac:dyDescent="0.4">
      <c r="D7093" s="17" t="s">
        <v>49979</v>
      </c>
    </row>
    <row r="7094" spans="4:4" x14ac:dyDescent="0.4">
      <c r="D7094" s="17" t="s">
        <v>49980</v>
      </c>
    </row>
    <row r="7095" spans="4:4" x14ac:dyDescent="0.4">
      <c r="D7095" s="17" t="s">
        <v>49981</v>
      </c>
    </row>
    <row r="7096" spans="4:4" x14ac:dyDescent="0.4">
      <c r="D7096" s="17" t="s">
        <v>49982</v>
      </c>
    </row>
    <row r="7097" spans="4:4" x14ac:dyDescent="0.4">
      <c r="D7097" s="17" t="s">
        <v>49983</v>
      </c>
    </row>
    <row r="7098" spans="4:4" x14ac:dyDescent="0.4">
      <c r="D7098" s="17" t="s">
        <v>49984</v>
      </c>
    </row>
    <row r="7099" spans="4:4" x14ac:dyDescent="0.4">
      <c r="D7099" s="17" t="s">
        <v>49985</v>
      </c>
    </row>
    <row r="7100" spans="4:4" x14ac:dyDescent="0.4">
      <c r="D7100" s="17" t="s">
        <v>49986</v>
      </c>
    </row>
    <row r="7101" spans="4:4" x14ac:dyDescent="0.4">
      <c r="D7101" s="17" t="s">
        <v>49987</v>
      </c>
    </row>
    <row r="7102" spans="4:4" x14ac:dyDescent="0.4">
      <c r="D7102" s="17" t="s">
        <v>49988</v>
      </c>
    </row>
    <row r="7103" spans="4:4" x14ac:dyDescent="0.4">
      <c r="D7103" s="17" t="s">
        <v>49989</v>
      </c>
    </row>
    <row r="7104" spans="4:4" x14ac:dyDescent="0.4">
      <c r="D7104" s="17" t="s">
        <v>49990</v>
      </c>
    </row>
    <row r="7105" spans="4:4" x14ac:dyDescent="0.4">
      <c r="D7105" s="17" t="s">
        <v>49991</v>
      </c>
    </row>
    <row r="7106" spans="4:4" x14ac:dyDescent="0.4">
      <c r="D7106" s="17" t="s">
        <v>49992</v>
      </c>
    </row>
    <row r="7107" spans="4:4" x14ac:dyDescent="0.4">
      <c r="D7107" s="17" t="s">
        <v>49993</v>
      </c>
    </row>
    <row r="7108" spans="4:4" x14ac:dyDescent="0.4">
      <c r="D7108" s="17" t="s">
        <v>49994</v>
      </c>
    </row>
    <row r="7109" spans="4:4" x14ac:dyDescent="0.4">
      <c r="D7109" s="17" t="s">
        <v>49995</v>
      </c>
    </row>
    <row r="7110" spans="4:4" x14ac:dyDescent="0.4">
      <c r="D7110" s="17" t="s">
        <v>49996</v>
      </c>
    </row>
    <row r="7111" spans="4:4" x14ac:dyDescent="0.4">
      <c r="D7111" s="17" t="s">
        <v>49997</v>
      </c>
    </row>
    <row r="7112" spans="4:4" x14ac:dyDescent="0.4">
      <c r="D7112" s="17" t="s">
        <v>49998</v>
      </c>
    </row>
    <row r="7113" spans="4:4" x14ac:dyDescent="0.4">
      <c r="D7113" s="17" t="s">
        <v>49999</v>
      </c>
    </row>
    <row r="7114" spans="4:4" x14ac:dyDescent="0.4">
      <c r="D7114" s="17" t="s">
        <v>50000</v>
      </c>
    </row>
    <row r="7115" spans="4:4" x14ac:dyDescent="0.4">
      <c r="D7115" s="17" t="s">
        <v>57222</v>
      </c>
    </row>
    <row r="7116" spans="4:4" x14ac:dyDescent="0.4">
      <c r="D7116" s="17" t="s">
        <v>50001</v>
      </c>
    </row>
    <row r="7117" spans="4:4" x14ac:dyDescent="0.4">
      <c r="D7117" s="17" t="s">
        <v>50002</v>
      </c>
    </row>
    <row r="7118" spans="4:4" x14ac:dyDescent="0.4">
      <c r="D7118" s="17" t="s">
        <v>50003</v>
      </c>
    </row>
    <row r="7119" spans="4:4" x14ac:dyDescent="0.4">
      <c r="D7119" s="17" t="s">
        <v>50004</v>
      </c>
    </row>
    <row r="7120" spans="4:4" x14ac:dyDescent="0.4">
      <c r="D7120" s="17" t="s">
        <v>50005</v>
      </c>
    </row>
    <row r="7121" spans="4:4" x14ac:dyDescent="0.4">
      <c r="D7121" s="17" t="s">
        <v>50006</v>
      </c>
    </row>
    <row r="7122" spans="4:4" x14ac:dyDescent="0.4">
      <c r="D7122" s="17" t="s">
        <v>50007</v>
      </c>
    </row>
    <row r="7123" spans="4:4" x14ac:dyDescent="0.4">
      <c r="D7123" s="17" t="s">
        <v>50008</v>
      </c>
    </row>
    <row r="7124" spans="4:4" x14ac:dyDescent="0.4">
      <c r="D7124" s="17" t="s">
        <v>50009</v>
      </c>
    </row>
    <row r="7125" spans="4:4" x14ac:dyDescent="0.4">
      <c r="D7125" s="17" t="s">
        <v>50010</v>
      </c>
    </row>
    <row r="7126" spans="4:4" x14ac:dyDescent="0.4">
      <c r="D7126" s="17" t="s">
        <v>50011</v>
      </c>
    </row>
    <row r="7127" spans="4:4" x14ac:dyDescent="0.4">
      <c r="D7127" s="17" t="s">
        <v>50012</v>
      </c>
    </row>
    <row r="7128" spans="4:4" x14ac:dyDescent="0.4">
      <c r="D7128" s="17" t="s">
        <v>50013</v>
      </c>
    </row>
    <row r="7129" spans="4:4" x14ac:dyDescent="0.4">
      <c r="D7129" s="17" t="s">
        <v>50014</v>
      </c>
    </row>
    <row r="7130" spans="4:4" x14ac:dyDescent="0.4">
      <c r="D7130" s="17" t="s">
        <v>50015</v>
      </c>
    </row>
    <row r="7131" spans="4:4" x14ac:dyDescent="0.4">
      <c r="D7131" s="17" t="s">
        <v>50016</v>
      </c>
    </row>
    <row r="7132" spans="4:4" x14ac:dyDescent="0.4">
      <c r="D7132" s="17" t="s">
        <v>50017</v>
      </c>
    </row>
    <row r="7133" spans="4:4" x14ac:dyDescent="0.4">
      <c r="D7133" s="17" t="s">
        <v>50018</v>
      </c>
    </row>
    <row r="7134" spans="4:4" x14ac:dyDescent="0.4">
      <c r="D7134" s="17" t="s">
        <v>50019</v>
      </c>
    </row>
    <row r="7135" spans="4:4" x14ac:dyDescent="0.4">
      <c r="D7135" s="17" t="s">
        <v>50020</v>
      </c>
    </row>
    <row r="7136" spans="4:4" x14ac:dyDescent="0.4">
      <c r="D7136" s="17" t="s">
        <v>50021</v>
      </c>
    </row>
    <row r="7137" spans="4:4" x14ac:dyDescent="0.4">
      <c r="D7137" s="17" t="s">
        <v>50022</v>
      </c>
    </row>
    <row r="7138" spans="4:4" x14ac:dyDescent="0.4">
      <c r="D7138" s="17" t="s">
        <v>50023</v>
      </c>
    </row>
    <row r="7139" spans="4:4" x14ac:dyDescent="0.4">
      <c r="D7139" s="17" t="s">
        <v>50024</v>
      </c>
    </row>
    <row r="7140" spans="4:4" x14ac:dyDescent="0.4">
      <c r="D7140" s="17" t="s">
        <v>50025</v>
      </c>
    </row>
    <row r="7141" spans="4:4" x14ac:dyDescent="0.4">
      <c r="D7141" s="17" t="s">
        <v>50026</v>
      </c>
    </row>
    <row r="7142" spans="4:4" x14ac:dyDescent="0.4">
      <c r="D7142" s="17" t="s">
        <v>50027</v>
      </c>
    </row>
    <row r="7143" spans="4:4" x14ac:dyDescent="0.4">
      <c r="D7143" s="17" t="s">
        <v>50028</v>
      </c>
    </row>
    <row r="7144" spans="4:4" x14ac:dyDescent="0.4">
      <c r="D7144" s="17" t="s">
        <v>50029</v>
      </c>
    </row>
    <row r="7145" spans="4:4" x14ac:dyDescent="0.4">
      <c r="D7145" s="17" t="s">
        <v>50030</v>
      </c>
    </row>
    <row r="7146" spans="4:4" x14ac:dyDescent="0.4">
      <c r="D7146" s="17" t="s">
        <v>50031</v>
      </c>
    </row>
    <row r="7147" spans="4:4" x14ac:dyDescent="0.4">
      <c r="D7147" s="17" t="s">
        <v>50032</v>
      </c>
    </row>
    <row r="7148" spans="4:4" x14ac:dyDescent="0.4">
      <c r="D7148" s="17" t="s">
        <v>50033</v>
      </c>
    </row>
    <row r="7149" spans="4:4" x14ac:dyDescent="0.4">
      <c r="D7149" s="17" t="s">
        <v>50034</v>
      </c>
    </row>
    <row r="7150" spans="4:4" x14ac:dyDescent="0.4">
      <c r="D7150" s="17" t="s">
        <v>50035</v>
      </c>
    </row>
    <row r="7151" spans="4:4" x14ac:dyDescent="0.4">
      <c r="D7151" s="17" t="s">
        <v>50036</v>
      </c>
    </row>
    <row r="7152" spans="4:4" x14ac:dyDescent="0.4">
      <c r="D7152" s="17" t="s">
        <v>50037</v>
      </c>
    </row>
    <row r="7153" spans="4:4" x14ac:dyDescent="0.4">
      <c r="D7153" s="17" t="s">
        <v>50038</v>
      </c>
    </row>
    <row r="7154" spans="4:4" x14ac:dyDescent="0.4">
      <c r="D7154" s="17" t="s">
        <v>50039</v>
      </c>
    </row>
    <row r="7155" spans="4:4" x14ac:dyDescent="0.4">
      <c r="D7155" s="17" t="s">
        <v>57223</v>
      </c>
    </row>
    <row r="7156" spans="4:4" x14ac:dyDescent="0.4">
      <c r="D7156" s="17" t="s">
        <v>50040</v>
      </c>
    </row>
    <row r="7157" spans="4:4" x14ac:dyDescent="0.4">
      <c r="D7157" s="17" t="s">
        <v>50041</v>
      </c>
    </row>
    <row r="7158" spans="4:4" x14ac:dyDescent="0.4">
      <c r="D7158" s="17" t="s">
        <v>50042</v>
      </c>
    </row>
    <row r="7159" spans="4:4" x14ac:dyDescent="0.4">
      <c r="D7159" s="17" t="s">
        <v>50043</v>
      </c>
    </row>
    <row r="7160" spans="4:4" x14ac:dyDescent="0.4">
      <c r="D7160" s="17" t="s">
        <v>50044</v>
      </c>
    </row>
    <row r="7161" spans="4:4" x14ac:dyDescent="0.4">
      <c r="D7161" s="17" t="s">
        <v>50045</v>
      </c>
    </row>
    <row r="7162" spans="4:4" x14ac:dyDescent="0.4">
      <c r="D7162" s="17" t="s">
        <v>50046</v>
      </c>
    </row>
    <row r="7163" spans="4:4" x14ac:dyDescent="0.4">
      <c r="D7163" s="17" t="s">
        <v>50047</v>
      </c>
    </row>
    <row r="7164" spans="4:4" x14ac:dyDescent="0.4">
      <c r="D7164" s="17" t="s">
        <v>50048</v>
      </c>
    </row>
    <row r="7165" spans="4:4" x14ac:dyDescent="0.4">
      <c r="D7165" s="17" t="s">
        <v>50049</v>
      </c>
    </row>
    <row r="7166" spans="4:4" x14ac:dyDescent="0.4">
      <c r="D7166" s="17" t="s">
        <v>50050</v>
      </c>
    </row>
    <row r="7167" spans="4:4" x14ac:dyDescent="0.4">
      <c r="D7167" s="17" t="s">
        <v>50051</v>
      </c>
    </row>
    <row r="7168" spans="4:4" x14ac:dyDescent="0.4">
      <c r="D7168" s="17" t="s">
        <v>50052</v>
      </c>
    </row>
    <row r="7169" spans="4:4" x14ac:dyDescent="0.4">
      <c r="D7169" s="17" t="s">
        <v>50053</v>
      </c>
    </row>
    <row r="7170" spans="4:4" x14ac:dyDescent="0.4">
      <c r="D7170" s="17" t="s">
        <v>50054</v>
      </c>
    </row>
    <row r="7171" spans="4:4" x14ac:dyDescent="0.4">
      <c r="D7171" s="17" t="s">
        <v>50055</v>
      </c>
    </row>
    <row r="7172" spans="4:4" x14ac:dyDescent="0.4">
      <c r="D7172" s="17" t="s">
        <v>50056</v>
      </c>
    </row>
    <row r="7173" spans="4:4" x14ac:dyDescent="0.4">
      <c r="D7173" s="17" t="s">
        <v>50057</v>
      </c>
    </row>
    <row r="7174" spans="4:4" x14ac:dyDescent="0.4">
      <c r="D7174" s="17" t="s">
        <v>50058</v>
      </c>
    </row>
    <row r="7175" spans="4:4" x14ac:dyDescent="0.4">
      <c r="D7175" s="17" t="s">
        <v>50059</v>
      </c>
    </row>
    <row r="7176" spans="4:4" x14ac:dyDescent="0.4">
      <c r="D7176" s="17" t="s">
        <v>50060</v>
      </c>
    </row>
    <row r="7177" spans="4:4" x14ac:dyDescent="0.4">
      <c r="D7177" s="17" t="s">
        <v>50061</v>
      </c>
    </row>
    <row r="7178" spans="4:4" x14ac:dyDescent="0.4">
      <c r="D7178" s="17" t="s">
        <v>50062</v>
      </c>
    </row>
    <row r="7179" spans="4:4" x14ac:dyDescent="0.4">
      <c r="D7179" s="17" t="s">
        <v>50063</v>
      </c>
    </row>
    <row r="7180" spans="4:4" x14ac:dyDescent="0.4">
      <c r="D7180" s="17" t="s">
        <v>50064</v>
      </c>
    </row>
    <row r="7181" spans="4:4" x14ac:dyDescent="0.4">
      <c r="D7181" s="17" t="s">
        <v>50065</v>
      </c>
    </row>
    <row r="7182" spans="4:4" x14ac:dyDescent="0.4">
      <c r="D7182" s="17" t="s">
        <v>50066</v>
      </c>
    </row>
    <row r="7183" spans="4:4" x14ac:dyDescent="0.4">
      <c r="D7183" s="17" t="s">
        <v>50067</v>
      </c>
    </row>
    <row r="7184" spans="4:4" x14ac:dyDescent="0.4">
      <c r="D7184" s="17" t="s">
        <v>50068</v>
      </c>
    </row>
    <row r="7185" spans="4:4" x14ac:dyDescent="0.4">
      <c r="D7185" s="17" t="s">
        <v>50069</v>
      </c>
    </row>
    <row r="7186" spans="4:4" x14ac:dyDescent="0.4">
      <c r="D7186" s="17" t="s">
        <v>50070</v>
      </c>
    </row>
    <row r="7187" spans="4:4" x14ac:dyDescent="0.4">
      <c r="D7187" s="17" t="s">
        <v>57224</v>
      </c>
    </row>
    <row r="7188" spans="4:4" x14ac:dyDescent="0.4">
      <c r="D7188" s="17" t="s">
        <v>50071</v>
      </c>
    </row>
    <row r="7189" spans="4:4" x14ac:dyDescent="0.4">
      <c r="D7189" s="17" t="s">
        <v>50072</v>
      </c>
    </row>
    <row r="7190" spans="4:4" x14ac:dyDescent="0.4">
      <c r="D7190" s="17" t="s">
        <v>50073</v>
      </c>
    </row>
    <row r="7191" spans="4:4" x14ac:dyDescent="0.4">
      <c r="D7191" s="17" t="s">
        <v>50074</v>
      </c>
    </row>
    <row r="7192" spans="4:4" x14ac:dyDescent="0.4">
      <c r="D7192" s="17" t="s">
        <v>50075</v>
      </c>
    </row>
    <row r="7193" spans="4:4" x14ac:dyDescent="0.4">
      <c r="D7193" s="17" t="s">
        <v>50076</v>
      </c>
    </row>
    <row r="7194" spans="4:4" x14ac:dyDescent="0.4">
      <c r="D7194" s="17" t="s">
        <v>50077</v>
      </c>
    </row>
    <row r="7195" spans="4:4" x14ac:dyDescent="0.4">
      <c r="D7195" s="17" t="s">
        <v>50078</v>
      </c>
    </row>
    <row r="7196" spans="4:4" x14ac:dyDescent="0.4">
      <c r="D7196" s="17" t="s">
        <v>50079</v>
      </c>
    </row>
    <row r="7197" spans="4:4" x14ac:dyDescent="0.4">
      <c r="D7197" s="17" t="s">
        <v>50080</v>
      </c>
    </row>
    <row r="7198" spans="4:4" x14ac:dyDescent="0.4">
      <c r="D7198" s="17" t="s">
        <v>50081</v>
      </c>
    </row>
    <row r="7199" spans="4:4" x14ac:dyDescent="0.4">
      <c r="D7199" s="17" t="s">
        <v>50082</v>
      </c>
    </row>
    <row r="7200" spans="4:4" x14ac:dyDescent="0.4">
      <c r="D7200" s="17" t="s">
        <v>50083</v>
      </c>
    </row>
    <row r="7201" spans="4:4" x14ac:dyDescent="0.4">
      <c r="D7201" s="17" t="s">
        <v>50084</v>
      </c>
    </row>
    <row r="7202" spans="4:4" x14ac:dyDescent="0.4">
      <c r="D7202" s="17" t="s">
        <v>48199</v>
      </c>
    </row>
    <row r="7203" spans="4:4" x14ac:dyDescent="0.4">
      <c r="D7203" s="17" t="s">
        <v>48200</v>
      </c>
    </row>
    <row r="7204" spans="4:4" x14ac:dyDescent="0.4">
      <c r="D7204" s="17" t="s">
        <v>48201</v>
      </c>
    </row>
    <row r="7205" spans="4:4" x14ac:dyDescent="0.4">
      <c r="D7205" s="17" t="s">
        <v>48202</v>
      </c>
    </row>
    <row r="7206" spans="4:4" x14ac:dyDescent="0.4">
      <c r="D7206" s="17" t="s">
        <v>48203</v>
      </c>
    </row>
    <row r="7207" spans="4:4" x14ac:dyDescent="0.4">
      <c r="D7207" s="17" t="s">
        <v>48204</v>
      </c>
    </row>
    <row r="7208" spans="4:4" x14ac:dyDescent="0.4">
      <c r="D7208" s="17" t="s">
        <v>48205</v>
      </c>
    </row>
    <row r="7209" spans="4:4" x14ac:dyDescent="0.4">
      <c r="D7209" s="17" t="s">
        <v>48206</v>
      </c>
    </row>
    <row r="7210" spans="4:4" x14ac:dyDescent="0.4">
      <c r="D7210" s="17" t="s">
        <v>48207</v>
      </c>
    </row>
    <row r="7211" spans="4:4" x14ac:dyDescent="0.4">
      <c r="D7211" s="17" t="s">
        <v>48208</v>
      </c>
    </row>
    <row r="7212" spans="4:4" x14ac:dyDescent="0.4">
      <c r="D7212" s="17" t="s">
        <v>48209</v>
      </c>
    </row>
    <row r="7213" spans="4:4" x14ac:dyDescent="0.4">
      <c r="D7213" s="17" t="s">
        <v>48210</v>
      </c>
    </row>
    <row r="7214" spans="4:4" x14ac:dyDescent="0.4">
      <c r="D7214" s="17" t="s">
        <v>48211</v>
      </c>
    </row>
    <row r="7215" spans="4:4" x14ac:dyDescent="0.4">
      <c r="D7215" s="17" t="s">
        <v>48212</v>
      </c>
    </row>
    <row r="7216" spans="4:4" x14ac:dyDescent="0.4">
      <c r="D7216" s="17" t="s">
        <v>48213</v>
      </c>
    </row>
    <row r="7217" spans="4:4" x14ac:dyDescent="0.4">
      <c r="D7217" s="17" t="s">
        <v>48214</v>
      </c>
    </row>
    <row r="7218" spans="4:4" x14ac:dyDescent="0.4">
      <c r="D7218" s="17" t="s">
        <v>48215</v>
      </c>
    </row>
    <row r="7219" spans="4:4" x14ac:dyDescent="0.4">
      <c r="D7219" s="17" t="s">
        <v>48216</v>
      </c>
    </row>
    <row r="7220" spans="4:4" x14ac:dyDescent="0.4">
      <c r="D7220" s="17" t="s">
        <v>48217</v>
      </c>
    </row>
    <row r="7221" spans="4:4" x14ac:dyDescent="0.4">
      <c r="D7221" s="17" t="s">
        <v>48218</v>
      </c>
    </row>
    <row r="7222" spans="4:4" x14ac:dyDescent="0.4">
      <c r="D7222" s="17" t="s">
        <v>48219</v>
      </c>
    </row>
    <row r="7223" spans="4:4" x14ac:dyDescent="0.4">
      <c r="D7223" s="17" t="s">
        <v>48220</v>
      </c>
    </row>
    <row r="7224" spans="4:4" x14ac:dyDescent="0.4">
      <c r="D7224" s="17" t="s">
        <v>48221</v>
      </c>
    </row>
    <row r="7225" spans="4:4" x14ac:dyDescent="0.4">
      <c r="D7225" s="17" t="s">
        <v>48222</v>
      </c>
    </row>
    <row r="7226" spans="4:4" x14ac:dyDescent="0.4">
      <c r="D7226" s="17" t="s">
        <v>48223</v>
      </c>
    </row>
    <row r="7227" spans="4:4" x14ac:dyDescent="0.4">
      <c r="D7227" s="17" t="s">
        <v>48224</v>
      </c>
    </row>
    <row r="7228" spans="4:4" x14ac:dyDescent="0.4">
      <c r="D7228" s="17" t="s">
        <v>48225</v>
      </c>
    </row>
    <row r="7229" spans="4:4" x14ac:dyDescent="0.4">
      <c r="D7229" s="17" t="s">
        <v>48226</v>
      </c>
    </row>
    <row r="7230" spans="4:4" x14ac:dyDescent="0.4">
      <c r="D7230" s="17" t="s">
        <v>48227</v>
      </c>
    </row>
    <row r="7231" spans="4:4" x14ac:dyDescent="0.4">
      <c r="D7231" s="17" t="s">
        <v>48228</v>
      </c>
    </row>
    <row r="7232" spans="4:4" x14ac:dyDescent="0.4">
      <c r="D7232" s="17" t="s">
        <v>48229</v>
      </c>
    </row>
    <row r="7233" spans="4:4" x14ac:dyDescent="0.4">
      <c r="D7233" s="17" t="s">
        <v>48230</v>
      </c>
    </row>
    <row r="7234" spans="4:4" x14ac:dyDescent="0.4">
      <c r="D7234" s="17" t="s">
        <v>48231</v>
      </c>
    </row>
    <row r="7235" spans="4:4" x14ac:dyDescent="0.4">
      <c r="D7235" s="17" t="s">
        <v>48232</v>
      </c>
    </row>
    <row r="7236" spans="4:4" x14ac:dyDescent="0.4">
      <c r="D7236" s="17" t="s">
        <v>48233</v>
      </c>
    </row>
    <row r="7237" spans="4:4" x14ac:dyDescent="0.4">
      <c r="D7237" s="17" t="s">
        <v>48234</v>
      </c>
    </row>
    <row r="7238" spans="4:4" x14ac:dyDescent="0.4">
      <c r="D7238" s="17" t="s">
        <v>48235</v>
      </c>
    </row>
    <row r="7239" spans="4:4" x14ac:dyDescent="0.4">
      <c r="D7239" s="17" t="s">
        <v>48236</v>
      </c>
    </row>
    <row r="7240" spans="4:4" x14ac:dyDescent="0.4">
      <c r="D7240" s="17" t="s">
        <v>48237</v>
      </c>
    </row>
    <row r="7241" spans="4:4" x14ac:dyDescent="0.4">
      <c r="D7241" s="17" t="s">
        <v>48238</v>
      </c>
    </row>
    <row r="7242" spans="4:4" x14ac:dyDescent="0.4">
      <c r="D7242" s="17" t="s">
        <v>48239</v>
      </c>
    </row>
    <row r="7243" spans="4:4" x14ac:dyDescent="0.4">
      <c r="D7243" s="17" t="s">
        <v>48240</v>
      </c>
    </row>
    <row r="7244" spans="4:4" x14ac:dyDescent="0.4">
      <c r="D7244" s="17" t="s">
        <v>48241</v>
      </c>
    </row>
    <row r="7245" spans="4:4" x14ac:dyDescent="0.4">
      <c r="D7245" s="17" t="s">
        <v>48242</v>
      </c>
    </row>
    <row r="7246" spans="4:4" x14ac:dyDescent="0.4">
      <c r="D7246" s="17" t="s">
        <v>48243</v>
      </c>
    </row>
    <row r="7247" spans="4:4" x14ac:dyDescent="0.4">
      <c r="D7247" s="17" t="s">
        <v>48244</v>
      </c>
    </row>
    <row r="7248" spans="4:4" x14ac:dyDescent="0.4">
      <c r="D7248" s="17" t="s">
        <v>48245</v>
      </c>
    </row>
    <row r="7249" spans="4:4" x14ac:dyDescent="0.4">
      <c r="D7249" s="17" t="s">
        <v>48246</v>
      </c>
    </row>
    <row r="7250" spans="4:4" x14ac:dyDescent="0.4">
      <c r="D7250" s="17" t="s">
        <v>48247</v>
      </c>
    </row>
    <row r="7251" spans="4:4" x14ac:dyDescent="0.4">
      <c r="D7251" s="17" t="s">
        <v>48248</v>
      </c>
    </row>
    <row r="7252" spans="4:4" x14ac:dyDescent="0.4">
      <c r="D7252" s="17" t="s">
        <v>48249</v>
      </c>
    </row>
    <row r="7253" spans="4:4" x14ac:dyDescent="0.4">
      <c r="D7253" s="17" t="s">
        <v>48250</v>
      </c>
    </row>
    <row r="7254" spans="4:4" x14ac:dyDescent="0.4">
      <c r="D7254" s="17" t="s">
        <v>48251</v>
      </c>
    </row>
    <row r="7255" spans="4:4" x14ac:dyDescent="0.4">
      <c r="D7255" s="17" t="s">
        <v>48252</v>
      </c>
    </row>
    <row r="7256" spans="4:4" x14ac:dyDescent="0.4">
      <c r="D7256" s="17" t="s">
        <v>48253</v>
      </c>
    </row>
    <row r="7257" spans="4:4" x14ac:dyDescent="0.4">
      <c r="D7257" s="17" t="s">
        <v>48254</v>
      </c>
    </row>
    <row r="7258" spans="4:4" x14ac:dyDescent="0.4">
      <c r="D7258" s="17" t="s">
        <v>36786</v>
      </c>
    </row>
    <row r="7259" spans="4:4" x14ac:dyDescent="0.4">
      <c r="D7259" s="17" t="s">
        <v>48255</v>
      </c>
    </row>
    <row r="7260" spans="4:4" x14ac:dyDescent="0.4">
      <c r="D7260" s="17" t="s">
        <v>48256</v>
      </c>
    </row>
    <row r="7261" spans="4:4" x14ac:dyDescent="0.4">
      <c r="D7261" s="17" t="s">
        <v>48257</v>
      </c>
    </row>
    <row r="7262" spans="4:4" x14ac:dyDescent="0.4">
      <c r="D7262" s="17" t="s">
        <v>48258</v>
      </c>
    </row>
    <row r="7263" spans="4:4" x14ac:dyDescent="0.4">
      <c r="D7263" s="17" t="s">
        <v>48259</v>
      </c>
    </row>
    <row r="7264" spans="4:4" x14ac:dyDescent="0.4">
      <c r="D7264" s="17" t="s">
        <v>48260</v>
      </c>
    </row>
    <row r="7265" spans="4:4" x14ac:dyDescent="0.4">
      <c r="D7265" s="17" t="s">
        <v>48261</v>
      </c>
    </row>
    <row r="7266" spans="4:4" x14ac:dyDescent="0.4">
      <c r="D7266" s="17" t="s">
        <v>48262</v>
      </c>
    </row>
    <row r="7267" spans="4:4" x14ac:dyDescent="0.4">
      <c r="D7267" s="17" t="s">
        <v>48263</v>
      </c>
    </row>
    <row r="7268" spans="4:4" x14ac:dyDescent="0.4">
      <c r="D7268" s="17" t="s">
        <v>48264</v>
      </c>
    </row>
    <row r="7269" spans="4:4" x14ac:dyDescent="0.4">
      <c r="D7269" s="17" t="s">
        <v>48265</v>
      </c>
    </row>
    <row r="7270" spans="4:4" x14ac:dyDescent="0.4">
      <c r="D7270" s="17" t="s">
        <v>48266</v>
      </c>
    </row>
    <row r="7271" spans="4:4" x14ac:dyDescent="0.4">
      <c r="D7271" s="17" t="s">
        <v>48267</v>
      </c>
    </row>
    <row r="7272" spans="4:4" x14ac:dyDescent="0.4">
      <c r="D7272" s="17" t="s">
        <v>48268</v>
      </c>
    </row>
    <row r="7273" spans="4:4" x14ac:dyDescent="0.4">
      <c r="D7273" s="17" t="s">
        <v>48269</v>
      </c>
    </row>
    <row r="7274" spans="4:4" x14ac:dyDescent="0.4">
      <c r="D7274" s="17" t="s">
        <v>48270</v>
      </c>
    </row>
    <row r="7275" spans="4:4" x14ac:dyDescent="0.4">
      <c r="D7275" s="17" t="s">
        <v>48271</v>
      </c>
    </row>
    <row r="7276" spans="4:4" x14ac:dyDescent="0.4">
      <c r="D7276" s="17" t="s">
        <v>48272</v>
      </c>
    </row>
    <row r="7277" spans="4:4" x14ac:dyDescent="0.4">
      <c r="D7277" s="17" t="s">
        <v>48273</v>
      </c>
    </row>
    <row r="7278" spans="4:4" x14ac:dyDescent="0.4">
      <c r="D7278" s="17" t="s">
        <v>48274</v>
      </c>
    </row>
    <row r="7279" spans="4:4" x14ac:dyDescent="0.4">
      <c r="D7279" s="17" t="s">
        <v>48275</v>
      </c>
    </row>
    <row r="7280" spans="4:4" x14ac:dyDescent="0.4">
      <c r="D7280" s="17" t="s">
        <v>48276</v>
      </c>
    </row>
    <row r="7281" spans="4:4" x14ac:dyDescent="0.4">
      <c r="D7281" s="17" t="s">
        <v>48277</v>
      </c>
    </row>
    <row r="7282" spans="4:4" x14ac:dyDescent="0.4">
      <c r="D7282" s="17" t="s">
        <v>48278</v>
      </c>
    </row>
    <row r="7283" spans="4:4" x14ac:dyDescent="0.4">
      <c r="D7283" s="17" t="s">
        <v>48279</v>
      </c>
    </row>
    <row r="7284" spans="4:4" x14ac:dyDescent="0.4">
      <c r="D7284" s="17" t="s">
        <v>48280</v>
      </c>
    </row>
    <row r="7285" spans="4:4" x14ac:dyDescent="0.4">
      <c r="D7285" s="17" t="s">
        <v>48281</v>
      </c>
    </row>
    <row r="7286" spans="4:4" x14ac:dyDescent="0.4">
      <c r="D7286" s="17" t="s">
        <v>48282</v>
      </c>
    </row>
    <row r="7287" spans="4:4" x14ac:dyDescent="0.4">
      <c r="D7287" s="17" t="s">
        <v>48283</v>
      </c>
    </row>
    <row r="7288" spans="4:4" x14ac:dyDescent="0.4">
      <c r="D7288" s="17" t="s">
        <v>48284</v>
      </c>
    </row>
    <row r="7289" spans="4:4" x14ac:dyDescent="0.4">
      <c r="D7289" s="17" t="s">
        <v>48285</v>
      </c>
    </row>
    <row r="7290" spans="4:4" x14ac:dyDescent="0.4">
      <c r="D7290" s="17" t="s">
        <v>48286</v>
      </c>
    </row>
    <row r="7291" spans="4:4" x14ac:dyDescent="0.4">
      <c r="D7291" s="17" t="s">
        <v>48287</v>
      </c>
    </row>
    <row r="7292" spans="4:4" x14ac:dyDescent="0.4">
      <c r="D7292" s="17" t="s">
        <v>48288</v>
      </c>
    </row>
    <row r="7293" spans="4:4" x14ac:dyDescent="0.4">
      <c r="D7293" s="17" t="s">
        <v>48289</v>
      </c>
    </row>
    <row r="7294" spans="4:4" x14ac:dyDescent="0.4">
      <c r="D7294" s="17" t="s">
        <v>48290</v>
      </c>
    </row>
    <row r="7295" spans="4:4" x14ac:dyDescent="0.4">
      <c r="D7295" s="17" t="s">
        <v>48291</v>
      </c>
    </row>
    <row r="7296" spans="4:4" x14ac:dyDescent="0.4">
      <c r="D7296" s="17" t="s">
        <v>48292</v>
      </c>
    </row>
    <row r="7297" spans="4:4" x14ac:dyDescent="0.4">
      <c r="D7297" s="17" t="s">
        <v>48293</v>
      </c>
    </row>
    <row r="7298" spans="4:4" x14ac:dyDescent="0.4">
      <c r="D7298" s="17" t="s">
        <v>48294</v>
      </c>
    </row>
    <row r="7299" spans="4:4" x14ac:dyDescent="0.4">
      <c r="D7299" s="17" t="s">
        <v>48295</v>
      </c>
    </row>
    <row r="7300" spans="4:4" x14ac:dyDescent="0.4">
      <c r="D7300" s="17" t="s">
        <v>48296</v>
      </c>
    </row>
    <row r="7301" spans="4:4" x14ac:dyDescent="0.4">
      <c r="D7301" s="17" t="s">
        <v>48297</v>
      </c>
    </row>
    <row r="7302" spans="4:4" x14ac:dyDescent="0.4">
      <c r="D7302" s="17" t="s">
        <v>48298</v>
      </c>
    </row>
    <row r="7303" spans="4:4" x14ac:dyDescent="0.4">
      <c r="D7303" s="17" t="s">
        <v>48299</v>
      </c>
    </row>
    <row r="7304" spans="4:4" x14ac:dyDescent="0.4">
      <c r="D7304" s="17" t="s">
        <v>48300</v>
      </c>
    </row>
    <row r="7305" spans="4:4" x14ac:dyDescent="0.4">
      <c r="D7305" s="17" t="s">
        <v>48301</v>
      </c>
    </row>
    <row r="7306" spans="4:4" x14ac:dyDescent="0.4">
      <c r="D7306" s="17" t="s">
        <v>48302</v>
      </c>
    </row>
    <row r="7307" spans="4:4" x14ac:dyDescent="0.4">
      <c r="D7307" s="17" t="s">
        <v>48303</v>
      </c>
    </row>
    <row r="7308" spans="4:4" x14ac:dyDescent="0.4">
      <c r="D7308" s="17" t="s">
        <v>48304</v>
      </c>
    </row>
    <row r="7309" spans="4:4" x14ac:dyDescent="0.4">
      <c r="D7309" s="17" t="s">
        <v>48305</v>
      </c>
    </row>
    <row r="7310" spans="4:4" x14ac:dyDescent="0.4">
      <c r="D7310" s="17" t="s">
        <v>48306</v>
      </c>
    </row>
    <row r="7311" spans="4:4" x14ac:dyDescent="0.4">
      <c r="D7311" s="17" t="s">
        <v>48307</v>
      </c>
    </row>
    <row r="7312" spans="4:4" x14ac:dyDescent="0.4">
      <c r="D7312" s="17" t="s">
        <v>48308</v>
      </c>
    </row>
    <row r="7313" spans="4:4" x14ac:dyDescent="0.4">
      <c r="D7313" s="17" t="s">
        <v>48309</v>
      </c>
    </row>
    <row r="7314" spans="4:4" x14ac:dyDescent="0.4">
      <c r="D7314" s="17" t="s">
        <v>48310</v>
      </c>
    </row>
    <row r="7315" spans="4:4" x14ac:dyDescent="0.4">
      <c r="D7315" s="17" t="s">
        <v>48311</v>
      </c>
    </row>
    <row r="7316" spans="4:4" x14ac:dyDescent="0.4">
      <c r="D7316" s="17" t="s">
        <v>48312</v>
      </c>
    </row>
    <row r="7317" spans="4:4" x14ac:dyDescent="0.4">
      <c r="D7317" s="17" t="s">
        <v>48313</v>
      </c>
    </row>
    <row r="7318" spans="4:4" x14ac:dyDescent="0.4">
      <c r="D7318" s="17" t="s">
        <v>48314</v>
      </c>
    </row>
    <row r="7319" spans="4:4" x14ac:dyDescent="0.4">
      <c r="D7319" s="17" t="s">
        <v>48315</v>
      </c>
    </row>
    <row r="7320" spans="4:4" x14ac:dyDescent="0.4">
      <c r="D7320" s="17" t="s">
        <v>48316</v>
      </c>
    </row>
    <row r="7321" spans="4:4" x14ac:dyDescent="0.4">
      <c r="D7321" s="17" t="s">
        <v>48317</v>
      </c>
    </row>
    <row r="7322" spans="4:4" x14ac:dyDescent="0.4">
      <c r="D7322" s="17" t="s">
        <v>48318</v>
      </c>
    </row>
    <row r="7323" spans="4:4" x14ac:dyDescent="0.4">
      <c r="D7323" s="17" t="s">
        <v>57220</v>
      </c>
    </row>
    <row r="7324" spans="4:4" x14ac:dyDescent="0.4">
      <c r="D7324" s="17" t="s">
        <v>48319</v>
      </c>
    </row>
    <row r="7325" spans="4:4" x14ac:dyDescent="0.4">
      <c r="D7325" s="17" t="s">
        <v>48320</v>
      </c>
    </row>
    <row r="7326" spans="4:4" x14ac:dyDescent="0.4">
      <c r="D7326" s="17" t="s">
        <v>48321</v>
      </c>
    </row>
    <row r="7327" spans="4:4" x14ac:dyDescent="0.4">
      <c r="D7327" s="17" t="s">
        <v>48322</v>
      </c>
    </row>
    <row r="7328" spans="4:4" x14ac:dyDescent="0.4">
      <c r="D7328" s="17" t="s">
        <v>48323</v>
      </c>
    </row>
    <row r="7329" spans="4:4" x14ac:dyDescent="0.4">
      <c r="D7329" s="17" t="s">
        <v>48324</v>
      </c>
    </row>
    <row r="7330" spans="4:4" x14ac:dyDescent="0.4">
      <c r="D7330" s="17" t="s">
        <v>48325</v>
      </c>
    </row>
    <row r="7331" spans="4:4" x14ac:dyDescent="0.4">
      <c r="D7331" s="17" t="s">
        <v>48326</v>
      </c>
    </row>
    <row r="7332" spans="4:4" x14ac:dyDescent="0.4">
      <c r="D7332" s="17" t="s">
        <v>48327</v>
      </c>
    </row>
    <row r="7333" spans="4:4" x14ac:dyDescent="0.4">
      <c r="D7333" s="17" t="s">
        <v>48328</v>
      </c>
    </row>
    <row r="7334" spans="4:4" x14ac:dyDescent="0.4">
      <c r="D7334" s="17" t="s">
        <v>48329</v>
      </c>
    </row>
    <row r="7335" spans="4:4" x14ac:dyDescent="0.4">
      <c r="D7335" s="17" t="s">
        <v>48330</v>
      </c>
    </row>
    <row r="7336" spans="4:4" x14ac:dyDescent="0.4">
      <c r="D7336" s="17" t="s">
        <v>48331</v>
      </c>
    </row>
    <row r="7337" spans="4:4" x14ac:dyDescent="0.4">
      <c r="D7337" s="17" t="s">
        <v>48332</v>
      </c>
    </row>
    <row r="7338" spans="4:4" x14ac:dyDescent="0.4">
      <c r="D7338" s="17" t="s">
        <v>48333</v>
      </c>
    </row>
    <row r="7339" spans="4:4" x14ac:dyDescent="0.4">
      <c r="D7339" s="17" t="s">
        <v>48334</v>
      </c>
    </row>
    <row r="7340" spans="4:4" x14ac:dyDescent="0.4">
      <c r="D7340" s="17" t="s">
        <v>48335</v>
      </c>
    </row>
    <row r="7341" spans="4:4" x14ac:dyDescent="0.4">
      <c r="D7341" s="17" t="s">
        <v>48336</v>
      </c>
    </row>
    <row r="7342" spans="4:4" x14ac:dyDescent="0.4">
      <c r="D7342" s="17" t="s">
        <v>48337</v>
      </c>
    </row>
    <row r="7343" spans="4:4" x14ac:dyDescent="0.4">
      <c r="D7343" s="17" t="s">
        <v>48338</v>
      </c>
    </row>
    <row r="7344" spans="4:4" x14ac:dyDescent="0.4">
      <c r="D7344" s="17" t="s">
        <v>48339</v>
      </c>
    </row>
    <row r="7345" spans="4:4" x14ac:dyDescent="0.4">
      <c r="D7345" s="17" t="s">
        <v>48340</v>
      </c>
    </row>
    <row r="7346" spans="4:4" x14ac:dyDescent="0.4">
      <c r="D7346" s="17" t="s">
        <v>48341</v>
      </c>
    </row>
    <row r="7347" spans="4:4" x14ac:dyDescent="0.4">
      <c r="D7347" s="17" t="s">
        <v>48342</v>
      </c>
    </row>
    <row r="7348" spans="4:4" x14ac:dyDescent="0.4">
      <c r="D7348" s="17" t="s">
        <v>48343</v>
      </c>
    </row>
    <row r="7349" spans="4:4" x14ac:dyDescent="0.4">
      <c r="D7349" s="17" t="s">
        <v>48344</v>
      </c>
    </row>
    <row r="7350" spans="4:4" x14ac:dyDescent="0.4">
      <c r="D7350" s="17" t="s">
        <v>48345</v>
      </c>
    </row>
    <row r="7351" spans="4:4" x14ac:dyDescent="0.4">
      <c r="D7351" s="17" t="s">
        <v>48346</v>
      </c>
    </row>
    <row r="7352" spans="4:4" x14ac:dyDescent="0.4">
      <c r="D7352" s="17" t="s">
        <v>48347</v>
      </c>
    </row>
    <row r="7353" spans="4:4" x14ac:dyDescent="0.4">
      <c r="D7353" s="17" t="s">
        <v>48348</v>
      </c>
    </row>
    <row r="7354" spans="4:4" x14ac:dyDescent="0.4">
      <c r="D7354" s="17" t="s">
        <v>48349</v>
      </c>
    </row>
    <row r="7355" spans="4:4" x14ac:dyDescent="0.4">
      <c r="D7355" s="17" t="s">
        <v>48350</v>
      </c>
    </row>
    <row r="7356" spans="4:4" x14ac:dyDescent="0.4">
      <c r="D7356" s="17" t="s">
        <v>48351</v>
      </c>
    </row>
    <row r="7357" spans="4:4" x14ac:dyDescent="0.4">
      <c r="D7357" s="17" t="s">
        <v>48352</v>
      </c>
    </row>
    <row r="7358" spans="4:4" x14ac:dyDescent="0.4">
      <c r="D7358" s="17" t="s">
        <v>48353</v>
      </c>
    </row>
    <row r="7359" spans="4:4" x14ac:dyDescent="0.4">
      <c r="D7359" s="17" t="s">
        <v>48354</v>
      </c>
    </row>
    <row r="7360" spans="4:4" x14ac:dyDescent="0.4">
      <c r="D7360" s="17" t="s">
        <v>48355</v>
      </c>
    </row>
    <row r="7361" spans="4:4" x14ac:dyDescent="0.4">
      <c r="D7361" s="17" t="s">
        <v>48356</v>
      </c>
    </row>
    <row r="7362" spans="4:4" x14ac:dyDescent="0.4">
      <c r="D7362" s="17" t="s">
        <v>48357</v>
      </c>
    </row>
    <row r="7363" spans="4:4" x14ac:dyDescent="0.4">
      <c r="D7363" s="17" t="s">
        <v>48358</v>
      </c>
    </row>
    <row r="7364" spans="4:4" x14ac:dyDescent="0.4">
      <c r="D7364" s="17" t="s">
        <v>48359</v>
      </c>
    </row>
    <row r="7365" spans="4:4" x14ac:dyDescent="0.4">
      <c r="D7365" s="17" t="s">
        <v>48360</v>
      </c>
    </row>
    <row r="7366" spans="4:4" x14ac:dyDescent="0.4">
      <c r="D7366" s="17" t="s">
        <v>48361</v>
      </c>
    </row>
    <row r="7367" spans="4:4" x14ac:dyDescent="0.4">
      <c r="D7367" s="17" t="s">
        <v>48362</v>
      </c>
    </row>
    <row r="7368" spans="4:4" x14ac:dyDescent="0.4">
      <c r="D7368" s="17" t="s">
        <v>48363</v>
      </c>
    </row>
    <row r="7369" spans="4:4" x14ac:dyDescent="0.4">
      <c r="D7369" s="17" t="s">
        <v>48364</v>
      </c>
    </row>
    <row r="7370" spans="4:4" x14ac:dyDescent="0.4">
      <c r="D7370" s="17" t="s">
        <v>48365</v>
      </c>
    </row>
    <row r="7371" spans="4:4" x14ac:dyDescent="0.4">
      <c r="D7371" s="17" t="s">
        <v>48366</v>
      </c>
    </row>
    <row r="7372" spans="4:4" x14ac:dyDescent="0.4">
      <c r="D7372" s="17" t="s">
        <v>48367</v>
      </c>
    </row>
    <row r="7373" spans="4:4" x14ac:dyDescent="0.4">
      <c r="D7373" s="17" t="s">
        <v>48368</v>
      </c>
    </row>
    <row r="7374" spans="4:4" x14ac:dyDescent="0.4">
      <c r="D7374" s="17" t="s">
        <v>48369</v>
      </c>
    </row>
    <row r="7375" spans="4:4" x14ac:dyDescent="0.4">
      <c r="D7375" s="17" t="s">
        <v>48370</v>
      </c>
    </row>
    <row r="7376" spans="4:4" x14ac:dyDescent="0.4">
      <c r="D7376" s="17" t="s">
        <v>48371</v>
      </c>
    </row>
    <row r="7377" spans="4:4" x14ac:dyDescent="0.4">
      <c r="D7377" s="17" t="s">
        <v>48372</v>
      </c>
    </row>
    <row r="7378" spans="4:4" x14ac:dyDescent="0.4">
      <c r="D7378" s="17" t="s">
        <v>48373</v>
      </c>
    </row>
    <row r="7379" spans="4:4" x14ac:dyDescent="0.4">
      <c r="D7379" s="17" t="s">
        <v>48374</v>
      </c>
    </row>
    <row r="7380" spans="4:4" x14ac:dyDescent="0.4">
      <c r="D7380" s="17" t="s">
        <v>48375</v>
      </c>
    </row>
    <row r="7381" spans="4:4" x14ac:dyDescent="0.4">
      <c r="D7381" s="17" t="s">
        <v>48376</v>
      </c>
    </row>
    <row r="7382" spans="4:4" x14ac:dyDescent="0.4">
      <c r="D7382" s="17" t="s">
        <v>48377</v>
      </c>
    </row>
    <row r="7383" spans="4:4" x14ac:dyDescent="0.4">
      <c r="D7383" s="17" t="s">
        <v>48378</v>
      </c>
    </row>
    <row r="7384" spans="4:4" x14ac:dyDescent="0.4">
      <c r="D7384" s="17" t="s">
        <v>48379</v>
      </c>
    </row>
    <row r="7385" spans="4:4" x14ac:dyDescent="0.4">
      <c r="D7385" s="17" t="s">
        <v>48380</v>
      </c>
    </row>
    <row r="7386" spans="4:4" x14ac:dyDescent="0.4">
      <c r="D7386" s="17" t="s">
        <v>48381</v>
      </c>
    </row>
    <row r="7387" spans="4:4" x14ac:dyDescent="0.4">
      <c r="D7387" s="17" t="s">
        <v>48382</v>
      </c>
    </row>
    <row r="7388" spans="4:4" x14ac:dyDescent="0.4">
      <c r="D7388" s="17" t="s">
        <v>48383</v>
      </c>
    </row>
    <row r="7389" spans="4:4" x14ac:dyDescent="0.4">
      <c r="D7389" s="17" t="s">
        <v>48384</v>
      </c>
    </row>
    <row r="7390" spans="4:4" x14ac:dyDescent="0.4">
      <c r="D7390" s="17" t="s">
        <v>48385</v>
      </c>
    </row>
    <row r="7391" spans="4:4" x14ac:dyDescent="0.4">
      <c r="D7391" s="17" t="s">
        <v>48386</v>
      </c>
    </row>
    <row r="7392" spans="4:4" x14ac:dyDescent="0.4">
      <c r="D7392" s="17" t="s">
        <v>48387</v>
      </c>
    </row>
    <row r="7393" spans="4:4" x14ac:dyDescent="0.4">
      <c r="D7393" s="17" t="s">
        <v>48388</v>
      </c>
    </row>
    <row r="7394" spans="4:4" x14ac:dyDescent="0.4">
      <c r="D7394" s="17" t="s">
        <v>48389</v>
      </c>
    </row>
    <row r="7395" spans="4:4" x14ac:dyDescent="0.4">
      <c r="D7395" s="17" t="s">
        <v>48390</v>
      </c>
    </row>
    <row r="7396" spans="4:4" x14ac:dyDescent="0.4">
      <c r="D7396" s="17" t="s">
        <v>48391</v>
      </c>
    </row>
    <row r="7397" spans="4:4" x14ac:dyDescent="0.4">
      <c r="D7397" s="17" t="s">
        <v>48392</v>
      </c>
    </row>
    <row r="7398" spans="4:4" x14ac:dyDescent="0.4">
      <c r="D7398" s="17" t="s">
        <v>48393</v>
      </c>
    </row>
    <row r="7399" spans="4:4" x14ac:dyDescent="0.4">
      <c r="D7399" s="17" t="s">
        <v>48394</v>
      </c>
    </row>
    <row r="7400" spans="4:4" x14ac:dyDescent="0.4">
      <c r="D7400" s="17" t="s">
        <v>48395</v>
      </c>
    </row>
    <row r="7401" spans="4:4" x14ac:dyDescent="0.4">
      <c r="D7401" s="17" t="s">
        <v>48396</v>
      </c>
    </row>
    <row r="7402" spans="4:4" x14ac:dyDescent="0.4">
      <c r="D7402" s="17" t="s">
        <v>48397</v>
      </c>
    </row>
    <row r="7403" spans="4:4" x14ac:dyDescent="0.4">
      <c r="D7403" s="17" t="s">
        <v>48398</v>
      </c>
    </row>
    <row r="7404" spans="4:4" x14ac:dyDescent="0.4">
      <c r="D7404" s="17" t="s">
        <v>48399</v>
      </c>
    </row>
    <row r="7405" spans="4:4" x14ac:dyDescent="0.4">
      <c r="D7405" s="17" t="s">
        <v>48400</v>
      </c>
    </row>
    <row r="7406" spans="4:4" x14ac:dyDescent="0.4">
      <c r="D7406" s="17" t="s">
        <v>48401</v>
      </c>
    </row>
    <row r="7407" spans="4:4" x14ac:dyDescent="0.4">
      <c r="D7407" s="17" t="s">
        <v>48402</v>
      </c>
    </row>
    <row r="7408" spans="4:4" x14ac:dyDescent="0.4">
      <c r="D7408" s="17" t="s">
        <v>48403</v>
      </c>
    </row>
    <row r="7409" spans="4:4" x14ac:dyDescent="0.4">
      <c r="D7409" s="17" t="s">
        <v>48404</v>
      </c>
    </row>
    <row r="7410" spans="4:4" x14ac:dyDescent="0.4">
      <c r="D7410" s="17" t="s">
        <v>48405</v>
      </c>
    </row>
    <row r="7411" spans="4:4" x14ac:dyDescent="0.4">
      <c r="D7411" s="17" t="s">
        <v>48406</v>
      </c>
    </row>
    <row r="7412" spans="4:4" x14ac:dyDescent="0.4">
      <c r="D7412" s="17" t="s">
        <v>48407</v>
      </c>
    </row>
    <row r="7413" spans="4:4" x14ac:dyDescent="0.4">
      <c r="D7413" s="17" t="s">
        <v>48408</v>
      </c>
    </row>
    <row r="7414" spans="4:4" x14ac:dyDescent="0.4">
      <c r="D7414" s="17" t="s">
        <v>48409</v>
      </c>
    </row>
    <row r="7415" spans="4:4" x14ac:dyDescent="0.4">
      <c r="D7415" s="17" t="s">
        <v>48410</v>
      </c>
    </row>
    <row r="7416" spans="4:4" x14ac:dyDescent="0.4">
      <c r="D7416" s="17" t="s">
        <v>48411</v>
      </c>
    </row>
    <row r="7417" spans="4:4" x14ac:dyDescent="0.4">
      <c r="D7417" s="17" t="s">
        <v>48412</v>
      </c>
    </row>
    <row r="7418" spans="4:4" x14ac:dyDescent="0.4">
      <c r="D7418" s="17" t="s">
        <v>48413</v>
      </c>
    </row>
    <row r="7419" spans="4:4" x14ac:dyDescent="0.4">
      <c r="D7419" s="17" t="s">
        <v>48414</v>
      </c>
    </row>
    <row r="7420" spans="4:4" x14ac:dyDescent="0.4">
      <c r="D7420" s="17" t="s">
        <v>48415</v>
      </c>
    </row>
    <row r="7421" spans="4:4" x14ac:dyDescent="0.4">
      <c r="D7421" s="17" t="s">
        <v>48416</v>
      </c>
    </row>
    <row r="7422" spans="4:4" x14ac:dyDescent="0.4">
      <c r="D7422" s="17" t="s">
        <v>48417</v>
      </c>
    </row>
    <row r="7423" spans="4:4" x14ac:dyDescent="0.4">
      <c r="D7423" s="17" t="s">
        <v>48418</v>
      </c>
    </row>
    <row r="7424" spans="4:4" x14ac:dyDescent="0.4">
      <c r="D7424" s="17" t="s">
        <v>48419</v>
      </c>
    </row>
    <row r="7425" spans="4:4" x14ac:dyDescent="0.4">
      <c r="D7425" s="17" t="s">
        <v>48420</v>
      </c>
    </row>
    <row r="7426" spans="4:4" x14ac:dyDescent="0.4">
      <c r="D7426" s="17" t="s">
        <v>48421</v>
      </c>
    </row>
    <row r="7427" spans="4:4" x14ac:dyDescent="0.4">
      <c r="D7427" s="17" t="s">
        <v>48422</v>
      </c>
    </row>
    <row r="7428" spans="4:4" x14ac:dyDescent="0.4">
      <c r="D7428" s="17" t="s">
        <v>48423</v>
      </c>
    </row>
    <row r="7429" spans="4:4" x14ac:dyDescent="0.4">
      <c r="D7429" s="17" t="s">
        <v>48424</v>
      </c>
    </row>
    <row r="7430" spans="4:4" x14ac:dyDescent="0.4">
      <c r="D7430" s="17" t="s">
        <v>48425</v>
      </c>
    </row>
    <row r="7431" spans="4:4" x14ac:dyDescent="0.4">
      <c r="D7431" s="17" t="s">
        <v>48426</v>
      </c>
    </row>
    <row r="7432" spans="4:4" x14ac:dyDescent="0.4">
      <c r="D7432" s="17" t="s">
        <v>48427</v>
      </c>
    </row>
    <row r="7433" spans="4:4" x14ac:dyDescent="0.4">
      <c r="D7433" s="17" t="s">
        <v>48428</v>
      </c>
    </row>
    <row r="7434" spans="4:4" x14ac:dyDescent="0.4">
      <c r="D7434" s="17" t="s">
        <v>48429</v>
      </c>
    </row>
    <row r="7435" spans="4:4" x14ac:dyDescent="0.4">
      <c r="D7435" s="17" t="s">
        <v>48430</v>
      </c>
    </row>
    <row r="7436" spans="4:4" x14ac:dyDescent="0.4">
      <c r="D7436" s="17" t="s">
        <v>48431</v>
      </c>
    </row>
    <row r="7437" spans="4:4" x14ac:dyDescent="0.4">
      <c r="D7437" s="17" t="s">
        <v>48432</v>
      </c>
    </row>
    <row r="7438" spans="4:4" x14ac:dyDescent="0.4">
      <c r="D7438" s="17" t="s">
        <v>48433</v>
      </c>
    </row>
    <row r="7439" spans="4:4" x14ac:dyDescent="0.4">
      <c r="D7439" s="17" t="s">
        <v>48434</v>
      </c>
    </row>
    <row r="7440" spans="4:4" x14ac:dyDescent="0.4">
      <c r="D7440" s="17" t="s">
        <v>48435</v>
      </c>
    </row>
    <row r="7441" spans="4:4" x14ac:dyDescent="0.4">
      <c r="D7441" s="17" t="s">
        <v>57221</v>
      </c>
    </row>
    <row r="7442" spans="4:4" x14ac:dyDescent="0.4">
      <c r="D7442" s="17" t="s">
        <v>48436</v>
      </c>
    </row>
    <row r="7443" spans="4:4" x14ac:dyDescent="0.4">
      <c r="D7443" s="17" t="s">
        <v>48437</v>
      </c>
    </row>
    <row r="7444" spans="4:4" x14ac:dyDescent="0.4">
      <c r="D7444" s="17" t="s">
        <v>48438</v>
      </c>
    </row>
    <row r="7445" spans="4:4" x14ac:dyDescent="0.4">
      <c r="D7445" s="17" t="s">
        <v>48439</v>
      </c>
    </row>
    <row r="7446" spans="4:4" x14ac:dyDescent="0.4">
      <c r="D7446" s="17" t="s">
        <v>48440</v>
      </c>
    </row>
    <row r="7447" spans="4:4" x14ac:dyDescent="0.4">
      <c r="D7447" s="17" t="s">
        <v>48441</v>
      </c>
    </row>
    <row r="7448" spans="4:4" x14ac:dyDescent="0.4">
      <c r="D7448" s="17" t="s">
        <v>48442</v>
      </c>
    </row>
    <row r="7449" spans="4:4" x14ac:dyDescent="0.4">
      <c r="D7449" s="17" t="s">
        <v>48443</v>
      </c>
    </row>
    <row r="7450" spans="4:4" x14ac:dyDescent="0.4">
      <c r="D7450" s="17" t="s">
        <v>48444</v>
      </c>
    </row>
    <row r="7451" spans="4:4" x14ac:dyDescent="0.4">
      <c r="D7451" s="17" t="s">
        <v>48445</v>
      </c>
    </row>
    <row r="7452" spans="4:4" x14ac:dyDescent="0.4">
      <c r="D7452" s="17" t="s">
        <v>48446</v>
      </c>
    </row>
    <row r="7453" spans="4:4" x14ac:dyDescent="0.4">
      <c r="D7453" s="17" t="s">
        <v>48447</v>
      </c>
    </row>
    <row r="7454" spans="4:4" x14ac:dyDescent="0.4">
      <c r="D7454" s="17" t="s">
        <v>48448</v>
      </c>
    </row>
    <row r="7455" spans="4:4" x14ac:dyDescent="0.4">
      <c r="D7455" s="17" t="s">
        <v>48449</v>
      </c>
    </row>
    <row r="7456" spans="4:4" x14ac:dyDescent="0.4">
      <c r="D7456" s="17" t="s">
        <v>48450</v>
      </c>
    </row>
    <row r="7457" spans="4:4" x14ac:dyDescent="0.4">
      <c r="D7457" s="17" t="s">
        <v>48451</v>
      </c>
    </row>
    <row r="7458" spans="4:4" x14ac:dyDescent="0.4">
      <c r="D7458" s="17" t="s">
        <v>48452</v>
      </c>
    </row>
    <row r="7459" spans="4:4" x14ac:dyDescent="0.4">
      <c r="D7459" s="17" t="s">
        <v>48453</v>
      </c>
    </row>
    <row r="7460" spans="4:4" x14ac:dyDescent="0.4">
      <c r="D7460" s="17" t="s">
        <v>48454</v>
      </c>
    </row>
    <row r="7461" spans="4:4" x14ac:dyDescent="0.4">
      <c r="D7461" s="17" t="s">
        <v>48455</v>
      </c>
    </row>
    <row r="7462" spans="4:4" x14ac:dyDescent="0.4">
      <c r="D7462" s="17" t="s">
        <v>48456</v>
      </c>
    </row>
    <row r="7463" spans="4:4" x14ac:dyDescent="0.4">
      <c r="D7463" s="17" t="s">
        <v>48457</v>
      </c>
    </row>
    <row r="7464" spans="4:4" x14ac:dyDescent="0.4">
      <c r="D7464" s="17" t="s">
        <v>48458</v>
      </c>
    </row>
    <row r="7465" spans="4:4" x14ac:dyDescent="0.4">
      <c r="D7465" s="17" t="s">
        <v>48459</v>
      </c>
    </row>
    <row r="7466" spans="4:4" x14ac:dyDescent="0.4">
      <c r="D7466" s="17" t="s">
        <v>48460</v>
      </c>
    </row>
    <row r="7467" spans="4:4" x14ac:dyDescent="0.4">
      <c r="D7467" s="17" t="s">
        <v>48461</v>
      </c>
    </row>
    <row r="7468" spans="4:4" x14ac:dyDescent="0.4">
      <c r="D7468" s="17" t="s">
        <v>48462</v>
      </c>
    </row>
    <row r="7469" spans="4:4" x14ac:dyDescent="0.4">
      <c r="D7469" s="17" t="s">
        <v>48463</v>
      </c>
    </row>
    <row r="7470" spans="4:4" x14ac:dyDescent="0.4">
      <c r="D7470" s="17" t="s">
        <v>48464</v>
      </c>
    </row>
    <row r="7471" spans="4:4" x14ac:dyDescent="0.4">
      <c r="D7471" s="17" t="s">
        <v>48465</v>
      </c>
    </row>
    <row r="7472" spans="4:4" x14ac:dyDescent="0.4">
      <c r="D7472" s="17" t="s">
        <v>48466</v>
      </c>
    </row>
    <row r="7473" spans="4:4" x14ac:dyDescent="0.4">
      <c r="D7473" s="17" t="s">
        <v>48467</v>
      </c>
    </row>
    <row r="7474" spans="4:4" x14ac:dyDescent="0.4">
      <c r="D7474" s="17" t="s">
        <v>48468</v>
      </c>
    </row>
    <row r="7475" spans="4:4" x14ac:dyDescent="0.4">
      <c r="D7475" s="17" t="s">
        <v>48469</v>
      </c>
    </row>
    <row r="7476" spans="4:4" x14ac:dyDescent="0.4">
      <c r="D7476" s="17" t="s">
        <v>48470</v>
      </c>
    </row>
    <row r="7477" spans="4:4" x14ac:dyDescent="0.4">
      <c r="D7477" s="17" t="s">
        <v>48471</v>
      </c>
    </row>
    <row r="7478" spans="4:4" x14ac:dyDescent="0.4">
      <c r="D7478" s="17" t="s">
        <v>48472</v>
      </c>
    </row>
    <row r="7479" spans="4:4" x14ac:dyDescent="0.4">
      <c r="D7479" s="17" t="s">
        <v>48473</v>
      </c>
    </row>
    <row r="7480" spans="4:4" x14ac:dyDescent="0.4">
      <c r="D7480" s="17" t="s">
        <v>48474</v>
      </c>
    </row>
    <row r="7481" spans="4:4" x14ac:dyDescent="0.4">
      <c r="D7481" s="17" t="s">
        <v>48475</v>
      </c>
    </row>
    <row r="7482" spans="4:4" x14ac:dyDescent="0.4">
      <c r="D7482" s="17" t="s">
        <v>48476</v>
      </c>
    </row>
    <row r="7483" spans="4:4" x14ac:dyDescent="0.4">
      <c r="D7483" s="17" t="s">
        <v>48477</v>
      </c>
    </row>
    <row r="7484" spans="4:4" x14ac:dyDescent="0.4">
      <c r="D7484" s="17" t="s">
        <v>48478</v>
      </c>
    </row>
    <row r="7485" spans="4:4" x14ac:dyDescent="0.4">
      <c r="D7485" s="17" t="s">
        <v>48479</v>
      </c>
    </row>
    <row r="7486" spans="4:4" x14ac:dyDescent="0.4">
      <c r="D7486" s="17" t="s">
        <v>48480</v>
      </c>
    </row>
    <row r="7487" spans="4:4" x14ac:dyDescent="0.4">
      <c r="D7487" s="17" t="s">
        <v>48481</v>
      </c>
    </row>
    <row r="7488" spans="4:4" x14ac:dyDescent="0.4">
      <c r="D7488" s="17" t="s">
        <v>48482</v>
      </c>
    </row>
    <row r="7489" spans="4:4" x14ac:dyDescent="0.4">
      <c r="D7489" s="17" t="s">
        <v>48483</v>
      </c>
    </row>
    <row r="7490" spans="4:4" x14ac:dyDescent="0.4">
      <c r="D7490" s="17" t="s">
        <v>48484</v>
      </c>
    </row>
    <row r="7491" spans="4:4" x14ac:dyDescent="0.4">
      <c r="D7491" s="17" t="s">
        <v>48485</v>
      </c>
    </row>
    <row r="7492" spans="4:4" x14ac:dyDescent="0.4">
      <c r="D7492" s="17" t="s">
        <v>48486</v>
      </c>
    </row>
    <row r="7493" spans="4:4" x14ac:dyDescent="0.4">
      <c r="D7493" s="17" t="s">
        <v>48487</v>
      </c>
    </row>
    <row r="7494" spans="4:4" x14ac:dyDescent="0.4">
      <c r="D7494" s="17" t="s">
        <v>48488</v>
      </c>
    </row>
    <row r="7495" spans="4:4" x14ac:dyDescent="0.4">
      <c r="D7495" s="17" t="s">
        <v>48489</v>
      </c>
    </row>
    <row r="7496" spans="4:4" x14ac:dyDescent="0.4">
      <c r="D7496" s="17" t="s">
        <v>48490</v>
      </c>
    </row>
    <row r="7497" spans="4:4" x14ac:dyDescent="0.4">
      <c r="D7497" s="17" t="s">
        <v>48491</v>
      </c>
    </row>
    <row r="7498" spans="4:4" x14ac:dyDescent="0.4">
      <c r="D7498" s="17" t="s">
        <v>48492</v>
      </c>
    </row>
    <row r="7499" spans="4:4" x14ac:dyDescent="0.4">
      <c r="D7499" s="17" t="s">
        <v>48493</v>
      </c>
    </row>
    <row r="7500" spans="4:4" x14ac:dyDescent="0.4">
      <c r="D7500" s="17" t="s">
        <v>48494</v>
      </c>
    </row>
    <row r="7501" spans="4:4" x14ac:dyDescent="0.4">
      <c r="D7501" s="17" t="s">
        <v>48495</v>
      </c>
    </row>
    <row r="7502" spans="4:4" x14ac:dyDescent="0.4">
      <c r="D7502" s="17" t="s">
        <v>49788</v>
      </c>
    </row>
    <row r="7503" spans="4:4" x14ac:dyDescent="0.4">
      <c r="D7503" s="17" t="s">
        <v>49789</v>
      </c>
    </row>
    <row r="7504" spans="4:4" x14ac:dyDescent="0.4">
      <c r="D7504" s="17" t="s">
        <v>49790</v>
      </c>
    </row>
    <row r="7505" spans="4:4" x14ac:dyDescent="0.4">
      <c r="D7505" s="17" t="s">
        <v>49791</v>
      </c>
    </row>
    <row r="7506" spans="4:4" x14ac:dyDescent="0.4">
      <c r="D7506" s="17" t="s">
        <v>49792</v>
      </c>
    </row>
    <row r="7507" spans="4:4" x14ac:dyDescent="0.4">
      <c r="D7507" s="17" t="s">
        <v>49793</v>
      </c>
    </row>
    <row r="7508" spans="4:4" x14ac:dyDescent="0.4">
      <c r="D7508" s="17" t="s">
        <v>49794</v>
      </c>
    </row>
    <row r="7509" spans="4:4" x14ac:dyDescent="0.4">
      <c r="D7509" s="17" t="s">
        <v>49795</v>
      </c>
    </row>
    <row r="7510" spans="4:4" x14ac:dyDescent="0.4">
      <c r="D7510" s="17" t="s">
        <v>49796</v>
      </c>
    </row>
    <row r="7511" spans="4:4" x14ac:dyDescent="0.4">
      <c r="D7511" s="17" t="s">
        <v>49797</v>
      </c>
    </row>
    <row r="7512" spans="4:4" x14ac:dyDescent="0.4">
      <c r="D7512" s="17" t="s">
        <v>49798</v>
      </c>
    </row>
    <row r="7513" spans="4:4" x14ac:dyDescent="0.4">
      <c r="D7513" s="17" t="s">
        <v>49799</v>
      </c>
    </row>
    <row r="7514" spans="4:4" x14ac:dyDescent="0.4">
      <c r="D7514" s="17" t="s">
        <v>49800</v>
      </c>
    </row>
    <row r="7515" spans="4:4" x14ac:dyDescent="0.4">
      <c r="D7515" s="17" t="s">
        <v>49801</v>
      </c>
    </row>
    <row r="7516" spans="4:4" x14ac:dyDescent="0.4">
      <c r="D7516" s="17" t="s">
        <v>49802</v>
      </c>
    </row>
    <row r="7517" spans="4:4" x14ac:dyDescent="0.4">
      <c r="D7517" s="17" t="s">
        <v>49803</v>
      </c>
    </row>
    <row r="7518" spans="4:4" x14ac:dyDescent="0.4">
      <c r="D7518" s="17" t="s">
        <v>49804</v>
      </c>
    </row>
    <row r="7519" spans="4:4" x14ac:dyDescent="0.4">
      <c r="D7519" s="17" t="s">
        <v>49805</v>
      </c>
    </row>
    <row r="7520" spans="4:4" x14ac:dyDescent="0.4">
      <c r="D7520" s="17" t="s">
        <v>49806</v>
      </c>
    </row>
    <row r="7521" spans="4:4" x14ac:dyDescent="0.4">
      <c r="D7521" s="17" t="s">
        <v>49807</v>
      </c>
    </row>
    <row r="7522" spans="4:4" x14ac:dyDescent="0.4">
      <c r="D7522" s="17" t="s">
        <v>49808</v>
      </c>
    </row>
    <row r="7523" spans="4:4" x14ac:dyDescent="0.4">
      <c r="D7523" s="17" t="s">
        <v>49809</v>
      </c>
    </row>
    <row r="7524" spans="4:4" x14ac:dyDescent="0.4">
      <c r="D7524" s="17" t="s">
        <v>49810</v>
      </c>
    </row>
    <row r="7525" spans="4:4" x14ac:dyDescent="0.4">
      <c r="D7525" s="17" t="s">
        <v>49811</v>
      </c>
    </row>
    <row r="7526" spans="4:4" x14ac:dyDescent="0.4">
      <c r="D7526" s="17" t="s">
        <v>49812</v>
      </c>
    </row>
    <row r="7527" spans="4:4" x14ac:dyDescent="0.4">
      <c r="D7527" s="17" t="s">
        <v>49813</v>
      </c>
    </row>
    <row r="7528" spans="4:4" x14ac:dyDescent="0.4">
      <c r="D7528" s="17" t="s">
        <v>49814</v>
      </c>
    </row>
    <row r="7529" spans="4:4" x14ac:dyDescent="0.4">
      <c r="D7529" s="17" t="s">
        <v>49815</v>
      </c>
    </row>
    <row r="7530" spans="4:4" x14ac:dyDescent="0.4">
      <c r="D7530" s="17" t="s">
        <v>49816</v>
      </c>
    </row>
    <row r="7531" spans="4:4" x14ac:dyDescent="0.4">
      <c r="D7531" s="17" t="s">
        <v>49817</v>
      </c>
    </row>
    <row r="7532" spans="4:4" x14ac:dyDescent="0.4">
      <c r="D7532" s="17" t="s">
        <v>49818</v>
      </c>
    </row>
    <row r="7533" spans="4:4" x14ac:dyDescent="0.4">
      <c r="D7533" s="17" t="s">
        <v>49819</v>
      </c>
    </row>
    <row r="7534" spans="4:4" x14ac:dyDescent="0.4">
      <c r="D7534" s="17" t="s">
        <v>49820</v>
      </c>
    </row>
    <row r="7535" spans="4:4" x14ac:dyDescent="0.4">
      <c r="D7535" s="17" t="s">
        <v>49821</v>
      </c>
    </row>
    <row r="7536" spans="4:4" x14ac:dyDescent="0.4">
      <c r="D7536" s="17" t="s">
        <v>49822</v>
      </c>
    </row>
    <row r="7537" spans="4:4" x14ac:dyDescent="0.4">
      <c r="D7537" s="17" t="s">
        <v>49823</v>
      </c>
    </row>
    <row r="7538" spans="4:4" x14ac:dyDescent="0.4">
      <c r="D7538" s="17" t="s">
        <v>49824</v>
      </c>
    </row>
    <row r="7539" spans="4:4" x14ac:dyDescent="0.4">
      <c r="D7539" s="17" t="s">
        <v>49825</v>
      </c>
    </row>
    <row r="7540" spans="4:4" x14ac:dyDescent="0.4">
      <c r="D7540" s="17" t="s">
        <v>49826</v>
      </c>
    </row>
    <row r="7541" spans="4:4" x14ac:dyDescent="0.4">
      <c r="D7541" s="17" t="s">
        <v>49827</v>
      </c>
    </row>
    <row r="7542" spans="4:4" x14ac:dyDescent="0.4">
      <c r="D7542" s="17" t="s">
        <v>49828</v>
      </c>
    </row>
    <row r="7543" spans="4:4" x14ac:dyDescent="0.4">
      <c r="D7543" s="17" t="s">
        <v>49829</v>
      </c>
    </row>
    <row r="7544" spans="4:4" x14ac:dyDescent="0.4">
      <c r="D7544" s="17" t="s">
        <v>49830</v>
      </c>
    </row>
    <row r="7545" spans="4:4" x14ac:dyDescent="0.4">
      <c r="D7545" s="17" t="s">
        <v>49831</v>
      </c>
    </row>
    <row r="7546" spans="4:4" x14ac:dyDescent="0.4">
      <c r="D7546" s="17" t="s">
        <v>49832</v>
      </c>
    </row>
    <row r="7547" spans="4:4" x14ac:dyDescent="0.4">
      <c r="D7547" s="17" t="s">
        <v>49833</v>
      </c>
    </row>
    <row r="7548" spans="4:4" x14ac:dyDescent="0.4">
      <c r="D7548" s="17" t="s">
        <v>49834</v>
      </c>
    </row>
    <row r="7549" spans="4:4" x14ac:dyDescent="0.4">
      <c r="D7549" s="17" t="s">
        <v>49835</v>
      </c>
    </row>
    <row r="7550" spans="4:4" x14ac:dyDescent="0.4">
      <c r="D7550" s="17" t="s">
        <v>49836</v>
      </c>
    </row>
    <row r="7551" spans="4:4" x14ac:dyDescent="0.4">
      <c r="D7551" s="17" t="s">
        <v>49837</v>
      </c>
    </row>
    <row r="7552" spans="4:4" x14ac:dyDescent="0.4">
      <c r="D7552" s="17" t="s">
        <v>49838</v>
      </c>
    </row>
    <row r="7553" spans="4:4" x14ac:dyDescent="0.4">
      <c r="D7553" s="17" t="s">
        <v>49839</v>
      </c>
    </row>
    <row r="7554" spans="4:4" x14ac:dyDescent="0.4">
      <c r="D7554" s="17" t="s">
        <v>49840</v>
      </c>
    </row>
    <row r="7555" spans="4:4" x14ac:dyDescent="0.4">
      <c r="D7555" s="17" t="s">
        <v>49841</v>
      </c>
    </row>
    <row r="7556" spans="4:4" x14ac:dyDescent="0.4">
      <c r="D7556" s="17" t="s">
        <v>49842</v>
      </c>
    </row>
    <row r="7557" spans="4:4" x14ac:dyDescent="0.4">
      <c r="D7557" s="17" t="s">
        <v>49843</v>
      </c>
    </row>
    <row r="7558" spans="4:4" x14ac:dyDescent="0.4">
      <c r="D7558" s="17" t="s">
        <v>49844</v>
      </c>
    </row>
    <row r="7559" spans="4:4" x14ac:dyDescent="0.4">
      <c r="D7559" s="17" t="s">
        <v>49845</v>
      </c>
    </row>
    <row r="7560" spans="4:4" x14ac:dyDescent="0.4">
      <c r="D7560" s="17" t="s">
        <v>49846</v>
      </c>
    </row>
    <row r="7561" spans="4:4" x14ac:dyDescent="0.4">
      <c r="D7561" s="17" t="s">
        <v>49847</v>
      </c>
    </row>
    <row r="7562" spans="4:4" x14ac:dyDescent="0.4">
      <c r="D7562" s="17" t="s">
        <v>49848</v>
      </c>
    </row>
    <row r="7563" spans="4:4" x14ac:dyDescent="0.4">
      <c r="D7563" s="17" t="s">
        <v>49849</v>
      </c>
    </row>
    <row r="7564" spans="4:4" x14ac:dyDescent="0.4">
      <c r="D7564" s="17" t="s">
        <v>49850</v>
      </c>
    </row>
    <row r="7565" spans="4:4" x14ac:dyDescent="0.4">
      <c r="D7565" s="17" t="s">
        <v>49851</v>
      </c>
    </row>
    <row r="7566" spans="4:4" x14ac:dyDescent="0.4">
      <c r="D7566" s="17" t="s">
        <v>49852</v>
      </c>
    </row>
    <row r="7567" spans="4:4" x14ac:dyDescent="0.4">
      <c r="D7567" s="17" t="s">
        <v>49853</v>
      </c>
    </row>
    <row r="7568" spans="4:4" x14ac:dyDescent="0.4">
      <c r="D7568" s="17" t="s">
        <v>49854</v>
      </c>
    </row>
    <row r="7569" spans="4:4" x14ac:dyDescent="0.4">
      <c r="D7569" s="17" t="s">
        <v>49855</v>
      </c>
    </row>
    <row r="7570" spans="4:4" x14ac:dyDescent="0.4">
      <c r="D7570" s="17" t="s">
        <v>49856</v>
      </c>
    </row>
    <row r="7571" spans="4:4" x14ac:dyDescent="0.4">
      <c r="D7571" s="17" t="s">
        <v>49857</v>
      </c>
    </row>
    <row r="7572" spans="4:4" x14ac:dyDescent="0.4">
      <c r="D7572" s="17" t="s">
        <v>49858</v>
      </c>
    </row>
    <row r="7573" spans="4:4" x14ac:dyDescent="0.4">
      <c r="D7573" s="17" t="s">
        <v>49859</v>
      </c>
    </row>
    <row r="7574" spans="4:4" x14ac:dyDescent="0.4">
      <c r="D7574" s="17" t="s">
        <v>49860</v>
      </c>
    </row>
    <row r="7575" spans="4:4" x14ac:dyDescent="0.4">
      <c r="D7575" s="17" t="s">
        <v>49861</v>
      </c>
    </row>
    <row r="7576" spans="4:4" x14ac:dyDescent="0.4">
      <c r="D7576" s="17" t="s">
        <v>49862</v>
      </c>
    </row>
    <row r="7577" spans="4:4" x14ac:dyDescent="0.4">
      <c r="D7577" s="17" t="s">
        <v>49863</v>
      </c>
    </row>
    <row r="7578" spans="4:4" x14ac:dyDescent="0.4">
      <c r="D7578" s="17" t="s">
        <v>49864</v>
      </c>
    </row>
    <row r="7579" spans="4:4" x14ac:dyDescent="0.4">
      <c r="D7579" s="17" t="s">
        <v>49865</v>
      </c>
    </row>
    <row r="7580" spans="4:4" x14ac:dyDescent="0.4">
      <c r="D7580" s="17" t="s">
        <v>49866</v>
      </c>
    </row>
    <row r="7581" spans="4:4" x14ac:dyDescent="0.4">
      <c r="D7581" s="17" t="s">
        <v>49867</v>
      </c>
    </row>
    <row r="7582" spans="4:4" x14ac:dyDescent="0.4">
      <c r="D7582" s="17" t="s">
        <v>49868</v>
      </c>
    </row>
    <row r="7583" spans="4:4" x14ac:dyDescent="0.4">
      <c r="D7583" s="17" t="s">
        <v>49869</v>
      </c>
    </row>
    <row r="7584" spans="4:4" x14ac:dyDescent="0.4">
      <c r="D7584" s="17" t="s">
        <v>49870</v>
      </c>
    </row>
    <row r="7585" spans="4:4" x14ac:dyDescent="0.4">
      <c r="D7585" s="17" t="s">
        <v>49871</v>
      </c>
    </row>
    <row r="7586" spans="4:4" x14ac:dyDescent="0.4">
      <c r="D7586" s="17" t="s">
        <v>49872</v>
      </c>
    </row>
    <row r="7587" spans="4:4" x14ac:dyDescent="0.4">
      <c r="D7587" s="17" t="s">
        <v>49873</v>
      </c>
    </row>
    <row r="7588" spans="4:4" x14ac:dyDescent="0.4">
      <c r="D7588" s="17" t="s">
        <v>49874</v>
      </c>
    </row>
    <row r="7589" spans="4:4" x14ac:dyDescent="0.4">
      <c r="D7589" s="17" t="s">
        <v>49875</v>
      </c>
    </row>
    <row r="7590" spans="4:4" x14ac:dyDescent="0.4">
      <c r="D7590" s="17" t="s">
        <v>49876</v>
      </c>
    </row>
    <row r="7591" spans="4:4" x14ac:dyDescent="0.4">
      <c r="D7591" s="17" t="s">
        <v>49877</v>
      </c>
    </row>
    <row r="7592" spans="4:4" x14ac:dyDescent="0.4">
      <c r="D7592" s="17" t="s">
        <v>49878</v>
      </c>
    </row>
    <row r="7593" spans="4:4" x14ac:dyDescent="0.4">
      <c r="D7593" s="17" t="s">
        <v>49879</v>
      </c>
    </row>
    <row r="7594" spans="4:4" x14ac:dyDescent="0.4">
      <c r="D7594" s="17" t="s">
        <v>49880</v>
      </c>
    </row>
    <row r="7595" spans="4:4" x14ac:dyDescent="0.4">
      <c r="D7595" s="17" t="s">
        <v>49881</v>
      </c>
    </row>
    <row r="7596" spans="4:4" x14ac:dyDescent="0.4">
      <c r="D7596" s="17" t="s">
        <v>49882</v>
      </c>
    </row>
    <row r="7597" spans="4:4" x14ac:dyDescent="0.4">
      <c r="D7597" s="17" t="s">
        <v>49883</v>
      </c>
    </row>
    <row r="7598" spans="4:4" x14ac:dyDescent="0.4">
      <c r="D7598" s="17" t="s">
        <v>49884</v>
      </c>
    </row>
    <row r="7599" spans="4:4" x14ac:dyDescent="0.4">
      <c r="D7599" s="17" t="s">
        <v>49885</v>
      </c>
    </row>
    <row r="7600" spans="4:4" x14ac:dyDescent="0.4">
      <c r="D7600" s="17" t="s">
        <v>49886</v>
      </c>
    </row>
    <row r="7601" spans="4:4" x14ac:dyDescent="0.4">
      <c r="D7601" s="17" t="s">
        <v>49887</v>
      </c>
    </row>
    <row r="7602" spans="4:4" x14ac:dyDescent="0.4">
      <c r="D7602" s="17" t="s">
        <v>49888</v>
      </c>
    </row>
    <row r="7603" spans="4:4" x14ac:dyDescent="0.4">
      <c r="D7603" s="17" t="s">
        <v>49889</v>
      </c>
    </row>
    <row r="7604" spans="4:4" x14ac:dyDescent="0.4">
      <c r="D7604" s="17" t="s">
        <v>49890</v>
      </c>
    </row>
    <row r="7605" spans="4:4" x14ac:dyDescent="0.4">
      <c r="D7605" s="17" t="s">
        <v>49891</v>
      </c>
    </row>
    <row r="7606" spans="4:4" x14ac:dyDescent="0.4">
      <c r="D7606" s="17" t="s">
        <v>49892</v>
      </c>
    </row>
    <row r="7607" spans="4:4" x14ac:dyDescent="0.4">
      <c r="D7607" s="17" t="s">
        <v>49893</v>
      </c>
    </row>
    <row r="7608" spans="4:4" x14ac:dyDescent="0.4">
      <c r="D7608" s="17" t="s">
        <v>49894</v>
      </c>
    </row>
    <row r="7609" spans="4:4" x14ac:dyDescent="0.4">
      <c r="D7609" s="17" t="s">
        <v>49895</v>
      </c>
    </row>
    <row r="7610" spans="4:4" x14ac:dyDescent="0.4">
      <c r="D7610" s="17" t="s">
        <v>49896</v>
      </c>
    </row>
    <row r="7611" spans="4:4" x14ac:dyDescent="0.4">
      <c r="D7611" s="17" t="s">
        <v>49897</v>
      </c>
    </row>
    <row r="7612" spans="4:4" x14ac:dyDescent="0.4">
      <c r="D7612" s="17" t="s">
        <v>49898</v>
      </c>
    </row>
    <row r="7613" spans="4:4" x14ac:dyDescent="0.4">
      <c r="D7613" s="17" t="s">
        <v>49899</v>
      </c>
    </row>
    <row r="7614" spans="4:4" x14ac:dyDescent="0.4">
      <c r="D7614" s="17" t="s">
        <v>49900</v>
      </c>
    </row>
    <row r="7615" spans="4:4" x14ac:dyDescent="0.4">
      <c r="D7615" s="17" t="s">
        <v>49901</v>
      </c>
    </row>
    <row r="7616" spans="4:4" x14ac:dyDescent="0.4">
      <c r="D7616" s="17" t="s">
        <v>49902</v>
      </c>
    </row>
    <row r="7617" spans="4:4" x14ac:dyDescent="0.4">
      <c r="D7617" s="17" t="s">
        <v>49903</v>
      </c>
    </row>
    <row r="7618" spans="4:4" x14ac:dyDescent="0.4">
      <c r="D7618" s="17" t="s">
        <v>49904</v>
      </c>
    </row>
    <row r="7619" spans="4:4" x14ac:dyDescent="0.4">
      <c r="D7619" s="17" t="s">
        <v>49905</v>
      </c>
    </row>
    <row r="7620" spans="4:4" x14ac:dyDescent="0.4">
      <c r="D7620" s="17" t="s">
        <v>49906</v>
      </c>
    </row>
    <row r="7621" spans="4:4" x14ac:dyDescent="0.4">
      <c r="D7621" s="17" t="s">
        <v>49907</v>
      </c>
    </row>
    <row r="7622" spans="4:4" x14ac:dyDescent="0.4">
      <c r="D7622" s="17" t="s">
        <v>49908</v>
      </c>
    </row>
    <row r="7623" spans="4:4" x14ac:dyDescent="0.4">
      <c r="D7623" s="17" t="s">
        <v>49909</v>
      </c>
    </row>
    <row r="7624" spans="4:4" x14ac:dyDescent="0.4">
      <c r="D7624" s="17" t="s">
        <v>49910</v>
      </c>
    </row>
    <row r="7625" spans="4:4" x14ac:dyDescent="0.4">
      <c r="D7625" s="17" t="s">
        <v>49911</v>
      </c>
    </row>
    <row r="7626" spans="4:4" x14ac:dyDescent="0.4">
      <c r="D7626" s="17" t="s">
        <v>49912</v>
      </c>
    </row>
    <row r="7627" spans="4:4" x14ac:dyDescent="0.4">
      <c r="D7627" s="17" t="s">
        <v>49913</v>
      </c>
    </row>
    <row r="7628" spans="4:4" x14ac:dyDescent="0.4">
      <c r="D7628" s="17" t="s">
        <v>49914</v>
      </c>
    </row>
    <row r="7629" spans="4:4" x14ac:dyDescent="0.4">
      <c r="D7629" s="17" t="s">
        <v>49915</v>
      </c>
    </row>
    <row r="7630" spans="4:4" x14ac:dyDescent="0.4">
      <c r="D7630" s="17" t="s">
        <v>49916</v>
      </c>
    </row>
    <row r="7631" spans="4:4" x14ac:dyDescent="0.4">
      <c r="D7631" s="17" t="s">
        <v>49917</v>
      </c>
    </row>
    <row r="7632" spans="4:4" x14ac:dyDescent="0.4">
      <c r="D7632" s="17" t="s">
        <v>49918</v>
      </c>
    </row>
    <row r="7633" spans="4:4" x14ac:dyDescent="0.4">
      <c r="D7633" s="17" t="s">
        <v>49919</v>
      </c>
    </row>
    <row r="7634" spans="4:4" x14ac:dyDescent="0.4">
      <c r="D7634" s="17" t="s">
        <v>49920</v>
      </c>
    </row>
    <row r="7635" spans="4:4" x14ac:dyDescent="0.4">
      <c r="D7635" s="17" t="s">
        <v>49921</v>
      </c>
    </row>
    <row r="7636" spans="4:4" x14ac:dyDescent="0.4">
      <c r="D7636" s="17" t="s">
        <v>49922</v>
      </c>
    </row>
    <row r="7637" spans="4:4" x14ac:dyDescent="0.4">
      <c r="D7637" s="17" t="s">
        <v>49923</v>
      </c>
    </row>
    <row r="7638" spans="4:4" x14ac:dyDescent="0.4">
      <c r="D7638" s="17" t="s">
        <v>49924</v>
      </c>
    </row>
    <row r="7639" spans="4:4" x14ac:dyDescent="0.4">
      <c r="D7639" s="17" t="s">
        <v>49925</v>
      </c>
    </row>
    <row r="7640" spans="4:4" x14ac:dyDescent="0.4">
      <c r="D7640" s="17" t="s">
        <v>49926</v>
      </c>
    </row>
    <row r="7641" spans="4:4" x14ac:dyDescent="0.4">
      <c r="D7641" s="17" t="s">
        <v>49927</v>
      </c>
    </row>
    <row r="7642" spans="4:4" x14ac:dyDescent="0.4">
      <c r="D7642" s="17" t="s">
        <v>49928</v>
      </c>
    </row>
    <row r="7643" spans="4:4" x14ac:dyDescent="0.4">
      <c r="D7643" s="17" t="s">
        <v>49929</v>
      </c>
    </row>
    <row r="7644" spans="4:4" x14ac:dyDescent="0.4">
      <c r="D7644" s="17" t="s">
        <v>49930</v>
      </c>
    </row>
    <row r="7645" spans="4:4" x14ac:dyDescent="0.4">
      <c r="D7645" s="17" t="s">
        <v>49931</v>
      </c>
    </row>
    <row r="7646" spans="4:4" x14ac:dyDescent="0.4">
      <c r="D7646" s="17" t="s">
        <v>49932</v>
      </c>
    </row>
    <row r="7647" spans="4:4" x14ac:dyDescent="0.4">
      <c r="D7647" s="17" t="s">
        <v>49933</v>
      </c>
    </row>
    <row r="7648" spans="4:4" x14ac:dyDescent="0.4">
      <c r="D7648" s="17" t="s">
        <v>49934</v>
      </c>
    </row>
    <row r="7649" spans="4:4" x14ac:dyDescent="0.4">
      <c r="D7649" s="17" t="s">
        <v>49935</v>
      </c>
    </row>
    <row r="7650" spans="4:4" x14ac:dyDescent="0.4">
      <c r="D7650" s="17" t="s">
        <v>49936</v>
      </c>
    </row>
    <row r="7651" spans="4:4" x14ac:dyDescent="0.4">
      <c r="D7651" s="17" t="s">
        <v>49937</v>
      </c>
    </row>
    <row r="7652" spans="4:4" x14ac:dyDescent="0.4">
      <c r="D7652" s="17" t="s">
        <v>49938</v>
      </c>
    </row>
    <row r="7653" spans="4:4" x14ac:dyDescent="0.4">
      <c r="D7653" s="17" t="s">
        <v>49939</v>
      </c>
    </row>
    <row r="7654" spans="4:4" x14ac:dyDescent="0.4">
      <c r="D7654" s="17" t="s">
        <v>49940</v>
      </c>
    </row>
    <row r="7655" spans="4:4" x14ac:dyDescent="0.4">
      <c r="D7655" s="17" t="s">
        <v>49941</v>
      </c>
    </row>
    <row r="7656" spans="4:4" x14ac:dyDescent="0.4">
      <c r="D7656" s="17" t="s">
        <v>49942</v>
      </c>
    </row>
    <row r="7657" spans="4:4" x14ac:dyDescent="0.4">
      <c r="D7657" s="17" t="s">
        <v>49943</v>
      </c>
    </row>
    <row r="7658" spans="4:4" x14ac:dyDescent="0.4">
      <c r="D7658" s="17" t="s">
        <v>49944</v>
      </c>
    </row>
    <row r="7659" spans="4:4" x14ac:dyDescent="0.4">
      <c r="D7659" s="17" t="s">
        <v>49945</v>
      </c>
    </row>
    <row r="7660" spans="4:4" x14ac:dyDescent="0.4">
      <c r="D7660" s="17" t="s">
        <v>49946</v>
      </c>
    </row>
    <row r="7661" spans="4:4" x14ac:dyDescent="0.4">
      <c r="D7661" s="17" t="s">
        <v>49947</v>
      </c>
    </row>
    <row r="7662" spans="4:4" x14ac:dyDescent="0.4">
      <c r="D7662" s="17" t="s">
        <v>49948</v>
      </c>
    </row>
    <row r="7663" spans="4:4" x14ac:dyDescent="0.4">
      <c r="D7663" s="17" t="s">
        <v>49949</v>
      </c>
    </row>
    <row r="7664" spans="4:4" x14ac:dyDescent="0.4">
      <c r="D7664" s="17" t="s">
        <v>49950</v>
      </c>
    </row>
    <row r="7665" spans="4:4" x14ac:dyDescent="0.4">
      <c r="D7665" s="17" t="s">
        <v>49951</v>
      </c>
    </row>
    <row r="7666" spans="4:4" x14ac:dyDescent="0.4">
      <c r="D7666" s="17" t="s">
        <v>49952</v>
      </c>
    </row>
    <row r="7667" spans="4:4" x14ac:dyDescent="0.4">
      <c r="D7667" s="17" t="s">
        <v>49953</v>
      </c>
    </row>
    <row r="7668" spans="4:4" x14ac:dyDescent="0.4">
      <c r="D7668" s="17" t="s">
        <v>49954</v>
      </c>
    </row>
    <row r="7669" spans="4:4" x14ac:dyDescent="0.4">
      <c r="D7669" s="17" t="s">
        <v>49955</v>
      </c>
    </row>
    <row r="7670" spans="4:4" x14ac:dyDescent="0.4">
      <c r="D7670" s="17" t="s">
        <v>49956</v>
      </c>
    </row>
    <row r="7671" spans="4:4" x14ac:dyDescent="0.4">
      <c r="D7671" s="17" t="s">
        <v>49957</v>
      </c>
    </row>
    <row r="7672" spans="4:4" x14ac:dyDescent="0.4">
      <c r="D7672" s="17" t="s">
        <v>49958</v>
      </c>
    </row>
    <row r="7673" spans="4:4" x14ac:dyDescent="0.4">
      <c r="D7673" s="17" t="s">
        <v>49959</v>
      </c>
    </row>
    <row r="7674" spans="4:4" x14ac:dyDescent="0.4">
      <c r="D7674" s="17" t="s">
        <v>49960</v>
      </c>
    </row>
    <row r="7675" spans="4:4" x14ac:dyDescent="0.4">
      <c r="D7675" s="17" t="s">
        <v>49961</v>
      </c>
    </row>
    <row r="7676" spans="4:4" x14ac:dyDescent="0.4">
      <c r="D7676" s="17" t="s">
        <v>49962</v>
      </c>
    </row>
    <row r="7677" spans="4:4" x14ac:dyDescent="0.4">
      <c r="D7677" s="17" t="s">
        <v>49963</v>
      </c>
    </row>
    <row r="7678" spans="4:4" x14ac:dyDescent="0.4">
      <c r="D7678" s="17" t="s">
        <v>49964</v>
      </c>
    </row>
    <row r="7679" spans="4:4" x14ac:dyDescent="0.4">
      <c r="D7679" s="17" t="s">
        <v>49965</v>
      </c>
    </row>
    <row r="7680" spans="4:4" x14ac:dyDescent="0.4">
      <c r="D7680" s="17" t="s">
        <v>49966</v>
      </c>
    </row>
    <row r="7681" spans="4:4" x14ac:dyDescent="0.4">
      <c r="D7681" s="17" t="s">
        <v>49967</v>
      </c>
    </row>
    <row r="7682" spans="4:4" x14ac:dyDescent="0.4">
      <c r="D7682" s="17" t="s">
        <v>49968</v>
      </c>
    </row>
    <row r="7683" spans="4:4" x14ac:dyDescent="0.4">
      <c r="D7683" s="17" t="s">
        <v>49969</v>
      </c>
    </row>
    <row r="7684" spans="4:4" x14ac:dyDescent="0.4">
      <c r="D7684" s="17" t="s">
        <v>49970</v>
      </c>
    </row>
    <row r="7685" spans="4:4" x14ac:dyDescent="0.4">
      <c r="D7685" s="17" t="s">
        <v>49971</v>
      </c>
    </row>
    <row r="7686" spans="4:4" x14ac:dyDescent="0.4">
      <c r="D7686" s="17" t="s">
        <v>49972</v>
      </c>
    </row>
    <row r="7687" spans="4:4" x14ac:dyDescent="0.4">
      <c r="D7687" s="17" t="s">
        <v>49973</v>
      </c>
    </row>
    <row r="7688" spans="4:4" x14ac:dyDescent="0.4">
      <c r="D7688" s="17" t="s">
        <v>49974</v>
      </c>
    </row>
    <row r="7689" spans="4:4" x14ac:dyDescent="0.4">
      <c r="D7689" s="17" t="s">
        <v>49975</v>
      </c>
    </row>
    <row r="7690" spans="4:4" x14ac:dyDescent="0.4">
      <c r="D7690" s="17" t="s">
        <v>49976</v>
      </c>
    </row>
    <row r="7691" spans="4:4" x14ac:dyDescent="0.4">
      <c r="D7691" s="17" t="s">
        <v>49977</v>
      </c>
    </row>
    <row r="7692" spans="4:4" x14ac:dyDescent="0.4">
      <c r="D7692" s="17" t="s">
        <v>49978</v>
      </c>
    </row>
    <row r="7693" spans="4:4" x14ac:dyDescent="0.4">
      <c r="D7693" s="17" t="s">
        <v>49979</v>
      </c>
    </row>
    <row r="7694" spans="4:4" x14ac:dyDescent="0.4">
      <c r="D7694" s="17" t="s">
        <v>49980</v>
      </c>
    </row>
    <row r="7695" spans="4:4" x14ac:dyDescent="0.4">
      <c r="D7695" s="17" t="s">
        <v>49981</v>
      </c>
    </row>
    <row r="7696" spans="4:4" x14ac:dyDescent="0.4">
      <c r="D7696" s="17" t="s">
        <v>49982</v>
      </c>
    </row>
    <row r="7697" spans="4:4" x14ac:dyDescent="0.4">
      <c r="D7697" s="17" t="s">
        <v>49983</v>
      </c>
    </row>
    <row r="7698" spans="4:4" x14ac:dyDescent="0.4">
      <c r="D7698" s="17" t="s">
        <v>49984</v>
      </c>
    </row>
    <row r="7699" spans="4:4" x14ac:dyDescent="0.4">
      <c r="D7699" s="17" t="s">
        <v>49985</v>
      </c>
    </row>
    <row r="7700" spans="4:4" x14ac:dyDescent="0.4">
      <c r="D7700" s="17" t="s">
        <v>49986</v>
      </c>
    </row>
    <row r="7701" spans="4:4" x14ac:dyDescent="0.4">
      <c r="D7701" s="17" t="s">
        <v>49987</v>
      </c>
    </row>
    <row r="7702" spans="4:4" x14ac:dyDescent="0.4">
      <c r="D7702" s="17" t="s">
        <v>49988</v>
      </c>
    </row>
    <row r="7703" spans="4:4" x14ac:dyDescent="0.4">
      <c r="D7703" s="17" t="s">
        <v>49989</v>
      </c>
    </row>
    <row r="7704" spans="4:4" x14ac:dyDescent="0.4">
      <c r="D7704" s="17" t="s">
        <v>49990</v>
      </c>
    </row>
    <row r="7705" spans="4:4" x14ac:dyDescent="0.4">
      <c r="D7705" s="17" t="s">
        <v>49991</v>
      </c>
    </row>
    <row r="7706" spans="4:4" x14ac:dyDescent="0.4">
      <c r="D7706" s="17" t="s">
        <v>49992</v>
      </c>
    </row>
    <row r="7707" spans="4:4" x14ac:dyDescent="0.4">
      <c r="D7707" s="17" t="s">
        <v>49993</v>
      </c>
    </row>
    <row r="7708" spans="4:4" x14ac:dyDescent="0.4">
      <c r="D7708" s="17" t="s">
        <v>49994</v>
      </c>
    </row>
    <row r="7709" spans="4:4" x14ac:dyDescent="0.4">
      <c r="D7709" s="17" t="s">
        <v>49995</v>
      </c>
    </row>
    <row r="7710" spans="4:4" x14ac:dyDescent="0.4">
      <c r="D7710" s="17" t="s">
        <v>49996</v>
      </c>
    </row>
    <row r="7711" spans="4:4" x14ac:dyDescent="0.4">
      <c r="D7711" s="17" t="s">
        <v>49997</v>
      </c>
    </row>
    <row r="7712" spans="4:4" x14ac:dyDescent="0.4">
      <c r="D7712" s="17" t="s">
        <v>49998</v>
      </c>
    </row>
    <row r="7713" spans="4:4" x14ac:dyDescent="0.4">
      <c r="D7713" s="17" t="s">
        <v>49999</v>
      </c>
    </row>
    <row r="7714" spans="4:4" x14ac:dyDescent="0.4">
      <c r="D7714" s="17" t="s">
        <v>50000</v>
      </c>
    </row>
    <row r="7715" spans="4:4" x14ac:dyDescent="0.4">
      <c r="D7715" s="17" t="s">
        <v>57222</v>
      </c>
    </row>
    <row r="7716" spans="4:4" x14ac:dyDescent="0.4">
      <c r="D7716" s="17" t="s">
        <v>50001</v>
      </c>
    </row>
    <row r="7717" spans="4:4" x14ac:dyDescent="0.4">
      <c r="D7717" s="17" t="s">
        <v>50002</v>
      </c>
    </row>
    <row r="7718" spans="4:4" x14ac:dyDescent="0.4">
      <c r="D7718" s="17" t="s">
        <v>50003</v>
      </c>
    </row>
    <row r="7719" spans="4:4" x14ac:dyDescent="0.4">
      <c r="D7719" s="17" t="s">
        <v>50004</v>
      </c>
    </row>
    <row r="7720" spans="4:4" x14ac:dyDescent="0.4">
      <c r="D7720" s="17" t="s">
        <v>50005</v>
      </c>
    </row>
    <row r="7721" spans="4:4" x14ac:dyDescent="0.4">
      <c r="D7721" s="17" t="s">
        <v>50006</v>
      </c>
    </row>
    <row r="7722" spans="4:4" x14ac:dyDescent="0.4">
      <c r="D7722" s="17" t="s">
        <v>50007</v>
      </c>
    </row>
    <row r="7723" spans="4:4" x14ac:dyDescent="0.4">
      <c r="D7723" s="17" t="s">
        <v>50008</v>
      </c>
    </row>
    <row r="7724" spans="4:4" x14ac:dyDescent="0.4">
      <c r="D7724" s="17" t="s">
        <v>50009</v>
      </c>
    </row>
    <row r="7725" spans="4:4" x14ac:dyDescent="0.4">
      <c r="D7725" s="17" t="s">
        <v>50010</v>
      </c>
    </row>
    <row r="7726" spans="4:4" x14ac:dyDescent="0.4">
      <c r="D7726" s="17" t="s">
        <v>50011</v>
      </c>
    </row>
    <row r="7727" spans="4:4" x14ac:dyDescent="0.4">
      <c r="D7727" s="17" t="s">
        <v>50012</v>
      </c>
    </row>
    <row r="7728" spans="4:4" x14ac:dyDescent="0.4">
      <c r="D7728" s="17" t="s">
        <v>50013</v>
      </c>
    </row>
    <row r="7729" spans="4:4" x14ac:dyDescent="0.4">
      <c r="D7729" s="17" t="s">
        <v>50014</v>
      </c>
    </row>
    <row r="7730" spans="4:4" x14ac:dyDescent="0.4">
      <c r="D7730" s="17" t="s">
        <v>50015</v>
      </c>
    </row>
    <row r="7731" spans="4:4" x14ac:dyDescent="0.4">
      <c r="D7731" s="17" t="s">
        <v>50016</v>
      </c>
    </row>
    <row r="7732" spans="4:4" x14ac:dyDescent="0.4">
      <c r="D7732" s="17" t="s">
        <v>50017</v>
      </c>
    </row>
    <row r="7733" spans="4:4" x14ac:dyDescent="0.4">
      <c r="D7733" s="17" t="s">
        <v>50018</v>
      </c>
    </row>
    <row r="7734" spans="4:4" x14ac:dyDescent="0.4">
      <c r="D7734" s="17" t="s">
        <v>50019</v>
      </c>
    </row>
    <row r="7735" spans="4:4" x14ac:dyDescent="0.4">
      <c r="D7735" s="17" t="s">
        <v>50020</v>
      </c>
    </row>
    <row r="7736" spans="4:4" x14ac:dyDescent="0.4">
      <c r="D7736" s="17" t="s">
        <v>50021</v>
      </c>
    </row>
    <row r="7737" spans="4:4" x14ac:dyDescent="0.4">
      <c r="D7737" s="17" t="s">
        <v>50022</v>
      </c>
    </row>
    <row r="7738" spans="4:4" x14ac:dyDescent="0.4">
      <c r="D7738" s="17" t="s">
        <v>50023</v>
      </c>
    </row>
    <row r="7739" spans="4:4" x14ac:dyDescent="0.4">
      <c r="D7739" s="17" t="s">
        <v>50024</v>
      </c>
    </row>
    <row r="7740" spans="4:4" x14ac:dyDescent="0.4">
      <c r="D7740" s="17" t="s">
        <v>50025</v>
      </c>
    </row>
    <row r="7741" spans="4:4" x14ac:dyDescent="0.4">
      <c r="D7741" s="17" t="s">
        <v>50026</v>
      </c>
    </row>
    <row r="7742" spans="4:4" x14ac:dyDescent="0.4">
      <c r="D7742" s="17" t="s">
        <v>50027</v>
      </c>
    </row>
    <row r="7743" spans="4:4" x14ac:dyDescent="0.4">
      <c r="D7743" s="17" t="s">
        <v>50028</v>
      </c>
    </row>
    <row r="7744" spans="4:4" x14ac:dyDescent="0.4">
      <c r="D7744" s="17" t="s">
        <v>50029</v>
      </c>
    </row>
    <row r="7745" spans="4:4" x14ac:dyDescent="0.4">
      <c r="D7745" s="17" t="s">
        <v>50030</v>
      </c>
    </row>
    <row r="7746" spans="4:4" x14ac:dyDescent="0.4">
      <c r="D7746" s="17" t="s">
        <v>50031</v>
      </c>
    </row>
    <row r="7747" spans="4:4" x14ac:dyDescent="0.4">
      <c r="D7747" s="17" t="s">
        <v>50032</v>
      </c>
    </row>
    <row r="7748" spans="4:4" x14ac:dyDescent="0.4">
      <c r="D7748" s="17" t="s">
        <v>50033</v>
      </c>
    </row>
    <row r="7749" spans="4:4" x14ac:dyDescent="0.4">
      <c r="D7749" s="17" t="s">
        <v>50034</v>
      </c>
    </row>
    <row r="7750" spans="4:4" x14ac:dyDescent="0.4">
      <c r="D7750" s="17" t="s">
        <v>50035</v>
      </c>
    </row>
    <row r="7751" spans="4:4" x14ac:dyDescent="0.4">
      <c r="D7751" s="17" t="s">
        <v>50036</v>
      </c>
    </row>
    <row r="7752" spans="4:4" x14ac:dyDescent="0.4">
      <c r="D7752" s="17" t="s">
        <v>50037</v>
      </c>
    </row>
    <row r="7753" spans="4:4" x14ac:dyDescent="0.4">
      <c r="D7753" s="17" t="s">
        <v>50038</v>
      </c>
    </row>
    <row r="7754" spans="4:4" x14ac:dyDescent="0.4">
      <c r="D7754" s="17" t="s">
        <v>50039</v>
      </c>
    </row>
    <row r="7755" spans="4:4" x14ac:dyDescent="0.4">
      <c r="D7755" s="17" t="s">
        <v>57223</v>
      </c>
    </row>
    <row r="7756" spans="4:4" x14ac:dyDescent="0.4">
      <c r="D7756" s="17" t="s">
        <v>50040</v>
      </c>
    </row>
    <row r="7757" spans="4:4" x14ac:dyDescent="0.4">
      <c r="D7757" s="17" t="s">
        <v>50041</v>
      </c>
    </row>
    <row r="7758" spans="4:4" x14ac:dyDescent="0.4">
      <c r="D7758" s="17" t="s">
        <v>50042</v>
      </c>
    </row>
    <row r="7759" spans="4:4" x14ac:dyDescent="0.4">
      <c r="D7759" s="17" t="s">
        <v>50043</v>
      </c>
    </row>
    <row r="7760" spans="4:4" x14ac:dyDescent="0.4">
      <c r="D7760" s="17" t="s">
        <v>50044</v>
      </c>
    </row>
    <row r="7761" spans="4:4" x14ac:dyDescent="0.4">
      <c r="D7761" s="17" t="s">
        <v>50045</v>
      </c>
    </row>
    <row r="7762" spans="4:4" x14ac:dyDescent="0.4">
      <c r="D7762" s="17" t="s">
        <v>50046</v>
      </c>
    </row>
    <row r="7763" spans="4:4" x14ac:dyDescent="0.4">
      <c r="D7763" s="17" t="s">
        <v>50047</v>
      </c>
    </row>
    <row r="7764" spans="4:4" x14ac:dyDescent="0.4">
      <c r="D7764" s="17" t="s">
        <v>50048</v>
      </c>
    </row>
    <row r="7765" spans="4:4" x14ac:dyDescent="0.4">
      <c r="D7765" s="17" t="s">
        <v>50049</v>
      </c>
    </row>
    <row r="7766" spans="4:4" x14ac:dyDescent="0.4">
      <c r="D7766" s="17" t="s">
        <v>50050</v>
      </c>
    </row>
    <row r="7767" spans="4:4" x14ac:dyDescent="0.4">
      <c r="D7767" s="17" t="s">
        <v>50051</v>
      </c>
    </row>
    <row r="7768" spans="4:4" x14ac:dyDescent="0.4">
      <c r="D7768" s="17" t="s">
        <v>50052</v>
      </c>
    </row>
    <row r="7769" spans="4:4" x14ac:dyDescent="0.4">
      <c r="D7769" s="17" t="s">
        <v>50053</v>
      </c>
    </row>
    <row r="7770" spans="4:4" x14ac:dyDescent="0.4">
      <c r="D7770" s="17" t="s">
        <v>50054</v>
      </c>
    </row>
    <row r="7771" spans="4:4" x14ac:dyDescent="0.4">
      <c r="D7771" s="17" t="s">
        <v>50055</v>
      </c>
    </row>
    <row r="7772" spans="4:4" x14ac:dyDescent="0.4">
      <c r="D7772" s="17" t="s">
        <v>50056</v>
      </c>
    </row>
    <row r="7773" spans="4:4" x14ac:dyDescent="0.4">
      <c r="D7773" s="17" t="s">
        <v>50057</v>
      </c>
    </row>
    <row r="7774" spans="4:4" x14ac:dyDescent="0.4">
      <c r="D7774" s="17" t="s">
        <v>50058</v>
      </c>
    </row>
    <row r="7775" spans="4:4" x14ac:dyDescent="0.4">
      <c r="D7775" s="17" t="s">
        <v>50059</v>
      </c>
    </row>
    <row r="7776" spans="4:4" x14ac:dyDescent="0.4">
      <c r="D7776" s="17" t="s">
        <v>50060</v>
      </c>
    </row>
    <row r="7777" spans="4:4" x14ac:dyDescent="0.4">
      <c r="D7777" s="17" t="s">
        <v>50061</v>
      </c>
    </row>
    <row r="7778" spans="4:4" x14ac:dyDescent="0.4">
      <c r="D7778" s="17" t="s">
        <v>50062</v>
      </c>
    </row>
    <row r="7779" spans="4:4" x14ac:dyDescent="0.4">
      <c r="D7779" s="17" t="s">
        <v>50063</v>
      </c>
    </row>
    <row r="7780" spans="4:4" x14ac:dyDescent="0.4">
      <c r="D7780" s="17" t="s">
        <v>50064</v>
      </c>
    </row>
    <row r="7781" spans="4:4" x14ac:dyDescent="0.4">
      <c r="D7781" s="17" t="s">
        <v>50065</v>
      </c>
    </row>
    <row r="7782" spans="4:4" x14ac:dyDescent="0.4">
      <c r="D7782" s="17" t="s">
        <v>50066</v>
      </c>
    </row>
    <row r="7783" spans="4:4" x14ac:dyDescent="0.4">
      <c r="D7783" s="17" t="s">
        <v>50067</v>
      </c>
    </row>
    <row r="7784" spans="4:4" x14ac:dyDescent="0.4">
      <c r="D7784" s="17" t="s">
        <v>50068</v>
      </c>
    </row>
    <row r="7785" spans="4:4" x14ac:dyDescent="0.4">
      <c r="D7785" s="17" t="s">
        <v>50069</v>
      </c>
    </row>
    <row r="7786" spans="4:4" x14ac:dyDescent="0.4">
      <c r="D7786" s="17" t="s">
        <v>50070</v>
      </c>
    </row>
    <row r="7787" spans="4:4" x14ac:dyDescent="0.4">
      <c r="D7787" s="17" t="s">
        <v>57224</v>
      </c>
    </row>
    <row r="7788" spans="4:4" x14ac:dyDescent="0.4">
      <c r="D7788" s="17" t="s">
        <v>50071</v>
      </c>
    </row>
    <row r="7789" spans="4:4" x14ac:dyDescent="0.4">
      <c r="D7789" s="17" t="s">
        <v>50072</v>
      </c>
    </row>
    <row r="7790" spans="4:4" x14ac:dyDescent="0.4">
      <c r="D7790" s="17" t="s">
        <v>50073</v>
      </c>
    </row>
    <row r="7791" spans="4:4" x14ac:dyDescent="0.4">
      <c r="D7791" s="17" t="s">
        <v>50074</v>
      </c>
    </row>
    <row r="7792" spans="4:4" x14ac:dyDescent="0.4">
      <c r="D7792" s="17" t="s">
        <v>50075</v>
      </c>
    </row>
    <row r="7793" spans="4:4" x14ac:dyDescent="0.4">
      <c r="D7793" s="17" t="s">
        <v>50076</v>
      </c>
    </row>
    <row r="7794" spans="4:4" x14ac:dyDescent="0.4">
      <c r="D7794" s="17" t="s">
        <v>50077</v>
      </c>
    </row>
    <row r="7795" spans="4:4" x14ac:dyDescent="0.4">
      <c r="D7795" s="17" t="s">
        <v>50078</v>
      </c>
    </row>
    <row r="7796" spans="4:4" x14ac:dyDescent="0.4">
      <c r="D7796" s="17" t="s">
        <v>50079</v>
      </c>
    </row>
    <row r="7797" spans="4:4" x14ac:dyDescent="0.4">
      <c r="D7797" s="17" t="s">
        <v>50080</v>
      </c>
    </row>
    <row r="7798" spans="4:4" x14ac:dyDescent="0.4">
      <c r="D7798" s="17" t="s">
        <v>50081</v>
      </c>
    </row>
    <row r="7799" spans="4:4" x14ac:dyDescent="0.4">
      <c r="D7799" s="17" t="s">
        <v>50082</v>
      </c>
    </row>
    <row r="7800" spans="4:4" x14ac:dyDescent="0.4">
      <c r="D7800" s="17" t="s">
        <v>50083</v>
      </c>
    </row>
    <row r="7801" spans="4:4" x14ac:dyDescent="0.4">
      <c r="D7801" s="17" t="s">
        <v>50084</v>
      </c>
    </row>
    <row r="7802" spans="4:4" x14ac:dyDescent="0.4">
      <c r="D7802" s="17" t="s">
        <v>48199</v>
      </c>
    </row>
    <row r="7803" spans="4:4" x14ac:dyDescent="0.4">
      <c r="D7803" s="17" t="s">
        <v>48200</v>
      </c>
    </row>
    <row r="7804" spans="4:4" x14ac:dyDescent="0.4">
      <c r="D7804" s="17" t="s">
        <v>48201</v>
      </c>
    </row>
    <row r="7805" spans="4:4" x14ac:dyDescent="0.4">
      <c r="D7805" s="17" t="s">
        <v>48202</v>
      </c>
    </row>
    <row r="7806" spans="4:4" x14ac:dyDescent="0.4">
      <c r="D7806" s="17" t="s">
        <v>48203</v>
      </c>
    </row>
    <row r="7807" spans="4:4" x14ac:dyDescent="0.4">
      <c r="D7807" s="17" t="s">
        <v>48204</v>
      </c>
    </row>
    <row r="7808" spans="4:4" x14ac:dyDescent="0.4">
      <c r="D7808" s="17" t="s">
        <v>48205</v>
      </c>
    </row>
    <row r="7809" spans="4:4" x14ac:dyDescent="0.4">
      <c r="D7809" s="17" t="s">
        <v>48206</v>
      </c>
    </row>
    <row r="7810" spans="4:4" x14ac:dyDescent="0.4">
      <c r="D7810" s="17" t="s">
        <v>48207</v>
      </c>
    </row>
    <row r="7811" spans="4:4" x14ac:dyDescent="0.4">
      <c r="D7811" s="17" t="s">
        <v>48208</v>
      </c>
    </row>
    <row r="7812" spans="4:4" x14ac:dyDescent="0.4">
      <c r="D7812" s="17" t="s">
        <v>48209</v>
      </c>
    </row>
    <row r="7813" spans="4:4" x14ac:dyDescent="0.4">
      <c r="D7813" s="17" t="s">
        <v>48210</v>
      </c>
    </row>
    <row r="7814" spans="4:4" x14ac:dyDescent="0.4">
      <c r="D7814" s="17" t="s">
        <v>48211</v>
      </c>
    </row>
    <row r="7815" spans="4:4" x14ac:dyDescent="0.4">
      <c r="D7815" s="17" t="s">
        <v>48212</v>
      </c>
    </row>
    <row r="7816" spans="4:4" x14ac:dyDescent="0.4">
      <c r="D7816" s="17" t="s">
        <v>48213</v>
      </c>
    </row>
    <row r="7817" spans="4:4" x14ac:dyDescent="0.4">
      <c r="D7817" s="17" t="s">
        <v>48214</v>
      </c>
    </row>
    <row r="7818" spans="4:4" x14ac:dyDescent="0.4">
      <c r="D7818" s="17" t="s">
        <v>48215</v>
      </c>
    </row>
    <row r="7819" spans="4:4" x14ac:dyDescent="0.4">
      <c r="D7819" s="17" t="s">
        <v>48216</v>
      </c>
    </row>
    <row r="7820" spans="4:4" x14ac:dyDescent="0.4">
      <c r="D7820" s="17" t="s">
        <v>48217</v>
      </c>
    </row>
    <row r="7821" spans="4:4" x14ac:dyDescent="0.4">
      <c r="D7821" s="17" t="s">
        <v>48218</v>
      </c>
    </row>
    <row r="7822" spans="4:4" x14ac:dyDescent="0.4">
      <c r="D7822" s="17" t="s">
        <v>48219</v>
      </c>
    </row>
    <row r="7823" spans="4:4" x14ac:dyDescent="0.4">
      <c r="D7823" s="17" t="s">
        <v>48220</v>
      </c>
    </row>
    <row r="7824" spans="4:4" x14ac:dyDescent="0.4">
      <c r="D7824" s="17" t="s">
        <v>48221</v>
      </c>
    </row>
    <row r="7825" spans="4:4" x14ac:dyDescent="0.4">
      <c r="D7825" s="17" t="s">
        <v>48222</v>
      </c>
    </row>
    <row r="7826" spans="4:4" x14ac:dyDescent="0.4">
      <c r="D7826" s="17" t="s">
        <v>48223</v>
      </c>
    </row>
    <row r="7827" spans="4:4" x14ac:dyDescent="0.4">
      <c r="D7827" s="17" t="s">
        <v>48224</v>
      </c>
    </row>
    <row r="7828" spans="4:4" x14ac:dyDescent="0.4">
      <c r="D7828" s="17" t="s">
        <v>48225</v>
      </c>
    </row>
    <row r="7829" spans="4:4" x14ac:dyDescent="0.4">
      <c r="D7829" s="17" t="s">
        <v>48226</v>
      </c>
    </row>
    <row r="7830" spans="4:4" x14ac:dyDescent="0.4">
      <c r="D7830" s="17" t="s">
        <v>48227</v>
      </c>
    </row>
    <row r="7831" spans="4:4" x14ac:dyDescent="0.4">
      <c r="D7831" s="17" t="s">
        <v>48228</v>
      </c>
    </row>
    <row r="7832" spans="4:4" x14ac:dyDescent="0.4">
      <c r="D7832" s="17" t="s">
        <v>48229</v>
      </c>
    </row>
    <row r="7833" spans="4:4" x14ac:dyDescent="0.4">
      <c r="D7833" s="17" t="s">
        <v>48230</v>
      </c>
    </row>
    <row r="7834" spans="4:4" x14ac:dyDescent="0.4">
      <c r="D7834" s="17" t="s">
        <v>48231</v>
      </c>
    </row>
    <row r="7835" spans="4:4" x14ac:dyDescent="0.4">
      <c r="D7835" s="17" t="s">
        <v>48232</v>
      </c>
    </row>
    <row r="7836" spans="4:4" x14ac:dyDescent="0.4">
      <c r="D7836" s="17" t="s">
        <v>48233</v>
      </c>
    </row>
    <row r="7837" spans="4:4" x14ac:dyDescent="0.4">
      <c r="D7837" s="17" t="s">
        <v>48234</v>
      </c>
    </row>
    <row r="7838" spans="4:4" x14ac:dyDescent="0.4">
      <c r="D7838" s="17" t="s">
        <v>48235</v>
      </c>
    </row>
    <row r="7839" spans="4:4" x14ac:dyDescent="0.4">
      <c r="D7839" s="17" t="s">
        <v>48236</v>
      </c>
    </row>
    <row r="7840" spans="4:4" x14ac:dyDescent="0.4">
      <c r="D7840" s="17" t="s">
        <v>48237</v>
      </c>
    </row>
    <row r="7841" spans="4:4" x14ac:dyDescent="0.4">
      <c r="D7841" s="17" t="s">
        <v>48238</v>
      </c>
    </row>
    <row r="7842" spans="4:4" x14ac:dyDescent="0.4">
      <c r="D7842" s="17" t="s">
        <v>48239</v>
      </c>
    </row>
    <row r="7843" spans="4:4" x14ac:dyDescent="0.4">
      <c r="D7843" s="17" t="s">
        <v>48240</v>
      </c>
    </row>
    <row r="7844" spans="4:4" x14ac:dyDescent="0.4">
      <c r="D7844" s="17" t="s">
        <v>48241</v>
      </c>
    </row>
    <row r="7845" spans="4:4" x14ac:dyDescent="0.4">
      <c r="D7845" s="17" t="s">
        <v>48242</v>
      </c>
    </row>
    <row r="7846" spans="4:4" x14ac:dyDescent="0.4">
      <c r="D7846" s="17" t="s">
        <v>48243</v>
      </c>
    </row>
    <row r="7847" spans="4:4" x14ac:dyDescent="0.4">
      <c r="D7847" s="17" t="s">
        <v>48244</v>
      </c>
    </row>
    <row r="7848" spans="4:4" x14ac:dyDescent="0.4">
      <c r="D7848" s="17" t="s">
        <v>48245</v>
      </c>
    </row>
    <row r="7849" spans="4:4" x14ac:dyDescent="0.4">
      <c r="D7849" s="17" t="s">
        <v>48246</v>
      </c>
    </row>
    <row r="7850" spans="4:4" x14ac:dyDescent="0.4">
      <c r="D7850" s="17" t="s">
        <v>48247</v>
      </c>
    </row>
    <row r="7851" spans="4:4" x14ac:dyDescent="0.4">
      <c r="D7851" s="17" t="s">
        <v>48248</v>
      </c>
    </row>
    <row r="7852" spans="4:4" x14ac:dyDescent="0.4">
      <c r="D7852" s="17" t="s">
        <v>48249</v>
      </c>
    </row>
    <row r="7853" spans="4:4" x14ac:dyDescent="0.4">
      <c r="D7853" s="17" t="s">
        <v>48250</v>
      </c>
    </row>
    <row r="7854" spans="4:4" x14ac:dyDescent="0.4">
      <c r="D7854" s="17" t="s">
        <v>48251</v>
      </c>
    </row>
    <row r="7855" spans="4:4" x14ac:dyDescent="0.4">
      <c r="D7855" s="17" t="s">
        <v>48252</v>
      </c>
    </row>
    <row r="7856" spans="4:4" x14ac:dyDescent="0.4">
      <c r="D7856" s="17" t="s">
        <v>48253</v>
      </c>
    </row>
    <row r="7857" spans="4:4" x14ac:dyDescent="0.4">
      <c r="D7857" s="17" t="s">
        <v>48254</v>
      </c>
    </row>
    <row r="7858" spans="4:4" x14ac:dyDescent="0.4">
      <c r="D7858" s="17" t="s">
        <v>36786</v>
      </c>
    </row>
    <row r="7859" spans="4:4" x14ac:dyDescent="0.4">
      <c r="D7859" s="17" t="s">
        <v>48255</v>
      </c>
    </row>
    <row r="7860" spans="4:4" x14ac:dyDescent="0.4">
      <c r="D7860" s="17" t="s">
        <v>48256</v>
      </c>
    </row>
    <row r="7861" spans="4:4" x14ac:dyDescent="0.4">
      <c r="D7861" s="17" t="s">
        <v>48257</v>
      </c>
    </row>
    <row r="7862" spans="4:4" x14ac:dyDescent="0.4">
      <c r="D7862" s="17" t="s">
        <v>48258</v>
      </c>
    </row>
    <row r="7863" spans="4:4" x14ac:dyDescent="0.4">
      <c r="D7863" s="17" t="s">
        <v>48259</v>
      </c>
    </row>
    <row r="7864" spans="4:4" x14ac:dyDescent="0.4">
      <c r="D7864" s="17" t="s">
        <v>48260</v>
      </c>
    </row>
    <row r="7865" spans="4:4" x14ac:dyDescent="0.4">
      <c r="D7865" s="17" t="s">
        <v>48261</v>
      </c>
    </row>
    <row r="7866" spans="4:4" x14ac:dyDescent="0.4">
      <c r="D7866" s="17" t="s">
        <v>48262</v>
      </c>
    </row>
    <row r="7867" spans="4:4" x14ac:dyDescent="0.4">
      <c r="D7867" s="17" t="s">
        <v>48263</v>
      </c>
    </row>
    <row r="7868" spans="4:4" x14ac:dyDescent="0.4">
      <c r="D7868" s="17" t="s">
        <v>48264</v>
      </c>
    </row>
    <row r="7869" spans="4:4" x14ac:dyDescent="0.4">
      <c r="D7869" s="17" t="s">
        <v>48265</v>
      </c>
    </row>
    <row r="7870" spans="4:4" x14ac:dyDescent="0.4">
      <c r="D7870" s="17" t="s">
        <v>48266</v>
      </c>
    </row>
    <row r="7871" spans="4:4" x14ac:dyDescent="0.4">
      <c r="D7871" s="17" t="s">
        <v>48267</v>
      </c>
    </row>
    <row r="7872" spans="4:4" x14ac:dyDescent="0.4">
      <c r="D7872" s="17" t="s">
        <v>48268</v>
      </c>
    </row>
    <row r="7873" spans="4:4" x14ac:dyDescent="0.4">
      <c r="D7873" s="17" t="s">
        <v>48269</v>
      </c>
    </row>
    <row r="7874" spans="4:4" x14ac:dyDescent="0.4">
      <c r="D7874" s="17" t="s">
        <v>48270</v>
      </c>
    </row>
    <row r="7875" spans="4:4" x14ac:dyDescent="0.4">
      <c r="D7875" s="17" t="s">
        <v>48271</v>
      </c>
    </row>
    <row r="7876" spans="4:4" x14ac:dyDescent="0.4">
      <c r="D7876" s="17" t="s">
        <v>48272</v>
      </c>
    </row>
    <row r="7877" spans="4:4" x14ac:dyDescent="0.4">
      <c r="D7877" s="17" t="s">
        <v>48273</v>
      </c>
    </row>
    <row r="7878" spans="4:4" x14ac:dyDescent="0.4">
      <c r="D7878" s="17" t="s">
        <v>48274</v>
      </c>
    </row>
    <row r="7879" spans="4:4" x14ac:dyDescent="0.4">
      <c r="D7879" s="17" t="s">
        <v>48275</v>
      </c>
    </row>
    <row r="7880" spans="4:4" x14ac:dyDescent="0.4">
      <c r="D7880" s="17" t="s">
        <v>48276</v>
      </c>
    </row>
    <row r="7881" spans="4:4" x14ac:dyDescent="0.4">
      <c r="D7881" s="17" t="s">
        <v>48277</v>
      </c>
    </row>
    <row r="7882" spans="4:4" x14ac:dyDescent="0.4">
      <c r="D7882" s="17" t="s">
        <v>48278</v>
      </c>
    </row>
    <row r="7883" spans="4:4" x14ac:dyDescent="0.4">
      <c r="D7883" s="17" t="s">
        <v>48279</v>
      </c>
    </row>
    <row r="7884" spans="4:4" x14ac:dyDescent="0.4">
      <c r="D7884" s="17" t="s">
        <v>48280</v>
      </c>
    </row>
    <row r="7885" spans="4:4" x14ac:dyDescent="0.4">
      <c r="D7885" s="17" t="s">
        <v>48281</v>
      </c>
    </row>
    <row r="7886" spans="4:4" x14ac:dyDescent="0.4">
      <c r="D7886" s="17" t="s">
        <v>48282</v>
      </c>
    </row>
    <row r="7887" spans="4:4" x14ac:dyDescent="0.4">
      <c r="D7887" s="17" t="s">
        <v>48283</v>
      </c>
    </row>
    <row r="7888" spans="4:4" x14ac:dyDescent="0.4">
      <c r="D7888" s="17" t="s">
        <v>48284</v>
      </c>
    </row>
    <row r="7889" spans="4:4" x14ac:dyDescent="0.4">
      <c r="D7889" s="17" t="s">
        <v>48285</v>
      </c>
    </row>
    <row r="7890" spans="4:4" x14ac:dyDescent="0.4">
      <c r="D7890" s="17" t="s">
        <v>48286</v>
      </c>
    </row>
    <row r="7891" spans="4:4" x14ac:dyDescent="0.4">
      <c r="D7891" s="17" t="s">
        <v>48287</v>
      </c>
    </row>
    <row r="7892" spans="4:4" x14ac:dyDescent="0.4">
      <c r="D7892" s="17" t="s">
        <v>48288</v>
      </c>
    </row>
    <row r="7893" spans="4:4" x14ac:dyDescent="0.4">
      <c r="D7893" s="17" t="s">
        <v>48289</v>
      </c>
    </row>
    <row r="7894" spans="4:4" x14ac:dyDescent="0.4">
      <c r="D7894" s="17" t="s">
        <v>48290</v>
      </c>
    </row>
    <row r="7895" spans="4:4" x14ac:dyDescent="0.4">
      <c r="D7895" s="17" t="s">
        <v>48291</v>
      </c>
    </row>
    <row r="7896" spans="4:4" x14ac:dyDescent="0.4">
      <c r="D7896" s="17" t="s">
        <v>48292</v>
      </c>
    </row>
    <row r="7897" spans="4:4" x14ac:dyDescent="0.4">
      <c r="D7897" s="17" t="s">
        <v>48293</v>
      </c>
    </row>
    <row r="7898" spans="4:4" x14ac:dyDescent="0.4">
      <c r="D7898" s="17" t="s">
        <v>48294</v>
      </c>
    </row>
    <row r="7899" spans="4:4" x14ac:dyDescent="0.4">
      <c r="D7899" s="17" t="s">
        <v>48295</v>
      </c>
    </row>
    <row r="7900" spans="4:4" x14ac:dyDescent="0.4">
      <c r="D7900" s="17" t="s">
        <v>48296</v>
      </c>
    </row>
    <row r="7901" spans="4:4" x14ac:dyDescent="0.4">
      <c r="D7901" s="17" t="s">
        <v>48297</v>
      </c>
    </row>
    <row r="7902" spans="4:4" x14ac:dyDescent="0.4">
      <c r="D7902" s="17" t="s">
        <v>48298</v>
      </c>
    </row>
    <row r="7903" spans="4:4" x14ac:dyDescent="0.4">
      <c r="D7903" s="17" t="s">
        <v>48299</v>
      </c>
    </row>
    <row r="7904" spans="4:4" x14ac:dyDescent="0.4">
      <c r="D7904" s="17" t="s">
        <v>48300</v>
      </c>
    </row>
    <row r="7905" spans="4:4" x14ac:dyDescent="0.4">
      <c r="D7905" s="17" t="s">
        <v>48301</v>
      </c>
    </row>
    <row r="7906" spans="4:4" x14ac:dyDescent="0.4">
      <c r="D7906" s="17" t="s">
        <v>48302</v>
      </c>
    </row>
    <row r="7907" spans="4:4" x14ac:dyDescent="0.4">
      <c r="D7907" s="17" t="s">
        <v>48303</v>
      </c>
    </row>
    <row r="7908" spans="4:4" x14ac:dyDescent="0.4">
      <c r="D7908" s="17" t="s">
        <v>48304</v>
      </c>
    </row>
    <row r="7909" spans="4:4" x14ac:dyDescent="0.4">
      <c r="D7909" s="17" t="s">
        <v>48305</v>
      </c>
    </row>
    <row r="7910" spans="4:4" x14ac:dyDescent="0.4">
      <c r="D7910" s="17" t="s">
        <v>48306</v>
      </c>
    </row>
    <row r="7911" spans="4:4" x14ac:dyDescent="0.4">
      <c r="D7911" s="17" t="s">
        <v>48307</v>
      </c>
    </row>
    <row r="7912" spans="4:4" x14ac:dyDescent="0.4">
      <c r="D7912" s="17" t="s">
        <v>48308</v>
      </c>
    </row>
    <row r="7913" spans="4:4" x14ac:dyDescent="0.4">
      <c r="D7913" s="17" t="s">
        <v>48309</v>
      </c>
    </row>
    <row r="7914" spans="4:4" x14ac:dyDescent="0.4">
      <c r="D7914" s="17" t="s">
        <v>48310</v>
      </c>
    </row>
    <row r="7915" spans="4:4" x14ac:dyDescent="0.4">
      <c r="D7915" s="17" t="s">
        <v>48311</v>
      </c>
    </row>
    <row r="7916" spans="4:4" x14ac:dyDescent="0.4">
      <c r="D7916" s="17" t="s">
        <v>48312</v>
      </c>
    </row>
    <row r="7917" spans="4:4" x14ac:dyDescent="0.4">
      <c r="D7917" s="17" t="s">
        <v>48313</v>
      </c>
    </row>
    <row r="7918" spans="4:4" x14ac:dyDescent="0.4">
      <c r="D7918" s="17" t="s">
        <v>48314</v>
      </c>
    </row>
    <row r="7919" spans="4:4" x14ac:dyDescent="0.4">
      <c r="D7919" s="17" t="s">
        <v>48315</v>
      </c>
    </row>
    <row r="7920" spans="4:4" x14ac:dyDescent="0.4">
      <c r="D7920" s="17" t="s">
        <v>48316</v>
      </c>
    </row>
    <row r="7921" spans="4:4" x14ac:dyDescent="0.4">
      <c r="D7921" s="17" t="s">
        <v>48317</v>
      </c>
    </row>
    <row r="7922" spans="4:4" x14ac:dyDescent="0.4">
      <c r="D7922" s="17" t="s">
        <v>48318</v>
      </c>
    </row>
    <row r="7923" spans="4:4" x14ac:dyDescent="0.4">
      <c r="D7923" s="17" t="s">
        <v>57220</v>
      </c>
    </row>
    <row r="7924" spans="4:4" x14ac:dyDescent="0.4">
      <c r="D7924" s="17" t="s">
        <v>48319</v>
      </c>
    </row>
    <row r="7925" spans="4:4" x14ac:dyDescent="0.4">
      <c r="D7925" s="17" t="s">
        <v>48320</v>
      </c>
    </row>
    <row r="7926" spans="4:4" x14ac:dyDescent="0.4">
      <c r="D7926" s="17" t="s">
        <v>48321</v>
      </c>
    </row>
    <row r="7927" spans="4:4" x14ac:dyDescent="0.4">
      <c r="D7927" s="17" t="s">
        <v>48322</v>
      </c>
    </row>
    <row r="7928" spans="4:4" x14ac:dyDescent="0.4">
      <c r="D7928" s="17" t="s">
        <v>48323</v>
      </c>
    </row>
    <row r="7929" spans="4:4" x14ac:dyDescent="0.4">
      <c r="D7929" s="17" t="s">
        <v>48324</v>
      </c>
    </row>
    <row r="7930" spans="4:4" x14ac:dyDescent="0.4">
      <c r="D7930" s="17" t="s">
        <v>48325</v>
      </c>
    </row>
    <row r="7931" spans="4:4" x14ac:dyDescent="0.4">
      <c r="D7931" s="17" t="s">
        <v>48326</v>
      </c>
    </row>
    <row r="7932" spans="4:4" x14ac:dyDescent="0.4">
      <c r="D7932" s="17" t="s">
        <v>48327</v>
      </c>
    </row>
    <row r="7933" spans="4:4" x14ac:dyDescent="0.4">
      <c r="D7933" s="17" t="s">
        <v>48328</v>
      </c>
    </row>
    <row r="7934" spans="4:4" x14ac:dyDescent="0.4">
      <c r="D7934" s="17" t="s">
        <v>48329</v>
      </c>
    </row>
    <row r="7935" spans="4:4" x14ac:dyDescent="0.4">
      <c r="D7935" s="17" t="s">
        <v>48330</v>
      </c>
    </row>
    <row r="7936" spans="4:4" x14ac:dyDescent="0.4">
      <c r="D7936" s="17" t="s">
        <v>48331</v>
      </c>
    </row>
    <row r="7937" spans="4:4" x14ac:dyDescent="0.4">
      <c r="D7937" s="17" t="s">
        <v>48332</v>
      </c>
    </row>
    <row r="7938" spans="4:4" x14ac:dyDescent="0.4">
      <c r="D7938" s="17" t="s">
        <v>48333</v>
      </c>
    </row>
    <row r="7939" spans="4:4" x14ac:dyDescent="0.4">
      <c r="D7939" s="17" t="s">
        <v>48334</v>
      </c>
    </row>
    <row r="7940" spans="4:4" x14ac:dyDescent="0.4">
      <c r="D7940" s="17" t="s">
        <v>48335</v>
      </c>
    </row>
    <row r="7941" spans="4:4" x14ac:dyDescent="0.4">
      <c r="D7941" s="17" t="s">
        <v>48336</v>
      </c>
    </row>
    <row r="7942" spans="4:4" x14ac:dyDescent="0.4">
      <c r="D7942" s="17" t="s">
        <v>48337</v>
      </c>
    </row>
    <row r="7943" spans="4:4" x14ac:dyDescent="0.4">
      <c r="D7943" s="17" t="s">
        <v>48338</v>
      </c>
    </row>
    <row r="7944" spans="4:4" x14ac:dyDescent="0.4">
      <c r="D7944" s="17" t="s">
        <v>48339</v>
      </c>
    </row>
    <row r="7945" spans="4:4" x14ac:dyDescent="0.4">
      <c r="D7945" s="17" t="s">
        <v>48340</v>
      </c>
    </row>
    <row r="7946" spans="4:4" x14ac:dyDescent="0.4">
      <c r="D7946" s="17" t="s">
        <v>48341</v>
      </c>
    </row>
    <row r="7947" spans="4:4" x14ac:dyDescent="0.4">
      <c r="D7947" s="17" t="s">
        <v>48342</v>
      </c>
    </row>
    <row r="7948" spans="4:4" x14ac:dyDescent="0.4">
      <c r="D7948" s="17" t="s">
        <v>48343</v>
      </c>
    </row>
    <row r="7949" spans="4:4" x14ac:dyDescent="0.4">
      <c r="D7949" s="17" t="s">
        <v>48344</v>
      </c>
    </row>
    <row r="7950" spans="4:4" x14ac:dyDescent="0.4">
      <c r="D7950" s="17" t="s">
        <v>48345</v>
      </c>
    </row>
    <row r="7951" spans="4:4" x14ac:dyDescent="0.4">
      <c r="D7951" s="17" t="s">
        <v>48346</v>
      </c>
    </row>
    <row r="7952" spans="4:4" x14ac:dyDescent="0.4">
      <c r="D7952" s="17" t="s">
        <v>48347</v>
      </c>
    </row>
    <row r="7953" spans="4:4" x14ac:dyDescent="0.4">
      <c r="D7953" s="17" t="s">
        <v>48348</v>
      </c>
    </row>
    <row r="7954" spans="4:4" x14ac:dyDescent="0.4">
      <c r="D7954" s="17" t="s">
        <v>48349</v>
      </c>
    </row>
    <row r="7955" spans="4:4" x14ac:dyDescent="0.4">
      <c r="D7955" s="17" t="s">
        <v>48350</v>
      </c>
    </row>
    <row r="7956" spans="4:4" x14ac:dyDescent="0.4">
      <c r="D7956" s="17" t="s">
        <v>48351</v>
      </c>
    </row>
    <row r="7957" spans="4:4" x14ac:dyDescent="0.4">
      <c r="D7957" s="17" t="s">
        <v>48352</v>
      </c>
    </row>
    <row r="7958" spans="4:4" x14ac:dyDescent="0.4">
      <c r="D7958" s="17" t="s">
        <v>48353</v>
      </c>
    </row>
    <row r="7959" spans="4:4" x14ac:dyDescent="0.4">
      <c r="D7959" s="17" t="s">
        <v>48354</v>
      </c>
    </row>
    <row r="7960" spans="4:4" x14ac:dyDescent="0.4">
      <c r="D7960" s="17" t="s">
        <v>48355</v>
      </c>
    </row>
    <row r="7961" spans="4:4" x14ac:dyDescent="0.4">
      <c r="D7961" s="17" t="s">
        <v>48356</v>
      </c>
    </row>
    <row r="7962" spans="4:4" x14ac:dyDescent="0.4">
      <c r="D7962" s="17" t="s">
        <v>48357</v>
      </c>
    </row>
    <row r="7963" spans="4:4" x14ac:dyDescent="0.4">
      <c r="D7963" s="17" t="s">
        <v>48358</v>
      </c>
    </row>
    <row r="7964" spans="4:4" x14ac:dyDescent="0.4">
      <c r="D7964" s="17" t="s">
        <v>48359</v>
      </c>
    </row>
    <row r="7965" spans="4:4" x14ac:dyDescent="0.4">
      <c r="D7965" s="17" t="s">
        <v>48360</v>
      </c>
    </row>
    <row r="7966" spans="4:4" x14ac:dyDescent="0.4">
      <c r="D7966" s="17" t="s">
        <v>48361</v>
      </c>
    </row>
    <row r="7967" spans="4:4" x14ac:dyDescent="0.4">
      <c r="D7967" s="17" t="s">
        <v>48362</v>
      </c>
    </row>
    <row r="7968" spans="4:4" x14ac:dyDescent="0.4">
      <c r="D7968" s="17" t="s">
        <v>48363</v>
      </c>
    </row>
    <row r="7969" spans="4:4" x14ac:dyDescent="0.4">
      <c r="D7969" s="17" t="s">
        <v>48364</v>
      </c>
    </row>
    <row r="7970" spans="4:4" x14ac:dyDescent="0.4">
      <c r="D7970" s="17" t="s">
        <v>48365</v>
      </c>
    </row>
    <row r="7971" spans="4:4" x14ac:dyDescent="0.4">
      <c r="D7971" s="17" t="s">
        <v>48366</v>
      </c>
    </row>
    <row r="7972" spans="4:4" x14ac:dyDescent="0.4">
      <c r="D7972" s="17" t="s">
        <v>48367</v>
      </c>
    </row>
    <row r="7973" spans="4:4" x14ac:dyDescent="0.4">
      <c r="D7973" s="17" t="s">
        <v>48368</v>
      </c>
    </row>
    <row r="7974" spans="4:4" x14ac:dyDescent="0.4">
      <c r="D7974" s="17" t="s">
        <v>48369</v>
      </c>
    </row>
    <row r="7975" spans="4:4" x14ac:dyDescent="0.4">
      <c r="D7975" s="17" t="s">
        <v>48370</v>
      </c>
    </row>
    <row r="7976" spans="4:4" x14ac:dyDescent="0.4">
      <c r="D7976" s="17" t="s">
        <v>48371</v>
      </c>
    </row>
    <row r="7977" spans="4:4" x14ac:dyDescent="0.4">
      <c r="D7977" s="17" t="s">
        <v>48372</v>
      </c>
    </row>
    <row r="7978" spans="4:4" x14ac:dyDescent="0.4">
      <c r="D7978" s="17" t="s">
        <v>48373</v>
      </c>
    </row>
    <row r="7979" spans="4:4" x14ac:dyDescent="0.4">
      <c r="D7979" s="17" t="s">
        <v>48374</v>
      </c>
    </row>
    <row r="7980" spans="4:4" x14ac:dyDescent="0.4">
      <c r="D7980" s="17" t="s">
        <v>48375</v>
      </c>
    </row>
    <row r="7981" spans="4:4" x14ac:dyDescent="0.4">
      <c r="D7981" s="17" t="s">
        <v>48376</v>
      </c>
    </row>
    <row r="7982" spans="4:4" x14ac:dyDescent="0.4">
      <c r="D7982" s="17" t="s">
        <v>48377</v>
      </c>
    </row>
    <row r="7983" spans="4:4" x14ac:dyDescent="0.4">
      <c r="D7983" s="17" t="s">
        <v>48378</v>
      </c>
    </row>
    <row r="7984" spans="4:4" x14ac:dyDescent="0.4">
      <c r="D7984" s="17" t="s">
        <v>48379</v>
      </c>
    </row>
    <row r="7985" spans="4:4" x14ac:dyDescent="0.4">
      <c r="D7985" s="17" t="s">
        <v>48380</v>
      </c>
    </row>
    <row r="7986" spans="4:4" x14ac:dyDescent="0.4">
      <c r="D7986" s="17" t="s">
        <v>48381</v>
      </c>
    </row>
    <row r="7987" spans="4:4" x14ac:dyDescent="0.4">
      <c r="D7987" s="17" t="s">
        <v>48382</v>
      </c>
    </row>
    <row r="7988" spans="4:4" x14ac:dyDescent="0.4">
      <c r="D7988" s="17" t="s">
        <v>48383</v>
      </c>
    </row>
    <row r="7989" spans="4:4" x14ac:dyDescent="0.4">
      <c r="D7989" s="17" t="s">
        <v>48384</v>
      </c>
    </row>
    <row r="7990" spans="4:4" x14ac:dyDescent="0.4">
      <c r="D7990" s="17" t="s">
        <v>48385</v>
      </c>
    </row>
    <row r="7991" spans="4:4" x14ac:dyDescent="0.4">
      <c r="D7991" s="17" t="s">
        <v>48386</v>
      </c>
    </row>
    <row r="7992" spans="4:4" x14ac:dyDescent="0.4">
      <c r="D7992" s="17" t="s">
        <v>48387</v>
      </c>
    </row>
    <row r="7993" spans="4:4" x14ac:dyDescent="0.4">
      <c r="D7993" s="17" t="s">
        <v>48388</v>
      </c>
    </row>
    <row r="7994" spans="4:4" x14ac:dyDescent="0.4">
      <c r="D7994" s="17" t="s">
        <v>48389</v>
      </c>
    </row>
    <row r="7995" spans="4:4" x14ac:dyDescent="0.4">
      <c r="D7995" s="17" t="s">
        <v>48390</v>
      </c>
    </row>
    <row r="7996" spans="4:4" x14ac:dyDescent="0.4">
      <c r="D7996" s="17" t="s">
        <v>48391</v>
      </c>
    </row>
    <row r="7997" spans="4:4" x14ac:dyDescent="0.4">
      <c r="D7997" s="17" t="s">
        <v>48392</v>
      </c>
    </row>
    <row r="7998" spans="4:4" x14ac:dyDescent="0.4">
      <c r="D7998" s="17" t="s">
        <v>48393</v>
      </c>
    </row>
    <row r="7999" spans="4:4" x14ac:dyDescent="0.4">
      <c r="D7999" s="17" t="s">
        <v>48394</v>
      </c>
    </row>
    <row r="8000" spans="4:4" x14ac:dyDescent="0.4">
      <c r="D8000" s="17" t="s">
        <v>48395</v>
      </c>
    </row>
    <row r="8001" spans="4:4" x14ac:dyDescent="0.4">
      <c r="D8001" s="17" t="s">
        <v>48396</v>
      </c>
    </row>
    <row r="8002" spans="4:4" x14ac:dyDescent="0.4">
      <c r="D8002" s="17" t="s">
        <v>48397</v>
      </c>
    </row>
    <row r="8003" spans="4:4" x14ac:dyDescent="0.4">
      <c r="D8003" s="17" t="s">
        <v>48398</v>
      </c>
    </row>
    <row r="8004" spans="4:4" x14ac:dyDescent="0.4">
      <c r="D8004" s="17" t="s">
        <v>48399</v>
      </c>
    </row>
    <row r="8005" spans="4:4" x14ac:dyDescent="0.4">
      <c r="D8005" s="17" t="s">
        <v>48400</v>
      </c>
    </row>
    <row r="8006" spans="4:4" x14ac:dyDescent="0.4">
      <c r="D8006" s="17" t="s">
        <v>48401</v>
      </c>
    </row>
    <row r="8007" spans="4:4" x14ac:dyDescent="0.4">
      <c r="D8007" s="17" t="s">
        <v>48402</v>
      </c>
    </row>
    <row r="8008" spans="4:4" x14ac:dyDescent="0.4">
      <c r="D8008" s="17" t="s">
        <v>48403</v>
      </c>
    </row>
    <row r="8009" spans="4:4" x14ac:dyDescent="0.4">
      <c r="D8009" s="17" t="s">
        <v>48404</v>
      </c>
    </row>
    <row r="8010" spans="4:4" x14ac:dyDescent="0.4">
      <c r="D8010" s="17" t="s">
        <v>48405</v>
      </c>
    </row>
    <row r="8011" spans="4:4" x14ac:dyDescent="0.4">
      <c r="D8011" s="17" t="s">
        <v>48406</v>
      </c>
    </row>
    <row r="8012" spans="4:4" x14ac:dyDescent="0.4">
      <c r="D8012" s="17" t="s">
        <v>48407</v>
      </c>
    </row>
    <row r="8013" spans="4:4" x14ac:dyDescent="0.4">
      <c r="D8013" s="17" t="s">
        <v>48408</v>
      </c>
    </row>
    <row r="8014" spans="4:4" x14ac:dyDescent="0.4">
      <c r="D8014" s="17" t="s">
        <v>48409</v>
      </c>
    </row>
    <row r="8015" spans="4:4" x14ac:dyDescent="0.4">
      <c r="D8015" s="17" t="s">
        <v>48410</v>
      </c>
    </row>
    <row r="8016" spans="4:4" x14ac:dyDescent="0.4">
      <c r="D8016" s="17" t="s">
        <v>48411</v>
      </c>
    </row>
    <row r="8017" spans="4:4" x14ac:dyDescent="0.4">
      <c r="D8017" s="17" t="s">
        <v>48412</v>
      </c>
    </row>
    <row r="8018" spans="4:4" x14ac:dyDescent="0.4">
      <c r="D8018" s="17" t="s">
        <v>48413</v>
      </c>
    </row>
    <row r="8019" spans="4:4" x14ac:dyDescent="0.4">
      <c r="D8019" s="17" t="s">
        <v>48414</v>
      </c>
    </row>
    <row r="8020" spans="4:4" x14ac:dyDescent="0.4">
      <c r="D8020" s="17" t="s">
        <v>48415</v>
      </c>
    </row>
    <row r="8021" spans="4:4" x14ac:dyDescent="0.4">
      <c r="D8021" s="17" t="s">
        <v>48416</v>
      </c>
    </row>
    <row r="8022" spans="4:4" x14ac:dyDescent="0.4">
      <c r="D8022" s="17" t="s">
        <v>48417</v>
      </c>
    </row>
    <row r="8023" spans="4:4" x14ac:dyDescent="0.4">
      <c r="D8023" s="17" t="s">
        <v>48418</v>
      </c>
    </row>
    <row r="8024" spans="4:4" x14ac:dyDescent="0.4">
      <c r="D8024" s="17" t="s">
        <v>48419</v>
      </c>
    </row>
    <row r="8025" spans="4:4" x14ac:dyDescent="0.4">
      <c r="D8025" s="17" t="s">
        <v>48420</v>
      </c>
    </row>
    <row r="8026" spans="4:4" x14ac:dyDescent="0.4">
      <c r="D8026" s="17" t="s">
        <v>48421</v>
      </c>
    </row>
    <row r="8027" spans="4:4" x14ac:dyDescent="0.4">
      <c r="D8027" s="17" t="s">
        <v>48422</v>
      </c>
    </row>
    <row r="8028" spans="4:4" x14ac:dyDescent="0.4">
      <c r="D8028" s="17" t="s">
        <v>48423</v>
      </c>
    </row>
    <row r="8029" spans="4:4" x14ac:dyDescent="0.4">
      <c r="D8029" s="17" t="s">
        <v>48424</v>
      </c>
    </row>
    <row r="8030" spans="4:4" x14ac:dyDescent="0.4">
      <c r="D8030" s="17" t="s">
        <v>48425</v>
      </c>
    </row>
    <row r="8031" spans="4:4" x14ac:dyDescent="0.4">
      <c r="D8031" s="17" t="s">
        <v>48426</v>
      </c>
    </row>
    <row r="8032" spans="4:4" x14ac:dyDescent="0.4">
      <c r="D8032" s="17" t="s">
        <v>48427</v>
      </c>
    </row>
    <row r="8033" spans="4:4" x14ac:dyDescent="0.4">
      <c r="D8033" s="17" t="s">
        <v>48428</v>
      </c>
    </row>
    <row r="8034" spans="4:4" x14ac:dyDescent="0.4">
      <c r="D8034" s="17" t="s">
        <v>48429</v>
      </c>
    </row>
    <row r="8035" spans="4:4" x14ac:dyDescent="0.4">
      <c r="D8035" s="17" t="s">
        <v>48430</v>
      </c>
    </row>
    <row r="8036" spans="4:4" x14ac:dyDescent="0.4">
      <c r="D8036" s="17" t="s">
        <v>48431</v>
      </c>
    </row>
    <row r="8037" spans="4:4" x14ac:dyDescent="0.4">
      <c r="D8037" s="17" t="s">
        <v>48432</v>
      </c>
    </row>
    <row r="8038" spans="4:4" x14ac:dyDescent="0.4">
      <c r="D8038" s="17" t="s">
        <v>48433</v>
      </c>
    </row>
    <row r="8039" spans="4:4" x14ac:dyDescent="0.4">
      <c r="D8039" s="17" t="s">
        <v>48434</v>
      </c>
    </row>
    <row r="8040" spans="4:4" x14ac:dyDescent="0.4">
      <c r="D8040" s="17" t="s">
        <v>48435</v>
      </c>
    </row>
    <row r="8041" spans="4:4" x14ac:dyDescent="0.4">
      <c r="D8041" s="17" t="s">
        <v>57221</v>
      </c>
    </row>
    <row r="8042" spans="4:4" x14ac:dyDescent="0.4">
      <c r="D8042" s="17" t="s">
        <v>48436</v>
      </c>
    </row>
    <row r="8043" spans="4:4" x14ac:dyDescent="0.4">
      <c r="D8043" s="17" t="s">
        <v>48437</v>
      </c>
    </row>
    <row r="8044" spans="4:4" x14ac:dyDescent="0.4">
      <c r="D8044" s="17" t="s">
        <v>48438</v>
      </c>
    </row>
    <row r="8045" spans="4:4" x14ac:dyDescent="0.4">
      <c r="D8045" s="17" t="s">
        <v>48439</v>
      </c>
    </row>
    <row r="8046" spans="4:4" x14ac:dyDescent="0.4">
      <c r="D8046" s="17" t="s">
        <v>48440</v>
      </c>
    </row>
    <row r="8047" spans="4:4" x14ac:dyDescent="0.4">
      <c r="D8047" s="17" t="s">
        <v>48441</v>
      </c>
    </row>
    <row r="8048" spans="4:4" x14ac:dyDescent="0.4">
      <c r="D8048" s="17" t="s">
        <v>48442</v>
      </c>
    </row>
    <row r="8049" spans="4:4" x14ac:dyDescent="0.4">
      <c r="D8049" s="17" t="s">
        <v>48443</v>
      </c>
    </row>
    <row r="8050" spans="4:4" x14ac:dyDescent="0.4">
      <c r="D8050" s="17" t="s">
        <v>48444</v>
      </c>
    </row>
    <row r="8051" spans="4:4" x14ac:dyDescent="0.4">
      <c r="D8051" s="17" t="s">
        <v>48445</v>
      </c>
    </row>
    <row r="8052" spans="4:4" x14ac:dyDescent="0.4">
      <c r="D8052" s="17" t="s">
        <v>48446</v>
      </c>
    </row>
    <row r="8053" spans="4:4" x14ac:dyDescent="0.4">
      <c r="D8053" s="17" t="s">
        <v>48447</v>
      </c>
    </row>
    <row r="8054" spans="4:4" x14ac:dyDescent="0.4">
      <c r="D8054" s="17" t="s">
        <v>48448</v>
      </c>
    </row>
    <row r="8055" spans="4:4" x14ac:dyDescent="0.4">
      <c r="D8055" s="17" t="s">
        <v>48449</v>
      </c>
    </row>
    <row r="8056" spans="4:4" x14ac:dyDescent="0.4">
      <c r="D8056" s="17" t="s">
        <v>48450</v>
      </c>
    </row>
    <row r="8057" spans="4:4" x14ac:dyDescent="0.4">
      <c r="D8057" s="17" t="s">
        <v>48451</v>
      </c>
    </row>
    <row r="8058" spans="4:4" x14ac:dyDescent="0.4">
      <c r="D8058" s="17" t="s">
        <v>48452</v>
      </c>
    </row>
    <row r="8059" spans="4:4" x14ac:dyDescent="0.4">
      <c r="D8059" s="17" t="s">
        <v>48453</v>
      </c>
    </row>
    <row r="8060" spans="4:4" x14ac:dyDescent="0.4">
      <c r="D8060" s="17" t="s">
        <v>48454</v>
      </c>
    </row>
    <row r="8061" spans="4:4" x14ac:dyDescent="0.4">
      <c r="D8061" s="17" t="s">
        <v>48455</v>
      </c>
    </row>
    <row r="8062" spans="4:4" x14ac:dyDescent="0.4">
      <c r="D8062" s="17" t="s">
        <v>48456</v>
      </c>
    </row>
    <row r="8063" spans="4:4" x14ac:dyDescent="0.4">
      <c r="D8063" s="17" t="s">
        <v>48457</v>
      </c>
    </row>
    <row r="8064" spans="4:4" x14ac:dyDescent="0.4">
      <c r="D8064" s="17" t="s">
        <v>48458</v>
      </c>
    </row>
    <row r="8065" spans="4:4" x14ac:dyDescent="0.4">
      <c r="D8065" s="17" t="s">
        <v>48459</v>
      </c>
    </row>
    <row r="8066" spans="4:4" x14ac:dyDescent="0.4">
      <c r="D8066" s="17" t="s">
        <v>48460</v>
      </c>
    </row>
    <row r="8067" spans="4:4" x14ac:dyDescent="0.4">
      <c r="D8067" s="17" t="s">
        <v>48461</v>
      </c>
    </row>
    <row r="8068" spans="4:4" x14ac:dyDescent="0.4">
      <c r="D8068" s="17" t="s">
        <v>48462</v>
      </c>
    </row>
    <row r="8069" spans="4:4" x14ac:dyDescent="0.4">
      <c r="D8069" s="17" t="s">
        <v>48463</v>
      </c>
    </row>
    <row r="8070" spans="4:4" x14ac:dyDescent="0.4">
      <c r="D8070" s="17" t="s">
        <v>48464</v>
      </c>
    </row>
    <row r="8071" spans="4:4" x14ac:dyDescent="0.4">
      <c r="D8071" s="17" t="s">
        <v>48465</v>
      </c>
    </row>
    <row r="8072" spans="4:4" x14ac:dyDescent="0.4">
      <c r="D8072" s="17" t="s">
        <v>48466</v>
      </c>
    </row>
    <row r="8073" spans="4:4" x14ac:dyDescent="0.4">
      <c r="D8073" s="17" t="s">
        <v>48467</v>
      </c>
    </row>
    <row r="8074" spans="4:4" x14ac:dyDescent="0.4">
      <c r="D8074" s="17" t="s">
        <v>48468</v>
      </c>
    </row>
    <row r="8075" spans="4:4" x14ac:dyDescent="0.4">
      <c r="D8075" s="17" t="s">
        <v>48469</v>
      </c>
    </row>
    <row r="8076" spans="4:4" x14ac:dyDescent="0.4">
      <c r="D8076" s="17" t="s">
        <v>48470</v>
      </c>
    </row>
    <row r="8077" spans="4:4" x14ac:dyDescent="0.4">
      <c r="D8077" s="17" t="s">
        <v>48471</v>
      </c>
    </row>
    <row r="8078" spans="4:4" x14ac:dyDescent="0.4">
      <c r="D8078" s="17" t="s">
        <v>48472</v>
      </c>
    </row>
    <row r="8079" spans="4:4" x14ac:dyDescent="0.4">
      <c r="D8079" s="17" t="s">
        <v>48473</v>
      </c>
    </row>
    <row r="8080" spans="4:4" x14ac:dyDescent="0.4">
      <c r="D8080" s="17" t="s">
        <v>48474</v>
      </c>
    </row>
    <row r="8081" spans="4:4" x14ac:dyDescent="0.4">
      <c r="D8081" s="17" t="s">
        <v>48475</v>
      </c>
    </row>
    <row r="8082" spans="4:4" x14ac:dyDescent="0.4">
      <c r="D8082" s="17" t="s">
        <v>48476</v>
      </c>
    </row>
    <row r="8083" spans="4:4" x14ac:dyDescent="0.4">
      <c r="D8083" s="17" t="s">
        <v>48477</v>
      </c>
    </row>
    <row r="8084" spans="4:4" x14ac:dyDescent="0.4">
      <c r="D8084" s="17" t="s">
        <v>48478</v>
      </c>
    </row>
    <row r="8085" spans="4:4" x14ac:dyDescent="0.4">
      <c r="D8085" s="17" t="s">
        <v>48479</v>
      </c>
    </row>
    <row r="8086" spans="4:4" x14ac:dyDescent="0.4">
      <c r="D8086" s="17" t="s">
        <v>48480</v>
      </c>
    </row>
    <row r="8087" spans="4:4" x14ac:dyDescent="0.4">
      <c r="D8087" s="17" t="s">
        <v>48481</v>
      </c>
    </row>
    <row r="8088" spans="4:4" x14ac:dyDescent="0.4">
      <c r="D8088" s="17" t="s">
        <v>48482</v>
      </c>
    </row>
    <row r="8089" spans="4:4" x14ac:dyDescent="0.4">
      <c r="D8089" s="17" t="s">
        <v>48483</v>
      </c>
    </row>
    <row r="8090" spans="4:4" x14ac:dyDescent="0.4">
      <c r="D8090" s="17" t="s">
        <v>48484</v>
      </c>
    </row>
    <row r="8091" spans="4:4" x14ac:dyDescent="0.4">
      <c r="D8091" s="17" t="s">
        <v>48485</v>
      </c>
    </row>
    <row r="8092" spans="4:4" x14ac:dyDescent="0.4">
      <c r="D8092" s="17" t="s">
        <v>48486</v>
      </c>
    </row>
    <row r="8093" spans="4:4" x14ac:dyDescent="0.4">
      <c r="D8093" s="17" t="s">
        <v>48487</v>
      </c>
    </row>
    <row r="8094" spans="4:4" x14ac:dyDescent="0.4">
      <c r="D8094" s="17" t="s">
        <v>48488</v>
      </c>
    </row>
    <row r="8095" spans="4:4" x14ac:dyDescent="0.4">
      <c r="D8095" s="17" t="s">
        <v>48489</v>
      </c>
    </row>
    <row r="8096" spans="4:4" x14ac:dyDescent="0.4">
      <c r="D8096" s="17" t="s">
        <v>48490</v>
      </c>
    </row>
    <row r="8097" spans="4:4" x14ac:dyDescent="0.4">
      <c r="D8097" s="17" t="s">
        <v>48491</v>
      </c>
    </row>
    <row r="8098" spans="4:4" x14ac:dyDescent="0.4">
      <c r="D8098" s="17" t="s">
        <v>48492</v>
      </c>
    </row>
    <row r="8099" spans="4:4" x14ac:dyDescent="0.4">
      <c r="D8099" s="17" t="s">
        <v>48493</v>
      </c>
    </row>
    <row r="8100" spans="4:4" x14ac:dyDescent="0.4">
      <c r="D8100" s="17" t="s">
        <v>48494</v>
      </c>
    </row>
    <row r="8101" spans="4:4" x14ac:dyDescent="0.4">
      <c r="D8101" s="17" t="s">
        <v>48495</v>
      </c>
    </row>
    <row r="8102" spans="4:4" x14ac:dyDescent="0.4">
      <c r="D8102" s="17" t="s">
        <v>49788</v>
      </c>
    </row>
    <row r="8103" spans="4:4" x14ac:dyDescent="0.4">
      <c r="D8103" s="17" t="s">
        <v>49789</v>
      </c>
    </row>
    <row r="8104" spans="4:4" x14ac:dyDescent="0.4">
      <c r="D8104" s="17" t="s">
        <v>49790</v>
      </c>
    </row>
    <row r="8105" spans="4:4" x14ac:dyDescent="0.4">
      <c r="D8105" s="17" t="s">
        <v>49791</v>
      </c>
    </row>
    <row r="8106" spans="4:4" x14ac:dyDescent="0.4">
      <c r="D8106" s="17" t="s">
        <v>49792</v>
      </c>
    </row>
    <row r="8107" spans="4:4" x14ac:dyDescent="0.4">
      <c r="D8107" s="17" t="s">
        <v>49793</v>
      </c>
    </row>
    <row r="8108" spans="4:4" x14ac:dyDescent="0.4">
      <c r="D8108" s="17" t="s">
        <v>49794</v>
      </c>
    </row>
    <row r="8109" spans="4:4" x14ac:dyDescent="0.4">
      <c r="D8109" s="17" t="s">
        <v>49795</v>
      </c>
    </row>
    <row r="8110" spans="4:4" x14ac:dyDescent="0.4">
      <c r="D8110" s="17" t="s">
        <v>49796</v>
      </c>
    </row>
    <row r="8111" spans="4:4" x14ac:dyDescent="0.4">
      <c r="D8111" s="17" t="s">
        <v>49797</v>
      </c>
    </row>
    <row r="8112" spans="4:4" x14ac:dyDescent="0.4">
      <c r="D8112" s="17" t="s">
        <v>49798</v>
      </c>
    </row>
    <row r="8113" spans="4:4" x14ac:dyDescent="0.4">
      <c r="D8113" s="17" t="s">
        <v>49799</v>
      </c>
    </row>
    <row r="8114" spans="4:4" x14ac:dyDescent="0.4">
      <c r="D8114" s="17" t="s">
        <v>49800</v>
      </c>
    </row>
    <row r="8115" spans="4:4" x14ac:dyDescent="0.4">
      <c r="D8115" s="17" t="s">
        <v>49801</v>
      </c>
    </row>
    <row r="8116" spans="4:4" x14ac:dyDescent="0.4">
      <c r="D8116" s="17" t="s">
        <v>49802</v>
      </c>
    </row>
    <row r="8117" spans="4:4" x14ac:dyDescent="0.4">
      <c r="D8117" s="17" t="s">
        <v>49803</v>
      </c>
    </row>
    <row r="8118" spans="4:4" x14ac:dyDescent="0.4">
      <c r="D8118" s="17" t="s">
        <v>49804</v>
      </c>
    </row>
    <row r="8119" spans="4:4" x14ac:dyDescent="0.4">
      <c r="D8119" s="17" t="s">
        <v>49805</v>
      </c>
    </row>
    <row r="8120" spans="4:4" x14ac:dyDescent="0.4">
      <c r="D8120" s="17" t="s">
        <v>49806</v>
      </c>
    </row>
    <row r="8121" spans="4:4" x14ac:dyDescent="0.4">
      <c r="D8121" s="17" t="s">
        <v>49807</v>
      </c>
    </row>
    <row r="8122" spans="4:4" x14ac:dyDescent="0.4">
      <c r="D8122" s="17" t="s">
        <v>49808</v>
      </c>
    </row>
    <row r="8123" spans="4:4" x14ac:dyDescent="0.4">
      <c r="D8123" s="17" t="s">
        <v>49809</v>
      </c>
    </row>
    <row r="8124" spans="4:4" x14ac:dyDescent="0.4">
      <c r="D8124" s="17" t="s">
        <v>49810</v>
      </c>
    </row>
    <row r="8125" spans="4:4" x14ac:dyDescent="0.4">
      <c r="D8125" s="17" t="s">
        <v>49811</v>
      </c>
    </row>
    <row r="8126" spans="4:4" x14ac:dyDescent="0.4">
      <c r="D8126" s="17" t="s">
        <v>49812</v>
      </c>
    </row>
    <row r="8127" spans="4:4" x14ac:dyDescent="0.4">
      <c r="D8127" s="17" t="s">
        <v>49813</v>
      </c>
    </row>
    <row r="8128" spans="4:4" x14ac:dyDescent="0.4">
      <c r="D8128" s="17" t="s">
        <v>49814</v>
      </c>
    </row>
    <row r="8129" spans="4:4" x14ac:dyDescent="0.4">
      <c r="D8129" s="17" t="s">
        <v>49815</v>
      </c>
    </row>
    <row r="8130" spans="4:4" x14ac:dyDescent="0.4">
      <c r="D8130" s="17" t="s">
        <v>49816</v>
      </c>
    </row>
    <row r="8131" spans="4:4" x14ac:dyDescent="0.4">
      <c r="D8131" s="17" t="s">
        <v>49817</v>
      </c>
    </row>
    <row r="8132" spans="4:4" x14ac:dyDescent="0.4">
      <c r="D8132" s="17" t="s">
        <v>49818</v>
      </c>
    </row>
    <row r="8133" spans="4:4" x14ac:dyDescent="0.4">
      <c r="D8133" s="17" t="s">
        <v>49819</v>
      </c>
    </row>
    <row r="8134" spans="4:4" x14ac:dyDescent="0.4">
      <c r="D8134" s="17" t="s">
        <v>49820</v>
      </c>
    </row>
    <row r="8135" spans="4:4" x14ac:dyDescent="0.4">
      <c r="D8135" s="17" t="s">
        <v>49821</v>
      </c>
    </row>
    <row r="8136" spans="4:4" x14ac:dyDescent="0.4">
      <c r="D8136" s="17" t="s">
        <v>49822</v>
      </c>
    </row>
    <row r="8137" spans="4:4" x14ac:dyDescent="0.4">
      <c r="D8137" s="17" t="s">
        <v>49823</v>
      </c>
    </row>
    <row r="8138" spans="4:4" x14ac:dyDescent="0.4">
      <c r="D8138" s="17" t="s">
        <v>49824</v>
      </c>
    </row>
    <row r="8139" spans="4:4" x14ac:dyDescent="0.4">
      <c r="D8139" s="17" t="s">
        <v>49825</v>
      </c>
    </row>
    <row r="8140" spans="4:4" x14ac:dyDescent="0.4">
      <c r="D8140" s="17" t="s">
        <v>49826</v>
      </c>
    </row>
    <row r="8141" spans="4:4" x14ac:dyDescent="0.4">
      <c r="D8141" s="17" t="s">
        <v>49827</v>
      </c>
    </row>
    <row r="8142" spans="4:4" x14ac:dyDescent="0.4">
      <c r="D8142" s="17" t="s">
        <v>49828</v>
      </c>
    </row>
    <row r="8143" spans="4:4" x14ac:dyDescent="0.4">
      <c r="D8143" s="17" t="s">
        <v>49829</v>
      </c>
    </row>
    <row r="8144" spans="4:4" x14ac:dyDescent="0.4">
      <c r="D8144" s="17" t="s">
        <v>49830</v>
      </c>
    </row>
    <row r="8145" spans="4:4" x14ac:dyDescent="0.4">
      <c r="D8145" s="17" t="s">
        <v>49831</v>
      </c>
    </row>
    <row r="8146" spans="4:4" x14ac:dyDescent="0.4">
      <c r="D8146" s="17" t="s">
        <v>49832</v>
      </c>
    </row>
    <row r="8147" spans="4:4" x14ac:dyDescent="0.4">
      <c r="D8147" s="17" t="s">
        <v>49833</v>
      </c>
    </row>
    <row r="8148" spans="4:4" x14ac:dyDescent="0.4">
      <c r="D8148" s="17" t="s">
        <v>49834</v>
      </c>
    </row>
    <row r="8149" spans="4:4" x14ac:dyDescent="0.4">
      <c r="D8149" s="17" t="s">
        <v>49835</v>
      </c>
    </row>
    <row r="8150" spans="4:4" x14ac:dyDescent="0.4">
      <c r="D8150" s="17" t="s">
        <v>49836</v>
      </c>
    </row>
    <row r="8151" spans="4:4" x14ac:dyDescent="0.4">
      <c r="D8151" s="17" t="s">
        <v>49837</v>
      </c>
    </row>
    <row r="8152" spans="4:4" x14ac:dyDescent="0.4">
      <c r="D8152" s="17" t="s">
        <v>49838</v>
      </c>
    </row>
    <row r="8153" spans="4:4" x14ac:dyDescent="0.4">
      <c r="D8153" s="17" t="s">
        <v>49839</v>
      </c>
    </row>
    <row r="8154" spans="4:4" x14ac:dyDescent="0.4">
      <c r="D8154" s="17" t="s">
        <v>49840</v>
      </c>
    </row>
    <row r="8155" spans="4:4" x14ac:dyDescent="0.4">
      <c r="D8155" s="17" t="s">
        <v>49841</v>
      </c>
    </row>
    <row r="8156" spans="4:4" x14ac:dyDescent="0.4">
      <c r="D8156" s="17" t="s">
        <v>49842</v>
      </c>
    </row>
    <row r="8157" spans="4:4" x14ac:dyDescent="0.4">
      <c r="D8157" s="17" t="s">
        <v>49843</v>
      </c>
    </row>
    <row r="8158" spans="4:4" x14ac:dyDescent="0.4">
      <c r="D8158" s="17" t="s">
        <v>49844</v>
      </c>
    </row>
    <row r="8159" spans="4:4" x14ac:dyDescent="0.4">
      <c r="D8159" s="17" t="s">
        <v>49845</v>
      </c>
    </row>
    <row r="8160" spans="4:4" x14ac:dyDescent="0.4">
      <c r="D8160" s="17" t="s">
        <v>49846</v>
      </c>
    </row>
    <row r="8161" spans="4:4" x14ac:dyDescent="0.4">
      <c r="D8161" s="17" t="s">
        <v>49847</v>
      </c>
    </row>
    <row r="8162" spans="4:4" x14ac:dyDescent="0.4">
      <c r="D8162" s="17" t="s">
        <v>49848</v>
      </c>
    </row>
    <row r="8163" spans="4:4" x14ac:dyDescent="0.4">
      <c r="D8163" s="17" t="s">
        <v>49849</v>
      </c>
    </row>
    <row r="8164" spans="4:4" x14ac:dyDescent="0.4">
      <c r="D8164" s="17" t="s">
        <v>49850</v>
      </c>
    </row>
    <row r="8165" spans="4:4" x14ac:dyDescent="0.4">
      <c r="D8165" s="17" t="s">
        <v>49851</v>
      </c>
    </row>
    <row r="8166" spans="4:4" x14ac:dyDescent="0.4">
      <c r="D8166" s="17" t="s">
        <v>49852</v>
      </c>
    </row>
    <row r="8167" spans="4:4" x14ac:dyDescent="0.4">
      <c r="D8167" s="17" t="s">
        <v>49853</v>
      </c>
    </row>
    <row r="8168" spans="4:4" x14ac:dyDescent="0.4">
      <c r="D8168" s="17" t="s">
        <v>49854</v>
      </c>
    </row>
    <row r="8169" spans="4:4" x14ac:dyDescent="0.4">
      <c r="D8169" s="17" t="s">
        <v>49855</v>
      </c>
    </row>
    <row r="8170" spans="4:4" x14ac:dyDescent="0.4">
      <c r="D8170" s="17" t="s">
        <v>49856</v>
      </c>
    </row>
    <row r="8171" spans="4:4" x14ac:dyDescent="0.4">
      <c r="D8171" s="17" t="s">
        <v>49857</v>
      </c>
    </row>
    <row r="8172" spans="4:4" x14ac:dyDescent="0.4">
      <c r="D8172" s="17" t="s">
        <v>49858</v>
      </c>
    </row>
    <row r="8173" spans="4:4" x14ac:dyDescent="0.4">
      <c r="D8173" s="17" t="s">
        <v>49859</v>
      </c>
    </row>
    <row r="8174" spans="4:4" x14ac:dyDescent="0.4">
      <c r="D8174" s="17" t="s">
        <v>49860</v>
      </c>
    </row>
    <row r="8175" spans="4:4" x14ac:dyDescent="0.4">
      <c r="D8175" s="17" t="s">
        <v>49861</v>
      </c>
    </row>
    <row r="8176" spans="4:4" x14ac:dyDescent="0.4">
      <c r="D8176" s="17" t="s">
        <v>49862</v>
      </c>
    </row>
    <row r="8177" spans="4:4" x14ac:dyDescent="0.4">
      <c r="D8177" s="17" t="s">
        <v>49863</v>
      </c>
    </row>
    <row r="8178" spans="4:4" x14ac:dyDescent="0.4">
      <c r="D8178" s="17" t="s">
        <v>49864</v>
      </c>
    </row>
    <row r="8179" spans="4:4" x14ac:dyDescent="0.4">
      <c r="D8179" s="17" t="s">
        <v>49865</v>
      </c>
    </row>
    <row r="8180" spans="4:4" x14ac:dyDescent="0.4">
      <c r="D8180" s="17" t="s">
        <v>49866</v>
      </c>
    </row>
    <row r="8181" spans="4:4" x14ac:dyDescent="0.4">
      <c r="D8181" s="17" t="s">
        <v>49867</v>
      </c>
    </row>
    <row r="8182" spans="4:4" x14ac:dyDescent="0.4">
      <c r="D8182" s="17" t="s">
        <v>49868</v>
      </c>
    </row>
    <row r="8183" spans="4:4" x14ac:dyDescent="0.4">
      <c r="D8183" s="17" t="s">
        <v>49869</v>
      </c>
    </row>
    <row r="8184" spans="4:4" x14ac:dyDescent="0.4">
      <c r="D8184" s="17" t="s">
        <v>49870</v>
      </c>
    </row>
    <row r="8185" spans="4:4" x14ac:dyDescent="0.4">
      <c r="D8185" s="17" t="s">
        <v>49871</v>
      </c>
    </row>
    <row r="8186" spans="4:4" x14ac:dyDescent="0.4">
      <c r="D8186" s="17" t="s">
        <v>49872</v>
      </c>
    </row>
    <row r="8187" spans="4:4" x14ac:dyDescent="0.4">
      <c r="D8187" s="17" t="s">
        <v>49873</v>
      </c>
    </row>
    <row r="8188" spans="4:4" x14ac:dyDescent="0.4">
      <c r="D8188" s="17" t="s">
        <v>49874</v>
      </c>
    </row>
    <row r="8189" spans="4:4" x14ac:dyDescent="0.4">
      <c r="D8189" s="17" t="s">
        <v>49875</v>
      </c>
    </row>
    <row r="8190" spans="4:4" x14ac:dyDescent="0.4">
      <c r="D8190" s="17" t="s">
        <v>49876</v>
      </c>
    </row>
    <row r="8191" spans="4:4" x14ac:dyDescent="0.4">
      <c r="D8191" s="17" t="s">
        <v>49877</v>
      </c>
    </row>
    <row r="8192" spans="4:4" x14ac:dyDescent="0.4">
      <c r="D8192" s="17" t="s">
        <v>49878</v>
      </c>
    </row>
    <row r="8193" spans="4:4" x14ac:dyDescent="0.4">
      <c r="D8193" s="17" t="s">
        <v>49879</v>
      </c>
    </row>
    <row r="8194" spans="4:4" x14ac:dyDescent="0.4">
      <c r="D8194" s="17" t="s">
        <v>49880</v>
      </c>
    </row>
    <row r="8195" spans="4:4" x14ac:dyDescent="0.4">
      <c r="D8195" s="17" t="s">
        <v>49881</v>
      </c>
    </row>
    <row r="8196" spans="4:4" x14ac:dyDescent="0.4">
      <c r="D8196" s="17" t="s">
        <v>49882</v>
      </c>
    </row>
    <row r="8197" spans="4:4" x14ac:dyDescent="0.4">
      <c r="D8197" s="17" t="s">
        <v>49883</v>
      </c>
    </row>
    <row r="8198" spans="4:4" x14ac:dyDescent="0.4">
      <c r="D8198" s="17" t="s">
        <v>49884</v>
      </c>
    </row>
    <row r="8199" spans="4:4" x14ac:dyDescent="0.4">
      <c r="D8199" s="17" t="s">
        <v>49885</v>
      </c>
    </row>
    <row r="8200" spans="4:4" x14ac:dyDescent="0.4">
      <c r="D8200" s="17" t="s">
        <v>49886</v>
      </c>
    </row>
    <row r="8201" spans="4:4" x14ac:dyDescent="0.4">
      <c r="D8201" s="17" t="s">
        <v>49887</v>
      </c>
    </row>
    <row r="8202" spans="4:4" x14ac:dyDescent="0.4">
      <c r="D8202" s="17" t="s">
        <v>49888</v>
      </c>
    </row>
    <row r="8203" spans="4:4" x14ac:dyDescent="0.4">
      <c r="D8203" s="17" t="s">
        <v>49889</v>
      </c>
    </row>
    <row r="8204" spans="4:4" x14ac:dyDescent="0.4">
      <c r="D8204" s="17" t="s">
        <v>49890</v>
      </c>
    </row>
    <row r="8205" spans="4:4" x14ac:dyDescent="0.4">
      <c r="D8205" s="17" t="s">
        <v>49891</v>
      </c>
    </row>
    <row r="8206" spans="4:4" x14ac:dyDescent="0.4">
      <c r="D8206" s="17" t="s">
        <v>49892</v>
      </c>
    </row>
    <row r="8207" spans="4:4" x14ac:dyDescent="0.4">
      <c r="D8207" s="17" t="s">
        <v>49893</v>
      </c>
    </row>
    <row r="8208" spans="4:4" x14ac:dyDescent="0.4">
      <c r="D8208" s="17" t="s">
        <v>49894</v>
      </c>
    </row>
    <row r="8209" spans="4:4" x14ac:dyDescent="0.4">
      <c r="D8209" s="17" t="s">
        <v>49895</v>
      </c>
    </row>
    <row r="8210" spans="4:4" x14ac:dyDescent="0.4">
      <c r="D8210" s="17" t="s">
        <v>49896</v>
      </c>
    </row>
    <row r="8211" spans="4:4" x14ac:dyDescent="0.4">
      <c r="D8211" s="17" t="s">
        <v>49897</v>
      </c>
    </row>
    <row r="8212" spans="4:4" x14ac:dyDescent="0.4">
      <c r="D8212" s="17" t="s">
        <v>49898</v>
      </c>
    </row>
    <row r="8213" spans="4:4" x14ac:dyDescent="0.4">
      <c r="D8213" s="17" t="s">
        <v>49899</v>
      </c>
    </row>
    <row r="8214" spans="4:4" x14ac:dyDescent="0.4">
      <c r="D8214" s="17" t="s">
        <v>49900</v>
      </c>
    </row>
    <row r="8215" spans="4:4" x14ac:dyDescent="0.4">
      <c r="D8215" s="17" t="s">
        <v>49901</v>
      </c>
    </row>
    <row r="8216" spans="4:4" x14ac:dyDescent="0.4">
      <c r="D8216" s="17" t="s">
        <v>49902</v>
      </c>
    </row>
    <row r="8217" spans="4:4" x14ac:dyDescent="0.4">
      <c r="D8217" s="17" t="s">
        <v>49903</v>
      </c>
    </row>
    <row r="8218" spans="4:4" x14ac:dyDescent="0.4">
      <c r="D8218" s="17" t="s">
        <v>49904</v>
      </c>
    </row>
    <row r="8219" spans="4:4" x14ac:dyDescent="0.4">
      <c r="D8219" s="17" t="s">
        <v>49905</v>
      </c>
    </row>
    <row r="8220" spans="4:4" x14ac:dyDescent="0.4">
      <c r="D8220" s="17" t="s">
        <v>49906</v>
      </c>
    </row>
    <row r="8221" spans="4:4" x14ac:dyDescent="0.4">
      <c r="D8221" s="17" t="s">
        <v>49907</v>
      </c>
    </row>
    <row r="8222" spans="4:4" x14ac:dyDescent="0.4">
      <c r="D8222" s="17" t="s">
        <v>49908</v>
      </c>
    </row>
    <row r="8223" spans="4:4" x14ac:dyDescent="0.4">
      <c r="D8223" s="17" t="s">
        <v>49909</v>
      </c>
    </row>
    <row r="8224" spans="4:4" x14ac:dyDescent="0.4">
      <c r="D8224" s="17" t="s">
        <v>49910</v>
      </c>
    </row>
    <row r="8225" spans="4:4" x14ac:dyDescent="0.4">
      <c r="D8225" s="17" t="s">
        <v>49911</v>
      </c>
    </row>
    <row r="8226" spans="4:4" x14ac:dyDescent="0.4">
      <c r="D8226" s="17" t="s">
        <v>49912</v>
      </c>
    </row>
    <row r="8227" spans="4:4" x14ac:dyDescent="0.4">
      <c r="D8227" s="17" t="s">
        <v>49913</v>
      </c>
    </row>
    <row r="8228" spans="4:4" x14ac:dyDescent="0.4">
      <c r="D8228" s="17" t="s">
        <v>49914</v>
      </c>
    </row>
    <row r="8229" spans="4:4" x14ac:dyDescent="0.4">
      <c r="D8229" s="17" t="s">
        <v>49915</v>
      </c>
    </row>
    <row r="8230" spans="4:4" x14ac:dyDescent="0.4">
      <c r="D8230" s="17" t="s">
        <v>49916</v>
      </c>
    </row>
    <row r="8231" spans="4:4" x14ac:dyDescent="0.4">
      <c r="D8231" s="17" t="s">
        <v>49917</v>
      </c>
    </row>
    <row r="8232" spans="4:4" x14ac:dyDescent="0.4">
      <c r="D8232" s="17" t="s">
        <v>49918</v>
      </c>
    </row>
    <row r="8233" spans="4:4" x14ac:dyDescent="0.4">
      <c r="D8233" s="17" t="s">
        <v>49919</v>
      </c>
    </row>
    <row r="8234" spans="4:4" x14ac:dyDescent="0.4">
      <c r="D8234" s="17" t="s">
        <v>49920</v>
      </c>
    </row>
    <row r="8235" spans="4:4" x14ac:dyDescent="0.4">
      <c r="D8235" s="17" t="s">
        <v>49921</v>
      </c>
    </row>
    <row r="8236" spans="4:4" x14ac:dyDescent="0.4">
      <c r="D8236" s="17" t="s">
        <v>49922</v>
      </c>
    </row>
    <row r="8237" spans="4:4" x14ac:dyDescent="0.4">
      <c r="D8237" s="17" t="s">
        <v>49923</v>
      </c>
    </row>
    <row r="8238" spans="4:4" x14ac:dyDescent="0.4">
      <c r="D8238" s="17" t="s">
        <v>49924</v>
      </c>
    </row>
    <row r="8239" spans="4:4" x14ac:dyDescent="0.4">
      <c r="D8239" s="17" t="s">
        <v>49925</v>
      </c>
    </row>
    <row r="8240" spans="4:4" x14ac:dyDescent="0.4">
      <c r="D8240" s="17" t="s">
        <v>49926</v>
      </c>
    </row>
    <row r="8241" spans="4:4" x14ac:dyDescent="0.4">
      <c r="D8241" s="17" t="s">
        <v>49927</v>
      </c>
    </row>
    <row r="8242" spans="4:4" x14ac:dyDescent="0.4">
      <c r="D8242" s="17" t="s">
        <v>49928</v>
      </c>
    </row>
    <row r="8243" spans="4:4" x14ac:dyDescent="0.4">
      <c r="D8243" s="17" t="s">
        <v>49929</v>
      </c>
    </row>
    <row r="8244" spans="4:4" x14ac:dyDescent="0.4">
      <c r="D8244" s="17" t="s">
        <v>49930</v>
      </c>
    </row>
    <row r="8245" spans="4:4" x14ac:dyDescent="0.4">
      <c r="D8245" s="17" t="s">
        <v>49931</v>
      </c>
    </row>
    <row r="8246" spans="4:4" x14ac:dyDescent="0.4">
      <c r="D8246" s="17" t="s">
        <v>49932</v>
      </c>
    </row>
    <row r="8247" spans="4:4" x14ac:dyDescent="0.4">
      <c r="D8247" s="17" t="s">
        <v>49933</v>
      </c>
    </row>
    <row r="8248" spans="4:4" x14ac:dyDescent="0.4">
      <c r="D8248" s="17" t="s">
        <v>49934</v>
      </c>
    </row>
    <row r="8249" spans="4:4" x14ac:dyDescent="0.4">
      <c r="D8249" s="17" t="s">
        <v>49935</v>
      </c>
    </row>
    <row r="8250" spans="4:4" x14ac:dyDescent="0.4">
      <c r="D8250" s="17" t="s">
        <v>49936</v>
      </c>
    </row>
    <row r="8251" spans="4:4" x14ac:dyDescent="0.4">
      <c r="D8251" s="17" t="s">
        <v>49937</v>
      </c>
    </row>
    <row r="8252" spans="4:4" x14ac:dyDescent="0.4">
      <c r="D8252" s="17" t="s">
        <v>49938</v>
      </c>
    </row>
    <row r="8253" spans="4:4" x14ac:dyDescent="0.4">
      <c r="D8253" s="17" t="s">
        <v>49939</v>
      </c>
    </row>
    <row r="8254" spans="4:4" x14ac:dyDescent="0.4">
      <c r="D8254" s="17" t="s">
        <v>49940</v>
      </c>
    </row>
    <row r="8255" spans="4:4" x14ac:dyDescent="0.4">
      <c r="D8255" s="17" t="s">
        <v>49941</v>
      </c>
    </row>
    <row r="8256" spans="4:4" x14ac:dyDescent="0.4">
      <c r="D8256" s="17" t="s">
        <v>49942</v>
      </c>
    </row>
    <row r="8257" spans="4:4" x14ac:dyDescent="0.4">
      <c r="D8257" s="17" t="s">
        <v>49943</v>
      </c>
    </row>
    <row r="8258" spans="4:4" x14ac:dyDescent="0.4">
      <c r="D8258" s="17" t="s">
        <v>49944</v>
      </c>
    </row>
    <row r="8259" spans="4:4" x14ac:dyDescent="0.4">
      <c r="D8259" s="17" t="s">
        <v>49945</v>
      </c>
    </row>
    <row r="8260" spans="4:4" x14ac:dyDescent="0.4">
      <c r="D8260" s="17" t="s">
        <v>49946</v>
      </c>
    </row>
    <row r="8261" spans="4:4" x14ac:dyDescent="0.4">
      <c r="D8261" s="17" t="s">
        <v>49947</v>
      </c>
    </row>
    <row r="8262" spans="4:4" x14ac:dyDescent="0.4">
      <c r="D8262" s="17" t="s">
        <v>49948</v>
      </c>
    </row>
    <row r="8263" spans="4:4" x14ac:dyDescent="0.4">
      <c r="D8263" s="17" t="s">
        <v>49949</v>
      </c>
    </row>
    <row r="8264" spans="4:4" x14ac:dyDescent="0.4">
      <c r="D8264" s="17" t="s">
        <v>49950</v>
      </c>
    </row>
    <row r="8265" spans="4:4" x14ac:dyDescent="0.4">
      <c r="D8265" s="17" t="s">
        <v>49951</v>
      </c>
    </row>
    <row r="8266" spans="4:4" x14ac:dyDescent="0.4">
      <c r="D8266" s="17" t="s">
        <v>49952</v>
      </c>
    </row>
    <row r="8267" spans="4:4" x14ac:dyDescent="0.4">
      <c r="D8267" s="17" t="s">
        <v>49953</v>
      </c>
    </row>
    <row r="8268" spans="4:4" x14ac:dyDescent="0.4">
      <c r="D8268" s="17" t="s">
        <v>49954</v>
      </c>
    </row>
    <row r="8269" spans="4:4" x14ac:dyDescent="0.4">
      <c r="D8269" s="17" t="s">
        <v>49955</v>
      </c>
    </row>
    <row r="8270" spans="4:4" x14ac:dyDescent="0.4">
      <c r="D8270" s="17" t="s">
        <v>49956</v>
      </c>
    </row>
    <row r="8271" spans="4:4" x14ac:dyDescent="0.4">
      <c r="D8271" s="17" t="s">
        <v>49957</v>
      </c>
    </row>
    <row r="8272" spans="4:4" x14ac:dyDescent="0.4">
      <c r="D8272" s="17" t="s">
        <v>49958</v>
      </c>
    </row>
    <row r="8273" spans="4:4" x14ac:dyDescent="0.4">
      <c r="D8273" s="17" t="s">
        <v>49959</v>
      </c>
    </row>
    <row r="8274" spans="4:4" x14ac:dyDescent="0.4">
      <c r="D8274" s="17" t="s">
        <v>49960</v>
      </c>
    </row>
    <row r="8275" spans="4:4" x14ac:dyDescent="0.4">
      <c r="D8275" s="17" t="s">
        <v>49961</v>
      </c>
    </row>
    <row r="8276" spans="4:4" x14ac:dyDescent="0.4">
      <c r="D8276" s="17" t="s">
        <v>49962</v>
      </c>
    </row>
    <row r="8277" spans="4:4" x14ac:dyDescent="0.4">
      <c r="D8277" s="17" t="s">
        <v>49963</v>
      </c>
    </row>
    <row r="8278" spans="4:4" x14ac:dyDescent="0.4">
      <c r="D8278" s="17" t="s">
        <v>49964</v>
      </c>
    </row>
    <row r="8279" spans="4:4" x14ac:dyDescent="0.4">
      <c r="D8279" s="17" t="s">
        <v>49965</v>
      </c>
    </row>
    <row r="8280" spans="4:4" x14ac:dyDescent="0.4">
      <c r="D8280" s="17" t="s">
        <v>49966</v>
      </c>
    </row>
    <row r="8281" spans="4:4" x14ac:dyDescent="0.4">
      <c r="D8281" s="17" t="s">
        <v>49967</v>
      </c>
    </row>
    <row r="8282" spans="4:4" x14ac:dyDescent="0.4">
      <c r="D8282" s="17" t="s">
        <v>49968</v>
      </c>
    </row>
    <row r="8283" spans="4:4" x14ac:dyDescent="0.4">
      <c r="D8283" s="17" t="s">
        <v>49969</v>
      </c>
    </row>
    <row r="8284" spans="4:4" x14ac:dyDescent="0.4">
      <c r="D8284" s="17" t="s">
        <v>49970</v>
      </c>
    </row>
    <row r="8285" spans="4:4" x14ac:dyDescent="0.4">
      <c r="D8285" s="17" t="s">
        <v>49971</v>
      </c>
    </row>
    <row r="8286" spans="4:4" x14ac:dyDescent="0.4">
      <c r="D8286" s="17" t="s">
        <v>49972</v>
      </c>
    </row>
    <row r="8287" spans="4:4" x14ac:dyDescent="0.4">
      <c r="D8287" s="17" t="s">
        <v>49973</v>
      </c>
    </row>
    <row r="8288" spans="4:4" x14ac:dyDescent="0.4">
      <c r="D8288" s="17" t="s">
        <v>49974</v>
      </c>
    </row>
    <row r="8289" spans="4:4" x14ac:dyDescent="0.4">
      <c r="D8289" s="17" t="s">
        <v>49975</v>
      </c>
    </row>
    <row r="8290" spans="4:4" x14ac:dyDescent="0.4">
      <c r="D8290" s="17" t="s">
        <v>49976</v>
      </c>
    </row>
    <row r="8291" spans="4:4" x14ac:dyDescent="0.4">
      <c r="D8291" s="17" t="s">
        <v>49977</v>
      </c>
    </row>
    <row r="8292" spans="4:4" x14ac:dyDescent="0.4">
      <c r="D8292" s="17" t="s">
        <v>49978</v>
      </c>
    </row>
    <row r="8293" spans="4:4" x14ac:dyDescent="0.4">
      <c r="D8293" s="17" t="s">
        <v>49979</v>
      </c>
    </row>
    <row r="8294" spans="4:4" x14ac:dyDescent="0.4">
      <c r="D8294" s="17" t="s">
        <v>49980</v>
      </c>
    </row>
    <row r="8295" spans="4:4" x14ac:dyDescent="0.4">
      <c r="D8295" s="17" t="s">
        <v>49981</v>
      </c>
    </row>
    <row r="8296" spans="4:4" x14ac:dyDescent="0.4">
      <c r="D8296" s="17" t="s">
        <v>49982</v>
      </c>
    </row>
    <row r="8297" spans="4:4" x14ac:dyDescent="0.4">
      <c r="D8297" s="17" t="s">
        <v>49983</v>
      </c>
    </row>
    <row r="8298" spans="4:4" x14ac:dyDescent="0.4">
      <c r="D8298" s="17" t="s">
        <v>49984</v>
      </c>
    </row>
    <row r="8299" spans="4:4" x14ac:dyDescent="0.4">
      <c r="D8299" s="17" t="s">
        <v>49985</v>
      </c>
    </row>
    <row r="8300" spans="4:4" x14ac:dyDescent="0.4">
      <c r="D8300" s="17" t="s">
        <v>49986</v>
      </c>
    </row>
    <row r="8301" spans="4:4" x14ac:dyDescent="0.4">
      <c r="D8301" s="17" t="s">
        <v>49987</v>
      </c>
    </row>
    <row r="8302" spans="4:4" x14ac:dyDescent="0.4">
      <c r="D8302" s="17" t="s">
        <v>49988</v>
      </c>
    </row>
    <row r="8303" spans="4:4" x14ac:dyDescent="0.4">
      <c r="D8303" s="17" t="s">
        <v>49989</v>
      </c>
    </row>
    <row r="8304" spans="4:4" x14ac:dyDescent="0.4">
      <c r="D8304" s="17" t="s">
        <v>49990</v>
      </c>
    </row>
    <row r="8305" spans="4:4" x14ac:dyDescent="0.4">
      <c r="D8305" s="17" t="s">
        <v>49991</v>
      </c>
    </row>
    <row r="8306" spans="4:4" x14ac:dyDescent="0.4">
      <c r="D8306" s="17" t="s">
        <v>49992</v>
      </c>
    </row>
    <row r="8307" spans="4:4" x14ac:dyDescent="0.4">
      <c r="D8307" s="17" t="s">
        <v>49993</v>
      </c>
    </row>
    <row r="8308" spans="4:4" x14ac:dyDescent="0.4">
      <c r="D8308" s="17" t="s">
        <v>49994</v>
      </c>
    </row>
    <row r="8309" spans="4:4" x14ac:dyDescent="0.4">
      <c r="D8309" s="17" t="s">
        <v>49995</v>
      </c>
    </row>
    <row r="8310" spans="4:4" x14ac:dyDescent="0.4">
      <c r="D8310" s="17" t="s">
        <v>49996</v>
      </c>
    </row>
    <row r="8311" spans="4:4" x14ac:dyDescent="0.4">
      <c r="D8311" s="17" t="s">
        <v>49997</v>
      </c>
    </row>
    <row r="8312" spans="4:4" x14ac:dyDescent="0.4">
      <c r="D8312" s="17" t="s">
        <v>49998</v>
      </c>
    </row>
    <row r="8313" spans="4:4" x14ac:dyDescent="0.4">
      <c r="D8313" s="17" t="s">
        <v>49999</v>
      </c>
    </row>
    <row r="8314" spans="4:4" x14ac:dyDescent="0.4">
      <c r="D8314" s="17" t="s">
        <v>50000</v>
      </c>
    </row>
    <row r="8315" spans="4:4" x14ac:dyDescent="0.4">
      <c r="D8315" s="17" t="s">
        <v>57222</v>
      </c>
    </row>
    <row r="8316" spans="4:4" x14ac:dyDescent="0.4">
      <c r="D8316" s="17" t="s">
        <v>50001</v>
      </c>
    </row>
    <row r="8317" spans="4:4" x14ac:dyDescent="0.4">
      <c r="D8317" s="17" t="s">
        <v>50002</v>
      </c>
    </row>
    <row r="8318" spans="4:4" x14ac:dyDescent="0.4">
      <c r="D8318" s="17" t="s">
        <v>50003</v>
      </c>
    </row>
    <row r="8319" spans="4:4" x14ac:dyDescent="0.4">
      <c r="D8319" s="17" t="s">
        <v>50004</v>
      </c>
    </row>
    <row r="8320" spans="4:4" x14ac:dyDescent="0.4">
      <c r="D8320" s="17" t="s">
        <v>50005</v>
      </c>
    </row>
    <row r="8321" spans="4:4" x14ac:dyDescent="0.4">
      <c r="D8321" s="17" t="s">
        <v>50006</v>
      </c>
    </row>
    <row r="8322" spans="4:4" x14ac:dyDescent="0.4">
      <c r="D8322" s="17" t="s">
        <v>50007</v>
      </c>
    </row>
    <row r="8323" spans="4:4" x14ac:dyDescent="0.4">
      <c r="D8323" s="17" t="s">
        <v>50008</v>
      </c>
    </row>
    <row r="8324" spans="4:4" x14ac:dyDescent="0.4">
      <c r="D8324" s="17" t="s">
        <v>50009</v>
      </c>
    </row>
    <row r="8325" spans="4:4" x14ac:dyDescent="0.4">
      <c r="D8325" s="17" t="s">
        <v>50010</v>
      </c>
    </row>
    <row r="8326" spans="4:4" x14ac:dyDescent="0.4">
      <c r="D8326" s="17" t="s">
        <v>50011</v>
      </c>
    </row>
    <row r="8327" spans="4:4" x14ac:dyDescent="0.4">
      <c r="D8327" s="17" t="s">
        <v>50012</v>
      </c>
    </row>
    <row r="8328" spans="4:4" x14ac:dyDescent="0.4">
      <c r="D8328" s="17" t="s">
        <v>50013</v>
      </c>
    </row>
    <row r="8329" spans="4:4" x14ac:dyDescent="0.4">
      <c r="D8329" s="17" t="s">
        <v>50014</v>
      </c>
    </row>
    <row r="8330" spans="4:4" x14ac:dyDescent="0.4">
      <c r="D8330" s="17" t="s">
        <v>50015</v>
      </c>
    </row>
    <row r="8331" spans="4:4" x14ac:dyDescent="0.4">
      <c r="D8331" s="17" t="s">
        <v>50016</v>
      </c>
    </row>
    <row r="8332" spans="4:4" x14ac:dyDescent="0.4">
      <c r="D8332" s="17" t="s">
        <v>50017</v>
      </c>
    </row>
    <row r="8333" spans="4:4" x14ac:dyDescent="0.4">
      <c r="D8333" s="17" t="s">
        <v>50018</v>
      </c>
    </row>
    <row r="8334" spans="4:4" x14ac:dyDescent="0.4">
      <c r="D8334" s="17" t="s">
        <v>50019</v>
      </c>
    </row>
    <row r="8335" spans="4:4" x14ac:dyDescent="0.4">
      <c r="D8335" s="17" t="s">
        <v>50020</v>
      </c>
    </row>
    <row r="8336" spans="4:4" x14ac:dyDescent="0.4">
      <c r="D8336" s="17" t="s">
        <v>50021</v>
      </c>
    </row>
    <row r="8337" spans="4:4" x14ac:dyDescent="0.4">
      <c r="D8337" s="17" t="s">
        <v>50022</v>
      </c>
    </row>
    <row r="8338" spans="4:4" x14ac:dyDescent="0.4">
      <c r="D8338" s="17" t="s">
        <v>50023</v>
      </c>
    </row>
    <row r="8339" spans="4:4" x14ac:dyDescent="0.4">
      <c r="D8339" s="17" t="s">
        <v>50024</v>
      </c>
    </row>
    <row r="8340" spans="4:4" x14ac:dyDescent="0.4">
      <c r="D8340" s="17" t="s">
        <v>50025</v>
      </c>
    </row>
    <row r="8341" spans="4:4" x14ac:dyDescent="0.4">
      <c r="D8341" s="17" t="s">
        <v>50026</v>
      </c>
    </row>
    <row r="8342" spans="4:4" x14ac:dyDescent="0.4">
      <c r="D8342" s="17" t="s">
        <v>50027</v>
      </c>
    </row>
    <row r="8343" spans="4:4" x14ac:dyDescent="0.4">
      <c r="D8343" s="17" t="s">
        <v>50028</v>
      </c>
    </row>
    <row r="8344" spans="4:4" x14ac:dyDescent="0.4">
      <c r="D8344" s="17" t="s">
        <v>50029</v>
      </c>
    </row>
    <row r="8345" spans="4:4" x14ac:dyDescent="0.4">
      <c r="D8345" s="17" t="s">
        <v>50030</v>
      </c>
    </row>
    <row r="8346" spans="4:4" x14ac:dyDescent="0.4">
      <c r="D8346" s="17" t="s">
        <v>50031</v>
      </c>
    </row>
    <row r="8347" spans="4:4" x14ac:dyDescent="0.4">
      <c r="D8347" s="17" t="s">
        <v>50032</v>
      </c>
    </row>
    <row r="8348" spans="4:4" x14ac:dyDescent="0.4">
      <c r="D8348" s="17" t="s">
        <v>50033</v>
      </c>
    </row>
    <row r="8349" spans="4:4" x14ac:dyDescent="0.4">
      <c r="D8349" s="17" t="s">
        <v>50034</v>
      </c>
    </row>
    <row r="8350" spans="4:4" x14ac:dyDescent="0.4">
      <c r="D8350" s="17" t="s">
        <v>50035</v>
      </c>
    </row>
    <row r="8351" spans="4:4" x14ac:dyDescent="0.4">
      <c r="D8351" s="17" t="s">
        <v>50036</v>
      </c>
    </row>
    <row r="8352" spans="4:4" x14ac:dyDescent="0.4">
      <c r="D8352" s="17" t="s">
        <v>50037</v>
      </c>
    </row>
    <row r="8353" spans="4:4" x14ac:dyDescent="0.4">
      <c r="D8353" s="17" t="s">
        <v>50038</v>
      </c>
    </row>
    <row r="8354" spans="4:4" x14ac:dyDescent="0.4">
      <c r="D8354" s="17" t="s">
        <v>50039</v>
      </c>
    </row>
    <row r="8355" spans="4:4" x14ac:dyDescent="0.4">
      <c r="D8355" s="17" t="s">
        <v>57223</v>
      </c>
    </row>
    <row r="8356" spans="4:4" x14ac:dyDescent="0.4">
      <c r="D8356" s="17" t="s">
        <v>50040</v>
      </c>
    </row>
    <row r="8357" spans="4:4" x14ac:dyDescent="0.4">
      <c r="D8357" s="17" t="s">
        <v>50041</v>
      </c>
    </row>
    <row r="8358" spans="4:4" x14ac:dyDescent="0.4">
      <c r="D8358" s="17" t="s">
        <v>50042</v>
      </c>
    </row>
    <row r="8359" spans="4:4" x14ac:dyDescent="0.4">
      <c r="D8359" s="17" t="s">
        <v>50043</v>
      </c>
    </row>
    <row r="8360" spans="4:4" x14ac:dyDescent="0.4">
      <c r="D8360" s="17" t="s">
        <v>50044</v>
      </c>
    </row>
    <row r="8361" spans="4:4" x14ac:dyDescent="0.4">
      <c r="D8361" s="17" t="s">
        <v>50045</v>
      </c>
    </row>
    <row r="8362" spans="4:4" x14ac:dyDescent="0.4">
      <c r="D8362" s="17" t="s">
        <v>50046</v>
      </c>
    </row>
    <row r="8363" spans="4:4" x14ac:dyDescent="0.4">
      <c r="D8363" s="17" t="s">
        <v>50047</v>
      </c>
    </row>
    <row r="8364" spans="4:4" x14ac:dyDescent="0.4">
      <c r="D8364" s="17" t="s">
        <v>50048</v>
      </c>
    </row>
    <row r="8365" spans="4:4" x14ac:dyDescent="0.4">
      <c r="D8365" s="17" t="s">
        <v>50049</v>
      </c>
    </row>
    <row r="8366" spans="4:4" x14ac:dyDescent="0.4">
      <c r="D8366" s="17" t="s">
        <v>50050</v>
      </c>
    </row>
    <row r="8367" spans="4:4" x14ac:dyDescent="0.4">
      <c r="D8367" s="17" t="s">
        <v>50051</v>
      </c>
    </row>
    <row r="8368" spans="4:4" x14ac:dyDescent="0.4">
      <c r="D8368" s="17" t="s">
        <v>50052</v>
      </c>
    </row>
    <row r="8369" spans="4:4" x14ac:dyDescent="0.4">
      <c r="D8369" s="17" t="s">
        <v>50053</v>
      </c>
    </row>
    <row r="8370" spans="4:4" x14ac:dyDescent="0.4">
      <c r="D8370" s="17" t="s">
        <v>50054</v>
      </c>
    </row>
    <row r="8371" spans="4:4" x14ac:dyDescent="0.4">
      <c r="D8371" s="17" t="s">
        <v>50055</v>
      </c>
    </row>
    <row r="8372" spans="4:4" x14ac:dyDescent="0.4">
      <c r="D8372" s="17" t="s">
        <v>50056</v>
      </c>
    </row>
    <row r="8373" spans="4:4" x14ac:dyDescent="0.4">
      <c r="D8373" s="17" t="s">
        <v>50057</v>
      </c>
    </row>
    <row r="8374" spans="4:4" x14ac:dyDescent="0.4">
      <c r="D8374" s="17" t="s">
        <v>50058</v>
      </c>
    </row>
    <row r="8375" spans="4:4" x14ac:dyDescent="0.4">
      <c r="D8375" s="17" t="s">
        <v>50059</v>
      </c>
    </row>
    <row r="8376" spans="4:4" x14ac:dyDescent="0.4">
      <c r="D8376" s="17" t="s">
        <v>50060</v>
      </c>
    </row>
    <row r="8377" spans="4:4" x14ac:dyDescent="0.4">
      <c r="D8377" s="17" t="s">
        <v>50061</v>
      </c>
    </row>
    <row r="8378" spans="4:4" x14ac:dyDescent="0.4">
      <c r="D8378" s="17" t="s">
        <v>50062</v>
      </c>
    </row>
    <row r="8379" spans="4:4" x14ac:dyDescent="0.4">
      <c r="D8379" s="17" t="s">
        <v>50063</v>
      </c>
    </row>
    <row r="8380" spans="4:4" x14ac:dyDescent="0.4">
      <c r="D8380" s="17" t="s">
        <v>50064</v>
      </c>
    </row>
    <row r="8381" spans="4:4" x14ac:dyDescent="0.4">
      <c r="D8381" s="17" t="s">
        <v>50065</v>
      </c>
    </row>
    <row r="8382" spans="4:4" x14ac:dyDescent="0.4">
      <c r="D8382" s="17" t="s">
        <v>50066</v>
      </c>
    </row>
    <row r="8383" spans="4:4" x14ac:dyDescent="0.4">
      <c r="D8383" s="17" t="s">
        <v>50067</v>
      </c>
    </row>
    <row r="8384" spans="4:4" x14ac:dyDescent="0.4">
      <c r="D8384" s="17" t="s">
        <v>50068</v>
      </c>
    </row>
    <row r="8385" spans="4:4" x14ac:dyDescent="0.4">
      <c r="D8385" s="17" t="s">
        <v>50069</v>
      </c>
    </row>
    <row r="8386" spans="4:4" x14ac:dyDescent="0.4">
      <c r="D8386" s="17" t="s">
        <v>50070</v>
      </c>
    </row>
    <row r="8387" spans="4:4" x14ac:dyDescent="0.4">
      <c r="D8387" s="17" t="s">
        <v>57224</v>
      </c>
    </row>
    <row r="8388" spans="4:4" x14ac:dyDescent="0.4">
      <c r="D8388" s="17" t="s">
        <v>50071</v>
      </c>
    </row>
    <row r="8389" spans="4:4" x14ac:dyDescent="0.4">
      <c r="D8389" s="17" t="s">
        <v>50072</v>
      </c>
    </row>
    <row r="8390" spans="4:4" x14ac:dyDescent="0.4">
      <c r="D8390" s="17" t="s">
        <v>50073</v>
      </c>
    </row>
    <row r="8391" spans="4:4" x14ac:dyDescent="0.4">
      <c r="D8391" s="17" t="s">
        <v>50074</v>
      </c>
    </row>
    <row r="8392" spans="4:4" x14ac:dyDescent="0.4">
      <c r="D8392" s="17" t="s">
        <v>50075</v>
      </c>
    </row>
    <row r="8393" spans="4:4" x14ac:dyDescent="0.4">
      <c r="D8393" s="17" t="s">
        <v>50076</v>
      </c>
    </row>
    <row r="8394" spans="4:4" x14ac:dyDescent="0.4">
      <c r="D8394" s="17" t="s">
        <v>50077</v>
      </c>
    </row>
    <row r="8395" spans="4:4" x14ac:dyDescent="0.4">
      <c r="D8395" s="17" t="s">
        <v>50078</v>
      </c>
    </row>
    <row r="8396" spans="4:4" x14ac:dyDescent="0.4">
      <c r="D8396" s="17" t="s">
        <v>50079</v>
      </c>
    </row>
    <row r="8397" spans="4:4" x14ac:dyDescent="0.4">
      <c r="D8397" s="17" t="s">
        <v>50080</v>
      </c>
    </row>
    <row r="8398" spans="4:4" x14ac:dyDescent="0.4">
      <c r="D8398" s="17" t="s">
        <v>50081</v>
      </c>
    </row>
    <row r="8399" spans="4:4" x14ac:dyDescent="0.4">
      <c r="D8399" s="17" t="s">
        <v>50082</v>
      </c>
    </row>
    <row r="8400" spans="4:4" x14ac:dyDescent="0.4">
      <c r="D8400" s="17" t="s">
        <v>50083</v>
      </c>
    </row>
    <row r="8401" spans="4:4" x14ac:dyDescent="0.4">
      <c r="D8401" s="17" t="s">
        <v>50084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2B443-D0C3-44BC-82B7-EA83A89A752B}">
  <dimension ref="A1:K301"/>
  <sheetViews>
    <sheetView topLeftCell="B18" workbookViewId="0">
      <selection activeCell="D2" sqref="D2:D101"/>
    </sheetView>
  </sheetViews>
  <sheetFormatPr defaultRowHeight="17.399999999999999" x14ac:dyDescent="0.4"/>
  <cols>
    <col min="4" max="4" width="28.8984375" customWidth="1"/>
    <col min="5" max="5" width="12.19921875" customWidth="1"/>
    <col min="10" max="10" width="27.3984375" customWidth="1"/>
  </cols>
  <sheetData>
    <row r="1" spans="1:11" x14ac:dyDescent="0.4">
      <c r="A1" t="s">
        <v>3</v>
      </c>
      <c r="B1" t="s">
        <v>36321</v>
      </c>
      <c r="C1" t="s">
        <v>36325</v>
      </c>
      <c r="D1" t="s">
        <v>36324</v>
      </c>
      <c r="E1" t="s">
        <v>36326</v>
      </c>
    </row>
    <row r="2" spans="1:11" x14ac:dyDescent="0.4">
      <c r="A2" s="2" t="s">
        <v>237</v>
      </c>
      <c r="B2" s="14" t="s">
        <v>17480</v>
      </c>
      <c r="C2" s="2" t="s">
        <v>37559</v>
      </c>
      <c r="D2" t="s">
        <v>36335</v>
      </c>
      <c r="E2">
        <v>5</v>
      </c>
      <c r="F2" t="s">
        <v>36328</v>
      </c>
      <c r="J2">
        <f ca="1">INDEX((F2:F111),RANDBETWEEN(1,7))</f>
        <v>0</v>
      </c>
      <c r="K2" t="str">
        <f>"insert into BUYREVIEW values ( '"&amp;A2&amp;"','"&amp;B2&amp;"','"&amp;C2&amp;"','"&amp;D2&amp;"','"&amp;E2&amp;"');"</f>
        <v>insert into BUYREVIEW values ( '0001','5zn12rvv','190001','가격과 품질 모두 만족합니다.','5');</v>
      </c>
    </row>
    <row r="3" spans="1:11" x14ac:dyDescent="0.4">
      <c r="A3" s="2" t="s">
        <v>238</v>
      </c>
      <c r="B3" s="14" t="s">
        <v>17481</v>
      </c>
      <c r="C3" s="2" t="s">
        <v>37560</v>
      </c>
      <c r="D3" t="s">
        <v>36333</v>
      </c>
      <c r="E3">
        <v>2</v>
      </c>
      <c r="F3" t="s">
        <v>36330</v>
      </c>
      <c r="J3">
        <f t="shared" ref="J3:J66" ca="1" si="0">INDEX((F3:F112),RANDBETWEEN(1,7))</f>
        <v>0</v>
      </c>
      <c r="K3" t="str">
        <f t="shared" ref="K3:K66" si="1">"insert into BUYREVIEW values ( '"&amp;A3&amp;"','"&amp;B3&amp;"','"&amp;C3&amp;"','"&amp;D3&amp;"','"&amp;E3&amp;"');"</f>
        <v>insert into BUYREVIEW values ( '0002','5419oht4','190002','다른 걸 사는 것이 좋을 것 같아요.','2');</v>
      </c>
    </row>
    <row r="4" spans="1:11" x14ac:dyDescent="0.4">
      <c r="A4" s="2" t="s">
        <v>239</v>
      </c>
      <c r="B4" s="14" t="s">
        <v>17482</v>
      </c>
      <c r="C4" s="2" t="s">
        <v>37561</v>
      </c>
      <c r="D4" t="s">
        <v>36329</v>
      </c>
      <c r="E4">
        <v>4</v>
      </c>
      <c r="F4" t="s">
        <v>36332</v>
      </c>
      <c r="J4">
        <f t="shared" ca="1" si="0"/>
        <v>0</v>
      </c>
      <c r="K4" t="str">
        <f t="shared" si="1"/>
        <v>insert into BUYREVIEW values ( '0003','5ghoz7im','190003','아이들이 좋아해요.','4');</v>
      </c>
    </row>
    <row r="5" spans="1:11" x14ac:dyDescent="0.4">
      <c r="A5" s="2" t="s">
        <v>240</v>
      </c>
      <c r="B5" s="14" t="s">
        <v>17483</v>
      </c>
      <c r="C5" s="2" t="s">
        <v>37562</v>
      </c>
      <c r="D5" t="s">
        <v>36329</v>
      </c>
      <c r="E5">
        <v>4</v>
      </c>
      <c r="F5" t="s">
        <v>36334</v>
      </c>
      <c r="J5" t="str">
        <f t="shared" ca="1" si="0"/>
        <v>다른 걸 사는 것이 좋을 것 같아요.</v>
      </c>
      <c r="K5" t="str">
        <f t="shared" si="1"/>
        <v>insert into BUYREVIEW values ( '0004','5jvy11h5','190004','아이들이 좋아해요.','4');</v>
      </c>
    </row>
    <row r="6" spans="1:11" x14ac:dyDescent="0.4">
      <c r="A6" s="2" t="s">
        <v>241</v>
      </c>
      <c r="B6" s="14" t="s">
        <v>17484</v>
      </c>
      <c r="C6" s="2" t="s">
        <v>37563</v>
      </c>
      <c r="D6" t="s">
        <v>36335</v>
      </c>
      <c r="E6">
        <v>5</v>
      </c>
      <c r="F6" t="s">
        <v>36336</v>
      </c>
      <c r="J6">
        <f t="shared" ca="1" si="0"/>
        <v>0</v>
      </c>
      <c r="K6" t="str">
        <f t="shared" si="1"/>
        <v>insert into BUYREVIEW values ( '0005','7ulh0dzx','190005','가격과 품질 모두 만족합니다.','5');</v>
      </c>
    </row>
    <row r="7" spans="1:11" x14ac:dyDescent="0.4">
      <c r="A7" s="2" t="s">
        <v>242</v>
      </c>
      <c r="B7" s="14" t="s">
        <v>17485</v>
      </c>
      <c r="C7" s="2" t="s">
        <v>37564</v>
      </c>
      <c r="D7" t="s">
        <v>36338</v>
      </c>
      <c r="E7">
        <v>1</v>
      </c>
      <c r="J7">
        <f t="shared" ca="1" si="0"/>
        <v>0</v>
      </c>
      <c r="K7" t="str">
        <f t="shared" si="1"/>
        <v>insert into BUYREVIEW values ( '0006','958hrm7f','190006','매우 불만족스러워요.','1');</v>
      </c>
    </row>
    <row r="8" spans="1:11" x14ac:dyDescent="0.4">
      <c r="A8" s="2" t="s">
        <v>243</v>
      </c>
      <c r="B8" s="14" t="s">
        <v>17486</v>
      </c>
      <c r="C8" s="2" t="s">
        <v>37565</v>
      </c>
      <c r="D8" t="s">
        <v>36335</v>
      </c>
      <c r="E8">
        <v>5</v>
      </c>
      <c r="J8">
        <f t="shared" ca="1" si="0"/>
        <v>0</v>
      </c>
      <c r="K8" t="str">
        <f t="shared" si="1"/>
        <v>insert into BUYREVIEW values ( '0007','6rqk3rse','190007','가격과 품질 모두 만족합니다.','5');</v>
      </c>
    </row>
    <row r="9" spans="1:11" x14ac:dyDescent="0.4">
      <c r="A9" s="2" t="s">
        <v>244</v>
      </c>
      <c r="B9" s="14" t="s">
        <v>17487</v>
      </c>
      <c r="C9" s="2" t="s">
        <v>37566</v>
      </c>
      <c r="D9" t="s">
        <v>36335</v>
      </c>
      <c r="E9">
        <v>5</v>
      </c>
      <c r="J9">
        <f t="shared" ca="1" si="0"/>
        <v>0</v>
      </c>
      <c r="K9" t="str">
        <f t="shared" si="1"/>
        <v>insert into BUYREVIEW values ( '0008','8op5zt08','190008','가격과 품질 모두 만족합니다.','5');</v>
      </c>
    </row>
    <row r="10" spans="1:11" x14ac:dyDescent="0.4">
      <c r="A10" s="2" t="s">
        <v>245</v>
      </c>
      <c r="B10" s="14" t="s">
        <v>17488</v>
      </c>
      <c r="C10" s="2" t="s">
        <v>37567</v>
      </c>
      <c r="D10" t="s">
        <v>36329</v>
      </c>
      <c r="E10">
        <v>4</v>
      </c>
      <c r="J10">
        <f t="shared" ca="1" si="0"/>
        <v>0</v>
      </c>
      <c r="K10" t="str">
        <f t="shared" si="1"/>
        <v>insert into BUYREVIEW values ( '0009','9vp206gh','190009','아이들이 좋아해요.','4');</v>
      </c>
    </row>
    <row r="11" spans="1:11" x14ac:dyDescent="0.4">
      <c r="A11" s="2" t="s">
        <v>246</v>
      </c>
      <c r="B11" s="14" t="s">
        <v>17489</v>
      </c>
      <c r="C11" s="2" t="s">
        <v>37568</v>
      </c>
      <c r="D11" t="s">
        <v>36335</v>
      </c>
      <c r="E11">
        <v>5</v>
      </c>
      <c r="J11">
        <f t="shared" ca="1" si="0"/>
        <v>0</v>
      </c>
      <c r="K11" t="str">
        <f t="shared" si="1"/>
        <v>insert into BUYREVIEW values ( '0010','r6661y3q','190010','가격과 품질 모두 만족합니다.','5');</v>
      </c>
    </row>
    <row r="12" spans="1:11" x14ac:dyDescent="0.4">
      <c r="A12" s="2" t="s">
        <v>247</v>
      </c>
      <c r="B12" s="14" t="s">
        <v>17490</v>
      </c>
      <c r="C12" s="2" t="s">
        <v>37569</v>
      </c>
      <c r="D12" t="s">
        <v>36335</v>
      </c>
      <c r="E12">
        <v>5</v>
      </c>
      <c r="J12">
        <f t="shared" ca="1" si="0"/>
        <v>0</v>
      </c>
      <c r="K12" t="str">
        <f t="shared" si="1"/>
        <v>insert into BUYREVIEW values ( '0011','o8e7y60q','190011','가격과 품질 모두 만족합니다.','5');</v>
      </c>
    </row>
    <row r="13" spans="1:11" x14ac:dyDescent="0.4">
      <c r="A13" s="2" t="s">
        <v>248</v>
      </c>
      <c r="B13" s="14" t="s">
        <v>17491</v>
      </c>
      <c r="C13" s="2" t="s">
        <v>37570</v>
      </c>
      <c r="D13" t="s">
        <v>36329</v>
      </c>
      <c r="E13">
        <v>4</v>
      </c>
      <c r="J13">
        <f t="shared" ca="1" si="0"/>
        <v>0</v>
      </c>
      <c r="K13" t="str">
        <f t="shared" si="1"/>
        <v>insert into BUYREVIEW values ( '0012','qpt8ba3e','190012','아이들이 좋아해요.','4');</v>
      </c>
    </row>
    <row r="14" spans="1:11" x14ac:dyDescent="0.4">
      <c r="A14" s="2" t="s">
        <v>249</v>
      </c>
      <c r="B14" s="14" t="s">
        <v>17492</v>
      </c>
      <c r="C14" s="2" t="s">
        <v>37571</v>
      </c>
      <c r="D14" t="s">
        <v>36338</v>
      </c>
      <c r="E14">
        <v>1</v>
      </c>
      <c r="J14">
        <f t="shared" ca="1" si="0"/>
        <v>0</v>
      </c>
      <c r="K14" t="str">
        <f t="shared" si="1"/>
        <v>insert into BUYREVIEW values ( '0013','69r1y5e2','190013','매우 불만족스러워요.','1');</v>
      </c>
    </row>
    <row r="15" spans="1:11" x14ac:dyDescent="0.4">
      <c r="A15" s="2" t="s">
        <v>250</v>
      </c>
      <c r="B15" s="14" t="s">
        <v>17493</v>
      </c>
      <c r="C15" s="2" t="s">
        <v>37572</v>
      </c>
      <c r="D15" t="s">
        <v>36333</v>
      </c>
      <c r="E15">
        <v>2</v>
      </c>
      <c r="J15">
        <f t="shared" ca="1" si="0"/>
        <v>0</v>
      </c>
      <c r="K15" t="str">
        <f t="shared" si="1"/>
        <v>insert into BUYREVIEW values ( '0014','dvcs4x8h','190014','다른 걸 사는 것이 좋을 것 같아요.','2');</v>
      </c>
    </row>
    <row r="16" spans="1:11" x14ac:dyDescent="0.4">
      <c r="A16" s="2" t="s">
        <v>251</v>
      </c>
      <c r="B16" s="14" t="s">
        <v>17494</v>
      </c>
      <c r="C16" s="2" t="s">
        <v>37573</v>
      </c>
      <c r="D16" t="s">
        <v>36331</v>
      </c>
      <c r="E16">
        <v>3</v>
      </c>
      <c r="J16">
        <f t="shared" ca="1" si="0"/>
        <v>0</v>
      </c>
      <c r="K16" t="str">
        <f t="shared" si="1"/>
        <v>insert into BUYREVIEW values ( '0015','9a9q3aq8','190015','별로 만족하지 않습니다.','3');</v>
      </c>
    </row>
    <row r="17" spans="1:11" x14ac:dyDescent="0.4">
      <c r="A17" s="2" t="s">
        <v>252</v>
      </c>
      <c r="B17" s="14" t="s">
        <v>17495</v>
      </c>
      <c r="C17" s="2" t="s">
        <v>37574</v>
      </c>
      <c r="D17" t="s">
        <v>36333</v>
      </c>
      <c r="E17">
        <v>2</v>
      </c>
      <c r="J17">
        <f t="shared" ca="1" si="0"/>
        <v>0</v>
      </c>
      <c r="K17" t="str">
        <f t="shared" si="1"/>
        <v>insert into BUYREVIEW values ( '0016','36dk8xv5','190016','다른 걸 사는 것이 좋을 것 같아요.','2');</v>
      </c>
    </row>
    <row r="18" spans="1:11" x14ac:dyDescent="0.4">
      <c r="A18" s="2" t="s">
        <v>253</v>
      </c>
      <c r="B18" s="14" t="s">
        <v>17496</v>
      </c>
      <c r="C18" s="2" t="s">
        <v>37575</v>
      </c>
      <c r="D18" t="s">
        <v>36329</v>
      </c>
      <c r="E18">
        <v>4</v>
      </c>
      <c r="J18">
        <f t="shared" ca="1" si="0"/>
        <v>0</v>
      </c>
      <c r="K18" t="str">
        <f t="shared" si="1"/>
        <v>insert into BUYREVIEW values ( '0017','c1j15138','190017','아이들이 좋아해요.','4');</v>
      </c>
    </row>
    <row r="19" spans="1:11" x14ac:dyDescent="0.4">
      <c r="A19" s="2" t="s">
        <v>254</v>
      </c>
      <c r="B19" s="14" t="s">
        <v>17497</v>
      </c>
      <c r="C19" s="2" t="s">
        <v>37576</v>
      </c>
      <c r="D19" t="s">
        <v>36333</v>
      </c>
      <c r="E19">
        <v>2</v>
      </c>
      <c r="J19">
        <f t="shared" ca="1" si="0"/>
        <v>0</v>
      </c>
      <c r="K19" t="str">
        <f t="shared" si="1"/>
        <v>insert into BUYREVIEW values ( '0018','mbe57n07','190018','다른 걸 사는 것이 좋을 것 같아요.','2');</v>
      </c>
    </row>
    <row r="20" spans="1:11" x14ac:dyDescent="0.4">
      <c r="A20" s="2" t="s">
        <v>255</v>
      </c>
      <c r="B20" s="14" t="s">
        <v>17498</v>
      </c>
      <c r="C20" s="2" t="s">
        <v>37577</v>
      </c>
      <c r="D20" t="s">
        <v>36335</v>
      </c>
      <c r="E20">
        <v>5</v>
      </c>
      <c r="J20">
        <f t="shared" ca="1" si="0"/>
        <v>0</v>
      </c>
      <c r="K20" t="str">
        <f t="shared" si="1"/>
        <v>insert into BUYREVIEW values ( '0019','jathio2s','190019','가격과 품질 모두 만족합니다.','5');</v>
      </c>
    </row>
    <row r="21" spans="1:11" x14ac:dyDescent="0.4">
      <c r="A21" s="2" t="s">
        <v>256</v>
      </c>
      <c r="B21" s="14" t="s">
        <v>17499</v>
      </c>
      <c r="C21" s="2" t="s">
        <v>37578</v>
      </c>
      <c r="D21" t="s">
        <v>36333</v>
      </c>
      <c r="E21">
        <v>2</v>
      </c>
      <c r="J21">
        <f t="shared" ca="1" si="0"/>
        <v>0</v>
      </c>
      <c r="K21" t="str">
        <f t="shared" si="1"/>
        <v>insert into BUYREVIEW values ( '0020','54s119gt','190020','다른 걸 사는 것이 좋을 것 같아요.','2');</v>
      </c>
    </row>
    <row r="22" spans="1:11" x14ac:dyDescent="0.4">
      <c r="A22" s="2" t="s">
        <v>257</v>
      </c>
      <c r="B22" s="14" t="s">
        <v>17500</v>
      </c>
      <c r="C22" s="2" t="s">
        <v>37579</v>
      </c>
      <c r="D22" t="s">
        <v>36338</v>
      </c>
      <c r="E22">
        <v>1</v>
      </c>
      <c r="J22">
        <f t="shared" ca="1" si="0"/>
        <v>0</v>
      </c>
      <c r="K22" t="str">
        <f t="shared" si="1"/>
        <v>insert into BUYREVIEW values ( '0021','35h2tvtq','190021','매우 불만족스러워요.','1');</v>
      </c>
    </row>
    <row r="23" spans="1:11" x14ac:dyDescent="0.4">
      <c r="A23" s="2" t="s">
        <v>258</v>
      </c>
      <c r="B23" s="14" t="s">
        <v>17501</v>
      </c>
      <c r="C23" s="2" t="s">
        <v>37580</v>
      </c>
      <c r="D23" t="s">
        <v>36335</v>
      </c>
      <c r="E23">
        <v>5</v>
      </c>
      <c r="J23">
        <f t="shared" ca="1" si="0"/>
        <v>0</v>
      </c>
      <c r="K23" t="str">
        <f t="shared" si="1"/>
        <v>insert into BUYREVIEW values ( '0022','9hr8k91f','190022','가격과 품질 모두 만족합니다.','5');</v>
      </c>
    </row>
    <row r="24" spans="1:11" x14ac:dyDescent="0.4">
      <c r="A24" s="2" t="s">
        <v>259</v>
      </c>
      <c r="B24" s="14" t="s">
        <v>17502</v>
      </c>
      <c r="C24" s="2" t="s">
        <v>37581</v>
      </c>
      <c r="D24" t="s">
        <v>36333</v>
      </c>
      <c r="E24">
        <v>2</v>
      </c>
      <c r="J24">
        <f t="shared" ca="1" si="0"/>
        <v>0</v>
      </c>
      <c r="K24" t="str">
        <f t="shared" si="1"/>
        <v>insert into BUYREVIEW values ( '0023','77p3h7q2','190023','다른 걸 사는 것이 좋을 것 같아요.','2');</v>
      </c>
    </row>
    <row r="25" spans="1:11" x14ac:dyDescent="0.4">
      <c r="A25" s="2" t="s">
        <v>260</v>
      </c>
      <c r="B25" s="14" t="s">
        <v>17503</v>
      </c>
      <c r="C25" s="2" t="s">
        <v>37582</v>
      </c>
      <c r="D25" t="s">
        <v>36327</v>
      </c>
      <c r="E25">
        <v>5</v>
      </c>
      <c r="J25">
        <f t="shared" ca="1" si="0"/>
        <v>0</v>
      </c>
      <c r="K25" t="str">
        <f t="shared" si="1"/>
        <v>insert into BUYREVIEW values ( '0024','5m29iohm','190024','매우 좋아요.','5');</v>
      </c>
    </row>
    <row r="26" spans="1:11" x14ac:dyDescent="0.4">
      <c r="A26" s="2" t="s">
        <v>261</v>
      </c>
      <c r="B26" s="14" t="s">
        <v>17504</v>
      </c>
      <c r="C26" s="2" t="s">
        <v>37583</v>
      </c>
      <c r="D26" t="s">
        <v>36327</v>
      </c>
      <c r="E26">
        <v>5</v>
      </c>
      <c r="J26">
        <f t="shared" ca="1" si="0"/>
        <v>0</v>
      </c>
      <c r="K26" t="str">
        <f t="shared" si="1"/>
        <v>insert into BUYREVIEW values ( '0025','491hz6k3','190025','매우 좋아요.','5');</v>
      </c>
    </row>
    <row r="27" spans="1:11" x14ac:dyDescent="0.4">
      <c r="A27" s="2" t="s">
        <v>262</v>
      </c>
      <c r="B27" s="14" t="s">
        <v>17505</v>
      </c>
      <c r="C27" s="2" t="s">
        <v>37584</v>
      </c>
      <c r="D27" t="s">
        <v>36327</v>
      </c>
      <c r="E27">
        <v>5</v>
      </c>
      <c r="J27">
        <f t="shared" ca="1" si="0"/>
        <v>0</v>
      </c>
      <c r="K27" t="str">
        <f t="shared" si="1"/>
        <v>insert into BUYREVIEW values ( '0026','8q1i8xo6','190026','매우 좋아요.','5');</v>
      </c>
    </row>
    <row r="28" spans="1:11" x14ac:dyDescent="0.4">
      <c r="A28" s="2" t="s">
        <v>263</v>
      </c>
      <c r="B28" s="14" t="s">
        <v>17506</v>
      </c>
      <c r="C28" s="2" t="s">
        <v>37585</v>
      </c>
      <c r="D28" t="s">
        <v>36331</v>
      </c>
      <c r="E28">
        <v>3</v>
      </c>
      <c r="J28">
        <f t="shared" ca="1" si="0"/>
        <v>0</v>
      </c>
      <c r="K28" t="str">
        <f t="shared" si="1"/>
        <v>insert into BUYREVIEW values ( '0027','851xz1fn','190027','별로 만족하지 않습니다.','3');</v>
      </c>
    </row>
    <row r="29" spans="1:11" x14ac:dyDescent="0.4">
      <c r="A29" s="2" t="s">
        <v>264</v>
      </c>
      <c r="B29" s="14" t="s">
        <v>17507</v>
      </c>
      <c r="C29" s="2" t="s">
        <v>37586</v>
      </c>
      <c r="D29" t="s">
        <v>36331</v>
      </c>
      <c r="E29">
        <v>3</v>
      </c>
      <c r="J29">
        <f t="shared" ca="1" si="0"/>
        <v>0</v>
      </c>
      <c r="K29" t="str">
        <f t="shared" si="1"/>
        <v>insert into BUYREVIEW values ( '0028','zzv258x5','190028','별로 만족하지 않습니다.','3');</v>
      </c>
    </row>
    <row r="30" spans="1:11" x14ac:dyDescent="0.4">
      <c r="A30" s="2" t="s">
        <v>265</v>
      </c>
      <c r="B30" s="14" t="s">
        <v>17508</v>
      </c>
      <c r="C30" s="2" t="s">
        <v>37587</v>
      </c>
      <c r="D30" t="s">
        <v>36335</v>
      </c>
      <c r="E30">
        <v>5</v>
      </c>
      <c r="J30">
        <f t="shared" ca="1" si="0"/>
        <v>0</v>
      </c>
      <c r="K30" t="str">
        <f t="shared" si="1"/>
        <v>insert into BUYREVIEW values ( '0029','802ry913','190029','가격과 품질 모두 만족합니다.','5');</v>
      </c>
    </row>
    <row r="31" spans="1:11" x14ac:dyDescent="0.4">
      <c r="A31" s="2" t="s">
        <v>266</v>
      </c>
      <c r="B31" s="14" t="s">
        <v>17509</v>
      </c>
      <c r="C31" s="2" t="s">
        <v>37588</v>
      </c>
      <c r="D31" t="s">
        <v>36329</v>
      </c>
      <c r="E31">
        <v>4</v>
      </c>
      <c r="J31">
        <f t="shared" ca="1" si="0"/>
        <v>0</v>
      </c>
      <c r="K31" t="str">
        <f t="shared" si="1"/>
        <v>insert into BUYREVIEW values ( '0030','a3qi6c03','190030','아이들이 좋아해요.','4');</v>
      </c>
    </row>
    <row r="32" spans="1:11" x14ac:dyDescent="0.4">
      <c r="A32" s="2" t="s">
        <v>267</v>
      </c>
      <c r="B32" s="14" t="s">
        <v>17510</v>
      </c>
      <c r="C32" s="2" t="s">
        <v>37589</v>
      </c>
      <c r="D32" t="s">
        <v>36329</v>
      </c>
      <c r="E32">
        <v>4</v>
      </c>
      <c r="J32">
        <f t="shared" ca="1" si="0"/>
        <v>0</v>
      </c>
      <c r="K32" t="str">
        <f t="shared" si="1"/>
        <v>insert into BUYREVIEW values ( '0031','m7346778','190031','아이들이 좋아해요.','4');</v>
      </c>
    </row>
    <row r="33" spans="1:11" x14ac:dyDescent="0.4">
      <c r="A33" s="2" t="s">
        <v>433</v>
      </c>
      <c r="B33" s="14" t="s">
        <v>17511</v>
      </c>
      <c r="C33" s="2" t="s">
        <v>37590</v>
      </c>
      <c r="D33" t="s">
        <v>36331</v>
      </c>
      <c r="E33">
        <v>2</v>
      </c>
      <c r="J33">
        <f t="shared" ca="1" si="0"/>
        <v>0</v>
      </c>
      <c r="K33" t="str">
        <f t="shared" si="1"/>
        <v>insert into BUYREVIEW values ( '0032','1x7t6pku','190032','별로 만족하지 않습니다.','2');</v>
      </c>
    </row>
    <row r="34" spans="1:11" x14ac:dyDescent="0.4">
      <c r="A34" s="2" t="s">
        <v>268</v>
      </c>
      <c r="B34" s="14" t="s">
        <v>17512</v>
      </c>
      <c r="C34" s="2" t="s">
        <v>37591</v>
      </c>
      <c r="D34" t="s">
        <v>36338</v>
      </c>
      <c r="E34">
        <v>1</v>
      </c>
      <c r="J34">
        <f t="shared" ca="1" si="0"/>
        <v>0</v>
      </c>
      <c r="K34" t="str">
        <f t="shared" si="1"/>
        <v>insert into BUYREVIEW values ( '0033','h85x975u','190033','매우 불만족스러워요.','1');</v>
      </c>
    </row>
    <row r="35" spans="1:11" x14ac:dyDescent="0.4">
      <c r="A35" s="2" t="s">
        <v>269</v>
      </c>
      <c r="B35" s="14" t="s">
        <v>17513</v>
      </c>
      <c r="C35" s="2" t="s">
        <v>37592</v>
      </c>
      <c r="D35" t="s">
        <v>36327</v>
      </c>
      <c r="E35">
        <v>5</v>
      </c>
      <c r="J35">
        <f t="shared" ca="1" si="0"/>
        <v>0</v>
      </c>
      <c r="K35" t="str">
        <f t="shared" si="1"/>
        <v>insert into BUYREVIEW values ( '0034','3d405jz5','190034','매우 좋아요.','5');</v>
      </c>
    </row>
    <row r="36" spans="1:11" x14ac:dyDescent="0.4">
      <c r="A36" s="2" t="s">
        <v>270</v>
      </c>
      <c r="B36" s="14" t="s">
        <v>17514</v>
      </c>
      <c r="C36" s="2" t="s">
        <v>37593</v>
      </c>
      <c r="D36" t="s">
        <v>36335</v>
      </c>
      <c r="E36">
        <v>5</v>
      </c>
      <c r="J36">
        <f t="shared" ca="1" si="0"/>
        <v>0</v>
      </c>
      <c r="K36" t="str">
        <f t="shared" si="1"/>
        <v>insert into BUYREVIEW values ( '0035','mi12r9o1','190035','가격과 품질 모두 만족합니다.','5');</v>
      </c>
    </row>
    <row r="37" spans="1:11" x14ac:dyDescent="0.4">
      <c r="A37" s="2" t="s">
        <v>271</v>
      </c>
      <c r="B37" s="14" t="s">
        <v>17515</v>
      </c>
      <c r="C37" s="2" t="s">
        <v>37594</v>
      </c>
      <c r="D37" t="s">
        <v>36338</v>
      </c>
      <c r="E37">
        <v>1</v>
      </c>
      <c r="J37">
        <f t="shared" ca="1" si="0"/>
        <v>0</v>
      </c>
      <c r="K37" t="str">
        <f t="shared" si="1"/>
        <v>insert into BUYREVIEW values ( '0036','p669fj74','190036','매우 불만족스러워요.','1');</v>
      </c>
    </row>
    <row r="38" spans="1:11" x14ac:dyDescent="0.4">
      <c r="A38" s="2" t="s">
        <v>272</v>
      </c>
      <c r="B38" s="14" t="s">
        <v>17516</v>
      </c>
      <c r="C38" s="2" t="s">
        <v>37595</v>
      </c>
      <c r="D38" t="s">
        <v>36329</v>
      </c>
      <c r="E38">
        <v>4</v>
      </c>
      <c r="J38">
        <f t="shared" ca="1" si="0"/>
        <v>0</v>
      </c>
      <c r="K38" t="str">
        <f t="shared" si="1"/>
        <v>insert into BUYREVIEW values ( '0037','82trc762','190037','아이들이 좋아해요.','4');</v>
      </c>
    </row>
    <row r="39" spans="1:11" x14ac:dyDescent="0.4">
      <c r="A39" s="2" t="s">
        <v>273</v>
      </c>
      <c r="B39" s="14" t="s">
        <v>17517</v>
      </c>
      <c r="C39" s="2" t="s">
        <v>37596</v>
      </c>
      <c r="D39" t="s">
        <v>36335</v>
      </c>
      <c r="E39">
        <v>5</v>
      </c>
      <c r="J39">
        <f t="shared" ca="1" si="0"/>
        <v>0</v>
      </c>
      <c r="K39" t="str">
        <f t="shared" si="1"/>
        <v>insert into BUYREVIEW values ( '0038','1jl25d7u','190038','가격과 품질 모두 만족합니다.','5');</v>
      </c>
    </row>
    <row r="40" spans="1:11" x14ac:dyDescent="0.4">
      <c r="A40" s="2" t="s">
        <v>274</v>
      </c>
      <c r="B40" s="14" t="s">
        <v>17518</v>
      </c>
      <c r="C40" s="2" t="s">
        <v>37597</v>
      </c>
      <c r="D40" t="s">
        <v>36329</v>
      </c>
      <c r="E40">
        <v>4</v>
      </c>
      <c r="J40">
        <f t="shared" ca="1" si="0"/>
        <v>0</v>
      </c>
      <c r="K40" t="str">
        <f t="shared" si="1"/>
        <v>insert into BUYREVIEW values ( '0039','x738f235','190039','아이들이 좋아해요.','4');</v>
      </c>
    </row>
    <row r="41" spans="1:11" x14ac:dyDescent="0.4">
      <c r="A41" s="2" t="s">
        <v>275</v>
      </c>
      <c r="B41" s="14" t="s">
        <v>17519</v>
      </c>
      <c r="C41" s="2" t="s">
        <v>37598</v>
      </c>
      <c r="D41" t="s">
        <v>36338</v>
      </c>
      <c r="E41">
        <v>1</v>
      </c>
      <c r="J41">
        <f t="shared" ca="1" si="0"/>
        <v>0</v>
      </c>
      <c r="K41" t="str">
        <f t="shared" si="1"/>
        <v>insert into BUYREVIEW values ( '0040','816w19ts','190040','매우 불만족스러워요.','1');</v>
      </c>
    </row>
    <row r="42" spans="1:11" x14ac:dyDescent="0.4">
      <c r="A42" s="2" t="s">
        <v>276</v>
      </c>
      <c r="B42" s="14" t="s">
        <v>17520</v>
      </c>
      <c r="C42" s="2" t="s">
        <v>37599</v>
      </c>
      <c r="D42" t="s">
        <v>36338</v>
      </c>
      <c r="E42">
        <v>1</v>
      </c>
      <c r="J42">
        <f t="shared" ca="1" si="0"/>
        <v>0</v>
      </c>
      <c r="K42" t="str">
        <f t="shared" si="1"/>
        <v>insert into BUYREVIEW values ( '0041','9s20t344','190041','매우 불만족스러워요.','1');</v>
      </c>
    </row>
    <row r="43" spans="1:11" x14ac:dyDescent="0.4">
      <c r="A43" s="2" t="s">
        <v>277</v>
      </c>
      <c r="B43" s="14" t="s">
        <v>17521</v>
      </c>
      <c r="C43" s="2" t="s">
        <v>37600</v>
      </c>
      <c r="D43" t="s">
        <v>36338</v>
      </c>
      <c r="E43">
        <v>1</v>
      </c>
      <c r="J43">
        <f t="shared" ca="1" si="0"/>
        <v>0</v>
      </c>
      <c r="K43" t="str">
        <f t="shared" si="1"/>
        <v>insert into BUYREVIEW values ( '0042','a9gh3kb8','190042','매우 불만족스러워요.','1');</v>
      </c>
    </row>
    <row r="44" spans="1:11" x14ac:dyDescent="0.4">
      <c r="A44" s="2" t="s">
        <v>278</v>
      </c>
      <c r="B44" s="14" t="s">
        <v>17522</v>
      </c>
      <c r="C44" s="2" t="s">
        <v>37601</v>
      </c>
      <c r="D44" t="s">
        <v>36333</v>
      </c>
      <c r="E44">
        <v>2</v>
      </c>
      <c r="J44">
        <f t="shared" ca="1" si="0"/>
        <v>0</v>
      </c>
      <c r="K44" t="str">
        <f t="shared" si="1"/>
        <v>insert into BUYREVIEW values ( '0043','496qe98s','190043','다른 걸 사는 것이 좋을 것 같아요.','2');</v>
      </c>
    </row>
    <row r="45" spans="1:11" x14ac:dyDescent="0.4">
      <c r="A45" s="2" t="s">
        <v>279</v>
      </c>
      <c r="B45" s="14" t="s">
        <v>17523</v>
      </c>
      <c r="C45" s="2" t="s">
        <v>37602</v>
      </c>
      <c r="D45" t="s">
        <v>36337</v>
      </c>
      <c r="E45">
        <v>3</v>
      </c>
      <c r="J45">
        <f t="shared" ca="1" si="0"/>
        <v>0</v>
      </c>
      <c r="K45" t="str">
        <f t="shared" si="1"/>
        <v>insert into BUYREVIEW values ( '0044','3u1wmcl5','190044','그냥 그래요.','3');</v>
      </c>
    </row>
    <row r="46" spans="1:11" x14ac:dyDescent="0.4">
      <c r="A46" s="2" t="s">
        <v>280</v>
      </c>
      <c r="B46" s="14" t="s">
        <v>17524</v>
      </c>
      <c r="C46" s="2" t="s">
        <v>37603</v>
      </c>
      <c r="D46" t="s">
        <v>36333</v>
      </c>
      <c r="E46">
        <v>2</v>
      </c>
      <c r="J46">
        <f t="shared" ca="1" si="0"/>
        <v>0</v>
      </c>
      <c r="K46" t="str">
        <f t="shared" si="1"/>
        <v>insert into BUYREVIEW values ( '0045','s42a8e4g','190045','다른 걸 사는 것이 좋을 것 같아요.','2');</v>
      </c>
    </row>
    <row r="47" spans="1:11" x14ac:dyDescent="0.4">
      <c r="A47" s="2" t="s">
        <v>281</v>
      </c>
      <c r="B47" s="14" t="s">
        <v>17525</v>
      </c>
      <c r="C47" s="2" t="s">
        <v>37604</v>
      </c>
      <c r="D47" t="s">
        <v>36338</v>
      </c>
      <c r="E47">
        <v>1</v>
      </c>
      <c r="J47">
        <f t="shared" ca="1" si="0"/>
        <v>0</v>
      </c>
      <c r="K47" t="str">
        <f t="shared" si="1"/>
        <v>insert into BUYREVIEW values ( '0046','5wcg1af5','190046','매우 불만족스러워요.','1');</v>
      </c>
    </row>
    <row r="48" spans="1:11" x14ac:dyDescent="0.4">
      <c r="A48" s="2" t="s">
        <v>282</v>
      </c>
      <c r="B48" s="14" t="s">
        <v>17526</v>
      </c>
      <c r="C48" s="2" t="s">
        <v>37605</v>
      </c>
      <c r="D48" t="s">
        <v>36329</v>
      </c>
      <c r="E48">
        <v>4</v>
      </c>
      <c r="J48">
        <f t="shared" ca="1" si="0"/>
        <v>0</v>
      </c>
      <c r="K48" t="str">
        <f t="shared" si="1"/>
        <v>insert into BUYREVIEW values ( '0047','24nqfg6c','190047','아이들이 좋아해요.','4');</v>
      </c>
    </row>
    <row r="49" spans="1:11" x14ac:dyDescent="0.4">
      <c r="A49" s="2" t="s">
        <v>283</v>
      </c>
      <c r="B49" s="14" t="s">
        <v>17527</v>
      </c>
      <c r="C49" s="2" t="s">
        <v>37606</v>
      </c>
      <c r="D49" t="s">
        <v>36329</v>
      </c>
      <c r="E49">
        <v>4</v>
      </c>
      <c r="J49">
        <f t="shared" ca="1" si="0"/>
        <v>0</v>
      </c>
      <c r="K49" t="str">
        <f t="shared" si="1"/>
        <v>insert into BUYREVIEW values ( '0048','344bx306','190048','아이들이 좋아해요.','4');</v>
      </c>
    </row>
    <row r="50" spans="1:11" x14ac:dyDescent="0.4">
      <c r="A50" s="2" t="s">
        <v>284</v>
      </c>
      <c r="B50" s="14" t="s">
        <v>17528</v>
      </c>
      <c r="C50" s="2" t="s">
        <v>37607</v>
      </c>
      <c r="D50" t="s">
        <v>36335</v>
      </c>
      <c r="E50">
        <v>5</v>
      </c>
      <c r="J50">
        <f t="shared" ca="1" si="0"/>
        <v>0</v>
      </c>
      <c r="K50" t="str">
        <f t="shared" si="1"/>
        <v>insert into BUYREVIEW values ( '0049','9k1u232d','190049','가격과 품질 모두 만족합니다.','5');</v>
      </c>
    </row>
    <row r="51" spans="1:11" x14ac:dyDescent="0.4">
      <c r="A51" s="2" t="s">
        <v>285</v>
      </c>
      <c r="B51" s="14" t="s">
        <v>17529</v>
      </c>
      <c r="C51" s="2" t="s">
        <v>37608</v>
      </c>
      <c r="D51" t="s">
        <v>36331</v>
      </c>
      <c r="E51">
        <v>1</v>
      </c>
      <c r="J51">
        <f t="shared" ca="1" si="0"/>
        <v>0</v>
      </c>
      <c r="K51" t="str">
        <f t="shared" si="1"/>
        <v>insert into BUYREVIEW values ( '0050','6po9vbfl','190050','별로 만족하지 않습니다.','1');</v>
      </c>
    </row>
    <row r="52" spans="1:11" x14ac:dyDescent="0.4">
      <c r="A52" s="2" t="s">
        <v>286</v>
      </c>
      <c r="B52" s="14" t="s">
        <v>17530</v>
      </c>
      <c r="C52" s="2" t="s">
        <v>37609</v>
      </c>
      <c r="D52" t="s">
        <v>36333</v>
      </c>
      <c r="E52">
        <v>2</v>
      </c>
      <c r="J52">
        <f t="shared" ca="1" si="0"/>
        <v>0</v>
      </c>
      <c r="K52" t="str">
        <f t="shared" si="1"/>
        <v>insert into BUYREVIEW values ( '0051','y33i0j23','190051','다른 걸 사는 것이 좋을 것 같아요.','2');</v>
      </c>
    </row>
    <row r="53" spans="1:11" x14ac:dyDescent="0.4">
      <c r="A53" s="2" t="s">
        <v>287</v>
      </c>
      <c r="B53" s="14" t="s">
        <v>17531</v>
      </c>
      <c r="C53" s="2" t="s">
        <v>37610</v>
      </c>
      <c r="D53" t="s">
        <v>36327</v>
      </c>
      <c r="E53">
        <v>5</v>
      </c>
      <c r="J53">
        <f t="shared" ca="1" si="0"/>
        <v>0</v>
      </c>
      <c r="K53" t="str">
        <f t="shared" si="1"/>
        <v>insert into BUYREVIEW values ( '0052','j5v8xwq2','190052','매우 좋아요.','5');</v>
      </c>
    </row>
    <row r="54" spans="1:11" x14ac:dyDescent="0.4">
      <c r="A54" s="2" t="s">
        <v>288</v>
      </c>
      <c r="B54" s="14" t="s">
        <v>17532</v>
      </c>
      <c r="C54" s="2" t="s">
        <v>37611</v>
      </c>
      <c r="D54" t="s">
        <v>36335</v>
      </c>
      <c r="E54">
        <v>5</v>
      </c>
      <c r="J54">
        <f t="shared" ca="1" si="0"/>
        <v>0</v>
      </c>
      <c r="K54" t="str">
        <f t="shared" si="1"/>
        <v>insert into BUYREVIEW values ( '0053','95j03hdf','190053','가격과 품질 모두 만족합니다.','5');</v>
      </c>
    </row>
    <row r="55" spans="1:11" x14ac:dyDescent="0.4">
      <c r="A55" s="2" t="s">
        <v>289</v>
      </c>
      <c r="B55" s="14" t="s">
        <v>17533</v>
      </c>
      <c r="C55" s="2" t="s">
        <v>37612</v>
      </c>
      <c r="D55" t="s">
        <v>36335</v>
      </c>
      <c r="E55">
        <v>5</v>
      </c>
      <c r="J55">
        <f t="shared" ca="1" si="0"/>
        <v>0</v>
      </c>
      <c r="K55" t="str">
        <f t="shared" si="1"/>
        <v>insert into BUYREVIEW values ( '0054','1391m08x','190054','가격과 품질 모두 만족합니다.','5');</v>
      </c>
    </row>
    <row r="56" spans="1:11" x14ac:dyDescent="0.4">
      <c r="A56" s="2" t="s">
        <v>290</v>
      </c>
      <c r="B56" s="14" t="s">
        <v>17534</v>
      </c>
      <c r="C56" s="2" t="s">
        <v>37613</v>
      </c>
      <c r="D56" t="s">
        <v>36338</v>
      </c>
      <c r="E56">
        <v>1</v>
      </c>
      <c r="J56">
        <f t="shared" ca="1" si="0"/>
        <v>0</v>
      </c>
      <c r="K56" t="str">
        <f t="shared" si="1"/>
        <v>insert into BUYREVIEW values ( '0055','1we5g3tb','190055','매우 불만족스러워요.','1');</v>
      </c>
    </row>
    <row r="57" spans="1:11" x14ac:dyDescent="0.4">
      <c r="A57" s="2" t="s">
        <v>291</v>
      </c>
      <c r="B57" s="14" t="s">
        <v>17535</v>
      </c>
      <c r="C57" s="2" t="s">
        <v>37614</v>
      </c>
      <c r="D57" t="s">
        <v>36333</v>
      </c>
      <c r="E57">
        <v>2</v>
      </c>
      <c r="J57">
        <f t="shared" ca="1" si="0"/>
        <v>0</v>
      </c>
      <c r="K57" t="str">
        <f t="shared" si="1"/>
        <v>insert into BUYREVIEW values ( '0056','c3ayr8yt','190056','다른 걸 사는 것이 좋을 것 같아요.','2');</v>
      </c>
    </row>
    <row r="58" spans="1:11" x14ac:dyDescent="0.4">
      <c r="A58" s="2" t="s">
        <v>292</v>
      </c>
      <c r="B58" s="14" t="s">
        <v>17536</v>
      </c>
      <c r="C58" s="2" t="s">
        <v>37615</v>
      </c>
      <c r="D58" t="s">
        <v>36337</v>
      </c>
      <c r="E58">
        <v>3</v>
      </c>
      <c r="J58">
        <f t="shared" ca="1" si="0"/>
        <v>0</v>
      </c>
      <c r="K58" t="str">
        <f t="shared" si="1"/>
        <v>insert into BUYREVIEW values ( '0057','axr9p742','190057','그냥 그래요.','3');</v>
      </c>
    </row>
    <row r="59" spans="1:11" x14ac:dyDescent="0.4">
      <c r="A59" s="2" t="s">
        <v>293</v>
      </c>
      <c r="B59" s="14" t="s">
        <v>17537</v>
      </c>
      <c r="C59" s="2" t="s">
        <v>37616</v>
      </c>
      <c r="D59" t="s">
        <v>36333</v>
      </c>
      <c r="E59">
        <v>2</v>
      </c>
      <c r="J59">
        <f t="shared" ca="1" si="0"/>
        <v>0</v>
      </c>
      <c r="K59" t="str">
        <f t="shared" si="1"/>
        <v>insert into BUYREVIEW values ( '0058','fbny8612','190058','다른 걸 사는 것이 좋을 것 같아요.','2');</v>
      </c>
    </row>
    <row r="60" spans="1:11" x14ac:dyDescent="0.4">
      <c r="A60" s="2" t="s">
        <v>294</v>
      </c>
      <c r="B60" s="14" t="s">
        <v>17538</v>
      </c>
      <c r="C60" s="2" t="s">
        <v>37617</v>
      </c>
      <c r="D60" t="s">
        <v>36331</v>
      </c>
      <c r="E60">
        <v>1</v>
      </c>
      <c r="J60">
        <f t="shared" ca="1" si="0"/>
        <v>0</v>
      </c>
      <c r="K60" t="str">
        <f t="shared" si="1"/>
        <v>insert into BUYREVIEW values ( '0059','34n7e9u2','190059','별로 만족하지 않습니다.','1');</v>
      </c>
    </row>
    <row r="61" spans="1:11" x14ac:dyDescent="0.4">
      <c r="A61" s="2" t="s">
        <v>295</v>
      </c>
      <c r="B61" s="14" t="s">
        <v>17539</v>
      </c>
      <c r="C61" s="2" t="s">
        <v>37618</v>
      </c>
      <c r="D61" t="s">
        <v>36335</v>
      </c>
      <c r="E61">
        <v>5</v>
      </c>
      <c r="J61">
        <f t="shared" ca="1" si="0"/>
        <v>0</v>
      </c>
      <c r="K61" t="str">
        <f t="shared" si="1"/>
        <v>insert into BUYREVIEW values ( '0060','cu3w6d66','190060','가격과 품질 모두 만족합니다.','5');</v>
      </c>
    </row>
    <row r="62" spans="1:11" x14ac:dyDescent="0.4">
      <c r="A62" s="2" t="s">
        <v>296</v>
      </c>
      <c r="B62" s="14" t="s">
        <v>17540</v>
      </c>
      <c r="C62" s="2" t="s">
        <v>37619</v>
      </c>
      <c r="D62" t="s">
        <v>36327</v>
      </c>
      <c r="E62">
        <v>5</v>
      </c>
      <c r="J62">
        <f t="shared" ca="1" si="0"/>
        <v>0</v>
      </c>
      <c r="K62" t="str">
        <f t="shared" si="1"/>
        <v>insert into BUYREVIEW values ( '0061','1eu4f1qj','190061','매우 좋아요.','5');</v>
      </c>
    </row>
    <row r="63" spans="1:11" x14ac:dyDescent="0.4">
      <c r="A63" s="2" t="s">
        <v>297</v>
      </c>
      <c r="B63" s="14" t="s">
        <v>17541</v>
      </c>
      <c r="C63" s="2" t="s">
        <v>37620</v>
      </c>
      <c r="D63" t="s">
        <v>36329</v>
      </c>
      <c r="E63">
        <v>4</v>
      </c>
      <c r="J63">
        <f t="shared" ca="1" si="0"/>
        <v>0</v>
      </c>
      <c r="K63" t="str">
        <f t="shared" si="1"/>
        <v>insert into BUYREVIEW values ( '0062','2u617k5r','190062','아이들이 좋아해요.','4');</v>
      </c>
    </row>
    <row r="64" spans="1:11" x14ac:dyDescent="0.4">
      <c r="A64" s="2" t="s">
        <v>298</v>
      </c>
      <c r="B64" s="14" t="s">
        <v>17542</v>
      </c>
      <c r="C64" s="2" t="s">
        <v>37621</v>
      </c>
      <c r="D64" t="s">
        <v>36335</v>
      </c>
      <c r="E64">
        <v>5</v>
      </c>
      <c r="J64">
        <f t="shared" ca="1" si="0"/>
        <v>0</v>
      </c>
      <c r="K64" t="str">
        <f t="shared" si="1"/>
        <v>insert into BUYREVIEW values ( '0063','z9m0r84m','190063','가격과 품질 모두 만족합니다.','5');</v>
      </c>
    </row>
    <row r="65" spans="1:11" x14ac:dyDescent="0.4">
      <c r="A65" s="2" t="s">
        <v>299</v>
      </c>
      <c r="B65" s="14" t="s">
        <v>17543</v>
      </c>
      <c r="C65" s="2" t="s">
        <v>37622</v>
      </c>
      <c r="D65" t="s">
        <v>36338</v>
      </c>
      <c r="E65">
        <v>1</v>
      </c>
      <c r="J65">
        <f t="shared" ca="1" si="0"/>
        <v>0</v>
      </c>
      <c r="K65" t="str">
        <f t="shared" si="1"/>
        <v>insert into BUYREVIEW values ( '0064','v1iu2u57','190064','매우 불만족스러워요.','1');</v>
      </c>
    </row>
    <row r="66" spans="1:11" x14ac:dyDescent="0.4">
      <c r="A66" s="2" t="s">
        <v>300</v>
      </c>
      <c r="B66" s="14" t="s">
        <v>17544</v>
      </c>
      <c r="C66" s="2" t="s">
        <v>37623</v>
      </c>
      <c r="D66" t="s">
        <v>36338</v>
      </c>
      <c r="E66">
        <v>1</v>
      </c>
      <c r="J66">
        <f t="shared" ca="1" si="0"/>
        <v>0</v>
      </c>
      <c r="K66" t="str">
        <f t="shared" si="1"/>
        <v>insert into BUYREVIEW values ( '0065','j9jd8b45','190065','매우 불만족스러워요.','1');</v>
      </c>
    </row>
    <row r="67" spans="1:11" x14ac:dyDescent="0.4">
      <c r="A67" s="2" t="s">
        <v>301</v>
      </c>
      <c r="B67" s="14" t="s">
        <v>17545</v>
      </c>
      <c r="C67" s="2" t="s">
        <v>37624</v>
      </c>
      <c r="D67" t="s">
        <v>36338</v>
      </c>
      <c r="E67">
        <v>1</v>
      </c>
      <c r="J67">
        <f t="shared" ref="J67:J101" ca="1" si="2">INDEX((F67:F176),RANDBETWEEN(1,7))</f>
        <v>0</v>
      </c>
      <c r="K67" t="str">
        <f t="shared" ref="K67:K101" si="3">"insert into BUYREVIEW values ( '"&amp;A67&amp;"','"&amp;B67&amp;"','"&amp;C67&amp;"','"&amp;D67&amp;"','"&amp;E67&amp;"');"</f>
        <v>insert into BUYREVIEW values ( '0066','lji44373','190066','매우 불만족스러워요.','1');</v>
      </c>
    </row>
    <row r="68" spans="1:11" x14ac:dyDescent="0.4">
      <c r="A68" s="2" t="s">
        <v>302</v>
      </c>
      <c r="B68" s="14" t="s">
        <v>17546</v>
      </c>
      <c r="C68" s="2" t="s">
        <v>37625</v>
      </c>
      <c r="D68" t="s">
        <v>36331</v>
      </c>
      <c r="E68">
        <v>2</v>
      </c>
      <c r="J68">
        <f t="shared" ca="1" si="2"/>
        <v>0</v>
      </c>
      <c r="K68" t="str">
        <f t="shared" si="3"/>
        <v>insert into BUYREVIEW values ( '0067','98q6245o','190067','별로 만족하지 않습니다.','2');</v>
      </c>
    </row>
    <row r="69" spans="1:11" x14ac:dyDescent="0.4">
      <c r="A69" s="2" t="s">
        <v>303</v>
      </c>
      <c r="B69" s="14" t="s">
        <v>17547</v>
      </c>
      <c r="C69" s="2" t="s">
        <v>37626</v>
      </c>
      <c r="D69" t="s">
        <v>36337</v>
      </c>
      <c r="E69">
        <v>3</v>
      </c>
      <c r="J69">
        <f t="shared" ca="1" si="2"/>
        <v>0</v>
      </c>
      <c r="K69" t="str">
        <f t="shared" si="3"/>
        <v>insert into BUYREVIEW values ( '0068','90s4jm7a','190068','그냥 그래요.','3');</v>
      </c>
    </row>
    <row r="70" spans="1:11" x14ac:dyDescent="0.4">
      <c r="A70" s="2" t="s">
        <v>304</v>
      </c>
      <c r="B70" s="14" t="s">
        <v>17548</v>
      </c>
      <c r="C70" s="2" t="s">
        <v>37627</v>
      </c>
      <c r="D70" t="s">
        <v>36337</v>
      </c>
      <c r="E70">
        <v>3</v>
      </c>
      <c r="J70">
        <f t="shared" ca="1" si="2"/>
        <v>0</v>
      </c>
      <c r="K70" t="str">
        <f t="shared" si="3"/>
        <v>insert into BUYREVIEW values ( '0069','x5e88031','190069','그냥 그래요.','3');</v>
      </c>
    </row>
    <row r="71" spans="1:11" x14ac:dyDescent="0.4">
      <c r="A71" s="2" t="s">
        <v>305</v>
      </c>
      <c r="B71" s="14" t="s">
        <v>17549</v>
      </c>
      <c r="C71" s="2" t="s">
        <v>37628</v>
      </c>
      <c r="D71" t="s">
        <v>36327</v>
      </c>
      <c r="E71">
        <v>5</v>
      </c>
      <c r="J71">
        <f t="shared" ca="1" si="2"/>
        <v>0</v>
      </c>
      <c r="K71" t="str">
        <f t="shared" si="3"/>
        <v>insert into BUYREVIEW values ( '0070','xd048696','190070','매우 좋아요.','5');</v>
      </c>
    </row>
    <row r="72" spans="1:11" x14ac:dyDescent="0.4">
      <c r="A72" s="2" t="s">
        <v>306</v>
      </c>
      <c r="B72" s="14" t="s">
        <v>17550</v>
      </c>
      <c r="C72" s="2" t="s">
        <v>37629</v>
      </c>
      <c r="D72" t="s">
        <v>36337</v>
      </c>
      <c r="E72">
        <v>3</v>
      </c>
      <c r="J72">
        <f t="shared" ca="1" si="2"/>
        <v>0</v>
      </c>
      <c r="K72" t="str">
        <f t="shared" si="3"/>
        <v>insert into BUYREVIEW values ( '0071','vhe36zjm','190071','그냥 그래요.','3');</v>
      </c>
    </row>
    <row r="73" spans="1:11" x14ac:dyDescent="0.4">
      <c r="A73" s="2" t="s">
        <v>307</v>
      </c>
      <c r="B73" s="14" t="s">
        <v>17551</v>
      </c>
      <c r="C73" s="2" t="s">
        <v>37630</v>
      </c>
      <c r="D73" t="s">
        <v>36337</v>
      </c>
      <c r="E73">
        <v>3</v>
      </c>
      <c r="J73">
        <f t="shared" ca="1" si="2"/>
        <v>0</v>
      </c>
      <c r="K73" t="str">
        <f t="shared" si="3"/>
        <v>insert into BUYREVIEW values ( '0072','3f9x4nv5','190072','그냥 그래요.','3');</v>
      </c>
    </row>
    <row r="74" spans="1:11" x14ac:dyDescent="0.4">
      <c r="A74" s="2" t="s">
        <v>308</v>
      </c>
      <c r="B74" s="14" t="s">
        <v>17552</v>
      </c>
      <c r="C74" s="2" t="s">
        <v>37631</v>
      </c>
      <c r="D74" t="s">
        <v>36333</v>
      </c>
      <c r="E74">
        <v>2</v>
      </c>
      <c r="J74">
        <f t="shared" ca="1" si="2"/>
        <v>0</v>
      </c>
      <c r="K74" t="str">
        <f t="shared" si="3"/>
        <v>insert into BUYREVIEW values ( '0073','7a2rj91j','190073','다른 걸 사는 것이 좋을 것 같아요.','2');</v>
      </c>
    </row>
    <row r="75" spans="1:11" x14ac:dyDescent="0.4">
      <c r="A75" s="2" t="s">
        <v>309</v>
      </c>
      <c r="B75" s="14" t="s">
        <v>17553</v>
      </c>
      <c r="C75" s="2" t="s">
        <v>37632</v>
      </c>
      <c r="D75" t="s">
        <v>36337</v>
      </c>
      <c r="E75">
        <v>3</v>
      </c>
      <c r="J75">
        <f t="shared" ca="1" si="2"/>
        <v>0</v>
      </c>
      <c r="K75" t="str">
        <f t="shared" si="3"/>
        <v>insert into BUYREVIEW values ( '0074','qky6sd9d','190074','그냥 그래요.','3');</v>
      </c>
    </row>
    <row r="76" spans="1:11" x14ac:dyDescent="0.4">
      <c r="A76" s="2" t="s">
        <v>310</v>
      </c>
      <c r="B76" s="14" t="s">
        <v>17554</v>
      </c>
      <c r="C76" s="2" t="s">
        <v>37633</v>
      </c>
      <c r="D76" t="s">
        <v>36333</v>
      </c>
      <c r="E76">
        <v>2</v>
      </c>
      <c r="J76">
        <f t="shared" ca="1" si="2"/>
        <v>0</v>
      </c>
      <c r="K76" t="str">
        <f t="shared" si="3"/>
        <v>insert into BUYREVIEW values ( '0075','900365n6','190075','다른 걸 사는 것이 좋을 것 같아요.','2');</v>
      </c>
    </row>
    <row r="77" spans="1:11" x14ac:dyDescent="0.4">
      <c r="A77" s="2" t="s">
        <v>311</v>
      </c>
      <c r="B77" s="14" t="s">
        <v>17555</v>
      </c>
      <c r="C77" s="2" t="s">
        <v>37634</v>
      </c>
      <c r="D77" t="s">
        <v>36337</v>
      </c>
      <c r="E77">
        <v>3</v>
      </c>
      <c r="J77">
        <f t="shared" ca="1" si="2"/>
        <v>0</v>
      </c>
      <c r="K77" t="str">
        <f t="shared" si="3"/>
        <v>insert into BUYREVIEW values ( '0076','8al2xxjh','190076','그냥 그래요.','3');</v>
      </c>
    </row>
    <row r="78" spans="1:11" x14ac:dyDescent="0.4">
      <c r="A78" s="2" t="s">
        <v>312</v>
      </c>
      <c r="B78" s="14" t="s">
        <v>17556</v>
      </c>
      <c r="C78" s="2" t="s">
        <v>37635</v>
      </c>
      <c r="D78" t="s">
        <v>36337</v>
      </c>
      <c r="E78">
        <v>3</v>
      </c>
      <c r="J78">
        <f t="shared" ca="1" si="2"/>
        <v>0</v>
      </c>
      <c r="K78" t="str">
        <f t="shared" si="3"/>
        <v>insert into BUYREVIEW values ( '0077','26z1c3kz','190077','그냥 그래요.','3');</v>
      </c>
    </row>
    <row r="79" spans="1:11" x14ac:dyDescent="0.4">
      <c r="A79" s="2" t="s">
        <v>313</v>
      </c>
      <c r="B79" s="14" t="s">
        <v>17557</v>
      </c>
      <c r="C79" s="2" t="s">
        <v>37636</v>
      </c>
      <c r="D79" t="s">
        <v>36329</v>
      </c>
      <c r="E79">
        <v>4</v>
      </c>
      <c r="J79">
        <f t="shared" ca="1" si="2"/>
        <v>0</v>
      </c>
      <c r="K79" t="str">
        <f t="shared" si="3"/>
        <v>insert into BUYREVIEW values ( '0078','h8b2p6r7','190078','아이들이 좋아해요.','4');</v>
      </c>
    </row>
    <row r="80" spans="1:11" x14ac:dyDescent="0.4">
      <c r="A80" s="2" t="s">
        <v>314</v>
      </c>
      <c r="B80" s="14" t="s">
        <v>17558</v>
      </c>
      <c r="C80" s="2" t="s">
        <v>37637</v>
      </c>
      <c r="D80" t="s">
        <v>36329</v>
      </c>
      <c r="E80">
        <v>4</v>
      </c>
      <c r="J80">
        <f t="shared" ca="1" si="2"/>
        <v>0</v>
      </c>
      <c r="K80" t="str">
        <f t="shared" si="3"/>
        <v>insert into BUYREVIEW values ( '0079','e0y9f6pm','190079','아이들이 좋아해요.','4');</v>
      </c>
    </row>
    <row r="81" spans="1:11" x14ac:dyDescent="0.4">
      <c r="A81" s="2" t="s">
        <v>315</v>
      </c>
      <c r="B81" s="14" t="s">
        <v>17559</v>
      </c>
      <c r="C81" s="2" t="s">
        <v>37638</v>
      </c>
      <c r="D81" t="s">
        <v>36331</v>
      </c>
      <c r="E81">
        <v>2</v>
      </c>
      <c r="J81">
        <f t="shared" ca="1" si="2"/>
        <v>0</v>
      </c>
      <c r="K81" t="str">
        <f t="shared" si="3"/>
        <v>insert into BUYREVIEW values ( '0080','f83rii06','190080','별로 만족하지 않습니다.','2');</v>
      </c>
    </row>
    <row r="82" spans="1:11" x14ac:dyDescent="0.4">
      <c r="A82" s="2" t="s">
        <v>316</v>
      </c>
      <c r="B82" s="14" t="s">
        <v>17560</v>
      </c>
      <c r="C82" s="2" t="s">
        <v>37639</v>
      </c>
      <c r="D82" t="s">
        <v>36331</v>
      </c>
      <c r="E82">
        <v>2</v>
      </c>
      <c r="J82">
        <f t="shared" ca="1" si="2"/>
        <v>0</v>
      </c>
      <c r="K82" t="str">
        <f t="shared" si="3"/>
        <v>insert into BUYREVIEW values ( '0081','2zq3fvns','190081','별로 만족하지 않습니다.','2');</v>
      </c>
    </row>
    <row r="83" spans="1:11" x14ac:dyDescent="0.4">
      <c r="A83" s="2" t="s">
        <v>317</v>
      </c>
      <c r="B83" s="14" t="s">
        <v>17561</v>
      </c>
      <c r="C83" s="2" t="s">
        <v>37640</v>
      </c>
      <c r="D83" t="s">
        <v>36329</v>
      </c>
      <c r="E83">
        <v>4</v>
      </c>
      <c r="J83">
        <f t="shared" ca="1" si="2"/>
        <v>0</v>
      </c>
      <c r="K83" t="str">
        <f t="shared" si="3"/>
        <v>insert into BUYREVIEW values ( '0082','7aicnysc','190082','아이들이 좋아해요.','4');</v>
      </c>
    </row>
    <row r="84" spans="1:11" x14ac:dyDescent="0.4">
      <c r="A84" s="2" t="s">
        <v>318</v>
      </c>
      <c r="B84" s="14" t="s">
        <v>17562</v>
      </c>
      <c r="C84" s="2" t="s">
        <v>37641</v>
      </c>
      <c r="D84" t="s">
        <v>36333</v>
      </c>
      <c r="E84">
        <v>2</v>
      </c>
      <c r="J84">
        <f t="shared" ca="1" si="2"/>
        <v>0</v>
      </c>
      <c r="K84" t="str">
        <f t="shared" si="3"/>
        <v>insert into BUYREVIEW values ( '0083','6889w153','190083','다른 걸 사는 것이 좋을 것 같아요.','2');</v>
      </c>
    </row>
    <row r="85" spans="1:11" x14ac:dyDescent="0.4">
      <c r="A85" s="2" t="s">
        <v>319</v>
      </c>
      <c r="B85" s="14" t="s">
        <v>17563</v>
      </c>
      <c r="C85" s="2" t="s">
        <v>37642</v>
      </c>
      <c r="D85" t="s">
        <v>36331</v>
      </c>
      <c r="E85">
        <v>2</v>
      </c>
      <c r="J85">
        <f t="shared" ca="1" si="2"/>
        <v>0</v>
      </c>
      <c r="K85" t="str">
        <f t="shared" si="3"/>
        <v>insert into BUYREVIEW values ( '0084','h74o042z','190084','별로 만족하지 않습니다.','2');</v>
      </c>
    </row>
    <row r="86" spans="1:11" x14ac:dyDescent="0.4">
      <c r="A86" s="2" t="s">
        <v>320</v>
      </c>
      <c r="B86" s="14" t="s">
        <v>17564</v>
      </c>
      <c r="C86" s="2" t="s">
        <v>37643</v>
      </c>
      <c r="D86" t="s">
        <v>36331</v>
      </c>
      <c r="E86">
        <v>2</v>
      </c>
      <c r="J86">
        <f t="shared" ca="1" si="2"/>
        <v>0</v>
      </c>
      <c r="K86" t="str">
        <f t="shared" si="3"/>
        <v>insert into BUYREVIEW values ( '0085','58996t82','190085','별로 만족하지 않습니다.','2');</v>
      </c>
    </row>
    <row r="87" spans="1:11" x14ac:dyDescent="0.4">
      <c r="A87" s="2" t="s">
        <v>321</v>
      </c>
      <c r="B87" s="14" t="s">
        <v>17565</v>
      </c>
      <c r="C87" s="2" t="s">
        <v>37644</v>
      </c>
      <c r="D87" t="s">
        <v>36331</v>
      </c>
      <c r="E87">
        <v>2</v>
      </c>
      <c r="J87">
        <f t="shared" ca="1" si="2"/>
        <v>0</v>
      </c>
      <c r="K87" t="str">
        <f t="shared" si="3"/>
        <v>insert into BUYREVIEW values ( '0086','od46pmo8','190086','별로 만족하지 않습니다.','2');</v>
      </c>
    </row>
    <row r="88" spans="1:11" x14ac:dyDescent="0.4">
      <c r="A88" s="2" t="s">
        <v>322</v>
      </c>
      <c r="B88" s="14" t="s">
        <v>17566</v>
      </c>
      <c r="C88" s="2" t="s">
        <v>37645</v>
      </c>
      <c r="D88" t="s">
        <v>36329</v>
      </c>
      <c r="E88">
        <v>4</v>
      </c>
      <c r="J88">
        <f t="shared" ca="1" si="2"/>
        <v>0</v>
      </c>
      <c r="K88" t="str">
        <f t="shared" si="3"/>
        <v>insert into BUYREVIEW values ( '0087','gs0x9217','190087','아이들이 좋아해요.','4');</v>
      </c>
    </row>
    <row r="89" spans="1:11" x14ac:dyDescent="0.4">
      <c r="A89" s="2" t="s">
        <v>323</v>
      </c>
      <c r="B89" s="14" t="s">
        <v>17567</v>
      </c>
      <c r="C89" s="2" t="s">
        <v>37646</v>
      </c>
      <c r="D89" t="s">
        <v>36337</v>
      </c>
      <c r="E89">
        <v>3</v>
      </c>
      <c r="J89">
        <f t="shared" ca="1" si="2"/>
        <v>0</v>
      </c>
      <c r="K89" t="str">
        <f t="shared" si="3"/>
        <v>insert into BUYREVIEW values ( '0088','4c35lst4','190088','그냥 그래요.','3');</v>
      </c>
    </row>
    <row r="90" spans="1:11" x14ac:dyDescent="0.4">
      <c r="A90" s="2" t="s">
        <v>324</v>
      </c>
      <c r="B90" s="14" t="s">
        <v>17568</v>
      </c>
      <c r="C90" s="2" t="s">
        <v>37647</v>
      </c>
      <c r="D90" t="s">
        <v>36338</v>
      </c>
      <c r="E90">
        <v>1</v>
      </c>
      <c r="J90">
        <f t="shared" ca="1" si="2"/>
        <v>0</v>
      </c>
      <c r="K90" t="str">
        <f t="shared" si="3"/>
        <v>insert into BUYREVIEW values ( '0089','896a5grg','190089','매우 불만족스러워요.','1');</v>
      </c>
    </row>
    <row r="91" spans="1:11" x14ac:dyDescent="0.4">
      <c r="A91" s="2" t="s">
        <v>325</v>
      </c>
      <c r="B91" s="14" t="s">
        <v>17569</v>
      </c>
      <c r="C91" s="2" t="s">
        <v>37648</v>
      </c>
      <c r="D91" t="s">
        <v>36329</v>
      </c>
      <c r="E91">
        <v>4</v>
      </c>
      <c r="J91">
        <f t="shared" ca="1" si="2"/>
        <v>0</v>
      </c>
      <c r="K91" t="str">
        <f t="shared" si="3"/>
        <v>insert into BUYREVIEW values ( '0090','u4k6eg19','190090','아이들이 좋아해요.','4');</v>
      </c>
    </row>
    <row r="92" spans="1:11" x14ac:dyDescent="0.4">
      <c r="A92" s="2" t="s">
        <v>326</v>
      </c>
      <c r="B92" s="14" t="s">
        <v>17570</v>
      </c>
      <c r="C92" s="2" t="s">
        <v>37649</v>
      </c>
      <c r="D92" t="s">
        <v>36335</v>
      </c>
      <c r="E92">
        <v>5</v>
      </c>
      <c r="J92">
        <f t="shared" ca="1" si="2"/>
        <v>0</v>
      </c>
      <c r="K92" t="str">
        <f t="shared" si="3"/>
        <v>insert into BUYREVIEW values ( '0091','4p77juhy','190091','가격과 품질 모두 만족합니다.','5');</v>
      </c>
    </row>
    <row r="93" spans="1:11" x14ac:dyDescent="0.4">
      <c r="A93" s="2" t="s">
        <v>327</v>
      </c>
      <c r="B93" s="14" t="s">
        <v>17571</v>
      </c>
      <c r="C93" s="2" t="s">
        <v>37650</v>
      </c>
      <c r="D93" t="s">
        <v>36327</v>
      </c>
      <c r="E93">
        <v>5</v>
      </c>
      <c r="J93">
        <f t="shared" ca="1" si="2"/>
        <v>0</v>
      </c>
      <c r="K93" t="str">
        <f t="shared" si="3"/>
        <v>insert into BUYREVIEW values ( '0092','2yq3010k','190092','매우 좋아요.','5');</v>
      </c>
    </row>
    <row r="94" spans="1:11" x14ac:dyDescent="0.4">
      <c r="A94" s="2" t="s">
        <v>328</v>
      </c>
      <c r="B94" s="14" t="s">
        <v>17572</v>
      </c>
      <c r="C94" s="2" t="s">
        <v>37651</v>
      </c>
      <c r="D94" t="s">
        <v>36338</v>
      </c>
      <c r="E94">
        <v>1</v>
      </c>
      <c r="J94">
        <f t="shared" ca="1" si="2"/>
        <v>0</v>
      </c>
      <c r="K94" t="str">
        <f t="shared" si="3"/>
        <v>insert into BUYREVIEW values ( '0093','4w4sge65','190093','매우 불만족스러워요.','1');</v>
      </c>
    </row>
    <row r="95" spans="1:11" x14ac:dyDescent="0.4">
      <c r="A95" s="2" t="s">
        <v>329</v>
      </c>
      <c r="B95" s="14" t="s">
        <v>17573</v>
      </c>
      <c r="C95" s="2" t="s">
        <v>37652</v>
      </c>
      <c r="D95" t="s">
        <v>36327</v>
      </c>
      <c r="E95">
        <v>5</v>
      </c>
      <c r="J95">
        <f t="shared" ca="1" si="2"/>
        <v>0</v>
      </c>
      <c r="K95" t="str">
        <f t="shared" si="3"/>
        <v>insert into BUYREVIEW values ( '0094','9w0moo85','190094','매우 좋아요.','5');</v>
      </c>
    </row>
    <row r="96" spans="1:11" x14ac:dyDescent="0.4">
      <c r="A96" s="2" t="s">
        <v>330</v>
      </c>
      <c r="B96" s="14" t="s">
        <v>17574</v>
      </c>
      <c r="C96" s="2" t="s">
        <v>37653</v>
      </c>
      <c r="D96" t="s">
        <v>36338</v>
      </c>
      <c r="E96">
        <v>1</v>
      </c>
      <c r="J96">
        <f t="shared" ca="1" si="2"/>
        <v>0</v>
      </c>
      <c r="K96" t="str">
        <f t="shared" si="3"/>
        <v>insert into BUYREVIEW values ( '0095','926fl49t','190095','매우 불만족스러워요.','1');</v>
      </c>
    </row>
    <row r="97" spans="1:11" x14ac:dyDescent="0.4">
      <c r="A97" s="2" t="s">
        <v>331</v>
      </c>
      <c r="B97" s="14" t="s">
        <v>17575</v>
      </c>
      <c r="C97" s="2" t="s">
        <v>37654</v>
      </c>
      <c r="D97" t="s">
        <v>36327</v>
      </c>
      <c r="E97">
        <v>5</v>
      </c>
      <c r="J97">
        <f t="shared" ca="1" si="2"/>
        <v>0</v>
      </c>
      <c r="K97" t="str">
        <f t="shared" si="3"/>
        <v>insert into BUYREVIEW values ( '0096','9mv42m3p','190096','매우 좋아요.','5');</v>
      </c>
    </row>
    <row r="98" spans="1:11" x14ac:dyDescent="0.4">
      <c r="A98" s="2" t="s">
        <v>332</v>
      </c>
      <c r="B98" s="14" t="s">
        <v>17576</v>
      </c>
      <c r="C98" s="2" t="s">
        <v>37655</v>
      </c>
      <c r="D98" t="s">
        <v>36327</v>
      </c>
      <c r="E98">
        <v>5</v>
      </c>
      <c r="J98">
        <f t="shared" ca="1" si="2"/>
        <v>0</v>
      </c>
      <c r="K98" t="str">
        <f t="shared" si="3"/>
        <v>insert into BUYREVIEW values ( '0097','671nv7x7','190097','매우 좋아요.','5');</v>
      </c>
    </row>
    <row r="99" spans="1:11" x14ac:dyDescent="0.4">
      <c r="A99" s="2" t="s">
        <v>333</v>
      </c>
      <c r="B99" s="14" t="s">
        <v>17577</v>
      </c>
      <c r="C99" s="2" t="s">
        <v>37656</v>
      </c>
      <c r="D99" t="s">
        <v>36333</v>
      </c>
      <c r="E99">
        <v>2</v>
      </c>
      <c r="J99">
        <f t="shared" ca="1" si="2"/>
        <v>0</v>
      </c>
      <c r="K99" t="str">
        <f t="shared" si="3"/>
        <v>insert into BUYREVIEW values ( '0098','x8xc3h42','190098','다른 걸 사는 것이 좋을 것 같아요.','2');</v>
      </c>
    </row>
    <row r="100" spans="1:11" x14ac:dyDescent="0.4">
      <c r="A100" s="2" t="s">
        <v>334</v>
      </c>
      <c r="B100" s="14" t="s">
        <v>17578</v>
      </c>
      <c r="C100" s="2" t="s">
        <v>37657</v>
      </c>
      <c r="D100" t="s">
        <v>36337</v>
      </c>
      <c r="E100">
        <v>3</v>
      </c>
      <c r="J100">
        <f t="shared" ca="1" si="2"/>
        <v>0</v>
      </c>
      <c r="K100" t="str">
        <f t="shared" si="3"/>
        <v>insert into BUYREVIEW values ( '0099','u8rfpq8u','190099','그냥 그래요.','3');</v>
      </c>
    </row>
    <row r="101" spans="1:11" x14ac:dyDescent="0.4">
      <c r="A101" s="2" t="s">
        <v>335</v>
      </c>
      <c r="B101" s="14" t="s">
        <v>17579</v>
      </c>
      <c r="C101" s="2" t="s">
        <v>37658</v>
      </c>
      <c r="D101" t="s">
        <v>36333</v>
      </c>
      <c r="E101">
        <v>2</v>
      </c>
      <c r="J101">
        <f t="shared" ca="1" si="2"/>
        <v>0</v>
      </c>
      <c r="K101" t="str">
        <f t="shared" si="3"/>
        <v>insert into BUYREVIEW values ( '0100','y730fd12','190100','다른 걸 사는 것이 좋을 것 같아요.','2');</v>
      </c>
    </row>
    <row r="102" spans="1:11" x14ac:dyDescent="0.4">
      <c r="A102" s="2"/>
      <c r="B102" s="14"/>
    </row>
    <row r="103" spans="1:11" x14ac:dyDescent="0.4">
      <c r="A103" s="2"/>
      <c r="B103" s="14"/>
    </row>
    <row r="104" spans="1:11" x14ac:dyDescent="0.4">
      <c r="A104" s="2"/>
      <c r="B104" s="14"/>
    </row>
    <row r="105" spans="1:11" x14ac:dyDescent="0.4">
      <c r="A105" s="2"/>
      <c r="B105" s="14"/>
    </row>
    <row r="106" spans="1:11" x14ac:dyDescent="0.4">
      <c r="A106" s="2"/>
      <c r="B106" s="14"/>
    </row>
    <row r="107" spans="1:11" x14ac:dyDescent="0.4">
      <c r="A107" s="2"/>
      <c r="B107" s="14"/>
    </row>
    <row r="108" spans="1:11" x14ac:dyDescent="0.4">
      <c r="A108" s="2"/>
      <c r="B108" s="14"/>
    </row>
    <row r="109" spans="1:11" x14ac:dyDescent="0.4">
      <c r="A109" s="2"/>
      <c r="B109" s="14"/>
    </row>
    <row r="110" spans="1:11" x14ac:dyDescent="0.4">
      <c r="A110" s="2"/>
      <c r="B110" s="14"/>
    </row>
    <row r="111" spans="1:11" x14ac:dyDescent="0.4">
      <c r="A111" s="2"/>
      <c r="B111" s="14"/>
    </row>
    <row r="112" spans="1:11" x14ac:dyDescent="0.4">
      <c r="A112" s="2"/>
      <c r="B112" s="14"/>
    </row>
    <row r="113" spans="1:2" x14ac:dyDescent="0.4">
      <c r="A113" s="2"/>
      <c r="B113" s="14"/>
    </row>
    <row r="114" spans="1:2" x14ac:dyDescent="0.4">
      <c r="A114" s="2"/>
      <c r="B114" s="14"/>
    </row>
    <row r="115" spans="1:2" x14ac:dyDescent="0.4">
      <c r="A115" s="2"/>
      <c r="B115" s="14"/>
    </row>
    <row r="116" spans="1:2" x14ac:dyDescent="0.4">
      <c r="A116" s="2"/>
      <c r="B116" s="14"/>
    </row>
    <row r="117" spans="1:2" x14ac:dyDescent="0.4">
      <c r="A117" s="2"/>
      <c r="B117" s="14"/>
    </row>
    <row r="118" spans="1:2" x14ac:dyDescent="0.4">
      <c r="A118" s="2"/>
      <c r="B118" s="14"/>
    </row>
    <row r="119" spans="1:2" x14ac:dyDescent="0.4">
      <c r="A119" s="2"/>
      <c r="B119" s="14"/>
    </row>
    <row r="120" spans="1:2" x14ac:dyDescent="0.4">
      <c r="A120" s="2"/>
      <c r="B120" s="14"/>
    </row>
    <row r="121" spans="1:2" x14ac:dyDescent="0.4">
      <c r="A121" s="2"/>
      <c r="B121" s="14"/>
    </row>
    <row r="122" spans="1:2" x14ac:dyDescent="0.4">
      <c r="A122" s="2"/>
      <c r="B122" s="14"/>
    </row>
    <row r="123" spans="1:2" x14ac:dyDescent="0.4">
      <c r="A123" s="2"/>
      <c r="B123" s="14"/>
    </row>
    <row r="124" spans="1:2" x14ac:dyDescent="0.4">
      <c r="A124" s="2"/>
      <c r="B124" s="14"/>
    </row>
    <row r="125" spans="1:2" x14ac:dyDescent="0.4">
      <c r="A125" s="2"/>
      <c r="B125" s="14"/>
    </row>
    <row r="126" spans="1:2" x14ac:dyDescent="0.4">
      <c r="A126" s="2"/>
      <c r="B126" s="14"/>
    </row>
    <row r="127" spans="1:2" x14ac:dyDescent="0.4">
      <c r="A127" s="2"/>
      <c r="B127" s="14"/>
    </row>
    <row r="128" spans="1:2" x14ac:dyDescent="0.4">
      <c r="A128" s="2"/>
      <c r="B128" s="14"/>
    </row>
    <row r="129" spans="1:2" x14ac:dyDescent="0.4">
      <c r="A129" s="2"/>
      <c r="B129" s="14"/>
    </row>
    <row r="130" spans="1:2" x14ac:dyDescent="0.4">
      <c r="A130" s="2"/>
      <c r="B130" s="14"/>
    </row>
    <row r="131" spans="1:2" x14ac:dyDescent="0.4">
      <c r="A131" s="2"/>
      <c r="B131" s="14"/>
    </row>
    <row r="132" spans="1:2" x14ac:dyDescent="0.4">
      <c r="A132" s="2"/>
      <c r="B132" s="14"/>
    </row>
    <row r="133" spans="1:2" x14ac:dyDescent="0.4">
      <c r="A133" s="2"/>
      <c r="B133" s="14"/>
    </row>
    <row r="134" spans="1:2" x14ac:dyDescent="0.4">
      <c r="A134" s="2"/>
      <c r="B134" s="14"/>
    </row>
    <row r="135" spans="1:2" x14ac:dyDescent="0.4">
      <c r="A135" s="2"/>
      <c r="B135" s="14"/>
    </row>
    <row r="136" spans="1:2" x14ac:dyDescent="0.4">
      <c r="A136" s="2"/>
      <c r="B136" s="14"/>
    </row>
    <row r="137" spans="1:2" x14ac:dyDescent="0.4">
      <c r="A137" s="2"/>
      <c r="B137" s="14"/>
    </row>
    <row r="138" spans="1:2" x14ac:dyDescent="0.4">
      <c r="A138" s="2"/>
      <c r="B138" s="14"/>
    </row>
    <row r="139" spans="1:2" x14ac:dyDescent="0.4">
      <c r="A139" s="2"/>
      <c r="B139" s="14"/>
    </row>
    <row r="140" spans="1:2" x14ac:dyDescent="0.4">
      <c r="A140" s="2"/>
      <c r="B140" s="14"/>
    </row>
    <row r="141" spans="1:2" x14ac:dyDescent="0.4">
      <c r="A141" s="2"/>
      <c r="B141" s="14"/>
    </row>
    <row r="142" spans="1:2" x14ac:dyDescent="0.4">
      <c r="A142" s="2"/>
      <c r="B142" s="14"/>
    </row>
    <row r="143" spans="1:2" x14ac:dyDescent="0.4">
      <c r="A143" s="2"/>
      <c r="B143" s="14"/>
    </row>
    <row r="144" spans="1:2" x14ac:dyDescent="0.4">
      <c r="A144" s="2"/>
      <c r="B144" s="14"/>
    </row>
    <row r="145" spans="1:2" x14ac:dyDescent="0.4">
      <c r="A145" s="2"/>
      <c r="B145" s="14"/>
    </row>
    <row r="146" spans="1:2" x14ac:dyDescent="0.4">
      <c r="A146" s="2"/>
      <c r="B146" s="14"/>
    </row>
    <row r="147" spans="1:2" x14ac:dyDescent="0.4">
      <c r="A147" s="2"/>
      <c r="B147" s="14"/>
    </row>
    <row r="148" spans="1:2" x14ac:dyDescent="0.4">
      <c r="A148" s="2"/>
      <c r="B148" s="14"/>
    </row>
    <row r="149" spans="1:2" x14ac:dyDescent="0.4">
      <c r="A149" s="2"/>
      <c r="B149" s="14"/>
    </row>
    <row r="150" spans="1:2" x14ac:dyDescent="0.4">
      <c r="A150" s="2"/>
      <c r="B150" s="14"/>
    </row>
    <row r="151" spans="1:2" x14ac:dyDescent="0.4">
      <c r="A151" s="2"/>
      <c r="B151" s="14"/>
    </row>
    <row r="152" spans="1:2" x14ac:dyDescent="0.4">
      <c r="A152" s="2"/>
      <c r="B152" s="14"/>
    </row>
    <row r="153" spans="1:2" x14ac:dyDescent="0.4">
      <c r="A153" s="2"/>
      <c r="B153" s="14"/>
    </row>
    <row r="154" spans="1:2" x14ac:dyDescent="0.4">
      <c r="A154" s="2"/>
      <c r="B154" s="14"/>
    </row>
    <row r="155" spans="1:2" x14ac:dyDescent="0.4">
      <c r="A155" s="2"/>
      <c r="B155" s="14"/>
    </row>
    <row r="156" spans="1:2" x14ac:dyDescent="0.4">
      <c r="A156" s="2"/>
      <c r="B156" s="14"/>
    </row>
    <row r="157" spans="1:2" x14ac:dyDescent="0.4">
      <c r="A157" s="2"/>
      <c r="B157" s="14"/>
    </row>
    <row r="158" spans="1:2" x14ac:dyDescent="0.4">
      <c r="A158" s="2"/>
      <c r="B158" s="14"/>
    </row>
    <row r="159" spans="1:2" x14ac:dyDescent="0.4">
      <c r="A159" s="2"/>
      <c r="B159" s="14"/>
    </row>
    <row r="160" spans="1:2" x14ac:dyDescent="0.4">
      <c r="A160" s="2"/>
      <c r="B160" s="14"/>
    </row>
    <row r="161" spans="1:2" x14ac:dyDescent="0.4">
      <c r="A161" s="2"/>
      <c r="B161" s="14"/>
    </row>
    <row r="162" spans="1:2" x14ac:dyDescent="0.4">
      <c r="A162" s="2"/>
      <c r="B162" s="14"/>
    </row>
    <row r="163" spans="1:2" x14ac:dyDescent="0.4">
      <c r="A163" s="2"/>
      <c r="B163" s="14"/>
    </row>
    <row r="164" spans="1:2" x14ac:dyDescent="0.4">
      <c r="A164" s="2"/>
      <c r="B164" s="14"/>
    </row>
    <row r="165" spans="1:2" x14ac:dyDescent="0.4">
      <c r="A165" s="2"/>
      <c r="B165" s="14"/>
    </row>
    <row r="166" spans="1:2" x14ac:dyDescent="0.4">
      <c r="A166" s="2"/>
      <c r="B166" s="14"/>
    </row>
    <row r="167" spans="1:2" x14ac:dyDescent="0.4">
      <c r="A167" s="2"/>
      <c r="B167" s="14"/>
    </row>
    <row r="168" spans="1:2" x14ac:dyDescent="0.4">
      <c r="A168" s="2"/>
      <c r="B168" s="14"/>
    </row>
    <row r="169" spans="1:2" x14ac:dyDescent="0.4">
      <c r="A169" s="2"/>
      <c r="B169" s="14"/>
    </row>
    <row r="170" spans="1:2" x14ac:dyDescent="0.4">
      <c r="A170" s="2"/>
      <c r="B170" s="14"/>
    </row>
    <row r="171" spans="1:2" x14ac:dyDescent="0.4">
      <c r="A171" s="2"/>
      <c r="B171" s="14"/>
    </row>
    <row r="172" spans="1:2" x14ac:dyDescent="0.4">
      <c r="A172" s="2"/>
      <c r="B172" s="14"/>
    </row>
    <row r="173" spans="1:2" x14ac:dyDescent="0.4">
      <c r="A173" s="2"/>
      <c r="B173" s="14"/>
    </row>
    <row r="174" spans="1:2" x14ac:dyDescent="0.4">
      <c r="A174" s="2"/>
      <c r="B174" s="14"/>
    </row>
    <row r="175" spans="1:2" x14ac:dyDescent="0.4">
      <c r="A175" s="2"/>
      <c r="B175" s="14"/>
    </row>
    <row r="176" spans="1:2" x14ac:dyDescent="0.4">
      <c r="A176" s="2"/>
      <c r="B176" s="14"/>
    </row>
    <row r="177" spans="1:2" x14ac:dyDescent="0.4">
      <c r="A177" s="2"/>
      <c r="B177" s="14"/>
    </row>
    <row r="178" spans="1:2" x14ac:dyDescent="0.4">
      <c r="A178" s="2"/>
      <c r="B178" s="14"/>
    </row>
    <row r="179" spans="1:2" x14ac:dyDescent="0.4">
      <c r="A179" s="2"/>
      <c r="B179" s="14"/>
    </row>
    <row r="180" spans="1:2" x14ac:dyDescent="0.4">
      <c r="A180" s="2"/>
      <c r="B180" s="14"/>
    </row>
    <row r="181" spans="1:2" x14ac:dyDescent="0.4">
      <c r="A181" s="2"/>
      <c r="B181" s="14"/>
    </row>
    <row r="182" spans="1:2" x14ac:dyDescent="0.4">
      <c r="A182" s="2"/>
      <c r="B182" s="14"/>
    </row>
    <row r="183" spans="1:2" x14ac:dyDescent="0.4">
      <c r="A183" s="2"/>
      <c r="B183" s="14"/>
    </row>
    <row r="184" spans="1:2" x14ac:dyDescent="0.4">
      <c r="A184" s="2"/>
      <c r="B184" s="14"/>
    </row>
    <row r="185" spans="1:2" x14ac:dyDescent="0.4">
      <c r="A185" s="2"/>
      <c r="B185" s="14"/>
    </row>
    <row r="186" spans="1:2" x14ac:dyDescent="0.4">
      <c r="A186" s="2"/>
      <c r="B186" s="14"/>
    </row>
    <row r="187" spans="1:2" x14ac:dyDescent="0.4">
      <c r="A187" s="2"/>
      <c r="B187" s="14"/>
    </row>
    <row r="188" spans="1:2" x14ac:dyDescent="0.4">
      <c r="A188" s="2"/>
      <c r="B188" s="14"/>
    </row>
    <row r="189" spans="1:2" x14ac:dyDescent="0.4">
      <c r="A189" s="2"/>
      <c r="B189" s="14"/>
    </row>
    <row r="190" spans="1:2" x14ac:dyDescent="0.4">
      <c r="A190" s="2"/>
      <c r="B190" s="14"/>
    </row>
    <row r="191" spans="1:2" x14ac:dyDescent="0.4">
      <c r="A191" s="2"/>
      <c r="B191" s="14"/>
    </row>
    <row r="192" spans="1:2" x14ac:dyDescent="0.4">
      <c r="A192" s="2"/>
      <c r="B192" s="14"/>
    </row>
    <row r="193" spans="1:2" x14ac:dyDescent="0.4">
      <c r="A193" s="2"/>
      <c r="B193" s="14"/>
    </row>
    <row r="194" spans="1:2" x14ac:dyDescent="0.4">
      <c r="A194" s="2"/>
      <c r="B194" s="14"/>
    </row>
    <row r="195" spans="1:2" x14ac:dyDescent="0.4">
      <c r="A195" s="2"/>
      <c r="B195" s="14"/>
    </row>
    <row r="196" spans="1:2" x14ac:dyDescent="0.4">
      <c r="A196" s="2"/>
      <c r="B196" s="14"/>
    </row>
    <row r="197" spans="1:2" x14ac:dyDescent="0.4">
      <c r="A197" s="2"/>
      <c r="B197" s="14"/>
    </row>
    <row r="198" spans="1:2" x14ac:dyDescent="0.4">
      <c r="A198" s="2"/>
      <c r="B198" s="14"/>
    </row>
    <row r="199" spans="1:2" x14ac:dyDescent="0.4">
      <c r="A199" s="2"/>
      <c r="B199" s="14"/>
    </row>
    <row r="200" spans="1:2" x14ac:dyDescent="0.4">
      <c r="A200" s="2"/>
      <c r="B200" s="14"/>
    </row>
    <row r="201" spans="1:2" x14ac:dyDescent="0.4">
      <c r="A201" s="2"/>
      <c r="B201" s="14"/>
    </row>
    <row r="202" spans="1:2" x14ac:dyDescent="0.4">
      <c r="A202" s="2"/>
      <c r="B202" s="14"/>
    </row>
    <row r="203" spans="1:2" x14ac:dyDescent="0.4">
      <c r="A203" s="2"/>
      <c r="B203" s="14"/>
    </row>
    <row r="204" spans="1:2" x14ac:dyDescent="0.4">
      <c r="A204" s="2"/>
      <c r="B204" s="14"/>
    </row>
    <row r="205" spans="1:2" x14ac:dyDescent="0.4">
      <c r="A205" s="2"/>
      <c r="B205" s="14"/>
    </row>
    <row r="206" spans="1:2" x14ac:dyDescent="0.4">
      <c r="A206" s="2"/>
      <c r="B206" s="14"/>
    </row>
    <row r="207" spans="1:2" x14ac:dyDescent="0.4">
      <c r="A207" s="2"/>
      <c r="B207" s="14"/>
    </row>
    <row r="208" spans="1:2" x14ac:dyDescent="0.4">
      <c r="A208" s="2"/>
      <c r="B208" s="14"/>
    </row>
    <row r="209" spans="1:2" x14ac:dyDescent="0.4">
      <c r="A209" s="2"/>
      <c r="B209" s="14"/>
    </row>
    <row r="210" spans="1:2" x14ac:dyDescent="0.4">
      <c r="A210" s="2"/>
      <c r="B210" s="14"/>
    </row>
    <row r="211" spans="1:2" x14ac:dyDescent="0.4">
      <c r="A211" s="2"/>
      <c r="B211" s="14"/>
    </row>
    <row r="212" spans="1:2" x14ac:dyDescent="0.4">
      <c r="A212" s="2"/>
      <c r="B212" s="14"/>
    </row>
    <row r="213" spans="1:2" x14ac:dyDescent="0.4">
      <c r="A213" s="2"/>
      <c r="B213" s="14"/>
    </row>
    <row r="214" spans="1:2" x14ac:dyDescent="0.4">
      <c r="A214" s="2"/>
      <c r="B214" s="14"/>
    </row>
    <row r="215" spans="1:2" x14ac:dyDescent="0.4">
      <c r="A215" s="2"/>
      <c r="B215" s="14"/>
    </row>
    <row r="216" spans="1:2" x14ac:dyDescent="0.4">
      <c r="A216" s="2"/>
      <c r="B216" s="14"/>
    </row>
    <row r="217" spans="1:2" x14ac:dyDescent="0.4">
      <c r="A217" s="2"/>
      <c r="B217" s="14"/>
    </row>
    <row r="218" spans="1:2" x14ac:dyDescent="0.4">
      <c r="A218" s="2"/>
      <c r="B218" s="14"/>
    </row>
    <row r="219" spans="1:2" x14ac:dyDescent="0.4">
      <c r="A219" s="2"/>
      <c r="B219" s="14"/>
    </row>
    <row r="220" spans="1:2" x14ac:dyDescent="0.4">
      <c r="A220" s="2"/>
      <c r="B220" s="14"/>
    </row>
    <row r="221" spans="1:2" x14ac:dyDescent="0.4">
      <c r="A221" s="2"/>
      <c r="B221" s="14"/>
    </row>
    <row r="222" spans="1:2" x14ac:dyDescent="0.4">
      <c r="A222" s="2"/>
      <c r="B222" s="14"/>
    </row>
    <row r="223" spans="1:2" x14ac:dyDescent="0.4">
      <c r="A223" s="2"/>
      <c r="B223" s="14"/>
    </row>
    <row r="224" spans="1:2" x14ac:dyDescent="0.4">
      <c r="A224" s="2"/>
      <c r="B224" s="14"/>
    </row>
    <row r="225" spans="1:2" x14ac:dyDescent="0.4">
      <c r="A225" s="2"/>
      <c r="B225" s="14"/>
    </row>
    <row r="226" spans="1:2" x14ac:dyDescent="0.4">
      <c r="A226" s="2"/>
      <c r="B226" s="14"/>
    </row>
    <row r="227" spans="1:2" x14ac:dyDescent="0.4">
      <c r="A227" s="2"/>
      <c r="B227" s="14"/>
    </row>
    <row r="228" spans="1:2" x14ac:dyDescent="0.4">
      <c r="A228" s="2"/>
      <c r="B228" s="14"/>
    </row>
    <row r="229" spans="1:2" x14ac:dyDescent="0.4">
      <c r="A229" s="2"/>
      <c r="B229" s="14"/>
    </row>
    <row r="230" spans="1:2" x14ac:dyDescent="0.4">
      <c r="A230" s="2"/>
      <c r="B230" s="14"/>
    </row>
    <row r="231" spans="1:2" x14ac:dyDescent="0.4">
      <c r="A231" s="2"/>
      <c r="B231" s="14"/>
    </row>
    <row r="232" spans="1:2" x14ac:dyDescent="0.4">
      <c r="A232" s="2"/>
      <c r="B232" s="14"/>
    </row>
    <row r="233" spans="1:2" x14ac:dyDescent="0.4">
      <c r="A233" s="2"/>
      <c r="B233" s="14"/>
    </row>
    <row r="234" spans="1:2" x14ac:dyDescent="0.4">
      <c r="A234" s="2"/>
      <c r="B234" s="14"/>
    </row>
    <row r="235" spans="1:2" x14ac:dyDescent="0.4">
      <c r="A235" s="2"/>
      <c r="B235" s="14"/>
    </row>
    <row r="236" spans="1:2" x14ac:dyDescent="0.4">
      <c r="A236" s="2"/>
      <c r="B236" s="14"/>
    </row>
    <row r="237" spans="1:2" x14ac:dyDescent="0.4">
      <c r="A237" s="2"/>
      <c r="B237" s="14"/>
    </row>
    <row r="238" spans="1:2" x14ac:dyDescent="0.4">
      <c r="A238" s="2"/>
      <c r="B238" s="14"/>
    </row>
    <row r="239" spans="1:2" x14ac:dyDescent="0.4">
      <c r="A239" s="2"/>
      <c r="B239" s="14"/>
    </row>
    <row r="240" spans="1:2" x14ac:dyDescent="0.4">
      <c r="A240" s="2"/>
      <c r="B240" s="14"/>
    </row>
    <row r="241" spans="1:2" x14ac:dyDescent="0.4">
      <c r="A241" s="2"/>
      <c r="B241" s="14"/>
    </row>
    <row r="242" spans="1:2" x14ac:dyDescent="0.4">
      <c r="A242" s="2"/>
      <c r="B242" s="14"/>
    </row>
    <row r="243" spans="1:2" x14ac:dyDescent="0.4">
      <c r="A243" s="2"/>
      <c r="B243" s="14"/>
    </row>
    <row r="244" spans="1:2" x14ac:dyDescent="0.4">
      <c r="A244" s="2"/>
      <c r="B244" s="14"/>
    </row>
    <row r="245" spans="1:2" x14ac:dyDescent="0.4">
      <c r="A245" s="2"/>
      <c r="B245" s="14"/>
    </row>
    <row r="246" spans="1:2" x14ac:dyDescent="0.4">
      <c r="A246" s="2"/>
      <c r="B246" s="14"/>
    </row>
    <row r="247" spans="1:2" x14ac:dyDescent="0.4">
      <c r="A247" s="2"/>
      <c r="B247" s="14"/>
    </row>
    <row r="248" spans="1:2" x14ac:dyDescent="0.4">
      <c r="A248" s="2"/>
      <c r="B248" s="14"/>
    </row>
    <row r="249" spans="1:2" x14ac:dyDescent="0.4">
      <c r="A249" s="2"/>
      <c r="B249" s="14"/>
    </row>
    <row r="250" spans="1:2" x14ac:dyDescent="0.4">
      <c r="A250" s="2"/>
      <c r="B250" s="14"/>
    </row>
    <row r="251" spans="1:2" x14ac:dyDescent="0.4">
      <c r="A251" s="2"/>
      <c r="B251" s="14"/>
    </row>
    <row r="252" spans="1:2" x14ac:dyDescent="0.4">
      <c r="A252" s="2"/>
      <c r="B252" s="14"/>
    </row>
    <row r="253" spans="1:2" x14ac:dyDescent="0.4">
      <c r="A253" s="2"/>
      <c r="B253" s="14"/>
    </row>
    <row r="254" spans="1:2" x14ac:dyDescent="0.4">
      <c r="A254" s="2"/>
      <c r="B254" s="14"/>
    </row>
    <row r="255" spans="1:2" x14ac:dyDescent="0.4">
      <c r="A255" s="2"/>
      <c r="B255" s="14"/>
    </row>
    <row r="256" spans="1:2" x14ac:dyDescent="0.4">
      <c r="A256" s="2"/>
      <c r="B256" s="14"/>
    </row>
    <row r="257" spans="1:2" x14ac:dyDescent="0.4">
      <c r="A257" s="2"/>
      <c r="B257" s="14"/>
    </row>
    <row r="258" spans="1:2" x14ac:dyDescent="0.4">
      <c r="A258" s="2"/>
      <c r="B258" s="14"/>
    </row>
    <row r="259" spans="1:2" x14ac:dyDescent="0.4">
      <c r="A259" s="2"/>
      <c r="B259" s="14"/>
    </row>
    <row r="260" spans="1:2" x14ac:dyDescent="0.4">
      <c r="A260" s="2"/>
      <c r="B260" s="14"/>
    </row>
    <row r="261" spans="1:2" x14ac:dyDescent="0.4">
      <c r="A261" s="2"/>
      <c r="B261" s="14"/>
    </row>
    <row r="262" spans="1:2" x14ac:dyDescent="0.4">
      <c r="A262" s="2"/>
      <c r="B262" s="14"/>
    </row>
    <row r="263" spans="1:2" x14ac:dyDescent="0.4">
      <c r="A263" s="2"/>
      <c r="B263" s="14"/>
    </row>
    <row r="264" spans="1:2" x14ac:dyDescent="0.4">
      <c r="A264" s="2"/>
      <c r="B264" s="14"/>
    </row>
    <row r="265" spans="1:2" x14ac:dyDescent="0.4">
      <c r="A265" s="2"/>
      <c r="B265" s="14"/>
    </row>
    <row r="266" spans="1:2" x14ac:dyDescent="0.4">
      <c r="A266" s="2"/>
      <c r="B266" s="14"/>
    </row>
    <row r="267" spans="1:2" x14ac:dyDescent="0.4">
      <c r="A267" s="2"/>
      <c r="B267" s="14"/>
    </row>
    <row r="268" spans="1:2" x14ac:dyDescent="0.4">
      <c r="A268" s="2"/>
      <c r="B268" s="14"/>
    </row>
    <row r="269" spans="1:2" x14ac:dyDescent="0.4">
      <c r="A269" s="2"/>
      <c r="B269" s="14"/>
    </row>
    <row r="270" spans="1:2" x14ac:dyDescent="0.4">
      <c r="A270" s="2"/>
      <c r="B270" s="14"/>
    </row>
    <row r="271" spans="1:2" x14ac:dyDescent="0.4">
      <c r="A271" s="2"/>
      <c r="B271" s="14"/>
    </row>
    <row r="272" spans="1:2" x14ac:dyDescent="0.4">
      <c r="A272" s="2"/>
      <c r="B272" s="14"/>
    </row>
    <row r="273" spans="1:2" x14ac:dyDescent="0.4">
      <c r="A273" s="2"/>
      <c r="B273" s="14"/>
    </row>
    <row r="274" spans="1:2" x14ac:dyDescent="0.4">
      <c r="A274" s="2"/>
      <c r="B274" s="14"/>
    </row>
    <row r="275" spans="1:2" x14ac:dyDescent="0.4">
      <c r="A275" s="2"/>
      <c r="B275" s="14"/>
    </row>
    <row r="276" spans="1:2" x14ac:dyDescent="0.4">
      <c r="A276" s="2"/>
      <c r="B276" s="14"/>
    </row>
    <row r="277" spans="1:2" x14ac:dyDescent="0.4">
      <c r="A277" s="2"/>
      <c r="B277" s="14"/>
    </row>
    <row r="278" spans="1:2" x14ac:dyDescent="0.4">
      <c r="A278" s="2"/>
      <c r="B278" s="14"/>
    </row>
    <row r="279" spans="1:2" x14ac:dyDescent="0.4">
      <c r="A279" s="2"/>
      <c r="B279" s="14"/>
    </row>
    <row r="280" spans="1:2" x14ac:dyDescent="0.4">
      <c r="A280" s="2"/>
      <c r="B280" s="14"/>
    </row>
    <row r="281" spans="1:2" x14ac:dyDescent="0.4">
      <c r="A281" s="2"/>
      <c r="B281" s="14"/>
    </row>
    <row r="282" spans="1:2" x14ac:dyDescent="0.4">
      <c r="A282" s="2"/>
      <c r="B282" s="14"/>
    </row>
    <row r="283" spans="1:2" x14ac:dyDescent="0.4">
      <c r="A283" s="2"/>
      <c r="B283" s="14"/>
    </row>
    <row r="284" spans="1:2" x14ac:dyDescent="0.4">
      <c r="A284" s="2"/>
      <c r="B284" s="14"/>
    </row>
    <row r="285" spans="1:2" x14ac:dyDescent="0.4">
      <c r="A285" s="2"/>
      <c r="B285" s="14"/>
    </row>
    <row r="286" spans="1:2" x14ac:dyDescent="0.4">
      <c r="A286" s="2"/>
      <c r="B286" s="14"/>
    </row>
    <row r="287" spans="1:2" x14ac:dyDescent="0.4">
      <c r="A287" s="2"/>
      <c r="B287" s="14"/>
    </row>
    <row r="288" spans="1:2" x14ac:dyDescent="0.4">
      <c r="A288" s="2"/>
      <c r="B288" s="14"/>
    </row>
    <row r="289" spans="1:2" x14ac:dyDescent="0.4">
      <c r="A289" s="2"/>
      <c r="B289" s="14"/>
    </row>
    <row r="290" spans="1:2" x14ac:dyDescent="0.4">
      <c r="A290" s="2"/>
      <c r="B290" s="14"/>
    </row>
    <row r="291" spans="1:2" x14ac:dyDescent="0.4">
      <c r="A291" s="2"/>
      <c r="B291" s="14"/>
    </row>
    <row r="292" spans="1:2" x14ac:dyDescent="0.4">
      <c r="A292" s="2"/>
      <c r="B292" s="14"/>
    </row>
    <row r="293" spans="1:2" x14ac:dyDescent="0.4">
      <c r="A293" s="2"/>
      <c r="B293" s="14"/>
    </row>
    <row r="294" spans="1:2" x14ac:dyDescent="0.4">
      <c r="A294" s="2"/>
      <c r="B294" s="14"/>
    </row>
    <row r="295" spans="1:2" x14ac:dyDescent="0.4">
      <c r="A295" s="2"/>
      <c r="B295" s="14"/>
    </row>
    <row r="296" spans="1:2" x14ac:dyDescent="0.4">
      <c r="A296" s="2"/>
      <c r="B296" s="14"/>
    </row>
    <row r="297" spans="1:2" x14ac:dyDescent="0.4">
      <c r="A297" s="2"/>
      <c r="B297" s="14"/>
    </row>
    <row r="298" spans="1:2" x14ac:dyDescent="0.4">
      <c r="A298" s="2"/>
      <c r="B298" s="14"/>
    </row>
    <row r="299" spans="1:2" x14ac:dyDescent="0.4">
      <c r="A299" s="2"/>
      <c r="B299" s="14"/>
    </row>
    <row r="300" spans="1:2" x14ac:dyDescent="0.4">
      <c r="A300" s="2"/>
      <c r="B300" s="14"/>
    </row>
    <row r="301" spans="1:2" x14ac:dyDescent="0.4">
      <c r="A301" s="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F2745-08F0-43B2-897B-D923E4A05C57}">
  <dimension ref="A1:F150"/>
  <sheetViews>
    <sheetView topLeftCell="A88" workbookViewId="0">
      <selection activeCell="F2" sqref="F2:F101"/>
    </sheetView>
  </sheetViews>
  <sheetFormatPr defaultRowHeight="17.399999999999999" x14ac:dyDescent="0.4"/>
  <cols>
    <col min="2" max="2" width="38" customWidth="1"/>
  </cols>
  <sheetData>
    <row r="1" spans="1:6" x14ac:dyDescent="0.4">
      <c r="A1" t="s">
        <v>3</v>
      </c>
      <c r="B1" t="s">
        <v>4</v>
      </c>
      <c r="C1" t="s">
        <v>5</v>
      </c>
      <c r="D1" t="s">
        <v>6</v>
      </c>
    </row>
    <row r="2" spans="1:6" x14ac:dyDescent="0.4">
      <c r="A2" s="2" t="s">
        <v>237</v>
      </c>
      <c r="B2" s="3" t="s">
        <v>36323</v>
      </c>
      <c r="C2">
        <v>6500</v>
      </c>
      <c r="D2" t="s">
        <v>52993</v>
      </c>
      <c r="F2" s="1" t="str">
        <f>"insert into GOODS values ( '"&amp;A2&amp;"','"&amp;B2&amp;"','"&amp;C2&amp;"','"&amp;D2&amp;"');"</f>
        <v>insert into GOODS values ( '0001','미스터본 강아지용 치석제거껌','6500','간식');</v>
      </c>
    </row>
    <row r="3" spans="1:6" x14ac:dyDescent="0.4">
      <c r="A3" s="2" t="s">
        <v>238</v>
      </c>
      <c r="B3" t="s">
        <v>491</v>
      </c>
      <c r="C3" s="4">
        <v>15000</v>
      </c>
      <c r="D3" t="s">
        <v>395</v>
      </c>
      <c r="F3" s="1" t="str">
        <f t="shared" ref="F3:F66" si="0">"insert into GOODS values ( '"&amp;A3&amp;"','"&amp;B3&amp;"','"&amp;C3&amp;"','"&amp;D3&amp;"');"</f>
        <v>insert into GOODS values ( '0002','뉴트리나 건강백서 건강한 관절 사료','15000','개사료');</v>
      </c>
    </row>
    <row r="4" spans="1:6" x14ac:dyDescent="0.4">
      <c r="A4" s="2" t="s">
        <v>239</v>
      </c>
      <c r="B4" t="s">
        <v>388</v>
      </c>
      <c r="C4" s="4">
        <v>47000</v>
      </c>
      <c r="D4" t="s">
        <v>395</v>
      </c>
      <c r="F4" s="1" t="str">
        <f t="shared" si="0"/>
        <v>insert into GOODS values ( '0003','네츄럴 코어 유기농 에코 ','47000','개사료');</v>
      </c>
    </row>
    <row r="5" spans="1:6" x14ac:dyDescent="0.4">
      <c r="A5" s="2" t="s">
        <v>240</v>
      </c>
      <c r="B5" t="s">
        <v>389</v>
      </c>
      <c r="C5" s="4">
        <v>37800</v>
      </c>
      <c r="D5" t="s">
        <v>395</v>
      </c>
      <c r="F5" s="1" t="str">
        <f t="shared" si="0"/>
        <v>insert into GOODS values ( '0004','그레인프리 어덜트 스몰브리드','37800','개사료');</v>
      </c>
    </row>
    <row r="6" spans="1:6" x14ac:dyDescent="0.4">
      <c r="A6" s="2" t="s">
        <v>241</v>
      </c>
      <c r="B6" t="s">
        <v>390</v>
      </c>
      <c r="C6" s="4">
        <v>10900</v>
      </c>
      <c r="D6" t="s">
        <v>395</v>
      </c>
      <c r="F6" s="1" t="str">
        <f t="shared" si="0"/>
        <v>insert into GOODS values ( '0005','비어파 락톨퍼피','10900','개사료');</v>
      </c>
    </row>
    <row r="7" spans="1:6" x14ac:dyDescent="0.4">
      <c r="A7" s="2" t="s">
        <v>242</v>
      </c>
      <c r="B7" t="s">
        <v>391</v>
      </c>
      <c r="C7" s="4">
        <v>9300</v>
      </c>
      <c r="D7" t="s">
        <v>52993</v>
      </c>
      <c r="F7" s="1" t="str">
        <f t="shared" si="0"/>
        <v>insert into GOODS values ( '0006','더그린 스틱 ','9300','간식');</v>
      </c>
    </row>
    <row r="8" spans="1:6" x14ac:dyDescent="0.4">
      <c r="A8" s="2" t="s">
        <v>243</v>
      </c>
      <c r="B8" t="s">
        <v>392</v>
      </c>
      <c r="C8" s="4">
        <v>2900</v>
      </c>
      <c r="D8" t="s">
        <v>52993</v>
      </c>
      <c r="F8" s="1" t="str">
        <f t="shared" si="0"/>
        <v>insert into GOODS values ( '0007','ANF 밀크스틱 ','2900','간식');</v>
      </c>
    </row>
    <row r="9" spans="1:6" x14ac:dyDescent="0.4">
      <c r="A9" s="2" t="s">
        <v>244</v>
      </c>
      <c r="B9" t="s">
        <v>393</v>
      </c>
      <c r="C9" s="4">
        <v>8500</v>
      </c>
      <c r="D9" t="s">
        <v>52992</v>
      </c>
      <c r="F9" s="1" t="str">
        <f t="shared" si="0"/>
        <v>insert into GOODS values ( '0008','흡수혁명 애견패드 소형 50매','8500','위생');</v>
      </c>
    </row>
    <row r="10" spans="1:6" x14ac:dyDescent="0.4">
      <c r="A10" s="2" t="s">
        <v>245</v>
      </c>
      <c r="B10" t="s">
        <v>490</v>
      </c>
      <c r="C10" s="4">
        <v>1500</v>
      </c>
      <c r="D10" t="s">
        <v>52993</v>
      </c>
      <c r="F10" s="1" t="str">
        <f t="shared" si="0"/>
        <v>insert into GOODS values ( '0009','굿프랜트 치킨 소시지','1500','간식');</v>
      </c>
    </row>
    <row r="11" spans="1:6" x14ac:dyDescent="0.4">
      <c r="A11" s="2" t="s">
        <v>246</v>
      </c>
      <c r="B11" t="s">
        <v>396</v>
      </c>
      <c r="C11" s="4">
        <v>5900</v>
      </c>
      <c r="D11" t="s">
        <v>397</v>
      </c>
      <c r="F11" s="1" t="str">
        <f t="shared" si="0"/>
        <v>insert into GOODS values ( '0010','부들부들 에코랜드 제너럴 샴푸 &amp;린스','5900','미용');</v>
      </c>
    </row>
    <row r="12" spans="1:6" x14ac:dyDescent="0.4">
      <c r="A12" s="2" t="s">
        <v>247</v>
      </c>
      <c r="B12" t="s">
        <v>399</v>
      </c>
      <c r="C12" s="4">
        <v>28000</v>
      </c>
      <c r="D12" t="s">
        <v>397</v>
      </c>
      <c r="F12" s="1" t="str">
        <f t="shared" si="0"/>
        <v>insert into GOODS values ( '0011','하이포닉 저자극샴푸 전견용','28000','미용');</v>
      </c>
    </row>
    <row r="13" spans="1:6" x14ac:dyDescent="0.4">
      <c r="A13" s="2" t="s">
        <v>248</v>
      </c>
      <c r="B13" t="s">
        <v>400</v>
      </c>
      <c r="C13" s="4">
        <v>19800</v>
      </c>
      <c r="D13" t="s">
        <v>397</v>
      </c>
      <c r="F13" s="1" t="str">
        <f t="shared" si="0"/>
        <v>insert into GOODS values ( '0012','버박 앨러밀 약용샴푸 알러지 개선','19800','미용');</v>
      </c>
    </row>
    <row r="14" spans="1:6" x14ac:dyDescent="0.4">
      <c r="A14" s="2" t="s">
        <v>249</v>
      </c>
      <c r="B14" t="s">
        <v>401</v>
      </c>
      <c r="C14" s="4">
        <v>2500</v>
      </c>
      <c r="D14" t="s">
        <v>397</v>
      </c>
      <c r="F14" s="1" t="str">
        <f t="shared" si="0"/>
        <v>insert into GOODS values ( '0013','헬로도기 참빗','2500','미용');</v>
      </c>
    </row>
    <row r="15" spans="1:6" x14ac:dyDescent="0.4">
      <c r="A15" s="2" t="s">
        <v>250</v>
      </c>
      <c r="B15" t="s">
        <v>402</v>
      </c>
      <c r="C15" s="4">
        <v>9800</v>
      </c>
      <c r="D15" t="s">
        <v>397</v>
      </c>
      <c r="F15" s="1" t="str">
        <f t="shared" si="0"/>
        <v>insert into GOODS values ( '0014','쉐드컬러 브러쉬 죽은털제거','9800','미용');</v>
      </c>
    </row>
    <row r="16" spans="1:6" x14ac:dyDescent="0.4">
      <c r="A16" s="2" t="s">
        <v>251</v>
      </c>
      <c r="B16" t="s">
        <v>403</v>
      </c>
      <c r="C16" s="4">
        <v>18000</v>
      </c>
      <c r="D16" t="s">
        <v>404</v>
      </c>
      <c r="F16" s="1" t="str">
        <f t="shared" si="0"/>
        <v>insert into GOODS values ( '0015','요기 스탠드 물그릇','18000','식기');</v>
      </c>
    </row>
    <row r="17" spans="1:6" x14ac:dyDescent="0.4">
      <c r="A17" s="2" t="s">
        <v>252</v>
      </c>
      <c r="B17" t="s">
        <v>405</v>
      </c>
      <c r="C17" s="4">
        <v>18000</v>
      </c>
      <c r="D17" t="s">
        <v>404</v>
      </c>
      <c r="F17" s="1" t="str">
        <f t="shared" si="0"/>
        <v>insert into GOODS values ( '0016','럽펍캣 슈슈 식기 핑크','18000','식기');</v>
      </c>
    </row>
    <row r="18" spans="1:6" x14ac:dyDescent="0.4">
      <c r="A18" s="2" t="s">
        <v>253</v>
      </c>
      <c r="B18" t="s">
        <v>406</v>
      </c>
      <c r="C18" s="4">
        <v>15000</v>
      </c>
      <c r="D18" t="s">
        <v>407</v>
      </c>
      <c r="F18" s="1" t="str">
        <f t="shared" si="0"/>
        <v>insert into GOODS values ( '0017','수퍼펫 힐링 식탁 화이트','15000','식시');</v>
      </c>
    </row>
    <row r="19" spans="1:6" x14ac:dyDescent="0.4">
      <c r="A19" s="2" t="s">
        <v>254</v>
      </c>
      <c r="B19" t="s">
        <v>408</v>
      </c>
      <c r="C19" s="4">
        <v>19000</v>
      </c>
      <c r="D19" t="s">
        <v>409</v>
      </c>
      <c r="F19" s="1" t="str">
        <f t="shared" si="0"/>
        <v>insert into GOODS values ( '0018','구루머스 육각장 크롬','19000','울타리');</v>
      </c>
    </row>
    <row r="20" spans="1:6" x14ac:dyDescent="0.4">
      <c r="A20" s="2" t="s">
        <v>255</v>
      </c>
      <c r="B20" t="s">
        <v>410</v>
      </c>
      <c r="C20" s="4">
        <v>17900</v>
      </c>
      <c r="D20" t="s">
        <v>411</v>
      </c>
      <c r="F20" s="1" t="str">
        <f t="shared" si="0"/>
        <v>insert into GOODS values ( '0019','물리 바니펫 하우스 그레이','17900','하우스');</v>
      </c>
    </row>
    <row r="21" spans="1:6" x14ac:dyDescent="0.4">
      <c r="A21" s="2" t="s">
        <v>256</v>
      </c>
      <c r="B21" t="s">
        <v>412</v>
      </c>
      <c r="C21" s="4">
        <v>39900</v>
      </c>
      <c r="D21" t="s">
        <v>411</v>
      </c>
      <c r="F21" s="1" t="str">
        <f t="shared" si="0"/>
        <v>insert into GOODS values ( '0020','물리 모던 펫 텐트그레이','39900','하우스');</v>
      </c>
    </row>
    <row r="22" spans="1:6" x14ac:dyDescent="0.4">
      <c r="A22" s="2" t="s">
        <v>257</v>
      </c>
      <c r="B22" t="s">
        <v>413</v>
      </c>
      <c r="C22" s="4">
        <v>23000</v>
      </c>
      <c r="D22" t="s">
        <v>414</v>
      </c>
      <c r="F22" s="1" t="str">
        <f t="shared" si="0"/>
        <v>insert into GOODS values ( '0021','누렁이 풍선 맨투맨 핑크','23000','의류');</v>
      </c>
    </row>
    <row r="23" spans="1:6" x14ac:dyDescent="0.4">
      <c r="A23" s="2" t="s">
        <v>258</v>
      </c>
      <c r="B23" t="s">
        <v>415</v>
      </c>
      <c r="C23" s="4">
        <v>8000</v>
      </c>
      <c r="D23" t="s">
        <v>414</v>
      </c>
      <c r="F23" s="1" t="str">
        <f t="shared" si="0"/>
        <v>insert into GOODS values ( '0022','페리스독 베이직 스트라이프 티셔츠 블루','8000','의류');</v>
      </c>
    </row>
    <row r="24" spans="1:6" x14ac:dyDescent="0.4">
      <c r="A24" s="2" t="s">
        <v>259</v>
      </c>
      <c r="B24" t="s">
        <v>416</v>
      </c>
      <c r="C24" s="4">
        <v>15000</v>
      </c>
      <c r="D24" t="s">
        <v>417</v>
      </c>
      <c r="F24" s="1" t="str">
        <f t="shared" si="0"/>
        <v>insert into GOODS values ( '0023','도기맨 도기워처 자동줄','15000','목줄');</v>
      </c>
    </row>
    <row r="25" spans="1:6" x14ac:dyDescent="0.4">
      <c r="A25" s="2" t="s">
        <v>260</v>
      </c>
      <c r="B25" t="s">
        <v>418</v>
      </c>
      <c r="C25" s="4">
        <v>6000</v>
      </c>
      <c r="D25" t="s">
        <v>417</v>
      </c>
      <c r="F25" s="1" t="str">
        <f t="shared" si="0"/>
        <v>insert into GOODS values ( '0024','쏘아베 솔리드 목줄세트 로얄블루','6000','목줄');</v>
      </c>
    </row>
    <row r="26" spans="1:6" x14ac:dyDescent="0.4">
      <c r="A26" s="2" t="s">
        <v>261</v>
      </c>
      <c r="B26" t="s">
        <v>419</v>
      </c>
      <c r="C26" s="4">
        <v>1500</v>
      </c>
      <c r="D26" t="s">
        <v>420</v>
      </c>
      <c r="F26" s="1" t="str">
        <f t="shared" si="0"/>
        <v>insert into GOODS values ( '0025','펫모닝 바비큐 갈비','1500','장난감');</v>
      </c>
    </row>
    <row r="27" spans="1:6" x14ac:dyDescent="0.4">
      <c r="A27" s="2" t="s">
        <v>262</v>
      </c>
      <c r="B27" t="s">
        <v>421</v>
      </c>
      <c r="C27" s="4">
        <v>1800</v>
      </c>
      <c r="D27" t="s">
        <v>420</v>
      </c>
      <c r="F27" s="1" t="str">
        <f t="shared" si="0"/>
        <v>insert into GOODS values ( '0026','쏘아베 탱탱볼','1800','장난감');</v>
      </c>
    </row>
    <row r="28" spans="1:6" x14ac:dyDescent="0.4">
      <c r="A28" s="2" t="s">
        <v>263</v>
      </c>
      <c r="B28" t="s">
        <v>422</v>
      </c>
      <c r="C28" s="4">
        <v>3000</v>
      </c>
      <c r="D28" t="s">
        <v>420</v>
      </c>
      <c r="F28" s="1" t="str">
        <f t="shared" si="0"/>
        <v>insert into GOODS values ( '0027','칼리스위티','3000','장난감');</v>
      </c>
    </row>
    <row r="29" spans="1:6" x14ac:dyDescent="0.4">
      <c r="A29" s="2" t="s">
        <v>264</v>
      </c>
      <c r="B29" s="5" t="s">
        <v>427</v>
      </c>
      <c r="C29" s="4">
        <v>48000</v>
      </c>
      <c r="D29" t="s">
        <v>431</v>
      </c>
      <c r="F29" s="1" t="str">
        <f t="shared" si="0"/>
        <v>insert into GOODS values ( '0028','인트라젠 종합영양제 타블렛 200정','48000','건강관리');</v>
      </c>
    </row>
    <row r="30" spans="1:6" x14ac:dyDescent="0.4">
      <c r="A30" s="2" t="s">
        <v>265</v>
      </c>
      <c r="B30" s="5" t="s">
        <v>428</v>
      </c>
      <c r="C30" s="4">
        <v>23000</v>
      </c>
      <c r="D30" t="s">
        <v>431</v>
      </c>
      <c r="F30" s="1" t="str">
        <f t="shared" si="0"/>
        <v>insert into GOODS values ( '0029','데이스포 에이치시리즈 종합영양 250g','23000','건강관리');</v>
      </c>
    </row>
    <row r="31" spans="1:6" x14ac:dyDescent="0.4">
      <c r="A31" s="2" t="s">
        <v>266</v>
      </c>
      <c r="B31" s="5" t="s">
        <v>430</v>
      </c>
      <c r="C31" s="4">
        <v>32000</v>
      </c>
      <c r="D31" t="s">
        <v>431</v>
      </c>
      <c r="F31" s="1" t="str">
        <f t="shared" si="0"/>
        <v>insert into GOODS values ( '0030','포러스트 본투네이쳐 프리미엄 90g','32000','건강관리');</v>
      </c>
    </row>
    <row r="32" spans="1:6" x14ac:dyDescent="0.4">
      <c r="A32" s="2" t="s">
        <v>267</v>
      </c>
      <c r="B32" s="5" t="s">
        <v>429</v>
      </c>
      <c r="C32" s="4">
        <v>55400</v>
      </c>
      <c r="D32" t="s">
        <v>431</v>
      </c>
      <c r="F32" s="1" t="str">
        <f t="shared" si="0"/>
        <v>insert into GOODS values ( '0031','애니멀에센셜 활력 간 팅크 30ml','55400','건강관리');</v>
      </c>
    </row>
    <row r="33" spans="1:6" x14ac:dyDescent="0.4">
      <c r="A33" s="2" t="s">
        <v>433</v>
      </c>
      <c r="B33" s="5" t="s">
        <v>432</v>
      </c>
      <c r="C33" s="4">
        <v>7600</v>
      </c>
      <c r="D33" t="s">
        <v>431</v>
      </c>
      <c r="F33" s="1" t="str">
        <f t="shared" si="0"/>
        <v>insert into GOODS values ( '0032','필루 천연 해충방지 목걸이 중형견용','7600','건강관리');</v>
      </c>
    </row>
    <row r="34" spans="1:6" x14ac:dyDescent="0.4">
      <c r="A34" s="2" t="s">
        <v>268</v>
      </c>
      <c r="B34" s="5" t="s">
        <v>497</v>
      </c>
      <c r="C34" s="4">
        <v>8100</v>
      </c>
      <c r="D34" t="s">
        <v>431</v>
      </c>
      <c r="F34" s="1" t="str">
        <f t="shared" si="0"/>
        <v>insert into GOODS values ( '0033','골드 천연 해충방지 젤 소형견용 1ml','8100','건강관리');</v>
      </c>
    </row>
    <row r="35" spans="1:6" x14ac:dyDescent="0.4">
      <c r="A35" s="2" t="s">
        <v>269</v>
      </c>
      <c r="B35" s="5" t="s">
        <v>434</v>
      </c>
      <c r="C35" s="4">
        <v>34000</v>
      </c>
      <c r="D35" t="s">
        <v>437</v>
      </c>
      <c r="F35" s="1" t="str">
        <f t="shared" si="0"/>
        <v>insert into GOODS values ( '0034','패밀리펫 행복켄넬 네이비','34000','이동수단');</v>
      </c>
    </row>
    <row r="36" spans="1:6" x14ac:dyDescent="0.4">
      <c r="A36" s="2" t="s">
        <v>270</v>
      </c>
      <c r="B36" s="5" t="s">
        <v>435</v>
      </c>
      <c r="C36" s="4">
        <v>54000</v>
      </c>
      <c r="D36" t="s">
        <v>437</v>
      </c>
      <c r="F36" s="1" t="str">
        <f t="shared" si="0"/>
        <v>insert into GOODS values ( '0035','울리 모던 슬링백 데님','54000','이동수단');</v>
      </c>
    </row>
    <row r="37" spans="1:6" x14ac:dyDescent="0.4">
      <c r="A37" s="2" t="s">
        <v>271</v>
      </c>
      <c r="B37" s="5" t="s">
        <v>436</v>
      </c>
      <c r="C37" s="4">
        <v>248000</v>
      </c>
      <c r="D37" t="s">
        <v>437</v>
      </c>
      <c r="F37" s="1" t="str">
        <f t="shared" si="0"/>
        <v>insert into GOODS values ( '0036','리안펫 비비 유모차 다크네이비','248000','이동수단');</v>
      </c>
    </row>
    <row r="38" spans="1:6" x14ac:dyDescent="0.4">
      <c r="A38" s="2" t="s">
        <v>272</v>
      </c>
      <c r="B38" s="5" t="s">
        <v>438</v>
      </c>
      <c r="C38" s="4">
        <v>44000</v>
      </c>
      <c r="D38" t="s">
        <v>437</v>
      </c>
      <c r="F38" s="1" t="str">
        <f t="shared" si="0"/>
        <v>insert into GOODS values ( '0037','올치 도트 앞가방 스카이블루','44000','이동수단');</v>
      </c>
    </row>
    <row r="39" spans="1:6" x14ac:dyDescent="0.4">
      <c r="A39" s="2" t="s">
        <v>273</v>
      </c>
      <c r="B39" t="s">
        <v>423</v>
      </c>
      <c r="C39" s="4">
        <v>43900</v>
      </c>
      <c r="D39" t="s">
        <v>424</v>
      </c>
      <c r="F39" s="1" t="str">
        <f t="shared" si="0"/>
        <v>insert into GOODS values ( '0038','로얄캐닌 인도어','43900','고양이사료');</v>
      </c>
    </row>
    <row r="40" spans="1:6" x14ac:dyDescent="0.4">
      <c r="A40" s="2" t="s">
        <v>274</v>
      </c>
      <c r="B40" t="s">
        <v>425</v>
      </c>
      <c r="C40" s="4">
        <v>28000</v>
      </c>
      <c r="D40" t="s">
        <v>424</v>
      </c>
      <c r="F40" s="1" t="str">
        <f t="shared" si="0"/>
        <v>insert into GOODS values ( '0039','프로베스트캣','28000','고양이사료');</v>
      </c>
    </row>
    <row r="41" spans="1:6" x14ac:dyDescent="0.4">
      <c r="A41" s="2" t="s">
        <v>275</v>
      </c>
      <c r="B41" t="s">
        <v>426</v>
      </c>
      <c r="C41" s="4">
        <v>22400</v>
      </c>
      <c r="D41" t="s">
        <v>424</v>
      </c>
      <c r="F41" s="1" t="str">
        <f t="shared" si="0"/>
        <v>insert into GOODS values ( '0040','퓨리나 팬시피스트 참치','22400','고양이사료');</v>
      </c>
    </row>
    <row r="42" spans="1:6" x14ac:dyDescent="0.4">
      <c r="A42" s="2" t="s">
        <v>276</v>
      </c>
      <c r="B42" s="5" t="s">
        <v>439</v>
      </c>
      <c r="C42" s="4">
        <v>34000</v>
      </c>
      <c r="D42" t="s">
        <v>424</v>
      </c>
      <c r="F42" s="1" t="str">
        <f t="shared" si="0"/>
        <v>insert into GOODS values ( '0041','로얄캐닌 키튼 4kg','34000','고양이사료');</v>
      </c>
    </row>
    <row r="43" spans="1:6" x14ac:dyDescent="0.4">
      <c r="A43" s="2" t="s">
        <v>277</v>
      </c>
      <c r="B43" s="5" t="s">
        <v>440</v>
      </c>
      <c r="C43" s="4">
        <v>44000</v>
      </c>
      <c r="D43" t="s">
        <v>424</v>
      </c>
      <c r="F43" s="1" t="str">
        <f t="shared" si="0"/>
        <v>insert into GOODS values ( '0042','캐츠랑 키튼 8kg','44000','고양이사료');</v>
      </c>
    </row>
    <row r="44" spans="1:6" x14ac:dyDescent="0.4">
      <c r="A44" s="2" t="s">
        <v>278</v>
      </c>
      <c r="B44" s="5" t="s">
        <v>441</v>
      </c>
      <c r="C44" s="4">
        <v>43900</v>
      </c>
      <c r="D44" t="s">
        <v>424</v>
      </c>
      <c r="F44" s="1" t="str">
        <f t="shared" si="0"/>
        <v>insert into GOODS values ( '0043','로얄캐닌 오랄 케어 3.5kg','43900','고양이사료');</v>
      </c>
    </row>
    <row r="45" spans="1:6" x14ac:dyDescent="0.4">
      <c r="A45" s="2" t="s">
        <v>279</v>
      </c>
      <c r="B45" s="5" t="s">
        <v>442</v>
      </c>
      <c r="C45" s="4">
        <v>23000</v>
      </c>
      <c r="D45" t="s">
        <v>424</v>
      </c>
      <c r="F45" s="1" t="str">
        <f t="shared" si="0"/>
        <v>insert into GOODS values ( '0044','이즈칸 캣 그레인프리 어덜트 6.5kg','23000','고양이사료');</v>
      </c>
    </row>
    <row r="46" spans="1:6" x14ac:dyDescent="0.4">
      <c r="A46" s="2" t="s">
        <v>280</v>
      </c>
      <c r="B46" s="5" t="s">
        <v>443</v>
      </c>
      <c r="C46" s="4">
        <v>92900</v>
      </c>
      <c r="D46" t="s">
        <v>424</v>
      </c>
      <c r="F46" s="1" t="str">
        <f t="shared" si="0"/>
        <v>insert into GOODS values ( '0045','퓨리나 팬시피스트 연어 캔 85g','92900','고양이사료');</v>
      </c>
    </row>
    <row r="47" spans="1:6" x14ac:dyDescent="0.4">
      <c r="A47" s="2" t="s">
        <v>281</v>
      </c>
      <c r="B47" s="5" t="s">
        <v>445</v>
      </c>
      <c r="C47" s="4">
        <v>39900</v>
      </c>
      <c r="D47" t="s">
        <v>424</v>
      </c>
      <c r="F47" s="1" t="str">
        <f t="shared" si="0"/>
        <v>insert into GOODS values ( '0046','로얄캐닌 인도어 10kg','39900','고양이사료');</v>
      </c>
    </row>
    <row r="48" spans="1:6" x14ac:dyDescent="0.4">
      <c r="A48" s="2" t="s">
        <v>282</v>
      </c>
      <c r="B48" s="5" t="s">
        <v>444</v>
      </c>
      <c r="C48" s="4">
        <v>22400</v>
      </c>
      <c r="D48" t="s">
        <v>424</v>
      </c>
      <c r="F48" s="1" t="str">
        <f t="shared" si="0"/>
        <v>insert into GOODS values ( '0047','뉴트리나 리얼오플러스 캣 인도어 6kg','22400','고양이사료');</v>
      </c>
    </row>
    <row r="49" spans="1:6" x14ac:dyDescent="0.4">
      <c r="A49" s="2" t="s">
        <v>283</v>
      </c>
      <c r="B49" s="5" t="s">
        <v>446</v>
      </c>
      <c r="C49" s="4">
        <v>32400</v>
      </c>
      <c r="D49" t="s">
        <v>424</v>
      </c>
      <c r="F49" s="1" t="str">
        <f t="shared" si="0"/>
        <v>insert into GOODS values ( '0048','로얄캐닌 마더&amp;베이비캣 캔 195g x12','32400','고양이사료');</v>
      </c>
    </row>
    <row r="50" spans="1:6" x14ac:dyDescent="0.4">
      <c r="A50" s="2" t="s">
        <v>284</v>
      </c>
      <c r="B50" s="5" t="s">
        <v>447</v>
      </c>
      <c r="C50" s="4">
        <v>2800</v>
      </c>
      <c r="D50" t="s">
        <v>52993</v>
      </c>
      <c r="F50" s="1" t="str">
        <f t="shared" si="0"/>
        <v>insert into GOODS values ( '0049','훗가이도 극상소재 저키 양고기 25g','2800','간식');</v>
      </c>
    </row>
    <row r="51" spans="1:6" x14ac:dyDescent="0.4">
      <c r="A51" s="2" t="s">
        <v>285</v>
      </c>
      <c r="B51" s="5" t="s">
        <v>448</v>
      </c>
      <c r="C51" s="4">
        <v>3100</v>
      </c>
      <c r="D51" t="s">
        <v>52993</v>
      </c>
      <c r="F51" s="1" t="str">
        <f t="shared" si="0"/>
        <v>insert into GOODS values ( '0050','챠오 츄르 참치 4개입','3100','간식');</v>
      </c>
    </row>
    <row r="52" spans="1:6" x14ac:dyDescent="0.4">
      <c r="A52" s="2" t="s">
        <v>286</v>
      </c>
      <c r="B52" s="5" t="s">
        <v>449</v>
      </c>
      <c r="C52" s="4">
        <v>1900</v>
      </c>
      <c r="D52" t="s">
        <v>52993</v>
      </c>
      <c r="F52" s="1" t="str">
        <f t="shared" si="0"/>
        <v>insert into GOODS values ( '0051','챠오 츄르 가다랑어 4개입','1900','간식');</v>
      </c>
    </row>
    <row r="53" spans="1:6" x14ac:dyDescent="0.4">
      <c r="A53" s="2" t="s">
        <v>287</v>
      </c>
      <c r="B53" s="5" t="s">
        <v>494</v>
      </c>
      <c r="C53" s="4">
        <v>2000</v>
      </c>
      <c r="D53" t="s">
        <v>52993</v>
      </c>
      <c r="F53" s="1" t="str">
        <f t="shared" si="0"/>
        <v>insert into GOODS values ( '0052','프리스키 파티믹스 트릿 오리지날 60g','2000','간식');</v>
      </c>
    </row>
    <row r="54" spans="1:6" x14ac:dyDescent="0.4">
      <c r="A54" s="2" t="s">
        <v>288</v>
      </c>
      <c r="B54" s="5" t="s">
        <v>450</v>
      </c>
      <c r="C54" s="4">
        <v>3200</v>
      </c>
      <c r="D54" t="s">
        <v>52993</v>
      </c>
      <c r="F54" s="1" t="str">
        <f t="shared" si="0"/>
        <v>insert into GOODS values ( '0053','템테이션 트릿 연어맛 85g','3200','간식');</v>
      </c>
    </row>
    <row r="55" spans="1:6" x14ac:dyDescent="0.4">
      <c r="A55" s="2" t="s">
        <v>289</v>
      </c>
      <c r="B55" s="5" t="s">
        <v>498</v>
      </c>
      <c r="C55" s="4">
        <v>5400</v>
      </c>
      <c r="D55" t="s">
        <v>52993</v>
      </c>
      <c r="F55" s="1" t="str">
        <f t="shared" si="0"/>
        <v>insert into GOODS values ( '0054','비타크래프트 캣스틱 치킨&amp;캣그라스 3개입','5400','간식');</v>
      </c>
    </row>
    <row r="56" spans="1:6" x14ac:dyDescent="0.4">
      <c r="A56" s="2" t="s">
        <v>290</v>
      </c>
      <c r="B56" s="5" t="s">
        <v>451</v>
      </c>
      <c r="C56" s="4">
        <v>4100</v>
      </c>
      <c r="D56" t="s">
        <v>52993</v>
      </c>
      <c r="F56" s="1" t="str">
        <f t="shared" si="0"/>
        <v>insert into GOODS values ( '0055','아스쿠 게맛살 슬라이스 30g','4100','간식');</v>
      </c>
    </row>
    <row r="57" spans="1:6" x14ac:dyDescent="0.4">
      <c r="A57" s="2" t="s">
        <v>291</v>
      </c>
      <c r="B57" s="5" t="s">
        <v>452</v>
      </c>
      <c r="C57" s="4">
        <v>1500</v>
      </c>
      <c r="D57" t="s">
        <v>52993</v>
      </c>
      <c r="F57" s="1" t="str">
        <f t="shared" si="0"/>
        <v>insert into GOODS values ( '0056','프리미엄 캣토리 6가지맛 캔 24개입','1500','간식');</v>
      </c>
    </row>
    <row r="58" spans="1:6" x14ac:dyDescent="0.4">
      <c r="A58" s="2" t="s">
        <v>292</v>
      </c>
      <c r="B58" s="5" t="s">
        <v>495</v>
      </c>
      <c r="C58" s="4">
        <v>3000</v>
      </c>
      <c r="D58" t="s">
        <v>52993</v>
      </c>
      <c r="F58" s="1" t="str">
        <f t="shared" si="0"/>
        <v>insert into GOODS values ( '0057','프리스키 파티믹스 트릿 믹스그릴 60g','3000','간식');</v>
      </c>
    </row>
    <row r="59" spans="1:6" x14ac:dyDescent="0.4">
      <c r="A59" s="2" t="s">
        <v>293</v>
      </c>
      <c r="B59" s="5" t="s">
        <v>493</v>
      </c>
      <c r="C59" s="4">
        <v>6200</v>
      </c>
      <c r="D59" t="s">
        <v>52993</v>
      </c>
      <c r="F59" s="1" t="str">
        <f t="shared" si="0"/>
        <v>insert into GOODS values ( '0058','블루마린 엑스트라 참치&amp;닭고기 캔 80g','6200','간식');</v>
      </c>
    </row>
    <row r="60" spans="1:6" x14ac:dyDescent="0.4">
      <c r="A60" s="2" t="s">
        <v>294</v>
      </c>
      <c r="B60" s="5" t="s">
        <v>453</v>
      </c>
      <c r="C60" s="4">
        <v>1200</v>
      </c>
      <c r="D60" t="s">
        <v>52993</v>
      </c>
      <c r="F60" s="1" t="str">
        <f t="shared" si="0"/>
        <v>insert into GOODS values ( '0059','굿프랜드 8가지맛 캔 24개입','1200','간식');</v>
      </c>
    </row>
    <row r="61" spans="1:6" x14ac:dyDescent="0.4">
      <c r="A61" s="2" t="s">
        <v>295</v>
      </c>
      <c r="B61" s="5" t="s">
        <v>454</v>
      </c>
      <c r="C61" s="4">
        <v>1700</v>
      </c>
      <c r="D61" t="s">
        <v>431</v>
      </c>
      <c r="F61" s="1" t="str">
        <f t="shared" si="0"/>
        <v>insert into GOODS values ( '0060','짐펫 멀티비타민 100g','1700','건강관리');</v>
      </c>
    </row>
    <row r="62" spans="1:6" x14ac:dyDescent="0.4">
      <c r="A62" s="2" t="s">
        <v>296</v>
      </c>
      <c r="B62" s="5" t="s">
        <v>496</v>
      </c>
      <c r="C62" s="4">
        <v>5000</v>
      </c>
      <c r="D62" t="s">
        <v>431</v>
      </c>
      <c r="F62" s="1" t="str">
        <f t="shared" si="0"/>
        <v>insert into GOODS values ( '0061','플러스 종합영양제 분말형 30개입','5000','건강관리');</v>
      </c>
    </row>
    <row r="63" spans="1:6" x14ac:dyDescent="0.4">
      <c r="A63" s="2" t="s">
        <v>297</v>
      </c>
      <c r="B63" s="5" t="s">
        <v>455</v>
      </c>
      <c r="C63" s="4">
        <v>15500</v>
      </c>
      <c r="D63" t="s">
        <v>431</v>
      </c>
      <c r="F63" s="1" t="str">
        <f t="shared" si="0"/>
        <v>insert into GOODS values ( '0062','버박 C.E.T. 치약 닭고기맛 70g','15500','건강관리');</v>
      </c>
    </row>
    <row r="64" spans="1:6" x14ac:dyDescent="0.4">
      <c r="A64" s="2" t="s">
        <v>298</v>
      </c>
      <c r="B64" s="5" t="s">
        <v>456</v>
      </c>
      <c r="C64" s="4">
        <v>1700</v>
      </c>
      <c r="D64" t="s">
        <v>431</v>
      </c>
      <c r="F64" s="1" t="str">
        <f t="shared" si="0"/>
        <v>insert into GOODS values ( '0063','펫 투스케어 칫솔 블루','1700','건강관리');</v>
      </c>
    </row>
    <row r="65" spans="1:6" x14ac:dyDescent="0.4">
      <c r="A65" s="2" t="s">
        <v>299</v>
      </c>
      <c r="B65" s="5" t="s">
        <v>457</v>
      </c>
      <c r="C65" s="4">
        <v>2300</v>
      </c>
      <c r="D65" t="s">
        <v>431</v>
      </c>
      <c r="F65" s="1" t="str">
        <f t="shared" si="0"/>
        <v>insert into GOODS values ( '0064','서플메이트 건강스틱 면역증강 75g','2300','건강관리');</v>
      </c>
    </row>
    <row r="66" spans="1:6" x14ac:dyDescent="0.4">
      <c r="A66" s="2" t="s">
        <v>300</v>
      </c>
      <c r="B66" s="5" t="s">
        <v>458</v>
      </c>
      <c r="C66" s="4">
        <v>4100</v>
      </c>
      <c r="D66" t="s">
        <v>431</v>
      </c>
      <c r="F66" s="1" t="str">
        <f t="shared" si="0"/>
        <v>insert into GOODS values ( '0065','서플메이트 건강스틱 관절건강 75g','4100','건강관리');</v>
      </c>
    </row>
    <row r="67" spans="1:6" x14ac:dyDescent="0.4">
      <c r="A67" s="2" t="s">
        <v>301</v>
      </c>
      <c r="B67" s="5" t="s">
        <v>459</v>
      </c>
      <c r="C67" s="4">
        <v>5300</v>
      </c>
      <c r="D67" t="s">
        <v>431</v>
      </c>
      <c r="F67" s="1" t="str">
        <f t="shared" ref="F67:F101" si="1">"insert into GOODS values ( '"&amp;A67&amp;"','"&amp;B67&amp;"','"&amp;C67&amp;"','"&amp;D67&amp;"');"</f>
        <v>insert into GOODS values ( '0066','프로덴 플라그오프 고양이전용 파우더 40g','5300','건강관리');</v>
      </c>
    </row>
    <row r="68" spans="1:6" x14ac:dyDescent="0.4">
      <c r="A68" s="2" t="s">
        <v>302</v>
      </c>
      <c r="B68" s="5" t="s">
        <v>460</v>
      </c>
      <c r="C68" s="4">
        <v>16300</v>
      </c>
      <c r="D68" t="s">
        <v>431</v>
      </c>
      <c r="F68" s="1" t="str">
        <f t="shared" si="1"/>
        <v>insert into GOODS values ( '0067','자이목스 오라틴 투스페이스트젤 70g','16300','건강관리');</v>
      </c>
    </row>
    <row r="69" spans="1:6" x14ac:dyDescent="0.4">
      <c r="A69" s="2" t="s">
        <v>303</v>
      </c>
      <c r="B69" s="5" t="s">
        <v>461</v>
      </c>
      <c r="C69" s="4">
        <v>12200</v>
      </c>
      <c r="D69" t="s">
        <v>431</v>
      </c>
      <c r="F69" s="1" t="str">
        <f t="shared" si="1"/>
        <v>insert into GOODS values ( '0068','서플메이트 건강스틱 심신안정 75g','12200','건강관리');</v>
      </c>
    </row>
    <row r="70" spans="1:6" x14ac:dyDescent="0.4">
      <c r="A70" s="2" t="s">
        <v>304</v>
      </c>
      <c r="B70" s="5" t="s">
        <v>462</v>
      </c>
      <c r="C70" s="4">
        <v>1000</v>
      </c>
      <c r="D70" t="s">
        <v>52992</v>
      </c>
      <c r="F70" s="1" t="str">
        <f t="shared" si="1"/>
        <v>insert into GOODS values ( '0069','에티펫 귀 깨끗 티슈 30매','1000','위생');</v>
      </c>
    </row>
    <row r="71" spans="1:6" x14ac:dyDescent="0.4">
      <c r="A71" s="2" t="s">
        <v>305</v>
      </c>
      <c r="B71" s="5" t="s">
        <v>463</v>
      </c>
      <c r="C71" s="4">
        <v>4200</v>
      </c>
      <c r="D71" t="s">
        <v>431</v>
      </c>
      <c r="F71" s="1" t="str">
        <f t="shared" si="1"/>
        <v>insert into GOODS values ( '0070','베토퀴놀 바이랄리스 엘라이신 영양제 142g','4200','건강관리');</v>
      </c>
    </row>
    <row r="72" spans="1:6" x14ac:dyDescent="0.4">
      <c r="A72" s="2" t="s">
        <v>306</v>
      </c>
      <c r="B72" s="5" t="s">
        <v>464</v>
      </c>
      <c r="C72" s="4">
        <v>27200</v>
      </c>
      <c r="D72" t="s">
        <v>394</v>
      </c>
      <c r="F72" s="1" t="str">
        <f t="shared" si="1"/>
        <v>insert into GOODS values ( '0071','퀸오브샌드 두부모래 오리지널 7L','27200','배변패드');</v>
      </c>
    </row>
    <row r="73" spans="1:6" x14ac:dyDescent="0.4">
      <c r="A73" s="2" t="s">
        <v>307</v>
      </c>
      <c r="B73" s="5" t="s">
        <v>465</v>
      </c>
      <c r="C73" s="4">
        <v>8300</v>
      </c>
      <c r="D73" t="s">
        <v>394</v>
      </c>
      <c r="F73" s="1" t="str">
        <f t="shared" si="1"/>
        <v>insert into GOODS values ( '0072','프리미엄 로얄캣 베이비파우더향 10kg','8300','배변패드');</v>
      </c>
    </row>
    <row r="74" spans="1:6" x14ac:dyDescent="0.4">
      <c r="A74" s="2" t="s">
        <v>308</v>
      </c>
      <c r="B74" s="5" t="s">
        <v>466</v>
      </c>
      <c r="C74" s="4">
        <v>7200</v>
      </c>
      <c r="D74" t="s">
        <v>394</v>
      </c>
      <c r="F74" s="1" t="str">
        <f t="shared" si="1"/>
        <v>insert into GOODS values ( '0073','캣토리 모래 무향 15L','7200','배변패드');</v>
      </c>
    </row>
    <row r="75" spans="1:6" x14ac:dyDescent="0.4">
      <c r="A75" s="2" t="s">
        <v>309</v>
      </c>
      <c r="B75" t="s">
        <v>467</v>
      </c>
      <c r="C75" s="4">
        <v>3000</v>
      </c>
      <c r="D75" t="s">
        <v>394</v>
      </c>
      <c r="F75" s="1" t="str">
        <f t="shared" si="1"/>
        <v>insert into GOODS values ( '0074','두부랑 캣츠 이코노미 녹차 7L','3000','배변패드');</v>
      </c>
    </row>
    <row r="76" spans="1:6" x14ac:dyDescent="0.4">
      <c r="A76" s="2" t="s">
        <v>310</v>
      </c>
      <c r="B76" s="5" t="s">
        <v>468</v>
      </c>
      <c r="C76" s="4">
        <v>6000</v>
      </c>
      <c r="D76" t="s">
        <v>394</v>
      </c>
      <c r="F76" s="1" t="str">
        <f t="shared" si="1"/>
        <v>insert into GOODS values ( '0075','두부랑 캣츠 프리미엄 오리지날 7L','6000','배변패드');</v>
      </c>
    </row>
    <row r="77" spans="1:6" x14ac:dyDescent="0.4">
      <c r="A77" s="2" t="s">
        <v>311</v>
      </c>
      <c r="B77" s="5" t="s">
        <v>469</v>
      </c>
      <c r="C77" s="4">
        <v>12000</v>
      </c>
      <c r="D77" t="s">
        <v>394</v>
      </c>
      <c r="F77" s="1" t="str">
        <f t="shared" si="1"/>
        <v>insert into GOODS values ( '0076','퀸오브샌드 두부모래 녹차 7L','12000','배변패드');</v>
      </c>
    </row>
    <row r="78" spans="1:6" x14ac:dyDescent="0.4">
      <c r="A78" s="2" t="s">
        <v>312</v>
      </c>
      <c r="B78" s="5" t="s">
        <v>470</v>
      </c>
      <c r="C78" s="4">
        <v>34000</v>
      </c>
      <c r="D78" t="s">
        <v>394</v>
      </c>
      <c r="F78" s="1" t="str">
        <f t="shared" si="1"/>
        <v>insert into GOODS values ( '0077','미스터리 모래 오더킬러 7kg','34000','배변패드');</v>
      </c>
    </row>
    <row r="79" spans="1:6" x14ac:dyDescent="0.4">
      <c r="A79" s="2" t="s">
        <v>313</v>
      </c>
      <c r="B79" s="5" t="s">
        <v>471</v>
      </c>
      <c r="C79" s="4">
        <v>42000</v>
      </c>
      <c r="D79" t="s">
        <v>394</v>
      </c>
      <c r="F79" s="1" t="str">
        <f t="shared" si="1"/>
        <v>insert into GOODS values ( '0078','더스트몬 오리지널 무향 7kg','42000','배변패드');</v>
      </c>
    </row>
    <row r="80" spans="1:6" x14ac:dyDescent="0.4">
      <c r="A80" s="2" t="s">
        <v>314</v>
      </c>
      <c r="B80" s="5" t="s">
        <v>472</v>
      </c>
      <c r="C80" s="4">
        <v>5000</v>
      </c>
      <c r="D80" t="s">
        <v>414</v>
      </c>
      <c r="F80" s="1" t="str">
        <f t="shared" si="1"/>
        <v>insert into GOODS values ( '0079','모모제리 쁘띠스카프 레드도트','5000','의류');</v>
      </c>
    </row>
    <row r="81" spans="1:6" x14ac:dyDescent="0.4">
      <c r="A81" s="2" t="s">
        <v>315</v>
      </c>
      <c r="B81" s="5" t="s">
        <v>473</v>
      </c>
      <c r="C81" s="4">
        <v>4500</v>
      </c>
      <c r="D81" t="s">
        <v>414</v>
      </c>
      <c r="F81" s="1" t="str">
        <f t="shared" si="1"/>
        <v>insert into GOODS values ( '0080','힐링타임 밍크샤무드 목걸이 C타입 핑크','4500','의류');</v>
      </c>
    </row>
    <row r="82" spans="1:6" x14ac:dyDescent="0.4">
      <c r="A82" s="2" t="s">
        <v>316</v>
      </c>
      <c r="B82" s="5" t="s">
        <v>492</v>
      </c>
      <c r="C82" s="4">
        <v>4000</v>
      </c>
      <c r="D82" t="s">
        <v>414</v>
      </c>
      <c r="F82" s="1" t="str">
        <f t="shared" si="1"/>
        <v>insert into GOODS values ( '0081','피단스튜디오 보타이 레트로 스트라이프','4000','의류');</v>
      </c>
    </row>
    <row r="83" spans="1:6" x14ac:dyDescent="0.4">
      <c r="A83" s="2" t="s">
        <v>317</v>
      </c>
      <c r="B83" s="5" t="s">
        <v>474</v>
      </c>
      <c r="C83" s="4">
        <v>4000</v>
      </c>
      <c r="D83" t="s">
        <v>414</v>
      </c>
      <c r="F83" s="1" t="str">
        <f t="shared" si="1"/>
        <v>insert into GOODS values ( '0082','피단스튜디오 보타이 드림 문양','4000','의류');</v>
      </c>
    </row>
    <row r="84" spans="1:6" x14ac:dyDescent="0.4">
      <c r="A84" s="2" t="s">
        <v>318</v>
      </c>
      <c r="B84" s="5" t="s">
        <v>475</v>
      </c>
      <c r="C84" s="4">
        <v>16200</v>
      </c>
      <c r="D84" t="s">
        <v>414</v>
      </c>
      <c r="F84" s="1" t="str">
        <f t="shared" si="1"/>
        <v>insert into GOODS values ( '0083','모모제리 큐티 카라 케이프 레드','16200','의류');</v>
      </c>
    </row>
    <row r="85" spans="1:6" x14ac:dyDescent="0.4">
      <c r="A85" s="2" t="s">
        <v>319</v>
      </c>
      <c r="B85" s="5" t="s">
        <v>476</v>
      </c>
      <c r="C85" s="4">
        <v>11400</v>
      </c>
      <c r="D85" t="s">
        <v>414</v>
      </c>
      <c r="F85" s="1" t="str">
        <f t="shared" si="1"/>
        <v>insert into GOODS values ( '0084','모모제리 방울목도리 그린 S','11400','의류');</v>
      </c>
    </row>
    <row r="86" spans="1:6" x14ac:dyDescent="0.4">
      <c r="A86" s="2" t="s">
        <v>320</v>
      </c>
      <c r="B86" s="5" t="s">
        <v>477</v>
      </c>
      <c r="C86" s="4">
        <v>5000</v>
      </c>
      <c r="D86" t="s">
        <v>414</v>
      </c>
      <c r="F86" s="1" t="str">
        <f t="shared" si="1"/>
        <v>insert into GOODS values ( '0085','모모제리 쁘띠스카프 튤립','5000','의류');</v>
      </c>
    </row>
    <row r="87" spans="1:6" x14ac:dyDescent="0.4">
      <c r="A87" s="2" t="s">
        <v>321</v>
      </c>
      <c r="B87" s="5" t="s">
        <v>478</v>
      </c>
      <c r="C87" s="4">
        <v>4000</v>
      </c>
      <c r="D87" t="s">
        <v>414</v>
      </c>
      <c r="F87" s="1" t="str">
        <f t="shared" si="1"/>
        <v>insert into GOODS values ( '0086','피단스튜디오 보타이 컬러 블록','4000','의류');</v>
      </c>
    </row>
    <row r="88" spans="1:6" x14ac:dyDescent="0.4">
      <c r="A88" s="2" t="s">
        <v>322</v>
      </c>
      <c r="B88" s="5" t="s">
        <v>479</v>
      </c>
      <c r="C88" s="4">
        <v>5000</v>
      </c>
      <c r="D88" t="s">
        <v>414</v>
      </c>
      <c r="F88" s="1" t="str">
        <f t="shared" si="1"/>
        <v>insert into GOODS values ( '0087','모모제리 쁘띠스카프 옐로우도트','5000','의류');</v>
      </c>
    </row>
    <row r="89" spans="1:6" x14ac:dyDescent="0.4">
      <c r="A89" s="2" t="s">
        <v>323</v>
      </c>
      <c r="B89" s="5" t="s">
        <v>480</v>
      </c>
      <c r="C89" s="4">
        <v>29000</v>
      </c>
      <c r="D89" t="s">
        <v>414</v>
      </c>
      <c r="F89" s="1" t="str">
        <f t="shared" si="1"/>
        <v>insert into GOODS values ( '0088','몽페레 플러피 도트 맨투맨 블랙','29000','의류');</v>
      </c>
    </row>
    <row r="90" spans="1:6" x14ac:dyDescent="0.4">
      <c r="A90" s="2" t="s">
        <v>324</v>
      </c>
      <c r="B90" s="5" t="s">
        <v>36275</v>
      </c>
      <c r="C90" s="4">
        <v>8900</v>
      </c>
      <c r="D90" t="s">
        <v>36276</v>
      </c>
      <c r="F90" s="1" t="str">
        <f t="shared" si="1"/>
        <v>insert into GOODS values ( '0089','롤리폴리 강아지용 스낵볼','8900','장난감');</v>
      </c>
    </row>
    <row r="91" spans="1:6" x14ac:dyDescent="0.4">
      <c r="A91" s="2" t="s">
        <v>325</v>
      </c>
      <c r="B91" s="5" t="s">
        <v>36277</v>
      </c>
      <c r="C91" s="4">
        <v>69000</v>
      </c>
      <c r="D91" t="s">
        <v>36276</v>
      </c>
      <c r="F91" s="1" t="str">
        <f t="shared" si="1"/>
        <v>insert into GOODS values ( '0090','플레이본 강아지용 장난감','69000','장난감');</v>
      </c>
    </row>
    <row r="92" spans="1:6" x14ac:dyDescent="0.4">
      <c r="A92" s="2" t="s">
        <v>326</v>
      </c>
      <c r="B92" s="5" t="s">
        <v>36278</v>
      </c>
      <c r="C92" s="4">
        <v>3800</v>
      </c>
      <c r="D92" t="s">
        <v>36276</v>
      </c>
      <c r="F92" s="1" t="str">
        <f t="shared" si="1"/>
        <v>insert into GOODS values ( '0091','페로가토 강아지용 노스워크 토이','3800','장난감');</v>
      </c>
    </row>
    <row r="93" spans="1:6" x14ac:dyDescent="0.4">
      <c r="A93" s="2" t="s">
        <v>327</v>
      </c>
      <c r="B93" s="5" t="s">
        <v>36279</v>
      </c>
      <c r="C93" s="4">
        <v>34500</v>
      </c>
      <c r="D93" t="s">
        <v>36280</v>
      </c>
      <c r="F93" s="1" t="str">
        <f t="shared" si="1"/>
        <v>insert into GOODS values ( '0092','새나 프리미엄 이글루 강아지 보온하우스','34500','하우스');</v>
      </c>
    </row>
    <row r="94" spans="1:6" x14ac:dyDescent="0.4">
      <c r="A94" s="2" t="s">
        <v>328</v>
      </c>
      <c r="B94" s="5" t="s">
        <v>36281</v>
      </c>
      <c r="C94" s="4">
        <v>9000</v>
      </c>
      <c r="D94" t="s">
        <v>36282</v>
      </c>
      <c r="F94" s="1" t="str">
        <f t="shared" si="1"/>
        <v>insert into GOODS values ( '0093','산시아 블루앙쿼 블루트레이 배변판','9000','배변패드');</v>
      </c>
    </row>
    <row r="95" spans="1:6" x14ac:dyDescent="0.4">
      <c r="A95" s="2" t="s">
        <v>329</v>
      </c>
      <c r="B95" s="5" t="s">
        <v>36283</v>
      </c>
      <c r="C95" s="4">
        <v>14000</v>
      </c>
      <c r="D95" t="s">
        <v>394</v>
      </c>
      <c r="F95" s="1" t="str">
        <f t="shared" si="1"/>
        <v>insert into GOODS values ( '0094','블루클린 슈퍼드라이 강아지용 패드 50매','14000','배변패드');</v>
      </c>
    </row>
    <row r="96" spans="1:6" x14ac:dyDescent="0.4">
      <c r="A96" s="2" t="s">
        <v>330</v>
      </c>
      <c r="B96" s="5" t="s">
        <v>36284</v>
      </c>
      <c r="C96" s="4">
        <v>8000</v>
      </c>
      <c r="D96" t="s">
        <v>394</v>
      </c>
      <c r="F96" s="1" t="str">
        <f t="shared" si="1"/>
        <v>insert into GOODS values ( '0095','바른생활 실속형패드 강아지용 100매','8000','배변패드');</v>
      </c>
    </row>
    <row r="97" spans="1:6" x14ac:dyDescent="0.4">
      <c r="A97" s="2" t="s">
        <v>331</v>
      </c>
      <c r="B97" s="5" t="s">
        <v>36285</v>
      </c>
      <c r="C97" s="4">
        <v>6600</v>
      </c>
      <c r="D97" t="s">
        <v>394</v>
      </c>
      <c r="F97" s="1" t="str">
        <f t="shared" si="1"/>
        <v>insert into GOODS values ( '0096','피마트 절약형 강아지 패드','6600','배변패드');</v>
      </c>
    </row>
    <row r="98" spans="1:6" x14ac:dyDescent="0.4">
      <c r="A98" s="2" t="s">
        <v>332</v>
      </c>
      <c r="B98" s="5" t="s">
        <v>36286</v>
      </c>
      <c r="C98" s="4">
        <v>400</v>
      </c>
      <c r="D98" t="s">
        <v>398</v>
      </c>
      <c r="F98" s="1" t="str">
        <f t="shared" si="1"/>
        <v>insert into GOODS values ( '0097','위위 강아지용 닭가슴살 22g','400','개간식');</v>
      </c>
    </row>
    <row r="99" spans="1:6" x14ac:dyDescent="0.4">
      <c r="A99" s="2" t="s">
        <v>333</v>
      </c>
      <c r="B99" s="5" t="s">
        <v>36287</v>
      </c>
      <c r="C99" s="4">
        <v>2200</v>
      </c>
      <c r="D99" t="s">
        <v>398</v>
      </c>
      <c r="F99" s="1" t="str">
        <f t="shared" si="1"/>
        <v>insert into GOODS values ( '0098','시저 심플리 크래프티드 37g','2200','개간식');</v>
      </c>
    </row>
    <row r="100" spans="1:6" x14ac:dyDescent="0.4">
      <c r="A100" s="2" t="s">
        <v>334</v>
      </c>
      <c r="B100" s="5" t="s">
        <v>36288</v>
      </c>
      <c r="C100" s="4">
        <v>4000</v>
      </c>
      <c r="D100" t="s">
        <v>398</v>
      </c>
      <c r="F100" s="1" t="str">
        <f t="shared" si="1"/>
        <v>insert into GOODS values ( '0099','럭셔리발란스 유혹시리즈 강아지간식 190g','4000','개간식');</v>
      </c>
    </row>
    <row r="101" spans="1:6" x14ac:dyDescent="0.4">
      <c r="A101" s="2" t="s">
        <v>335</v>
      </c>
      <c r="B101" s="5" t="s">
        <v>36289</v>
      </c>
      <c r="C101" s="4">
        <v>5200</v>
      </c>
      <c r="D101" t="s">
        <v>398</v>
      </c>
      <c r="F101" s="1" t="str">
        <f t="shared" si="1"/>
        <v>insert into GOODS values ( '0100','네츄럴코어 네츄럴 터키 3종 멀티팩 40g','5200','개간식');</v>
      </c>
    </row>
    <row r="102" spans="1:6" x14ac:dyDescent="0.4">
      <c r="A102" s="2" t="s">
        <v>336</v>
      </c>
    </row>
    <row r="103" spans="1:6" x14ac:dyDescent="0.4">
      <c r="A103" s="2" t="s">
        <v>337</v>
      </c>
    </row>
    <row r="104" spans="1:6" x14ac:dyDescent="0.4">
      <c r="A104" s="2" t="s">
        <v>338</v>
      </c>
    </row>
    <row r="105" spans="1:6" x14ac:dyDescent="0.4">
      <c r="A105" s="2" t="s">
        <v>339</v>
      </c>
    </row>
    <row r="106" spans="1:6" x14ac:dyDescent="0.4">
      <c r="A106" s="2" t="s">
        <v>340</v>
      </c>
    </row>
    <row r="107" spans="1:6" x14ac:dyDescent="0.4">
      <c r="A107" s="2" t="s">
        <v>341</v>
      </c>
    </row>
    <row r="108" spans="1:6" x14ac:dyDescent="0.4">
      <c r="A108" s="2" t="s">
        <v>342</v>
      </c>
    </row>
    <row r="109" spans="1:6" x14ac:dyDescent="0.4">
      <c r="A109" s="2" t="s">
        <v>343</v>
      </c>
    </row>
    <row r="110" spans="1:6" x14ac:dyDescent="0.4">
      <c r="A110" s="2" t="s">
        <v>344</v>
      </c>
    </row>
    <row r="111" spans="1:6" x14ac:dyDescent="0.4">
      <c r="A111" s="2" t="s">
        <v>345</v>
      </c>
    </row>
    <row r="112" spans="1:6" x14ac:dyDescent="0.4">
      <c r="A112" s="2" t="s">
        <v>346</v>
      </c>
    </row>
    <row r="113" spans="1:1" x14ac:dyDescent="0.4">
      <c r="A113" s="2" t="s">
        <v>347</v>
      </c>
    </row>
    <row r="114" spans="1:1" x14ac:dyDescent="0.4">
      <c r="A114" s="2" t="s">
        <v>348</v>
      </c>
    </row>
    <row r="115" spans="1:1" x14ac:dyDescent="0.4">
      <c r="A115" s="2" t="s">
        <v>349</v>
      </c>
    </row>
    <row r="116" spans="1:1" x14ac:dyDescent="0.4">
      <c r="A116" s="2" t="s">
        <v>350</v>
      </c>
    </row>
    <row r="117" spans="1:1" x14ac:dyDescent="0.4">
      <c r="A117" s="2" t="s">
        <v>351</v>
      </c>
    </row>
    <row r="118" spans="1:1" x14ac:dyDescent="0.4">
      <c r="A118" s="2" t="s">
        <v>352</v>
      </c>
    </row>
    <row r="119" spans="1:1" x14ac:dyDescent="0.4">
      <c r="A119" s="2" t="s">
        <v>353</v>
      </c>
    </row>
    <row r="120" spans="1:1" x14ac:dyDescent="0.4">
      <c r="A120" s="2" t="s">
        <v>354</v>
      </c>
    </row>
    <row r="121" spans="1:1" x14ac:dyDescent="0.4">
      <c r="A121" s="2" t="s">
        <v>355</v>
      </c>
    </row>
    <row r="122" spans="1:1" x14ac:dyDescent="0.4">
      <c r="A122" s="2" t="s">
        <v>356</v>
      </c>
    </row>
    <row r="123" spans="1:1" x14ac:dyDescent="0.4">
      <c r="A123" s="2" t="s">
        <v>357</v>
      </c>
    </row>
    <row r="124" spans="1:1" x14ac:dyDescent="0.4">
      <c r="A124" s="2" t="s">
        <v>358</v>
      </c>
    </row>
    <row r="125" spans="1:1" x14ac:dyDescent="0.4">
      <c r="A125" s="2" t="s">
        <v>359</v>
      </c>
    </row>
    <row r="126" spans="1:1" x14ac:dyDescent="0.4">
      <c r="A126" s="2" t="s">
        <v>360</v>
      </c>
    </row>
    <row r="127" spans="1:1" x14ac:dyDescent="0.4">
      <c r="A127" s="2" t="s">
        <v>361</v>
      </c>
    </row>
    <row r="128" spans="1:1" x14ac:dyDescent="0.4">
      <c r="A128" s="2" t="s">
        <v>362</v>
      </c>
    </row>
    <row r="129" spans="1:1" x14ac:dyDescent="0.4">
      <c r="A129" s="2" t="s">
        <v>363</v>
      </c>
    </row>
    <row r="130" spans="1:1" x14ac:dyDescent="0.4">
      <c r="A130" s="2" t="s">
        <v>364</v>
      </c>
    </row>
    <row r="131" spans="1:1" x14ac:dyDescent="0.4">
      <c r="A131" s="2" t="s">
        <v>365</v>
      </c>
    </row>
    <row r="132" spans="1:1" x14ac:dyDescent="0.4">
      <c r="A132" s="2" t="s">
        <v>366</v>
      </c>
    </row>
    <row r="133" spans="1:1" x14ac:dyDescent="0.4">
      <c r="A133" s="2" t="s">
        <v>367</v>
      </c>
    </row>
    <row r="134" spans="1:1" x14ac:dyDescent="0.4">
      <c r="A134" s="2" t="s">
        <v>368</v>
      </c>
    </row>
    <row r="135" spans="1:1" x14ac:dyDescent="0.4">
      <c r="A135" s="2" t="s">
        <v>369</v>
      </c>
    </row>
    <row r="136" spans="1:1" x14ac:dyDescent="0.4">
      <c r="A136" s="2" t="s">
        <v>370</v>
      </c>
    </row>
    <row r="137" spans="1:1" x14ac:dyDescent="0.4">
      <c r="A137" s="2" t="s">
        <v>371</v>
      </c>
    </row>
    <row r="138" spans="1:1" x14ac:dyDescent="0.4">
      <c r="A138" s="2" t="s">
        <v>372</v>
      </c>
    </row>
    <row r="139" spans="1:1" x14ac:dyDescent="0.4">
      <c r="A139" s="2" t="s">
        <v>373</v>
      </c>
    </row>
    <row r="140" spans="1:1" x14ac:dyDescent="0.4">
      <c r="A140" s="2" t="s">
        <v>374</v>
      </c>
    </row>
    <row r="141" spans="1:1" x14ac:dyDescent="0.4">
      <c r="A141" s="2" t="s">
        <v>375</v>
      </c>
    </row>
    <row r="142" spans="1:1" x14ac:dyDescent="0.4">
      <c r="A142" s="2" t="s">
        <v>376</v>
      </c>
    </row>
    <row r="143" spans="1:1" x14ac:dyDescent="0.4">
      <c r="A143" s="2" t="s">
        <v>377</v>
      </c>
    </row>
    <row r="144" spans="1:1" x14ac:dyDescent="0.4">
      <c r="A144" s="2" t="s">
        <v>378</v>
      </c>
    </row>
    <row r="145" spans="1:1" x14ac:dyDescent="0.4">
      <c r="A145" s="2" t="s">
        <v>379</v>
      </c>
    </row>
    <row r="146" spans="1:1" x14ac:dyDescent="0.4">
      <c r="A146" s="2" t="s">
        <v>380</v>
      </c>
    </row>
    <row r="147" spans="1:1" x14ac:dyDescent="0.4">
      <c r="A147" s="2" t="s">
        <v>381</v>
      </c>
    </row>
    <row r="148" spans="1:1" x14ac:dyDescent="0.4">
      <c r="A148" s="2" t="s">
        <v>382</v>
      </c>
    </row>
    <row r="149" spans="1:1" x14ac:dyDescent="0.4">
      <c r="A149" s="2" t="s">
        <v>383</v>
      </c>
    </row>
    <row r="150" spans="1:1" x14ac:dyDescent="0.4">
      <c r="A150" s="2" t="s">
        <v>384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B5BF-8596-4D9E-8AAA-0FF046D46354}">
  <dimension ref="A1:F150"/>
  <sheetViews>
    <sheetView topLeftCell="C2" zoomScaleNormal="100" workbookViewId="0">
      <selection activeCell="C10" sqref="C10"/>
    </sheetView>
  </sheetViews>
  <sheetFormatPr defaultRowHeight="17.399999999999999" x14ac:dyDescent="0.4"/>
  <cols>
    <col min="2" max="2" width="26.69921875" customWidth="1"/>
    <col min="3" max="3" width="41.19921875" customWidth="1"/>
  </cols>
  <sheetData>
    <row r="1" spans="1:6" x14ac:dyDescent="0.4">
      <c r="A1" t="s">
        <v>7</v>
      </c>
      <c r="B1" t="s">
        <v>36339</v>
      </c>
      <c r="C1" t="s">
        <v>36340</v>
      </c>
      <c r="D1" t="s">
        <v>36341</v>
      </c>
      <c r="F1" s="3" t="s">
        <v>482</v>
      </c>
    </row>
    <row r="2" spans="1:6" x14ac:dyDescent="0.4">
      <c r="A2" s="2" t="s">
        <v>37548</v>
      </c>
      <c r="B2" s="6" t="s">
        <v>481</v>
      </c>
      <c r="C2" s="5" t="s">
        <v>485</v>
      </c>
      <c r="D2" s="2" t="s">
        <v>59</v>
      </c>
      <c r="F2" s="1" t="str">
        <f>"insert into ENCYCLOPEDIA values ( '"&amp;A2&amp;"','"&amp;B2&amp;"','"&amp;C2&amp;"','"&amp;D2&amp;"');"</f>
        <v>insert into ENCYCLOPEDIA values ( '0000001','반려동물에게 옷을 입히는 일','반려견이 시베리아허스키, 샤페이, 사모예드, 알래스칸 말라뮤트 또는 차우차우라면 추위로부터 보호하기 위해 옷을 입힐 필요가 없다. 이 같은 견종의 몸은 이미 무척 낮은 기온을 이겨낼 준비가 되어 있기 때문에 옷은 불편하기만 할 수 있다.','00001');</v>
      </c>
    </row>
    <row r="3" spans="1:6" x14ac:dyDescent="0.4">
      <c r="A3" s="2" t="s">
        <v>37549</v>
      </c>
      <c r="B3" s="5" t="s">
        <v>484</v>
      </c>
      <c r="C3" s="7" t="s">
        <v>483</v>
      </c>
      <c r="D3" s="2" t="s">
        <v>60</v>
      </c>
      <c r="F3" s="1" t="str">
        <f t="shared" ref="F3:F12" si="0">"insert into ENCYCLOPEDIA values ( '"&amp;A3&amp;"','"&amp;B3&amp;"','"&amp;C3&amp;"','"&amp;D3&amp;"');"</f>
        <v>insert into ENCYCLOPEDIA values ( '0000002','우리 개는 왜 코를 고는 걸까?','반려견 코골이의 원인은 다양할 수 있다. 실제 몇몇 반려견들은 다른 반려견들에 비해 코를 더 고는 경향이 있다. 예를 들어, 납작한 코를 가진 반려견은 해부학적 구조와 독특한 비강 시스템으로 인해 코를 많이 골게 된다.','00002');</v>
      </c>
    </row>
    <row r="4" spans="1:6" x14ac:dyDescent="0.4">
      <c r="A4" s="2" t="s">
        <v>37550</v>
      </c>
      <c r="B4" s="5" t="s">
        <v>499</v>
      </c>
      <c r="C4" s="5" t="s">
        <v>500</v>
      </c>
      <c r="D4" s="2" t="s">
        <v>61</v>
      </c>
      <c r="F4" s="1" t="str">
        <f t="shared" si="0"/>
        <v>insert into ENCYCLOPEDIA values ( '0000003','개의 항암 화학요법은 어떻게 진행될까?','개의 항암 화학요법은 림프육종과 비만세포종을 치료할 때 사용되는 것이 보통이다. 림프육종은 신생 세포의 일종으로 림프구에 영향을 끼치고 간과 비장에 손상을 입힐 수 있다. 그리고 비만세포종은 피부암의 일종으로 결합 조직인 비만 세포에 영향을 끼치는 것은 물론 다른 장기로도 전이될 수 있다.','00003');</v>
      </c>
    </row>
    <row r="5" spans="1:6" ht="104.4" x14ac:dyDescent="0.4">
      <c r="A5" s="2" t="s">
        <v>37551</v>
      </c>
      <c r="B5" s="5" t="s">
        <v>486</v>
      </c>
      <c r="C5" s="10" t="s">
        <v>487</v>
      </c>
      <c r="D5" s="2" t="s">
        <v>62</v>
      </c>
      <c r="F5" s="1" t="str">
        <f t="shared" si="0"/>
        <v>insert into ENCYCLOPEDIA values ( '0000004','토끼 돌봄: 드워프 토끼는 먹이로 무엇을 먹을까?','드워프 토끼는 사료와 약간의 채소나 과일을 조금씩 섞어서 먹어야 한다. 먹이의 신선도를 유지하려면 24시간 이상 먹이통에 담아둬서는 안 되며 냉장고에서 바로 먹이를 꺼내주는 대신 실온에 맞춰 줘야 한다. 또 절대로 초콜릿이나 정크푸드를 먹여서는 안 된다.','00004');</v>
      </c>
    </row>
    <row r="6" spans="1:6" ht="82.8" x14ac:dyDescent="0.4">
      <c r="A6" s="2" t="s">
        <v>37552</v>
      </c>
      <c r="B6" s="5" t="s">
        <v>488</v>
      </c>
      <c r="C6" s="9" t="s">
        <v>489</v>
      </c>
      <c r="D6" s="2" t="s">
        <v>63</v>
      </c>
      <c r="F6" s="1" t="str">
        <f t="shared" si="0"/>
        <v>insert into ENCYCLOPEDIA values ( '0000005','집 밖에서도 반려동물을 돌보는 팁','동물은 자기 나름대로 재미있게 노는 법을 알아야 한다. 그리고 이는 다양하고 새로운 장난감을 의미한다. 할 수 있다면, 반려견이 지겨워하지 않도록 매달 새로운 장난감을 사주는 게 좋다. 어떤 경우에도 여러분이 같이 놀아줘야 하는 장난감이 아니어야 한다.','00005');</v>
      </c>
    </row>
    <row r="7" spans="1:6" x14ac:dyDescent="0.4">
      <c r="A7" s="2" t="s">
        <v>37553</v>
      </c>
      <c r="B7" s="5" t="s">
        <v>501</v>
      </c>
      <c r="C7" s="8" t="s">
        <v>502</v>
      </c>
      <c r="D7" s="2" t="s">
        <v>64</v>
      </c>
      <c r="F7" s="1" t="str">
        <f t="shared" si="0"/>
        <v>insert into ENCYCLOPEDIA values ( '0000006','반려견의 식습관이 피부에 미치는 영향','식습관이 개의 털 밝기나 감촉에 끼치는 영향을 절대로 과소평가해서는 안 된다. 모든 신체 기관이 다 내장 기관인 것은 아니다. 피부는 신체에서 가장 큰 기관이다. ','00006');</v>
      </c>
    </row>
    <row r="8" spans="1:6" x14ac:dyDescent="0.4">
      <c r="A8" s="2" t="s">
        <v>37554</v>
      </c>
      <c r="B8" s="5" t="s">
        <v>503</v>
      </c>
      <c r="C8" s="7" t="s">
        <v>504</v>
      </c>
      <c r="D8" s="2" t="s">
        <v>65</v>
      </c>
      <c r="F8" s="1" t="str">
        <f t="shared" si="0"/>
        <v>insert into ENCYCLOPEDIA values ( '0000007','반려견과 함께하는 체중 감량','반려동물과 함께 운동하는 것은 활동량이 적은 사람과 스포츠 활동을 처음 시작하는 사람들에게 이상적이다. 운동을 하면 순환과 폐 기능이 개선되어 심장병의 위험이 줄어들며, 활력이 넘치고 신경계를 자극하는 효과가 있다.','00007');</v>
      </c>
    </row>
    <row r="9" spans="1:6" x14ac:dyDescent="0.4">
      <c r="A9" s="2" t="s">
        <v>37555</v>
      </c>
      <c r="B9" s="5" t="s">
        <v>505</v>
      </c>
      <c r="C9" s="7" t="s">
        <v>506</v>
      </c>
      <c r="D9" s="2" t="s">
        <v>66</v>
      </c>
      <c r="F9" s="1" t="str">
        <f t="shared" si="0"/>
        <v>insert into ENCYCLOPEDIA values ( '0000008','고양이 벼룩을 예방하는 방법','고양이 벼룩 방지 목걸이는 훌륭한 장기 예방책이다. 시중에 몇 달씩 효과를 내는 다양한 벼룩 방지 목걸이가 나와 있으며 소량의 구충제가 든 목걸이의 효과는 제품별로 다르다.','00008');</v>
      </c>
    </row>
    <row r="10" spans="1:6" x14ac:dyDescent="0.4">
      <c r="A10" s="2" t="s">
        <v>37556</v>
      </c>
      <c r="B10" s="5" t="s">
        <v>507</v>
      </c>
      <c r="C10" s="5" t="s">
        <v>508</v>
      </c>
      <c r="D10" s="2" t="s">
        <v>67</v>
      </c>
      <c r="F10" s="1" t="str">
        <f t="shared" si="0"/>
        <v>insert into ENCYCLOPEDIA values ( '0000009','보습코기관은 어떤 기능을 할까?','일반적으로 코의 부수적인 후각 기관으로 많은 척추 동물이 가지고 있다. 특정한 화학 요소를 감지하는 데 도움이 된다. 이 기관은 사냥 및 번식에서 매우 중요한 역할을 하는 경우가 많다.','00009');</v>
      </c>
    </row>
    <row r="11" spans="1:6" x14ac:dyDescent="0.4">
      <c r="A11" s="2" t="s">
        <v>37557</v>
      </c>
      <c r="B11" s="5" t="s">
        <v>509</v>
      </c>
      <c r="C11" s="16" t="s">
        <v>36342</v>
      </c>
      <c r="D11" s="2" t="s">
        <v>68</v>
      </c>
      <c r="F11" s="1" t="str">
        <f t="shared" si="0"/>
        <v>insert into ENCYCLOPEDIA values ( '0000010','바다의 유니콘, 외뿔고래의 특징','외뿔고래는 평생 몸 색깔이 변한다. 태어났을 때는 회색빛을 띠며, 어두운 반점이 생기기 시작하는데 개체마다 패턴이 다르다. 이런 반점은 생후 2년이 되면 더 나타나지 않지만, 시간이 지나는 동안 크기가 점점 커져서 가장 오래된 반점은 검은색으로 보인다. 크기가 아주 많이 커져서 몸 전체를 덮는 경우도 있다','00010');</v>
      </c>
    </row>
    <row r="12" spans="1:6" x14ac:dyDescent="0.4">
      <c r="A12" s="2" t="s">
        <v>37558</v>
      </c>
      <c r="B12" s="5" t="s">
        <v>510</v>
      </c>
      <c r="C12" s="5" t="s">
        <v>511</v>
      </c>
      <c r="D12" s="2" t="s">
        <v>69</v>
      </c>
      <c r="F12" s="1" t="str">
        <f t="shared" si="0"/>
        <v>insert into ENCYCLOPEDIA values ( '0000011','세계의 동물보호법','반려동물 보호를 위한 유럽 협약은 미적인 측면을 위한 신체 절단 금지, 오락 활동에 동물 사용 통제를 비롯하여 스포츠 사냥을 금지하는 것을 통해 동물의 삶의 질에 실질적이고도 즉각적인 개선을 예견했다.','00011');</v>
      </c>
    </row>
    <row r="13" spans="1:6" x14ac:dyDescent="0.4">
      <c r="A13" s="2"/>
    </row>
    <row r="14" spans="1:6" x14ac:dyDescent="0.4">
      <c r="A14" s="2"/>
    </row>
    <row r="15" spans="1:6" x14ac:dyDescent="0.4">
      <c r="A15" s="2"/>
    </row>
    <row r="16" spans="1:6" x14ac:dyDescent="0.4">
      <c r="A16" s="2"/>
    </row>
    <row r="17" spans="1:1" x14ac:dyDescent="0.4">
      <c r="A17" s="2"/>
    </row>
    <row r="18" spans="1:1" x14ac:dyDescent="0.4">
      <c r="A18" s="2"/>
    </row>
    <row r="19" spans="1:1" x14ac:dyDescent="0.4">
      <c r="A19" s="2"/>
    </row>
    <row r="20" spans="1:1" x14ac:dyDescent="0.4">
      <c r="A20" s="2"/>
    </row>
    <row r="21" spans="1:1" x14ac:dyDescent="0.4">
      <c r="A21" s="2"/>
    </row>
    <row r="22" spans="1:1" x14ac:dyDescent="0.4">
      <c r="A22" s="2"/>
    </row>
    <row r="23" spans="1:1" x14ac:dyDescent="0.4">
      <c r="A23" s="2"/>
    </row>
    <row r="24" spans="1:1" x14ac:dyDescent="0.4">
      <c r="A24" s="2"/>
    </row>
    <row r="25" spans="1:1" x14ac:dyDescent="0.4">
      <c r="A25" s="2"/>
    </row>
    <row r="26" spans="1:1" x14ac:dyDescent="0.4">
      <c r="A26" s="2"/>
    </row>
    <row r="27" spans="1:1" x14ac:dyDescent="0.4">
      <c r="A27" s="2"/>
    </row>
    <row r="28" spans="1:1" x14ac:dyDescent="0.4">
      <c r="A28" s="2"/>
    </row>
    <row r="29" spans="1:1" x14ac:dyDescent="0.4">
      <c r="A29" s="2"/>
    </row>
    <row r="30" spans="1:1" x14ac:dyDescent="0.4">
      <c r="A30" s="2"/>
    </row>
    <row r="31" spans="1:1" x14ac:dyDescent="0.4">
      <c r="A31" s="2"/>
    </row>
    <row r="32" spans="1:1" x14ac:dyDescent="0.4">
      <c r="A32" s="2"/>
    </row>
    <row r="33" spans="1:1" x14ac:dyDescent="0.4">
      <c r="A33" s="2"/>
    </row>
    <row r="34" spans="1:1" x14ac:dyDescent="0.4">
      <c r="A34" s="2"/>
    </row>
    <row r="35" spans="1:1" x14ac:dyDescent="0.4">
      <c r="A35" s="2"/>
    </row>
    <row r="36" spans="1:1" x14ac:dyDescent="0.4">
      <c r="A36" s="2"/>
    </row>
    <row r="37" spans="1:1" x14ac:dyDescent="0.4">
      <c r="A37" s="2"/>
    </row>
    <row r="38" spans="1:1" x14ac:dyDescent="0.4">
      <c r="A38" s="2"/>
    </row>
    <row r="39" spans="1:1" x14ac:dyDescent="0.4">
      <c r="A39" s="2"/>
    </row>
    <row r="40" spans="1:1" x14ac:dyDescent="0.4">
      <c r="A40" s="2"/>
    </row>
    <row r="41" spans="1:1" x14ac:dyDescent="0.4">
      <c r="A41" s="2"/>
    </row>
    <row r="42" spans="1:1" x14ac:dyDescent="0.4">
      <c r="A42" s="2"/>
    </row>
    <row r="43" spans="1:1" x14ac:dyDescent="0.4">
      <c r="A43" s="2"/>
    </row>
    <row r="44" spans="1:1" x14ac:dyDescent="0.4">
      <c r="A44" s="2"/>
    </row>
    <row r="45" spans="1:1" x14ac:dyDescent="0.4">
      <c r="A45" s="2"/>
    </row>
    <row r="46" spans="1:1" x14ac:dyDescent="0.4">
      <c r="A46" s="2"/>
    </row>
    <row r="47" spans="1:1" x14ac:dyDescent="0.4">
      <c r="A47" s="2"/>
    </row>
    <row r="48" spans="1:1" x14ac:dyDescent="0.4">
      <c r="A48" s="2"/>
    </row>
    <row r="49" spans="1:1" x14ac:dyDescent="0.4">
      <c r="A49" s="2"/>
    </row>
    <row r="50" spans="1:1" x14ac:dyDescent="0.4">
      <c r="A50" s="2"/>
    </row>
    <row r="51" spans="1:1" x14ac:dyDescent="0.4">
      <c r="A51" s="2"/>
    </row>
    <row r="52" spans="1:1" x14ac:dyDescent="0.4">
      <c r="A52" s="2"/>
    </row>
    <row r="53" spans="1:1" x14ac:dyDescent="0.4">
      <c r="A53" s="2"/>
    </row>
    <row r="54" spans="1:1" x14ac:dyDescent="0.4">
      <c r="A54" s="2"/>
    </row>
    <row r="55" spans="1:1" x14ac:dyDescent="0.4">
      <c r="A55" s="2"/>
    </row>
    <row r="56" spans="1:1" x14ac:dyDescent="0.4">
      <c r="A56" s="2"/>
    </row>
    <row r="57" spans="1:1" x14ac:dyDescent="0.4">
      <c r="A57" s="2"/>
    </row>
    <row r="58" spans="1:1" x14ac:dyDescent="0.4">
      <c r="A58" s="2"/>
    </row>
    <row r="59" spans="1:1" x14ac:dyDescent="0.4">
      <c r="A59" s="2"/>
    </row>
    <row r="60" spans="1:1" x14ac:dyDescent="0.4">
      <c r="A60" s="2"/>
    </row>
    <row r="61" spans="1:1" x14ac:dyDescent="0.4">
      <c r="A61" s="2"/>
    </row>
    <row r="62" spans="1:1" x14ac:dyDescent="0.4">
      <c r="A62" s="2"/>
    </row>
    <row r="63" spans="1:1" x14ac:dyDescent="0.4">
      <c r="A63" s="2"/>
    </row>
    <row r="64" spans="1:1" x14ac:dyDescent="0.4">
      <c r="A64" s="2"/>
    </row>
    <row r="65" spans="1:1" x14ac:dyDescent="0.4">
      <c r="A65" s="2"/>
    </row>
    <row r="66" spans="1:1" x14ac:dyDescent="0.4">
      <c r="A66" s="2"/>
    </row>
    <row r="67" spans="1:1" x14ac:dyDescent="0.4">
      <c r="A67" s="2"/>
    </row>
    <row r="68" spans="1:1" x14ac:dyDescent="0.4">
      <c r="A68" s="2"/>
    </row>
    <row r="69" spans="1:1" x14ac:dyDescent="0.4">
      <c r="A69" s="2"/>
    </row>
    <row r="70" spans="1:1" x14ac:dyDescent="0.4">
      <c r="A70" s="2"/>
    </row>
    <row r="71" spans="1:1" x14ac:dyDescent="0.4">
      <c r="A71" s="2"/>
    </row>
    <row r="72" spans="1:1" x14ac:dyDescent="0.4">
      <c r="A72" s="2"/>
    </row>
    <row r="73" spans="1:1" x14ac:dyDescent="0.4">
      <c r="A73" s="2"/>
    </row>
    <row r="74" spans="1:1" x14ac:dyDescent="0.4">
      <c r="A74" s="2"/>
    </row>
    <row r="75" spans="1:1" x14ac:dyDescent="0.4">
      <c r="A75" s="2"/>
    </row>
    <row r="76" spans="1:1" x14ac:dyDescent="0.4">
      <c r="A76" s="2"/>
    </row>
    <row r="77" spans="1:1" x14ac:dyDescent="0.4">
      <c r="A77" s="2"/>
    </row>
    <row r="78" spans="1:1" x14ac:dyDescent="0.4">
      <c r="A78" s="2"/>
    </row>
    <row r="79" spans="1:1" x14ac:dyDescent="0.4">
      <c r="A79" s="2"/>
    </row>
    <row r="80" spans="1:1" x14ac:dyDescent="0.4">
      <c r="A80" s="2"/>
    </row>
    <row r="81" spans="1:1" x14ac:dyDescent="0.4">
      <c r="A81" s="2"/>
    </row>
    <row r="82" spans="1:1" x14ac:dyDescent="0.4">
      <c r="A82" s="2"/>
    </row>
    <row r="83" spans="1:1" x14ac:dyDescent="0.4">
      <c r="A83" s="2"/>
    </row>
    <row r="84" spans="1:1" x14ac:dyDescent="0.4">
      <c r="A84" s="2"/>
    </row>
    <row r="85" spans="1:1" x14ac:dyDescent="0.4">
      <c r="A85" s="2"/>
    </row>
    <row r="86" spans="1:1" x14ac:dyDescent="0.4">
      <c r="A86" s="2"/>
    </row>
    <row r="87" spans="1:1" x14ac:dyDescent="0.4">
      <c r="A87" s="2"/>
    </row>
    <row r="88" spans="1:1" x14ac:dyDescent="0.4">
      <c r="A88" s="2"/>
    </row>
    <row r="89" spans="1:1" x14ac:dyDescent="0.4">
      <c r="A89" s="2"/>
    </row>
    <row r="90" spans="1:1" x14ac:dyDescent="0.4">
      <c r="A90" s="2"/>
    </row>
    <row r="91" spans="1:1" x14ac:dyDescent="0.4">
      <c r="A91" s="2"/>
    </row>
    <row r="92" spans="1:1" x14ac:dyDescent="0.4">
      <c r="A92" s="2"/>
    </row>
    <row r="93" spans="1:1" x14ac:dyDescent="0.4">
      <c r="A93" s="2"/>
    </row>
    <row r="94" spans="1:1" x14ac:dyDescent="0.4">
      <c r="A94" s="2"/>
    </row>
    <row r="95" spans="1:1" x14ac:dyDescent="0.4">
      <c r="A95" s="2"/>
    </row>
    <row r="96" spans="1:1" x14ac:dyDescent="0.4">
      <c r="A96" s="2"/>
    </row>
    <row r="97" spans="1:1" x14ac:dyDescent="0.4">
      <c r="A97" s="2"/>
    </row>
    <row r="98" spans="1:1" x14ac:dyDescent="0.4">
      <c r="A98" s="2"/>
    </row>
    <row r="99" spans="1:1" x14ac:dyDescent="0.4">
      <c r="A99" s="2"/>
    </row>
    <row r="100" spans="1:1" x14ac:dyDescent="0.4">
      <c r="A100" s="2"/>
    </row>
    <row r="101" spans="1:1" x14ac:dyDescent="0.4">
      <c r="A101" s="2"/>
    </row>
    <row r="102" spans="1:1" x14ac:dyDescent="0.4">
      <c r="A102" s="2"/>
    </row>
    <row r="103" spans="1:1" x14ac:dyDescent="0.4">
      <c r="A103" s="2"/>
    </row>
    <row r="104" spans="1:1" x14ac:dyDescent="0.4">
      <c r="A104" s="2"/>
    </row>
    <row r="105" spans="1:1" x14ac:dyDescent="0.4">
      <c r="A105" s="2"/>
    </row>
    <row r="106" spans="1:1" x14ac:dyDescent="0.4">
      <c r="A106" s="2"/>
    </row>
    <row r="107" spans="1:1" x14ac:dyDescent="0.4">
      <c r="A107" s="2"/>
    </row>
    <row r="108" spans="1:1" x14ac:dyDescent="0.4">
      <c r="A108" s="2"/>
    </row>
    <row r="109" spans="1:1" x14ac:dyDescent="0.4">
      <c r="A109" s="2"/>
    </row>
    <row r="110" spans="1:1" x14ac:dyDescent="0.4">
      <c r="A110" s="2"/>
    </row>
    <row r="111" spans="1:1" x14ac:dyDescent="0.4">
      <c r="A111" s="2"/>
    </row>
    <row r="112" spans="1:1" x14ac:dyDescent="0.4">
      <c r="A112" s="2"/>
    </row>
    <row r="113" spans="1:1" x14ac:dyDescent="0.4">
      <c r="A113" s="2"/>
    </row>
    <row r="114" spans="1:1" x14ac:dyDescent="0.4">
      <c r="A114" s="2"/>
    </row>
    <row r="115" spans="1:1" x14ac:dyDescent="0.4">
      <c r="A115" s="2"/>
    </row>
    <row r="116" spans="1:1" x14ac:dyDescent="0.4">
      <c r="A116" s="2"/>
    </row>
    <row r="117" spans="1:1" x14ac:dyDescent="0.4">
      <c r="A117" s="2"/>
    </row>
    <row r="118" spans="1:1" x14ac:dyDescent="0.4">
      <c r="A118" s="2"/>
    </row>
    <row r="119" spans="1:1" x14ac:dyDescent="0.4">
      <c r="A119" s="2"/>
    </row>
    <row r="120" spans="1:1" x14ac:dyDescent="0.4">
      <c r="A120" s="2"/>
    </row>
    <row r="121" spans="1:1" x14ac:dyDescent="0.4">
      <c r="A121" s="2"/>
    </row>
    <row r="122" spans="1:1" x14ac:dyDescent="0.4">
      <c r="A122" s="2"/>
    </row>
    <row r="123" spans="1:1" x14ac:dyDescent="0.4">
      <c r="A123" s="2"/>
    </row>
    <row r="124" spans="1:1" x14ac:dyDescent="0.4">
      <c r="A124" s="2"/>
    </row>
    <row r="125" spans="1:1" x14ac:dyDescent="0.4">
      <c r="A125" s="2"/>
    </row>
    <row r="126" spans="1:1" x14ac:dyDescent="0.4">
      <c r="A126" s="2"/>
    </row>
    <row r="127" spans="1:1" x14ac:dyDescent="0.4">
      <c r="A127" s="2"/>
    </row>
    <row r="128" spans="1:1" x14ac:dyDescent="0.4">
      <c r="A128" s="2"/>
    </row>
    <row r="129" spans="1:1" x14ac:dyDescent="0.4">
      <c r="A129" s="2"/>
    </row>
    <row r="130" spans="1:1" x14ac:dyDescent="0.4">
      <c r="A130" s="2"/>
    </row>
    <row r="131" spans="1:1" x14ac:dyDescent="0.4">
      <c r="A131" s="2"/>
    </row>
    <row r="132" spans="1:1" x14ac:dyDescent="0.4">
      <c r="A132" s="2"/>
    </row>
    <row r="133" spans="1:1" x14ac:dyDescent="0.4">
      <c r="A133" s="2"/>
    </row>
    <row r="134" spans="1:1" x14ac:dyDescent="0.4">
      <c r="A134" s="2"/>
    </row>
    <row r="135" spans="1:1" x14ac:dyDescent="0.4">
      <c r="A135" s="2"/>
    </row>
    <row r="136" spans="1:1" x14ac:dyDescent="0.4">
      <c r="A136" s="2"/>
    </row>
    <row r="137" spans="1:1" x14ac:dyDescent="0.4">
      <c r="A137" s="2"/>
    </row>
    <row r="138" spans="1:1" x14ac:dyDescent="0.4">
      <c r="A138" s="2"/>
    </row>
    <row r="139" spans="1:1" x14ac:dyDescent="0.4">
      <c r="A139" s="2"/>
    </row>
    <row r="140" spans="1:1" x14ac:dyDescent="0.4">
      <c r="A140" s="2"/>
    </row>
    <row r="141" spans="1:1" x14ac:dyDescent="0.4">
      <c r="A141" s="2"/>
    </row>
    <row r="142" spans="1:1" x14ac:dyDescent="0.4">
      <c r="A142" s="2"/>
    </row>
    <row r="143" spans="1:1" x14ac:dyDescent="0.4">
      <c r="A143" s="2"/>
    </row>
    <row r="144" spans="1:1" x14ac:dyDescent="0.4">
      <c r="A144" s="2"/>
    </row>
    <row r="145" spans="1:1" x14ac:dyDescent="0.4">
      <c r="A145" s="2"/>
    </row>
    <row r="146" spans="1:1" x14ac:dyDescent="0.4">
      <c r="A146" s="2"/>
    </row>
    <row r="147" spans="1:1" x14ac:dyDescent="0.4">
      <c r="A147" s="2"/>
    </row>
    <row r="148" spans="1:1" x14ac:dyDescent="0.4">
      <c r="A148" s="2"/>
    </row>
    <row r="149" spans="1:1" x14ac:dyDescent="0.4">
      <c r="A149" s="2"/>
    </row>
    <row r="150" spans="1:1" x14ac:dyDescent="0.4">
      <c r="A150" s="2"/>
    </row>
  </sheetData>
  <phoneticPr fontId="2" type="noConversion"/>
  <hyperlinks>
    <hyperlink ref="F1" r:id="rId1" xr:uid="{6048A829-EA41-46CA-8EB7-0D8E550EC827}"/>
  </hyperlink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A76B8-7AE0-486B-898E-7735E2BDCB33}">
  <dimension ref="A1:N383"/>
  <sheetViews>
    <sheetView topLeftCell="K1" workbookViewId="0">
      <selection activeCell="J2" sqref="J2:J304"/>
    </sheetView>
  </sheetViews>
  <sheetFormatPr defaultRowHeight="17.399999999999999" x14ac:dyDescent="0.4"/>
  <cols>
    <col min="3" max="3" width="17.3984375" style="17" customWidth="1"/>
    <col min="5" max="5" width="10.8984375" style="18" bestFit="1" customWidth="1"/>
    <col min="10" max="10" width="55.09765625" customWidth="1"/>
    <col min="12" max="12" width="8.796875" style="19"/>
    <col min="14" max="14" width="8.796875" style="18"/>
  </cols>
  <sheetData>
    <row r="1" spans="1:10" x14ac:dyDescent="0.4">
      <c r="A1" t="s">
        <v>36321</v>
      </c>
      <c r="B1" t="s">
        <v>7</v>
      </c>
      <c r="C1" s="17" t="s">
        <v>36343</v>
      </c>
    </row>
    <row r="2" spans="1:10" x14ac:dyDescent="0.4">
      <c r="A2" s="14" t="s">
        <v>17678</v>
      </c>
      <c r="B2" s="2" t="s">
        <v>37548</v>
      </c>
      <c r="C2" s="17" t="s">
        <v>36344</v>
      </c>
      <c r="E2" s="18" t="str">
        <f ca="1">RANDBETWEEN(2018,2019)&amp;"-"&amp;RANDBETWEEN(1,12)&amp;"-"&amp;RANDBETWEEN(1,30)</f>
        <v>2018-10-12</v>
      </c>
      <c r="F2" t="str">
        <f ca="1">RANDBETWEEN(10,23)&amp;":"&amp;RANDBETWEEN(10,59)</f>
        <v>12:47</v>
      </c>
      <c r="G2" t="str">
        <f ca="1">I2&amp;" "&amp;F2</f>
        <v>2018-10-12 12:47</v>
      </c>
      <c r="I2" t="str">
        <f ca="1">TEXT(E2,"yyyy-mm-dd")</f>
        <v>2018-10-12</v>
      </c>
      <c r="J2" t="str">
        <f>"insert into READING values ( '"&amp;A2&amp;"','"&amp;B2&amp;"','"&amp;C2&amp;"');"</f>
        <v>insert into READING values ( '47532eqa','0000001','2019-12-16 18:30');</v>
      </c>
    </row>
    <row r="3" spans="1:10" x14ac:dyDescent="0.4">
      <c r="A3" s="14" t="s">
        <v>17679</v>
      </c>
      <c r="B3" s="2" t="s">
        <v>37549</v>
      </c>
      <c r="C3" s="17" t="s">
        <v>36345</v>
      </c>
      <c r="E3" s="18" t="str">
        <f t="shared" ref="E3:E7" ca="1" si="0">RANDBETWEEN(2018,2019)&amp;"-"&amp;RANDBETWEEN(1,12)&amp;"-"&amp;RANDBETWEEN(1,30)</f>
        <v>2019-6-30</v>
      </c>
      <c r="F3" t="str">
        <f t="shared" ref="F3:F66" ca="1" si="1">RANDBETWEEN(10,23)&amp;":"&amp;RANDBETWEEN(10,59)</f>
        <v>23:23</v>
      </c>
      <c r="G3" t="str">
        <f ca="1">I3&amp;" "&amp;F3</f>
        <v>2019-06-30 23:23</v>
      </c>
      <c r="I3" t="str">
        <f t="shared" ref="I3:I66" ca="1" si="2">TEXT(E3,"yyyy-mm-dd")</f>
        <v>2019-06-30</v>
      </c>
      <c r="J3" t="str">
        <f t="shared" ref="J3:J66" si="3">"insert into READING values ( '"&amp;A3&amp;"','"&amp;B3&amp;"','"&amp;C3&amp;"');"</f>
        <v>insert into READING values ( 'g5m3mc4v','0000002','2019-11-03 14:36');</v>
      </c>
    </row>
    <row r="4" spans="1:10" x14ac:dyDescent="0.4">
      <c r="A4" s="14" t="s">
        <v>17680</v>
      </c>
      <c r="B4" s="2" t="s">
        <v>37550</v>
      </c>
      <c r="C4" s="17" t="s">
        <v>36346</v>
      </c>
      <c r="E4" s="18" t="str">
        <f t="shared" ca="1" si="0"/>
        <v>2018-2-9</v>
      </c>
      <c r="F4" t="str">
        <f t="shared" ca="1" si="1"/>
        <v>19:15</v>
      </c>
      <c r="G4" t="str">
        <f t="shared" ref="G4:G66" ca="1" si="4">I4&amp;" "&amp;F4</f>
        <v>2018-02-09 19:15</v>
      </c>
      <c r="I4" t="str">
        <f t="shared" ca="1" si="2"/>
        <v>2018-02-09</v>
      </c>
      <c r="J4" t="str">
        <f t="shared" si="3"/>
        <v>insert into READING values ( '5gp57h0g','0000003','2019-11-26 21:53');</v>
      </c>
    </row>
    <row r="5" spans="1:10" x14ac:dyDescent="0.4">
      <c r="A5" s="14" t="s">
        <v>17681</v>
      </c>
      <c r="B5" s="2" t="s">
        <v>37551</v>
      </c>
      <c r="C5" s="17" t="s">
        <v>36347</v>
      </c>
      <c r="E5" s="18" t="str">
        <f t="shared" ca="1" si="0"/>
        <v>2018-12-14</v>
      </c>
      <c r="F5" t="str">
        <f t="shared" ca="1" si="1"/>
        <v>18:37</v>
      </c>
      <c r="G5" t="str">
        <f t="shared" ca="1" si="4"/>
        <v>2018-12-14 18:37</v>
      </c>
      <c r="I5" t="str">
        <f t="shared" ca="1" si="2"/>
        <v>2018-12-14</v>
      </c>
      <c r="J5" t="str">
        <f t="shared" si="3"/>
        <v>insert into READING values ( '48efra89','0000004','2019-04-30 16:25');</v>
      </c>
    </row>
    <row r="6" spans="1:10" x14ac:dyDescent="0.4">
      <c r="A6" s="14" t="s">
        <v>17682</v>
      </c>
      <c r="B6" s="2" t="s">
        <v>37552</v>
      </c>
      <c r="C6" s="17" t="s">
        <v>36348</v>
      </c>
      <c r="E6" s="18" t="str">
        <f ca="1">RANDBETWEEN(2018,2019)&amp;"-"&amp;RANDBETWEEN(1,12)&amp;"-"&amp;RANDBETWEEN(1,30)</f>
        <v>2019-1-27</v>
      </c>
      <c r="F6" t="str">
        <f t="shared" ca="1" si="1"/>
        <v>21:21</v>
      </c>
      <c r="G6" t="str">
        <f t="shared" ca="1" si="4"/>
        <v>2019-01-27 21:21</v>
      </c>
      <c r="I6" t="str">
        <f t="shared" ca="1" si="2"/>
        <v>2019-01-27</v>
      </c>
      <c r="J6" t="str">
        <f t="shared" si="3"/>
        <v>insert into READING values ( '6i1a906e','0000005','2019-12-23 20:43');</v>
      </c>
    </row>
    <row r="7" spans="1:10" x14ac:dyDescent="0.4">
      <c r="A7" s="14" t="s">
        <v>17683</v>
      </c>
      <c r="B7" s="2" t="s">
        <v>37553</v>
      </c>
      <c r="C7" s="17" t="s">
        <v>36349</v>
      </c>
      <c r="E7" s="18" t="str">
        <f t="shared" ca="1" si="0"/>
        <v>2018-12-21</v>
      </c>
      <c r="F7" t="str">
        <f t="shared" ca="1" si="1"/>
        <v>16:55</v>
      </c>
      <c r="G7" t="str">
        <f t="shared" ca="1" si="4"/>
        <v>2018-12-21 16:55</v>
      </c>
      <c r="I7" t="str">
        <f t="shared" ca="1" si="2"/>
        <v>2018-12-21</v>
      </c>
      <c r="J7" t="str">
        <f t="shared" si="3"/>
        <v>insert into READING values ( '2etm129q','0000006','2019-07-24 18:26');</v>
      </c>
    </row>
    <row r="8" spans="1:10" x14ac:dyDescent="0.4">
      <c r="A8" s="14" t="s">
        <v>17684</v>
      </c>
      <c r="B8" s="2" t="s">
        <v>37554</v>
      </c>
      <c r="C8" s="17" t="s">
        <v>36350</v>
      </c>
      <c r="E8" s="18" t="str">
        <f t="shared" ref="E8:E9" ca="1" si="5">RANDBETWEEN(2018,2019)&amp;"-"&amp;RANDBETWEEN(1,12)&amp;"-"&amp;RANDBETWEEN(1,30)</f>
        <v>2019-12-16</v>
      </c>
      <c r="F8" t="str">
        <f t="shared" ca="1" si="1"/>
        <v>13:22</v>
      </c>
      <c r="G8" t="str">
        <f t="shared" ca="1" si="4"/>
        <v>2019-12-16 13:22</v>
      </c>
      <c r="I8" t="str">
        <f t="shared" ca="1" si="2"/>
        <v>2019-12-16</v>
      </c>
      <c r="J8" t="str">
        <f t="shared" si="3"/>
        <v>insert into READING values ( 'x6f96x44','0000007','2018-05-04 10:19');</v>
      </c>
    </row>
    <row r="9" spans="1:10" x14ac:dyDescent="0.4">
      <c r="A9" s="14" t="s">
        <v>17685</v>
      </c>
      <c r="B9" s="2" t="s">
        <v>37555</v>
      </c>
      <c r="C9" s="17" t="s">
        <v>36351</v>
      </c>
      <c r="E9" s="18" t="str">
        <f t="shared" ca="1" si="5"/>
        <v>2019-4-29</v>
      </c>
      <c r="F9" t="str">
        <f t="shared" ca="1" si="1"/>
        <v>16:31</v>
      </c>
      <c r="G9" t="str">
        <f t="shared" ca="1" si="4"/>
        <v>2019-04-29 16:31</v>
      </c>
      <c r="I9" t="str">
        <f t="shared" ca="1" si="2"/>
        <v>2019-04-29</v>
      </c>
      <c r="J9" t="str">
        <f t="shared" si="3"/>
        <v>insert into READING values ( 'j7adt7sp','0000008','2018-10-14 21:39');</v>
      </c>
    </row>
    <row r="10" spans="1:10" x14ac:dyDescent="0.4">
      <c r="A10" s="14" t="s">
        <v>17686</v>
      </c>
      <c r="B10" s="2" t="s">
        <v>37556</v>
      </c>
      <c r="C10" s="17" t="s">
        <v>36352</v>
      </c>
      <c r="E10" s="18" t="str">
        <f t="shared" ref="E10:E66" ca="1" si="6">RANDBETWEEN(2018,2019)&amp;"-"&amp;RANDBETWEEN(1,12)&amp;"-"&amp;RANDBETWEEN(1,30)</f>
        <v>2019-9-14</v>
      </c>
      <c r="F10" t="str">
        <f t="shared" ca="1" si="1"/>
        <v>22:51</v>
      </c>
      <c r="G10" t="str">
        <f t="shared" ca="1" si="4"/>
        <v>2019-09-14 22:51</v>
      </c>
      <c r="I10" t="str">
        <f t="shared" ca="1" si="2"/>
        <v>2019-09-14</v>
      </c>
      <c r="J10" t="str">
        <f t="shared" si="3"/>
        <v>insert into READING values ( '24y5a4j4','0000009','2019-03-24 12:24');</v>
      </c>
    </row>
    <row r="11" spans="1:10" x14ac:dyDescent="0.4">
      <c r="A11" s="14" t="s">
        <v>17687</v>
      </c>
      <c r="B11" s="2" t="s">
        <v>37557</v>
      </c>
      <c r="C11" s="17" t="s">
        <v>36353</v>
      </c>
      <c r="E11" s="18" t="str">
        <f t="shared" ca="1" si="6"/>
        <v>2018-5-4</v>
      </c>
      <c r="F11" t="str">
        <f t="shared" ca="1" si="1"/>
        <v>23:20</v>
      </c>
      <c r="G11" t="str">
        <f t="shared" ca="1" si="4"/>
        <v>2018-05-04 23:20</v>
      </c>
      <c r="I11" t="str">
        <f t="shared" ca="1" si="2"/>
        <v>2018-05-04</v>
      </c>
      <c r="J11" t="str">
        <f t="shared" si="3"/>
        <v>insert into READING values ( 'vk3lu20n','0000010','2019-06-15 17:40');</v>
      </c>
    </row>
    <row r="12" spans="1:10" x14ac:dyDescent="0.4">
      <c r="A12" s="14" t="s">
        <v>17688</v>
      </c>
      <c r="B12" s="2" t="s">
        <v>37558</v>
      </c>
      <c r="C12" s="17" t="s">
        <v>36354</v>
      </c>
      <c r="E12" s="18" t="str">
        <f t="shared" ca="1" si="6"/>
        <v>2019-2-16</v>
      </c>
      <c r="F12" t="str">
        <f t="shared" ca="1" si="1"/>
        <v>13:54</v>
      </c>
      <c r="G12" t="str">
        <f t="shared" ca="1" si="4"/>
        <v>2019-02-16 13:54</v>
      </c>
      <c r="I12" t="str">
        <f t="shared" ca="1" si="2"/>
        <v>2019-02-16</v>
      </c>
      <c r="J12" t="str">
        <f t="shared" si="3"/>
        <v>insert into READING values ( '5179c9z4','0000011','2019-11-07 11:52');</v>
      </c>
    </row>
    <row r="13" spans="1:10" x14ac:dyDescent="0.4">
      <c r="A13" s="14" t="s">
        <v>17689</v>
      </c>
      <c r="B13" s="2" t="s">
        <v>37548</v>
      </c>
      <c r="C13" s="17" t="s">
        <v>36355</v>
      </c>
      <c r="E13" s="18" t="str">
        <f t="shared" ca="1" si="6"/>
        <v>2018-10-2</v>
      </c>
      <c r="F13" t="str">
        <f t="shared" ca="1" si="1"/>
        <v>18:13</v>
      </c>
      <c r="G13" t="str">
        <f t="shared" ca="1" si="4"/>
        <v>2018-10-02 18:13</v>
      </c>
      <c r="I13" t="str">
        <f t="shared" ca="1" si="2"/>
        <v>2018-10-02</v>
      </c>
      <c r="J13" t="str">
        <f t="shared" si="3"/>
        <v>insert into READING values ( '3n310bcp','0000001','2018-05-11 19:51');</v>
      </c>
    </row>
    <row r="14" spans="1:10" x14ac:dyDescent="0.4">
      <c r="A14" s="14" t="s">
        <v>17690</v>
      </c>
      <c r="B14" s="2" t="s">
        <v>37549</v>
      </c>
      <c r="C14" s="17" t="s">
        <v>36356</v>
      </c>
      <c r="E14" s="18" t="str">
        <f t="shared" ca="1" si="6"/>
        <v>2018-5-18</v>
      </c>
      <c r="F14" t="str">
        <f t="shared" ca="1" si="1"/>
        <v>12:20</v>
      </c>
      <c r="G14" t="str">
        <f t="shared" ca="1" si="4"/>
        <v>2018-05-18 12:20</v>
      </c>
      <c r="I14" t="str">
        <f t="shared" ca="1" si="2"/>
        <v>2018-05-18</v>
      </c>
      <c r="J14" t="str">
        <f t="shared" si="3"/>
        <v>insert into READING values ( '7986720w','0000002','2018-11-03 13:46');</v>
      </c>
    </row>
    <row r="15" spans="1:10" x14ac:dyDescent="0.4">
      <c r="A15" s="14" t="s">
        <v>17691</v>
      </c>
      <c r="B15" s="2" t="s">
        <v>37550</v>
      </c>
      <c r="C15" s="17" t="s">
        <v>36357</v>
      </c>
      <c r="E15" s="18" t="str">
        <f t="shared" ca="1" si="6"/>
        <v>2018-5-2</v>
      </c>
      <c r="F15" t="str">
        <f t="shared" ca="1" si="1"/>
        <v>21:21</v>
      </c>
      <c r="G15" t="str">
        <f t="shared" ca="1" si="4"/>
        <v>2018-05-02 21:21</v>
      </c>
      <c r="I15" t="str">
        <f t="shared" ca="1" si="2"/>
        <v>2018-05-02</v>
      </c>
      <c r="J15" t="str">
        <f t="shared" si="3"/>
        <v>insert into READING values ( 'zf72qa25','0000003','2018-04-04 10:37');</v>
      </c>
    </row>
    <row r="16" spans="1:10" x14ac:dyDescent="0.4">
      <c r="A16" s="14" t="s">
        <v>17692</v>
      </c>
      <c r="B16" s="2" t="s">
        <v>37551</v>
      </c>
      <c r="C16" s="17" t="s">
        <v>36358</v>
      </c>
      <c r="E16" s="18" t="str">
        <f t="shared" ca="1" si="6"/>
        <v>2018-5-14</v>
      </c>
      <c r="F16" t="str">
        <f t="shared" ca="1" si="1"/>
        <v>23:16</v>
      </c>
      <c r="G16" t="str">
        <f t="shared" ca="1" si="4"/>
        <v>2018-05-14 23:16</v>
      </c>
      <c r="I16" t="str">
        <f t="shared" ca="1" si="2"/>
        <v>2018-05-14</v>
      </c>
      <c r="J16" t="str">
        <f t="shared" si="3"/>
        <v>insert into READING values ( '847xz8m3','0000004','2019-01-10 15:53');</v>
      </c>
    </row>
    <row r="17" spans="1:10" x14ac:dyDescent="0.4">
      <c r="A17" s="14" t="s">
        <v>17693</v>
      </c>
      <c r="B17" s="2" t="s">
        <v>37552</v>
      </c>
      <c r="C17" s="17" t="s">
        <v>36359</v>
      </c>
      <c r="E17" s="18" t="str">
        <f t="shared" ca="1" si="6"/>
        <v>2018-3-4</v>
      </c>
      <c r="F17" t="str">
        <f t="shared" ca="1" si="1"/>
        <v>19:15</v>
      </c>
      <c r="G17" t="str">
        <f t="shared" ca="1" si="4"/>
        <v>2018-03-04 19:15</v>
      </c>
      <c r="I17" t="str">
        <f t="shared" ca="1" si="2"/>
        <v>2018-03-04</v>
      </c>
      <c r="J17" t="str">
        <f t="shared" si="3"/>
        <v>insert into READING values ( 'fo7vo56y','0000005','2018-02-12 11:23');</v>
      </c>
    </row>
    <row r="18" spans="1:10" x14ac:dyDescent="0.4">
      <c r="A18" s="14" t="s">
        <v>17694</v>
      </c>
      <c r="B18" s="2" t="s">
        <v>37553</v>
      </c>
      <c r="C18" s="17" t="s">
        <v>36360</v>
      </c>
      <c r="E18" s="18" t="str">
        <f t="shared" ca="1" si="6"/>
        <v>2018-1-29</v>
      </c>
      <c r="F18" t="str">
        <f t="shared" ca="1" si="1"/>
        <v>21:13</v>
      </c>
      <c r="G18" t="str">
        <f t="shared" ca="1" si="4"/>
        <v>2018-01-29 21:13</v>
      </c>
      <c r="I18" t="str">
        <f t="shared" ca="1" si="2"/>
        <v>2018-01-29</v>
      </c>
      <c r="J18" t="str">
        <f t="shared" si="3"/>
        <v>insert into READING values ( 'i3j3y99m','0000006','2019-04-30 14:21');</v>
      </c>
    </row>
    <row r="19" spans="1:10" x14ac:dyDescent="0.4">
      <c r="A19" s="14" t="s">
        <v>17695</v>
      </c>
      <c r="B19" s="2" t="s">
        <v>37554</v>
      </c>
      <c r="C19" s="17" t="s">
        <v>36361</v>
      </c>
      <c r="E19" s="18" t="str">
        <f t="shared" ca="1" si="6"/>
        <v>2018-11-17</v>
      </c>
      <c r="F19" t="str">
        <f t="shared" ca="1" si="1"/>
        <v>16:43</v>
      </c>
      <c r="G19" t="str">
        <f t="shared" ca="1" si="4"/>
        <v>2018-11-17 16:43</v>
      </c>
      <c r="I19" t="str">
        <f t="shared" ca="1" si="2"/>
        <v>2018-11-17</v>
      </c>
      <c r="J19" t="str">
        <f t="shared" si="3"/>
        <v>insert into READING values ( 'ay7y0s09','0000007','2018-01-09 15:56');</v>
      </c>
    </row>
    <row r="20" spans="1:10" x14ac:dyDescent="0.4">
      <c r="A20" s="14" t="s">
        <v>17696</v>
      </c>
      <c r="B20" s="2" t="s">
        <v>37555</v>
      </c>
      <c r="C20" s="17" t="s">
        <v>36362</v>
      </c>
      <c r="E20" s="18" t="str">
        <f t="shared" ca="1" si="6"/>
        <v>2019-5-12</v>
      </c>
      <c r="F20" t="str">
        <f t="shared" ca="1" si="1"/>
        <v>11:37</v>
      </c>
      <c r="G20" t="str">
        <f t="shared" ca="1" si="4"/>
        <v>2019-05-12 11:37</v>
      </c>
      <c r="I20" t="str">
        <f t="shared" ca="1" si="2"/>
        <v>2019-05-12</v>
      </c>
      <c r="J20" t="str">
        <f t="shared" si="3"/>
        <v>insert into READING values ( '8m57zv3s','0000008','2018-01-23 17:35');</v>
      </c>
    </row>
    <row r="21" spans="1:10" x14ac:dyDescent="0.4">
      <c r="A21" s="14" t="s">
        <v>17697</v>
      </c>
      <c r="B21" s="2" t="s">
        <v>37556</v>
      </c>
      <c r="C21" s="17" t="s">
        <v>36363</v>
      </c>
      <c r="E21" s="18" t="str">
        <f t="shared" ca="1" si="6"/>
        <v>2018-7-15</v>
      </c>
      <c r="F21" t="str">
        <f t="shared" ca="1" si="1"/>
        <v>22:26</v>
      </c>
      <c r="G21" t="str">
        <f t="shared" ca="1" si="4"/>
        <v>2018-07-15 22:26</v>
      </c>
      <c r="I21" t="str">
        <f t="shared" ca="1" si="2"/>
        <v>2018-07-15</v>
      </c>
      <c r="J21" t="str">
        <f t="shared" si="3"/>
        <v>insert into READING values ( '3bi5m9ze','0000009','2018-09-16 11:22');</v>
      </c>
    </row>
    <row r="22" spans="1:10" x14ac:dyDescent="0.4">
      <c r="A22" s="14" t="s">
        <v>17698</v>
      </c>
      <c r="B22" s="2" t="s">
        <v>37557</v>
      </c>
      <c r="C22" s="17" t="s">
        <v>36364</v>
      </c>
      <c r="E22" s="18" t="str">
        <f t="shared" ca="1" si="6"/>
        <v>2018-6-16</v>
      </c>
      <c r="F22" t="str">
        <f t="shared" ca="1" si="1"/>
        <v>22:42</v>
      </c>
      <c r="G22" t="str">
        <f t="shared" ca="1" si="4"/>
        <v>2018-06-16 22:42</v>
      </c>
      <c r="I22" t="str">
        <f t="shared" ca="1" si="2"/>
        <v>2018-06-16</v>
      </c>
      <c r="J22" t="str">
        <f t="shared" si="3"/>
        <v>insert into READING values ( 'ipr9jmji','0000010','2018-08-13 21:50');</v>
      </c>
    </row>
    <row r="23" spans="1:10" x14ac:dyDescent="0.4">
      <c r="A23" s="14" t="s">
        <v>17699</v>
      </c>
      <c r="B23" s="2" t="s">
        <v>37558</v>
      </c>
      <c r="C23" s="17" t="s">
        <v>36365</v>
      </c>
      <c r="E23" s="18" t="str">
        <f t="shared" ca="1" si="6"/>
        <v>2019-6-5</v>
      </c>
      <c r="F23" t="str">
        <f t="shared" ca="1" si="1"/>
        <v>11:30</v>
      </c>
      <c r="G23" t="str">
        <f t="shared" ca="1" si="4"/>
        <v>2019-06-05 11:30</v>
      </c>
      <c r="I23" t="str">
        <f t="shared" ca="1" si="2"/>
        <v>2019-06-05</v>
      </c>
      <c r="J23" t="str">
        <f t="shared" si="3"/>
        <v>insert into READING values ( '9i1g48je','0000011','2019-02-21 17:23');</v>
      </c>
    </row>
    <row r="24" spans="1:10" x14ac:dyDescent="0.4">
      <c r="A24" s="14" t="s">
        <v>17700</v>
      </c>
      <c r="B24" s="2" t="s">
        <v>37548</v>
      </c>
      <c r="C24" s="17" t="s">
        <v>36366</v>
      </c>
      <c r="E24" s="18" t="str">
        <f t="shared" ca="1" si="6"/>
        <v>2019-5-17</v>
      </c>
      <c r="F24" t="str">
        <f t="shared" ca="1" si="1"/>
        <v>12:11</v>
      </c>
      <c r="G24" t="str">
        <f t="shared" ca="1" si="4"/>
        <v>2019-05-17 12:11</v>
      </c>
      <c r="I24" t="str">
        <f t="shared" ca="1" si="2"/>
        <v>2019-05-17</v>
      </c>
      <c r="J24" t="str">
        <f t="shared" si="3"/>
        <v>insert into READING values ( '12s4a3e3','0000001','2019-03-10 21:54');</v>
      </c>
    </row>
    <row r="25" spans="1:10" x14ac:dyDescent="0.4">
      <c r="A25" s="14" t="s">
        <v>17701</v>
      </c>
      <c r="B25" s="2" t="s">
        <v>37549</v>
      </c>
      <c r="C25" s="17" t="s">
        <v>36367</v>
      </c>
      <c r="E25" s="18" t="str">
        <f t="shared" ca="1" si="6"/>
        <v>2018-1-26</v>
      </c>
      <c r="F25" t="str">
        <f t="shared" ca="1" si="1"/>
        <v>10:45</v>
      </c>
      <c r="G25" t="str">
        <f t="shared" ca="1" si="4"/>
        <v>2018-01-26 10:45</v>
      </c>
      <c r="I25" t="str">
        <f t="shared" ca="1" si="2"/>
        <v>2018-01-26</v>
      </c>
      <c r="J25" t="str">
        <f t="shared" si="3"/>
        <v>insert into READING values ( '633rz69q','0000002','2018-09-18 10:58');</v>
      </c>
    </row>
    <row r="26" spans="1:10" x14ac:dyDescent="0.4">
      <c r="A26" s="14" t="s">
        <v>17702</v>
      </c>
      <c r="B26" s="2" t="s">
        <v>37550</v>
      </c>
      <c r="C26" s="17" t="s">
        <v>36368</v>
      </c>
      <c r="E26" s="18" t="str">
        <f t="shared" ca="1" si="6"/>
        <v>2019-2-23</v>
      </c>
      <c r="F26" t="str">
        <f t="shared" ca="1" si="1"/>
        <v>13:10</v>
      </c>
      <c r="G26" t="str">
        <f t="shared" ca="1" si="4"/>
        <v>2019-02-23 13:10</v>
      </c>
      <c r="I26" t="str">
        <f t="shared" ca="1" si="2"/>
        <v>2019-02-23</v>
      </c>
      <c r="J26" t="str">
        <f t="shared" si="3"/>
        <v>insert into READING values ( '780k1i8o','0000003','2018-12-12 14:35');</v>
      </c>
    </row>
    <row r="27" spans="1:10" x14ac:dyDescent="0.4">
      <c r="A27" s="14" t="s">
        <v>17703</v>
      </c>
      <c r="B27" s="2" t="s">
        <v>37551</v>
      </c>
      <c r="C27" s="17" t="s">
        <v>36369</v>
      </c>
      <c r="E27" s="18" t="str">
        <f t="shared" ca="1" si="6"/>
        <v>2019-11-7</v>
      </c>
      <c r="F27" t="str">
        <f t="shared" ca="1" si="1"/>
        <v>20:15</v>
      </c>
      <c r="G27" t="str">
        <f t="shared" ca="1" si="4"/>
        <v>2019-11-07 20:15</v>
      </c>
      <c r="I27" t="str">
        <f t="shared" ca="1" si="2"/>
        <v>2019-11-07</v>
      </c>
      <c r="J27" t="str">
        <f t="shared" si="3"/>
        <v>insert into READING values ( '7rd12lg6','0000004','2019-01-15 17:17');</v>
      </c>
    </row>
    <row r="28" spans="1:10" x14ac:dyDescent="0.4">
      <c r="A28" s="14" t="s">
        <v>17704</v>
      </c>
      <c r="B28" s="2" t="s">
        <v>37552</v>
      </c>
      <c r="C28" s="17" t="s">
        <v>36370</v>
      </c>
      <c r="E28" s="18" t="str">
        <f t="shared" ca="1" si="6"/>
        <v>2018-12-17</v>
      </c>
      <c r="F28" t="str">
        <f t="shared" ca="1" si="1"/>
        <v>23:32</v>
      </c>
      <c r="G28" t="str">
        <f t="shared" ca="1" si="4"/>
        <v>2018-12-17 23:32</v>
      </c>
      <c r="I28" t="str">
        <f t="shared" ca="1" si="2"/>
        <v>2018-12-17</v>
      </c>
      <c r="J28" t="str">
        <f t="shared" si="3"/>
        <v>insert into READING values ( 'vu893hl9','0000005','2018-05-08 21:36');</v>
      </c>
    </row>
    <row r="29" spans="1:10" x14ac:dyDescent="0.4">
      <c r="A29" s="14" t="s">
        <v>17705</v>
      </c>
      <c r="B29" s="2" t="s">
        <v>37553</v>
      </c>
      <c r="C29" s="17" t="s">
        <v>36371</v>
      </c>
      <c r="E29" s="18" t="str">
        <f t="shared" ca="1" si="6"/>
        <v>2019-5-21</v>
      </c>
      <c r="F29" t="str">
        <f t="shared" ca="1" si="1"/>
        <v>21:56</v>
      </c>
      <c r="G29" t="str">
        <f t="shared" ca="1" si="4"/>
        <v>2019-05-21 21:56</v>
      </c>
      <c r="I29" t="str">
        <f t="shared" ca="1" si="2"/>
        <v>2019-05-21</v>
      </c>
      <c r="J29" t="str">
        <f t="shared" si="3"/>
        <v>insert into READING values ( 'w78q495g','0000006','2018-01-20 18:26');</v>
      </c>
    </row>
    <row r="30" spans="1:10" x14ac:dyDescent="0.4">
      <c r="A30" s="14" t="s">
        <v>17706</v>
      </c>
      <c r="B30" s="2" t="s">
        <v>37554</v>
      </c>
      <c r="C30" s="17" t="s">
        <v>36372</v>
      </c>
      <c r="E30" s="18" t="str">
        <f t="shared" ca="1" si="6"/>
        <v>2019-3-27</v>
      </c>
      <c r="F30" t="str">
        <f t="shared" ca="1" si="1"/>
        <v>12:26</v>
      </c>
      <c r="G30" t="str">
        <f t="shared" ca="1" si="4"/>
        <v>2019-03-27 12:26</v>
      </c>
      <c r="I30" t="str">
        <f t="shared" ca="1" si="2"/>
        <v>2019-03-27</v>
      </c>
      <c r="J30" t="str">
        <f t="shared" si="3"/>
        <v>insert into READING values ( '9w649j0z','0000007','2018-10-09 16:44');</v>
      </c>
    </row>
    <row r="31" spans="1:10" x14ac:dyDescent="0.4">
      <c r="A31" s="14" t="s">
        <v>17707</v>
      </c>
      <c r="B31" s="2" t="s">
        <v>37555</v>
      </c>
      <c r="C31" s="17" t="s">
        <v>36373</v>
      </c>
      <c r="E31" s="18" t="str">
        <f t="shared" ca="1" si="6"/>
        <v>2018-11-28</v>
      </c>
      <c r="F31" t="str">
        <f t="shared" ca="1" si="1"/>
        <v>14:49</v>
      </c>
      <c r="G31" t="str">
        <f t="shared" ca="1" si="4"/>
        <v>2018-11-28 14:49</v>
      </c>
      <c r="I31" t="str">
        <f t="shared" ca="1" si="2"/>
        <v>2018-11-28</v>
      </c>
      <c r="J31" t="str">
        <f t="shared" si="3"/>
        <v>insert into READING values ( 'q00yt9is','0000008','2019-07-12 20:49');</v>
      </c>
    </row>
    <row r="32" spans="1:10" x14ac:dyDescent="0.4">
      <c r="A32" s="14" t="s">
        <v>17708</v>
      </c>
      <c r="B32" s="2" t="s">
        <v>37556</v>
      </c>
      <c r="C32" s="17" t="s">
        <v>50090</v>
      </c>
      <c r="E32" s="18" t="str">
        <f t="shared" ca="1" si="6"/>
        <v>2019-11-2</v>
      </c>
      <c r="F32" t="str">
        <f t="shared" ca="1" si="1"/>
        <v>15:55</v>
      </c>
      <c r="G32" t="str">
        <f t="shared" ca="1" si="4"/>
        <v>2019-11-02 15:55</v>
      </c>
      <c r="I32" t="str">
        <f t="shared" ca="1" si="2"/>
        <v>2019-11-02</v>
      </c>
      <c r="J32" t="str">
        <f t="shared" si="3"/>
        <v>insert into READING values ( 'l9tow873','0000009','2018-12-29 13:27');</v>
      </c>
    </row>
    <row r="33" spans="1:10" x14ac:dyDescent="0.4">
      <c r="A33" s="14" t="s">
        <v>17709</v>
      </c>
      <c r="B33" s="2" t="s">
        <v>37557</v>
      </c>
      <c r="C33" s="17" t="s">
        <v>36374</v>
      </c>
      <c r="E33" s="18" t="str">
        <f t="shared" ca="1" si="6"/>
        <v>2018-5-13</v>
      </c>
      <c r="F33" t="str">
        <f t="shared" ca="1" si="1"/>
        <v>17:24</v>
      </c>
      <c r="G33" t="str">
        <f t="shared" ca="1" si="4"/>
        <v>2018-05-13 17:24</v>
      </c>
      <c r="I33" t="str">
        <f t="shared" ca="1" si="2"/>
        <v>2018-05-13</v>
      </c>
      <c r="J33" t="str">
        <f t="shared" si="3"/>
        <v>insert into READING values ( '817wb79d','0000010','2018-06-09 12:42');</v>
      </c>
    </row>
    <row r="34" spans="1:10" x14ac:dyDescent="0.4">
      <c r="A34" s="14" t="s">
        <v>17710</v>
      </c>
      <c r="B34" s="2" t="s">
        <v>37558</v>
      </c>
      <c r="C34" s="17" t="s">
        <v>36375</v>
      </c>
      <c r="E34" s="18" t="str">
        <f t="shared" ca="1" si="6"/>
        <v>2018-7-19</v>
      </c>
      <c r="F34" t="str">
        <f t="shared" ca="1" si="1"/>
        <v>23:59</v>
      </c>
      <c r="G34" t="str">
        <f t="shared" ca="1" si="4"/>
        <v>2018-07-19 23:59</v>
      </c>
      <c r="I34" t="str">
        <f t="shared" ca="1" si="2"/>
        <v>2018-07-19</v>
      </c>
      <c r="J34" t="str">
        <f t="shared" si="3"/>
        <v>insert into READING values ( '4q548h4p','0000011','2018-07-17 16:47');</v>
      </c>
    </row>
    <row r="35" spans="1:10" x14ac:dyDescent="0.4">
      <c r="A35" s="14" t="s">
        <v>17711</v>
      </c>
      <c r="B35" s="2" t="s">
        <v>37548</v>
      </c>
      <c r="C35" s="17" t="s">
        <v>36376</v>
      </c>
      <c r="E35" s="18" t="str">
        <f t="shared" ca="1" si="6"/>
        <v>2019-8-29</v>
      </c>
      <c r="F35" t="str">
        <f t="shared" ca="1" si="1"/>
        <v>18:11</v>
      </c>
      <c r="G35" t="str">
        <f t="shared" ca="1" si="4"/>
        <v>2019-08-29 18:11</v>
      </c>
      <c r="I35" t="str">
        <f t="shared" ca="1" si="2"/>
        <v>2019-08-29</v>
      </c>
      <c r="J35" t="str">
        <f t="shared" si="3"/>
        <v>insert into READING values ( 'v18r2w9v','0000001','2019-02-01 23:15');</v>
      </c>
    </row>
    <row r="36" spans="1:10" x14ac:dyDescent="0.4">
      <c r="A36" s="14" t="s">
        <v>17712</v>
      </c>
      <c r="B36" s="2" t="s">
        <v>37549</v>
      </c>
      <c r="C36" s="17" t="s">
        <v>36377</v>
      </c>
      <c r="E36" s="18" t="str">
        <f t="shared" ca="1" si="6"/>
        <v>2019-1-19</v>
      </c>
      <c r="F36" t="str">
        <f t="shared" ca="1" si="1"/>
        <v>22:43</v>
      </c>
      <c r="G36" t="str">
        <f t="shared" ca="1" si="4"/>
        <v>2019-01-19 22:43</v>
      </c>
      <c r="I36" t="str">
        <f t="shared" ca="1" si="2"/>
        <v>2019-01-19</v>
      </c>
      <c r="J36" t="str">
        <f t="shared" si="3"/>
        <v>insert into READING values ( '7il37vv1','0000002','2018-02-17 14:51');</v>
      </c>
    </row>
    <row r="37" spans="1:10" x14ac:dyDescent="0.4">
      <c r="A37" s="14" t="s">
        <v>17713</v>
      </c>
      <c r="B37" s="2" t="s">
        <v>37550</v>
      </c>
      <c r="C37" s="17" t="s">
        <v>36378</v>
      </c>
      <c r="E37" s="18" t="str">
        <f t="shared" ca="1" si="6"/>
        <v>2019-7-18</v>
      </c>
      <c r="F37" t="str">
        <f t="shared" ca="1" si="1"/>
        <v>13:54</v>
      </c>
      <c r="G37" t="str">
        <f t="shared" ca="1" si="4"/>
        <v>2019-07-18 13:54</v>
      </c>
      <c r="I37" t="str">
        <f t="shared" ca="1" si="2"/>
        <v>2019-07-18</v>
      </c>
      <c r="J37" t="str">
        <f t="shared" si="3"/>
        <v>insert into READING values ( 'g1m1zz79','0000003','2019-10-18 10:41');</v>
      </c>
    </row>
    <row r="38" spans="1:10" x14ac:dyDescent="0.4">
      <c r="A38" s="14" t="s">
        <v>17714</v>
      </c>
      <c r="B38" s="2" t="s">
        <v>37551</v>
      </c>
      <c r="C38" s="17" t="s">
        <v>36379</v>
      </c>
      <c r="E38" s="18" t="str">
        <f t="shared" ca="1" si="6"/>
        <v>2019-2-4</v>
      </c>
      <c r="F38" t="str">
        <f t="shared" ca="1" si="1"/>
        <v>10:35</v>
      </c>
      <c r="G38" t="str">
        <f t="shared" ca="1" si="4"/>
        <v>2019-02-04 10:35</v>
      </c>
      <c r="I38" t="str">
        <f t="shared" ca="1" si="2"/>
        <v>2019-02-04</v>
      </c>
      <c r="J38" t="str">
        <f t="shared" si="3"/>
        <v>insert into READING values ( '97kvovkz','0000004','2019-01-19 14:19');</v>
      </c>
    </row>
    <row r="39" spans="1:10" x14ac:dyDescent="0.4">
      <c r="A39" s="14" t="s">
        <v>17715</v>
      </c>
      <c r="B39" s="2" t="s">
        <v>37552</v>
      </c>
      <c r="C39" s="17" t="s">
        <v>36380</v>
      </c>
      <c r="E39" s="18" t="str">
        <f t="shared" ca="1" si="6"/>
        <v>2019-3-27</v>
      </c>
      <c r="F39" t="str">
        <f t="shared" ca="1" si="1"/>
        <v>17:40</v>
      </c>
      <c r="G39" t="str">
        <f t="shared" ca="1" si="4"/>
        <v>2019-03-27 17:40</v>
      </c>
      <c r="I39" t="str">
        <f t="shared" ca="1" si="2"/>
        <v>2019-03-27</v>
      </c>
      <c r="J39" t="str">
        <f t="shared" si="3"/>
        <v>insert into READING values ( 'qza4fzs1','0000005','2019-10-07 19:18');</v>
      </c>
    </row>
    <row r="40" spans="1:10" x14ac:dyDescent="0.4">
      <c r="A40" s="14" t="s">
        <v>17716</v>
      </c>
      <c r="B40" s="2" t="s">
        <v>37553</v>
      </c>
      <c r="C40" s="17" t="s">
        <v>36381</v>
      </c>
      <c r="E40" s="18" t="str">
        <f t="shared" ca="1" si="6"/>
        <v>2018-9-28</v>
      </c>
      <c r="F40" t="str">
        <f t="shared" ca="1" si="1"/>
        <v>14:53</v>
      </c>
      <c r="G40" t="str">
        <f t="shared" ca="1" si="4"/>
        <v>2018-09-28 14:53</v>
      </c>
      <c r="I40" t="str">
        <f t="shared" ca="1" si="2"/>
        <v>2018-09-28</v>
      </c>
      <c r="J40" t="str">
        <f t="shared" si="3"/>
        <v>insert into READING values ( '97z49iyg','0000006','2019-12-17 14:55');</v>
      </c>
    </row>
    <row r="41" spans="1:10" x14ac:dyDescent="0.4">
      <c r="A41" s="14" t="s">
        <v>17717</v>
      </c>
      <c r="B41" s="2" t="s">
        <v>37554</v>
      </c>
      <c r="C41" s="17" t="s">
        <v>36382</v>
      </c>
      <c r="E41" s="18" t="str">
        <f t="shared" ca="1" si="6"/>
        <v>2018-11-4</v>
      </c>
      <c r="F41" t="str">
        <f t="shared" ca="1" si="1"/>
        <v>19:21</v>
      </c>
      <c r="G41" t="str">
        <f t="shared" ca="1" si="4"/>
        <v>2018-11-04 19:21</v>
      </c>
      <c r="I41" t="str">
        <f t="shared" ca="1" si="2"/>
        <v>2018-11-04</v>
      </c>
      <c r="J41" t="str">
        <f t="shared" si="3"/>
        <v>insert into READING values ( '8mzlr9ol','0000007','2018-05-15 22:19');</v>
      </c>
    </row>
    <row r="42" spans="1:10" x14ac:dyDescent="0.4">
      <c r="A42" s="14" t="s">
        <v>17718</v>
      </c>
      <c r="B42" s="2" t="s">
        <v>37555</v>
      </c>
      <c r="C42" s="17" t="s">
        <v>36383</v>
      </c>
      <c r="E42" s="18" t="str">
        <f t="shared" ca="1" si="6"/>
        <v>2019-8-10</v>
      </c>
      <c r="F42" t="str">
        <f t="shared" ca="1" si="1"/>
        <v>15:26</v>
      </c>
      <c r="G42" t="str">
        <f t="shared" ca="1" si="4"/>
        <v>2019-08-10 15:26</v>
      </c>
      <c r="I42" t="str">
        <f t="shared" ca="1" si="2"/>
        <v>2019-08-10</v>
      </c>
      <c r="J42" t="str">
        <f t="shared" si="3"/>
        <v>insert into READING values ( 'bza9tbm1','0000008','2019-08-05 17:47');</v>
      </c>
    </row>
    <row r="43" spans="1:10" x14ac:dyDescent="0.4">
      <c r="A43" s="14" t="s">
        <v>17719</v>
      </c>
      <c r="B43" s="2" t="s">
        <v>37556</v>
      </c>
      <c r="C43" s="17" t="s">
        <v>36384</v>
      </c>
      <c r="E43" s="18" t="str">
        <f t="shared" ca="1" si="6"/>
        <v>2018-8-25</v>
      </c>
      <c r="F43" t="str">
        <f t="shared" ca="1" si="1"/>
        <v>23:53</v>
      </c>
      <c r="G43" t="str">
        <f t="shared" ca="1" si="4"/>
        <v>2018-08-25 23:53</v>
      </c>
      <c r="I43" t="str">
        <f t="shared" ca="1" si="2"/>
        <v>2018-08-25</v>
      </c>
      <c r="J43" t="str">
        <f t="shared" si="3"/>
        <v>insert into READING values ( '7muo9987','0000009','2018-12-13 22:37');</v>
      </c>
    </row>
    <row r="44" spans="1:10" x14ac:dyDescent="0.4">
      <c r="A44" s="14" t="s">
        <v>17720</v>
      </c>
      <c r="B44" s="2" t="s">
        <v>37557</v>
      </c>
      <c r="C44" s="17" t="s">
        <v>36385</v>
      </c>
      <c r="E44" s="18" t="str">
        <f t="shared" ca="1" si="6"/>
        <v>2019-2-4</v>
      </c>
      <c r="F44" t="str">
        <f t="shared" ca="1" si="1"/>
        <v>11:47</v>
      </c>
      <c r="G44" t="str">
        <f t="shared" ca="1" si="4"/>
        <v>2019-02-04 11:47</v>
      </c>
      <c r="I44" t="str">
        <f t="shared" ca="1" si="2"/>
        <v>2019-02-04</v>
      </c>
      <c r="J44" t="str">
        <f t="shared" si="3"/>
        <v>insert into READING values ( 'pq63a6v3','0000010','2018-10-13 21:54');</v>
      </c>
    </row>
    <row r="45" spans="1:10" x14ac:dyDescent="0.4">
      <c r="A45" s="14" t="s">
        <v>17721</v>
      </c>
      <c r="B45" s="2" t="s">
        <v>37558</v>
      </c>
      <c r="C45" s="17" t="s">
        <v>36386</v>
      </c>
      <c r="E45" s="18" t="str">
        <f t="shared" ca="1" si="6"/>
        <v>2018-2-20</v>
      </c>
      <c r="F45" t="str">
        <f t="shared" ca="1" si="1"/>
        <v>22:30</v>
      </c>
      <c r="G45" t="str">
        <f t="shared" ca="1" si="4"/>
        <v>2018-02-20 22:30</v>
      </c>
      <c r="I45" t="str">
        <f t="shared" ca="1" si="2"/>
        <v>2018-02-20</v>
      </c>
      <c r="J45" t="str">
        <f t="shared" si="3"/>
        <v>insert into READING values ( 'amvs7912','0000011','2019-10-29 23:53');</v>
      </c>
    </row>
    <row r="46" spans="1:10" x14ac:dyDescent="0.4">
      <c r="A46" s="14" t="s">
        <v>17722</v>
      </c>
      <c r="B46" s="2" t="s">
        <v>37548</v>
      </c>
      <c r="C46" s="17" t="s">
        <v>36387</v>
      </c>
      <c r="E46" s="18" t="str">
        <f t="shared" ca="1" si="6"/>
        <v>2019-11-7</v>
      </c>
      <c r="F46" t="str">
        <f t="shared" ca="1" si="1"/>
        <v>12:50</v>
      </c>
      <c r="G46" t="str">
        <f t="shared" ca="1" si="4"/>
        <v>2019-11-07 12:50</v>
      </c>
      <c r="I46" t="str">
        <f t="shared" ca="1" si="2"/>
        <v>2019-11-07</v>
      </c>
      <c r="J46" t="str">
        <f t="shared" si="3"/>
        <v>insert into READING values ( 'goz0fsp5','0000001','2019-03-25 11:18');</v>
      </c>
    </row>
    <row r="47" spans="1:10" x14ac:dyDescent="0.4">
      <c r="A47" s="14" t="s">
        <v>17723</v>
      </c>
      <c r="B47" s="2" t="s">
        <v>37549</v>
      </c>
      <c r="C47" s="17" t="s">
        <v>36388</v>
      </c>
      <c r="E47" s="18" t="str">
        <f t="shared" ca="1" si="6"/>
        <v>2019-6-28</v>
      </c>
      <c r="F47" t="str">
        <f t="shared" ca="1" si="1"/>
        <v>19:24</v>
      </c>
      <c r="G47" t="str">
        <f t="shared" ca="1" si="4"/>
        <v>2019-06-28 19:24</v>
      </c>
      <c r="I47" t="str">
        <f t="shared" ca="1" si="2"/>
        <v>2019-06-28</v>
      </c>
      <c r="J47" t="str">
        <f t="shared" si="3"/>
        <v>insert into READING values ( '911crajh','0000002','2019-05-06 11:10');</v>
      </c>
    </row>
    <row r="48" spans="1:10" x14ac:dyDescent="0.4">
      <c r="A48" s="14" t="s">
        <v>17724</v>
      </c>
      <c r="B48" s="2" t="s">
        <v>37550</v>
      </c>
      <c r="C48" s="17" t="s">
        <v>36389</v>
      </c>
      <c r="E48" s="18" t="str">
        <f t="shared" ca="1" si="6"/>
        <v>2018-10-9</v>
      </c>
      <c r="F48" t="str">
        <f t="shared" ca="1" si="1"/>
        <v>23:57</v>
      </c>
      <c r="G48" t="str">
        <f t="shared" ca="1" si="4"/>
        <v>2018-10-09 23:57</v>
      </c>
      <c r="I48" t="str">
        <f t="shared" ca="1" si="2"/>
        <v>2018-10-09</v>
      </c>
      <c r="J48" t="str">
        <f t="shared" si="3"/>
        <v>insert into READING values ( '761hjwh5','0000003','2019-11-12 21:12');</v>
      </c>
    </row>
    <row r="49" spans="1:10" x14ac:dyDescent="0.4">
      <c r="A49" s="14" t="s">
        <v>17725</v>
      </c>
      <c r="B49" s="2" t="s">
        <v>37551</v>
      </c>
      <c r="C49" s="17" t="s">
        <v>36390</v>
      </c>
      <c r="E49" s="18" t="str">
        <f t="shared" ca="1" si="6"/>
        <v>2018-9-28</v>
      </c>
      <c r="F49" t="str">
        <f t="shared" ca="1" si="1"/>
        <v>12:34</v>
      </c>
      <c r="G49" t="str">
        <f t="shared" ca="1" si="4"/>
        <v>2018-09-28 12:34</v>
      </c>
      <c r="I49" t="str">
        <f t="shared" ca="1" si="2"/>
        <v>2018-09-28</v>
      </c>
      <c r="J49" t="str">
        <f t="shared" si="3"/>
        <v>insert into READING values ( 'ma28l565','0000004','2019-12-03 13:31');</v>
      </c>
    </row>
    <row r="50" spans="1:10" x14ac:dyDescent="0.4">
      <c r="A50" s="14" t="s">
        <v>17726</v>
      </c>
      <c r="B50" s="2" t="s">
        <v>37552</v>
      </c>
      <c r="C50" s="17" t="s">
        <v>36391</v>
      </c>
      <c r="E50" s="18" t="str">
        <f t="shared" ca="1" si="6"/>
        <v>2019-1-23</v>
      </c>
      <c r="F50" t="str">
        <f t="shared" ca="1" si="1"/>
        <v>10:41</v>
      </c>
      <c r="G50" t="str">
        <f t="shared" ca="1" si="4"/>
        <v>2019-01-23 10:41</v>
      </c>
      <c r="I50" t="str">
        <f t="shared" ca="1" si="2"/>
        <v>2019-01-23</v>
      </c>
      <c r="J50" t="str">
        <f t="shared" si="3"/>
        <v>insert into READING values ( 'l5e7059q','0000005','2018-05-12 19:33');</v>
      </c>
    </row>
    <row r="51" spans="1:10" x14ac:dyDescent="0.4">
      <c r="A51" s="14" t="s">
        <v>17727</v>
      </c>
      <c r="B51" s="2" t="s">
        <v>37553</v>
      </c>
      <c r="C51" s="17" t="s">
        <v>36392</v>
      </c>
      <c r="E51" s="18" t="str">
        <f t="shared" ca="1" si="6"/>
        <v>2018-9-24</v>
      </c>
      <c r="F51" t="str">
        <f t="shared" ca="1" si="1"/>
        <v>14:23</v>
      </c>
      <c r="G51" t="str">
        <f t="shared" ca="1" si="4"/>
        <v>2018-09-24 14:23</v>
      </c>
      <c r="I51" t="str">
        <f t="shared" ca="1" si="2"/>
        <v>2018-09-24</v>
      </c>
      <c r="J51" t="str">
        <f t="shared" si="3"/>
        <v>insert into READING values ( 'i747a6a4','0000006','2019-06-05 12:54');</v>
      </c>
    </row>
    <row r="52" spans="1:10" x14ac:dyDescent="0.4">
      <c r="A52" s="14" t="s">
        <v>17728</v>
      </c>
      <c r="B52" s="2" t="s">
        <v>37554</v>
      </c>
      <c r="C52" s="17" t="s">
        <v>36393</v>
      </c>
      <c r="E52" s="18" t="str">
        <f t="shared" ca="1" si="6"/>
        <v>2018-11-28</v>
      </c>
      <c r="F52" t="str">
        <f t="shared" ca="1" si="1"/>
        <v>22:37</v>
      </c>
      <c r="G52" t="str">
        <f t="shared" ca="1" si="4"/>
        <v>2018-11-28 22:37</v>
      </c>
      <c r="I52" t="str">
        <f t="shared" ca="1" si="2"/>
        <v>2018-11-28</v>
      </c>
      <c r="J52" t="str">
        <f t="shared" si="3"/>
        <v>insert into READING values ( '944ha1v6','0000007','2019-05-20 13:21');</v>
      </c>
    </row>
    <row r="53" spans="1:10" x14ac:dyDescent="0.4">
      <c r="A53" s="14" t="s">
        <v>17729</v>
      </c>
      <c r="B53" s="2" t="s">
        <v>37555</v>
      </c>
      <c r="C53" s="17" t="s">
        <v>36394</v>
      </c>
      <c r="E53" s="18" t="str">
        <f t="shared" ca="1" si="6"/>
        <v>2019-1-21</v>
      </c>
      <c r="F53" t="str">
        <f t="shared" ca="1" si="1"/>
        <v>19:37</v>
      </c>
      <c r="G53" t="str">
        <f t="shared" ca="1" si="4"/>
        <v>2019-01-21 19:37</v>
      </c>
      <c r="I53" t="str">
        <f t="shared" ca="1" si="2"/>
        <v>2019-01-21</v>
      </c>
      <c r="J53" t="str">
        <f t="shared" si="3"/>
        <v>insert into READING values ( '8ak4pw16','0000008','2018-02-15 22:40');</v>
      </c>
    </row>
    <row r="54" spans="1:10" x14ac:dyDescent="0.4">
      <c r="A54" s="14" t="s">
        <v>17730</v>
      </c>
      <c r="B54" s="2" t="s">
        <v>37556</v>
      </c>
      <c r="C54" s="17" t="s">
        <v>36395</v>
      </c>
      <c r="E54" s="18" t="str">
        <f t="shared" ca="1" si="6"/>
        <v>2018-10-19</v>
      </c>
      <c r="F54" t="str">
        <f t="shared" ca="1" si="1"/>
        <v>16:28</v>
      </c>
      <c r="G54" t="str">
        <f t="shared" ca="1" si="4"/>
        <v>2018-10-19 16:28</v>
      </c>
      <c r="I54" t="str">
        <f t="shared" ca="1" si="2"/>
        <v>2018-10-19</v>
      </c>
      <c r="J54" t="str">
        <f t="shared" si="3"/>
        <v>insert into READING values ( 's7c107eo','0000009','2018-06-06 20:13');</v>
      </c>
    </row>
    <row r="55" spans="1:10" x14ac:dyDescent="0.4">
      <c r="A55" s="14" t="s">
        <v>17731</v>
      </c>
      <c r="B55" s="2" t="s">
        <v>37557</v>
      </c>
      <c r="C55" s="17" t="s">
        <v>36396</v>
      </c>
      <c r="E55" s="18" t="str">
        <f t="shared" ca="1" si="6"/>
        <v>2018-2-3</v>
      </c>
      <c r="F55" t="str">
        <f t="shared" ca="1" si="1"/>
        <v>20:52</v>
      </c>
      <c r="G55" t="str">
        <f t="shared" ca="1" si="4"/>
        <v>2018-02-03 20:52</v>
      </c>
      <c r="I55" t="str">
        <f t="shared" ca="1" si="2"/>
        <v>2018-02-03</v>
      </c>
      <c r="J55" t="str">
        <f t="shared" si="3"/>
        <v>insert into READING values ( '77su378p','0000010','2018-05-14 17:36');</v>
      </c>
    </row>
    <row r="56" spans="1:10" x14ac:dyDescent="0.4">
      <c r="A56" s="14" t="s">
        <v>17732</v>
      </c>
      <c r="B56" s="2" t="s">
        <v>37558</v>
      </c>
      <c r="C56" s="17" t="s">
        <v>36397</v>
      </c>
      <c r="E56" s="18" t="str">
        <f t="shared" ca="1" si="6"/>
        <v>2019-6-24</v>
      </c>
      <c r="F56" t="str">
        <f t="shared" ca="1" si="1"/>
        <v>16:17</v>
      </c>
      <c r="G56" t="str">
        <f t="shared" ca="1" si="4"/>
        <v>2019-06-24 16:17</v>
      </c>
      <c r="I56" t="str">
        <f t="shared" ca="1" si="2"/>
        <v>2019-06-24</v>
      </c>
      <c r="J56" t="str">
        <f t="shared" si="3"/>
        <v>insert into READING values ( 'cg488195','0000011','2019-10-27 15:53');</v>
      </c>
    </row>
    <row r="57" spans="1:10" x14ac:dyDescent="0.4">
      <c r="A57" s="14" t="s">
        <v>17733</v>
      </c>
      <c r="B57" s="2" t="s">
        <v>37548</v>
      </c>
      <c r="C57" s="17" t="s">
        <v>36398</v>
      </c>
      <c r="E57" s="18" t="str">
        <f t="shared" ca="1" si="6"/>
        <v>2019-1-28</v>
      </c>
      <c r="F57" t="str">
        <f t="shared" ca="1" si="1"/>
        <v>18:27</v>
      </c>
      <c r="G57" t="str">
        <f t="shared" ca="1" si="4"/>
        <v>2019-01-28 18:27</v>
      </c>
      <c r="I57" t="str">
        <f t="shared" ca="1" si="2"/>
        <v>2019-01-28</v>
      </c>
      <c r="J57" t="str">
        <f t="shared" si="3"/>
        <v>insert into READING values ( 'bwt97943','0000001','2019-01-26 20:16');</v>
      </c>
    </row>
    <row r="58" spans="1:10" x14ac:dyDescent="0.4">
      <c r="A58" s="14" t="s">
        <v>17734</v>
      </c>
      <c r="B58" s="2" t="s">
        <v>37549</v>
      </c>
      <c r="C58" s="17" t="s">
        <v>36399</v>
      </c>
      <c r="E58" s="18" t="str">
        <f t="shared" ca="1" si="6"/>
        <v>2018-4-6</v>
      </c>
      <c r="F58" t="str">
        <f t="shared" ca="1" si="1"/>
        <v>20:16</v>
      </c>
      <c r="G58" t="str">
        <f t="shared" ca="1" si="4"/>
        <v>2018-04-06 20:16</v>
      </c>
      <c r="I58" t="str">
        <f t="shared" ca="1" si="2"/>
        <v>2018-04-06</v>
      </c>
      <c r="J58" t="str">
        <f t="shared" si="3"/>
        <v>insert into READING values ( '2kl7w2a4','0000002','2019-05-27 11:30');</v>
      </c>
    </row>
    <row r="59" spans="1:10" x14ac:dyDescent="0.4">
      <c r="A59" s="14" t="s">
        <v>17735</v>
      </c>
      <c r="B59" s="2" t="s">
        <v>37550</v>
      </c>
      <c r="C59" s="17" t="s">
        <v>36400</v>
      </c>
      <c r="E59" s="18" t="str">
        <f t="shared" ca="1" si="6"/>
        <v>2019-2-6</v>
      </c>
      <c r="F59" t="str">
        <f t="shared" ca="1" si="1"/>
        <v>15:47</v>
      </c>
      <c r="G59" t="str">
        <f t="shared" ca="1" si="4"/>
        <v>2019-02-06 15:47</v>
      </c>
      <c r="I59" t="str">
        <f t="shared" ca="1" si="2"/>
        <v>2019-02-06</v>
      </c>
      <c r="J59" t="str">
        <f t="shared" si="3"/>
        <v>insert into READING values ( '4c0i02jr','0000003','2019-03-23 12:54');</v>
      </c>
    </row>
    <row r="60" spans="1:10" x14ac:dyDescent="0.4">
      <c r="A60" s="14" t="s">
        <v>17736</v>
      </c>
      <c r="B60" s="2" t="s">
        <v>37551</v>
      </c>
      <c r="C60" s="17" t="s">
        <v>36401</v>
      </c>
      <c r="E60" s="18" t="str">
        <f t="shared" ca="1" si="6"/>
        <v>2018-2-25</v>
      </c>
      <c r="F60" t="str">
        <f t="shared" ca="1" si="1"/>
        <v>16:28</v>
      </c>
      <c r="G60" t="str">
        <f t="shared" ca="1" si="4"/>
        <v>2018-02-25 16:28</v>
      </c>
      <c r="I60" t="str">
        <f t="shared" ca="1" si="2"/>
        <v>2018-02-25</v>
      </c>
      <c r="J60" t="str">
        <f t="shared" si="3"/>
        <v>insert into READING values ( 'gzjd40gf','0000004','2018-11-15 22:15');</v>
      </c>
    </row>
    <row r="61" spans="1:10" x14ac:dyDescent="0.4">
      <c r="A61" s="14" t="s">
        <v>17737</v>
      </c>
      <c r="B61" s="2" t="s">
        <v>37552</v>
      </c>
      <c r="C61" s="17" t="s">
        <v>36402</v>
      </c>
      <c r="E61" s="18" t="str">
        <f t="shared" ca="1" si="6"/>
        <v>2018-5-8</v>
      </c>
      <c r="F61" t="str">
        <f t="shared" ca="1" si="1"/>
        <v>20:44</v>
      </c>
      <c r="G61" t="str">
        <f t="shared" ca="1" si="4"/>
        <v>2018-05-08 20:44</v>
      </c>
      <c r="I61" t="str">
        <f t="shared" ca="1" si="2"/>
        <v>2018-05-08</v>
      </c>
      <c r="J61" t="str">
        <f t="shared" si="3"/>
        <v>insert into READING values ( 'w3y3w4z5','0000005','2018-09-24 12:34');</v>
      </c>
    </row>
    <row r="62" spans="1:10" x14ac:dyDescent="0.4">
      <c r="A62" s="14" t="s">
        <v>17738</v>
      </c>
      <c r="B62" s="2" t="s">
        <v>37553</v>
      </c>
      <c r="C62" s="17" t="s">
        <v>36403</v>
      </c>
      <c r="E62" s="18" t="str">
        <f t="shared" ca="1" si="6"/>
        <v>2018-5-15</v>
      </c>
      <c r="F62" t="str">
        <f t="shared" ca="1" si="1"/>
        <v>21:19</v>
      </c>
      <c r="G62" t="str">
        <f t="shared" ca="1" si="4"/>
        <v>2018-05-15 21:19</v>
      </c>
      <c r="I62" t="str">
        <f t="shared" ca="1" si="2"/>
        <v>2018-05-15</v>
      </c>
      <c r="J62" t="str">
        <f t="shared" si="3"/>
        <v>insert into READING values ( 'kl901u80','0000006','2019-04-12 12:22');</v>
      </c>
    </row>
    <row r="63" spans="1:10" x14ac:dyDescent="0.4">
      <c r="A63" s="14" t="s">
        <v>17739</v>
      </c>
      <c r="B63" s="2" t="s">
        <v>37554</v>
      </c>
      <c r="C63" s="17" t="s">
        <v>36404</v>
      </c>
      <c r="E63" s="18" t="str">
        <f t="shared" ca="1" si="6"/>
        <v>2019-10-15</v>
      </c>
      <c r="F63" t="str">
        <f t="shared" ca="1" si="1"/>
        <v>16:42</v>
      </c>
      <c r="G63" t="str">
        <f t="shared" ca="1" si="4"/>
        <v>2019-10-15 16:42</v>
      </c>
      <c r="I63" t="str">
        <f t="shared" ca="1" si="2"/>
        <v>2019-10-15</v>
      </c>
      <c r="J63" t="str">
        <f t="shared" si="3"/>
        <v>insert into READING values ( '3kuweoot','0000007','2019-12-17 14:31');</v>
      </c>
    </row>
    <row r="64" spans="1:10" x14ac:dyDescent="0.4">
      <c r="A64" s="14" t="s">
        <v>17740</v>
      </c>
      <c r="B64" s="2" t="s">
        <v>37555</v>
      </c>
      <c r="C64" s="17" t="s">
        <v>36405</v>
      </c>
      <c r="E64" s="18" t="str">
        <f t="shared" ca="1" si="6"/>
        <v>2018-1-6</v>
      </c>
      <c r="F64" t="str">
        <f t="shared" ca="1" si="1"/>
        <v>17:32</v>
      </c>
      <c r="G64" t="str">
        <f t="shared" ca="1" si="4"/>
        <v>2018-01-06 17:32</v>
      </c>
      <c r="I64" t="str">
        <f t="shared" ca="1" si="2"/>
        <v>2018-01-06</v>
      </c>
      <c r="J64" t="str">
        <f t="shared" si="3"/>
        <v>insert into READING values ( '6gqhmc27','0000008','2018-12-03 22:53');</v>
      </c>
    </row>
    <row r="65" spans="1:10" x14ac:dyDescent="0.4">
      <c r="A65" s="14" t="s">
        <v>17741</v>
      </c>
      <c r="B65" s="2" t="s">
        <v>37556</v>
      </c>
      <c r="C65" s="17" t="s">
        <v>36406</v>
      </c>
      <c r="E65" s="18" t="str">
        <f t="shared" ca="1" si="6"/>
        <v>2019-9-1</v>
      </c>
      <c r="F65" t="str">
        <f t="shared" ca="1" si="1"/>
        <v>23:47</v>
      </c>
      <c r="G65" t="str">
        <f t="shared" ca="1" si="4"/>
        <v>2019-09-01 23:47</v>
      </c>
      <c r="I65" t="str">
        <f t="shared" ca="1" si="2"/>
        <v>2019-09-01</v>
      </c>
      <c r="J65" t="str">
        <f t="shared" si="3"/>
        <v>insert into READING values ( '4b0fe173','0000009','2019-08-05 15:56');</v>
      </c>
    </row>
    <row r="66" spans="1:10" x14ac:dyDescent="0.4">
      <c r="A66" s="14" t="s">
        <v>17742</v>
      </c>
      <c r="B66" s="2" t="s">
        <v>37557</v>
      </c>
      <c r="C66" s="17" t="s">
        <v>36407</v>
      </c>
      <c r="E66" s="18" t="str">
        <f t="shared" ca="1" si="6"/>
        <v>2019-10-13</v>
      </c>
      <c r="F66" t="str">
        <f t="shared" ca="1" si="1"/>
        <v>15:38</v>
      </c>
      <c r="G66" t="str">
        <f t="shared" ca="1" si="4"/>
        <v>2019-10-13 15:38</v>
      </c>
      <c r="I66" t="str">
        <f t="shared" ca="1" si="2"/>
        <v>2019-10-13</v>
      </c>
      <c r="J66" t="str">
        <f t="shared" si="3"/>
        <v>insert into READING values ( 'i6k5o2r6','0000010','2018-01-01 19:28');</v>
      </c>
    </row>
    <row r="67" spans="1:10" x14ac:dyDescent="0.4">
      <c r="A67" s="14" t="s">
        <v>17743</v>
      </c>
      <c r="B67" s="2" t="s">
        <v>37558</v>
      </c>
      <c r="C67" s="17" t="s">
        <v>36408</v>
      </c>
      <c r="E67" s="18" t="str">
        <f t="shared" ref="E67:E102" ca="1" si="7">RANDBETWEEN(2018,2019)&amp;"-"&amp;RANDBETWEEN(1,12)&amp;"-"&amp;RANDBETWEEN(1,30)</f>
        <v>2018-5-18</v>
      </c>
      <c r="F67" t="str">
        <f t="shared" ref="F67:F102" ca="1" si="8">RANDBETWEEN(10,23)&amp;":"&amp;RANDBETWEEN(10,59)</f>
        <v>16:18</v>
      </c>
      <c r="G67" t="str">
        <f t="shared" ref="G67:G102" ca="1" si="9">I67&amp;" "&amp;F67</f>
        <v>2018-05-18 16:18</v>
      </c>
      <c r="I67" t="str">
        <f t="shared" ref="I67:I102" ca="1" si="10">TEXT(E67,"yyyy-mm-dd")</f>
        <v>2018-05-18</v>
      </c>
      <c r="J67" t="str">
        <f t="shared" ref="J67:J130" si="11">"insert into READING values ( '"&amp;A67&amp;"','"&amp;B67&amp;"','"&amp;C67&amp;"');"</f>
        <v>insert into READING values ( '9zfx636a','0000011','2019-07-07 22:29');</v>
      </c>
    </row>
    <row r="68" spans="1:10" x14ac:dyDescent="0.4">
      <c r="A68" s="14" t="s">
        <v>17744</v>
      </c>
      <c r="B68" s="2" t="s">
        <v>37548</v>
      </c>
      <c r="C68" s="17" t="s">
        <v>36409</v>
      </c>
      <c r="E68" s="18" t="str">
        <f t="shared" ca="1" si="7"/>
        <v>2018-12-5</v>
      </c>
      <c r="F68" t="str">
        <f t="shared" ca="1" si="8"/>
        <v>21:10</v>
      </c>
      <c r="G68" t="str">
        <f t="shared" ca="1" si="9"/>
        <v>2018-12-05 21:10</v>
      </c>
      <c r="I68" t="str">
        <f t="shared" ca="1" si="10"/>
        <v>2018-12-05</v>
      </c>
      <c r="J68" t="str">
        <f t="shared" si="11"/>
        <v>insert into READING values ( '18t4y2mg','0000001','2018-09-14 14:16');</v>
      </c>
    </row>
    <row r="69" spans="1:10" x14ac:dyDescent="0.4">
      <c r="A69" s="14" t="s">
        <v>17745</v>
      </c>
      <c r="B69" s="2" t="s">
        <v>37549</v>
      </c>
      <c r="C69" s="17" t="s">
        <v>36410</v>
      </c>
      <c r="E69" s="18" t="str">
        <f t="shared" ca="1" si="7"/>
        <v>2019-2-19</v>
      </c>
      <c r="F69" t="str">
        <f t="shared" ca="1" si="8"/>
        <v>16:52</v>
      </c>
      <c r="G69" t="str">
        <f t="shared" ca="1" si="9"/>
        <v>2019-02-19 16:52</v>
      </c>
      <c r="I69" t="str">
        <f t="shared" ca="1" si="10"/>
        <v>2019-02-19</v>
      </c>
      <c r="J69" t="str">
        <f t="shared" si="11"/>
        <v>insert into READING values ( 'l00rvy9z','0000002','2019-03-22 20:40');</v>
      </c>
    </row>
    <row r="70" spans="1:10" x14ac:dyDescent="0.4">
      <c r="A70" s="14" t="s">
        <v>17746</v>
      </c>
      <c r="B70" s="2" t="s">
        <v>37550</v>
      </c>
      <c r="C70" s="17" t="s">
        <v>36411</v>
      </c>
      <c r="E70" s="18" t="str">
        <f t="shared" ca="1" si="7"/>
        <v>2019-4-9</v>
      </c>
      <c r="F70" t="str">
        <f t="shared" ca="1" si="8"/>
        <v>11:46</v>
      </c>
      <c r="G70" t="str">
        <f t="shared" ca="1" si="9"/>
        <v>2019-04-09 11:46</v>
      </c>
      <c r="I70" t="str">
        <f t="shared" ca="1" si="10"/>
        <v>2019-04-09</v>
      </c>
      <c r="J70" t="str">
        <f t="shared" si="11"/>
        <v>insert into READING values ( 'u91v26v4','0000003','2018-01-13 15:15');</v>
      </c>
    </row>
    <row r="71" spans="1:10" x14ac:dyDescent="0.4">
      <c r="A71" s="14" t="s">
        <v>17747</v>
      </c>
      <c r="B71" s="2" t="s">
        <v>37551</v>
      </c>
      <c r="C71" s="17" t="s">
        <v>36412</v>
      </c>
      <c r="E71" s="18" t="str">
        <f t="shared" ca="1" si="7"/>
        <v>2019-12-24</v>
      </c>
      <c r="F71" t="str">
        <f t="shared" ca="1" si="8"/>
        <v>15:28</v>
      </c>
      <c r="G71" t="str">
        <f t="shared" ca="1" si="9"/>
        <v>2019-12-24 15:28</v>
      </c>
      <c r="I71" t="str">
        <f t="shared" ca="1" si="10"/>
        <v>2019-12-24</v>
      </c>
      <c r="J71" t="str">
        <f t="shared" si="11"/>
        <v>insert into READING values ( '8762xef0','0000004','2019-05-16 16:48');</v>
      </c>
    </row>
    <row r="72" spans="1:10" x14ac:dyDescent="0.4">
      <c r="A72" s="14" t="s">
        <v>17748</v>
      </c>
      <c r="B72" s="2" t="s">
        <v>37552</v>
      </c>
      <c r="C72" s="17" t="s">
        <v>36413</v>
      </c>
      <c r="E72" s="18" t="str">
        <f t="shared" ca="1" si="7"/>
        <v>2018-9-5</v>
      </c>
      <c r="F72" t="str">
        <f t="shared" ca="1" si="8"/>
        <v>15:13</v>
      </c>
      <c r="G72" t="str">
        <f t="shared" ca="1" si="9"/>
        <v>2018-09-05 15:13</v>
      </c>
      <c r="I72" t="str">
        <f t="shared" ca="1" si="10"/>
        <v>2018-09-05</v>
      </c>
      <c r="J72" t="str">
        <f t="shared" si="11"/>
        <v>insert into READING values ( 'g3q1s3k4','0000005','2018-09-03 14:30');</v>
      </c>
    </row>
    <row r="73" spans="1:10" x14ac:dyDescent="0.4">
      <c r="A73" s="14" t="s">
        <v>17749</v>
      </c>
      <c r="B73" s="2" t="s">
        <v>37553</v>
      </c>
      <c r="C73" s="17" t="s">
        <v>36414</v>
      </c>
      <c r="E73" s="18" t="str">
        <f t="shared" ca="1" si="7"/>
        <v>2019-10-12</v>
      </c>
      <c r="F73" t="str">
        <f t="shared" ca="1" si="8"/>
        <v>20:28</v>
      </c>
      <c r="G73" t="str">
        <f t="shared" ca="1" si="9"/>
        <v>2019-10-12 20:28</v>
      </c>
      <c r="I73" t="str">
        <f t="shared" ca="1" si="10"/>
        <v>2019-10-12</v>
      </c>
      <c r="J73" t="str">
        <f t="shared" si="11"/>
        <v>insert into READING values ( 'b2u89ec3','0000006','2019-09-20 17:46');</v>
      </c>
    </row>
    <row r="74" spans="1:10" x14ac:dyDescent="0.4">
      <c r="A74" s="14" t="s">
        <v>17750</v>
      </c>
      <c r="B74" s="2" t="s">
        <v>37554</v>
      </c>
      <c r="C74" s="17" t="s">
        <v>36415</v>
      </c>
      <c r="E74" s="18" t="str">
        <f t="shared" ca="1" si="7"/>
        <v>2018-10-10</v>
      </c>
      <c r="F74" t="str">
        <f t="shared" ca="1" si="8"/>
        <v>17:38</v>
      </c>
      <c r="G74" t="str">
        <f t="shared" ca="1" si="9"/>
        <v>2018-10-10 17:38</v>
      </c>
      <c r="I74" t="str">
        <f t="shared" ca="1" si="10"/>
        <v>2018-10-10</v>
      </c>
      <c r="J74" t="str">
        <f t="shared" si="11"/>
        <v>insert into READING values ( 'y1o5krug','0000007','2018-09-21 20:34');</v>
      </c>
    </row>
    <row r="75" spans="1:10" x14ac:dyDescent="0.4">
      <c r="A75" s="14" t="s">
        <v>17751</v>
      </c>
      <c r="B75" s="2" t="s">
        <v>37555</v>
      </c>
      <c r="C75" s="17" t="s">
        <v>36416</v>
      </c>
      <c r="E75" s="18" t="str">
        <f t="shared" ca="1" si="7"/>
        <v>2018-6-26</v>
      </c>
      <c r="F75" t="str">
        <f t="shared" ca="1" si="8"/>
        <v>21:56</v>
      </c>
      <c r="G75" t="str">
        <f t="shared" ca="1" si="9"/>
        <v>2018-06-26 21:56</v>
      </c>
      <c r="I75" t="str">
        <f t="shared" ca="1" si="10"/>
        <v>2018-06-26</v>
      </c>
      <c r="J75" t="str">
        <f t="shared" si="11"/>
        <v>insert into READING values ( '2k4k862k','0000008','2018-06-30 22:41');</v>
      </c>
    </row>
    <row r="76" spans="1:10" x14ac:dyDescent="0.4">
      <c r="A76" s="14" t="s">
        <v>17752</v>
      </c>
      <c r="B76" s="2" t="s">
        <v>37556</v>
      </c>
      <c r="C76" s="17" t="s">
        <v>36417</v>
      </c>
      <c r="E76" s="18" t="str">
        <f t="shared" ca="1" si="7"/>
        <v>2019-9-7</v>
      </c>
      <c r="F76" t="str">
        <f t="shared" ca="1" si="8"/>
        <v>18:38</v>
      </c>
      <c r="G76" t="str">
        <f t="shared" ca="1" si="9"/>
        <v>2019-09-07 18:38</v>
      </c>
      <c r="I76" t="str">
        <f t="shared" ca="1" si="10"/>
        <v>2019-09-07</v>
      </c>
      <c r="J76" t="str">
        <f t="shared" si="11"/>
        <v>insert into READING values ( '187tvic1','0000009','2018-09-09 14:59');</v>
      </c>
    </row>
    <row r="77" spans="1:10" x14ac:dyDescent="0.4">
      <c r="A77" s="14" t="s">
        <v>17753</v>
      </c>
      <c r="B77" s="2" t="s">
        <v>37557</v>
      </c>
      <c r="C77" s="17" t="s">
        <v>36418</v>
      </c>
      <c r="E77" s="18" t="str">
        <f t="shared" ca="1" si="7"/>
        <v>2018-10-26</v>
      </c>
      <c r="F77" t="str">
        <f t="shared" ca="1" si="8"/>
        <v>14:35</v>
      </c>
      <c r="G77" t="str">
        <f t="shared" ca="1" si="9"/>
        <v>2018-10-26 14:35</v>
      </c>
      <c r="I77" t="str">
        <f t="shared" ca="1" si="10"/>
        <v>2018-10-26</v>
      </c>
      <c r="J77" t="str">
        <f t="shared" si="11"/>
        <v>insert into READING values ( 'lng4q4mo','0000010','2019-08-21 13:39');</v>
      </c>
    </row>
    <row r="78" spans="1:10" x14ac:dyDescent="0.4">
      <c r="A78" s="14" t="s">
        <v>17754</v>
      </c>
      <c r="B78" s="2" t="s">
        <v>37558</v>
      </c>
      <c r="C78" s="17" t="s">
        <v>36819</v>
      </c>
      <c r="E78" s="18" t="str">
        <f t="shared" ca="1" si="7"/>
        <v>2019-12-18</v>
      </c>
      <c r="F78" t="str">
        <f t="shared" ca="1" si="8"/>
        <v>23:31</v>
      </c>
      <c r="G78" t="str">
        <f t="shared" ca="1" si="9"/>
        <v>2019-12-18 23:31</v>
      </c>
      <c r="I78" t="str">
        <f t="shared" ca="1" si="10"/>
        <v>2019-12-18</v>
      </c>
      <c r="J78" t="str">
        <f t="shared" si="11"/>
        <v>insert into READING values ( '8fo6xo7k','0000011','2018-02-27 22:52');</v>
      </c>
    </row>
    <row r="79" spans="1:10" x14ac:dyDescent="0.4">
      <c r="A79" s="14" t="s">
        <v>17755</v>
      </c>
      <c r="B79" s="2" t="s">
        <v>37548</v>
      </c>
      <c r="C79" s="17" t="s">
        <v>36419</v>
      </c>
      <c r="E79" s="18" t="str">
        <f t="shared" ca="1" si="7"/>
        <v>2019-2-18</v>
      </c>
      <c r="F79" t="str">
        <f t="shared" ca="1" si="8"/>
        <v>23:16</v>
      </c>
      <c r="G79" t="str">
        <f t="shared" ca="1" si="9"/>
        <v>2019-02-18 23:16</v>
      </c>
      <c r="I79" t="str">
        <f t="shared" ca="1" si="10"/>
        <v>2019-02-18</v>
      </c>
      <c r="J79" t="str">
        <f t="shared" si="11"/>
        <v>insert into READING values ( '7f4g5ngt','0000001','2019-09-29 17:32');</v>
      </c>
    </row>
    <row r="80" spans="1:10" x14ac:dyDescent="0.4">
      <c r="A80" s="14" t="s">
        <v>17756</v>
      </c>
      <c r="B80" s="2" t="s">
        <v>37549</v>
      </c>
      <c r="C80" s="17" t="s">
        <v>36420</v>
      </c>
      <c r="E80" s="18" t="str">
        <f t="shared" ca="1" si="7"/>
        <v>2018-6-2</v>
      </c>
      <c r="F80" t="str">
        <f t="shared" ca="1" si="8"/>
        <v>10:57</v>
      </c>
      <c r="G80" t="str">
        <f t="shared" ca="1" si="9"/>
        <v>2018-06-02 10:57</v>
      </c>
      <c r="I80" t="str">
        <f t="shared" ca="1" si="10"/>
        <v>2018-06-02</v>
      </c>
      <c r="J80" t="str">
        <f t="shared" si="11"/>
        <v>insert into READING values ( 'cep7g71w','0000002','2018-01-02 15:53');</v>
      </c>
    </row>
    <row r="81" spans="1:10" x14ac:dyDescent="0.4">
      <c r="A81" s="14" t="s">
        <v>17757</v>
      </c>
      <c r="B81" s="2" t="s">
        <v>37550</v>
      </c>
      <c r="C81" s="17" t="s">
        <v>36421</v>
      </c>
      <c r="E81" s="18" t="str">
        <f t="shared" ca="1" si="7"/>
        <v>2019-8-26</v>
      </c>
      <c r="F81" t="str">
        <f t="shared" ca="1" si="8"/>
        <v>12:45</v>
      </c>
      <c r="G81" t="str">
        <f t="shared" ca="1" si="9"/>
        <v>2019-08-26 12:45</v>
      </c>
      <c r="I81" t="str">
        <f t="shared" ca="1" si="10"/>
        <v>2019-08-26</v>
      </c>
      <c r="J81" t="str">
        <f t="shared" si="11"/>
        <v>insert into READING values ( '800823cl','0000003','2019-08-10 14:43');</v>
      </c>
    </row>
    <row r="82" spans="1:10" x14ac:dyDescent="0.4">
      <c r="A82" s="14" t="s">
        <v>17758</v>
      </c>
      <c r="B82" s="2" t="s">
        <v>37551</v>
      </c>
      <c r="C82" s="17" t="s">
        <v>36422</v>
      </c>
      <c r="E82" s="18" t="str">
        <f t="shared" ca="1" si="7"/>
        <v>2018-5-4</v>
      </c>
      <c r="F82" t="str">
        <f t="shared" ca="1" si="8"/>
        <v>21:45</v>
      </c>
      <c r="G82" t="str">
        <f t="shared" ca="1" si="9"/>
        <v>2018-05-04 21:45</v>
      </c>
      <c r="I82" t="str">
        <f t="shared" ca="1" si="10"/>
        <v>2018-05-04</v>
      </c>
      <c r="J82" t="str">
        <f t="shared" si="11"/>
        <v>insert into READING values ( 'hh6wbaz9','0000004','2018-04-06 16:16');</v>
      </c>
    </row>
    <row r="83" spans="1:10" x14ac:dyDescent="0.4">
      <c r="A83" s="14" t="s">
        <v>17759</v>
      </c>
      <c r="B83" s="2" t="s">
        <v>37552</v>
      </c>
      <c r="C83" s="17" t="s">
        <v>36423</v>
      </c>
      <c r="E83" s="18" t="str">
        <f t="shared" ca="1" si="7"/>
        <v>2018-9-25</v>
      </c>
      <c r="F83" t="str">
        <f t="shared" ca="1" si="8"/>
        <v>20:10</v>
      </c>
      <c r="G83" t="str">
        <f t="shared" ca="1" si="9"/>
        <v>2018-09-25 20:10</v>
      </c>
      <c r="I83" t="str">
        <f t="shared" ca="1" si="10"/>
        <v>2018-09-25</v>
      </c>
      <c r="J83" t="str">
        <f t="shared" si="11"/>
        <v>insert into READING values ( 'm1667mvz','0000005','2019-12-02 23:38');</v>
      </c>
    </row>
    <row r="84" spans="1:10" x14ac:dyDescent="0.4">
      <c r="A84" s="14" t="s">
        <v>17760</v>
      </c>
      <c r="B84" s="2" t="s">
        <v>37553</v>
      </c>
      <c r="C84" s="17" t="s">
        <v>36424</v>
      </c>
      <c r="E84" s="18" t="str">
        <f t="shared" ca="1" si="7"/>
        <v>2019-6-9</v>
      </c>
      <c r="F84" t="str">
        <f t="shared" ca="1" si="8"/>
        <v>15:13</v>
      </c>
      <c r="G84" t="str">
        <f t="shared" ca="1" si="9"/>
        <v>2019-06-09 15:13</v>
      </c>
      <c r="I84" t="str">
        <f t="shared" ca="1" si="10"/>
        <v>2019-06-09</v>
      </c>
      <c r="J84" t="str">
        <f t="shared" si="11"/>
        <v>insert into READING values ( '6zh8466u','0000006','2018-06-08 17:13');</v>
      </c>
    </row>
    <row r="85" spans="1:10" x14ac:dyDescent="0.4">
      <c r="A85" s="14" t="s">
        <v>17761</v>
      </c>
      <c r="B85" s="2" t="s">
        <v>37554</v>
      </c>
      <c r="C85" s="17" t="s">
        <v>36425</v>
      </c>
      <c r="E85" s="18" t="str">
        <f t="shared" ca="1" si="7"/>
        <v>2019-10-30</v>
      </c>
      <c r="F85" t="str">
        <f t="shared" ca="1" si="8"/>
        <v>18:31</v>
      </c>
      <c r="G85" t="str">
        <f t="shared" ca="1" si="9"/>
        <v>2019-10-30 18:31</v>
      </c>
      <c r="I85" t="str">
        <f t="shared" ca="1" si="10"/>
        <v>2019-10-30</v>
      </c>
      <c r="J85" t="str">
        <f t="shared" si="11"/>
        <v>insert into READING values ( 'i84e9h17','0000007','2019-06-26 21:33');</v>
      </c>
    </row>
    <row r="86" spans="1:10" x14ac:dyDescent="0.4">
      <c r="A86" s="14" t="s">
        <v>17762</v>
      </c>
      <c r="B86" s="2" t="s">
        <v>37555</v>
      </c>
      <c r="C86" s="17" t="s">
        <v>36426</v>
      </c>
      <c r="E86" s="18" t="str">
        <f t="shared" ca="1" si="7"/>
        <v>2018-5-18</v>
      </c>
      <c r="F86" t="str">
        <f t="shared" ca="1" si="8"/>
        <v>23:48</v>
      </c>
      <c r="G86" t="str">
        <f t="shared" ca="1" si="9"/>
        <v>2018-05-18 23:48</v>
      </c>
      <c r="I86" t="str">
        <f t="shared" ca="1" si="10"/>
        <v>2018-05-18</v>
      </c>
      <c r="J86" t="str">
        <f t="shared" si="11"/>
        <v>insert into READING values ( '250kugx1','0000008','2018-01-03 10:44');</v>
      </c>
    </row>
    <row r="87" spans="1:10" x14ac:dyDescent="0.4">
      <c r="A87" s="14" t="s">
        <v>17763</v>
      </c>
      <c r="B87" s="2" t="s">
        <v>37556</v>
      </c>
      <c r="C87" s="17" t="s">
        <v>36427</v>
      </c>
      <c r="E87" s="18" t="str">
        <f t="shared" ca="1" si="7"/>
        <v>2018-10-13</v>
      </c>
      <c r="F87" t="str">
        <f t="shared" ca="1" si="8"/>
        <v>21:30</v>
      </c>
      <c r="G87" t="str">
        <f t="shared" ca="1" si="9"/>
        <v>2018-10-13 21:30</v>
      </c>
      <c r="I87" t="str">
        <f t="shared" ca="1" si="10"/>
        <v>2018-10-13</v>
      </c>
      <c r="J87" t="str">
        <f t="shared" si="11"/>
        <v>insert into READING values ( '1ove5683','0000009','2018-10-21 22:24');</v>
      </c>
    </row>
    <row r="88" spans="1:10" x14ac:dyDescent="0.4">
      <c r="A88" s="14" t="s">
        <v>17764</v>
      </c>
      <c r="B88" s="2" t="s">
        <v>37557</v>
      </c>
      <c r="C88" s="17" t="s">
        <v>36428</v>
      </c>
      <c r="E88" s="18" t="str">
        <f t="shared" ca="1" si="7"/>
        <v>2018-8-24</v>
      </c>
      <c r="F88" t="str">
        <f t="shared" ca="1" si="8"/>
        <v>16:32</v>
      </c>
      <c r="G88" t="str">
        <f t="shared" ca="1" si="9"/>
        <v>2018-08-24 16:32</v>
      </c>
      <c r="I88" t="str">
        <f t="shared" ca="1" si="10"/>
        <v>2018-08-24</v>
      </c>
      <c r="J88" t="str">
        <f t="shared" si="11"/>
        <v>insert into READING values ( 'li453uzb','0000010','2019-11-28 11:36');</v>
      </c>
    </row>
    <row r="89" spans="1:10" x14ac:dyDescent="0.4">
      <c r="A89" s="14" t="s">
        <v>17765</v>
      </c>
      <c r="B89" s="2" t="s">
        <v>37558</v>
      </c>
      <c r="C89" s="17" t="s">
        <v>36429</v>
      </c>
      <c r="E89" s="18" t="str">
        <f t="shared" ca="1" si="7"/>
        <v>2018-3-9</v>
      </c>
      <c r="F89" t="str">
        <f t="shared" ca="1" si="8"/>
        <v>13:29</v>
      </c>
      <c r="G89" t="str">
        <f t="shared" ca="1" si="9"/>
        <v>2018-03-09 13:29</v>
      </c>
      <c r="I89" t="str">
        <f t="shared" ca="1" si="10"/>
        <v>2018-03-09</v>
      </c>
      <c r="J89" t="str">
        <f t="shared" si="11"/>
        <v>insert into READING values ( '4vi35rz5','0000011','2019-01-16 21:37');</v>
      </c>
    </row>
    <row r="90" spans="1:10" x14ac:dyDescent="0.4">
      <c r="A90" s="14" t="s">
        <v>17766</v>
      </c>
      <c r="B90" s="2" t="s">
        <v>37548</v>
      </c>
      <c r="C90" s="17" t="s">
        <v>36807</v>
      </c>
      <c r="E90" s="18" t="str">
        <f t="shared" ca="1" si="7"/>
        <v>2018-9-29</v>
      </c>
      <c r="F90" t="str">
        <f t="shared" ca="1" si="8"/>
        <v>18:14</v>
      </c>
      <c r="G90" t="str">
        <f t="shared" ca="1" si="9"/>
        <v>2018-09-29 18:14</v>
      </c>
      <c r="I90" t="str">
        <f t="shared" ca="1" si="10"/>
        <v>2018-09-29</v>
      </c>
      <c r="J90" t="str">
        <f t="shared" si="11"/>
        <v>insert into READING values ( 'o2xuvlq2','0000001','2018-02-27 21:44');</v>
      </c>
    </row>
    <row r="91" spans="1:10" x14ac:dyDescent="0.4">
      <c r="A91" s="14" t="s">
        <v>17767</v>
      </c>
      <c r="B91" s="2" t="s">
        <v>37549</v>
      </c>
      <c r="C91" s="17" t="s">
        <v>36430</v>
      </c>
      <c r="E91" s="18" t="str">
        <f t="shared" ca="1" si="7"/>
        <v>2018-4-21</v>
      </c>
      <c r="F91" t="str">
        <f t="shared" ca="1" si="8"/>
        <v>15:35</v>
      </c>
      <c r="G91" t="str">
        <f t="shared" ca="1" si="9"/>
        <v>2018-04-21 15:35</v>
      </c>
      <c r="I91" t="str">
        <f t="shared" ca="1" si="10"/>
        <v>2018-04-21</v>
      </c>
      <c r="J91" t="str">
        <f t="shared" si="11"/>
        <v>insert into READING values ( 'ti7j0jgf','0000002','2018-09-09 20:46');</v>
      </c>
    </row>
    <row r="92" spans="1:10" x14ac:dyDescent="0.4">
      <c r="A92" s="14" t="s">
        <v>17768</v>
      </c>
      <c r="B92" s="2" t="s">
        <v>37550</v>
      </c>
      <c r="C92" s="17" t="s">
        <v>36431</v>
      </c>
      <c r="E92" s="18" t="str">
        <f t="shared" ca="1" si="7"/>
        <v>2019-6-6</v>
      </c>
      <c r="F92" t="str">
        <f t="shared" ca="1" si="8"/>
        <v>16:29</v>
      </c>
      <c r="G92" t="str">
        <f t="shared" ca="1" si="9"/>
        <v>2019-06-06 16:29</v>
      </c>
      <c r="I92" t="str">
        <f t="shared" ca="1" si="10"/>
        <v>2019-06-06</v>
      </c>
      <c r="J92" t="str">
        <f t="shared" si="11"/>
        <v>insert into READING values ( 'mwjvqge0','0000003','2018-04-06 23:19');</v>
      </c>
    </row>
    <row r="93" spans="1:10" x14ac:dyDescent="0.4">
      <c r="A93" s="14" t="s">
        <v>17769</v>
      </c>
      <c r="B93" s="2" t="s">
        <v>37551</v>
      </c>
      <c r="C93" s="17" t="s">
        <v>36432</v>
      </c>
      <c r="E93" s="18" t="str">
        <f t="shared" ca="1" si="7"/>
        <v>2019-11-21</v>
      </c>
      <c r="F93" t="str">
        <f t="shared" ca="1" si="8"/>
        <v>15:28</v>
      </c>
      <c r="G93" t="str">
        <f t="shared" ca="1" si="9"/>
        <v>2019-11-21 15:28</v>
      </c>
      <c r="I93" t="str">
        <f t="shared" ca="1" si="10"/>
        <v>2019-11-21</v>
      </c>
      <c r="J93" t="str">
        <f t="shared" si="11"/>
        <v>insert into READING values ( 'hlw69yf1','0000004','2019-11-23 10:56');</v>
      </c>
    </row>
    <row r="94" spans="1:10" x14ac:dyDescent="0.4">
      <c r="A94" s="14" t="s">
        <v>17770</v>
      </c>
      <c r="B94" s="2" t="s">
        <v>37552</v>
      </c>
      <c r="C94" s="17" t="s">
        <v>36433</v>
      </c>
      <c r="E94" s="18" t="str">
        <f t="shared" ca="1" si="7"/>
        <v>2019-12-13</v>
      </c>
      <c r="F94" t="str">
        <f t="shared" ca="1" si="8"/>
        <v>14:28</v>
      </c>
      <c r="G94" t="str">
        <f t="shared" ca="1" si="9"/>
        <v>2019-12-13 14:28</v>
      </c>
      <c r="I94" t="str">
        <f t="shared" ca="1" si="10"/>
        <v>2019-12-13</v>
      </c>
      <c r="J94" t="str">
        <f t="shared" si="11"/>
        <v>insert into READING values ( '912w3r9d','0000005','2019-04-20 21:14');</v>
      </c>
    </row>
    <row r="95" spans="1:10" x14ac:dyDescent="0.4">
      <c r="A95" s="14" t="s">
        <v>17771</v>
      </c>
      <c r="B95" s="2" t="s">
        <v>37553</v>
      </c>
      <c r="C95" s="17" t="s">
        <v>36434</v>
      </c>
      <c r="E95" s="18" t="str">
        <f t="shared" ca="1" si="7"/>
        <v>2018-5-11</v>
      </c>
      <c r="F95" t="str">
        <f t="shared" ca="1" si="8"/>
        <v>17:40</v>
      </c>
      <c r="G95" t="str">
        <f t="shared" ca="1" si="9"/>
        <v>2018-05-11 17:40</v>
      </c>
      <c r="I95" t="str">
        <f t="shared" ca="1" si="10"/>
        <v>2018-05-11</v>
      </c>
      <c r="J95" t="str">
        <f t="shared" si="11"/>
        <v>insert into READING values ( '82xfjro7','0000006','2018-03-17 17:13');</v>
      </c>
    </row>
    <row r="96" spans="1:10" x14ac:dyDescent="0.4">
      <c r="A96" s="14" t="s">
        <v>17772</v>
      </c>
      <c r="B96" s="2" t="s">
        <v>37554</v>
      </c>
      <c r="C96" s="17" t="s">
        <v>36435</v>
      </c>
      <c r="E96" s="18" t="str">
        <f t="shared" ca="1" si="7"/>
        <v>2018-7-8</v>
      </c>
      <c r="F96" t="str">
        <f t="shared" ca="1" si="8"/>
        <v>10:33</v>
      </c>
      <c r="G96" t="str">
        <f t="shared" ca="1" si="9"/>
        <v>2018-07-08 10:33</v>
      </c>
      <c r="I96" t="str">
        <f t="shared" ca="1" si="10"/>
        <v>2018-07-08</v>
      </c>
      <c r="J96" t="str">
        <f t="shared" si="11"/>
        <v>insert into READING values ( 'l24u78e6','0000007','2018-08-14 17:39');</v>
      </c>
    </row>
    <row r="97" spans="1:10" x14ac:dyDescent="0.4">
      <c r="A97" s="14" t="s">
        <v>17773</v>
      </c>
      <c r="B97" s="2" t="s">
        <v>37555</v>
      </c>
      <c r="C97" s="17" t="s">
        <v>36436</v>
      </c>
      <c r="E97" s="18" t="str">
        <f t="shared" ca="1" si="7"/>
        <v>2019-4-1</v>
      </c>
      <c r="F97" t="str">
        <f t="shared" ca="1" si="8"/>
        <v>13:35</v>
      </c>
      <c r="G97" t="str">
        <f t="shared" ca="1" si="9"/>
        <v>2019-04-01 13:35</v>
      </c>
      <c r="I97" t="str">
        <f t="shared" ca="1" si="10"/>
        <v>2019-04-01</v>
      </c>
      <c r="J97" t="str">
        <f t="shared" si="11"/>
        <v>insert into READING values ( '3if64o60','0000008','2019-01-12 22:26');</v>
      </c>
    </row>
    <row r="98" spans="1:10" x14ac:dyDescent="0.4">
      <c r="A98" s="14" t="s">
        <v>17774</v>
      </c>
      <c r="B98" s="2" t="s">
        <v>37556</v>
      </c>
      <c r="C98" s="17" t="s">
        <v>36437</v>
      </c>
      <c r="E98" s="18" t="str">
        <f t="shared" ca="1" si="7"/>
        <v>2018-10-23</v>
      </c>
      <c r="F98" t="str">
        <f t="shared" ca="1" si="8"/>
        <v>17:58</v>
      </c>
      <c r="G98" t="str">
        <f t="shared" ca="1" si="9"/>
        <v>2018-10-23 17:58</v>
      </c>
      <c r="I98" t="str">
        <f t="shared" ca="1" si="10"/>
        <v>2018-10-23</v>
      </c>
      <c r="J98" t="str">
        <f t="shared" si="11"/>
        <v>insert into READING values ( '25768yi8','0000009','2019-12-30 19:34');</v>
      </c>
    </row>
    <row r="99" spans="1:10" x14ac:dyDescent="0.4">
      <c r="A99" s="14" t="s">
        <v>17775</v>
      </c>
      <c r="B99" s="2" t="s">
        <v>37557</v>
      </c>
      <c r="C99" s="17" t="s">
        <v>36438</v>
      </c>
      <c r="E99" s="18" t="str">
        <f t="shared" ca="1" si="7"/>
        <v>2018-1-29</v>
      </c>
      <c r="F99" t="str">
        <f t="shared" ca="1" si="8"/>
        <v>23:24</v>
      </c>
      <c r="G99" t="str">
        <f t="shared" ca="1" si="9"/>
        <v>2018-01-29 23:24</v>
      </c>
      <c r="I99" t="str">
        <f t="shared" ca="1" si="10"/>
        <v>2018-01-29</v>
      </c>
      <c r="J99" t="str">
        <f t="shared" si="11"/>
        <v>insert into READING values ( '973ruy7u','0000010','2018-10-06 13:47');</v>
      </c>
    </row>
    <row r="100" spans="1:10" x14ac:dyDescent="0.4">
      <c r="A100" s="14" t="s">
        <v>17776</v>
      </c>
      <c r="B100" s="2" t="s">
        <v>37558</v>
      </c>
      <c r="C100" s="17" t="s">
        <v>36439</v>
      </c>
      <c r="E100" s="18" t="str">
        <f t="shared" ca="1" si="7"/>
        <v>2019-9-18</v>
      </c>
      <c r="F100" t="str">
        <f t="shared" ca="1" si="8"/>
        <v>13:37</v>
      </c>
      <c r="G100" t="str">
        <f t="shared" ca="1" si="9"/>
        <v>2019-09-18 13:37</v>
      </c>
      <c r="I100" t="str">
        <f t="shared" ca="1" si="10"/>
        <v>2019-09-18</v>
      </c>
      <c r="J100" t="str">
        <f t="shared" si="11"/>
        <v>insert into READING values ( '834n2i33','0000011','2019-09-28 18:21');</v>
      </c>
    </row>
    <row r="101" spans="1:10" x14ac:dyDescent="0.4">
      <c r="A101" s="14" t="s">
        <v>17777</v>
      </c>
      <c r="B101" s="2" t="s">
        <v>37548</v>
      </c>
      <c r="C101" s="17" t="s">
        <v>36440</v>
      </c>
      <c r="E101" s="18" t="str">
        <f t="shared" ca="1" si="7"/>
        <v>2018-6-28</v>
      </c>
      <c r="F101" t="str">
        <f t="shared" ca="1" si="8"/>
        <v>17:42</v>
      </c>
      <c r="G101" t="str">
        <f t="shared" ca="1" si="9"/>
        <v>2018-06-28 17:42</v>
      </c>
      <c r="I101" t="str">
        <f t="shared" ca="1" si="10"/>
        <v>2018-06-28</v>
      </c>
      <c r="J101" t="str">
        <f t="shared" si="11"/>
        <v>insert into READING values ( '1ce90s1p','0000001','2019-08-13 23:12');</v>
      </c>
    </row>
    <row r="102" spans="1:10" x14ac:dyDescent="0.4">
      <c r="A102" s="14" t="s">
        <v>17778</v>
      </c>
      <c r="B102" s="2" t="s">
        <v>37549</v>
      </c>
      <c r="C102" s="17" t="s">
        <v>36441</v>
      </c>
      <c r="E102" s="18" t="str">
        <f t="shared" ca="1" si="7"/>
        <v>2019-12-17</v>
      </c>
      <c r="F102" t="str">
        <f t="shared" ca="1" si="8"/>
        <v>14:15</v>
      </c>
      <c r="G102" t="str">
        <f t="shared" ca="1" si="9"/>
        <v>2019-12-17 14:15</v>
      </c>
      <c r="I102" t="str">
        <f t="shared" ca="1" si="10"/>
        <v>2019-12-17</v>
      </c>
      <c r="J102" t="str">
        <f t="shared" si="11"/>
        <v>insert into READING values ( '6bhd0682','0000002','2018-02-26 17:46');</v>
      </c>
    </row>
    <row r="103" spans="1:10" x14ac:dyDescent="0.4">
      <c r="A103" s="14" t="s">
        <v>18327</v>
      </c>
      <c r="B103" s="2" t="s">
        <v>37548</v>
      </c>
      <c r="C103" s="17" t="s">
        <v>38062</v>
      </c>
      <c r="J103" t="str">
        <f t="shared" si="11"/>
        <v>insert into READING values ( '4a72ft90','0000001','2018-04-04 19:53');</v>
      </c>
    </row>
    <row r="104" spans="1:10" x14ac:dyDescent="0.4">
      <c r="A104" s="14" t="s">
        <v>18328</v>
      </c>
      <c r="B104" s="2" t="s">
        <v>37549</v>
      </c>
      <c r="C104" s="17" t="s">
        <v>38063</v>
      </c>
      <c r="J104" t="str">
        <f t="shared" si="11"/>
        <v>insert into READING values ( '774sr3pd','0000002','2018-01-22 23:53');</v>
      </c>
    </row>
    <row r="105" spans="1:10" x14ac:dyDescent="0.4">
      <c r="A105" s="14" t="s">
        <v>18329</v>
      </c>
      <c r="B105" s="2" t="s">
        <v>37550</v>
      </c>
      <c r="C105" s="17" t="s">
        <v>38064</v>
      </c>
      <c r="J105" t="str">
        <f t="shared" si="11"/>
        <v>insert into READING values ( 'd9387lxt','0000003','2019-08-20 10:50');</v>
      </c>
    </row>
    <row r="106" spans="1:10" x14ac:dyDescent="0.4">
      <c r="A106" s="14" t="s">
        <v>18330</v>
      </c>
      <c r="B106" s="2" t="s">
        <v>37551</v>
      </c>
      <c r="C106" s="17" t="s">
        <v>38065</v>
      </c>
      <c r="J106" t="str">
        <f t="shared" si="11"/>
        <v>insert into READING values ( '53jxn0ln','0000004','2018-12-29 15:52');</v>
      </c>
    </row>
    <row r="107" spans="1:10" x14ac:dyDescent="0.4">
      <c r="A107" s="14" t="s">
        <v>18331</v>
      </c>
      <c r="B107" s="2" t="s">
        <v>37552</v>
      </c>
      <c r="C107" s="17" t="s">
        <v>38066</v>
      </c>
      <c r="J107" t="str">
        <f t="shared" si="11"/>
        <v>insert into READING values ( 'c28nzoi6','0000005','2018-11-30 12:41');</v>
      </c>
    </row>
    <row r="108" spans="1:10" x14ac:dyDescent="0.4">
      <c r="A108" s="14" t="s">
        <v>18332</v>
      </c>
      <c r="B108" s="2" t="s">
        <v>37553</v>
      </c>
      <c r="C108" s="17" t="s">
        <v>38067</v>
      </c>
      <c r="J108" t="str">
        <f t="shared" si="11"/>
        <v>insert into READING values ( 'sv2ko036','0000006','2019-07-17 19:42');</v>
      </c>
    </row>
    <row r="109" spans="1:10" x14ac:dyDescent="0.4">
      <c r="A109" s="14" t="s">
        <v>18333</v>
      </c>
      <c r="B109" s="2" t="s">
        <v>37554</v>
      </c>
      <c r="C109" s="17" t="s">
        <v>38068</v>
      </c>
      <c r="J109" t="str">
        <f t="shared" si="11"/>
        <v>insert into READING values ( 'a4chbq6t','0000007','2019-03-26 17:38');</v>
      </c>
    </row>
    <row r="110" spans="1:10" x14ac:dyDescent="0.4">
      <c r="A110" s="14" t="s">
        <v>18334</v>
      </c>
      <c r="B110" s="2" t="s">
        <v>37555</v>
      </c>
      <c r="C110" s="17" t="s">
        <v>38069</v>
      </c>
      <c r="J110" t="str">
        <f t="shared" si="11"/>
        <v>insert into READING values ( '1r9z82al','0000008','2019-03-07 10:55');</v>
      </c>
    </row>
    <row r="111" spans="1:10" x14ac:dyDescent="0.4">
      <c r="A111" s="14" t="s">
        <v>18335</v>
      </c>
      <c r="B111" s="2" t="s">
        <v>37556</v>
      </c>
      <c r="C111" s="17" t="s">
        <v>38070</v>
      </c>
      <c r="J111" t="str">
        <f t="shared" si="11"/>
        <v>insert into READING values ( '62o39y24','0000009','2019-12-07 22:30');</v>
      </c>
    </row>
    <row r="112" spans="1:10" x14ac:dyDescent="0.4">
      <c r="A112" s="14" t="s">
        <v>18336</v>
      </c>
      <c r="B112" s="2" t="s">
        <v>37557</v>
      </c>
      <c r="C112" s="17" t="s">
        <v>38071</v>
      </c>
      <c r="J112" t="str">
        <f t="shared" si="11"/>
        <v>insert into READING values ( 'q6n866z5','0000010','2019-12-17 22:13');</v>
      </c>
    </row>
    <row r="113" spans="1:10" x14ac:dyDescent="0.4">
      <c r="A113" s="14" t="s">
        <v>18337</v>
      </c>
      <c r="B113" s="2" t="s">
        <v>37558</v>
      </c>
      <c r="C113" s="17" t="s">
        <v>38072</v>
      </c>
      <c r="J113" t="str">
        <f t="shared" si="11"/>
        <v>insert into READING values ( '4gf8241x','0000011','2019-09-04 20:46');</v>
      </c>
    </row>
    <row r="114" spans="1:10" x14ac:dyDescent="0.4">
      <c r="A114" s="14" t="s">
        <v>18338</v>
      </c>
      <c r="B114" s="2" t="s">
        <v>37548</v>
      </c>
      <c r="C114" s="17" t="s">
        <v>38073</v>
      </c>
      <c r="J114" t="str">
        <f t="shared" si="11"/>
        <v>insert into READING values ( '532brf3t','0000001','2019-07-13 11:27');</v>
      </c>
    </row>
    <row r="115" spans="1:10" x14ac:dyDescent="0.4">
      <c r="A115" s="14" t="s">
        <v>18339</v>
      </c>
      <c r="B115" s="2" t="s">
        <v>37549</v>
      </c>
      <c r="C115" s="17" t="s">
        <v>38074</v>
      </c>
      <c r="J115" t="str">
        <f t="shared" si="11"/>
        <v>insert into READING values ( '2q92s8h8','0000002','2019-01-18 12:43');</v>
      </c>
    </row>
    <row r="116" spans="1:10" x14ac:dyDescent="0.4">
      <c r="A116" s="14" t="s">
        <v>18340</v>
      </c>
      <c r="B116" s="2" t="s">
        <v>37550</v>
      </c>
      <c r="C116" s="17" t="s">
        <v>38075</v>
      </c>
      <c r="J116" t="str">
        <f t="shared" si="11"/>
        <v>insert into READING values ( 'wn8a9eg3','0000003','2018-11-03 22:58');</v>
      </c>
    </row>
    <row r="117" spans="1:10" x14ac:dyDescent="0.4">
      <c r="A117" s="14" t="s">
        <v>18341</v>
      </c>
      <c r="B117" s="2" t="s">
        <v>37551</v>
      </c>
      <c r="C117" s="17" t="s">
        <v>38076</v>
      </c>
      <c r="J117" t="str">
        <f t="shared" si="11"/>
        <v>insert into READING values ( '7x02k840','0000004','2018-11-21 12:18');</v>
      </c>
    </row>
    <row r="118" spans="1:10" x14ac:dyDescent="0.4">
      <c r="A118" s="14" t="s">
        <v>18342</v>
      </c>
      <c r="B118" s="2" t="s">
        <v>37552</v>
      </c>
      <c r="C118" s="17" t="s">
        <v>38077</v>
      </c>
      <c r="J118" t="str">
        <f t="shared" si="11"/>
        <v>insert into READING values ( 'm1es4w47','0000005','2019-01-26 16:53');</v>
      </c>
    </row>
    <row r="119" spans="1:10" x14ac:dyDescent="0.4">
      <c r="A119" s="14" t="s">
        <v>18343</v>
      </c>
      <c r="B119" s="2" t="s">
        <v>37553</v>
      </c>
      <c r="C119" s="17" t="s">
        <v>38078</v>
      </c>
      <c r="J119" t="str">
        <f t="shared" si="11"/>
        <v>insert into READING values ( 'pbm255x0','0000006','2018-11-17 12:55');</v>
      </c>
    </row>
    <row r="120" spans="1:10" x14ac:dyDescent="0.4">
      <c r="A120" s="14" t="s">
        <v>18344</v>
      </c>
      <c r="B120" s="2" t="s">
        <v>37554</v>
      </c>
      <c r="C120" s="17" t="s">
        <v>38079</v>
      </c>
      <c r="J120" t="str">
        <f t="shared" si="11"/>
        <v>insert into READING values ( 'x9002q03','0000007','2018-04-18 18:54');</v>
      </c>
    </row>
    <row r="121" spans="1:10" x14ac:dyDescent="0.4">
      <c r="A121" s="14" t="s">
        <v>18345</v>
      </c>
      <c r="B121" s="2" t="s">
        <v>37555</v>
      </c>
      <c r="C121" s="17" t="s">
        <v>38080</v>
      </c>
      <c r="J121" t="str">
        <f t="shared" si="11"/>
        <v>insert into READING values ( 'tfv0739c','0000008','2019-04-29 16:34');</v>
      </c>
    </row>
    <row r="122" spans="1:10" x14ac:dyDescent="0.4">
      <c r="A122" s="14" t="s">
        <v>18346</v>
      </c>
      <c r="B122" s="2" t="s">
        <v>37556</v>
      </c>
      <c r="C122" s="17" t="s">
        <v>38081</v>
      </c>
      <c r="J122" t="str">
        <f t="shared" si="11"/>
        <v>insert into READING values ( '498hg8xb','0000009','2019-12-03 20:55');</v>
      </c>
    </row>
    <row r="123" spans="1:10" x14ac:dyDescent="0.4">
      <c r="A123" s="14" t="s">
        <v>18347</v>
      </c>
      <c r="B123" s="2" t="s">
        <v>37557</v>
      </c>
      <c r="C123" s="17" t="s">
        <v>38082</v>
      </c>
      <c r="J123" t="str">
        <f t="shared" si="11"/>
        <v>insert into READING values ( 'o6t53x3v','0000010','2019-08-27 15:30');</v>
      </c>
    </row>
    <row r="124" spans="1:10" x14ac:dyDescent="0.4">
      <c r="A124" s="14" t="s">
        <v>18348</v>
      </c>
      <c r="B124" s="2" t="s">
        <v>37558</v>
      </c>
      <c r="C124" s="17" t="s">
        <v>38083</v>
      </c>
      <c r="J124" t="str">
        <f t="shared" si="11"/>
        <v>insert into READING values ( '10vi9733','0000011','2018-12-11 19:36');</v>
      </c>
    </row>
    <row r="125" spans="1:10" x14ac:dyDescent="0.4">
      <c r="A125" s="14" t="s">
        <v>18349</v>
      </c>
      <c r="B125" s="2" t="s">
        <v>37548</v>
      </c>
      <c r="C125" s="17" t="s">
        <v>38084</v>
      </c>
      <c r="J125" t="str">
        <f t="shared" si="11"/>
        <v>insert into READING values ( '4k5j9cc1','0000001','2018-08-20 20:34');</v>
      </c>
    </row>
    <row r="126" spans="1:10" x14ac:dyDescent="0.4">
      <c r="A126" s="14" t="s">
        <v>18350</v>
      </c>
      <c r="B126" s="2" t="s">
        <v>37549</v>
      </c>
      <c r="C126" s="17" t="s">
        <v>38085</v>
      </c>
      <c r="J126" t="str">
        <f t="shared" si="11"/>
        <v>insert into READING values ( '1387zfv0','0000002','2018-10-23 17:29');</v>
      </c>
    </row>
    <row r="127" spans="1:10" x14ac:dyDescent="0.4">
      <c r="A127" s="14" t="s">
        <v>18351</v>
      </c>
      <c r="B127" s="2" t="s">
        <v>37550</v>
      </c>
      <c r="C127" s="17" t="s">
        <v>38086</v>
      </c>
      <c r="J127" t="str">
        <f t="shared" si="11"/>
        <v>insert into READING values ( 'qhd9mu07','0000003','2018-04-29 20:27');</v>
      </c>
    </row>
    <row r="128" spans="1:10" x14ac:dyDescent="0.4">
      <c r="A128" s="14" t="s">
        <v>18352</v>
      </c>
      <c r="B128" s="2" t="s">
        <v>37551</v>
      </c>
      <c r="C128" s="17" t="s">
        <v>38087</v>
      </c>
      <c r="J128" t="str">
        <f t="shared" si="11"/>
        <v>insert into READING values ( 'jzlan65r','0000004','2019-01-05 10:15');</v>
      </c>
    </row>
    <row r="129" spans="1:10" x14ac:dyDescent="0.4">
      <c r="A129" s="14" t="s">
        <v>18353</v>
      </c>
      <c r="B129" s="2" t="s">
        <v>37552</v>
      </c>
      <c r="C129" s="17" t="s">
        <v>38088</v>
      </c>
      <c r="J129" t="str">
        <f t="shared" si="11"/>
        <v>insert into READING values ( 'gaoj9bd9','0000005','2018-05-17 18:39');</v>
      </c>
    </row>
    <row r="130" spans="1:10" x14ac:dyDescent="0.4">
      <c r="A130" s="14" t="s">
        <v>18354</v>
      </c>
      <c r="B130" s="2" t="s">
        <v>37553</v>
      </c>
      <c r="C130" s="17" t="s">
        <v>38089</v>
      </c>
      <c r="J130" t="str">
        <f t="shared" si="11"/>
        <v>insert into READING values ( 'n5y19uo5','0000006','2018-03-16 12:34');</v>
      </c>
    </row>
    <row r="131" spans="1:10" x14ac:dyDescent="0.4">
      <c r="A131" s="14" t="s">
        <v>18355</v>
      </c>
      <c r="B131" s="2" t="s">
        <v>37554</v>
      </c>
      <c r="C131" s="17" t="s">
        <v>38090</v>
      </c>
      <c r="J131" t="str">
        <f t="shared" ref="J131:J194" si="12">"insert into READING values ( '"&amp;A131&amp;"','"&amp;B131&amp;"','"&amp;C131&amp;"');"</f>
        <v>insert into READING values ( 'fi3l448d','0000007','2018-12-28 16:37');</v>
      </c>
    </row>
    <row r="132" spans="1:10" x14ac:dyDescent="0.4">
      <c r="A132" s="14" t="s">
        <v>18356</v>
      </c>
      <c r="B132" s="2" t="s">
        <v>37555</v>
      </c>
      <c r="C132" s="17" t="s">
        <v>38091</v>
      </c>
      <c r="J132" t="str">
        <f t="shared" si="12"/>
        <v>insert into READING values ( '6cz6mbc5','0000008','2019-06-03 16:45');</v>
      </c>
    </row>
    <row r="133" spans="1:10" x14ac:dyDescent="0.4">
      <c r="A133" s="14" t="s">
        <v>18357</v>
      </c>
      <c r="B133" s="2" t="s">
        <v>37556</v>
      </c>
      <c r="C133" s="17" t="s">
        <v>38092</v>
      </c>
      <c r="J133" t="str">
        <f t="shared" si="12"/>
        <v>insert into READING values ( '7247y14i','0000009','2018-01-23 13:42');</v>
      </c>
    </row>
    <row r="134" spans="1:10" x14ac:dyDescent="0.4">
      <c r="A134" s="14" t="s">
        <v>18358</v>
      </c>
      <c r="B134" s="2" t="s">
        <v>37557</v>
      </c>
      <c r="C134" s="17" t="s">
        <v>38093</v>
      </c>
      <c r="J134" t="str">
        <f t="shared" si="12"/>
        <v>insert into READING values ( '98jj17c2','0000010','2018-12-29 12:57');</v>
      </c>
    </row>
    <row r="135" spans="1:10" x14ac:dyDescent="0.4">
      <c r="A135" s="14" t="s">
        <v>18359</v>
      </c>
      <c r="B135" s="2" t="s">
        <v>37558</v>
      </c>
      <c r="C135" s="17" t="s">
        <v>38094</v>
      </c>
      <c r="J135" t="str">
        <f t="shared" si="12"/>
        <v>insert into READING values ( '930dxpv1','0000011','2018-09-24 14:11');</v>
      </c>
    </row>
    <row r="136" spans="1:10" x14ac:dyDescent="0.4">
      <c r="A136" s="14" t="s">
        <v>18360</v>
      </c>
      <c r="B136" s="2" t="s">
        <v>37548</v>
      </c>
      <c r="C136" s="17" t="s">
        <v>38095</v>
      </c>
      <c r="J136" t="str">
        <f t="shared" si="12"/>
        <v>insert into READING values ( '8bho9nyi','0000001','2019-06-02 18:54');</v>
      </c>
    </row>
    <row r="137" spans="1:10" x14ac:dyDescent="0.4">
      <c r="A137" s="14" t="s">
        <v>18361</v>
      </c>
      <c r="B137" s="2" t="s">
        <v>37549</v>
      </c>
      <c r="C137" s="17" t="s">
        <v>38096</v>
      </c>
      <c r="J137" t="str">
        <f t="shared" si="12"/>
        <v>insert into READING values ( '53c5674y','0000002','2018-12-27 23:24');</v>
      </c>
    </row>
    <row r="138" spans="1:10" x14ac:dyDescent="0.4">
      <c r="A138" s="14" t="s">
        <v>18362</v>
      </c>
      <c r="B138" s="2" t="s">
        <v>37550</v>
      </c>
      <c r="C138" s="17" t="s">
        <v>38097</v>
      </c>
      <c r="J138" t="str">
        <f t="shared" si="12"/>
        <v>insert into READING values ( 'bafo2661','0000003','2018-08-25 15:12');</v>
      </c>
    </row>
    <row r="139" spans="1:10" x14ac:dyDescent="0.4">
      <c r="A139" s="14" t="s">
        <v>18363</v>
      </c>
      <c r="B139" s="2" t="s">
        <v>37551</v>
      </c>
      <c r="C139" s="17" t="s">
        <v>38098</v>
      </c>
      <c r="J139" t="str">
        <f t="shared" si="12"/>
        <v>insert into READING values ( 'gar4bil3','0000004','2019-01-18 18:17');</v>
      </c>
    </row>
    <row r="140" spans="1:10" x14ac:dyDescent="0.4">
      <c r="A140" s="14" t="s">
        <v>18364</v>
      </c>
      <c r="B140" s="2" t="s">
        <v>37552</v>
      </c>
      <c r="C140" s="17" t="s">
        <v>38099</v>
      </c>
      <c r="J140" t="str">
        <f t="shared" si="12"/>
        <v>insert into READING values ( '6xhmxl49','0000005','2019-07-11 23:25');</v>
      </c>
    </row>
    <row r="141" spans="1:10" x14ac:dyDescent="0.4">
      <c r="A141" s="14" t="s">
        <v>18365</v>
      </c>
      <c r="B141" s="2" t="s">
        <v>37553</v>
      </c>
      <c r="C141" s="17" t="s">
        <v>38100</v>
      </c>
      <c r="J141" t="str">
        <f t="shared" si="12"/>
        <v>insert into READING values ( 'j3l3p481','0000006','2019-06-13 23:41');</v>
      </c>
    </row>
    <row r="142" spans="1:10" x14ac:dyDescent="0.4">
      <c r="A142" s="14" t="s">
        <v>18366</v>
      </c>
      <c r="B142" s="2" t="s">
        <v>37554</v>
      </c>
      <c r="C142" s="17" t="s">
        <v>38101</v>
      </c>
      <c r="J142" t="str">
        <f t="shared" si="12"/>
        <v>insert into READING values ( 'obu377wt','0000007','2019-09-30 16:22');</v>
      </c>
    </row>
    <row r="143" spans="1:10" x14ac:dyDescent="0.4">
      <c r="A143" s="14" t="s">
        <v>18367</v>
      </c>
      <c r="B143" s="2" t="s">
        <v>37555</v>
      </c>
      <c r="C143" s="17" t="s">
        <v>38102</v>
      </c>
      <c r="J143" t="str">
        <f t="shared" si="12"/>
        <v>insert into READING values ( 'l20sasf1','0000008','2018-03-06 17:29');</v>
      </c>
    </row>
    <row r="144" spans="1:10" x14ac:dyDescent="0.4">
      <c r="A144" s="14" t="s">
        <v>18368</v>
      </c>
      <c r="B144" s="2" t="s">
        <v>37556</v>
      </c>
      <c r="C144" s="17" t="s">
        <v>38103</v>
      </c>
      <c r="J144" t="str">
        <f t="shared" si="12"/>
        <v>insert into READING values ( 'i2w62yxa','0000009','2018-02-18 10:21');</v>
      </c>
    </row>
    <row r="145" spans="1:10" x14ac:dyDescent="0.4">
      <c r="A145" s="14" t="s">
        <v>18369</v>
      </c>
      <c r="B145" s="2" t="s">
        <v>37557</v>
      </c>
      <c r="C145" s="17" t="s">
        <v>38104</v>
      </c>
      <c r="J145" t="str">
        <f t="shared" si="12"/>
        <v>insert into READING values ( '68r31w10','0000010','2018-05-15 19:28');</v>
      </c>
    </row>
    <row r="146" spans="1:10" x14ac:dyDescent="0.4">
      <c r="A146" s="14" t="s">
        <v>18370</v>
      </c>
      <c r="B146" s="2" t="s">
        <v>37558</v>
      </c>
      <c r="C146" s="17" t="s">
        <v>38105</v>
      </c>
      <c r="J146" t="str">
        <f t="shared" si="12"/>
        <v>insert into READING values ( 'tdg90492','0000011','2019-03-16 12:57');</v>
      </c>
    </row>
    <row r="147" spans="1:10" x14ac:dyDescent="0.4">
      <c r="A147" s="14" t="s">
        <v>18371</v>
      </c>
      <c r="B147" s="2" t="s">
        <v>37548</v>
      </c>
      <c r="C147" s="17" t="s">
        <v>38106</v>
      </c>
      <c r="J147" t="str">
        <f t="shared" si="12"/>
        <v>insert into READING values ( '8m7c4vx6','0000001','2019-08-27 22:10');</v>
      </c>
    </row>
    <row r="148" spans="1:10" x14ac:dyDescent="0.4">
      <c r="A148" s="14" t="s">
        <v>18372</v>
      </c>
      <c r="B148" s="2" t="s">
        <v>37549</v>
      </c>
      <c r="C148" s="17" t="s">
        <v>38107</v>
      </c>
      <c r="J148" t="str">
        <f t="shared" si="12"/>
        <v>insert into READING values ( 'pey60o33','0000002','2018-02-14 14:25');</v>
      </c>
    </row>
    <row r="149" spans="1:10" x14ac:dyDescent="0.4">
      <c r="A149" s="14" t="s">
        <v>18373</v>
      </c>
      <c r="B149" s="2" t="s">
        <v>37550</v>
      </c>
      <c r="C149" s="17" t="s">
        <v>38108</v>
      </c>
      <c r="J149" t="str">
        <f t="shared" si="12"/>
        <v>insert into READING values ( 'nq7k1jfr','0000003','2018-09-17 13:30');</v>
      </c>
    </row>
    <row r="150" spans="1:10" x14ac:dyDescent="0.4">
      <c r="A150" s="14" t="s">
        <v>18374</v>
      </c>
      <c r="B150" s="2" t="s">
        <v>37551</v>
      </c>
      <c r="C150" s="17" t="s">
        <v>38109</v>
      </c>
      <c r="J150" t="str">
        <f t="shared" si="12"/>
        <v>insert into READING values ( 'zic27gz3','0000004','2019-11-12 18:31');</v>
      </c>
    </row>
    <row r="151" spans="1:10" x14ac:dyDescent="0.4">
      <c r="A151" s="14">
        <v>50518436</v>
      </c>
      <c r="B151" s="2" t="s">
        <v>37552</v>
      </c>
      <c r="C151" s="17" t="s">
        <v>38110</v>
      </c>
      <c r="J151" t="str">
        <f t="shared" si="12"/>
        <v>insert into READING values ( '50518436','0000005','2018-01-29 19:54');</v>
      </c>
    </row>
    <row r="152" spans="1:10" x14ac:dyDescent="0.4">
      <c r="A152" s="14" t="s">
        <v>18375</v>
      </c>
      <c r="B152" s="2" t="s">
        <v>37553</v>
      </c>
      <c r="C152" s="17" t="s">
        <v>38111</v>
      </c>
      <c r="J152" t="str">
        <f t="shared" si="12"/>
        <v>insert into READING values ( '9095u356','0000006','2018-04-16 17:57');</v>
      </c>
    </row>
    <row r="153" spans="1:10" x14ac:dyDescent="0.4">
      <c r="A153" s="14" t="s">
        <v>18376</v>
      </c>
      <c r="B153" s="2" t="s">
        <v>37554</v>
      </c>
      <c r="C153" s="17" t="s">
        <v>38112</v>
      </c>
      <c r="J153" t="str">
        <f t="shared" si="12"/>
        <v>insert into READING values ( '1553rw0l','0000007','2019-02-18 21:23');</v>
      </c>
    </row>
    <row r="154" spans="1:10" x14ac:dyDescent="0.4">
      <c r="A154" s="14" t="s">
        <v>18377</v>
      </c>
      <c r="B154" s="2" t="s">
        <v>37555</v>
      </c>
      <c r="C154" s="17" t="s">
        <v>38113</v>
      </c>
      <c r="J154" t="str">
        <f t="shared" si="12"/>
        <v>insert into READING values ( 'q5kg7jh5','0000008','2018-04-10 19:28');</v>
      </c>
    </row>
    <row r="155" spans="1:10" x14ac:dyDescent="0.4">
      <c r="A155" s="14" t="s">
        <v>18378</v>
      </c>
      <c r="B155" s="2" t="s">
        <v>37556</v>
      </c>
      <c r="C155" s="17" t="s">
        <v>38114</v>
      </c>
      <c r="J155" t="str">
        <f t="shared" si="12"/>
        <v>insert into READING values ( 'bj35u050','0000009','2018-06-19 16:50');</v>
      </c>
    </row>
    <row r="156" spans="1:10" x14ac:dyDescent="0.4">
      <c r="A156" s="14" t="s">
        <v>18379</v>
      </c>
      <c r="B156" s="2" t="s">
        <v>37557</v>
      </c>
      <c r="C156" s="17" t="s">
        <v>38115</v>
      </c>
      <c r="J156" t="str">
        <f t="shared" si="12"/>
        <v>insert into READING values ( '8g15cd78','0000010','2018-06-04 22:26');</v>
      </c>
    </row>
    <row r="157" spans="1:10" x14ac:dyDescent="0.4">
      <c r="A157" s="14" t="s">
        <v>18380</v>
      </c>
      <c r="B157" s="2" t="s">
        <v>37558</v>
      </c>
      <c r="C157" s="17" t="s">
        <v>38116</v>
      </c>
      <c r="J157" t="str">
        <f t="shared" si="12"/>
        <v>insert into READING values ( 'y0m38fn9','0000011','2018-01-12 17:40');</v>
      </c>
    </row>
    <row r="158" spans="1:10" x14ac:dyDescent="0.4">
      <c r="A158" s="14" t="s">
        <v>18381</v>
      </c>
      <c r="B158" s="2" t="s">
        <v>37548</v>
      </c>
      <c r="C158" s="17" t="s">
        <v>38117</v>
      </c>
      <c r="J158" t="str">
        <f t="shared" si="12"/>
        <v>insert into READING values ( 'stna3dq8','0000001','2018-11-03 23:35');</v>
      </c>
    </row>
    <row r="159" spans="1:10" x14ac:dyDescent="0.4">
      <c r="A159" s="14" t="s">
        <v>18382</v>
      </c>
      <c r="B159" s="2" t="s">
        <v>37549</v>
      </c>
      <c r="C159" s="17" t="s">
        <v>38118</v>
      </c>
      <c r="J159" t="str">
        <f t="shared" si="12"/>
        <v>insert into READING values ( 'nl831bx7','0000002','2018-05-24 11:49');</v>
      </c>
    </row>
    <row r="160" spans="1:10" x14ac:dyDescent="0.4">
      <c r="A160" s="14" t="s">
        <v>18383</v>
      </c>
      <c r="B160" s="2" t="s">
        <v>37550</v>
      </c>
      <c r="C160" s="17" t="s">
        <v>38119</v>
      </c>
      <c r="J160" t="str">
        <f t="shared" si="12"/>
        <v>insert into READING values ( 'an0r2u39','0000003','2018-05-16 10:56');</v>
      </c>
    </row>
    <row r="161" spans="1:10" x14ac:dyDescent="0.4">
      <c r="A161" s="14" t="s">
        <v>18384</v>
      </c>
      <c r="B161" s="2" t="s">
        <v>37551</v>
      </c>
      <c r="C161" s="17" t="s">
        <v>38120</v>
      </c>
      <c r="J161" t="str">
        <f t="shared" si="12"/>
        <v>insert into READING values ( '6923wdxi','0000004','2019-02-20 17:29');</v>
      </c>
    </row>
    <row r="162" spans="1:10" x14ac:dyDescent="0.4">
      <c r="A162" s="14" t="s">
        <v>18385</v>
      </c>
      <c r="B162" s="2" t="s">
        <v>37552</v>
      </c>
      <c r="C162" s="17" t="s">
        <v>38121</v>
      </c>
      <c r="J162" t="str">
        <f t="shared" si="12"/>
        <v>insert into READING values ( '7v0ll66n','0000005','2019-01-17 12:41');</v>
      </c>
    </row>
    <row r="163" spans="1:10" x14ac:dyDescent="0.4">
      <c r="A163" s="14" t="s">
        <v>18386</v>
      </c>
      <c r="B163" s="2" t="s">
        <v>37553</v>
      </c>
      <c r="C163" s="17" t="s">
        <v>38122</v>
      </c>
      <c r="J163" t="str">
        <f t="shared" si="12"/>
        <v>insert into READING values ( 'dw4n56qu','0000006','2018-01-17 15:12');</v>
      </c>
    </row>
    <row r="164" spans="1:10" x14ac:dyDescent="0.4">
      <c r="A164" s="14" t="s">
        <v>18387</v>
      </c>
      <c r="B164" s="2" t="s">
        <v>37554</v>
      </c>
      <c r="C164" s="17" t="s">
        <v>38123</v>
      </c>
      <c r="J164" t="str">
        <f t="shared" si="12"/>
        <v>insert into READING values ( '6xswcu52','0000007','2019-04-20 16:32');</v>
      </c>
    </row>
    <row r="165" spans="1:10" x14ac:dyDescent="0.4">
      <c r="A165" s="14" t="s">
        <v>18388</v>
      </c>
      <c r="B165" s="2" t="s">
        <v>37555</v>
      </c>
      <c r="C165" s="17" t="s">
        <v>38124</v>
      </c>
      <c r="J165" t="str">
        <f t="shared" si="12"/>
        <v>insert into READING values ( 'sq6y1p71','0000008','2019-06-15 10:49');</v>
      </c>
    </row>
    <row r="166" spans="1:10" x14ac:dyDescent="0.4">
      <c r="A166" s="14" t="s">
        <v>18389</v>
      </c>
      <c r="B166" s="2" t="s">
        <v>37556</v>
      </c>
      <c r="C166" s="17" t="s">
        <v>38125</v>
      </c>
      <c r="J166" t="str">
        <f t="shared" si="12"/>
        <v>insert into READING values ( 'jnzj5i0d','0000009','2019-04-30 22:26');</v>
      </c>
    </row>
    <row r="167" spans="1:10" x14ac:dyDescent="0.4">
      <c r="A167" s="14" t="s">
        <v>18390</v>
      </c>
      <c r="B167" s="2" t="s">
        <v>37557</v>
      </c>
      <c r="C167" s="17" t="s">
        <v>38126</v>
      </c>
      <c r="J167" t="str">
        <f t="shared" si="12"/>
        <v>insert into READING values ( 'vyh3u55f','0000010','2019-07-29 11:30');</v>
      </c>
    </row>
    <row r="168" spans="1:10" x14ac:dyDescent="0.4">
      <c r="A168" s="14" t="s">
        <v>18391</v>
      </c>
      <c r="B168" s="2" t="s">
        <v>37558</v>
      </c>
      <c r="C168" s="17" t="s">
        <v>38127</v>
      </c>
      <c r="J168" t="str">
        <f t="shared" si="12"/>
        <v>insert into READING values ( '3z6gr86k','0000011','2019-02-26 18:48');</v>
      </c>
    </row>
    <row r="169" spans="1:10" x14ac:dyDescent="0.4">
      <c r="A169" s="14" t="s">
        <v>18392</v>
      </c>
      <c r="B169" s="2" t="s">
        <v>37548</v>
      </c>
      <c r="C169" s="17" t="s">
        <v>38128</v>
      </c>
      <c r="J169" t="str">
        <f t="shared" si="12"/>
        <v>insert into READING values ( 'w1dgt1f4','0000001','2018-12-01 12:13');</v>
      </c>
    </row>
    <row r="170" spans="1:10" x14ac:dyDescent="0.4">
      <c r="A170" s="14" t="s">
        <v>18393</v>
      </c>
      <c r="B170" s="2" t="s">
        <v>37549</v>
      </c>
      <c r="C170" s="17" t="s">
        <v>38129</v>
      </c>
      <c r="J170" t="str">
        <f t="shared" si="12"/>
        <v>insert into READING values ( '81563d03','0000002','2018-10-10 21:46');</v>
      </c>
    </row>
    <row r="171" spans="1:10" x14ac:dyDescent="0.4">
      <c r="A171" s="14" t="s">
        <v>18394</v>
      </c>
      <c r="B171" s="2" t="s">
        <v>37550</v>
      </c>
      <c r="C171" s="17" t="s">
        <v>38130</v>
      </c>
      <c r="J171" t="str">
        <f t="shared" si="12"/>
        <v>insert into READING values ( 'b9u1qcpz','0000003','2019-06-05 12:48');</v>
      </c>
    </row>
    <row r="172" spans="1:10" x14ac:dyDescent="0.4">
      <c r="A172" s="14" t="s">
        <v>18395</v>
      </c>
      <c r="B172" s="2" t="s">
        <v>37551</v>
      </c>
      <c r="C172" s="17" t="s">
        <v>38131</v>
      </c>
      <c r="J172" t="str">
        <f t="shared" si="12"/>
        <v>insert into READING values ( 'zfu4m113','0000004','2019-06-19 10:59');</v>
      </c>
    </row>
    <row r="173" spans="1:10" x14ac:dyDescent="0.4">
      <c r="A173" s="14" t="s">
        <v>18396</v>
      </c>
      <c r="B173" s="2" t="s">
        <v>37552</v>
      </c>
      <c r="C173" s="17" t="s">
        <v>38132</v>
      </c>
      <c r="J173" t="str">
        <f t="shared" si="12"/>
        <v>insert into READING values ( '1m31i5y0','0000005','2018-07-01 20:47');</v>
      </c>
    </row>
    <row r="174" spans="1:10" x14ac:dyDescent="0.4">
      <c r="A174" s="14" t="s">
        <v>18397</v>
      </c>
      <c r="B174" s="2" t="s">
        <v>37553</v>
      </c>
      <c r="C174" s="17" t="s">
        <v>38133</v>
      </c>
      <c r="J174" t="str">
        <f t="shared" si="12"/>
        <v>insert into READING values ( 'eqx55im4','0000006','2019-05-13 14:18');</v>
      </c>
    </row>
    <row r="175" spans="1:10" x14ac:dyDescent="0.4">
      <c r="A175" s="14" t="s">
        <v>18398</v>
      </c>
      <c r="B175" s="2" t="s">
        <v>37554</v>
      </c>
      <c r="C175" s="17" t="s">
        <v>38134</v>
      </c>
      <c r="J175" t="str">
        <f t="shared" si="12"/>
        <v>insert into READING values ( '6d4e42aa','0000007','2018-08-10 23:54');</v>
      </c>
    </row>
    <row r="176" spans="1:10" x14ac:dyDescent="0.4">
      <c r="A176" s="14" t="s">
        <v>18399</v>
      </c>
      <c r="B176" s="2" t="s">
        <v>37555</v>
      </c>
      <c r="C176" s="17" t="s">
        <v>38135</v>
      </c>
      <c r="J176" t="str">
        <f t="shared" si="12"/>
        <v>insert into READING values ( '5204tk94','0000008','2019-07-25 16:58');</v>
      </c>
    </row>
    <row r="177" spans="1:10" x14ac:dyDescent="0.4">
      <c r="A177" s="14" t="s">
        <v>18400</v>
      </c>
      <c r="B177" s="2" t="s">
        <v>37556</v>
      </c>
      <c r="C177" s="17" t="s">
        <v>38136</v>
      </c>
      <c r="J177" t="str">
        <f t="shared" si="12"/>
        <v>insert into READING values ( '20nn27js','0000009','2018-12-29 13:16');</v>
      </c>
    </row>
    <row r="178" spans="1:10" x14ac:dyDescent="0.4">
      <c r="A178" s="14" t="s">
        <v>18401</v>
      </c>
      <c r="B178" s="2" t="s">
        <v>37557</v>
      </c>
      <c r="C178" s="17" t="s">
        <v>38137</v>
      </c>
      <c r="J178" t="str">
        <f t="shared" si="12"/>
        <v>insert into READING values ( 'ti8m7180','0000010','2018-08-21 21:51');</v>
      </c>
    </row>
    <row r="179" spans="1:10" x14ac:dyDescent="0.4">
      <c r="A179" s="14" t="s">
        <v>18402</v>
      </c>
      <c r="B179" s="2" t="s">
        <v>37558</v>
      </c>
      <c r="C179" s="17" t="s">
        <v>38138</v>
      </c>
      <c r="J179" t="str">
        <f t="shared" si="12"/>
        <v>insert into READING values ( '8i9ao88r','0000011','2018-07-16 14:22');</v>
      </c>
    </row>
    <row r="180" spans="1:10" x14ac:dyDescent="0.4">
      <c r="A180" s="14" t="s">
        <v>18403</v>
      </c>
      <c r="B180" s="2" t="s">
        <v>37548</v>
      </c>
      <c r="C180" s="17" t="s">
        <v>38139</v>
      </c>
      <c r="J180" t="str">
        <f t="shared" si="12"/>
        <v>insert into READING values ( 's512j6j9','0000001','2018-12-27 11:28');</v>
      </c>
    </row>
    <row r="181" spans="1:10" x14ac:dyDescent="0.4">
      <c r="A181" s="14" t="s">
        <v>18404</v>
      </c>
      <c r="B181" s="2" t="s">
        <v>37549</v>
      </c>
      <c r="C181" s="17" t="s">
        <v>38140</v>
      </c>
      <c r="J181" t="str">
        <f t="shared" si="12"/>
        <v>insert into READING values ( '78c9voia','0000002','2019-03-09 18:40');</v>
      </c>
    </row>
    <row r="182" spans="1:10" x14ac:dyDescent="0.4">
      <c r="A182" s="14" t="s">
        <v>18405</v>
      </c>
      <c r="B182" s="2" t="s">
        <v>37550</v>
      </c>
      <c r="C182" s="17" t="s">
        <v>38141</v>
      </c>
      <c r="J182" t="str">
        <f t="shared" si="12"/>
        <v>insert into READING values ( '4u2cj210','0000003','2019-01-13 15:32');</v>
      </c>
    </row>
    <row r="183" spans="1:10" x14ac:dyDescent="0.4">
      <c r="A183" s="14" t="s">
        <v>18406</v>
      </c>
      <c r="B183" s="2" t="s">
        <v>37551</v>
      </c>
      <c r="C183" s="17" t="s">
        <v>38142</v>
      </c>
      <c r="J183" t="str">
        <f t="shared" si="12"/>
        <v>insert into READING values ( 'ccj1114c','0000004','2018-10-14 12:42');</v>
      </c>
    </row>
    <row r="184" spans="1:10" x14ac:dyDescent="0.4">
      <c r="A184" s="14" t="s">
        <v>18407</v>
      </c>
      <c r="B184" s="2" t="s">
        <v>37552</v>
      </c>
      <c r="C184" s="17" t="s">
        <v>38143</v>
      </c>
      <c r="J184" t="str">
        <f t="shared" si="12"/>
        <v>insert into READING values ( '72nina82','0000005','2019-01-28 17:29');</v>
      </c>
    </row>
    <row r="185" spans="1:10" x14ac:dyDescent="0.4">
      <c r="A185" s="14" t="s">
        <v>18408</v>
      </c>
      <c r="B185" s="2" t="s">
        <v>37553</v>
      </c>
      <c r="C185" s="17" t="s">
        <v>38144</v>
      </c>
      <c r="J185" t="str">
        <f t="shared" si="12"/>
        <v>insert into READING values ( 'lsvk25r5','0000006','2018-10-10 12:38');</v>
      </c>
    </row>
    <row r="186" spans="1:10" x14ac:dyDescent="0.4">
      <c r="A186" s="14" t="s">
        <v>18409</v>
      </c>
      <c r="B186" s="2" t="s">
        <v>37554</v>
      </c>
      <c r="C186" s="17" t="s">
        <v>38145</v>
      </c>
      <c r="J186" t="str">
        <f t="shared" si="12"/>
        <v>insert into READING values ( '9qsd50g2','0000007','2019-05-28 18:48');</v>
      </c>
    </row>
    <row r="187" spans="1:10" x14ac:dyDescent="0.4">
      <c r="A187" s="14" t="s">
        <v>18410</v>
      </c>
      <c r="B187" s="2" t="s">
        <v>37555</v>
      </c>
      <c r="C187" s="17" t="s">
        <v>38146</v>
      </c>
      <c r="J187" t="str">
        <f t="shared" si="12"/>
        <v>insert into READING values ( 'bd43fk10','0000008','2019-12-20 10:30');</v>
      </c>
    </row>
    <row r="188" spans="1:10" x14ac:dyDescent="0.4">
      <c r="A188" s="14" t="s">
        <v>18411</v>
      </c>
      <c r="B188" s="2" t="s">
        <v>37556</v>
      </c>
      <c r="C188" s="17" t="s">
        <v>38147</v>
      </c>
      <c r="J188" t="str">
        <f t="shared" si="12"/>
        <v>insert into READING values ( '984866hh','0000009','2019-10-10 23:40');</v>
      </c>
    </row>
    <row r="189" spans="1:10" x14ac:dyDescent="0.4">
      <c r="A189" s="14" t="s">
        <v>18412</v>
      </c>
      <c r="B189" s="2" t="s">
        <v>37557</v>
      </c>
      <c r="C189" s="17" t="s">
        <v>38148</v>
      </c>
      <c r="J189" t="str">
        <f t="shared" si="12"/>
        <v>insert into READING values ( '8zagsz1a','0000010','2018-10-09 12:17');</v>
      </c>
    </row>
    <row r="190" spans="1:10" x14ac:dyDescent="0.4">
      <c r="A190" s="14" t="s">
        <v>18413</v>
      </c>
      <c r="B190" s="2" t="s">
        <v>37558</v>
      </c>
      <c r="C190" s="17" t="s">
        <v>38149</v>
      </c>
      <c r="J190" t="str">
        <f t="shared" si="12"/>
        <v>insert into READING values ( '2d7m6y13','0000011','2019-06-16 22:39');</v>
      </c>
    </row>
    <row r="191" spans="1:10" x14ac:dyDescent="0.4">
      <c r="A191" s="14" t="s">
        <v>18414</v>
      </c>
      <c r="B191" s="2" t="s">
        <v>37548</v>
      </c>
      <c r="C191" s="17" t="s">
        <v>38150</v>
      </c>
      <c r="J191" t="str">
        <f t="shared" si="12"/>
        <v>insert into READING values ( '1vm9vv00','0000001','2019-08-24 23:32');</v>
      </c>
    </row>
    <row r="192" spans="1:10" x14ac:dyDescent="0.4">
      <c r="A192" s="14" t="s">
        <v>18415</v>
      </c>
      <c r="B192" s="2" t="s">
        <v>37549</v>
      </c>
      <c r="C192" s="17" t="s">
        <v>38151</v>
      </c>
      <c r="J192" t="str">
        <f t="shared" si="12"/>
        <v>insert into READING values ( '220u1e2l','0000002','2019-03-12 20:25');</v>
      </c>
    </row>
    <row r="193" spans="1:10" x14ac:dyDescent="0.4">
      <c r="A193" s="14" t="s">
        <v>18416</v>
      </c>
      <c r="B193" s="2" t="s">
        <v>37550</v>
      </c>
      <c r="C193" s="17" t="s">
        <v>38152</v>
      </c>
      <c r="J193" t="str">
        <f t="shared" si="12"/>
        <v>insert into READING values ( 'xiy8pzrm','0000003','2018-07-28 19:56');</v>
      </c>
    </row>
    <row r="194" spans="1:10" x14ac:dyDescent="0.4">
      <c r="A194" s="14" t="s">
        <v>18417</v>
      </c>
      <c r="B194" s="2" t="s">
        <v>37551</v>
      </c>
      <c r="C194" s="17" t="s">
        <v>38153</v>
      </c>
      <c r="J194" t="str">
        <f t="shared" si="12"/>
        <v>insert into READING values ( '1q1f3o8o','0000004','2018-01-26 16:13');</v>
      </c>
    </row>
    <row r="195" spans="1:10" x14ac:dyDescent="0.4">
      <c r="A195" s="14" t="s">
        <v>18418</v>
      </c>
      <c r="B195" s="2" t="s">
        <v>37552</v>
      </c>
      <c r="C195" s="17" t="s">
        <v>38154</v>
      </c>
      <c r="J195" t="str">
        <f t="shared" ref="J195:J258" si="13">"insert into READING values ( '"&amp;A195&amp;"','"&amp;B195&amp;"','"&amp;C195&amp;"');"</f>
        <v>insert into READING values ( 'qfmb2c7f','0000005','2018-10-29 19:28');</v>
      </c>
    </row>
    <row r="196" spans="1:10" x14ac:dyDescent="0.4">
      <c r="A196" s="14" t="s">
        <v>18419</v>
      </c>
      <c r="B196" s="2" t="s">
        <v>37553</v>
      </c>
      <c r="C196" s="17" t="s">
        <v>38155</v>
      </c>
      <c r="J196" t="str">
        <f t="shared" si="13"/>
        <v>insert into READING values ( '4q17w26o','0000006','2019-12-24 13:47');</v>
      </c>
    </row>
    <row r="197" spans="1:10" x14ac:dyDescent="0.4">
      <c r="A197" s="14" t="s">
        <v>18420</v>
      </c>
      <c r="B197" s="2" t="s">
        <v>37554</v>
      </c>
      <c r="C197" s="17" t="s">
        <v>38156</v>
      </c>
      <c r="J197" t="str">
        <f t="shared" si="13"/>
        <v>insert into READING values ( '9vo0dq61','0000007','2019-07-16 23:16');</v>
      </c>
    </row>
    <row r="198" spans="1:10" x14ac:dyDescent="0.4">
      <c r="A198" s="14" t="s">
        <v>18421</v>
      </c>
      <c r="B198" s="2" t="s">
        <v>37555</v>
      </c>
      <c r="C198" s="17" t="s">
        <v>38157</v>
      </c>
      <c r="J198" t="str">
        <f t="shared" si="13"/>
        <v>insert into READING values ( 'zqv5f0q0','0000008','2019-04-27 18:43');</v>
      </c>
    </row>
    <row r="199" spans="1:10" x14ac:dyDescent="0.4">
      <c r="A199" s="14" t="s">
        <v>18422</v>
      </c>
      <c r="B199" s="2" t="s">
        <v>37556</v>
      </c>
      <c r="C199" s="17" t="s">
        <v>38158</v>
      </c>
      <c r="J199" t="str">
        <f t="shared" si="13"/>
        <v>insert into READING values ( '65y0817e','0000009','2018-11-02 13:20');</v>
      </c>
    </row>
    <row r="200" spans="1:10" x14ac:dyDescent="0.4">
      <c r="A200" s="14" t="s">
        <v>18423</v>
      </c>
      <c r="B200" s="2" t="s">
        <v>37557</v>
      </c>
      <c r="C200" s="17" t="s">
        <v>38159</v>
      </c>
      <c r="J200" t="str">
        <f t="shared" si="13"/>
        <v>insert into READING values ( 'i6jz5bk3','0000010','2018-07-28 10:47');</v>
      </c>
    </row>
    <row r="201" spans="1:10" x14ac:dyDescent="0.4">
      <c r="A201" s="14" t="s">
        <v>18424</v>
      </c>
      <c r="B201" s="2" t="s">
        <v>37558</v>
      </c>
      <c r="C201" s="17" t="s">
        <v>38160</v>
      </c>
      <c r="J201" t="str">
        <f t="shared" si="13"/>
        <v>insert into READING values ( '40556jl8','0000011','2019-11-09 17:50');</v>
      </c>
    </row>
    <row r="202" spans="1:10" x14ac:dyDescent="0.4">
      <c r="A202" s="14" t="s">
        <v>18425</v>
      </c>
      <c r="B202" s="2" t="s">
        <v>37548</v>
      </c>
      <c r="C202" s="17" t="s">
        <v>38161</v>
      </c>
      <c r="J202" t="str">
        <f t="shared" si="13"/>
        <v>insert into READING values ( '4m8ykyi9','0000001','2018-03-24 18:39');</v>
      </c>
    </row>
    <row r="203" spans="1:10" x14ac:dyDescent="0.4">
      <c r="A203" s="14" t="s">
        <v>18426</v>
      </c>
      <c r="B203" s="2" t="s">
        <v>37549</v>
      </c>
      <c r="C203" s="17" t="s">
        <v>38162</v>
      </c>
      <c r="J203" t="str">
        <f t="shared" si="13"/>
        <v>insert into READING values ( 'ma66b9gl','0000002','2018-11-02 10:10');</v>
      </c>
    </row>
    <row r="204" spans="1:10" x14ac:dyDescent="0.4">
      <c r="A204" s="14" t="s">
        <v>18427</v>
      </c>
      <c r="B204" s="2" t="s">
        <v>37548</v>
      </c>
      <c r="C204" s="17" t="s">
        <v>38163</v>
      </c>
      <c r="J204" t="str">
        <f t="shared" si="13"/>
        <v>insert into READING values ( '5bk9up68','0000001','2018-10-22 13:20');</v>
      </c>
    </row>
    <row r="205" spans="1:10" x14ac:dyDescent="0.4">
      <c r="A205" s="14" t="s">
        <v>18428</v>
      </c>
      <c r="B205" s="2" t="s">
        <v>37549</v>
      </c>
      <c r="C205" s="17" t="s">
        <v>38164</v>
      </c>
      <c r="J205" t="str">
        <f t="shared" si="13"/>
        <v>insert into READING values ( '4v4r4k0t','0000002','2019-10-12 15:32');</v>
      </c>
    </row>
    <row r="206" spans="1:10" x14ac:dyDescent="0.4">
      <c r="A206" s="14" t="s">
        <v>18429</v>
      </c>
      <c r="B206" s="2" t="s">
        <v>37550</v>
      </c>
      <c r="C206" s="17" t="s">
        <v>38165</v>
      </c>
      <c r="J206" t="str">
        <f t="shared" si="13"/>
        <v>insert into READING values ( 'bdve9w3i','0000003','2019-02-21 13:38');</v>
      </c>
    </row>
    <row r="207" spans="1:10" x14ac:dyDescent="0.4">
      <c r="A207" s="14" t="s">
        <v>18430</v>
      </c>
      <c r="B207" s="2" t="s">
        <v>37551</v>
      </c>
      <c r="C207" s="17" t="s">
        <v>38166</v>
      </c>
      <c r="J207" t="str">
        <f t="shared" si="13"/>
        <v>insert into READING values ( '1v44ah69','0000004','2018-06-12 16:57');</v>
      </c>
    </row>
    <row r="208" spans="1:10" x14ac:dyDescent="0.4">
      <c r="A208" s="14" t="s">
        <v>18431</v>
      </c>
      <c r="B208" s="2" t="s">
        <v>37552</v>
      </c>
      <c r="C208" s="17" t="s">
        <v>38167</v>
      </c>
      <c r="J208" t="str">
        <f t="shared" si="13"/>
        <v>insert into READING values ( 'x313077j','0000005','2019-09-06 17:17');</v>
      </c>
    </row>
    <row r="209" spans="1:10" x14ac:dyDescent="0.4">
      <c r="A209" s="14" t="s">
        <v>18432</v>
      </c>
      <c r="B209" s="2" t="s">
        <v>37553</v>
      </c>
      <c r="C209" s="17" t="s">
        <v>38168</v>
      </c>
      <c r="J209" t="str">
        <f t="shared" si="13"/>
        <v>insert into READING values ( 'pbqxt736','0000006','2018-07-02 23:12');</v>
      </c>
    </row>
    <row r="210" spans="1:10" x14ac:dyDescent="0.4">
      <c r="A210" s="14" t="s">
        <v>18433</v>
      </c>
      <c r="B210" s="2" t="s">
        <v>37554</v>
      </c>
      <c r="C210" s="17" t="s">
        <v>38169</v>
      </c>
      <c r="J210" t="str">
        <f t="shared" si="13"/>
        <v>insert into READING values ( 'p56dc979','0000007','2018-08-28 15:46');</v>
      </c>
    </row>
    <row r="211" spans="1:10" x14ac:dyDescent="0.4">
      <c r="A211" s="14" t="s">
        <v>18434</v>
      </c>
      <c r="B211" s="2" t="s">
        <v>37555</v>
      </c>
      <c r="C211" s="17" t="s">
        <v>38170</v>
      </c>
      <c r="J211" t="str">
        <f t="shared" si="13"/>
        <v>insert into READING values ( '3ud10546','0000008','2019-05-11 20:25');</v>
      </c>
    </row>
    <row r="212" spans="1:10" x14ac:dyDescent="0.4">
      <c r="A212" s="14" t="s">
        <v>18435</v>
      </c>
      <c r="B212" s="2" t="s">
        <v>37556</v>
      </c>
      <c r="C212" s="17" t="s">
        <v>38171</v>
      </c>
      <c r="J212" t="str">
        <f t="shared" si="13"/>
        <v>insert into READING values ( '483q284c','0000009','2019-01-15 19:33');</v>
      </c>
    </row>
    <row r="213" spans="1:10" x14ac:dyDescent="0.4">
      <c r="A213" s="14" t="s">
        <v>18436</v>
      </c>
      <c r="B213" s="2" t="s">
        <v>37557</v>
      </c>
      <c r="C213" s="17" t="s">
        <v>38172</v>
      </c>
      <c r="J213" t="str">
        <f t="shared" si="13"/>
        <v>insert into READING values ( '5k811mj8','0000010','2018-01-09 10:21');</v>
      </c>
    </row>
    <row r="214" spans="1:10" x14ac:dyDescent="0.4">
      <c r="A214" s="14" t="s">
        <v>18437</v>
      </c>
      <c r="B214" s="2" t="s">
        <v>37558</v>
      </c>
      <c r="C214" s="17" t="s">
        <v>38173</v>
      </c>
      <c r="J214" t="str">
        <f t="shared" si="13"/>
        <v>insert into READING values ( 'g8cxmih1','0000011','2019-04-17 20:31');</v>
      </c>
    </row>
    <row r="215" spans="1:10" x14ac:dyDescent="0.4">
      <c r="A215" s="14" t="s">
        <v>18438</v>
      </c>
      <c r="B215" s="2" t="s">
        <v>37548</v>
      </c>
      <c r="C215" s="17" t="s">
        <v>38174</v>
      </c>
      <c r="J215" t="str">
        <f t="shared" si="13"/>
        <v>insert into READING values ( 'a9eo3l0o','0000001','2019-03-05 14:55');</v>
      </c>
    </row>
    <row r="216" spans="1:10" x14ac:dyDescent="0.4">
      <c r="A216" s="14" t="s">
        <v>18439</v>
      </c>
      <c r="B216" s="2" t="s">
        <v>37549</v>
      </c>
      <c r="C216" s="17" t="s">
        <v>38175</v>
      </c>
      <c r="J216" t="str">
        <f t="shared" si="13"/>
        <v>insert into READING values ( 'e58pkf63','0000002','2019-03-08 16:24');</v>
      </c>
    </row>
    <row r="217" spans="1:10" x14ac:dyDescent="0.4">
      <c r="A217" s="14" t="s">
        <v>18440</v>
      </c>
      <c r="B217" s="2" t="s">
        <v>37550</v>
      </c>
      <c r="C217" s="17" t="s">
        <v>38176</v>
      </c>
      <c r="J217" t="str">
        <f t="shared" si="13"/>
        <v>insert into READING values ( 'x8agaqhu','0000003','2019-11-16 23:52');</v>
      </c>
    </row>
    <row r="218" spans="1:10" x14ac:dyDescent="0.4">
      <c r="A218" s="14" t="s">
        <v>18441</v>
      </c>
      <c r="B218" s="2" t="s">
        <v>37551</v>
      </c>
      <c r="C218" s="17" t="s">
        <v>38177</v>
      </c>
      <c r="J218" t="str">
        <f t="shared" si="13"/>
        <v>insert into READING values ( 'rj2wa7j0','0000004','2019-01-05 16:19');</v>
      </c>
    </row>
    <row r="219" spans="1:10" x14ac:dyDescent="0.4">
      <c r="A219" s="14" t="s">
        <v>18442</v>
      </c>
      <c r="B219" s="2" t="s">
        <v>37552</v>
      </c>
      <c r="C219" s="17" t="s">
        <v>38178</v>
      </c>
      <c r="J219" t="str">
        <f t="shared" si="13"/>
        <v>insert into READING values ( 'zce5hnj5','0000005','2019-04-18 13:42');</v>
      </c>
    </row>
    <row r="220" spans="1:10" x14ac:dyDescent="0.4">
      <c r="A220" s="14" t="s">
        <v>18443</v>
      </c>
      <c r="B220" s="2" t="s">
        <v>37553</v>
      </c>
      <c r="C220" s="17" t="s">
        <v>38179</v>
      </c>
      <c r="J220" t="str">
        <f t="shared" si="13"/>
        <v>insert into READING values ( '1d6wv6yv','0000006','2019-01-13 16:18');</v>
      </c>
    </row>
    <row r="221" spans="1:10" x14ac:dyDescent="0.4">
      <c r="A221" s="14" t="s">
        <v>18444</v>
      </c>
      <c r="B221" s="2" t="s">
        <v>37554</v>
      </c>
      <c r="C221" s="17" t="s">
        <v>38180</v>
      </c>
      <c r="J221" t="str">
        <f t="shared" si="13"/>
        <v>insert into READING values ( '3l62f5u7','0000007','2019-08-17 19:43');</v>
      </c>
    </row>
    <row r="222" spans="1:10" x14ac:dyDescent="0.4">
      <c r="A222" s="14" t="s">
        <v>18445</v>
      </c>
      <c r="B222" s="2" t="s">
        <v>37555</v>
      </c>
      <c r="C222" s="17" t="s">
        <v>38181</v>
      </c>
      <c r="J222" t="str">
        <f t="shared" si="13"/>
        <v>insert into READING values ( '4jo3769g','0000008','2019-05-19 22:57');</v>
      </c>
    </row>
    <row r="223" spans="1:10" x14ac:dyDescent="0.4">
      <c r="A223" s="14" t="s">
        <v>18446</v>
      </c>
      <c r="B223" s="2" t="s">
        <v>37556</v>
      </c>
      <c r="C223" s="17" t="s">
        <v>38182</v>
      </c>
      <c r="J223" t="str">
        <f t="shared" si="13"/>
        <v>insert into READING values ( 'ssni4zwr','0000009','2019-10-22 22:53');</v>
      </c>
    </row>
    <row r="224" spans="1:10" x14ac:dyDescent="0.4">
      <c r="A224" s="14" t="s">
        <v>18447</v>
      </c>
      <c r="B224" s="2" t="s">
        <v>37557</v>
      </c>
      <c r="C224" s="17" t="s">
        <v>38183</v>
      </c>
      <c r="J224" t="str">
        <f t="shared" si="13"/>
        <v>insert into READING values ( 'g18ti7i0','0000010','2019-08-19 20:56');</v>
      </c>
    </row>
    <row r="225" spans="1:10" x14ac:dyDescent="0.4">
      <c r="A225" s="14" t="s">
        <v>18448</v>
      </c>
      <c r="B225" s="2" t="s">
        <v>37558</v>
      </c>
      <c r="C225" s="17" t="s">
        <v>38184</v>
      </c>
      <c r="J225" t="str">
        <f t="shared" si="13"/>
        <v>insert into READING values ( 'u1407406','0000011','2018-09-05 21:42');</v>
      </c>
    </row>
    <row r="226" spans="1:10" x14ac:dyDescent="0.4">
      <c r="A226" s="14" t="s">
        <v>18449</v>
      </c>
      <c r="B226" s="2" t="s">
        <v>37548</v>
      </c>
      <c r="C226" s="17" t="s">
        <v>38185</v>
      </c>
      <c r="J226" t="str">
        <f t="shared" si="13"/>
        <v>insert into READING values ( '38t1jv1w','0000001','2018-07-11 14:46');</v>
      </c>
    </row>
    <row r="227" spans="1:10" x14ac:dyDescent="0.4">
      <c r="A227" s="14" t="s">
        <v>18450</v>
      </c>
      <c r="B227" s="2" t="s">
        <v>37549</v>
      </c>
      <c r="C227" s="17" t="s">
        <v>38186</v>
      </c>
      <c r="J227" t="str">
        <f t="shared" si="13"/>
        <v>insert into READING values ( '460khxkb','0000002','2018-05-18 15:42');</v>
      </c>
    </row>
    <row r="228" spans="1:10" x14ac:dyDescent="0.4">
      <c r="A228" s="14" t="s">
        <v>18451</v>
      </c>
      <c r="B228" s="2" t="s">
        <v>37550</v>
      </c>
      <c r="C228" s="17" t="s">
        <v>38187</v>
      </c>
      <c r="J228" t="str">
        <f t="shared" si="13"/>
        <v>insert into READING values ( '43r9sh3l','0000003','2019-01-16 22:48');</v>
      </c>
    </row>
    <row r="229" spans="1:10" x14ac:dyDescent="0.4">
      <c r="A229" s="14" t="s">
        <v>18452</v>
      </c>
      <c r="B229" s="2" t="s">
        <v>37551</v>
      </c>
      <c r="C229" s="17" t="s">
        <v>38188</v>
      </c>
      <c r="J229" t="str">
        <f t="shared" si="13"/>
        <v>insert into READING values ( 'o24cm2b0','0000004','2018-07-21 17:29');</v>
      </c>
    </row>
    <row r="230" spans="1:10" x14ac:dyDescent="0.4">
      <c r="A230" s="14" t="s">
        <v>18453</v>
      </c>
      <c r="B230" s="2" t="s">
        <v>37552</v>
      </c>
      <c r="C230" s="17" t="s">
        <v>38189</v>
      </c>
      <c r="J230" t="str">
        <f t="shared" si="13"/>
        <v>insert into READING values ( '9l2sch6k','0000005','2018-07-15 20:43');</v>
      </c>
    </row>
    <row r="231" spans="1:10" x14ac:dyDescent="0.4">
      <c r="A231" s="14" t="s">
        <v>18454</v>
      </c>
      <c r="B231" s="2" t="s">
        <v>37553</v>
      </c>
      <c r="C231" s="17" t="s">
        <v>38190</v>
      </c>
      <c r="J231" t="str">
        <f t="shared" si="13"/>
        <v>insert into READING values ( 'i18e7zoo','0000006','2018-06-05 11:38');</v>
      </c>
    </row>
    <row r="232" spans="1:10" x14ac:dyDescent="0.4">
      <c r="A232" s="14" t="s">
        <v>18455</v>
      </c>
      <c r="B232" s="2" t="s">
        <v>37554</v>
      </c>
      <c r="C232" s="17" t="s">
        <v>38191</v>
      </c>
      <c r="J232" t="str">
        <f t="shared" si="13"/>
        <v>insert into READING values ( '14489r05','0000007','2018-06-27 17:52');</v>
      </c>
    </row>
    <row r="233" spans="1:10" x14ac:dyDescent="0.4">
      <c r="A233" s="14" t="s">
        <v>18456</v>
      </c>
      <c r="B233" s="2" t="s">
        <v>37555</v>
      </c>
      <c r="C233" s="17" t="s">
        <v>38192</v>
      </c>
      <c r="J233" t="str">
        <f t="shared" si="13"/>
        <v>insert into READING values ( '93ta6989','0000008','2019-08-22 17:24');</v>
      </c>
    </row>
    <row r="234" spans="1:10" x14ac:dyDescent="0.4">
      <c r="A234" s="14" t="s">
        <v>18457</v>
      </c>
      <c r="B234" s="2" t="s">
        <v>37556</v>
      </c>
      <c r="C234" s="17" t="s">
        <v>38193</v>
      </c>
      <c r="J234" t="str">
        <f t="shared" si="13"/>
        <v>insert into READING values ( '31naj83u','0000009','2019-03-02 20:47');</v>
      </c>
    </row>
    <row r="235" spans="1:10" x14ac:dyDescent="0.4">
      <c r="A235" s="14" t="s">
        <v>18458</v>
      </c>
      <c r="B235" s="2" t="s">
        <v>37557</v>
      </c>
      <c r="C235" s="17" t="s">
        <v>38194</v>
      </c>
      <c r="J235" t="str">
        <f t="shared" si="13"/>
        <v>insert into READING values ( '4osh4617','0000010','2019-05-10 13:40');</v>
      </c>
    </row>
    <row r="236" spans="1:10" x14ac:dyDescent="0.4">
      <c r="A236" s="14" t="s">
        <v>18459</v>
      </c>
      <c r="B236" s="2" t="s">
        <v>37558</v>
      </c>
      <c r="C236" s="17" t="s">
        <v>38195</v>
      </c>
      <c r="J236" t="str">
        <f t="shared" si="13"/>
        <v>insert into READING values ( '548v46g5','0000011','2019-10-22 11:16');</v>
      </c>
    </row>
    <row r="237" spans="1:10" x14ac:dyDescent="0.4">
      <c r="A237" s="14" t="s">
        <v>18460</v>
      </c>
      <c r="B237" s="2" t="s">
        <v>37548</v>
      </c>
      <c r="C237" s="17" t="s">
        <v>38196</v>
      </c>
      <c r="J237" t="str">
        <f t="shared" si="13"/>
        <v>insert into READING values ( 'q6fdz2g0','0000001','2019-02-03 21:14');</v>
      </c>
    </row>
    <row r="238" spans="1:10" x14ac:dyDescent="0.4">
      <c r="A238" s="14" t="s">
        <v>18461</v>
      </c>
      <c r="B238" s="2" t="s">
        <v>37549</v>
      </c>
      <c r="C238" s="17" t="s">
        <v>38197</v>
      </c>
      <c r="J238" t="str">
        <f t="shared" si="13"/>
        <v>insert into READING values ( 'w52eo94q','0000002','2018-07-01 16:37');</v>
      </c>
    </row>
    <row r="239" spans="1:10" x14ac:dyDescent="0.4">
      <c r="A239" s="14" t="s">
        <v>18462</v>
      </c>
      <c r="B239" s="2" t="s">
        <v>37550</v>
      </c>
      <c r="C239" s="17" t="s">
        <v>38198</v>
      </c>
      <c r="J239" t="str">
        <f t="shared" si="13"/>
        <v>insert into READING values ( 'ft49c24c','0000003','2018-12-06 22:23');</v>
      </c>
    </row>
    <row r="240" spans="1:10" x14ac:dyDescent="0.4">
      <c r="A240" s="14" t="s">
        <v>18463</v>
      </c>
      <c r="B240" s="2" t="s">
        <v>37551</v>
      </c>
      <c r="C240" s="17" t="s">
        <v>38199</v>
      </c>
      <c r="J240" t="str">
        <f t="shared" si="13"/>
        <v>insert into READING values ( 'cg3h72pw','0000004','2019-07-04 12:37');</v>
      </c>
    </row>
    <row r="241" spans="1:10" x14ac:dyDescent="0.4">
      <c r="A241" s="14" t="s">
        <v>18464</v>
      </c>
      <c r="B241" s="2" t="s">
        <v>37552</v>
      </c>
      <c r="C241" s="17" t="s">
        <v>38200</v>
      </c>
      <c r="J241" t="str">
        <f t="shared" si="13"/>
        <v>insert into READING values ( '70fgx641','0000005','2019-12-30 16:53');</v>
      </c>
    </row>
    <row r="242" spans="1:10" x14ac:dyDescent="0.4">
      <c r="A242" s="14" t="s">
        <v>18465</v>
      </c>
      <c r="B242" s="2" t="s">
        <v>37553</v>
      </c>
      <c r="C242" s="17" t="s">
        <v>38201</v>
      </c>
      <c r="J242" t="str">
        <f t="shared" si="13"/>
        <v>insert into READING values ( 's47bx67u','0000006','2018-09-20 13:38');</v>
      </c>
    </row>
    <row r="243" spans="1:10" x14ac:dyDescent="0.4">
      <c r="A243" s="14" t="s">
        <v>18466</v>
      </c>
      <c r="B243" s="2" t="s">
        <v>37554</v>
      </c>
      <c r="C243" s="17" t="s">
        <v>38202</v>
      </c>
      <c r="J243" t="str">
        <f t="shared" si="13"/>
        <v>insert into READING values ( 'zddb3bmn','0000007','2019-02-21 18:34');</v>
      </c>
    </row>
    <row r="244" spans="1:10" x14ac:dyDescent="0.4">
      <c r="A244" s="14" t="s">
        <v>18467</v>
      </c>
      <c r="B244" s="2" t="s">
        <v>37555</v>
      </c>
      <c r="C244" s="17" t="s">
        <v>38203</v>
      </c>
      <c r="J244" t="str">
        <f t="shared" si="13"/>
        <v>insert into READING values ( '3wi56xkm','0000008','2019-06-28 21:27');</v>
      </c>
    </row>
    <row r="245" spans="1:10" x14ac:dyDescent="0.4">
      <c r="A245" s="14" t="s">
        <v>18468</v>
      </c>
      <c r="B245" s="2" t="s">
        <v>37556</v>
      </c>
      <c r="C245" s="17" t="s">
        <v>38204</v>
      </c>
      <c r="J245" t="str">
        <f t="shared" si="13"/>
        <v>insert into READING values ( 'thb4tci4','0000009','2019-02-23 12:47');</v>
      </c>
    </row>
    <row r="246" spans="1:10" x14ac:dyDescent="0.4">
      <c r="A246" s="14" t="s">
        <v>18469</v>
      </c>
      <c r="B246" s="2" t="s">
        <v>37557</v>
      </c>
      <c r="C246" s="17" t="s">
        <v>38205</v>
      </c>
      <c r="J246" t="str">
        <f t="shared" si="13"/>
        <v>insert into READING values ( '4o09h2h2','0000010','2019-11-28 17:27');</v>
      </c>
    </row>
    <row r="247" spans="1:10" x14ac:dyDescent="0.4">
      <c r="A247" s="14" t="s">
        <v>18470</v>
      </c>
      <c r="B247" s="2" t="s">
        <v>37558</v>
      </c>
      <c r="C247" s="17" t="s">
        <v>38206</v>
      </c>
      <c r="J247" t="str">
        <f t="shared" si="13"/>
        <v>insert into READING values ( 'f7v853zo','0000011','2018-07-30 10:33');</v>
      </c>
    </row>
    <row r="248" spans="1:10" x14ac:dyDescent="0.4">
      <c r="A248" s="14" t="s">
        <v>18471</v>
      </c>
      <c r="B248" s="2" t="s">
        <v>37548</v>
      </c>
      <c r="C248" s="17" t="s">
        <v>38207</v>
      </c>
      <c r="J248" t="str">
        <f t="shared" si="13"/>
        <v>insert into READING values ( '315509z9','0000001','2019-01-18 12:56');</v>
      </c>
    </row>
    <row r="249" spans="1:10" x14ac:dyDescent="0.4">
      <c r="A249" s="14" t="s">
        <v>18472</v>
      </c>
      <c r="B249" s="2" t="s">
        <v>37549</v>
      </c>
      <c r="C249" s="17" t="s">
        <v>38208</v>
      </c>
      <c r="J249" t="str">
        <f t="shared" si="13"/>
        <v>insert into READING values ( '37002d51','0000002','2019-04-19 16:42');</v>
      </c>
    </row>
    <row r="250" spans="1:10" x14ac:dyDescent="0.4">
      <c r="A250" s="14" t="s">
        <v>18473</v>
      </c>
      <c r="B250" s="2" t="s">
        <v>37550</v>
      </c>
      <c r="C250" s="17" t="s">
        <v>38209</v>
      </c>
      <c r="J250" t="str">
        <f t="shared" si="13"/>
        <v>insert into READING values ( 'k9x59yyu','0000003','2018-03-02 11:16');</v>
      </c>
    </row>
    <row r="251" spans="1:10" x14ac:dyDescent="0.4">
      <c r="A251" s="14" t="s">
        <v>18474</v>
      </c>
      <c r="B251" s="2" t="s">
        <v>37551</v>
      </c>
      <c r="C251" s="17" t="s">
        <v>38210</v>
      </c>
      <c r="J251" t="str">
        <f t="shared" si="13"/>
        <v>insert into READING values ( 'lyw45o9a','0000004','2018-08-21 12:49');</v>
      </c>
    </row>
    <row r="252" spans="1:10" x14ac:dyDescent="0.4">
      <c r="A252" s="14" t="s">
        <v>18475</v>
      </c>
      <c r="B252" s="2" t="s">
        <v>37552</v>
      </c>
      <c r="C252" s="17" t="s">
        <v>38211</v>
      </c>
      <c r="J252" t="str">
        <f t="shared" si="13"/>
        <v>insert into READING values ( '642x3fn7','0000005','2019-09-06 15:13');</v>
      </c>
    </row>
    <row r="253" spans="1:10" x14ac:dyDescent="0.4">
      <c r="A253" s="14" t="s">
        <v>18476</v>
      </c>
      <c r="B253" s="2" t="s">
        <v>37553</v>
      </c>
      <c r="C253" s="17" t="s">
        <v>38212</v>
      </c>
      <c r="J253" t="str">
        <f t="shared" si="13"/>
        <v>insert into READING values ( 'w32wsvl8','0000006','2019-05-23 10:41');</v>
      </c>
    </row>
    <row r="254" spans="1:10" x14ac:dyDescent="0.4">
      <c r="A254" s="14" t="s">
        <v>18477</v>
      </c>
      <c r="B254" s="2" t="s">
        <v>37554</v>
      </c>
      <c r="C254" s="17" t="s">
        <v>38213</v>
      </c>
      <c r="J254" t="str">
        <f t="shared" si="13"/>
        <v>insert into READING values ( 'bd75232f','0000007','2019-12-24 16:40');</v>
      </c>
    </row>
    <row r="255" spans="1:10" x14ac:dyDescent="0.4">
      <c r="A255" s="14" t="s">
        <v>18478</v>
      </c>
      <c r="B255" s="2" t="s">
        <v>37555</v>
      </c>
      <c r="C255" s="17" t="s">
        <v>38214</v>
      </c>
      <c r="J255" t="str">
        <f t="shared" si="13"/>
        <v>insert into READING values ( 'ua01q5p6','0000008','2018-11-27 14:32');</v>
      </c>
    </row>
    <row r="256" spans="1:10" x14ac:dyDescent="0.4">
      <c r="A256" s="14" t="s">
        <v>18479</v>
      </c>
      <c r="B256" s="2" t="s">
        <v>37556</v>
      </c>
      <c r="C256" s="17" t="s">
        <v>38215</v>
      </c>
      <c r="J256" t="str">
        <f t="shared" si="13"/>
        <v>insert into READING values ( 'ro9e2iat','0000009','2018-11-08 19:27');</v>
      </c>
    </row>
    <row r="257" spans="1:10" x14ac:dyDescent="0.4">
      <c r="A257" s="14" t="s">
        <v>18480</v>
      </c>
      <c r="B257" s="2" t="s">
        <v>37557</v>
      </c>
      <c r="C257" s="17" t="s">
        <v>38216</v>
      </c>
      <c r="J257" t="str">
        <f t="shared" si="13"/>
        <v>insert into READING values ( '8m98glnz','0000010','2018-03-12 19:50');</v>
      </c>
    </row>
    <row r="258" spans="1:10" x14ac:dyDescent="0.4">
      <c r="A258" s="14" t="s">
        <v>18481</v>
      </c>
      <c r="B258" s="2" t="s">
        <v>37558</v>
      </c>
      <c r="C258" s="17" t="s">
        <v>38217</v>
      </c>
      <c r="J258" t="str">
        <f t="shared" si="13"/>
        <v>insert into READING values ( 'otspjvs8','0000011','2018-07-02 13:18');</v>
      </c>
    </row>
    <row r="259" spans="1:10" x14ac:dyDescent="0.4">
      <c r="A259" s="14" t="s">
        <v>18482</v>
      </c>
      <c r="B259" s="2" t="s">
        <v>37548</v>
      </c>
      <c r="C259" s="17" t="s">
        <v>38218</v>
      </c>
      <c r="J259" t="str">
        <f t="shared" ref="J259:J304" si="14">"insert into READING values ( '"&amp;A259&amp;"','"&amp;B259&amp;"','"&amp;C259&amp;"');"</f>
        <v>insert into READING values ( 'artpx529','0000001','2018-02-04 17:30');</v>
      </c>
    </row>
    <row r="260" spans="1:10" x14ac:dyDescent="0.4">
      <c r="A260" s="14" t="s">
        <v>18483</v>
      </c>
      <c r="B260" s="2" t="s">
        <v>37549</v>
      </c>
      <c r="C260" s="17" t="s">
        <v>38219</v>
      </c>
      <c r="J260" t="str">
        <f t="shared" si="14"/>
        <v>insert into READING values ( '3mfd4972','0000002','2019-01-22 17:41');</v>
      </c>
    </row>
    <row r="261" spans="1:10" x14ac:dyDescent="0.4">
      <c r="A261" s="14" t="s">
        <v>18484</v>
      </c>
      <c r="B261" s="2" t="s">
        <v>37550</v>
      </c>
      <c r="C261" s="17" t="s">
        <v>38220</v>
      </c>
      <c r="J261" t="str">
        <f t="shared" si="14"/>
        <v>insert into READING values ( '520m8sll','0000003','2018-02-11 22:37');</v>
      </c>
    </row>
    <row r="262" spans="1:10" x14ac:dyDescent="0.4">
      <c r="A262" s="14" t="s">
        <v>18485</v>
      </c>
      <c r="B262" s="2" t="s">
        <v>37551</v>
      </c>
      <c r="C262" s="17" t="s">
        <v>38221</v>
      </c>
      <c r="J262" t="str">
        <f t="shared" si="14"/>
        <v>insert into READING values ( '50u9d2q2','0000004','2018-10-03 20:10');</v>
      </c>
    </row>
    <row r="263" spans="1:10" x14ac:dyDescent="0.4">
      <c r="A263" s="14" t="s">
        <v>18486</v>
      </c>
      <c r="B263" s="2" t="s">
        <v>37552</v>
      </c>
      <c r="C263" s="17" t="s">
        <v>38222</v>
      </c>
      <c r="J263" t="str">
        <f t="shared" si="14"/>
        <v>insert into READING values ( '359bj3iv','0000005','2019-01-15 20:27');</v>
      </c>
    </row>
    <row r="264" spans="1:10" x14ac:dyDescent="0.4">
      <c r="A264" s="14" t="s">
        <v>18487</v>
      </c>
      <c r="B264" s="2" t="s">
        <v>37553</v>
      </c>
      <c r="C264" s="17" t="s">
        <v>38223</v>
      </c>
      <c r="J264" t="str">
        <f t="shared" si="14"/>
        <v>insert into READING values ( 'ob7ru888','0000006','2018-11-30 15:45');</v>
      </c>
    </row>
    <row r="265" spans="1:10" x14ac:dyDescent="0.4">
      <c r="A265" s="14" t="s">
        <v>18488</v>
      </c>
      <c r="B265" s="2" t="s">
        <v>37554</v>
      </c>
      <c r="C265" s="17" t="s">
        <v>38224</v>
      </c>
      <c r="J265" t="str">
        <f t="shared" si="14"/>
        <v>insert into READING values ( 'tn342q13','0000007','2019-12-29 20:22');</v>
      </c>
    </row>
    <row r="266" spans="1:10" x14ac:dyDescent="0.4">
      <c r="A266" s="14" t="s">
        <v>18489</v>
      </c>
      <c r="B266" s="2" t="s">
        <v>37555</v>
      </c>
      <c r="C266" s="17" t="s">
        <v>38225</v>
      </c>
      <c r="J266" t="str">
        <f t="shared" si="14"/>
        <v>insert into READING values ( 'qa72v48x','0000008','2019-01-27 14:49');</v>
      </c>
    </row>
    <row r="267" spans="1:10" x14ac:dyDescent="0.4">
      <c r="A267" s="14" t="s">
        <v>18490</v>
      </c>
      <c r="B267" s="2" t="s">
        <v>37556</v>
      </c>
      <c r="C267" s="17" t="s">
        <v>38226</v>
      </c>
      <c r="J267" t="str">
        <f t="shared" si="14"/>
        <v>insert into READING values ( '85va23fd','0000009','2019-04-18 19:42');</v>
      </c>
    </row>
    <row r="268" spans="1:10" x14ac:dyDescent="0.4">
      <c r="A268" s="14" t="s">
        <v>18491</v>
      </c>
      <c r="B268" s="2" t="s">
        <v>37557</v>
      </c>
      <c r="C268" s="17" t="s">
        <v>38227</v>
      </c>
      <c r="J268" t="str">
        <f t="shared" si="14"/>
        <v>insert into READING values ( 'yv9n2a69','0000010','2019-02-10 13:58');</v>
      </c>
    </row>
    <row r="269" spans="1:10" x14ac:dyDescent="0.4">
      <c r="A269" s="14" t="s">
        <v>18492</v>
      </c>
      <c r="B269" s="2" t="s">
        <v>37558</v>
      </c>
      <c r="C269" s="17" t="s">
        <v>38228</v>
      </c>
      <c r="J269" t="str">
        <f t="shared" si="14"/>
        <v>insert into READING values ( '47y075fo','0000011','2019-12-16 19:17');</v>
      </c>
    </row>
    <row r="270" spans="1:10" x14ac:dyDescent="0.4">
      <c r="A270" s="14" t="s">
        <v>18493</v>
      </c>
      <c r="B270" s="2" t="s">
        <v>37548</v>
      </c>
      <c r="C270" s="17" t="s">
        <v>38229</v>
      </c>
      <c r="J270" t="str">
        <f t="shared" si="14"/>
        <v>insert into READING values ( 'c8vget4p','0000001','2018-05-11 11:12');</v>
      </c>
    </row>
    <row r="271" spans="1:10" x14ac:dyDescent="0.4">
      <c r="A271" s="14" t="s">
        <v>18494</v>
      </c>
      <c r="B271" s="2" t="s">
        <v>37549</v>
      </c>
      <c r="C271" s="17" t="s">
        <v>38230</v>
      </c>
      <c r="J271" t="str">
        <f t="shared" si="14"/>
        <v>insert into READING values ( 'r322476r','0000002','2019-12-24 13:34');</v>
      </c>
    </row>
    <row r="272" spans="1:10" x14ac:dyDescent="0.4">
      <c r="A272" s="14" t="s">
        <v>18495</v>
      </c>
      <c r="B272" s="2" t="s">
        <v>37550</v>
      </c>
      <c r="C272" s="17" t="s">
        <v>38231</v>
      </c>
      <c r="J272" t="str">
        <f t="shared" si="14"/>
        <v>insert into READING values ( 'w8jox858','0000003','2018-10-20 22:10');</v>
      </c>
    </row>
    <row r="273" spans="1:10" x14ac:dyDescent="0.4">
      <c r="A273" s="14" t="s">
        <v>18496</v>
      </c>
      <c r="B273" s="2" t="s">
        <v>37551</v>
      </c>
      <c r="C273" s="17" t="s">
        <v>38232</v>
      </c>
      <c r="J273" t="str">
        <f t="shared" si="14"/>
        <v>insert into READING values ( '54n48sja','0000004','2019-06-04 18:14');</v>
      </c>
    </row>
    <row r="274" spans="1:10" x14ac:dyDescent="0.4">
      <c r="A274" s="14" t="s">
        <v>18497</v>
      </c>
      <c r="B274" s="2" t="s">
        <v>37552</v>
      </c>
      <c r="C274" s="17" t="s">
        <v>38233</v>
      </c>
      <c r="J274" t="str">
        <f t="shared" si="14"/>
        <v>insert into READING values ( '30g0461w','0000005','2018-03-15 19:47');</v>
      </c>
    </row>
    <row r="275" spans="1:10" x14ac:dyDescent="0.4">
      <c r="A275" s="14" t="s">
        <v>18498</v>
      </c>
      <c r="B275" s="2" t="s">
        <v>37553</v>
      </c>
      <c r="C275" s="17" t="s">
        <v>38234</v>
      </c>
      <c r="J275" t="str">
        <f t="shared" si="14"/>
        <v>insert into READING values ( 'c7wu69dz','0000006','2019-01-02 17:12');</v>
      </c>
    </row>
    <row r="276" spans="1:10" x14ac:dyDescent="0.4">
      <c r="A276" s="14" t="s">
        <v>18499</v>
      </c>
      <c r="B276" s="2" t="s">
        <v>37554</v>
      </c>
      <c r="C276" s="17" t="s">
        <v>38235</v>
      </c>
      <c r="J276" t="str">
        <f t="shared" si="14"/>
        <v>insert into READING values ( '9pl0jtca','0000007','2019-11-08 23:55');</v>
      </c>
    </row>
    <row r="277" spans="1:10" x14ac:dyDescent="0.4">
      <c r="A277" s="14" t="s">
        <v>18500</v>
      </c>
      <c r="B277" s="2" t="s">
        <v>37555</v>
      </c>
      <c r="C277" s="17" t="s">
        <v>38236</v>
      </c>
      <c r="J277" t="str">
        <f t="shared" si="14"/>
        <v>insert into READING values ( 'itfy48ol','0000008','2019-09-02 23:12');</v>
      </c>
    </row>
    <row r="278" spans="1:10" x14ac:dyDescent="0.4">
      <c r="A278" s="14" t="s">
        <v>18501</v>
      </c>
      <c r="B278" s="2" t="s">
        <v>37556</v>
      </c>
      <c r="C278" s="17" t="s">
        <v>38237</v>
      </c>
      <c r="J278" t="str">
        <f t="shared" si="14"/>
        <v>insert into READING values ( 'z3q7t2te','0000009','2018-08-15 17:11');</v>
      </c>
    </row>
    <row r="279" spans="1:10" x14ac:dyDescent="0.4">
      <c r="A279" s="14" t="s">
        <v>18502</v>
      </c>
      <c r="B279" s="2" t="s">
        <v>37557</v>
      </c>
      <c r="C279" s="17" t="s">
        <v>38238</v>
      </c>
      <c r="J279" t="str">
        <f t="shared" si="14"/>
        <v>insert into READING values ( 'lpr60kkd','0000010','2019-10-08 19:26');</v>
      </c>
    </row>
    <row r="280" spans="1:10" x14ac:dyDescent="0.4">
      <c r="A280" s="14" t="s">
        <v>18503</v>
      </c>
      <c r="B280" s="2" t="s">
        <v>37558</v>
      </c>
      <c r="C280" s="17" t="s">
        <v>38239</v>
      </c>
      <c r="J280" t="str">
        <f t="shared" si="14"/>
        <v>insert into READING values ( 'vs07s88x','0000011','2019-07-11 22:26');</v>
      </c>
    </row>
    <row r="281" spans="1:10" x14ac:dyDescent="0.4">
      <c r="A281" s="14" t="s">
        <v>18504</v>
      </c>
      <c r="B281" s="2" t="s">
        <v>37548</v>
      </c>
      <c r="C281" s="17" t="s">
        <v>38240</v>
      </c>
      <c r="J281" t="str">
        <f t="shared" si="14"/>
        <v>insert into READING values ( '10v6c86m','0000001','2018-08-24 19:47');</v>
      </c>
    </row>
    <row r="282" spans="1:10" x14ac:dyDescent="0.4">
      <c r="A282" s="14" t="s">
        <v>18505</v>
      </c>
      <c r="B282" s="2" t="s">
        <v>37549</v>
      </c>
      <c r="C282" s="17" t="s">
        <v>38241</v>
      </c>
      <c r="J282" t="str">
        <f t="shared" si="14"/>
        <v>insert into READING values ( '1wh3h2j3','0000002','2019-12-07 19:39');</v>
      </c>
    </row>
    <row r="283" spans="1:10" x14ac:dyDescent="0.4">
      <c r="A283" s="14" t="s">
        <v>18506</v>
      </c>
      <c r="B283" s="2" t="s">
        <v>37550</v>
      </c>
      <c r="C283" s="17" t="s">
        <v>38242</v>
      </c>
      <c r="J283" t="str">
        <f t="shared" si="14"/>
        <v>insert into READING values ( 'z277u8s8','0000003','2018-01-06 10:22');</v>
      </c>
    </row>
    <row r="284" spans="1:10" x14ac:dyDescent="0.4">
      <c r="A284" s="14" t="s">
        <v>18507</v>
      </c>
      <c r="B284" s="2" t="s">
        <v>37551</v>
      </c>
      <c r="C284" s="17" t="s">
        <v>38243</v>
      </c>
      <c r="J284" t="str">
        <f t="shared" si="14"/>
        <v>insert into READING values ( 'n19n58fz','0000004','2018-12-22 10:26');</v>
      </c>
    </row>
    <row r="285" spans="1:10" x14ac:dyDescent="0.4">
      <c r="A285" s="14" t="s">
        <v>18508</v>
      </c>
      <c r="B285" s="2" t="s">
        <v>37552</v>
      </c>
      <c r="C285" s="17" t="s">
        <v>38244</v>
      </c>
      <c r="J285" t="str">
        <f t="shared" si="14"/>
        <v>insert into READING values ( '14n76xa1','0000005','2019-01-02 22:29');</v>
      </c>
    </row>
    <row r="286" spans="1:10" x14ac:dyDescent="0.4">
      <c r="A286" s="14" t="s">
        <v>18509</v>
      </c>
      <c r="B286" s="2" t="s">
        <v>37553</v>
      </c>
      <c r="C286" s="17" t="s">
        <v>38245</v>
      </c>
      <c r="J286" t="str">
        <f t="shared" si="14"/>
        <v>insert into READING values ( 'o50m29n9','0000006','2018-01-25 20:29');</v>
      </c>
    </row>
    <row r="287" spans="1:10" x14ac:dyDescent="0.4">
      <c r="A287" s="14" t="s">
        <v>18510</v>
      </c>
      <c r="B287" s="2" t="s">
        <v>37554</v>
      </c>
      <c r="C287" s="17" t="s">
        <v>38246</v>
      </c>
      <c r="J287" t="str">
        <f t="shared" si="14"/>
        <v>insert into READING values ( '22in00pz','0000007','2018-02-24 21:58');</v>
      </c>
    </row>
    <row r="288" spans="1:10" x14ac:dyDescent="0.4">
      <c r="A288" s="14" t="s">
        <v>18511</v>
      </c>
      <c r="B288" s="2" t="s">
        <v>37555</v>
      </c>
      <c r="C288" s="17" t="s">
        <v>38247</v>
      </c>
      <c r="J288" t="str">
        <f t="shared" si="14"/>
        <v>insert into READING values ( '8d1652fv','0000008','2018-12-24 21:24');</v>
      </c>
    </row>
    <row r="289" spans="1:10" x14ac:dyDescent="0.4">
      <c r="A289" s="14" t="s">
        <v>18512</v>
      </c>
      <c r="B289" s="2" t="s">
        <v>37556</v>
      </c>
      <c r="C289" s="17" t="s">
        <v>38248</v>
      </c>
      <c r="J289" t="str">
        <f t="shared" si="14"/>
        <v>insert into READING values ( 'eq09u0cp','0000009','2018-12-09 15:26');</v>
      </c>
    </row>
    <row r="290" spans="1:10" x14ac:dyDescent="0.4">
      <c r="A290" s="14" t="s">
        <v>18513</v>
      </c>
      <c r="B290" s="2" t="s">
        <v>37557</v>
      </c>
      <c r="C290" s="17" t="s">
        <v>38249</v>
      </c>
      <c r="J290" t="str">
        <f t="shared" si="14"/>
        <v>insert into READING values ( '5099u5ac','0000010','2019-07-05 16:17');</v>
      </c>
    </row>
    <row r="291" spans="1:10" x14ac:dyDescent="0.4">
      <c r="A291" s="14" t="s">
        <v>18514</v>
      </c>
      <c r="B291" s="2" t="s">
        <v>37558</v>
      </c>
      <c r="C291" s="17" t="s">
        <v>38250</v>
      </c>
      <c r="J291" t="str">
        <f t="shared" si="14"/>
        <v>insert into READING values ( '4jt435r2','0000011','2019-11-07 11:29');</v>
      </c>
    </row>
    <row r="292" spans="1:10" x14ac:dyDescent="0.4">
      <c r="A292" s="14" t="s">
        <v>18515</v>
      </c>
      <c r="B292" s="2" t="s">
        <v>37548</v>
      </c>
      <c r="C292" s="17" t="s">
        <v>38251</v>
      </c>
      <c r="J292" t="str">
        <f t="shared" si="14"/>
        <v>insert into READING values ( '228vtdae','0000001','2018-04-01 10:24');</v>
      </c>
    </row>
    <row r="293" spans="1:10" x14ac:dyDescent="0.4">
      <c r="A293" s="14" t="s">
        <v>18516</v>
      </c>
      <c r="B293" s="2" t="s">
        <v>37549</v>
      </c>
      <c r="C293" s="17" t="s">
        <v>38252</v>
      </c>
      <c r="J293" t="str">
        <f t="shared" si="14"/>
        <v>insert into READING values ( 'ns0yw6zz','0000002','2018-12-16 14:37');</v>
      </c>
    </row>
    <row r="294" spans="1:10" x14ac:dyDescent="0.4">
      <c r="A294" s="14" t="s">
        <v>18517</v>
      </c>
      <c r="B294" s="2" t="s">
        <v>37550</v>
      </c>
      <c r="C294" s="17" t="s">
        <v>38253</v>
      </c>
      <c r="J294" t="str">
        <f t="shared" si="14"/>
        <v>insert into READING values ( 'd1tz23r4','0000003','2019-05-02 22:37');</v>
      </c>
    </row>
    <row r="295" spans="1:10" x14ac:dyDescent="0.4">
      <c r="A295" s="14" t="s">
        <v>18518</v>
      </c>
      <c r="B295" s="2" t="s">
        <v>37551</v>
      </c>
      <c r="C295" s="17" t="s">
        <v>38254</v>
      </c>
      <c r="J295" t="str">
        <f t="shared" si="14"/>
        <v>insert into READING values ( '7n0uh510','0000004','2019-12-01 12:59');</v>
      </c>
    </row>
    <row r="296" spans="1:10" x14ac:dyDescent="0.4">
      <c r="A296" s="14" t="s">
        <v>18519</v>
      </c>
      <c r="B296" s="2" t="s">
        <v>37552</v>
      </c>
      <c r="C296" s="17" t="s">
        <v>38255</v>
      </c>
      <c r="J296" t="str">
        <f t="shared" si="14"/>
        <v>insert into READING values ( '6au7u823','0000005','2018-03-27 11:13');</v>
      </c>
    </row>
    <row r="297" spans="1:10" x14ac:dyDescent="0.4">
      <c r="A297" s="14" t="s">
        <v>18520</v>
      </c>
      <c r="B297" s="2" t="s">
        <v>37553</v>
      </c>
      <c r="C297" s="17" t="s">
        <v>38256</v>
      </c>
      <c r="J297" t="str">
        <f t="shared" si="14"/>
        <v>insert into READING values ( 't3j5h1l2','0000006','2019-08-17 12:30');</v>
      </c>
    </row>
    <row r="298" spans="1:10" x14ac:dyDescent="0.4">
      <c r="A298" s="14" t="s">
        <v>18521</v>
      </c>
      <c r="B298" s="2" t="s">
        <v>37554</v>
      </c>
      <c r="C298" s="17" t="s">
        <v>38257</v>
      </c>
      <c r="J298" t="str">
        <f t="shared" si="14"/>
        <v>insert into READING values ( '7628erit','0000007','2019-01-19 23:24');</v>
      </c>
    </row>
    <row r="299" spans="1:10" x14ac:dyDescent="0.4">
      <c r="A299" s="14" t="s">
        <v>18522</v>
      </c>
      <c r="B299" s="2" t="s">
        <v>37555</v>
      </c>
      <c r="C299" s="17" t="s">
        <v>38258</v>
      </c>
      <c r="J299" t="str">
        <f t="shared" si="14"/>
        <v>insert into READING values ( 'jis9t036','0000008','2019-06-28 10:36');</v>
      </c>
    </row>
    <row r="300" spans="1:10" x14ac:dyDescent="0.4">
      <c r="A300" s="14" t="s">
        <v>18523</v>
      </c>
      <c r="B300" s="2" t="s">
        <v>37556</v>
      </c>
      <c r="C300" s="17" t="s">
        <v>38259</v>
      </c>
      <c r="J300" t="str">
        <f t="shared" si="14"/>
        <v>insert into READING values ( '24rq4505','0000009','2018-01-10 10:37');</v>
      </c>
    </row>
    <row r="301" spans="1:10" x14ac:dyDescent="0.4">
      <c r="A301" s="14" t="s">
        <v>18524</v>
      </c>
      <c r="B301" s="2" t="s">
        <v>37557</v>
      </c>
      <c r="C301" s="17" t="s">
        <v>38260</v>
      </c>
      <c r="J301" t="str">
        <f t="shared" si="14"/>
        <v>insert into READING values ( '5h5rt27c','0000010','2019-06-12 20:50');</v>
      </c>
    </row>
    <row r="302" spans="1:10" x14ac:dyDescent="0.4">
      <c r="A302" s="14" t="s">
        <v>18525</v>
      </c>
      <c r="B302" s="2" t="s">
        <v>37558</v>
      </c>
      <c r="C302" s="17" t="s">
        <v>38261</v>
      </c>
      <c r="J302" t="str">
        <f t="shared" si="14"/>
        <v>insert into READING values ( '7b55p609','0000011','2018-06-28 14:47');</v>
      </c>
    </row>
    <row r="303" spans="1:10" x14ac:dyDescent="0.4">
      <c r="A303" s="14" t="s">
        <v>18526</v>
      </c>
      <c r="B303" s="2" t="s">
        <v>37548</v>
      </c>
      <c r="C303" s="17" t="s">
        <v>38262</v>
      </c>
      <c r="J303" t="str">
        <f t="shared" si="14"/>
        <v>insert into READING values ( '1671927x','0000001','2018-11-25 23:55');</v>
      </c>
    </row>
    <row r="304" spans="1:10" x14ac:dyDescent="0.4">
      <c r="A304" s="14" t="s">
        <v>18527</v>
      </c>
      <c r="B304" s="2" t="s">
        <v>37549</v>
      </c>
      <c r="C304" s="17" t="s">
        <v>38263</v>
      </c>
      <c r="J304" t="str">
        <f t="shared" si="14"/>
        <v>insert into READING values ( '6g61o2p3','0000002','2018-04-29 21:50');</v>
      </c>
    </row>
    <row r="305" spans="1:1" x14ac:dyDescent="0.4">
      <c r="A305" s="14"/>
    </row>
    <row r="306" spans="1:1" x14ac:dyDescent="0.4">
      <c r="A306" s="14"/>
    </row>
    <row r="307" spans="1:1" x14ac:dyDescent="0.4">
      <c r="A307" s="14"/>
    </row>
    <row r="308" spans="1:1" x14ac:dyDescent="0.4">
      <c r="A308" s="14"/>
    </row>
    <row r="309" spans="1:1" x14ac:dyDescent="0.4">
      <c r="A309" s="14"/>
    </row>
    <row r="310" spans="1:1" x14ac:dyDescent="0.4">
      <c r="A310" s="14"/>
    </row>
    <row r="311" spans="1:1" x14ac:dyDescent="0.4">
      <c r="A311" s="14"/>
    </row>
    <row r="312" spans="1:1" x14ac:dyDescent="0.4">
      <c r="A312" s="14"/>
    </row>
    <row r="313" spans="1:1" x14ac:dyDescent="0.4">
      <c r="A313" s="14"/>
    </row>
    <row r="314" spans="1:1" x14ac:dyDescent="0.4">
      <c r="A314" s="14"/>
    </row>
    <row r="315" spans="1:1" x14ac:dyDescent="0.4">
      <c r="A315" s="14"/>
    </row>
    <row r="316" spans="1:1" x14ac:dyDescent="0.4">
      <c r="A316" s="14"/>
    </row>
    <row r="317" spans="1:1" x14ac:dyDescent="0.4">
      <c r="A317" s="14"/>
    </row>
    <row r="318" spans="1:1" x14ac:dyDescent="0.4">
      <c r="A318" s="14"/>
    </row>
    <row r="319" spans="1:1" x14ac:dyDescent="0.4">
      <c r="A319" s="14"/>
    </row>
    <row r="320" spans="1:1" x14ac:dyDescent="0.4">
      <c r="A320" s="14"/>
    </row>
    <row r="321" spans="1:1" x14ac:dyDescent="0.4">
      <c r="A321" s="14"/>
    </row>
    <row r="322" spans="1:1" x14ac:dyDescent="0.4">
      <c r="A322" s="14"/>
    </row>
    <row r="323" spans="1:1" x14ac:dyDescent="0.4">
      <c r="A323" s="14"/>
    </row>
    <row r="324" spans="1:1" x14ac:dyDescent="0.4">
      <c r="A324" s="14"/>
    </row>
    <row r="325" spans="1:1" x14ac:dyDescent="0.4">
      <c r="A325" s="14"/>
    </row>
    <row r="326" spans="1:1" x14ac:dyDescent="0.4">
      <c r="A326" s="14"/>
    </row>
    <row r="327" spans="1:1" x14ac:dyDescent="0.4">
      <c r="A327" s="14"/>
    </row>
    <row r="328" spans="1:1" x14ac:dyDescent="0.4">
      <c r="A328" s="14"/>
    </row>
    <row r="329" spans="1:1" x14ac:dyDescent="0.4">
      <c r="A329" s="14"/>
    </row>
    <row r="330" spans="1:1" x14ac:dyDescent="0.4">
      <c r="A330" s="14"/>
    </row>
    <row r="331" spans="1:1" x14ac:dyDescent="0.4">
      <c r="A331" s="14"/>
    </row>
    <row r="332" spans="1:1" x14ac:dyDescent="0.4">
      <c r="A332" s="14"/>
    </row>
    <row r="333" spans="1:1" x14ac:dyDescent="0.4">
      <c r="A333" s="14"/>
    </row>
    <row r="334" spans="1:1" x14ac:dyDescent="0.4">
      <c r="A334" s="14"/>
    </row>
    <row r="335" spans="1:1" x14ac:dyDescent="0.4">
      <c r="A335" s="14"/>
    </row>
    <row r="336" spans="1:1" x14ac:dyDescent="0.4">
      <c r="A336" s="14"/>
    </row>
    <row r="337" spans="1:1" x14ac:dyDescent="0.4">
      <c r="A337" s="14"/>
    </row>
    <row r="338" spans="1:1" x14ac:dyDescent="0.4">
      <c r="A338" s="14"/>
    </row>
    <row r="339" spans="1:1" x14ac:dyDescent="0.4">
      <c r="A339" s="14"/>
    </row>
    <row r="340" spans="1:1" x14ac:dyDescent="0.4">
      <c r="A340" s="14"/>
    </row>
    <row r="341" spans="1:1" x14ac:dyDescent="0.4">
      <c r="A341" s="14"/>
    </row>
    <row r="342" spans="1:1" x14ac:dyDescent="0.4">
      <c r="A342" s="14"/>
    </row>
    <row r="343" spans="1:1" x14ac:dyDescent="0.4">
      <c r="A343" s="14"/>
    </row>
    <row r="344" spans="1:1" x14ac:dyDescent="0.4">
      <c r="A344" s="14"/>
    </row>
    <row r="345" spans="1:1" x14ac:dyDescent="0.4">
      <c r="A345" s="14"/>
    </row>
    <row r="346" spans="1:1" x14ac:dyDescent="0.4">
      <c r="A346" s="14"/>
    </row>
    <row r="347" spans="1:1" x14ac:dyDescent="0.4">
      <c r="A347" s="14"/>
    </row>
    <row r="348" spans="1:1" x14ac:dyDescent="0.4">
      <c r="A348" s="14"/>
    </row>
    <row r="349" spans="1:1" x14ac:dyDescent="0.4">
      <c r="A349" s="14"/>
    </row>
    <row r="350" spans="1:1" x14ac:dyDescent="0.4">
      <c r="A350" s="14"/>
    </row>
    <row r="351" spans="1:1" x14ac:dyDescent="0.4">
      <c r="A351" s="14"/>
    </row>
    <row r="352" spans="1:1" x14ac:dyDescent="0.4">
      <c r="A352" s="14"/>
    </row>
    <row r="353" spans="1:1" x14ac:dyDescent="0.4">
      <c r="A353" s="14"/>
    </row>
    <row r="354" spans="1:1" x14ac:dyDescent="0.4">
      <c r="A354" s="14"/>
    </row>
    <row r="355" spans="1:1" x14ac:dyDescent="0.4">
      <c r="A355" s="14"/>
    </row>
    <row r="356" spans="1:1" x14ac:dyDescent="0.4">
      <c r="A356" s="14"/>
    </row>
    <row r="357" spans="1:1" x14ac:dyDescent="0.4">
      <c r="A357" s="14"/>
    </row>
    <row r="358" spans="1:1" x14ac:dyDescent="0.4">
      <c r="A358" s="14"/>
    </row>
    <row r="359" spans="1:1" x14ac:dyDescent="0.4">
      <c r="A359" s="14"/>
    </row>
    <row r="360" spans="1:1" x14ac:dyDescent="0.4">
      <c r="A360" s="14"/>
    </row>
    <row r="361" spans="1:1" x14ac:dyDescent="0.4">
      <c r="A361" s="14"/>
    </row>
    <row r="362" spans="1:1" x14ac:dyDescent="0.4">
      <c r="A362" s="14"/>
    </row>
    <row r="363" spans="1:1" x14ac:dyDescent="0.4">
      <c r="A363" s="14"/>
    </row>
    <row r="364" spans="1:1" x14ac:dyDescent="0.4">
      <c r="A364" s="14"/>
    </row>
    <row r="365" spans="1:1" x14ac:dyDescent="0.4">
      <c r="A365" s="14"/>
    </row>
    <row r="366" spans="1:1" x14ac:dyDescent="0.4">
      <c r="A366" s="14"/>
    </row>
    <row r="367" spans="1:1" x14ac:dyDescent="0.4">
      <c r="A367" s="14"/>
    </row>
    <row r="368" spans="1:1" x14ac:dyDescent="0.4">
      <c r="A368" s="14"/>
    </row>
    <row r="369" spans="1:1" x14ac:dyDescent="0.4">
      <c r="A369" s="14"/>
    </row>
    <row r="370" spans="1:1" x14ac:dyDescent="0.4">
      <c r="A370" s="14"/>
    </row>
    <row r="371" spans="1:1" x14ac:dyDescent="0.4">
      <c r="A371" s="14"/>
    </row>
    <row r="372" spans="1:1" x14ac:dyDescent="0.4">
      <c r="A372" s="14"/>
    </row>
    <row r="373" spans="1:1" x14ac:dyDescent="0.4">
      <c r="A373" s="14"/>
    </row>
    <row r="374" spans="1:1" x14ac:dyDescent="0.4">
      <c r="A374" s="14"/>
    </row>
    <row r="375" spans="1:1" x14ac:dyDescent="0.4">
      <c r="A375" s="14"/>
    </row>
    <row r="376" spans="1:1" x14ac:dyDescent="0.4">
      <c r="A376" s="14"/>
    </row>
    <row r="377" spans="1:1" x14ac:dyDescent="0.4">
      <c r="A377" s="14"/>
    </row>
    <row r="378" spans="1:1" x14ac:dyDescent="0.4">
      <c r="A378" s="14"/>
    </row>
    <row r="379" spans="1:1" x14ac:dyDescent="0.4">
      <c r="A379" s="14"/>
    </row>
    <row r="380" spans="1:1" x14ac:dyDescent="0.4">
      <c r="A380" s="14"/>
    </row>
    <row r="381" spans="1:1" x14ac:dyDescent="0.4">
      <c r="A381" s="14"/>
    </row>
    <row r="382" spans="1:1" x14ac:dyDescent="0.4">
      <c r="A382" s="14"/>
    </row>
    <row r="383" spans="1:1" x14ac:dyDescent="0.4">
      <c r="A383" s="14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882BB-0CE3-4354-BDFF-C3212694B436}">
  <dimension ref="A1:W390"/>
  <sheetViews>
    <sheetView topLeftCell="A132" workbookViewId="0">
      <selection activeCell="F2" sqref="F2:F150"/>
    </sheetView>
  </sheetViews>
  <sheetFormatPr defaultRowHeight="17.399999999999999" x14ac:dyDescent="0.4"/>
  <cols>
    <col min="2" max="2" width="28.69921875" style="17" customWidth="1"/>
    <col min="4" max="4" width="8.796875" style="17"/>
  </cols>
  <sheetData>
    <row r="1" spans="1:23" x14ac:dyDescent="0.4">
      <c r="A1" t="s">
        <v>8</v>
      </c>
      <c r="B1" s="17" t="s">
        <v>9</v>
      </c>
      <c r="C1" t="s">
        <v>10</v>
      </c>
      <c r="D1" s="17" t="s">
        <v>11</v>
      </c>
      <c r="N1" t="s">
        <v>33</v>
      </c>
      <c r="O1" t="s">
        <v>34</v>
      </c>
      <c r="P1" t="s">
        <v>35</v>
      </c>
      <c r="S1" t="s">
        <v>33</v>
      </c>
      <c r="T1" t="s">
        <v>34</v>
      </c>
      <c r="U1" t="s">
        <v>35</v>
      </c>
    </row>
    <row r="2" spans="1:23" x14ac:dyDescent="0.4">
      <c r="A2" s="2" t="s">
        <v>59</v>
      </c>
      <c r="B2" s="17" t="s">
        <v>48793</v>
      </c>
      <c r="C2" s="23" t="s">
        <v>48645</v>
      </c>
      <c r="D2" s="22" t="s">
        <v>48496</v>
      </c>
      <c r="E2" t="str">
        <f ca="1">INDEX((M2:M30),RANDBETWEEN(1,29))&amp;INDEX((M2:M255),RANDBETWEEN(1,254))&amp;INDEX((M2:M255),RANDBETWEEN(1,254))</f>
        <v>중수종</v>
      </c>
      <c r="F2" s="1" t="str">
        <f>"insert into VET values ( '"&amp;A2&amp;"','"&amp;C2&amp;"','"&amp;D2&amp;"','"&amp;B2&amp;"');"</f>
        <v>insert into VET values ( '00001','손재시','010-5344-8138','인천광역시 양천구 경인북길 164-96');</v>
      </c>
      <c r="M2" t="s">
        <v>689</v>
      </c>
      <c r="N2" t="s">
        <v>29</v>
      </c>
      <c r="O2" t="s">
        <v>36</v>
      </c>
      <c r="P2" t="s">
        <v>46</v>
      </c>
      <c r="Q2" t="str">
        <f ca="1">TEXT(RANDBETWEEN(1,500),"000"&amp;"-"&amp;TEXT(RANDBETWEEN(1,100),0))</f>
        <v>289-76</v>
      </c>
      <c r="R2" t="str">
        <f ca="1">"0"&amp;"1"&amp;"0"&amp;"-"&amp;TEXT(RANDBETWEEN(1,9999),"0000"&amp;"-"&amp;TEXT(RANDBETWEEN(1,9999),"0000"))</f>
        <v>010-0381-6642</v>
      </c>
      <c r="S2" t="s">
        <v>29</v>
      </c>
      <c r="T2" t="s">
        <v>36</v>
      </c>
      <c r="U2" t="s">
        <v>46</v>
      </c>
      <c r="V2" t="str">
        <f ca="1">TEXT(RANDBETWEEN(1,500),"000"&amp;"-"&amp;TEXT(RANDBETWEEN(1,100),0))</f>
        <v>426-91</v>
      </c>
      <c r="W2" t="str">
        <f ca="1">INDEX((N3:N8),RANDBETWEEN(1,4))&amp;" "&amp;INDEX((O3:O18),RANDBETWEEN(1,16))&amp;" "&amp;INDEX((P3:P24),RANDBETWEEN(1,21))&amp;" "&amp;INDEX((Q4:Q9),RANDBETWEEN(1,5))</f>
        <v>인천광역시 동구 월드컵로 061-38</v>
      </c>
    </row>
    <row r="3" spans="1:23" x14ac:dyDescent="0.4">
      <c r="A3" s="2" t="s">
        <v>60</v>
      </c>
      <c r="B3" s="17" t="s">
        <v>48794</v>
      </c>
      <c r="C3" s="23" t="s">
        <v>48646</v>
      </c>
      <c r="D3" s="22" t="s">
        <v>48497</v>
      </c>
      <c r="F3" s="1" t="str">
        <f t="shared" ref="F3:F66" si="0">"insert into VET values ( '"&amp;A3&amp;"','"&amp;C3&amp;"','"&amp;D3&amp;"','"&amp;B3&amp;"');"</f>
        <v>insert into VET values ( '00002','중희병','010-2653-7892','서울특별시 마포구 선화로 347-65');</v>
      </c>
      <c r="M3" t="s">
        <v>26</v>
      </c>
      <c r="N3" t="s">
        <v>30</v>
      </c>
      <c r="O3" t="s">
        <v>37</v>
      </c>
      <c r="P3" t="s">
        <v>47</v>
      </c>
      <c r="Q3" t="str">
        <f ca="1">TEXT(RANDBETWEEN(1,500),"000"&amp;"-"&amp;TEXT(RANDBETWEEN(1,100),0))</f>
        <v>109-77</v>
      </c>
      <c r="S3" t="s">
        <v>30</v>
      </c>
      <c r="T3" t="s">
        <v>37</v>
      </c>
      <c r="U3" t="s">
        <v>47</v>
      </c>
      <c r="V3" t="str">
        <f ca="1">TEXT(RANDBETWEEN(1,500),"000"&amp;"-"&amp;TEXT(RANDBETWEEN(1,100),0))</f>
        <v>002-197</v>
      </c>
    </row>
    <row r="4" spans="1:23" x14ac:dyDescent="0.4">
      <c r="A4" s="2" t="s">
        <v>61</v>
      </c>
      <c r="B4" s="17" t="s">
        <v>48795</v>
      </c>
      <c r="C4" s="23" t="s">
        <v>48647</v>
      </c>
      <c r="D4" s="22" t="s">
        <v>48498</v>
      </c>
      <c r="F4" s="1" t="str">
        <f t="shared" si="0"/>
        <v>insert into VET values ( '00003','철주윤','010-0225-2966','서울특별시 마포구 선화로 313-83');</v>
      </c>
      <c r="M4" t="s">
        <v>593</v>
      </c>
      <c r="N4" t="s">
        <v>31</v>
      </c>
      <c r="O4" t="s">
        <v>38</v>
      </c>
      <c r="P4" t="s">
        <v>48</v>
      </c>
      <c r="Q4" t="str">
        <f t="shared" ref="Q4:Q67" ca="1" si="1">TEXT(RANDBETWEEN(1,500),"000"&amp;"-"&amp;TEXT(RANDBETWEEN(1,100),0))</f>
        <v>341-88</v>
      </c>
      <c r="S4" t="s">
        <v>31</v>
      </c>
      <c r="T4" t="s">
        <v>38</v>
      </c>
      <c r="U4" t="s">
        <v>48</v>
      </c>
      <c r="V4" t="str">
        <f t="shared" ref="V4:V67" ca="1" si="2">TEXT(RANDBETWEEN(1,500),"000"&amp;"-"&amp;TEXT(RANDBETWEEN(1,100),0))</f>
        <v>253-11</v>
      </c>
    </row>
    <row r="5" spans="1:23" x14ac:dyDescent="0.4">
      <c r="A5" s="2" t="s">
        <v>62</v>
      </c>
      <c r="B5" s="17" t="s">
        <v>48796</v>
      </c>
      <c r="C5" s="23" t="s">
        <v>48648</v>
      </c>
      <c r="D5" s="22" t="s">
        <v>48499</v>
      </c>
      <c r="F5" s="1" t="str">
        <f t="shared" si="0"/>
        <v>insert into VET values ( '00004','배현범','010-0303-9120','인천광역시 서구 선화로 313-83');</v>
      </c>
      <c r="M5" t="s">
        <v>513</v>
      </c>
      <c r="N5" t="s">
        <v>32</v>
      </c>
      <c r="O5" t="s">
        <v>39</v>
      </c>
      <c r="P5" t="s">
        <v>49</v>
      </c>
      <c r="Q5" t="str">
        <f t="shared" ca="1" si="1"/>
        <v>048-91</v>
      </c>
      <c r="S5" t="s">
        <v>32</v>
      </c>
      <c r="T5" t="s">
        <v>39</v>
      </c>
      <c r="U5" t="s">
        <v>49</v>
      </c>
      <c r="V5" t="str">
        <f t="shared" ca="1" si="2"/>
        <v>423-28</v>
      </c>
    </row>
    <row r="6" spans="1:23" x14ac:dyDescent="0.4">
      <c r="A6" s="2" t="s">
        <v>63</v>
      </c>
      <c r="B6" s="17" t="s">
        <v>48797</v>
      </c>
      <c r="C6" s="23" t="s">
        <v>48649</v>
      </c>
      <c r="D6" s="22" t="s">
        <v>48500</v>
      </c>
      <c r="F6" s="1" t="str">
        <f t="shared" si="0"/>
        <v>insert into VET values ( '00005','수현대','010-5422-1569','인천광역시 중구 마재로 497-36');</v>
      </c>
      <c r="M6" t="s">
        <v>23</v>
      </c>
      <c r="N6" t="s">
        <v>29</v>
      </c>
      <c r="O6" t="s">
        <v>40</v>
      </c>
      <c r="P6" t="s">
        <v>50</v>
      </c>
      <c r="Q6" t="str">
        <f t="shared" ca="1" si="1"/>
        <v>061-38</v>
      </c>
      <c r="S6" t="s">
        <v>29</v>
      </c>
      <c r="T6" t="s">
        <v>40</v>
      </c>
      <c r="U6" t="s">
        <v>50</v>
      </c>
      <c r="V6" t="str">
        <f t="shared" ca="1" si="2"/>
        <v>169-22</v>
      </c>
    </row>
    <row r="7" spans="1:23" x14ac:dyDescent="0.4">
      <c r="A7" s="2" t="s">
        <v>64</v>
      </c>
      <c r="B7" s="17" t="s">
        <v>48798</v>
      </c>
      <c r="C7" s="23" t="s">
        <v>48650</v>
      </c>
      <c r="D7" s="22" t="s">
        <v>48501</v>
      </c>
      <c r="F7" s="1" t="str">
        <f t="shared" si="0"/>
        <v>insert into VET values ( '00006','한성우','010-6391-9687','광주광역시 서구 월드컵로 428-95');</v>
      </c>
      <c r="M7" t="s">
        <v>21</v>
      </c>
      <c r="N7" t="s">
        <v>30</v>
      </c>
      <c r="O7" t="s">
        <v>41</v>
      </c>
      <c r="P7" t="s">
        <v>51</v>
      </c>
      <c r="Q7" t="str">
        <f t="shared" ca="1" si="1"/>
        <v>405-69</v>
      </c>
      <c r="S7" t="s">
        <v>30</v>
      </c>
      <c r="T7" t="s">
        <v>41</v>
      </c>
      <c r="U7" t="s">
        <v>51</v>
      </c>
      <c r="V7" t="str">
        <f t="shared" ca="1" si="2"/>
        <v>328-66</v>
      </c>
    </row>
    <row r="8" spans="1:23" x14ac:dyDescent="0.4">
      <c r="A8" s="2" t="s">
        <v>65</v>
      </c>
      <c r="B8" s="17" t="s">
        <v>48799</v>
      </c>
      <c r="C8" s="23" t="s">
        <v>48651</v>
      </c>
      <c r="D8" s="22" t="s">
        <v>48502</v>
      </c>
      <c r="F8" s="1" t="str">
        <f t="shared" si="0"/>
        <v>insert into VET values ( '00007','손미돈','010-0296-1331','대전광역시 양천구 경인북길 490-14');</v>
      </c>
      <c r="M8" t="s">
        <v>22</v>
      </c>
      <c r="N8" t="s">
        <v>31</v>
      </c>
      <c r="O8" t="s">
        <v>42</v>
      </c>
      <c r="P8" t="s">
        <v>52</v>
      </c>
      <c r="Q8" t="str">
        <f t="shared" ca="1" si="1"/>
        <v>111-37</v>
      </c>
      <c r="S8" t="s">
        <v>31</v>
      </c>
      <c r="T8" t="s">
        <v>42</v>
      </c>
      <c r="U8" t="s">
        <v>52</v>
      </c>
      <c r="V8" t="str">
        <f t="shared" ca="1" si="2"/>
        <v>127-22</v>
      </c>
    </row>
    <row r="9" spans="1:23" x14ac:dyDescent="0.4">
      <c r="A9" s="2" t="s">
        <v>66</v>
      </c>
      <c r="B9" s="17" t="s">
        <v>48800</v>
      </c>
      <c r="C9" s="23" t="s">
        <v>48652</v>
      </c>
      <c r="D9" s="22" t="s">
        <v>48503</v>
      </c>
      <c r="F9" s="1" t="str">
        <f t="shared" si="0"/>
        <v>insert into VET values ( '00008','오재희','010-4111-2436','인천광역시 서구 경인북길 284-63');</v>
      </c>
      <c r="M9" t="s">
        <v>596</v>
      </c>
      <c r="N9" t="s">
        <v>32</v>
      </c>
      <c r="O9" t="s">
        <v>43</v>
      </c>
      <c r="P9" t="s">
        <v>53</v>
      </c>
      <c r="Q9" t="str">
        <f t="shared" ca="1" si="1"/>
        <v>275-27</v>
      </c>
      <c r="S9" t="s">
        <v>32</v>
      </c>
      <c r="T9" t="s">
        <v>43</v>
      </c>
      <c r="U9" t="s">
        <v>53</v>
      </c>
      <c r="V9" t="str">
        <f t="shared" ca="1" si="2"/>
        <v>269-28</v>
      </c>
    </row>
    <row r="10" spans="1:23" x14ac:dyDescent="0.4">
      <c r="A10" s="2" t="s">
        <v>67</v>
      </c>
      <c r="B10" s="17" t="s">
        <v>48801</v>
      </c>
      <c r="C10" s="23" t="s">
        <v>48653</v>
      </c>
      <c r="D10" s="22" t="s">
        <v>48504</v>
      </c>
      <c r="F10" s="1" t="str">
        <f t="shared" si="0"/>
        <v>insert into VET values ( '00009','수직상','010-2170-8197','대전광역시 마포구 세종대로 284-63');</v>
      </c>
      <c r="M10" t="s">
        <v>597</v>
      </c>
      <c r="N10" t="s">
        <v>29</v>
      </c>
      <c r="O10" t="s">
        <v>37</v>
      </c>
      <c r="P10" t="s">
        <v>54</v>
      </c>
      <c r="Q10" t="str">
        <f t="shared" ca="1" si="1"/>
        <v>414-96</v>
      </c>
      <c r="S10" t="s">
        <v>29</v>
      </c>
      <c r="T10" t="s">
        <v>37</v>
      </c>
      <c r="U10" t="s">
        <v>54</v>
      </c>
      <c r="V10" t="str">
        <f t="shared" ca="1" si="2"/>
        <v>044-34</v>
      </c>
    </row>
    <row r="11" spans="1:23" x14ac:dyDescent="0.4">
      <c r="A11" s="2" t="s">
        <v>68</v>
      </c>
      <c r="B11" s="17" t="s">
        <v>48802</v>
      </c>
      <c r="C11" s="23" t="s">
        <v>48654</v>
      </c>
      <c r="D11" s="22" t="s">
        <v>48505</v>
      </c>
      <c r="F11" s="1" t="str">
        <f t="shared" si="0"/>
        <v>insert into VET values ( '00010','배효나','010-2753-3372','인천광역시 부평구 세종대로 040-49');</v>
      </c>
      <c r="M11" t="s">
        <v>512</v>
      </c>
      <c r="N11" t="s">
        <v>30</v>
      </c>
      <c r="O11" t="s">
        <v>44</v>
      </c>
      <c r="P11" t="s">
        <v>55</v>
      </c>
      <c r="Q11" t="str">
        <f t="shared" ca="1" si="1"/>
        <v>070-91</v>
      </c>
      <c r="S11" t="s">
        <v>30</v>
      </c>
      <c r="T11" t="s">
        <v>44</v>
      </c>
      <c r="U11" t="s">
        <v>55</v>
      </c>
      <c r="V11" t="str">
        <f t="shared" ca="1" si="2"/>
        <v>008-37</v>
      </c>
    </row>
    <row r="12" spans="1:23" x14ac:dyDescent="0.4">
      <c r="A12" s="2" t="s">
        <v>69</v>
      </c>
      <c r="B12" s="17" t="s">
        <v>48803</v>
      </c>
      <c r="C12" s="23" t="s">
        <v>48655</v>
      </c>
      <c r="D12" s="22" t="s">
        <v>48506</v>
      </c>
      <c r="F12" s="1" t="str">
        <f t="shared" si="0"/>
        <v>insert into VET values ( '00011','지환인','010-7175-3859','인천광역시 연수구 경인북길 167-13');</v>
      </c>
      <c r="M12" t="s">
        <v>27</v>
      </c>
      <c r="N12" t="s">
        <v>31</v>
      </c>
      <c r="O12" t="s">
        <v>45</v>
      </c>
      <c r="P12" t="s">
        <v>56</v>
      </c>
      <c r="Q12" t="str">
        <f t="shared" ca="1" si="1"/>
        <v>052-89</v>
      </c>
      <c r="S12" t="s">
        <v>31</v>
      </c>
      <c r="T12" t="s">
        <v>45</v>
      </c>
      <c r="U12" t="s">
        <v>56</v>
      </c>
      <c r="V12" t="str">
        <f t="shared" ca="1" si="2"/>
        <v>019-34</v>
      </c>
    </row>
    <row r="13" spans="1:23" x14ac:dyDescent="0.4">
      <c r="A13" s="2" t="s">
        <v>70</v>
      </c>
      <c r="B13" s="17" t="s">
        <v>48804</v>
      </c>
      <c r="C13" s="23" t="s">
        <v>48656</v>
      </c>
      <c r="D13" s="22" t="s">
        <v>48507</v>
      </c>
      <c r="F13" s="1" t="str">
        <f t="shared" si="0"/>
        <v>insert into VET values ( '00012','오연진','010-0146-4684','서울특별시 동구 관저북로 428-33');</v>
      </c>
      <c r="M13" t="s">
        <v>651</v>
      </c>
      <c r="N13" t="s">
        <v>32</v>
      </c>
      <c r="O13" t="s">
        <v>36</v>
      </c>
      <c r="P13" t="s">
        <v>57</v>
      </c>
      <c r="Q13" t="str">
        <f t="shared" ca="1" si="1"/>
        <v>313-94</v>
      </c>
      <c r="S13" t="s">
        <v>32</v>
      </c>
      <c r="T13" t="s">
        <v>36</v>
      </c>
      <c r="U13" t="s">
        <v>57</v>
      </c>
      <c r="V13" t="str">
        <f t="shared" ca="1" si="2"/>
        <v>030-73</v>
      </c>
    </row>
    <row r="14" spans="1:23" x14ac:dyDescent="0.4">
      <c r="A14" s="2" t="s">
        <v>71</v>
      </c>
      <c r="B14" s="17" t="s">
        <v>48805</v>
      </c>
      <c r="C14" s="23" t="s">
        <v>48657</v>
      </c>
      <c r="D14" s="22" t="s">
        <v>48508</v>
      </c>
      <c r="F14" s="1" t="str">
        <f t="shared" si="0"/>
        <v>insert into VET values ( '00013','양슬빈','010-2661-3943','대전광역시 중구 세종대로 124-93');</v>
      </c>
      <c r="M14" t="s">
        <v>36291</v>
      </c>
      <c r="N14" t="s">
        <v>29</v>
      </c>
      <c r="O14" t="s">
        <v>37</v>
      </c>
      <c r="P14" t="s">
        <v>46</v>
      </c>
      <c r="Q14" t="str">
        <f t="shared" ca="1" si="1"/>
        <v>197-69</v>
      </c>
      <c r="S14" t="s">
        <v>29</v>
      </c>
      <c r="T14" t="s">
        <v>37</v>
      </c>
      <c r="U14" t="s">
        <v>46</v>
      </c>
      <c r="V14" t="str">
        <f t="shared" ca="1" si="2"/>
        <v>018-74</v>
      </c>
    </row>
    <row r="15" spans="1:23" x14ac:dyDescent="0.4">
      <c r="A15" s="2" t="s">
        <v>72</v>
      </c>
      <c r="B15" s="17" t="s">
        <v>48806</v>
      </c>
      <c r="C15" s="23" t="s">
        <v>48658</v>
      </c>
      <c r="D15" s="22" t="s">
        <v>48509</v>
      </c>
      <c r="F15" s="1" t="str">
        <f t="shared" si="0"/>
        <v>insert into VET values ( '00014','정용시','010-0064-2351','광주광역시 미추홀구 경인북길 138-76');</v>
      </c>
      <c r="M15" t="s">
        <v>600</v>
      </c>
      <c r="N15" t="s">
        <v>30</v>
      </c>
      <c r="O15" t="s">
        <v>38</v>
      </c>
      <c r="P15" t="s">
        <v>47</v>
      </c>
      <c r="Q15" t="str">
        <f t="shared" ca="1" si="1"/>
        <v>457-73</v>
      </c>
      <c r="S15" t="s">
        <v>30</v>
      </c>
      <c r="T15" t="s">
        <v>38</v>
      </c>
      <c r="U15" t="s">
        <v>47</v>
      </c>
      <c r="V15" t="str">
        <f t="shared" ca="1" si="2"/>
        <v>307-12</v>
      </c>
    </row>
    <row r="16" spans="1:23" x14ac:dyDescent="0.4">
      <c r="A16" s="2" t="s">
        <v>73</v>
      </c>
      <c r="B16" s="17" t="s">
        <v>48807</v>
      </c>
      <c r="C16" s="23" t="s">
        <v>48659</v>
      </c>
      <c r="D16" s="22" t="s">
        <v>48510</v>
      </c>
      <c r="F16" s="1" t="str">
        <f t="shared" si="0"/>
        <v>insert into VET values ( '00015','빈이산','010-0573-7664','서울특별시 서구 관저북로 138-76');</v>
      </c>
      <c r="M16" t="s">
        <v>601</v>
      </c>
      <c r="N16" t="s">
        <v>31</v>
      </c>
      <c r="O16" t="s">
        <v>39</v>
      </c>
      <c r="P16" t="s">
        <v>48</v>
      </c>
      <c r="Q16" t="str">
        <f t="shared" ca="1" si="1"/>
        <v>067-5</v>
      </c>
      <c r="S16" t="s">
        <v>31</v>
      </c>
      <c r="T16" t="s">
        <v>39</v>
      </c>
      <c r="U16" t="s">
        <v>48</v>
      </c>
      <c r="V16" t="str">
        <f t="shared" ca="1" si="2"/>
        <v>142-32</v>
      </c>
    </row>
    <row r="17" spans="1:22" x14ac:dyDescent="0.4">
      <c r="A17" s="2" t="s">
        <v>74</v>
      </c>
      <c r="B17" s="17" t="s">
        <v>48808</v>
      </c>
      <c r="C17" s="23" t="s">
        <v>48660</v>
      </c>
      <c r="D17" s="22" t="s">
        <v>48511</v>
      </c>
      <c r="F17" s="1" t="str">
        <f t="shared" si="0"/>
        <v>insert into VET values ( '00016','범직이','010-0588-5439','광주광역시 동구 계백로 392-14');</v>
      </c>
      <c r="M17" t="s">
        <v>27</v>
      </c>
      <c r="N17" t="s">
        <v>32</v>
      </c>
      <c r="O17" t="s">
        <v>40</v>
      </c>
      <c r="P17" t="s">
        <v>49</v>
      </c>
      <c r="Q17" t="str">
        <f t="shared" ca="1" si="1"/>
        <v>215-68</v>
      </c>
      <c r="S17" t="s">
        <v>32</v>
      </c>
      <c r="T17" t="s">
        <v>40</v>
      </c>
      <c r="U17" t="s">
        <v>49</v>
      </c>
      <c r="V17" t="str">
        <f t="shared" ca="1" si="2"/>
        <v>007-72</v>
      </c>
    </row>
    <row r="18" spans="1:22" x14ac:dyDescent="0.4">
      <c r="A18" s="2" t="s">
        <v>75</v>
      </c>
      <c r="B18" s="17" t="s">
        <v>48809</v>
      </c>
      <c r="C18" s="23" t="s">
        <v>48661</v>
      </c>
      <c r="D18" s="22" t="s">
        <v>48512</v>
      </c>
      <c r="F18" s="1" t="str">
        <f t="shared" si="0"/>
        <v>insert into VET values ( '00017','강경용','010-7769-6728','서울특별시 노원구 관저북로 016-53');</v>
      </c>
      <c r="M18" t="s">
        <v>639</v>
      </c>
      <c r="N18" t="s">
        <v>29</v>
      </c>
      <c r="O18" t="s">
        <v>41</v>
      </c>
      <c r="P18" t="s">
        <v>50</v>
      </c>
      <c r="Q18" t="str">
        <f t="shared" ca="1" si="1"/>
        <v>012-23</v>
      </c>
      <c r="S18" t="s">
        <v>29</v>
      </c>
      <c r="T18" t="s">
        <v>41</v>
      </c>
      <c r="U18" t="s">
        <v>50</v>
      </c>
      <c r="V18" t="str">
        <f t="shared" ca="1" si="2"/>
        <v>306-42</v>
      </c>
    </row>
    <row r="19" spans="1:22" x14ac:dyDescent="0.4">
      <c r="A19" s="2" t="s">
        <v>76</v>
      </c>
      <c r="B19" s="17" t="s">
        <v>48810</v>
      </c>
      <c r="C19" s="23" t="s">
        <v>48662</v>
      </c>
      <c r="D19" s="22" t="s">
        <v>48513</v>
      </c>
      <c r="F19" s="1" t="str">
        <f t="shared" si="0"/>
        <v>insert into VET values ( '00018','이리용','010-7880-5522','대전광역시 동구 선화로 083-17');</v>
      </c>
      <c r="M19" t="s">
        <v>604</v>
      </c>
      <c r="N19" t="s">
        <v>30</v>
      </c>
      <c r="O19" t="s">
        <v>42</v>
      </c>
      <c r="P19" t="s">
        <v>51</v>
      </c>
      <c r="Q19" t="str">
        <f t="shared" ca="1" si="1"/>
        <v>002-57</v>
      </c>
      <c r="S19" t="s">
        <v>30</v>
      </c>
      <c r="T19" t="s">
        <v>42</v>
      </c>
      <c r="U19" t="s">
        <v>51</v>
      </c>
      <c r="V19" t="str">
        <f t="shared" ca="1" si="2"/>
        <v>198-36</v>
      </c>
    </row>
    <row r="20" spans="1:22" ht="22.8" customHeight="1" x14ac:dyDescent="0.4">
      <c r="A20" s="2" t="s">
        <v>77</v>
      </c>
      <c r="B20" s="17" t="s">
        <v>48811</v>
      </c>
      <c r="C20" s="23" t="s">
        <v>48663</v>
      </c>
      <c r="D20" s="22" t="s">
        <v>48514</v>
      </c>
      <c r="F20" s="1" t="str">
        <f t="shared" si="0"/>
        <v>insert into VET values ( '00019','빈병경','010-7988-9934','광주광역시 부평구 낙성중로 281-71');</v>
      </c>
      <c r="M20" t="s">
        <v>605</v>
      </c>
      <c r="N20" t="s">
        <v>31</v>
      </c>
      <c r="O20" t="s">
        <v>43</v>
      </c>
      <c r="P20" t="s">
        <v>52</v>
      </c>
      <c r="Q20" t="str">
        <f t="shared" ca="1" si="1"/>
        <v>435-33</v>
      </c>
      <c r="S20" t="s">
        <v>31</v>
      </c>
      <c r="T20" t="s">
        <v>43</v>
      </c>
      <c r="U20" t="s">
        <v>52</v>
      </c>
      <c r="V20" t="str">
        <f t="shared" ca="1" si="2"/>
        <v>008-73</v>
      </c>
    </row>
    <row r="21" spans="1:22" x14ac:dyDescent="0.4">
      <c r="A21" s="2" t="s">
        <v>78</v>
      </c>
      <c r="B21" s="17" t="s">
        <v>48812</v>
      </c>
      <c r="C21" s="23" t="s">
        <v>48664</v>
      </c>
      <c r="D21" s="22" t="s">
        <v>48515</v>
      </c>
      <c r="F21" s="1" t="str">
        <f t="shared" si="0"/>
        <v>insert into VET values ( '00020','지보웅','010-0100-1889','대전광역시 마포구 임방울대로 468-32');</v>
      </c>
      <c r="M21" t="s">
        <v>637</v>
      </c>
      <c r="N21" t="s">
        <v>32</v>
      </c>
      <c r="O21" t="s">
        <v>37</v>
      </c>
      <c r="P21" t="s">
        <v>53</v>
      </c>
      <c r="Q21" t="str">
        <f t="shared" ca="1" si="1"/>
        <v>410-43</v>
      </c>
      <c r="S21" t="s">
        <v>32</v>
      </c>
      <c r="T21" t="s">
        <v>37</v>
      </c>
      <c r="U21" t="s">
        <v>53</v>
      </c>
      <c r="V21" t="str">
        <f t="shared" ca="1" si="2"/>
        <v>232-75</v>
      </c>
    </row>
    <row r="22" spans="1:22" x14ac:dyDescent="0.4">
      <c r="A22" s="2" t="s">
        <v>79</v>
      </c>
      <c r="B22" s="17" t="s">
        <v>48813</v>
      </c>
      <c r="C22" s="23" t="s">
        <v>48665</v>
      </c>
      <c r="D22" s="22" t="s">
        <v>48516</v>
      </c>
      <c r="F22" s="1" t="str">
        <f t="shared" si="0"/>
        <v>insert into VET values ( '00021','양세재','010-0139-8176','광주광역시 서구 경인북길 140-67');</v>
      </c>
      <c r="M22" t="s">
        <v>606</v>
      </c>
      <c r="N22" t="s">
        <v>29</v>
      </c>
      <c r="O22" t="s">
        <v>44</v>
      </c>
      <c r="P22" t="s">
        <v>54</v>
      </c>
      <c r="Q22" t="str">
        <f t="shared" ca="1" si="1"/>
        <v>423-44</v>
      </c>
      <c r="S22" t="s">
        <v>29</v>
      </c>
      <c r="T22" t="s">
        <v>44</v>
      </c>
      <c r="U22" t="s">
        <v>54</v>
      </c>
      <c r="V22" t="str">
        <f t="shared" ca="1" si="2"/>
        <v>467-28</v>
      </c>
    </row>
    <row r="23" spans="1:22" x14ac:dyDescent="0.4">
      <c r="A23" s="2" t="s">
        <v>80</v>
      </c>
      <c r="B23" s="17" t="s">
        <v>48814</v>
      </c>
      <c r="C23" s="23" t="s">
        <v>48666</v>
      </c>
      <c r="D23" s="22" t="s">
        <v>48517</v>
      </c>
      <c r="F23" s="1" t="str">
        <f t="shared" si="0"/>
        <v>insert into VET values ( '00022','직미제','010-7109-3988','광주광역시 남동구 둔산로 006-75');</v>
      </c>
      <c r="M23" t="s">
        <v>36290</v>
      </c>
      <c r="N23" t="s">
        <v>30</v>
      </c>
      <c r="O23" t="s">
        <v>45</v>
      </c>
      <c r="P23" t="s">
        <v>55</v>
      </c>
      <c r="Q23" t="str">
        <f t="shared" ca="1" si="1"/>
        <v>308-56</v>
      </c>
      <c r="S23" t="s">
        <v>30</v>
      </c>
      <c r="T23" t="s">
        <v>45</v>
      </c>
      <c r="U23" t="s">
        <v>55</v>
      </c>
      <c r="V23" t="str">
        <f t="shared" ca="1" si="2"/>
        <v>277-38</v>
      </c>
    </row>
    <row r="24" spans="1:22" x14ac:dyDescent="0.4">
      <c r="A24" s="2" t="s">
        <v>81</v>
      </c>
      <c r="B24" s="17" t="s">
        <v>48815</v>
      </c>
      <c r="C24" s="23" t="s">
        <v>48667</v>
      </c>
      <c r="D24" s="22" t="s">
        <v>48518</v>
      </c>
      <c r="F24" s="1" t="str">
        <f t="shared" si="0"/>
        <v>insert into VET values ( '00023','박순익','010-0591-4724','광주광역시 부평구 둔산로 352-2');</v>
      </c>
      <c r="M24" t="s">
        <v>22</v>
      </c>
      <c r="N24" t="s">
        <v>31</v>
      </c>
      <c r="O24" t="s">
        <v>36</v>
      </c>
      <c r="P24" t="s">
        <v>56</v>
      </c>
      <c r="Q24" t="str">
        <f t="shared" ca="1" si="1"/>
        <v>387-65</v>
      </c>
      <c r="S24" t="s">
        <v>31</v>
      </c>
      <c r="T24" t="s">
        <v>36</v>
      </c>
      <c r="U24" t="s">
        <v>56</v>
      </c>
      <c r="V24" t="str">
        <f t="shared" ca="1" si="2"/>
        <v>409-97</v>
      </c>
    </row>
    <row r="25" spans="1:22" x14ac:dyDescent="0.4">
      <c r="A25" s="2" t="s">
        <v>82</v>
      </c>
      <c r="B25" s="17" t="s">
        <v>48816</v>
      </c>
      <c r="C25" s="23" t="s">
        <v>48668</v>
      </c>
      <c r="D25" s="22" t="s">
        <v>48519</v>
      </c>
      <c r="F25" s="1" t="str">
        <f t="shared" si="0"/>
        <v>insert into VET values ( '00024','민상박','010-0290-7414','인천광역시 양천구 경인북길 192-81');</v>
      </c>
      <c r="M25" t="s">
        <v>21</v>
      </c>
      <c r="N25" t="s">
        <v>32</v>
      </c>
      <c r="O25" t="s">
        <v>37</v>
      </c>
      <c r="P25" t="s">
        <v>57</v>
      </c>
      <c r="Q25" t="str">
        <f t="shared" ca="1" si="1"/>
        <v>099-2</v>
      </c>
      <c r="S25" t="s">
        <v>32</v>
      </c>
      <c r="T25" t="s">
        <v>37</v>
      </c>
      <c r="U25" t="s">
        <v>57</v>
      </c>
      <c r="V25" t="str">
        <f t="shared" ca="1" si="2"/>
        <v>298-69</v>
      </c>
    </row>
    <row r="26" spans="1:22" x14ac:dyDescent="0.4">
      <c r="A26" s="2" t="s">
        <v>83</v>
      </c>
      <c r="B26" s="17" t="s">
        <v>48817</v>
      </c>
      <c r="C26" s="23" t="s">
        <v>48669</v>
      </c>
      <c r="D26" s="22" t="s">
        <v>48520</v>
      </c>
      <c r="F26" s="1" t="str">
        <f t="shared" si="0"/>
        <v>insert into VET values ( '00025','용균민','010-9858-1527','서울특별시 부평구 월드컵로 188-65');</v>
      </c>
      <c r="M26" t="s">
        <v>610</v>
      </c>
      <c r="N26" t="s">
        <v>29</v>
      </c>
      <c r="O26" t="s">
        <v>38</v>
      </c>
      <c r="P26" t="s">
        <v>46</v>
      </c>
      <c r="Q26" t="str">
        <f t="shared" ca="1" si="1"/>
        <v>496-92</v>
      </c>
      <c r="S26" t="s">
        <v>29</v>
      </c>
      <c r="T26" t="s">
        <v>38</v>
      </c>
      <c r="U26" t="s">
        <v>46</v>
      </c>
      <c r="V26" t="str">
        <f t="shared" ca="1" si="2"/>
        <v>027-53</v>
      </c>
    </row>
    <row r="27" spans="1:22" x14ac:dyDescent="0.4">
      <c r="A27" s="2" t="s">
        <v>84</v>
      </c>
      <c r="B27" s="17" t="s">
        <v>48818</v>
      </c>
      <c r="C27" s="23" t="s">
        <v>48670</v>
      </c>
      <c r="D27" s="22" t="s">
        <v>48521</v>
      </c>
      <c r="F27" s="1" t="str">
        <f t="shared" si="0"/>
        <v>insert into VET values ( '00026','직민양','010-0838-9112','서울특별시 중구 선화로 352-2');</v>
      </c>
      <c r="M27" t="s">
        <v>23</v>
      </c>
      <c r="N27" t="s">
        <v>30</v>
      </c>
      <c r="O27" t="s">
        <v>39</v>
      </c>
      <c r="P27" t="s">
        <v>47</v>
      </c>
      <c r="Q27" t="str">
        <f t="shared" ca="1" si="1"/>
        <v>496-32</v>
      </c>
      <c r="S27" t="s">
        <v>30</v>
      </c>
      <c r="T27" t="s">
        <v>39</v>
      </c>
      <c r="U27" t="s">
        <v>47</v>
      </c>
      <c r="V27" t="str">
        <f t="shared" ca="1" si="2"/>
        <v>252-89</v>
      </c>
    </row>
    <row r="28" spans="1:22" x14ac:dyDescent="0.4">
      <c r="A28" s="2" t="s">
        <v>85</v>
      </c>
      <c r="B28" s="17" t="s">
        <v>48819</v>
      </c>
      <c r="C28" s="23" t="s">
        <v>48671</v>
      </c>
      <c r="D28" s="22" t="s">
        <v>48522</v>
      </c>
      <c r="F28" s="1" t="str">
        <f t="shared" si="0"/>
        <v>insert into VET values ( '00027','인재제','010-0390-8713','인천광역시 마포구 관저북로 437-34');</v>
      </c>
      <c r="M28" t="s">
        <v>612</v>
      </c>
      <c r="N28" t="s">
        <v>31</v>
      </c>
      <c r="O28" t="s">
        <v>40</v>
      </c>
      <c r="P28" t="s">
        <v>48</v>
      </c>
      <c r="Q28" t="str">
        <f t="shared" ca="1" si="1"/>
        <v>102-72</v>
      </c>
      <c r="S28" t="s">
        <v>31</v>
      </c>
      <c r="T28" t="s">
        <v>40</v>
      </c>
      <c r="U28" t="s">
        <v>48</v>
      </c>
      <c r="V28" t="str">
        <f t="shared" ca="1" si="2"/>
        <v>025-10</v>
      </c>
    </row>
    <row r="29" spans="1:22" x14ac:dyDescent="0.4">
      <c r="A29" s="2" t="s">
        <v>86</v>
      </c>
      <c r="B29" s="17" t="s">
        <v>48820</v>
      </c>
      <c r="C29" s="23" t="s">
        <v>48672</v>
      </c>
      <c r="D29" s="22" t="s">
        <v>48523</v>
      </c>
      <c r="F29" s="1" t="str">
        <f t="shared" si="0"/>
        <v>insert into VET values ( '00028','회희상','010-0454-7826','인천광역시 서구 월드컵로 380-8');</v>
      </c>
      <c r="M29" t="s">
        <v>613</v>
      </c>
      <c r="N29" t="s">
        <v>29</v>
      </c>
      <c r="O29" t="s">
        <v>41</v>
      </c>
      <c r="P29" t="s">
        <v>49</v>
      </c>
      <c r="Q29" t="str">
        <f t="shared" ca="1" si="1"/>
        <v>491-92</v>
      </c>
      <c r="S29" t="s">
        <v>29</v>
      </c>
      <c r="T29" t="s">
        <v>41</v>
      </c>
      <c r="U29" t="s">
        <v>49</v>
      </c>
      <c r="V29" t="str">
        <f t="shared" ca="1" si="2"/>
        <v>464-36</v>
      </c>
    </row>
    <row r="30" spans="1:22" x14ac:dyDescent="0.4">
      <c r="A30" s="2" t="s">
        <v>87</v>
      </c>
      <c r="B30" s="17" t="s">
        <v>48821</v>
      </c>
      <c r="C30" s="23" t="s">
        <v>48673</v>
      </c>
      <c r="D30" s="22" t="s">
        <v>48524</v>
      </c>
      <c r="F30" s="1" t="str">
        <f t="shared" si="0"/>
        <v>insert into VET values ( '00029','손병이','010-5203-1496','대전광역시 마포구 관저북로 240-8');</v>
      </c>
      <c r="M30" t="s">
        <v>36292</v>
      </c>
      <c r="N30" t="s">
        <v>30</v>
      </c>
      <c r="O30" t="s">
        <v>42</v>
      </c>
      <c r="P30" t="s">
        <v>50</v>
      </c>
      <c r="Q30" t="str">
        <f t="shared" ca="1" si="1"/>
        <v>008-89</v>
      </c>
      <c r="S30" t="s">
        <v>30</v>
      </c>
      <c r="T30" t="s">
        <v>42</v>
      </c>
      <c r="U30" t="s">
        <v>50</v>
      </c>
      <c r="V30" t="str">
        <f t="shared" ca="1" si="2"/>
        <v>075-17</v>
      </c>
    </row>
    <row r="31" spans="1:22" x14ac:dyDescent="0.4">
      <c r="A31" s="2" t="s">
        <v>88</v>
      </c>
      <c r="B31" s="17" t="s">
        <v>48822</v>
      </c>
      <c r="C31" s="23" t="s">
        <v>48674</v>
      </c>
      <c r="D31" s="22" t="s">
        <v>48525</v>
      </c>
      <c r="F31" s="1" t="str">
        <f t="shared" si="0"/>
        <v>insert into VET values ( '00030','의세선','010-8344-3161','인천광역시 동구 낙성중로 437-34');</v>
      </c>
      <c r="M31" t="s">
        <v>615</v>
      </c>
      <c r="N31" t="s">
        <v>31</v>
      </c>
      <c r="O31" t="s">
        <v>43</v>
      </c>
      <c r="P31" t="s">
        <v>51</v>
      </c>
      <c r="Q31" t="str">
        <f t="shared" ca="1" si="1"/>
        <v>304-8</v>
      </c>
      <c r="S31" t="s">
        <v>31</v>
      </c>
      <c r="T31" t="s">
        <v>43</v>
      </c>
      <c r="U31" t="s">
        <v>51</v>
      </c>
      <c r="V31" t="str">
        <f t="shared" ca="1" si="2"/>
        <v>487-63</v>
      </c>
    </row>
    <row r="32" spans="1:22" x14ac:dyDescent="0.4">
      <c r="A32" s="2" t="s">
        <v>89</v>
      </c>
      <c r="B32" s="17" t="s">
        <v>48823</v>
      </c>
      <c r="C32" s="23" t="s">
        <v>48675</v>
      </c>
      <c r="D32" s="22" t="s">
        <v>48526</v>
      </c>
      <c r="F32" s="1" t="str">
        <f t="shared" si="0"/>
        <v>insert into VET values ( '00031','용성훈','010-0451-2829','서울특별시 노원구 선화로 187-52');</v>
      </c>
      <c r="M32" t="s">
        <v>616</v>
      </c>
      <c r="N32" t="s">
        <v>32</v>
      </c>
      <c r="O32" t="s">
        <v>37</v>
      </c>
      <c r="P32" t="s">
        <v>52</v>
      </c>
      <c r="Q32" t="str">
        <f t="shared" ca="1" si="1"/>
        <v>015-29</v>
      </c>
      <c r="S32" t="s">
        <v>32</v>
      </c>
      <c r="T32" t="s">
        <v>37</v>
      </c>
      <c r="U32" t="s">
        <v>52</v>
      </c>
      <c r="V32" t="str">
        <f t="shared" ca="1" si="2"/>
        <v>263-44</v>
      </c>
    </row>
    <row r="33" spans="1:22" x14ac:dyDescent="0.4">
      <c r="A33" s="2" t="s">
        <v>90</v>
      </c>
      <c r="B33" s="17" t="s">
        <v>48824</v>
      </c>
      <c r="C33" s="23" t="s">
        <v>48676</v>
      </c>
      <c r="D33" s="22" t="s">
        <v>48527</v>
      </c>
      <c r="F33" s="1" t="str">
        <f t="shared" si="0"/>
        <v>insert into VET values ( '00032','림시영','010-1816-3479','인천광역시 연수구 경인북길 161-35');</v>
      </c>
      <c r="M33" t="s">
        <v>617</v>
      </c>
      <c r="N33" t="s">
        <v>29</v>
      </c>
      <c r="O33" t="s">
        <v>44</v>
      </c>
      <c r="P33" t="s">
        <v>53</v>
      </c>
      <c r="Q33" t="str">
        <f t="shared" ca="1" si="1"/>
        <v>184-43</v>
      </c>
      <c r="S33" t="s">
        <v>29</v>
      </c>
      <c r="T33" t="s">
        <v>44</v>
      </c>
      <c r="U33" t="s">
        <v>53</v>
      </c>
      <c r="V33" t="str">
        <f t="shared" ca="1" si="2"/>
        <v>226-75</v>
      </c>
    </row>
    <row r="34" spans="1:22" x14ac:dyDescent="0.4">
      <c r="A34" s="2" t="s">
        <v>91</v>
      </c>
      <c r="B34" s="17" t="s">
        <v>48825</v>
      </c>
      <c r="C34" s="23" t="s">
        <v>48677</v>
      </c>
      <c r="D34" s="22" t="s">
        <v>48528</v>
      </c>
      <c r="F34" s="1" t="str">
        <f t="shared" si="0"/>
        <v>insert into VET values ( '00033','용웅미','010-8494-1912','대전광역시 연수구 임방울대로 240-8');</v>
      </c>
      <c r="M34" t="s">
        <v>618</v>
      </c>
      <c r="N34" t="s">
        <v>30</v>
      </c>
      <c r="O34" t="s">
        <v>45</v>
      </c>
      <c r="P34" t="s">
        <v>54</v>
      </c>
      <c r="Q34" t="str">
        <f t="shared" ca="1" si="1"/>
        <v>434-86</v>
      </c>
      <c r="S34" t="s">
        <v>30</v>
      </c>
      <c r="T34" t="s">
        <v>45</v>
      </c>
      <c r="U34" t="s">
        <v>54</v>
      </c>
      <c r="V34" t="str">
        <f t="shared" ca="1" si="2"/>
        <v>477-35</v>
      </c>
    </row>
    <row r="35" spans="1:22" x14ac:dyDescent="0.4">
      <c r="A35" s="2" t="s">
        <v>92</v>
      </c>
      <c r="B35" s="17" t="s">
        <v>48826</v>
      </c>
      <c r="C35" s="23" t="s">
        <v>48678</v>
      </c>
      <c r="D35" s="22" t="s">
        <v>48529</v>
      </c>
      <c r="F35" s="1" t="str">
        <f t="shared" si="0"/>
        <v>insert into VET values ( '00034','유혜현','010-0069-1819','대전광역시 연수구 낙성중로 419-91');</v>
      </c>
      <c r="M35" t="s">
        <v>28</v>
      </c>
      <c r="N35" t="s">
        <v>31</v>
      </c>
      <c r="O35" t="s">
        <v>36</v>
      </c>
      <c r="P35" t="s">
        <v>55</v>
      </c>
      <c r="Q35" t="str">
        <f t="shared" ca="1" si="1"/>
        <v>241-29</v>
      </c>
      <c r="S35" t="s">
        <v>31</v>
      </c>
      <c r="T35" t="s">
        <v>36</v>
      </c>
      <c r="U35" t="s">
        <v>55</v>
      </c>
      <c r="V35" t="str">
        <f t="shared" ca="1" si="2"/>
        <v>497-56</v>
      </c>
    </row>
    <row r="36" spans="1:22" x14ac:dyDescent="0.4">
      <c r="A36" s="2" t="s">
        <v>93</v>
      </c>
      <c r="B36" s="17" t="s">
        <v>48827</v>
      </c>
      <c r="C36" s="23" t="s">
        <v>48679</v>
      </c>
      <c r="D36" s="22" t="s">
        <v>48530</v>
      </c>
      <c r="F36" s="1" t="str">
        <f t="shared" si="0"/>
        <v>insert into VET values ( '00035','후경준','010-0336-2286','인천광역시 서구 둔산로 161-35');</v>
      </c>
      <c r="M36" t="s">
        <v>619</v>
      </c>
      <c r="N36" t="s">
        <v>32</v>
      </c>
      <c r="O36" t="s">
        <v>37</v>
      </c>
      <c r="P36" t="s">
        <v>56</v>
      </c>
      <c r="Q36" t="str">
        <f t="shared" ca="1" si="1"/>
        <v>294-73</v>
      </c>
      <c r="S36" t="s">
        <v>32</v>
      </c>
      <c r="T36" t="s">
        <v>37</v>
      </c>
      <c r="U36" t="s">
        <v>56</v>
      </c>
      <c r="V36" t="str">
        <f t="shared" ca="1" si="2"/>
        <v>358-74</v>
      </c>
    </row>
    <row r="37" spans="1:22" x14ac:dyDescent="0.4">
      <c r="A37" s="2" t="s">
        <v>94</v>
      </c>
      <c r="B37" s="17" t="s">
        <v>48828</v>
      </c>
      <c r="C37" s="23" t="s">
        <v>48680</v>
      </c>
      <c r="D37" s="22" t="s">
        <v>48531</v>
      </c>
      <c r="F37" s="1" t="str">
        <f t="shared" si="0"/>
        <v>insert into VET values ( '00036','산효현','010-7449-8791','광주광역시 중구 둔산로 297-29');</v>
      </c>
      <c r="M37" t="s">
        <v>620</v>
      </c>
      <c r="N37" t="s">
        <v>29</v>
      </c>
      <c r="O37" t="s">
        <v>38</v>
      </c>
      <c r="P37" t="s">
        <v>57</v>
      </c>
      <c r="Q37" t="str">
        <f t="shared" ca="1" si="1"/>
        <v>027-22</v>
      </c>
      <c r="S37" t="s">
        <v>29</v>
      </c>
      <c r="T37" t="s">
        <v>38</v>
      </c>
      <c r="U37" t="s">
        <v>57</v>
      </c>
      <c r="V37" t="str">
        <f t="shared" ca="1" si="2"/>
        <v>068-23</v>
      </c>
    </row>
    <row r="38" spans="1:22" x14ac:dyDescent="0.4">
      <c r="A38" s="2" t="s">
        <v>95</v>
      </c>
      <c r="B38" s="17" t="s">
        <v>48829</v>
      </c>
      <c r="C38" s="23" t="s">
        <v>48681</v>
      </c>
      <c r="D38" s="22" t="s">
        <v>48532</v>
      </c>
      <c r="F38" s="1" t="str">
        <f t="shared" si="0"/>
        <v>insert into VET values ( '00037','범고지','010-2424-2755','광주광역시 연수구 선화로 437-76');</v>
      </c>
      <c r="M38" t="s">
        <v>514</v>
      </c>
      <c r="N38" t="s">
        <v>30</v>
      </c>
      <c r="O38" t="s">
        <v>39</v>
      </c>
      <c r="P38" t="s">
        <v>46</v>
      </c>
      <c r="Q38" t="str">
        <f t="shared" ca="1" si="1"/>
        <v>006-24</v>
      </c>
      <c r="S38" t="s">
        <v>30</v>
      </c>
      <c r="T38" t="s">
        <v>39</v>
      </c>
      <c r="U38" t="s">
        <v>46</v>
      </c>
      <c r="V38" t="str">
        <f t="shared" ca="1" si="2"/>
        <v>042-15</v>
      </c>
    </row>
    <row r="39" spans="1:22" x14ac:dyDescent="0.4">
      <c r="A39" s="2" t="s">
        <v>96</v>
      </c>
      <c r="B39" s="17" t="s">
        <v>48830</v>
      </c>
      <c r="C39" s="23" t="s">
        <v>48682</v>
      </c>
      <c r="D39" s="22" t="s">
        <v>48533</v>
      </c>
      <c r="F39" s="1" t="str">
        <f t="shared" si="0"/>
        <v>insert into VET values ( '00038','선선대','010-0184-2696','광주광역시 양천구 관저북로 437-76');</v>
      </c>
      <c r="M39" t="s">
        <v>621</v>
      </c>
      <c r="N39" t="s">
        <v>31</v>
      </c>
      <c r="O39" t="s">
        <v>40</v>
      </c>
      <c r="P39" t="s">
        <v>47</v>
      </c>
      <c r="Q39" t="str">
        <f t="shared" ca="1" si="1"/>
        <v>465-71</v>
      </c>
      <c r="S39" t="s">
        <v>31</v>
      </c>
      <c r="T39" t="s">
        <v>40</v>
      </c>
      <c r="U39" t="s">
        <v>47</v>
      </c>
      <c r="V39" t="str">
        <f t="shared" ca="1" si="2"/>
        <v>047-27</v>
      </c>
    </row>
    <row r="40" spans="1:22" x14ac:dyDescent="0.4">
      <c r="A40" s="2" t="s">
        <v>97</v>
      </c>
      <c r="B40" s="17" t="s">
        <v>48831</v>
      </c>
      <c r="C40" s="23" t="s">
        <v>48683</v>
      </c>
      <c r="D40" s="22" t="s">
        <v>48534</v>
      </c>
      <c r="F40" s="1" t="str">
        <f t="shared" si="0"/>
        <v>insert into VET values ( '00039','천예준','010-0145-7661','서울특별시 연수구 임방울대로 112-2');</v>
      </c>
      <c r="M40" t="s">
        <v>622</v>
      </c>
      <c r="N40" t="s">
        <v>32</v>
      </c>
      <c r="O40" t="s">
        <v>41</v>
      </c>
      <c r="P40" t="s">
        <v>48</v>
      </c>
      <c r="Q40" t="str">
        <f t="shared" ca="1" si="1"/>
        <v>120-41</v>
      </c>
      <c r="S40" t="s">
        <v>32</v>
      </c>
      <c r="T40" t="s">
        <v>41</v>
      </c>
      <c r="U40" t="s">
        <v>48</v>
      </c>
      <c r="V40" t="str">
        <f t="shared" ca="1" si="2"/>
        <v>296-19</v>
      </c>
    </row>
    <row r="41" spans="1:22" x14ac:dyDescent="0.4">
      <c r="A41" s="2" t="s">
        <v>98</v>
      </c>
      <c r="B41" s="17" t="s">
        <v>48832</v>
      </c>
      <c r="C41" s="23" t="s">
        <v>48684</v>
      </c>
      <c r="D41" s="22" t="s">
        <v>48535</v>
      </c>
      <c r="F41" s="1" t="str">
        <f t="shared" si="0"/>
        <v>insert into VET values ( '00040','도휘회','010-9702-9997','서울특별시 노원구 월드컵로 390-17');</v>
      </c>
      <c r="M41" t="s">
        <v>623</v>
      </c>
      <c r="N41" t="s">
        <v>29</v>
      </c>
      <c r="O41" t="s">
        <v>42</v>
      </c>
      <c r="P41" t="s">
        <v>49</v>
      </c>
      <c r="Q41" t="str">
        <f t="shared" ca="1" si="1"/>
        <v>246-76</v>
      </c>
      <c r="S41" t="s">
        <v>29</v>
      </c>
      <c r="T41" t="s">
        <v>42</v>
      </c>
      <c r="U41" t="s">
        <v>49</v>
      </c>
      <c r="V41" t="str">
        <f t="shared" ca="1" si="2"/>
        <v>042-71</v>
      </c>
    </row>
    <row r="42" spans="1:22" x14ac:dyDescent="0.4">
      <c r="A42" s="2" t="s">
        <v>99</v>
      </c>
      <c r="B42" s="17" t="s">
        <v>48833</v>
      </c>
      <c r="C42" s="23" t="s">
        <v>48685</v>
      </c>
      <c r="D42" s="22" t="s">
        <v>48536</v>
      </c>
      <c r="F42" s="1" t="str">
        <f t="shared" si="0"/>
        <v>insert into VET values ( '00041','림용미','010-0862-9581','인천광역시 연수구 마재로 377-95');</v>
      </c>
      <c r="M42" t="s">
        <v>624</v>
      </c>
      <c r="N42" t="s">
        <v>30</v>
      </c>
      <c r="O42" t="s">
        <v>43</v>
      </c>
      <c r="P42" t="s">
        <v>50</v>
      </c>
      <c r="Q42" t="str">
        <f t="shared" ca="1" si="1"/>
        <v>244-41</v>
      </c>
      <c r="S42" t="s">
        <v>30</v>
      </c>
      <c r="T42" t="s">
        <v>43</v>
      </c>
      <c r="U42" t="s">
        <v>50</v>
      </c>
      <c r="V42" t="str">
        <f t="shared" ca="1" si="2"/>
        <v>179-62</v>
      </c>
    </row>
    <row r="43" spans="1:22" x14ac:dyDescent="0.4">
      <c r="A43" s="2" t="s">
        <v>100</v>
      </c>
      <c r="B43" s="17" t="s">
        <v>48834</v>
      </c>
      <c r="C43" s="23" t="s">
        <v>48686</v>
      </c>
      <c r="D43" s="22" t="s">
        <v>48537</v>
      </c>
      <c r="F43" s="1" t="str">
        <f t="shared" si="0"/>
        <v>insert into VET values ( '00042','상림임','010-4765-8732','대전광역시 미추홀구 마재로 377-95');</v>
      </c>
      <c r="M43" t="s">
        <v>625</v>
      </c>
      <c r="N43" t="s">
        <v>31</v>
      </c>
      <c r="O43" t="s">
        <v>37</v>
      </c>
      <c r="P43" t="s">
        <v>51</v>
      </c>
      <c r="Q43" t="str">
        <f t="shared" ca="1" si="1"/>
        <v>307-62</v>
      </c>
      <c r="S43" t="s">
        <v>31</v>
      </c>
      <c r="T43" t="s">
        <v>37</v>
      </c>
      <c r="U43" t="s">
        <v>51</v>
      </c>
      <c r="V43" t="str">
        <f t="shared" ca="1" si="2"/>
        <v>130-14</v>
      </c>
    </row>
    <row r="44" spans="1:22" x14ac:dyDescent="0.4">
      <c r="A44" s="2" t="s">
        <v>101</v>
      </c>
      <c r="B44" s="17" t="s">
        <v>48835</v>
      </c>
      <c r="C44" s="23" t="s">
        <v>48687</v>
      </c>
      <c r="D44" s="22" t="s">
        <v>48538</v>
      </c>
      <c r="F44" s="1" t="str">
        <f t="shared" si="0"/>
        <v>insert into VET values ( '00043','경정민','010-0243-3146','서울특별시 부평구 선화로 025-75');</v>
      </c>
      <c r="M44" t="s">
        <v>626</v>
      </c>
      <c r="N44" t="s">
        <v>32</v>
      </c>
      <c r="O44" t="s">
        <v>44</v>
      </c>
      <c r="P44" t="s">
        <v>52</v>
      </c>
      <c r="Q44" t="str">
        <f t="shared" ca="1" si="1"/>
        <v>170-78</v>
      </c>
      <c r="S44" t="s">
        <v>32</v>
      </c>
      <c r="T44" t="s">
        <v>44</v>
      </c>
      <c r="U44" t="s">
        <v>52</v>
      </c>
      <c r="V44" t="str">
        <f t="shared" ca="1" si="2"/>
        <v>126-26</v>
      </c>
    </row>
    <row r="45" spans="1:22" x14ac:dyDescent="0.4">
      <c r="A45" s="2" t="s">
        <v>102</v>
      </c>
      <c r="B45" s="17" t="s">
        <v>48836</v>
      </c>
      <c r="C45" s="23" t="s">
        <v>48688</v>
      </c>
      <c r="D45" s="22" t="s">
        <v>48539</v>
      </c>
      <c r="F45" s="1" t="str">
        <f t="shared" si="0"/>
        <v>insert into VET values ( '00044','인문두','010-0094-1346','대전광역시 남동구 경인북길 025-75');</v>
      </c>
      <c r="M45" t="s">
        <v>627</v>
      </c>
      <c r="N45" t="s">
        <v>29</v>
      </c>
      <c r="O45" t="s">
        <v>45</v>
      </c>
      <c r="P45" t="s">
        <v>53</v>
      </c>
      <c r="Q45" t="str">
        <f t="shared" ca="1" si="1"/>
        <v>008-15</v>
      </c>
      <c r="S45" t="s">
        <v>29</v>
      </c>
      <c r="T45" t="s">
        <v>45</v>
      </c>
      <c r="U45" t="s">
        <v>53</v>
      </c>
      <c r="V45" t="str">
        <f t="shared" ca="1" si="2"/>
        <v>101-97</v>
      </c>
    </row>
    <row r="46" spans="1:22" x14ac:dyDescent="0.4">
      <c r="A46" s="2" t="s">
        <v>103</v>
      </c>
      <c r="B46" s="17" t="s">
        <v>48837</v>
      </c>
      <c r="C46" s="23" t="s">
        <v>48689</v>
      </c>
      <c r="D46" s="22" t="s">
        <v>48540</v>
      </c>
      <c r="F46" s="1" t="str">
        <f t="shared" si="0"/>
        <v>insert into VET values ( '00045','병비수','010-6221-3789','서울특별시 중구 독정안길 221-19');</v>
      </c>
      <c r="M46" t="s">
        <v>628</v>
      </c>
      <c r="N46" t="s">
        <v>30</v>
      </c>
      <c r="O46" t="s">
        <v>36</v>
      </c>
      <c r="P46" t="s">
        <v>54</v>
      </c>
      <c r="Q46" t="str">
        <f t="shared" ca="1" si="1"/>
        <v>429-71</v>
      </c>
      <c r="S46" t="s">
        <v>30</v>
      </c>
      <c r="T46" t="s">
        <v>36</v>
      </c>
      <c r="U46" t="s">
        <v>54</v>
      </c>
      <c r="V46" t="str">
        <f t="shared" ca="1" si="2"/>
        <v>041-55</v>
      </c>
    </row>
    <row r="47" spans="1:22" x14ac:dyDescent="0.4">
      <c r="A47" s="2" t="s">
        <v>104</v>
      </c>
      <c r="B47" s="17" t="s">
        <v>48838</v>
      </c>
      <c r="C47" s="23" t="s">
        <v>48690</v>
      </c>
      <c r="D47" s="22" t="s">
        <v>48541</v>
      </c>
      <c r="F47" s="1" t="str">
        <f t="shared" si="0"/>
        <v>insert into VET values ( '00046','도두준','010-4533-2859','인천광역시 남동구 독정안길 080-14');</v>
      </c>
      <c r="M47" t="s">
        <v>25</v>
      </c>
      <c r="N47" t="s">
        <v>31</v>
      </c>
      <c r="O47" t="s">
        <v>37</v>
      </c>
      <c r="P47" t="s">
        <v>55</v>
      </c>
      <c r="Q47" t="str">
        <f t="shared" ca="1" si="1"/>
        <v>457-64</v>
      </c>
      <c r="S47" t="s">
        <v>31</v>
      </c>
      <c r="T47" t="s">
        <v>37</v>
      </c>
      <c r="U47" t="s">
        <v>55</v>
      </c>
      <c r="V47" t="str">
        <f t="shared" ca="1" si="2"/>
        <v>065-93</v>
      </c>
    </row>
    <row r="48" spans="1:22" x14ac:dyDescent="0.4">
      <c r="A48" s="2" t="s">
        <v>105</v>
      </c>
      <c r="B48" s="17" t="s">
        <v>48839</v>
      </c>
      <c r="C48" s="23" t="s">
        <v>48691</v>
      </c>
      <c r="D48" s="22" t="s">
        <v>48542</v>
      </c>
      <c r="F48" s="1" t="str">
        <f t="shared" si="0"/>
        <v>insert into VET values ( '00047','후조용','010-0013-1746','대전광역시 남동구 세종대로 271-61');</v>
      </c>
      <c r="M48" t="s">
        <v>629</v>
      </c>
      <c r="N48" t="s">
        <v>32</v>
      </c>
      <c r="O48" t="s">
        <v>38</v>
      </c>
      <c r="P48" t="s">
        <v>56</v>
      </c>
      <c r="Q48" t="str">
        <f t="shared" ca="1" si="1"/>
        <v>109-22</v>
      </c>
      <c r="S48" t="s">
        <v>32</v>
      </c>
      <c r="T48" t="s">
        <v>38</v>
      </c>
      <c r="U48" t="s">
        <v>56</v>
      </c>
      <c r="V48" t="str">
        <f t="shared" ca="1" si="2"/>
        <v>206-86</v>
      </c>
    </row>
    <row r="49" spans="1:22" x14ac:dyDescent="0.4">
      <c r="A49" s="2" t="s">
        <v>106</v>
      </c>
      <c r="B49" s="17" t="s">
        <v>48840</v>
      </c>
      <c r="C49" s="23" t="s">
        <v>48692</v>
      </c>
      <c r="D49" s="22" t="s">
        <v>48543</v>
      </c>
      <c r="F49" s="1" t="str">
        <f t="shared" si="0"/>
        <v>insert into VET values ( '00048','회강보','010-0136-6794','인천광역시 마포구 계백로 329-53');</v>
      </c>
      <c r="M49" t="s">
        <v>630</v>
      </c>
      <c r="N49" t="s">
        <v>29</v>
      </c>
      <c r="O49" t="s">
        <v>39</v>
      </c>
      <c r="P49" t="s">
        <v>57</v>
      </c>
      <c r="Q49" t="str">
        <f t="shared" ca="1" si="1"/>
        <v>164-95</v>
      </c>
      <c r="S49" t="s">
        <v>29</v>
      </c>
      <c r="T49" t="s">
        <v>39</v>
      </c>
      <c r="U49" t="s">
        <v>57</v>
      </c>
      <c r="V49" t="str">
        <f t="shared" ca="1" si="2"/>
        <v>500-64</v>
      </c>
    </row>
    <row r="50" spans="1:22" x14ac:dyDescent="0.4">
      <c r="A50" s="2" t="s">
        <v>107</v>
      </c>
      <c r="B50" s="17" t="s">
        <v>48841</v>
      </c>
      <c r="C50" s="23" t="s">
        <v>48693</v>
      </c>
      <c r="D50" s="22" t="s">
        <v>48544</v>
      </c>
      <c r="F50" s="1" t="str">
        <f t="shared" si="0"/>
        <v>insert into VET values ( '00049','욱희승','010-0506-2731','서울특별시 중구 계백로 271-61');</v>
      </c>
      <c r="M50" t="s">
        <v>631</v>
      </c>
      <c r="N50" t="s">
        <v>30</v>
      </c>
      <c r="O50" t="s">
        <v>40</v>
      </c>
      <c r="P50" t="s">
        <v>46</v>
      </c>
      <c r="Q50" t="str">
        <f t="shared" ca="1" si="1"/>
        <v>500-86</v>
      </c>
      <c r="S50" t="s">
        <v>30</v>
      </c>
      <c r="T50" t="s">
        <v>40</v>
      </c>
      <c r="U50" t="s">
        <v>46</v>
      </c>
      <c r="V50" t="str">
        <f t="shared" ca="1" si="2"/>
        <v>047-85</v>
      </c>
    </row>
    <row r="51" spans="1:22" x14ac:dyDescent="0.4">
      <c r="A51" s="2" t="s">
        <v>108</v>
      </c>
      <c r="B51" s="17" t="s">
        <v>48842</v>
      </c>
      <c r="C51" s="23" t="s">
        <v>48694</v>
      </c>
      <c r="D51" s="22" t="s">
        <v>48545</v>
      </c>
      <c r="F51" s="1" t="str">
        <f t="shared" si="0"/>
        <v>insert into VET values ( '00050','강랑민','010-0474-3981','대전광역시 남동구 낙성중로 258-19');</v>
      </c>
      <c r="M51" t="s">
        <v>632</v>
      </c>
      <c r="N51" t="s">
        <v>31</v>
      </c>
      <c r="O51" t="s">
        <v>41</v>
      </c>
      <c r="P51" t="s">
        <v>47</v>
      </c>
      <c r="Q51" t="str">
        <f t="shared" ca="1" si="1"/>
        <v>199-4</v>
      </c>
      <c r="S51" t="s">
        <v>31</v>
      </c>
      <c r="T51" t="s">
        <v>41</v>
      </c>
      <c r="U51" t="s">
        <v>47</v>
      </c>
      <c r="V51" t="str">
        <f t="shared" ca="1" si="2"/>
        <v>144-45</v>
      </c>
    </row>
    <row r="52" spans="1:22" x14ac:dyDescent="0.4">
      <c r="A52" s="2" t="s">
        <v>109</v>
      </c>
      <c r="B52" s="17" t="s">
        <v>48843</v>
      </c>
      <c r="C52" s="23" t="s">
        <v>48695</v>
      </c>
      <c r="D52" s="22" t="s">
        <v>48546</v>
      </c>
      <c r="F52" s="1" t="str">
        <f t="shared" si="0"/>
        <v>insert into VET values ( '00051','상욱선','010-0594-6342','광주광역시 마포구 선화로 271-61');</v>
      </c>
      <c r="M52" t="s">
        <v>633</v>
      </c>
      <c r="N52" t="s">
        <v>32</v>
      </c>
      <c r="O52" t="s">
        <v>42</v>
      </c>
      <c r="P52" t="s">
        <v>48</v>
      </c>
      <c r="Q52" t="str">
        <f t="shared" ca="1" si="1"/>
        <v>451-35</v>
      </c>
      <c r="S52" t="s">
        <v>32</v>
      </c>
      <c r="T52" t="s">
        <v>42</v>
      </c>
      <c r="U52" t="s">
        <v>48</v>
      </c>
      <c r="V52" t="str">
        <f t="shared" ca="1" si="2"/>
        <v>347-43</v>
      </c>
    </row>
    <row r="53" spans="1:22" x14ac:dyDescent="0.4">
      <c r="A53" s="2" t="s">
        <v>110</v>
      </c>
      <c r="B53" s="17" t="s">
        <v>48844</v>
      </c>
      <c r="C53" s="23" t="s">
        <v>48696</v>
      </c>
      <c r="D53" s="22" t="s">
        <v>48547</v>
      </c>
      <c r="F53" s="1" t="str">
        <f t="shared" si="0"/>
        <v>insert into VET values ( '00052','윤원진','010-0034-5294','인천광역시 연수구 임방울대로 258-19');</v>
      </c>
      <c r="M53" t="s">
        <v>634</v>
      </c>
      <c r="N53" t="s">
        <v>29</v>
      </c>
      <c r="O53" t="s">
        <v>43</v>
      </c>
      <c r="P53" t="s">
        <v>49</v>
      </c>
      <c r="Q53" t="str">
        <f t="shared" ca="1" si="1"/>
        <v>273-27</v>
      </c>
      <c r="S53" t="s">
        <v>29</v>
      </c>
      <c r="T53" t="s">
        <v>43</v>
      </c>
      <c r="U53" t="s">
        <v>49</v>
      </c>
      <c r="V53" t="str">
        <f t="shared" ca="1" si="2"/>
        <v>011-37</v>
      </c>
    </row>
    <row r="54" spans="1:22" x14ac:dyDescent="0.4">
      <c r="A54" s="2" t="s">
        <v>111</v>
      </c>
      <c r="B54" s="17" t="s">
        <v>48845</v>
      </c>
      <c r="C54" s="23" t="s">
        <v>48697</v>
      </c>
      <c r="D54" s="22" t="s">
        <v>48548</v>
      </c>
      <c r="F54" s="1" t="str">
        <f t="shared" si="0"/>
        <v>insert into VET values ( '00053','상시종','010-7542-5176','광주광역시 서구 선화로 015-12');</v>
      </c>
      <c r="M54" t="s">
        <v>635</v>
      </c>
      <c r="N54" t="s">
        <v>30</v>
      </c>
      <c r="O54" t="s">
        <v>37</v>
      </c>
      <c r="P54" t="s">
        <v>50</v>
      </c>
      <c r="Q54" t="str">
        <f t="shared" ca="1" si="1"/>
        <v>004-84</v>
      </c>
      <c r="S54" t="s">
        <v>30</v>
      </c>
      <c r="T54" t="s">
        <v>37</v>
      </c>
      <c r="U54" t="s">
        <v>50</v>
      </c>
      <c r="V54" t="str">
        <f t="shared" ca="1" si="2"/>
        <v>171-83</v>
      </c>
    </row>
    <row r="55" spans="1:22" x14ac:dyDescent="0.4">
      <c r="A55" s="2" t="s">
        <v>112</v>
      </c>
      <c r="B55" s="17" t="s">
        <v>48846</v>
      </c>
      <c r="C55" s="23" t="s">
        <v>48698</v>
      </c>
      <c r="D55" s="22" t="s">
        <v>48549</v>
      </c>
      <c r="F55" s="1" t="str">
        <f t="shared" si="0"/>
        <v>insert into VET values ( '00054','순윤원','010-7963-7111','대전광역시 연수구 세종대로 159-92');</v>
      </c>
      <c r="M55" t="s">
        <v>636</v>
      </c>
      <c r="N55" t="s">
        <v>31</v>
      </c>
      <c r="O55" t="s">
        <v>44</v>
      </c>
      <c r="P55" t="s">
        <v>51</v>
      </c>
      <c r="Q55" t="str">
        <f t="shared" ca="1" si="1"/>
        <v>461-91</v>
      </c>
      <c r="S55" t="s">
        <v>31</v>
      </c>
      <c r="T55" t="s">
        <v>44</v>
      </c>
      <c r="U55" t="s">
        <v>51</v>
      </c>
      <c r="V55" t="str">
        <f t="shared" ca="1" si="2"/>
        <v>243-53</v>
      </c>
    </row>
    <row r="56" spans="1:22" x14ac:dyDescent="0.4">
      <c r="A56" s="2" t="s">
        <v>113</v>
      </c>
      <c r="B56" s="17" t="s">
        <v>48847</v>
      </c>
      <c r="C56" s="23" t="s">
        <v>48699</v>
      </c>
      <c r="D56" s="22" t="s">
        <v>48550</v>
      </c>
      <c r="F56" s="1" t="str">
        <f t="shared" si="0"/>
        <v>insert into VET values ( '00055','후희영','010-0046-8869','대전광역시 미추홀구 임방울대로 302-22');</v>
      </c>
      <c r="M56" t="s">
        <v>637</v>
      </c>
      <c r="N56" t="s">
        <v>29</v>
      </c>
      <c r="O56" t="s">
        <v>45</v>
      </c>
      <c r="P56" t="s">
        <v>52</v>
      </c>
      <c r="Q56" t="str">
        <f t="shared" ca="1" si="1"/>
        <v>136-2</v>
      </c>
      <c r="S56" t="s">
        <v>29</v>
      </c>
      <c r="T56" t="s">
        <v>45</v>
      </c>
      <c r="U56" t="s">
        <v>52</v>
      </c>
      <c r="V56" t="str">
        <f t="shared" ca="1" si="2"/>
        <v>237-9</v>
      </c>
    </row>
    <row r="57" spans="1:22" x14ac:dyDescent="0.4">
      <c r="A57" s="2" t="s">
        <v>114</v>
      </c>
      <c r="B57" s="17" t="s">
        <v>48848</v>
      </c>
      <c r="C57" s="23" t="s">
        <v>48700</v>
      </c>
      <c r="D57" s="22" t="s">
        <v>48551</v>
      </c>
      <c r="F57" s="1" t="str">
        <f t="shared" si="0"/>
        <v>insert into VET values ( '00056','순민도','010-2639-3978','인천광역시 양천구 월드컵로 302-22');</v>
      </c>
      <c r="M57" t="s">
        <v>638</v>
      </c>
      <c r="N57" t="s">
        <v>30</v>
      </c>
      <c r="O57" t="s">
        <v>36</v>
      </c>
      <c r="P57" t="s">
        <v>53</v>
      </c>
      <c r="Q57" t="str">
        <f t="shared" ca="1" si="1"/>
        <v>366-96</v>
      </c>
      <c r="S57" t="s">
        <v>30</v>
      </c>
      <c r="T57" t="s">
        <v>36</v>
      </c>
      <c r="U57" t="s">
        <v>53</v>
      </c>
      <c r="V57" t="str">
        <f t="shared" ca="1" si="2"/>
        <v>060-82</v>
      </c>
    </row>
    <row r="58" spans="1:22" x14ac:dyDescent="0.4">
      <c r="A58" s="2" t="s">
        <v>115</v>
      </c>
      <c r="B58" s="17" t="s">
        <v>48849</v>
      </c>
      <c r="C58" s="23" t="s">
        <v>48701</v>
      </c>
      <c r="D58" s="22" t="s">
        <v>48552</v>
      </c>
      <c r="F58" s="1" t="str">
        <f t="shared" si="0"/>
        <v>insert into VET values ( '00057','원상익','010-1193-2162','인천광역시 미추홀구 임방울대로 045-99');</v>
      </c>
      <c r="M58" t="s">
        <v>639</v>
      </c>
      <c r="N58" t="s">
        <v>31</v>
      </c>
      <c r="O58" t="s">
        <v>37</v>
      </c>
      <c r="P58" t="s">
        <v>54</v>
      </c>
      <c r="Q58" t="str">
        <f t="shared" ca="1" si="1"/>
        <v>108-63</v>
      </c>
      <c r="S58" t="s">
        <v>31</v>
      </c>
      <c r="T58" t="s">
        <v>37</v>
      </c>
      <c r="U58" t="s">
        <v>54</v>
      </c>
      <c r="V58" t="str">
        <f t="shared" ca="1" si="2"/>
        <v>320-64</v>
      </c>
    </row>
    <row r="59" spans="1:22" x14ac:dyDescent="0.4">
      <c r="A59" s="2" t="s">
        <v>116</v>
      </c>
      <c r="B59" s="17" t="s">
        <v>48847</v>
      </c>
      <c r="C59" s="23" t="s">
        <v>48702</v>
      </c>
      <c r="D59" s="22" t="s">
        <v>48553</v>
      </c>
      <c r="F59" s="1" t="str">
        <f t="shared" si="0"/>
        <v>insert into VET values ( '00058','순환건','010-0042-1603','대전광역시 미추홀구 임방울대로 302-22');</v>
      </c>
      <c r="M59" t="s">
        <v>640</v>
      </c>
      <c r="N59" t="s">
        <v>32</v>
      </c>
      <c r="O59" t="s">
        <v>38</v>
      </c>
      <c r="P59" t="s">
        <v>55</v>
      </c>
      <c r="Q59" t="str">
        <f t="shared" ca="1" si="1"/>
        <v>345-48</v>
      </c>
      <c r="S59" t="s">
        <v>32</v>
      </c>
      <c r="T59" t="s">
        <v>38</v>
      </c>
      <c r="U59" t="s">
        <v>55</v>
      </c>
      <c r="V59" t="str">
        <f t="shared" ca="1" si="2"/>
        <v>379-19</v>
      </c>
    </row>
    <row r="60" spans="1:22" x14ac:dyDescent="0.4">
      <c r="A60" s="2" t="s">
        <v>117</v>
      </c>
      <c r="B60" s="17" t="s">
        <v>48850</v>
      </c>
      <c r="C60" s="23" t="s">
        <v>48703</v>
      </c>
      <c r="D60" s="22" t="s">
        <v>48554</v>
      </c>
      <c r="F60" s="1" t="str">
        <f t="shared" si="0"/>
        <v>insert into VET values ( '00059','이성욱','010-1788-9536','대전광역시 동구 경인북길 324-99');</v>
      </c>
      <c r="M60" t="s">
        <v>22</v>
      </c>
      <c r="N60" t="s">
        <v>29</v>
      </c>
      <c r="O60" t="s">
        <v>39</v>
      </c>
      <c r="P60" t="s">
        <v>56</v>
      </c>
      <c r="Q60" t="str">
        <f t="shared" ca="1" si="1"/>
        <v>418-3</v>
      </c>
      <c r="S60" t="s">
        <v>29</v>
      </c>
      <c r="T60" t="s">
        <v>39</v>
      </c>
      <c r="U60" t="s">
        <v>56</v>
      </c>
      <c r="V60" t="str">
        <f t="shared" ca="1" si="2"/>
        <v>037-89</v>
      </c>
    </row>
    <row r="61" spans="1:22" x14ac:dyDescent="0.4">
      <c r="A61" s="2" t="s">
        <v>118</v>
      </c>
      <c r="B61" s="17" t="s">
        <v>48851</v>
      </c>
      <c r="C61" s="23" t="s">
        <v>48704</v>
      </c>
      <c r="D61" s="22" t="s">
        <v>48555</v>
      </c>
      <c r="F61" s="1" t="str">
        <f t="shared" si="0"/>
        <v>insert into VET values ( '00060','원원우','010-7821-5619','광주광역시 남동구 둔산로 047-27');</v>
      </c>
      <c r="M61" t="s">
        <v>641</v>
      </c>
      <c r="N61" t="s">
        <v>30</v>
      </c>
      <c r="O61" t="s">
        <v>40</v>
      </c>
      <c r="P61" t="s">
        <v>57</v>
      </c>
      <c r="Q61" t="str">
        <f t="shared" ca="1" si="1"/>
        <v>040-65</v>
      </c>
      <c r="S61" t="s">
        <v>30</v>
      </c>
      <c r="T61" t="s">
        <v>40</v>
      </c>
      <c r="U61" t="s">
        <v>57</v>
      </c>
      <c r="V61" t="str">
        <f t="shared" ca="1" si="2"/>
        <v>093-39</v>
      </c>
    </row>
    <row r="62" spans="1:22" x14ac:dyDescent="0.4">
      <c r="A62" s="2" t="s">
        <v>119</v>
      </c>
      <c r="B62" s="17" t="s">
        <v>48852</v>
      </c>
      <c r="C62" s="23" t="s">
        <v>48705</v>
      </c>
      <c r="D62" s="22" t="s">
        <v>48556</v>
      </c>
      <c r="F62" s="1" t="str">
        <f t="shared" si="0"/>
        <v>insert into VET values ( '00061','다후밤','010-5632-2728','서울특별시 마포구 독정안길 127-44');</v>
      </c>
      <c r="M62" t="s">
        <v>642</v>
      </c>
      <c r="N62" t="s">
        <v>31</v>
      </c>
      <c r="O62" t="s">
        <v>41</v>
      </c>
      <c r="P62" t="s">
        <v>46</v>
      </c>
      <c r="Q62" t="str">
        <f t="shared" ca="1" si="1"/>
        <v>449-23</v>
      </c>
      <c r="S62" t="s">
        <v>31</v>
      </c>
      <c r="T62" t="s">
        <v>41</v>
      </c>
      <c r="U62" t="s">
        <v>46</v>
      </c>
      <c r="V62" t="str">
        <f t="shared" ca="1" si="2"/>
        <v>298-38</v>
      </c>
    </row>
    <row r="63" spans="1:22" x14ac:dyDescent="0.4">
      <c r="A63" s="2" t="s">
        <v>120</v>
      </c>
      <c r="B63" s="17" t="s">
        <v>48853</v>
      </c>
      <c r="C63" s="23" t="s">
        <v>48706</v>
      </c>
      <c r="D63" s="22" t="s">
        <v>48557</v>
      </c>
      <c r="F63" s="1" t="str">
        <f t="shared" si="0"/>
        <v>insert into VET values ( '00062','익택환','010-0248-2549','대전광역시 서구 임방울대로 047-27');</v>
      </c>
      <c r="M63" t="s">
        <v>643</v>
      </c>
      <c r="N63" t="s">
        <v>32</v>
      </c>
      <c r="O63" t="s">
        <v>42</v>
      </c>
      <c r="P63" t="s">
        <v>47</v>
      </c>
      <c r="Q63" t="str">
        <f t="shared" ca="1" si="1"/>
        <v>165-62</v>
      </c>
      <c r="S63" t="s">
        <v>32</v>
      </c>
      <c r="T63" t="s">
        <v>42</v>
      </c>
      <c r="U63" t="s">
        <v>47</v>
      </c>
      <c r="V63" t="str">
        <f t="shared" ca="1" si="2"/>
        <v>043-1</v>
      </c>
    </row>
    <row r="64" spans="1:22" x14ac:dyDescent="0.4">
      <c r="A64" s="2" t="s">
        <v>121</v>
      </c>
      <c r="B64" s="17" t="s">
        <v>48854</v>
      </c>
      <c r="C64" s="23" t="s">
        <v>48707</v>
      </c>
      <c r="D64" s="22" t="s">
        <v>48558</v>
      </c>
      <c r="F64" s="1" t="str">
        <f t="shared" si="0"/>
        <v>insert into VET values ( '00063','진성현','010-0231-1352','서울특별시 중구 월드컵로 012-86');</v>
      </c>
      <c r="M64" t="s">
        <v>644</v>
      </c>
      <c r="N64" t="s">
        <v>29</v>
      </c>
      <c r="O64" t="s">
        <v>43</v>
      </c>
      <c r="P64" t="s">
        <v>48</v>
      </c>
      <c r="Q64" t="str">
        <f t="shared" ca="1" si="1"/>
        <v>057-78</v>
      </c>
      <c r="S64" t="s">
        <v>29</v>
      </c>
      <c r="T64" t="s">
        <v>43</v>
      </c>
      <c r="U64" t="s">
        <v>48</v>
      </c>
      <c r="V64" t="str">
        <f t="shared" ca="1" si="2"/>
        <v>210-37</v>
      </c>
    </row>
    <row r="65" spans="1:22" x14ac:dyDescent="0.4">
      <c r="A65" s="2" t="s">
        <v>122</v>
      </c>
      <c r="B65" s="17" t="s">
        <v>48855</v>
      </c>
      <c r="C65" s="23" t="s">
        <v>48708</v>
      </c>
      <c r="D65" s="22" t="s">
        <v>48559</v>
      </c>
      <c r="F65" s="1" t="str">
        <f t="shared" si="0"/>
        <v>insert into VET values ( '00064','신조청','010-7226-5459','인천광역시 부평구 마재로 012-86');</v>
      </c>
      <c r="M65" t="s">
        <v>645</v>
      </c>
      <c r="N65" t="s">
        <v>30</v>
      </c>
      <c r="O65" t="s">
        <v>37</v>
      </c>
      <c r="P65" t="s">
        <v>49</v>
      </c>
      <c r="Q65" t="str">
        <f t="shared" ca="1" si="1"/>
        <v>231-82</v>
      </c>
      <c r="S65" t="s">
        <v>30</v>
      </c>
      <c r="T65" t="s">
        <v>37</v>
      </c>
      <c r="U65" t="s">
        <v>49</v>
      </c>
      <c r="V65" t="str">
        <f t="shared" ca="1" si="2"/>
        <v>252-76</v>
      </c>
    </row>
    <row r="66" spans="1:22" x14ac:dyDescent="0.4">
      <c r="A66" s="2" t="s">
        <v>123</v>
      </c>
      <c r="B66" s="17" t="s">
        <v>48856</v>
      </c>
      <c r="C66" s="23" t="s">
        <v>48709</v>
      </c>
      <c r="D66" s="22" t="s">
        <v>48560</v>
      </c>
      <c r="F66" s="1" t="str">
        <f t="shared" si="0"/>
        <v>insert into VET values ( '00065','동기병','010-1695-3388','광주광역시 연수구 계백로 498-19');</v>
      </c>
      <c r="M66" t="s">
        <v>646</v>
      </c>
      <c r="N66" t="s">
        <v>31</v>
      </c>
      <c r="O66" t="s">
        <v>44</v>
      </c>
      <c r="P66" t="s">
        <v>50</v>
      </c>
      <c r="Q66" t="str">
        <f t="shared" ca="1" si="1"/>
        <v>291-24</v>
      </c>
      <c r="S66" t="s">
        <v>31</v>
      </c>
      <c r="T66" t="s">
        <v>44</v>
      </c>
      <c r="U66" t="s">
        <v>50</v>
      </c>
      <c r="V66" t="str">
        <f t="shared" ca="1" si="2"/>
        <v>031-19</v>
      </c>
    </row>
    <row r="67" spans="1:22" x14ac:dyDescent="0.4">
      <c r="A67" s="2" t="s">
        <v>124</v>
      </c>
      <c r="B67" s="17" t="s">
        <v>48857</v>
      </c>
      <c r="C67" s="23" t="s">
        <v>48710</v>
      </c>
      <c r="D67" s="22" t="s">
        <v>48561</v>
      </c>
      <c r="F67" s="1" t="str">
        <f t="shared" ref="F67:F130" si="3">"insert into VET values ( '"&amp;A67&amp;"','"&amp;C67&amp;"','"&amp;D67&amp;"','"&amp;B67&amp;"');"</f>
        <v>insert into VET values ( '00066','환돈도','010-9945-7682','서울특별시 미추홀구 독정안길 240-44');</v>
      </c>
      <c r="M67" t="s">
        <v>647</v>
      </c>
      <c r="N67" t="s">
        <v>32</v>
      </c>
      <c r="O67" t="s">
        <v>45</v>
      </c>
      <c r="P67" t="s">
        <v>51</v>
      </c>
      <c r="Q67" t="str">
        <f t="shared" ca="1" si="1"/>
        <v>413-48</v>
      </c>
      <c r="S67" t="s">
        <v>32</v>
      </c>
      <c r="T67" t="s">
        <v>45</v>
      </c>
      <c r="U67" t="s">
        <v>51</v>
      </c>
      <c r="V67" t="str">
        <f t="shared" ca="1" si="2"/>
        <v>102-65</v>
      </c>
    </row>
    <row r="68" spans="1:22" x14ac:dyDescent="0.4">
      <c r="A68" s="2" t="s">
        <v>125</v>
      </c>
      <c r="B68" s="17" t="s">
        <v>48858</v>
      </c>
      <c r="C68" s="23" t="s">
        <v>48711</v>
      </c>
      <c r="D68" s="22" t="s">
        <v>48562</v>
      </c>
      <c r="F68" s="1" t="str">
        <f t="shared" si="3"/>
        <v>insert into VET values ( '00067','순리원','010-4564-6591','광주광역시 동구 임방울대로 450-62');</v>
      </c>
      <c r="M68" t="s">
        <v>648</v>
      </c>
      <c r="N68" t="s">
        <v>29</v>
      </c>
      <c r="O68" t="s">
        <v>36</v>
      </c>
      <c r="P68" t="s">
        <v>52</v>
      </c>
      <c r="Q68" t="str">
        <f t="shared" ref="Q68:Q131" ca="1" si="4">TEXT(RANDBETWEEN(1,500),"000"&amp;"-"&amp;TEXT(RANDBETWEEN(1,100),0))</f>
        <v>339-42</v>
      </c>
      <c r="S68" t="s">
        <v>29</v>
      </c>
      <c r="T68" t="s">
        <v>36</v>
      </c>
      <c r="U68" t="s">
        <v>52</v>
      </c>
      <c r="V68" t="str">
        <f t="shared" ref="V68:V131" ca="1" si="5">TEXT(RANDBETWEEN(1,500),"000"&amp;"-"&amp;TEXT(RANDBETWEEN(1,100),0))</f>
        <v>016-16</v>
      </c>
    </row>
    <row r="69" spans="1:22" x14ac:dyDescent="0.4">
      <c r="A69" s="2" t="s">
        <v>126</v>
      </c>
      <c r="B69" s="17" t="s">
        <v>48859</v>
      </c>
      <c r="C69" s="23" t="s">
        <v>48712</v>
      </c>
      <c r="D69" s="22" t="s">
        <v>48563</v>
      </c>
      <c r="F69" s="1" t="str">
        <f t="shared" si="3"/>
        <v>insert into VET values ( '00068','세성률','010-0488-1936','광주광역시 중구 임방울대로 034-53');</v>
      </c>
      <c r="M69" t="s">
        <v>649</v>
      </c>
      <c r="N69" t="s">
        <v>30</v>
      </c>
      <c r="O69" t="s">
        <v>37</v>
      </c>
      <c r="P69" t="s">
        <v>53</v>
      </c>
      <c r="Q69" t="str">
        <f t="shared" ca="1" si="4"/>
        <v>020-47</v>
      </c>
      <c r="S69" t="s">
        <v>30</v>
      </c>
      <c r="T69" t="s">
        <v>37</v>
      </c>
      <c r="U69" t="s">
        <v>53</v>
      </c>
      <c r="V69" t="str">
        <f t="shared" ca="1" si="5"/>
        <v>458-9</v>
      </c>
    </row>
    <row r="70" spans="1:22" x14ac:dyDescent="0.4">
      <c r="A70" s="2" t="s">
        <v>127</v>
      </c>
      <c r="B70" s="17" t="s">
        <v>48860</v>
      </c>
      <c r="C70" s="23" t="s">
        <v>48713</v>
      </c>
      <c r="D70" s="22" t="s">
        <v>48564</v>
      </c>
      <c r="F70" s="1" t="str">
        <f t="shared" si="3"/>
        <v>insert into VET values ( '00069','진훈호','010-3326-2449','광주광역시 남동구 세종대로 092-35');</v>
      </c>
      <c r="M70" t="s">
        <v>650</v>
      </c>
      <c r="N70" t="s">
        <v>31</v>
      </c>
      <c r="O70" t="s">
        <v>38</v>
      </c>
      <c r="P70" t="s">
        <v>54</v>
      </c>
      <c r="Q70" t="str">
        <f t="shared" ca="1" si="4"/>
        <v>143-8</v>
      </c>
      <c r="S70" t="s">
        <v>31</v>
      </c>
      <c r="T70" t="s">
        <v>38</v>
      </c>
      <c r="U70" t="s">
        <v>54</v>
      </c>
      <c r="V70" t="str">
        <f t="shared" ca="1" si="5"/>
        <v>153-4</v>
      </c>
    </row>
    <row r="71" spans="1:22" x14ac:dyDescent="0.4">
      <c r="A71" s="2" t="s">
        <v>128</v>
      </c>
      <c r="B71" s="17" t="s">
        <v>48861</v>
      </c>
      <c r="C71" s="23" t="s">
        <v>48714</v>
      </c>
      <c r="D71" s="22" t="s">
        <v>48565</v>
      </c>
      <c r="F71" s="1" t="str">
        <f t="shared" si="3"/>
        <v>insert into VET values ( '00070','다희이','010-2490-7316','서울특별시 부평구 임방울대로 450-62');</v>
      </c>
      <c r="M71" t="s">
        <v>651</v>
      </c>
      <c r="N71" t="s">
        <v>32</v>
      </c>
      <c r="O71" t="s">
        <v>39</v>
      </c>
      <c r="P71" t="s">
        <v>55</v>
      </c>
      <c r="Q71" t="str">
        <f t="shared" ca="1" si="4"/>
        <v>037-96</v>
      </c>
      <c r="S71" t="s">
        <v>32</v>
      </c>
      <c r="T71" t="s">
        <v>39</v>
      </c>
      <c r="U71" t="s">
        <v>55</v>
      </c>
      <c r="V71" t="str">
        <f t="shared" ca="1" si="5"/>
        <v>284-47</v>
      </c>
    </row>
    <row r="72" spans="1:22" x14ac:dyDescent="0.4">
      <c r="A72" s="2" t="s">
        <v>129</v>
      </c>
      <c r="B72" s="17" t="s">
        <v>48862</v>
      </c>
      <c r="C72" s="23" t="s">
        <v>48715</v>
      </c>
      <c r="D72" s="22" t="s">
        <v>48566</v>
      </c>
      <c r="F72" s="1" t="str">
        <f t="shared" si="3"/>
        <v>insert into VET values ( '00071','성산사','010-1489-3177','인천광역시 중구 도산로 346-27');</v>
      </c>
      <c r="M72" t="s">
        <v>515</v>
      </c>
      <c r="N72" t="s">
        <v>29</v>
      </c>
      <c r="O72" t="s">
        <v>40</v>
      </c>
      <c r="P72" t="s">
        <v>56</v>
      </c>
      <c r="Q72" t="str">
        <f t="shared" ca="1" si="4"/>
        <v>418-41</v>
      </c>
      <c r="S72" t="s">
        <v>29</v>
      </c>
      <c r="T72" t="s">
        <v>40</v>
      </c>
      <c r="U72" t="s">
        <v>56</v>
      </c>
      <c r="V72" t="str">
        <f t="shared" ca="1" si="5"/>
        <v>195-68</v>
      </c>
    </row>
    <row r="73" spans="1:22" x14ac:dyDescent="0.4">
      <c r="A73" s="2" t="s">
        <v>130</v>
      </c>
      <c r="B73" s="17" t="s">
        <v>48863</v>
      </c>
      <c r="C73" s="23" t="s">
        <v>48716</v>
      </c>
      <c r="D73" s="22" t="s">
        <v>48567</v>
      </c>
      <c r="F73" s="1" t="str">
        <f t="shared" si="3"/>
        <v>insert into VET values ( '00072','성돈승','010-2600-5662','광주광역시 부평구 경인북길 033-12');</v>
      </c>
      <c r="M73" t="s">
        <v>24</v>
      </c>
      <c r="N73" t="s">
        <v>30</v>
      </c>
      <c r="O73" t="s">
        <v>41</v>
      </c>
      <c r="P73" t="s">
        <v>57</v>
      </c>
      <c r="Q73" t="str">
        <f t="shared" ca="1" si="4"/>
        <v>433-93</v>
      </c>
      <c r="S73" t="s">
        <v>30</v>
      </c>
      <c r="T73" t="s">
        <v>41</v>
      </c>
      <c r="U73" t="s">
        <v>57</v>
      </c>
      <c r="V73" t="str">
        <f t="shared" ca="1" si="5"/>
        <v>168-52</v>
      </c>
    </row>
    <row r="74" spans="1:22" x14ac:dyDescent="0.4">
      <c r="A74" s="2" t="s">
        <v>131</v>
      </c>
      <c r="B74" s="17" t="s">
        <v>48864</v>
      </c>
      <c r="C74" s="23" t="s">
        <v>48717</v>
      </c>
      <c r="D74" s="22" t="s">
        <v>48568</v>
      </c>
      <c r="F74" s="1" t="str">
        <f t="shared" si="3"/>
        <v>insert into VET values ( '00073','현리금','010-2262-6788','서울특별시 부평구 관저북로 301-14');</v>
      </c>
      <c r="M74" t="s">
        <v>652</v>
      </c>
      <c r="N74" t="s">
        <v>31</v>
      </c>
      <c r="O74" t="s">
        <v>42</v>
      </c>
      <c r="P74" t="s">
        <v>46</v>
      </c>
      <c r="Q74" t="str">
        <f t="shared" ca="1" si="4"/>
        <v>190-3</v>
      </c>
      <c r="S74" t="s">
        <v>31</v>
      </c>
      <c r="T74" t="s">
        <v>42</v>
      </c>
      <c r="U74" t="s">
        <v>46</v>
      </c>
      <c r="V74" t="str">
        <f t="shared" ca="1" si="5"/>
        <v>258-79</v>
      </c>
    </row>
    <row r="75" spans="1:22" x14ac:dyDescent="0.4">
      <c r="A75" s="2" t="s">
        <v>132</v>
      </c>
      <c r="B75" s="17" t="s">
        <v>48865</v>
      </c>
      <c r="C75" s="23" t="s">
        <v>48718</v>
      </c>
      <c r="D75" s="22" t="s">
        <v>48569</v>
      </c>
      <c r="F75" s="1" t="str">
        <f t="shared" si="3"/>
        <v>insert into VET values ( '00074','욱문훈','010-2371-5537','인천광역시 남동구 마재로 301-14');</v>
      </c>
      <c r="M75" t="s">
        <v>653</v>
      </c>
      <c r="N75" t="s">
        <v>32</v>
      </c>
      <c r="O75" t="s">
        <v>43</v>
      </c>
      <c r="P75" t="s">
        <v>47</v>
      </c>
      <c r="Q75" t="str">
        <f t="shared" ca="1" si="4"/>
        <v>076-59</v>
      </c>
      <c r="S75" t="s">
        <v>32</v>
      </c>
      <c r="T75" t="s">
        <v>43</v>
      </c>
      <c r="U75" t="s">
        <v>47</v>
      </c>
      <c r="V75" t="str">
        <f t="shared" ca="1" si="5"/>
        <v>016-77</v>
      </c>
    </row>
    <row r="76" spans="1:22" x14ac:dyDescent="0.4">
      <c r="A76" s="2" t="s">
        <v>133</v>
      </c>
      <c r="B76" s="17" t="s">
        <v>48866</v>
      </c>
      <c r="C76" s="23" t="s">
        <v>48719</v>
      </c>
      <c r="D76" s="22" t="s">
        <v>48570</v>
      </c>
      <c r="F76" s="1" t="str">
        <f t="shared" si="3"/>
        <v>insert into VET values ( '00075','세병예','010-7832-2981','인천광역시 마포구 관저북로 301-14');</v>
      </c>
      <c r="M76" t="s">
        <v>654</v>
      </c>
      <c r="N76" t="s">
        <v>29</v>
      </c>
      <c r="O76" t="s">
        <v>37</v>
      </c>
      <c r="P76" t="s">
        <v>48</v>
      </c>
      <c r="Q76" t="str">
        <f t="shared" ca="1" si="4"/>
        <v>182-46</v>
      </c>
      <c r="S76" t="s">
        <v>29</v>
      </c>
      <c r="T76" t="s">
        <v>37</v>
      </c>
      <c r="U76" t="s">
        <v>48</v>
      </c>
      <c r="V76" t="str">
        <f t="shared" ca="1" si="5"/>
        <v>102-98</v>
      </c>
    </row>
    <row r="77" spans="1:22" x14ac:dyDescent="0.4">
      <c r="A77" s="2" t="s">
        <v>134</v>
      </c>
      <c r="B77" s="17" t="s">
        <v>48867</v>
      </c>
      <c r="C77" s="23" t="s">
        <v>48720</v>
      </c>
      <c r="D77" s="22" t="s">
        <v>48571</v>
      </c>
      <c r="F77" s="1" t="str">
        <f t="shared" si="3"/>
        <v>insert into VET values ( '00076','종유욱','010-0596-3562','인천광역시 서구 선화로 027-48');</v>
      </c>
      <c r="M77" t="s">
        <v>655</v>
      </c>
      <c r="N77" t="s">
        <v>30</v>
      </c>
      <c r="O77" t="s">
        <v>44</v>
      </c>
      <c r="P77" t="s">
        <v>49</v>
      </c>
      <c r="Q77" t="str">
        <f t="shared" ca="1" si="4"/>
        <v>248-37</v>
      </c>
      <c r="S77" t="s">
        <v>30</v>
      </c>
      <c r="T77" t="s">
        <v>44</v>
      </c>
      <c r="U77" t="s">
        <v>49</v>
      </c>
      <c r="V77" t="str">
        <f t="shared" ca="1" si="5"/>
        <v>155-86</v>
      </c>
    </row>
    <row r="78" spans="1:22" x14ac:dyDescent="0.4">
      <c r="A78" s="2" t="s">
        <v>135</v>
      </c>
      <c r="B78" s="17" t="s">
        <v>48868</v>
      </c>
      <c r="C78" s="23" t="s">
        <v>48721</v>
      </c>
      <c r="D78" s="22" t="s">
        <v>48572</v>
      </c>
      <c r="F78" s="1" t="str">
        <f t="shared" si="3"/>
        <v>insert into VET values ( '00077','람경환','010-0041-9218','서울특별시 미추홀구 낙성중로 187-69');</v>
      </c>
      <c r="M78" t="s">
        <v>656</v>
      </c>
      <c r="N78" t="s">
        <v>31</v>
      </c>
      <c r="O78" t="s">
        <v>45</v>
      </c>
      <c r="P78" t="s">
        <v>50</v>
      </c>
      <c r="Q78" t="str">
        <f t="shared" ca="1" si="4"/>
        <v>310-71</v>
      </c>
      <c r="S78" t="s">
        <v>31</v>
      </c>
      <c r="T78" t="s">
        <v>45</v>
      </c>
      <c r="U78" t="s">
        <v>50</v>
      </c>
      <c r="V78" t="str">
        <f t="shared" ca="1" si="5"/>
        <v>376-87</v>
      </c>
    </row>
    <row r="79" spans="1:22" x14ac:dyDescent="0.4">
      <c r="A79" s="2" t="s">
        <v>136</v>
      </c>
      <c r="B79" s="17" t="s">
        <v>48869</v>
      </c>
      <c r="C79" s="23" t="s">
        <v>48722</v>
      </c>
      <c r="D79" s="22" t="s">
        <v>48573</v>
      </c>
      <c r="F79" s="1" t="str">
        <f t="shared" si="3"/>
        <v>insert into VET values ( '00078','돈진성','010-7923-8371','인천광역시 중구 낙성중로 470-39');</v>
      </c>
      <c r="M79" t="s">
        <v>657</v>
      </c>
      <c r="N79" t="s">
        <v>32</v>
      </c>
      <c r="O79" t="s">
        <v>36</v>
      </c>
      <c r="P79" t="s">
        <v>51</v>
      </c>
      <c r="Q79" t="str">
        <f t="shared" ca="1" si="4"/>
        <v>098-69</v>
      </c>
      <c r="S79" t="s">
        <v>32</v>
      </c>
      <c r="T79" t="s">
        <v>36</v>
      </c>
      <c r="U79" t="s">
        <v>51</v>
      </c>
      <c r="V79" t="str">
        <f t="shared" ca="1" si="5"/>
        <v>049-86</v>
      </c>
    </row>
    <row r="80" spans="1:22" x14ac:dyDescent="0.4">
      <c r="A80" s="2" t="s">
        <v>137</v>
      </c>
      <c r="B80" s="17" t="s">
        <v>48870</v>
      </c>
      <c r="C80" s="23" t="s">
        <v>48723</v>
      </c>
      <c r="D80" s="22" t="s">
        <v>48574</v>
      </c>
      <c r="F80" s="1" t="str">
        <f t="shared" si="3"/>
        <v>insert into VET values ( '00079','승회선','010-0376-2222','서울특별시 부평구 세종대로 027-48');</v>
      </c>
      <c r="M80" t="s">
        <v>33</v>
      </c>
      <c r="N80" t="s">
        <v>29</v>
      </c>
      <c r="O80" t="s">
        <v>37</v>
      </c>
      <c r="P80" t="s">
        <v>52</v>
      </c>
      <c r="Q80" t="str">
        <f t="shared" ca="1" si="4"/>
        <v>395-37</v>
      </c>
      <c r="S80" t="s">
        <v>29</v>
      </c>
      <c r="T80" t="s">
        <v>37</v>
      </c>
      <c r="U80" t="s">
        <v>52</v>
      </c>
      <c r="V80" t="str">
        <f t="shared" ca="1" si="5"/>
        <v>280-9</v>
      </c>
    </row>
    <row r="81" spans="1:22" x14ac:dyDescent="0.4">
      <c r="A81" s="2" t="s">
        <v>138</v>
      </c>
      <c r="B81" s="17" t="s">
        <v>48871</v>
      </c>
      <c r="C81" s="23" t="s">
        <v>48724</v>
      </c>
      <c r="D81" s="22" t="s">
        <v>48575</v>
      </c>
      <c r="F81" s="1" t="str">
        <f t="shared" si="3"/>
        <v>insert into VET values ( '00080','원선웅','010-6794-9832','광주광역시 중구 선화로 232-12');</v>
      </c>
      <c r="M81" t="s">
        <v>658</v>
      </c>
      <c r="N81" t="s">
        <v>30</v>
      </c>
      <c r="O81" t="s">
        <v>38</v>
      </c>
      <c r="P81" t="s">
        <v>53</v>
      </c>
      <c r="Q81" t="str">
        <f t="shared" ca="1" si="4"/>
        <v>390-23</v>
      </c>
      <c r="S81" t="s">
        <v>30</v>
      </c>
      <c r="T81" t="s">
        <v>38</v>
      </c>
      <c r="U81" t="s">
        <v>53</v>
      </c>
      <c r="V81" t="str">
        <f t="shared" ca="1" si="5"/>
        <v>468-92</v>
      </c>
    </row>
    <row r="82" spans="1:22" x14ac:dyDescent="0.4">
      <c r="A82" s="2" t="s">
        <v>139</v>
      </c>
      <c r="B82" s="17" t="s">
        <v>48872</v>
      </c>
      <c r="C82" s="23" t="s">
        <v>48725</v>
      </c>
      <c r="D82" s="22" t="s">
        <v>48576</v>
      </c>
      <c r="F82" s="1" t="str">
        <f t="shared" si="3"/>
        <v>insert into VET values ( '00081','원예민','010-0089-2890','서울특별시 부평구 경인북길 275-22');</v>
      </c>
      <c r="M82" t="s">
        <v>659</v>
      </c>
      <c r="N82" t="s">
        <v>31</v>
      </c>
      <c r="O82" t="s">
        <v>39</v>
      </c>
      <c r="P82" t="s">
        <v>54</v>
      </c>
      <c r="Q82" t="str">
        <f t="shared" ca="1" si="4"/>
        <v>222-5</v>
      </c>
      <c r="S82" t="s">
        <v>31</v>
      </c>
      <c r="T82" t="s">
        <v>39</v>
      </c>
      <c r="U82" t="s">
        <v>54</v>
      </c>
      <c r="V82" t="str">
        <f t="shared" ca="1" si="5"/>
        <v>389-82</v>
      </c>
    </row>
    <row r="83" spans="1:22" x14ac:dyDescent="0.4">
      <c r="A83" s="2" t="s">
        <v>140</v>
      </c>
      <c r="B83" s="17" t="s">
        <v>48873</v>
      </c>
      <c r="C83" s="23" t="s">
        <v>48726</v>
      </c>
      <c r="D83" s="22" t="s">
        <v>48577</v>
      </c>
      <c r="F83" s="1" t="str">
        <f t="shared" si="3"/>
        <v>insert into VET values ( '00082','재병현','010-1929-6936','인천광역시 노원구 둔산로 005-26');</v>
      </c>
      <c r="M83" t="s">
        <v>660</v>
      </c>
      <c r="N83" t="s">
        <v>29</v>
      </c>
      <c r="O83" t="s">
        <v>40</v>
      </c>
      <c r="P83" t="s">
        <v>55</v>
      </c>
      <c r="Q83" t="str">
        <f t="shared" ca="1" si="4"/>
        <v>146-47</v>
      </c>
      <c r="S83" t="s">
        <v>29</v>
      </c>
      <c r="T83" t="s">
        <v>40</v>
      </c>
      <c r="U83" t="s">
        <v>55</v>
      </c>
      <c r="V83" t="str">
        <f t="shared" ca="1" si="5"/>
        <v>029-51</v>
      </c>
    </row>
    <row r="84" spans="1:22" x14ac:dyDescent="0.4">
      <c r="A84" s="2" t="s">
        <v>141</v>
      </c>
      <c r="B84" s="17" t="s">
        <v>48874</v>
      </c>
      <c r="C84" s="23" t="s">
        <v>48727</v>
      </c>
      <c r="D84" s="22" t="s">
        <v>48578</v>
      </c>
      <c r="F84" s="1" t="str">
        <f t="shared" si="3"/>
        <v>insert into VET values ( '00083','현건상','010-0541-8578','대전광역시 연수구 낙성중로 025-96');</v>
      </c>
      <c r="M84" t="s">
        <v>661</v>
      </c>
      <c r="N84" t="s">
        <v>30</v>
      </c>
      <c r="O84" t="s">
        <v>41</v>
      </c>
      <c r="P84" t="s">
        <v>56</v>
      </c>
      <c r="Q84" t="str">
        <f t="shared" ca="1" si="4"/>
        <v>493-8</v>
      </c>
      <c r="S84" t="s">
        <v>30</v>
      </c>
      <c r="T84" t="s">
        <v>41</v>
      </c>
      <c r="U84" t="s">
        <v>56</v>
      </c>
      <c r="V84" t="str">
        <f t="shared" ca="1" si="5"/>
        <v>256-71</v>
      </c>
    </row>
    <row r="85" spans="1:22" x14ac:dyDescent="0.4">
      <c r="A85" s="2" t="s">
        <v>142</v>
      </c>
      <c r="B85" s="17" t="s">
        <v>48875</v>
      </c>
      <c r="C85" s="23" t="s">
        <v>48728</v>
      </c>
      <c r="D85" s="22" t="s">
        <v>48579</v>
      </c>
      <c r="F85" s="1" t="str">
        <f t="shared" si="3"/>
        <v>insert into VET values ( '00084','웅임종','010-4920-6476','서울특별시 마포구 세종대로 025-96');</v>
      </c>
      <c r="M85" t="s">
        <v>662</v>
      </c>
      <c r="N85" t="s">
        <v>31</v>
      </c>
      <c r="O85" t="s">
        <v>42</v>
      </c>
      <c r="P85" t="s">
        <v>57</v>
      </c>
      <c r="Q85" t="str">
        <f t="shared" ca="1" si="4"/>
        <v>316-2</v>
      </c>
      <c r="S85" t="s">
        <v>31</v>
      </c>
      <c r="T85" t="s">
        <v>42</v>
      </c>
      <c r="U85" t="s">
        <v>57</v>
      </c>
      <c r="V85" t="str">
        <f t="shared" ca="1" si="5"/>
        <v>248-73</v>
      </c>
    </row>
    <row r="86" spans="1:22" x14ac:dyDescent="0.4">
      <c r="A86" s="2" t="s">
        <v>143</v>
      </c>
      <c r="B86" s="17" t="s">
        <v>48876</v>
      </c>
      <c r="C86" s="23" t="s">
        <v>48729</v>
      </c>
      <c r="D86" s="22" t="s">
        <v>48580</v>
      </c>
      <c r="F86" s="1" t="str">
        <f t="shared" si="3"/>
        <v>insert into VET values ( '00085','건금연','010-2473-9877','서울특별시 양천구 도산로 112-24');</v>
      </c>
      <c r="M86" t="s">
        <v>663</v>
      </c>
      <c r="N86" t="s">
        <v>32</v>
      </c>
      <c r="O86" t="s">
        <v>43</v>
      </c>
      <c r="P86" t="s">
        <v>46</v>
      </c>
      <c r="Q86" t="str">
        <f t="shared" ca="1" si="4"/>
        <v>308-34</v>
      </c>
      <c r="S86" t="s">
        <v>32</v>
      </c>
      <c r="T86" t="s">
        <v>43</v>
      </c>
      <c r="U86" t="s">
        <v>46</v>
      </c>
      <c r="V86" t="str">
        <f t="shared" ca="1" si="5"/>
        <v>425-17</v>
      </c>
    </row>
    <row r="87" spans="1:22" x14ac:dyDescent="0.4">
      <c r="A87" s="2" t="s">
        <v>144</v>
      </c>
      <c r="B87" s="17" t="s">
        <v>48877</v>
      </c>
      <c r="C87" s="23" t="s">
        <v>1765</v>
      </c>
      <c r="D87" s="22" t="s">
        <v>48581</v>
      </c>
      <c r="F87" s="1" t="str">
        <f t="shared" si="3"/>
        <v>insert into VET values ( '00086','정재정','010-8154-1157','광주광역시 중구 도산로 112-24');</v>
      </c>
      <c r="M87" t="s">
        <v>664</v>
      </c>
      <c r="N87" t="s">
        <v>29</v>
      </c>
      <c r="O87" t="s">
        <v>37</v>
      </c>
      <c r="P87" t="s">
        <v>47</v>
      </c>
      <c r="Q87" t="str">
        <f t="shared" ca="1" si="4"/>
        <v>373-45</v>
      </c>
      <c r="S87" t="s">
        <v>29</v>
      </c>
      <c r="T87" t="s">
        <v>37</v>
      </c>
      <c r="U87" t="s">
        <v>47</v>
      </c>
      <c r="V87" t="str">
        <f t="shared" ca="1" si="5"/>
        <v>060-98</v>
      </c>
    </row>
    <row r="88" spans="1:22" x14ac:dyDescent="0.4">
      <c r="A88" s="2" t="s">
        <v>145</v>
      </c>
      <c r="B88" s="17" t="s">
        <v>48878</v>
      </c>
      <c r="C88" s="23" t="s">
        <v>48730</v>
      </c>
      <c r="D88" s="22" t="s">
        <v>48582</v>
      </c>
      <c r="F88" s="1" t="str">
        <f t="shared" si="3"/>
        <v>insert into VET values ( '00087','훈용균','010-4402-2884','대전광역시 남동구 관저북로 025-96');</v>
      </c>
      <c r="M88" t="s">
        <v>665</v>
      </c>
      <c r="N88" t="s">
        <v>30</v>
      </c>
      <c r="O88" t="s">
        <v>44</v>
      </c>
      <c r="P88" t="s">
        <v>48</v>
      </c>
      <c r="Q88" t="str">
        <f t="shared" ca="1" si="4"/>
        <v>361-51</v>
      </c>
      <c r="S88" t="s">
        <v>30</v>
      </c>
      <c r="T88" t="s">
        <v>44</v>
      </c>
      <c r="U88" t="s">
        <v>48</v>
      </c>
      <c r="V88" t="str">
        <f t="shared" ca="1" si="5"/>
        <v>009-81</v>
      </c>
    </row>
    <row r="89" spans="1:22" x14ac:dyDescent="0.4">
      <c r="A89" s="2" t="s">
        <v>146</v>
      </c>
      <c r="B89" s="17" t="s">
        <v>48879</v>
      </c>
      <c r="C89" s="23" t="s">
        <v>48731</v>
      </c>
      <c r="D89" s="22" t="s">
        <v>48583</v>
      </c>
      <c r="F89" s="1" t="str">
        <f t="shared" si="3"/>
        <v>insert into VET values ( '00088','선욱희','010-0601-1296','대전광역시 부평구 임방울대로 258-84');</v>
      </c>
      <c r="M89" t="s">
        <v>666</v>
      </c>
      <c r="N89" t="s">
        <v>31</v>
      </c>
      <c r="O89" t="s">
        <v>45</v>
      </c>
      <c r="P89" t="s">
        <v>49</v>
      </c>
      <c r="Q89" t="str">
        <f t="shared" ca="1" si="4"/>
        <v>196-86</v>
      </c>
      <c r="S89" t="s">
        <v>31</v>
      </c>
      <c r="T89" t="s">
        <v>45</v>
      </c>
      <c r="U89" t="s">
        <v>49</v>
      </c>
      <c r="V89" t="str">
        <f t="shared" ca="1" si="5"/>
        <v>304-47</v>
      </c>
    </row>
    <row r="90" spans="1:22" x14ac:dyDescent="0.4">
      <c r="A90" s="2" t="s">
        <v>147</v>
      </c>
      <c r="B90" s="17" t="s">
        <v>48880</v>
      </c>
      <c r="C90" s="23" t="s">
        <v>48732</v>
      </c>
      <c r="D90" s="22" t="s">
        <v>48584</v>
      </c>
      <c r="F90" s="1" t="str">
        <f t="shared" si="3"/>
        <v>insert into VET values ( '00089','용석세','010-0095-9741','대전광역시 양천구 독정안길 299-49');</v>
      </c>
      <c r="M90" t="s">
        <v>667</v>
      </c>
      <c r="N90" t="s">
        <v>32</v>
      </c>
      <c r="O90" t="s">
        <v>36</v>
      </c>
      <c r="P90" t="s">
        <v>50</v>
      </c>
      <c r="Q90" t="str">
        <f t="shared" ca="1" si="4"/>
        <v>236-27</v>
      </c>
      <c r="S90" t="s">
        <v>32</v>
      </c>
      <c r="T90" t="s">
        <v>36</v>
      </c>
      <c r="U90" t="s">
        <v>50</v>
      </c>
      <c r="V90" t="str">
        <f t="shared" ca="1" si="5"/>
        <v>197-93</v>
      </c>
    </row>
    <row r="91" spans="1:22" x14ac:dyDescent="0.4">
      <c r="A91" s="2" t="s">
        <v>148</v>
      </c>
      <c r="B91" s="17" t="s">
        <v>48881</v>
      </c>
      <c r="C91" s="23" t="s">
        <v>48733</v>
      </c>
      <c r="D91" s="22" t="s">
        <v>48585</v>
      </c>
      <c r="F91" s="1" t="str">
        <f t="shared" si="3"/>
        <v>insert into VET values ( '00090','승훈선','010-0003-1096','인천광역시 중구 관저북로 360-9');</v>
      </c>
      <c r="M91" t="s">
        <v>668</v>
      </c>
      <c r="N91" t="s">
        <v>29</v>
      </c>
      <c r="O91" t="s">
        <v>37</v>
      </c>
      <c r="P91" t="s">
        <v>51</v>
      </c>
      <c r="Q91" t="str">
        <f t="shared" ca="1" si="4"/>
        <v>462-82</v>
      </c>
      <c r="S91" t="s">
        <v>29</v>
      </c>
      <c r="T91" t="s">
        <v>37</v>
      </c>
      <c r="U91" t="s">
        <v>51</v>
      </c>
      <c r="V91" t="str">
        <f t="shared" ca="1" si="5"/>
        <v>048-24</v>
      </c>
    </row>
    <row r="92" spans="1:22" x14ac:dyDescent="0.4">
      <c r="A92" s="2" t="s">
        <v>149</v>
      </c>
      <c r="B92" s="17" t="s">
        <v>48882</v>
      </c>
      <c r="C92" s="23" t="s">
        <v>48734</v>
      </c>
      <c r="D92" s="22" t="s">
        <v>48586</v>
      </c>
      <c r="F92" s="1" t="str">
        <f t="shared" si="3"/>
        <v>insert into VET values ( '00091','균동률','010-0194-4991','인천광역시 미추홀구 도산로 321-35');</v>
      </c>
      <c r="M92" t="s">
        <v>669</v>
      </c>
      <c r="N92" t="s">
        <v>30</v>
      </c>
      <c r="O92" t="s">
        <v>38</v>
      </c>
      <c r="P92" t="s">
        <v>52</v>
      </c>
      <c r="Q92" t="str">
        <f t="shared" ca="1" si="4"/>
        <v>040-44</v>
      </c>
      <c r="S92" t="s">
        <v>30</v>
      </c>
      <c r="T92" t="s">
        <v>38</v>
      </c>
      <c r="U92" t="s">
        <v>52</v>
      </c>
      <c r="V92" t="str">
        <f t="shared" ca="1" si="5"/>
        <v>274-51</v>
      </c>
    </row>
    <row r="93" spans="1:22" x14ac:dyDescent="0.4">
      <c r="A93" s="2" t="s">
        <v>150</v>
      </c>
      <c r="B93" s="17" t="s">
        <v>48883</v>
      </c>
      <c r="C93" s="23" t="s">
        <v>48735</v>
      </c>
      <c r="D93" s="22" t="s">
        <v>48587</v>
      </c>
      <c r="F93" s="1" t="str">
        <f t="shared" si="3"/>
        <v>insert into VET values ( '00092','상현성','010-6302-3117','인천광역시 중구 낙성중로 258-84');</v>
      </c>
      <c r="M93" t="s">
        <v>670</v>
      </c>
      <c r="N93" t="s">
        <v>31</v>
      </c>
      <c r="O93" t="s">
        <v>39</v>
      </c>
      <c r="P93" t="s">
        <v>53</v>
      </c>
      <c r="Q93" t="str">
        <f t="shared" ca="1" si="4"/>
        <v>032-33</v>
      </c>
      <c r="S93" t="s">
        <v>31</v>
      </c>
      <c r="T93" t="s">
        <v>39</v>
      </c>
      <c r="U93" t="s">
        <v>53</v>
      </c>
      <c r="V93" t="str">
        <f t="shared" ca="1" si="5"/>
        <v>283-85</v>
      </c>
    </row>
    <row r="94" spans="1:22" x14ac:dyDescent="0.4">
      <c r="A94" s="2" t="s">
        <v>151</v>
      </c>
      <c r="B94" s="17" t="s">
        <v>48884</v>
      </c>
      <c r="C94" s="23" t="s">
        <v>48736</v>
      </c>
      <c r="D94" s="22" t="s">
        <v>48588</v>
      </c>
      <c r="F94" s="1" t="str">
        <f t="shared" si="3"/>
        <v>insert into VET values ( '00093','현치식','010-6713-6828','대전광역시 미추홀구 낙성중로 203-42');</v>
      </c>
      <c r="M94" t="s">
        <v>671</v>
      </c>
      <c r="N94" t="s">
        <v>32</v>
      </c>
      <c r="O94" t="s">
        <v>40</v>
      </c>
      <c r="P94" t="s">
        <v>54</v>
      </c>
      <c r="Q94" t="str">
        <f t="shared" ca="1" si="4"/>
        <v>265-25</v>
      </c>
      <c r="S94" t="s">
        <v>32</v>
      </c>
      <c r="T94" t="s">
        <v>40</v>
      </c>
      <c r="U94" t="s">
        <v>54</v>
      </c>
      <c r="V94" t="str">
        <f t="shared" ca="1" si="5"/>
        <v>358-18</v>
      </c>
    </row>
    <row r="95" spans="1:22" x14ac:dyDescent="0.4">
      <c r="A95" s="2" t="s">
        <v>152</v>
      </c>
      <c r="B95" s="17" t="s">
        <v>48885</v>
      </c>
      <c r="C95" s="23" t="s">
        <v>48737</v>
      </c>
      <c r="D95" s="22" t="s">
        <v>48589</v>
      </c>
      <c r="F95" s="1" t="str">
        <f t="shared" si="3"/>
        <v>insert into VET values ( '00094','휘만건','010-0618-4465','대전광역시 중구 선화로 321-35');</v>
      </c>
      <c r="M95" t="s">
        <v>672</v>
      </c>
      <c r="N95" t="s">
        <v>29</v>
      </c>
      <c r="O95" t="s">
        <v>41</v>
      </c>
      <c r="P95" t="s">
        <v>55</v>
      </c>
      <c r="Q95" t="str">
        <f t="shared" ca="1" si="4"/>
        <v>360-89</v>
      </c>
      <c r="S95" t="s">
        <v>29</v>
      </c>
      <c r="T95" t="s">
        <v>41</v>
      </c>
      <c r="U95" t="s">
        <v>55</v>
      </c>
      <c r="V95" t="str">
        <f t="shared" ca="1" si="5"/>
        <v>422-6</v>
      </c>
    </row>
    <row r="96" spans="1:22" x14ac:dyDescent="0.4">
      <c r="A96" s="2" t="s">
        <v>153</v>
      </c>
      <c r="B96" s="17" t="s">
        <v>48886</v>
      </c>
      <c r="C96" s="23" t="s">
        <v>48738</v>
      </c>
      <c r="D96" s="22" t="s">
        <v>48590</v>
      </c>
      <c r="F96" s="1" t="str">
        <f t="shared" si="3"/>
        <v>insert into VET values ( '00095','성철현','010-7290-5418','대전광역시 미추홀구 도산로 313-96');</v>
      </c>
      <c r="M96" t="s">
        <v>673</v>
      </c>
      <c r="N96" t="s">
        <v>30</v>
      </c>
      <c r="O96" t="s">
        <v>42</v>
      </c>
      <c r="P96" t="s">
        <v>56</v>
      </c>
      <c r="Q96" t="str">
        <f t="shared" ca="1" si="4"/>
        <v>040-32</v>
      </c>
      <c r="S96" t="s">
        <v>30</v>
      </c>
      <c r="T96" t="s">
        <v>42</v>
      </c>
      <c r="U96" t="s">
        <v>56</v>
      </c>
      <c r="V96" t="str">
        <f t="shared" ca="1" si="5"/>
        <v>430-84</v>
      </c>
    </row>
    <row r="97" spans="1:22" x14ac:dyDescent="0.4">
      <c r="A97" s="2" t="s">
        <v>154</v>
      </c>
      <c r="B97" s="17" t="s">
        <v>48887</v>
      </c>
      <c r="C97" s="23" t="s">
        <v>48739</v>
      </c>
      <c r="D97" s="22" t="s">
        <v>48591</v>
      </c>
      <c r="F97" s="1" t="str">
        <f t="shared" si="3"/>
        <v>insert into VET values ( '00096','선재준','010-9303-6299','대전광역시 미추홀구 도산로 419-41');</v>
      </c>
      <c r="M97" t="s">
        <v>668</v>
      </c>
      <c r="N97" t="s">
        <v>31</v>
      </c>
      <c r="O97" t="s">
        <v>43</v>
      </c>
      <c r="P97" t="s">
        <v>57</v>
      </c>
      <c r="Q97" t="str">
        <f t="shared" ca="1" si="4"/>
        <v>044-68</v>
      </c>
      <c r="S97" t="s">
        <v>31</v>
      </c>
      <c r="T97" t="s">
        <v>43</v>
      </c>
      <c r="U97" t="s">
        <v>57</v>
      </c>
      <c r="V97" t="str">
        <f t="shared" ca="1" si="5"/>
        <v>001-58</v>
      </c>
    </row>
    <row r="98" spans="1:22" x14ac:dyDescent="0.4">
      <c r="A98" s="2" t="s">
        <v>155</v>
      </c>
      <c r="B98" s="17" t="s">
        <v>48888</v>
      </c>
      <c r="C98" s="23" t="s">
        <v>48740</v>
      </c>
      <c r="D98" s="22" t="s">
        <v>48592</v>
      </c>
      <c r="F98" s="1" t="str">
        <f t="shared" si="3"/>
        <v>insert into VET values ( '00097','현희환','010-9944-3866','대전광역시 중구 임방울대로 419-41');</v>
      </c>
      <c r="M98" t="s">
        <v>674</v>
      </c>
      <c r="N98" t="s">
        <v>32</v>
      </c>
      <c r="O98" t="s">
        <v>37</v>
      </c>
      <c r="P98" t="s">
        <v>46</v>
      </c>
      <c r="Q98" t="str">
        <f t="shared" ca="1" si="4"/>
        <v>378-49</v>
      </c>
      <c r="S98" t="s">
        <v>32</v>
      </c>
      <c r="T98" t="s">
        <v>37</v>
      </c>
      <c r="U98" t="s">
        <v>46</v>
      </c>
      <c r="V98" t="str">
        <f t="shared" ca="1" si="5"/>
        <v>028-28</v>
      </c>
    </row>
    <row r="99" spans="1:22" x14ac:dyDescent="0.4">
      <c r="A99" s="2" t="s">
        <v>156</v>
      </c>
      <c r="B99" s="17" t="s">
        <v>48889</v>
      </c>
      <c r="C99" s="23" t="s">
        <v>48741</v>
      </c>
      <c r="D99" s="22" t="s">
        <v>48593</v>
      </c>
      <c r="F99" s="1" t="str">
        <f t="shared" si="3"/>
        <v>insert into VET values ( '00098','원정률','010-0631-1788','서울특별시 양천구 세종대로 397-78');</v>
      </c>
      <c r="M99" t="s">
        <v>675</v>
      </c>
      <c r="N99" t="s">
        <v>29</v>
      </c>
      <c r="O99" t="s">
        <v>44</v>
      </c>
      <c r="P99" t="s">
        <v>47</v>
      </c>
      <c r="Q99" t="str">
        <f t="shared" ca="1" si="4"/>
        <v>132-73</v>
      </c>
      <c r="S99" t="s">
        <v>29</v>
      </c>
      <c r="T99" t="s">
        <v>44</v>
      </c>
      <c r="U99" t="s">
        <v>47</v>
      </c>
      <c r="V99" t="str">
        <f t="shared" ca="1" si="5"/>
        <v>297-56</v>
      </c>
    </row>
    <row r="100" spans="1:22" x14ac:dyDescent="0.4">
      <c r="A100" s="2" t="s">
        <v>157</v>
      </c>
      <c r="B100" s="17" t="s">
        <v>48890</v>
      </c>
      <c r="C100" s="23" t="s">
        <v>48742</v>
      </c>
      <c r="D100" s="22" t="s">
        <v>48594</v>
      </c>
      <c r="F100" s="1" t="str">
        <f t="shared" si="3"/>
        <v>insert into VET values ( '00099','상인종','010-7110-4242','대전광역시 미추홀구 월드컵로 183-31');</v>
      </c>
      <c r="M100" t="s">
        <v>674</v>
      </c>
      <c r="N100" t="s">
        <v>30</v>
      </c>
      <c r="O100" t="s">
        <v>45</v>
      </c>
      <c r="P100" t="s">
        <v>48</v>
      </c>
      <c r="Q100" t="str">
        <f t="shared" ca="1" si="4"/>
        <v>442-71</v>
      </c>
      <c r="S100" t="s">
        <v>30</v>
      </c>
      <c r="T100" t="s">
        <v>45</v>
      </c>
      <c r="U100" t="s">
        <v>48</v>
      </c>
      <c r="V100" t="str">
        <f t="shared" ca="1" si="5"/>
        <v>277-18</v>
      </c>
    </row>
    <row r="101" spans="1:22" x14ac:dyDescent="0.4">
      <c r="A101" s="2" t="s">
        <v>158</v>
      </c>
      <c r="B101" s="17" t="s">
        <v>48891</v>
      </c>
      <c r="C101" s="23" t="s">
        <v>48743</v>
      </c>
      <c r="D101" s="22" t="s">
        <v>48595</v>
      </c>
      <c r="F101" s="1" t="str">
        <f t="shared" si="3"/>
        <v>insert into VET values ( '00100','구종임','010-0164-9288','서울특별시 동구 월드컵로 109-66');</v>
      </c>
      <c r="M101" t="s">
        <v>676</v>
      </c>
      <c r="N101" t="s">
        <v>31</v>
      </c>
      <c r="O101" t="s">
        <v>36</v>
      </c>
      <c r="P101" t="s">
        <v>49</v>
      </c>
      <c r="Q101" t="str">
        <f t="shared" ca="1" si="4"/>
        <v>021-55</v>
      </c>
      <c r="S101" t="s">
        <v>31</v>
      </c>
      <c r="T101" t="s">
        <v>36</v>
      </c>
      <c r="U101" t="s">
        <v>49</v>
      </c>
      <c r="V101" t="str">
        <f t="shared" ca="1" si="5"/>
        <v>358-46</v>
      </c>
    </row>
    <row r="102" spans="1:22" x14ac:dyDescent="0.4">
      <c r="A102" s="2" t="s">
        <v>159</v>
      </c>
      <c r="B102" s="17" t="s">
        <v>48892</v>
      </c>
      <c r="C102" s="23" t="s">
        <v>48744</v>
      </c>
      <c r="D102" s="22" t="s">
        <v>48596</v>
      </c>
      <c r="F102" s="1" t="str">
        <f t="shared" si="3"/>
        <v>insert into VET values ( '00101','효시구','010-6887-8225','인천광역시 중구 도산로 109-66');</v>
      </c>
      <c r="M102" t="s">
        <v>677</v>
      </c>
      <c r="N102" t="s">
        <v>32</v>
      </c>
      <c r="O102" t="s">
        <v>37</v>
      </c>
      <c r="P102" t="s">
        <v>50</v>
      </c>
      <c r="Q102" t="str">
        <f t="shared" ca="1" si="4"/>
        <v>053-82</v>
      </c>
      <c r="S102" t="s">
        <v>32</v>
      </c>
      <c r="T102" t="s">
        <v>37</v>
      </c>
      <c r="U102" t="s">
        <v>50</v>
      </c>
      <c r="V102" t="str">
        <f t="shared" ca="1" si="5"/>
        <v>052-86</v>
      </c>
    </row>
    <row r="103" spans="1:22" x14ac:dyDescent="0.4">
      <c r="A103" s="2" t="s">
        <v>160</v>
      </c>
      <c r="B103" s="17" t="s">
        <v>48893</v>
      </c>
      <c r="C103" s="23" t="s">
        <v>48745</v>
      </c>
      <c r="D103" s="22" t="s">
        <v>48597</v>
      </c>
      <c r="F103" s="1" t="str">
        <f t="shared" si="3"/>
        <v>insert into VET values ( '00102','형성고','010-0041-8569','서울특별시 노원구 마재로 035-24');</v>
      </c>
      <c r="M103" t="s">
        <v>678</v>
      </c>
      <c r="N103" t="s">
        <v>29</v>
      </c>
      <c r="O103" t="s">
        <v>38</v>
      </c>
      <c r="P103" t="s">
        <v>51</v>
      </c>
      <c r="Q103" t="str">
        <f t="shared" ca="1" si="4"/>
        <v>224-9</v>
      </c>
      <c r="S103" t="s">
        <v>29</v>
      </c>
      <c r="T103" t="s">
        <v>38</v>
      </c>
      <c r="U103" t="s">
        <v>51</v>
      </c>
      <c r="V103" t="str">
        <f t="shared" ca="1" si="5"/>
        <v>448-39</v>
      </c>
    </row>
    <row r="104" spans="1:22" x14ac:dyDescent="0.4">
      <c r="A104" s="2" t="s">
        <v>161</v>
      </c>
      <c r="B104" s="17" t="s">
        <v>48894</v>
      </c>
      <c r="C104" s="23" t="s">
        <v>48746</v>
      </c>
      <c r="D104" s="22" t="s">
        <v>48598</v>
      </c>
      <c r="F104" s="1" t="str">
        <f t="shared" si="3"/>
        <v>insert into VET values ( '00103','상고천','010-0222-5721','대전광역시 남동구 세종대로 054-98');</v>
      </c>
      <c r="M104" t="s">
        <v>679</v>
      </c>
      <c r="N104" t="s">
        <v>30</v>
      </c>
      <c r="O104" t="s">
        <v>39</v>
      </c>
      <c r="P104" t="s">
        <v>52</v>
      </c>
      <c r="Q104" t="str">
        <f t="shared" ca="1" si="4"/>
        <v>015-48</v>
      </c>
      <c r="S104" t="s">
        <v>30</v>
      </c>
      <c r="T104" t="s">
        <v>39</v>
      </c>
      <c r="U104" t="s">
        <v>52</v>
      </c>
      <c r="V104" t="str">
        <f t="shared" ca="1" si="5"/>
        <v>070-27</v>
      </c>
    </row>
    <row r="105" spans="1:22" x14ac:dyDescent="0.4">
      <c r="A105" s="2" t="s">
        <v>162</v>
      </c>
      <c r="B105" s="17" t="s">
        <v>48895</v>
      </c>
      <c r="C105" s="23" t="s">
        <v>48747</v>
      </c>
      <c r="D105" s="22" t="s">
        <v>48599</v>
      </c>
      <c r="F105" s="1" t="str">
        <f t="shared" si="3"/>
        <v>insert into VET values ( '00104','경욱천','010-0212-1851','광주광역시 중구 세종대로 284-85');</v>
      </c>
      <c r="M105" t="s">
        <v>672</v>
      </c>
      <c r="N105" t="s">
        <v>31</v>
      </c>
      <c r="O105" t="s">
        <v>40</v>
      </c>
      <c r="P105" t="s">
        <v>53</v>
      </c>
      <c r="Q105" t="str">
        <f t="shared" ca="1" si="4"/>
        <v>009-88</v>
      </c>
      <c r="S105" t="s">
        <v>31</v>
      </c>
      <c r="T105" t="s">
        <v>40</v>
      </c>
      <c r="U105" t="s">
        <v>53</v>
      </c>
      <c r="V105" t="str">
        <f t="shared" ca="1" si="5"/>
        <v>499-69</v>
      </c>
    </row>
    <row r="106" spans="1:22" x14ac:dyDescent="0.4">
      <c r="A106" s="2" t="s">
        <v>163</v>
      </c>
      <c r="B106" s="17" t="s">
        <v>48896</v>
      </c>
      <c r="C106" s="23" t="s">
        <v>48748</v>
      </c>
      <c r="D106" s="22" t="s">
        <v>48600</v>
      </c>
      <c r="F106" s="1" t="str">
        <f t="shared" si="3"/>
        <v>insert into VET values ( '00105','용직람','010-6042-9519','광주광역시 노원구 계백로 284-85');</v>
      </c>
      <c r="M106" t="s">
        <v>680</v>
      </c>
      <c r="N106" t="s">
        <v>32</v>
      </c>
      <c r="O106" t="s">
        <v>41</v>
      </c>
      <c r="P106" t="s">
        <v>54</v>
      </c>
      <c r="Q106" t="str">
        <f t="shared" ca="1" si="4"/>
        <v>408-59</v>
      </c>
      <c r="S106" t="s">
        <v>32</v>
      </c>
      <c r="T106" t="s">
        <v>41</v>
      </c>
      <c r="U106" t="s">
        <v>54</v>
      </c>
      <c r="V106" t="str">
        <f t="shared" ca="1" si="5"/>
        <v>052-42</v>
      </c>
    </row>
    <row r="107" spans="1:22" x14ac:dyDescent="0.4">
      <c r="A107" s="2" t="s">
        <v>164</v>
      </c>
      <c r="B107" s="17" t="s">
        <v>48897</v>
      </c>
      <c r="C107" s="23" t="s">
        <v>48749</v>
      </c>
      <c r="D107" s="22" t="s">
        <v>48601</v>
      </c>
      <c r="F107" s="1" t="str">
        <f t="shared" si="3"/>
        <v>insert into VET values ( '00106','정직훈','010-4739-5515','인천광역시 중구 임방울대로 284-85');</v>
      </c>
      <c r="M107" t="s">
        <v>668</v>
      </c>
      <c r="N107" t="s">
        <v>29</v>
      </c>
      <c r="O107" t="s">
        <v>42</v>
      </c>
      <c r="P107" t="s">
        <v>55</v>
      </c>
      <c r="Q107" t="str">
        <f t="shared" ca="1" si="4"/>
        <v>435-8</v>
      </c>
      <c r="S107" t="s">
        <v>29</v>
      </c>
      <c r="T107" t="s">
        <v>42</v>
      </c>
      <c r="U107" t="s">
        <v>55</v>
      </c>
      <c r="V107" t="str">
        <f t="shared" ca="1" si="5"/>
        <v>316-83</v>
      </c>
    </row>
    <row r="108" spans="1:22" x14ac:dyDescent="0.4">
      <c r="A108" s="2" t="s">
        <v>165</v>
      </c>
      <c r="B108" s="17" t="s">
        <v>48898</v>
      </c>
      <c r="C108" s="23" t="s">
        <v>48750</v>
      </c>
      <c r="D108" s="22" t="s">
        <v>48602</v>
      </c>
      <c r="F108" s="1" t="str">
        <f t="shared" si="3"/>
        <v>insert into VET values ( '00107','현건종','010-5082-2514','서울특별시 부평구 둔산로 304-22');</v>
      </c>
      <c r="M108" t="s">
        <v>681</v>
      </c>
      <c r="N108" t="s">
        <v>30</v>
      </c>
      <c r="O108" t="s">
        <v>43</v>
      </c>
      <c r="P108" t="s">
        <v>56</v>
      </c>
      <c r="Q108" t="str">
        <f t="shared" ca="1" si="4"/>
        <v>085-51</v>
      </c>
      <c r="S108" t="s">
        <v>30</v>
      </c>
      <c r="T108" t="s">
        <v>43</v>
      </c>
      <c r="U108" t="s">
        <v>56</v>
      </c>
      <c r="V108" t="str">
        <f t="shared" ca="1" si="5"/>
        <v>021-54</v>
      </c>
    </row>
    <row r="109" spans="1:22" x14ac:dyDescent="0.4">
      <c r="A109" s="2" t="s">
        <v>166</v>
      </c>
      <c r="B109" s="17" t="s">
        <v>48899</v>
      </c>
      <c r="C109" s="23" t="s">
        <v>48751</v>
      </c>
      <c r="D109" s="22" t="s">
        <v>48603</v>
      </c>
      <c r="F109" s="1" t="str">
        <f t="shared" si="3"/>
        <v>insert into VET values ( '00108','구지택','010-0284-1666','서울특별시 양천구 관저북로 010-68');</v>
      </c>
      <c r="M109" t="s">
        <v>690</v>
      </c>
      <c r="N109" t="s">
        <v>31</v>
      </c>
      <c r="O109" t="s">
        <v>37</v>
      </c>
      <c r="P109" t="s">
        <v>57</v>
      </c>
      <c r="Q109" t="str">
        <f t="shared" ca="1" si="4"/>
        <v>272-99</v>
      </c>
      <c r="S109" t="s">
        <v>31</v>
      </c>
      <c r="T109" t="s">
        <v>37</v>
      </c>
      <c r="U109" t="s">
        <v>57</v>
      </c>
      <c r="V109" t="str">
        <f t="shared" ca="1" si="5"/>
        <v>103-53</v>
      </c>
    </row>
    <row r="110" spans="1:22" x14ac:dyDescent="0.4">
      <c r="A110" s="2" t="s">
        <v>167</v>
      </c>
      <c r="B110" s="17" t="s">
        <v>48900</v>
      </c>
      <c r="C110" s="23" t="s">
        <v>48752</v>
      </c>
      <c r="D110" s="22" t="s">
        <v>48604</v>
      </c>
      <c r="F110" s="1" t="str">
        <f t="shared" si="3"/>
        <v>insert into VET values ( '00109','만원준','010-0197-5918','서울특별시 부평구 월드컵로 191-6');</v>
      </c>
      <c r="M110" t="s">
        <v>682</v>
      </c>
      <c r="N110" t="s">
        <v>29</v>
      </c>
      <c r="O110" t="s">
        <v>44</v>
      </c>
      <c r="P110" t="s">
        <v>46</v>
      </c>
      <c r="Q110" t="str">
        <f t="shared" ca="1" si="4"/>
        <v>411-58</v>
      </c>
      <c r="S110" t="s">
        <v>29</v>
      </c>
      <c r="T110" t="s">
        <v>44</v>
      </c>
      <c r="U110" t="s">
        <v>46</v>
      </c>
      <c r="V110" t="str">
        <f t="shared" ca="1" si="5"/>
        <v>202-99</v>
      </c>
    </row>
    <row r="111" spans="1:22" x14ac:dyDescent="0.4">
      <c r="A111" s="2" t="s">
        <v>168</v>
      </c>
      <c r="B111" s="17" t="s">
        <v>48901</v>
      </c>
      <c r="C111" s="23" t="s">
        <v>48753</v>
      </c>
      <c r="D111" s="22" t="s">
        <v>48605</v>
      </c>
      <c r="F111" s="1" t="str">
        <f t="shared" si="3"/>
        <v>insert into VET values ( '00110','형준선','010-5661-2567','대전광역시 미추홀구 도산로 006-60');</v>
      </c>
      <c r="M111" t="s">
        <v>681</v>
      </c>
      <c r="N111" t="s">
        <v>30</v>
      </c>
      <c r="O111" t="s">
        <v>45</v>
      </c>
      <c r="P111" t="s">
        <v>47</v>
      </c>
      <c r="Q111" t="str">
        <f t="shared" ca="1" si="4"/>
        <v>000-28</v>
      </c>
      <c r="S111" t="s">
        <v>30</v>
      </c>
      <c r="T111" t="s">
        <v>45</v>
      </c>
      <c r="U111" t="s">
        <v>47</v>
      </c>
      <c r="V111" t="str">
        <f t="shared" ca="1" si="5"/>
        <v>178-6</v>
      </c>
    </row>
    <row r="112" spans="1:22" x14ac:dyDescent="0.4">
      <c r="A112" s="2" t="s">
        <v>169</v>
      </c>
      <c r="B112" s="17" t="s">
        <v>48902</v>
      </c>
      <c r="C112" s="23" t="s">
        <v>48754</v>
      </c>
      <c r="D112" s="22" t="s">
        <v>48606</v>
      </c>
      <c r="F112" s="1" t="str">
        <f t="shared" si="3"/>
        <v>insert into VET values ( '00111','형우선','010-0975-5366','서울특별시 중구 월드컵로 219-98');</v>
      </c>
      <c r="M112" t="s">
        <v>674</v>
      </c>
      <c r="N112" t="s">
        <v>31</v>
      </c>
      <c r="O112" t="s">
        <v>36</v>
      </c>
      <c r="P112" t="s">
        <v>48</v>
      </c>
      <c r="Q112" t="str">
        <f t="shared" ca="1" si="4"/>
        <v>269-26</v>
      </c>
      <c r="S112" t="s">
        <v>31</v>
      </c>
      <c r="T112" t="s">
        <v>36</v>
      </c>
      <c r="U112" t="s">
        <v>48</v>
      </c>
      <c r="V112" t="str">
        <f t="shared" ca="1" si="5"/>
        <v>047-77</v>
      </c>
    </row>
    <row r="113" spans="1:22" x14ac:dyDescent="0.4">
      <c r="A113" s="2" t="s">
        <v>170</v>
      </c>
      <c r="B113" s="17" t="s">
        <v>48903</v>
      </c>
      <c r="C113" s="23" t="s">
        <v>48755</v>
      </c>
      <c r="D113" s="22" t="s">
        <v>48607</v>
      </c>
      <c r="F113" s="1" t="str">
        <f t="shared" si="3"/>
        <v>insert into VET values ( '00112','우훈세','010-8958-5482','서울특별시 양천구 마재로 006-60');</v>
      </c>
      <c r="M113" t="s">
        <v>683</v>
      </c>
      <c r="N113" t="s">
        <v>32</v>
      </c>
      <c r="O113" t="s">
        <v>37</v>
      </c>
      <c r="P113" t="s">
        <v>49</v>
      </c>
      <c r="Q113" t="str">
        <f t="shared" ca="1" si="4"/>
        <v>036-59</v>
      </c>
      <c r="S113" t="s">
        <v>32</v>
      </c>
      <c r="T113" t="s">
        <v>37</v>
      </c>
      <c r="U113" t="s">
        <v>49</v>
      </c>
      <c r="V113" t="str">
        <f t="shared" ca="1" si="5"/>
        <v>133-28</v>
      </c>
    </row>
    <row r="114" spans="1:22" x14ac:dyDescent="0.4">
      <c r="A114" s="2" t="s">
        <v>171</v>
      </c>
      <c r="B114" s="17" t="s">
        <v>48904</v>
      </c>
      <c r="C114" s="23" t="s">
        <v>48756</v>
      </c>
      <c r="D114" s="22" t="s">
        <v>48608</v>
      </c>
      <c r="F114" s="1" t="str">
        <f t="shared" si="3"/>
        <v>insert into VET values ( '00113','선조수','010-6539-6265','서울특별시 연수구 경인북길 036-85');</v>
      </c>
      <c r="M114" t="s">
        <v>684</v>
      </c>
      <c r="N114" t="s">
        <v>29</v>
      </c>
      <c r="O114" t="s">
        <v>38</v>
      </c>
      <c r="P114" t="s">
        <v>50</v>
      </c>
      <c r="Q114" t="str">
        <f t="shared" ca="1" si="4"/>
        <v>102-93</v>
      </c>
      <c r="S114" t="s">
        <v>29</v>
      </c>
      <c r="T114" t="s">
        <v>38</v>
      </c>
      <c r="U114" t="s">
        <v>50</v>
      </c>
      <c r="V114" t="str">
        <f t="shared" ca="1" si="5"/>
        <v>414-99</v>
      </c>
    </row>
    <row r="115" spans="1:22" x14ac:dyDescent="0.4">
      <c r="A115" s="2" t="s">
        <v>172</v>
      </c>
      <c r="B115" s="17" t="s">
        <v>48905</v>
      </c>
      <c r="C115" s="23" t="s">
        <v>48757</v>
      </c>
      <c r="D115" s="22" t="s">
        <v>48609</v>
      </c>
      <c r="F115" s="1" t="str">
        <f t="shared" si="3"/>
        <v>insert into VET values ( '00114','만률준','010-8336-6995','대전광역시 동구 관저북로 392-42');</v>
      </c>
      <c r="M115" t="s">
        <v>685</v>
      </c>
      <c r="N115" t="s">
        <v>30</v>
      </c>
      <c r="O115" t="s">
        <v>39</v>
      </c>
      <c r="P115" t="s">
        <v>51</v>
      </c>
      <c r="Q115" t="str">
        <f t="shared" ca="1" si="4"/>
        <v>479-58</v>
      </c>
      <c r="S115" t="s">
        <v>30</v>
      </c>
      <c r="T115" t="s">
        <v>39</v>
      </c>
      <c r="U115" t="s">
        <v>51</v>
      </c>
      <c r="V115" t="str">
        <f t="shared" ca="1" si="5"/>
        <v>235-23</v>
      </c>
    </row>
    <row r="116" spans="1:22" x14ac:dyDescent="0.4">
      <c r="A116" s="2" t="s">
        <v>173</v>
      </c>
      <c r="B116" s="17" t="s">
        <v>48906</v>
      </c>
      <c r="C116" s="23" t="s">
        <v>48758</v>
      </c>
      <c r="D116" s="22" t="s">
        <v>48610</v>
      </c>
      <c r="F116" s="1" t="str">
        <f t="shared" si="3"/>
        <v>insert into VET values ( '00115','효제후','010-0351-9386','서울특별시 마포구 마재로 202-93');</v>
      </c>
      <c r="M116" t="s">
        <v>679</v>
      </c>
      <c r="N116" t="s">
        <v>31</v>
      </c>
      <c r="O116" t="s">
        <v>40</v>
      </c>
      <c r="P116" t="s">
        <v>52</v>
      </c>
      <c r="Q116" t="str">
        <f t="shared" ca="1" si="4"/>
        <v>362-51</v>
      </c>
      <c r="S116" t="s">
        <v>31</v>
      </c>
      <c r="T116" t="s">
        <v>40</v>
      </c>
      <c r="U116" t="s">
        <v>52</v>
      </c>
      <c r="V116" t="str">
        <f t="shared" ca="1" si="5"/>
        <v>313-96</v>
      </c>
    </row>
    <row r="117" spans="1:22" x14ac:dyDescent="0.4">
      <c r="A117" s="2" t="s">
        <v>174</v>
      </c>
      <c r="B117" s="17" t="s">
        <v>48907</v>
      </c>
      <c r="C117" s="23" t="s">
        <v>48759</v>
      </c>
      <c r="D117" s="22" t="s">
        <v>48611</v>
      </c>
      <c r="F117" s="1" t="str">
        <f t="shared" si="3"/>
        <v>insert into VET values ( '00116','택순제','010-0082-6736','서울특별시 동구 월드컵로 202-93');</v>
      </c>
      <c r="M117" t="s">
        <v>686</v>
      </c>
      <c r="N117" t="s">
        <v>32</v>
      </c>
      <c r="O117" t="s">
        <v>41</v>
      </c>
      <c r="P117" t="s">
        <v>53</v>
      </c>
      <c r="Q117" t="str">
        <f t="shared" ca="1" si="4"/>
        <v>395-42</v>
      </c>
      <c r="S117" t="s">
        <v>32</v>
      </c>
      <c r="T117" t="s">
        <v>41</v>
      </c>
      <c r="U117" t="s">
        <v>53</v>
      </c>
      <c r="V117" t="str">
        <f t="shared" ca="1" si="5"/>
        <v>159-42</v>
      </c>
    </row>
    <row r="118" spans="1:22" x14ac:dyDescent="0.4">
      <c r="A118" s="2" t="s">
        <v>175</v>
      </c>
      <c r="B118" s="17" t="s">
        <v>48908</v>
      </c>
      <c r="C118" s="23" t="s">
        <v>48760</v>
      </c>
      <c r="D118" s="22" t="s">
        <v>48612</v>
      </c>
      <c r="F118" s="1" t="str">
        <f t="shared" si="3"/>
        <v>insert into VET values ( '00117','우미상','010-0020-4691','인천광역시 노원구 월드컵로 393-71');</v>
      </c>
      <c r="M118" t="s">
        <v>675</v>
      </c>
      <c r="N118" t="s">
        <v>29</v>
      </c>
      <c r="O118" t="s">
        <v>42</v>
      </c>
      <c r="P118" t="s">
        <v>54</v>
      </c>
      <c r="Q118" t="str">
        <f t="shared" ca="1" si="4"/>
        <v>051-14</v>
      </c>
      <c r="S118" t="s">
        <v>29</v>
      </c>
      <c r="T118" t="s">
        <v>42</v>
      </c>
      <c r="U118" t="s">
        <v>54</v>
      </c>
      <c r="V118" t="str">
        <f t="shared" ca="1" si="5"/>
        <v>295-95</v>
      </c>
    </row>
    <row r="119" spans="1:22" x14ac:dyDescent="0.4">
      <c r="A119" s="2" t="s">
        <v>176</v>
      </c>
      <c r="B119" s="17" t="s">
        <v>48909</v>
      </c>
      <c r="C119" s="23" t="s">
        <v>48761</v>
      </c>
      <c r="D119" s="22" t="s">
        <v>48613</v>
      </c>
      <c r="F119" s="1" t="str">
        <f t="shared" si="3"/>
        <v>insert into VET values ( '00118','권상성','010-2371-4985','대전광역시 양천구 계백로 241-46');</v>
      </c>
      <c r="M119" t="s">
        <v>687</v>
      </c>
      <c r="N119" t="s">
        <v>30</v>
      </c>
      <c r="O119" t="s">
        <v>43</v>
      </c>
      <c r="P119" t="s">
        <v>55</v>
      </c>
      <c r="Q119" t="str">
        <f t="shared" ca="1" si="4"/>
        <v>013-24</v>
      </c>
      <c r="S119" t="s">
        <v>30</v>
      </c>
      <c r="T119" t="s">
        <v>43</v>
      </c>
      <c r="U119" t="s">
        <v>55</v>
      </c>
      <c r="V119" t="str">
        <f t="shared" ca="1" si="5"/>
        <v>168-14</v>
      </c>
    </row>
    <row r="120" spans="1:22" x14ac:dyDescent="0.4">
      <c r="A120" s="2" t="s">
        <v>177</v>
      </c>
      <c r="B120" s="17" t="s">
        <v>48910</v>
      </c>
      <c r="C120" s="23" t="s">
        <v>48762</v>
      </c>
      <c r="D120" s="22" t="s">
        <v>48614</v>
      </c>
      <c r="F120" s="1" t="str">
        <f t="shared" si="3"/>
        <v>insert into VET values ( '00119','선승의','010-0990-1975','서울특별시 노원구 선화로 229-12');</v>
      </c>
      <c r="M120" t="s">
        <v>673</v>
      </c>
      <c r="N120" t="s">
        <v>31</v>
      </c>
      <c r="O120" t="s">
        <v>37</v>
      </c>
      <c r="P120" t="s">
        <v>56</v>
      </c>
      <c r="Q120" t="str">
        <f t="shared" ca="1" si="4"/>
        <v>237-45</v>
      </c>
      <c r="S120" t="s">
        <v>31</v>
      </c>
      <c r="T120" t="s">
        <v>37</v>
      </c>
      <c r="U120" t="s">
        <v>56</v>
      </c>
      <c r="V120" t="str">
        <f t="shared" ca="1" si="5"/>
        <v>014-4</v>
      </c>
    </row>
    <row r="121" spans="1:22" x14ac:dyDescent="0.4">
      <c r="A121" s="2" t="s">
        <v>178</v>
      </c>
      <c r="B121" s="17" t="s">
        <v>48911</v>
      </c>
      <c r="C121" s="23" t="s">
        <v>48763</v>
      </c>
      <c r="D121" s="22" t="s">
        <v>48615</v>
      </c>
      <c r="F121" s="1" t="str">
        <f t="shared" si="3"/>
        <v>insert into VET values ( '00120','택회희','010-0769-6795','인천광역시 노원구 계백로 229-12');</v>
      </c>
      <c r="M121" t="s">
        <v>686</v>
      </c>
      <c r="N121" t="s">
        <v>32</v>
      </c>
      <c r="O121" t="s">
        <v>44</v>
      </c>
      <c r="P121" t="s">
        <v>57</v>
      </c>
      <c r="Q121" t="str">
        <f t="shared" ca="1" si="4"/>
        <v>105-6</v>
      </c>
      <c r="S121" t="s">
        <v>32</v>
      </c>
      <c r="T121" t="s">
        <v>44</v>
      </c>
      <c r="U121" t="s">
        <v>57</v>
      </c>
      <c r="V121" t="str">
        <f t="shared" ca="1" si="5"/>
        <v>293-9</v>
      </c>
    </row>
    <row r="122" spans="1:22" x14ac:dyDescent="0.4">
      <c r="A122" s="2" t="s">
        <v>179</v>
      </c>
      <c r="B122" s="17" t="s">
        <v>48912</v>
      </c>
      <c r="C122" s="23" t="s">
        <v>48764</v>
      </c>
      <c r="D122" s="22" t="s">
        <v>48616</v>
      </c>
      <c r="F122" s="1" t="str">
        <f t="shared" si="3"/>
        <v>insert into VET values ( '00121','인훈윤','010-0052-9714','서울특별시 남동구 둔산로 393-71');</v>
      </c>
      <c r="M122" t="s">
        <v>688</v>
      </c>
      <c r="N122" t="s">
        <v>29</v>
      </c>
      <c r="O122" t="s">
        <v>45</v>
      </c>
      <c r="P122" t="s">
        <v>46</v>
      </c>
      <c r="Q122" t="str">
        <f t="shared" ca="1" si="4"/>
        <v>425-65</v>
      </c>
      <c r="S122" t="s">
        <v>29</v>
      </c>
      <c r="T122" t="s">
        <v>45</v>
      </c>
      <c r="U122" t="s">
        <v>46</v>
      </c>
      <c r="V122" t="str">
        <f t="shared" ca="1" si="5"/>
        <v>169-12</v>
      </c>
    </row>
    <row r="123" spans="1:22" x14ac:dyDescent="0.4">
      <c r="A123" s="2" t="s">
        <v>180</v>
      </c>
      <c r="B123" s="17" t="s">
        <v>48913</v>
      </c>
      <c r="C123" s="23" t="s">
        <v>48765</v>
      </c>
      <c r="D123" s="22" t="s">
        <v>48617</v>
      </c>
      <c r="F123" s="1" t="str">
        <f t="shared" si="3"/>
        <v>insert into VET values ( '00122','우원성','010-1217-5687','인천광역시 부평구 도산로 221-61');</v>
      </c>
      <c r="M123" t="s">
        <v>691</v>
      </c>
      <c r="N123" t="s">
        <v>30</v>
      </c>
      <c r="O123" t="s">
        <v>36</v>
      </c>
      <c r="P123" t="s">
        <v>47</v>
      </c>
      <c r="Q123" t="str">
        <f t="shared" ca="1" si="4"/>
        <v>048-15</v>
      </c>
      <c r="S123" t="s">
        <v>30</v>
      </c>
      <c r="T123" t="s">
        <v>36</v>
      </c>
      <c r="U123" t="s">
        <v>47</v>
      </c>
      <c r="V123" t="str">
        <f t="shared" ca="1" si="5"/>
        <v>372-41</v>
      </c>
    </row>
    <row r="124" spans="1:22" x14ac:dyDescent="0.4">
      <c r="A124" s="2" t="s">
        <v>181</v>
      </c>
      <c r="B124" s="17" t="s">
        <v>48914</v>
      </c>
      <c r="C124" s="23" t="s">
        <v>48766</v>
      </c>
      <c r="D124" s="22" t="s">
        <v>48618</v>
      </c>
      <c r="F124" s="1" t="str">
        <f t="shared" si="3"/>
        <v>insert into VET values ( '00123','중재수','010-4656-6226','대전광역시 연수구 둔산로 324-89');</v>
      </c>
      <c r="M124" t="s">
        <v>692</v>
      </c>
      <c r="N124" t="s">
        <v>31</v>
      </c>
      <c r="O124" t="s">
        <v>37</v>
      </c>
      <c r="P124" t="s">
        <v>48</v>
      </c>
      <c r="Q124" t="str">
        <f t="shared" ca="1" si="4"/>
        <v>041-85</v>
      </c>
      <c r="S124" t="s">
        <v>31</v>
      </c>
      <c r="T124" t="s">
        <v>37</v>
      </c>
      <c r="U124" t="s">
        <v>48</v>
      </c>
      <c r="V124" t="str">
        <f t="shared" ca="1" si="5"/>
        <v>324-53</v>
      </c>
    </row>
    <row r="125" spans="1:22" x14ac:dyDescent="0.4">
      <c r="A125" s="2" t="s">
        <v>182</v>
      </c>
      <c r="B125" s="17" t="s">
        <v>48915</v>
      </c>
      <c r="C125" s="23" t="s">
        <v>48767</v>
      </c>
      <c r="D125" s="22" t="s">
        <v>48619</v>
      </c>
      <c r="F125" s="1" t="str">
        <f t="shared" si="3"/>
        <v>insert into VET values ( '00124','정희기','010-0368-9378','서울특별시 미추홀구 마재로 074-71');</v>
      </c>
      <c r="M125" t="s">
        <v>693</v>
      </c>
      <c r="N125" t="s">
        <v>32</v>
      </c>
      <c r="O125" t="s">
        <v>38</v>
      </c>
      <c r="P125" t="s">
        <v>49</v>
      </c>
      <c r="Q125" t="str">
        <f t="shared" ca="1" si="4"/>
        <v>098-95</v>
      </c>
      <c r="S125" t="s">
        <v>32</v>
      </c>
      <c r="T125" t="s">
        <v>38</v>
      </c>
      <c r="U125" t="s">
        <v>49</v>
      </c>
      <c r="V125" t="str">
        <f t="shared" ca="1" si="5"/>
        <v>165-56</v>
      </c>
    </row>
    <row r="126" spans="1:22" x14ac:dyDescent="0.4">
      <c r="A126" s="2" t="s">
        <v>183</v>
      </c>
      <c r="B126" s="17" t="s">
        <v>48916</v>
      </c>
      <c r="C126" s="23" t="s">
        <v>48768</v>
      </c>
      <c r="D126" s="22" t="s">
        <v>48620</v>
      </c>
      <c r="F126" s="1" t="str">
        <f t="shared" si="3"/>
        <v>insert into VET values ( '00125','인신건','010-0332-6522','광주광역시 남동구 도산로 324-89');</v>
      </c>
      <c r="M126" t="s">
        <v>694</v>
      </c>
      <c r="N126" t="s">
        <v>29</v>
      </c>
      <c r="O126" t="s">
        <v>39</v>
      </c>
      <c r="P126" t="s">
        <v>50</v>
      </c>
      <c r="Q126" t="str">
        <f t="shared" ca="1" si="4"/>
        <v>309-26</v>
      </c>
      <c r="S126" t="s">
        <v>29</v>
      </c>
      <c r="T126" t="s">
        <v>39</v>
      </c>
      <c r="U126" t="s">
        <v>50</v>
      </c>
      <c r="V126" t="str">
        <f t="shared" ca="1" si="5"/>
        <v>354-88</v>
      </c>
    </row>
    <row r="127" spans="1:22" x14ac:dyDescent="0.4">
      <c r="A127" s="2" t="s">
        <v>184</v>
      </c>
      <c r="B127" s="17" t="s">
        <v>48917</v>
      </c>
      <c r="C127" s="23" t="s">
        <v>48769</v>
      </c>
      <c r="D127" s="22" t="s">
        <v>48621</v>
      </c>
      <c r="F127" s="1" t="str">
        <f t="shared" si="3"/>
        <v>insert into VET values ( '00126','주윤양','010-8989-3883','광주광역시 부평구 도산로 141-75');</v>
      </c>
      <c r="M127" t="s">
        <v>695</v>
      </c>
      <c r="N127" t="s">
        <v>30</v>
      </c>
      <c r="O127" t="s">
        <v>40</v>
      </c>
      <c r="P127" t="s">
        <v>51</v>
      </c>
      <c r="Q127" t="str">
        <f t="shared" ca="1" si="4"/>
        <v>020-44</v>
      </c>
      <c r="S127" t="s">
        <v>30</v>
      </c>
      <c r="T127" t="s">
        <v>40</v>
      </c>
      <c r="U127" t="s">
        <v>51</v>
      </c>
      <c r="V127" t="str">
        <f t="shared" ca="1" si="5"/>
        <v>051-37</v>
      </c>
    </row>
    <row r="128" spans="1:22" x14ac:dyDescent="0.4">
      <c r="A128" s="2" t="s">
        <v>185</v>
      </c>
      <c r="B128" s="17" t="s">
        <v>48918</v>
      </c>
      <c r="C128" s="23" t="s">
        <v>48770</v>
      </c>
      <c r="D128" s="22" t="s">
        <v>48622</v>
      </c>
      <c r="F128" s="1" t="str">
        <f t="shared" si="3"/>
        <v>insert into VET values ( '00127','재훈건','010-0818-8121','광주광역시 중구 낙성중로 149-39');</v>
      </c>
      <c r="M128" t="s">
        <v>696</v>
      </c>
      <c r="N128" t="s">
        <v>31</v>
      </c>
      <c r="O128" t="s">
        <v>41</v>
      </c>
      <c r="P128" t="s">
        <v>52</v>
      </c>
      <c r="Q128" t="str">
        <f t="shared" ca="1" si="4"/>
        <v>348-46</v>
      </c>
      <c r="S128" t="s">
        <v>31</v>
      </c>
      <c r="T128" t="s">
        <v>41</v>
      </c>
      <c r="U128" t="s">
        <v>52</v>
      </c>
      <c r="V128" t="str">
        <f t="shared" ca="1" si="5"/>
        <v>045-18</v>
      </c>
    </row>
    <row r="129" spans="1:22" x14ac:dyDescent="0.4">
      <c r="A129" s="2" t="s">
        <v>186</v>
      </c>
      <c r="B129" s="17" t="s">
        <v>48919</v>
      </c>
      <c r="C129" s="23" t="s">
        <v>48771</v>
      </c>
      <c r="D129" s="22" t="s">
        <v>48623</v>
      </c>
      <c r="F129" s="1" t="str">
        <f t="shared" si="3"/>
        <v>insert into VET values ( '00128','형재종','010-4385-9386','대전광역시 노원구 독정안길 141-75');</v>
      </c>
      <c r="M129" t="s">
        <v>689</v>
      </c>
      <c r="N129" t="s">
        <v>32</v>
      </c>
      <c r="O129" t="s">
        <v>42</v>
      </c>
      <c r="P129" t="s">
        <v>53</v>
      </c>
      <c r="Q129" t="str">
        <f t="shared" ca="1" si="4"/>
        <v>009-19</v>
      </c>
      <c r="S129" t="s">
        <v>32</v>
      </c>
      <c r="T129" t="s">
        <v>42</v>
      </c>
      <c r="U129" t="s">
        <v>53</v>
      </c>
      <c r="V129" t="str">
        <f t="shared" ca="1" si="5"/>
        <v>100-17</v>
      </c>
    </row>
    <row r="130" spans="1:22" x14ac:dyDescent="0.4">
      <c r="A130" s="2" t="s">
        <v>187</v>
      </c>
      <c r="B130" s="17" t="s">
        <v>48920</v>
      </c>
      <c r="C130" s="23" t="s">
        <v>48772</v>
      </c>
      <c r="D130" s="22" t="s">
        <v>48624</v>
      </c>
      <c r="F130" s="1" t="str">
        <f t="shared" si="3"/>
        <v>insert into VET values ( '00129','양원지','010-6059-7227','대전광역시 마포구 독정안길 246-57');</v>
      </c>
      <c r="M130" t="s">
        <v>26</v>
      </c>
      <c r="N130" t="s">
        <v>29</v>
      </c>
      <c r="O130" t="s">
        <v>43</v>
      </c>
      <c r="P130" t="s">
        <v>54</v>
      </c>
      <c r="Q130" t="str">
        <f t="shared" ca="1" si="4"/>
        <v>366-25</v>
      </c>
      <c r="S130" t="s">
        <v>29</v>
      </c>
      <c r="T130" t="s">
        <v>43</v>
      </c>
      <c r="U130" t="s">
        <v>54</v>
      </c>
      <c r="V130" t="str">
        <f t="shared" ca="1" si="5"/>
        <v>014-97</v>
      </c>
    </row>
    <row r="131" spans="1:22" x14ac:dyDescent="0.4">
      <c r="A131" s="2" t="s">
        <v>188</v>
      </c>
      <c r="B131" s="17" t="s">
        <v>48921</v>
      </c>
      <c r="C131" s="23" t="s">
        <v>48773</v>
      </c>
      <c r="D131" s="22" t="s">
        <v>48625</v>
      </c>
      <c r="F131" s="1" t="str">
        <f t="shared" ref="F131:F150" si="6">"insert into VET values ( '"&amp;A131&amp;"','"&amp;C131&amp;"','"&amp;D131&amp;"','"&amp;B131&amp;"');"</f>
        <v>insert into VET values ( '00130','우시희','010-0322-6561','인천광역시 양천구 독정안길 149-39');</v>
      </c>
      <c r="M131" t="s">
        <v>593</v>
      </c>
      <c r="N131" t="s">
        <v>30</v>
      </c>
      <c r="O131" t="s">
        <v>37</v>
      </c>
      <c r="P131" t="s">
        <v>55</v>
      </c>
      <c r="Q131" t="str">
        <f t="shared" ca="1" si="4"/>
        <v>081-27</v>
      </c>
      <c r="S131" t="s">
        <v>30</v>
      </c>
      <c r="T131" t="s">
        <v>37</v>
      </c>
      <c r="U131" t="s">
        <v>55</v>
      </c>
      <c r="V131" t="str">
        <f t="shared" ca="1" si="5"/>
        <v>400-6</v>
      </c>
    </row>
    <row r="132" spans="1:22" x14ac:dyDescent="0.4">
      <c r="A132" s="2" t="s">
        <v>189</v>
      </c>
      <c r="B132" s="17" t="s">
        <v>48922</v>
      </c>
      <c r="C132" s="23" t="s">
        <v>48774</v>
      </c>
      <c r="D132" s="22" t="s">
        <v>48626</v>
      </c>
      <c r="F132" s="1" t="str">
        <f>"insert into VET values ( '"&amp;A132&amp;"','"&amp;C132&amp;"','"&amp;D132&amp;"','"&amp;B132&amp;"');"</f>
        <v>insert into VET values ( '00131','우지정','010-0532-4291','대전광역시 중구 월드컵로 227-67');</v>
      </c>
      <c r="M132" t="s">
        <v>513</v>
      </c>
      <c r="N132" t="s">
        <v>31</v>
      </c>
      <c r="O132" t="s">
        <v>44</v>
      </c>
      <c r="P132" t="s">
        <v>56</v>
      </c>
      <c r="Q132" t="str">
        <f t="shared" ref="Q132:Q175" ca="1" si="7">TEXT(RANDBETWEEN(1,500),"000"&amp;"-"&amp;TEXT(RANDBETWEEN(1,100),0))</f>
        <v>003-193</v>
      </c>
      <c r="S132" t="s">
        <v>31</v>
      </c>
      <c r="T132" t="s">
        <v>44</v>
      </c>
      <c r="U132" t="s">
        <v>56</v>
      </c>
      <c r="V132" t="str">
        <f t="shared" ref="V132:V175" ca="1" si="8">TEXT(RANDBETWEEN(1,500),"000"&amp;"-"&amp;TEXT(RANDBETWEEN(1,100),0))</f>
        <v>262-61</v>
      </c>
    </row>
    <row r="133" spans="1:22" x14ac:dyDescent="0.4">
      <c r="A133" s="2" t="s">
        <v>190</v>
      </c>
      <c r="B133" s="17" t="s">
        <v>48923</v>
      </c>
      <c r="C133" s="23" t="s">
        <v>48775</v>
      </c>
      <c r="D133" s="22" t="s">
        <v>48627</v>
      </c>
      <c r="F133" s="1" t="str">
        <f t="shared" si="6"/>
        <v>insert into VET values ( '00132','연연태','010-0087-3992','인천광역시 중구 세종대로 227-67');</v>
      </c>
      <c r="M133" t="s">
        <v>594</v>
      </c>
      <c r="N133" t="s">
        <v>32</v>
      </c>
      <c r="O133" t="s">
        <v>45</v>
      </c>
      <c r="P133" t="s">
        <v>57</v>
      </c>
      <c r="Q133" t="str">
        <f t="shared" ca="1" si="7"/>
        <v>375-57</v>
      </c>
      <c r="S133" t="s">
        <v>32</v>
      </c>
      <c r="T133" t="s">
        <v>45</v>
      </c>
      <c r="U133" t="s">
        <v>57</v>
      </c>
      <c r="V133" t="str">
        <f t="shared" ca="1" si="8"/>
        <v>381-7</v>
      </c>
    </row>
    <row r="134" spans="1:22" x14ac:dyDescent="0.4">
      <c r="A134" s="2" t="s">
        <v>191</v>
      </c>
      <c r="B134" s="17" t="s">
        <v>48924</v>
      </c>
      <c r="C134" s="23" t="s">
        <v>48776</v>
      </c>
      <c r="D134" s="22" t="s">
        <v>48628</v>
      </c>
      <c r="F134" s="1" t="str">
        <f t="shared" si="6"/>
        <v>insert into VET values ( '00133','수윤성','010-3175-5569','광주광역시 중구 계백로 320-44');</v>
      </c>
      <c r="M134" t="s">
        <v>595</v>
      </c>
      <c r="N134" t="s">
        <v>29</v>
      </c>
      <c r="O134" t="s">
        <v>36</v>
      </c>
      <c r="P134" t="s">
        <v>46</v>
      </c>
      <c r="Q134" t="str">
        <f t="shared" ca="1" si="7"/>
        <v>325-16</v>
      </c>
      <c r="S134" t="s">
        <v>29</v>
      </c>
      <c r="T134" t="s">
        <v>36</v>
      </c>
      <c r="U134" t="s">
        <v>46</v>
      </c>
      <c r="V134" t="str">
        <f t="shared" ca="1" si="8"/>
        <v>139-55</v>
      </c>
    </row>
    <row r="135" spans="1:22" x14ac:dyDescent="0.4">
      <c r="A135" s="2" t="s">
        <v>192</v>
      </c>
      <c r="B135" s="17" t="s">
        <v>48925</v>
      </c>
      <c r="C135" s="23" t="s">
        <v>48777</v>
      </c>
      <c r="D135" s="22" t="s">
        <v>48629</v>
      </c>
      <c r="F135" s="1" t="str">
        <f t="shared" si="6"/>
        <v>insert into VET values ( '00134','택건영','010-0502-3332','인천광역시 중구 선화로 415-62');</v>
      </c>
      <c r="M135" t="s">
        <v>513</v>
      </c>
      <c r="N135" t="s">
        <v>30</v>
      </c>
      <c r="O135" t="s">
        <v>37</v>
      </c>
      <c r="P135" t="s">
        <v>47</v>
      </c>
      <c r="Q135" t="str">
        <f t="shared" ca="1" si="7"/>
        <v>012-33</v>
      </c>
      <c r="S135" t="s">
        <v>30</v>
      </c>
      <c r="T135" t="s">
        <v>37</v>
      </c>
      <c r="U135" t="s">
        <v>47</v>
      </c>
      <c r="V135" t="str">
        <f t="shared" ca="1" si="8"/>
        <v>428-51</v>
      </c>
    </row>
    <row r="136" spans="1:22" x14ac:dyDescent="0.4">
      <c r="A136" s="2" t="s">
        <v>193</v>
      </c>
      <c r="B136" s="17" t="s">
        <v>48926</v>
      </c>
      <c r="C136" s="23" t="s">
        <v>48778</v>
      </c>
      <c r="D136" s="22" t="s">
        <v>48630</v>
      </c>
      <c r="F136" s="1" t="str">
        <f t="shared" si="6"/>
        <v>insert into VET values ( '00135','영용밤','010-9947-6182','대전광역시 미추홀구 세종대로 378-47');</v>
      </c>
      <c r="M136" t="s">
        <v>596</v>
      </c>
      <c r="N136" t="s">
        <v>31</v>
      </c>
      <c r="O136" t="s">
        <v>38</v>
      </c>
      <c r="P136" t="s">
        <v>48</v>
      </c>
      <c r="Q136" t="str">
        <f t="shared" ca="1" si="7"/>
        <v>332-68</v>
      </c>
      <c r="S136" t="s">
        <v>31</v>
      </c>
      <c r="T136" t="s">
        <v>38</v>
      </c>
      <c r="U136" t="s">
        <v>48</v>
      </c>
      <c r="V136" t="str">
        <f t="shared" ca="1" si="8"/>
        <v>062-52</v>
      </c>
    </row>
    <row r="137" spans="1:22" x14ac:dyDescent="0.4">
      <c r="A137" s="2" t="s">
        <v>194</v>
      </c>
      <c r="B137" s="17" t="s">
        <v>48927</v>
      </c>
      <c r="C137" s="23" t="s">
        <v>48779</v>
      </c>
      <c r="D137" s="22" t="s">
        <v>48631</v>
      </c>
      <c r="F137" s="1" t="str">
        <f t="shared" si="6"/>
        <v>insert into VET values ( '00136','우석성','010-9421-3553','서울특별시 서구 세종대로 378-47');</v>
      </c>
      <c r="M137" t="s">
        <v>597</v>
      </c>
      <c r="N137" t="s">
        <v>29</v>
      </c>
      <c r="O137" t="s">
        <v>39</v>
      </c>
      <c r="P137" t="s">
        <v>49</v>
      </c>
      <c r="Q137" t="str">
        <f t="shared" ca="1" si="7"/>
        <v>487-7</v>
      </c>
      <c r="S137" t="s">
        <v>29</v>
      </c>
      <c r="T137" t="s">
        <v>39</v>
      </c>
      <c r="U137" t="s">
        <v>49</v>
      </c>
      <c r="V137" t="str">
        <f t="shared" ca="1" si="8"/>
        <v>406-36</v>
      </c>
    </row>
    <row r="138" spans="1:22" x14ac:dyDescent="0.4">
      <c r="A138" s="2" t="s">
        <v>195</v>
      </c>
      <c r="B138" s="17" t="s">
        <v>48928</v>
      </c>
      <c r="C138" s="23" t="s">
        <v>48780</v>
      </c>
      <c r="D138" s="22" t="s">
        <v>48632</v>
      </c>
      <c r="F138" s="1" t="str">
        <f t="shared" si="6"/>
        <v>insert into VET values ( '00137','주택금','010-1881-2579','광주광역시 서구 선화로 378-47');</v>
      </c>
      <c r="M138" t="s">
        <v>512</v>
      </c>
      <c r="N138" t="s">
        <v>30</v>
      </c>
      <c r="O138" t="s">
        <v>40</v>
      </c>
      <c r="P138" t="s">
        <v>50</v>
      </c>
      <c r="Q138" t="str">
        <f t="shared" ca="1" si="7"/>
        <v>008-45</v>
      </c>
      <c r="S138" t="s">
        <v>30</v>
      </c>
      <c r="T138" t="s">
        <v>40</v>
      </c>
      <c r="U138" t="s">
        <v>50</v>
      </c>
      <c r="V138" t="str">
        <f t="shared" ca="1" si="8"/>
        <v>239-18</v>
      </c>
    </row>
    <row r="139" spans="1:22" x14ac:dyDescent="0.4">
      <c r="A139" s="2" t="s">
        <v>196</v>
      </c>
      <c r="B139" s="17" t="s">
        <v>48929</v>
      </c>
      <c r="C139" s="23" t="s">
        <v>48781</v>
      </c>
      <c r="D139" s="22" t="s">
        <v>48633</v>
      </c>
      <c r="F139" s="1" t="str">
        <f t="shared" si="6"/>
        <v>insert into VET values ( '00138','준슬비','010-2278-6343','서울특별시 양천구 계백로 387-55');</v>
      </c>
      <c r="M139" t="s">
        <v>27</v>
      </c>
      <c r="N139" t="s">
        <v>31</v>
      </c>
      <c r="O139" t="s">
        <v>41</v>
      </c>
      <c r="P139" t="s">
        <v>51</v>
      </c>
      <c r="Q139" t="str">
        <f t="shared" ca="1" si="7"/>
        <v>481-51</v>
      </c>
      <c r="S139" t="s">
        <v>31</v>
      </c>
      <c r="T139" t="s">
        <v>41</v>
      </c>
      <c r="U139" t="s">
        <v>51</v>
      </c>
      <c r="V139" t="str">
        <f t="shared" ca="1" si="8"/>
        <v>175-23</v>
      </c>
    </row>
    <row r="140" spans="1:22" x14ac:dyDescent="0.4">
      <c r="A140" s="2" t="s">
        <v>197</v>
      </c>
      <c r="B140" s="17" t="s">
        <v>48930</v>
      </c>
      <c r="C140" s="23" t="s">
        <v>48782</v>
      </c>
      <c r="D140" s="22" t="s">
        <v>48634</v>
      </c>
      <c r="F140" s="1" t="str">
        <f t="shared" si="6"/>
        <v>insert into VET values ( '00139','현다웅','010-0158-3354','서울특별시 노원구 세종대로 424-81');</v>
      </c>
      <c r="M140" t="s">
        <v>598</v>
      </c>
      <c r="N140" t="s">
        <v>32</v>
      </c>
      <c r="O140" t="s">
        <v>42</v>
      </c>
      <c r="P140" t="s">
        <v>52</v>
      </c>
      <c r="Q140" t="str">
        <f t="shared" ca="1" si="7"/>
        <v>281-56</v>
      </c>
      <c r="S140" t="s">
        <v>32</v>
      </c>
      <c r="T140" t="s">
        <v>42</v>
      </c>
      <c r="U140" t="s">
        <v>52</v>
      </c>
      <c r="V140" t="str">
        <f t="shared" ca="1" si="8"/>
        <v>119-58</v>
      </c>
    </row>
    <row r="141" spans="1:22" x14ac:dyDescent="0.4">
      <c r="A141" s="2" t="s">
        <v>198</v>
      </c>
      <c r="B141" s="17" t="s">
        <v>48931</v>
      </c>
      <c r="C141" s="23" t="s">
        <v>48783</v>
      </c>
      <c r="D141" s="22" t="s">
        <v>48635</v>
      </c>
      <c r="F141" s="1" t="str">
        <f t="shared" si="6"/>
        <v>insert into VET values ( '00140','기호상','010-0161-2784','인천광역시 서구 독정안길 312-57');</v>
      </c>
      <c r="M141" t="s">
        <v>599</v>
      </c>
      <c r="N141" t="s">
        <v>29</v>
      </c>
      <c r="O141" t="s">
        <v>43</v>
      </c>
      <c r="P141" t="s">
        <v>53</v>
      </c>
      <c r="Q141" t="str">
        <f t="shared" ca="1" si="7"/>
        <v>068-6</v>
      </c>
      <c r="S141" t="s">
        <v>29</v>
      </c>
      <c r="T141" t="s">
        <v>43</v>
      </c>
      <c r="U141" t="s">
        <v>53</v>
      </c>
      <c r="V141" t="str">
        <f t="shared" ca="1" si="8"/>
        <v>169-26</v>
      </c>
    </row>
    <row r="142" spans="1:22" x14ac:dyDescent="0.4">
      <c r="A142" s="2" t="s">
        <v>199</v>
      </c>
      <c r="B142" s="17" t="s">
        <v>48932</v>
      </c>
      <c r="C142" s="23" t="s">
        <v>48784</v>
      </c>
      <c r="D142" s="22" t="s">
        <v>48636</v>
      </c>
      <c r="F142" s="1" t="str">
        <f t="shared" si="6"/>
        <v>insert into VET values ( '00141','빈비이','010-7134-7638','광주광역시 미추홀구 마재로 387-55');</v>
      </c>
      <c r="M142" t="s">
        <v>600</v>
      </c>
      <c r="N142" t="s">
        <v>30</v>
      </c>
      <c r="O142" t="s">
        <v>37</v>
      </c>
      <c r="P142" t="s">
        <v>54</v>
      </c>
      <c r="Q142" t="str">
        <f t="shared" ca="1" si="7"/>
        <v>094-62</v>
      </c>
      <c r="S142" t="s">
        <v>30</v>
      </c>
      <c r="T142" t="s">
        <v>37</v>
      </c>
      <c r="U142" t="s">
        <v>54</v>
      </c>
      <c r="V142" t="str">
        <f t="shared" ca="1" si="8"/>
        <v>186-85</v>
      </c>
    </row>
    <row r="143" spans="1:22" x14ac:dyDescent="0.4">
      <c r="A143" s="2" t="s">
        <v>200</v>
      </c>
      <c r="B143" s="17" t="s">
        <v>48933</v>
      </c>
      <c r="C143" s="23" t="s">
        <v>48785</v>
      </c>
      <c r="D143" s="22" t="s">
        <v>48637</v>
      </c>
      <c r="F143" s="1" t="str">
        <f t="shared" si="6"/>
        <v>insert into VET values ( '00142','범림성','010-0223-0898','인천광역시 미추홀구 둔산로 303-56');</v>
      </c>
      <c r="M143" t="s">
        <v>601</v>
      </c>
      <c r="N143" t="s">
        <v>31</v>
      </c>
      <c r="O143" t="s">
        <v>44</v>
      </c>
      <c r="P143" t="s">
        <v>55</v>
      </c>
      <c r="Q143" t="str">
        <f t="shared" ca="1" si="7"/>
        <v>171-36</v>
      </c>
      <c r="S143" t="s">
        <v>31</v>
      </c>
      <c r="T143" t="s">
        <v>44</v>
      </c>
      <c r="U143" t="s">
        <v>55</v>
      </c>
      <c r="V143" t="str">
        <f t="shared" ca="1" si="8"/>
        <v>232-49</v>
      </c>
    </row>
    <row r="144" spans="1:22" x14ac:dyDescent="0.4">
      <c r="A144" s="2" t="s">
        <v>201</v>
      </c>
      <c r="B144" s="17" t="s">
        <v>48934</v>
      </c>
      <c r="C144" s="23" t="s">
        <v>48786</v>
      </c>
      <c r="D144" s="22" t="s">
        <v>48638</v>
      </c>
      <c r="F144" s="1" t="str">
        <f t="shared" si="6"/>
        <v>insert into VET values ( '00143','호랑승','010-5834-8911','광주광역시 중구 경인북길 401-27');</v>
      </c>
      <c r="M144" t="s">
        <v>602</v>
      </c>
      <c r="N144" t="s">
        <v>32</v>
      </c>
      <c r="O144" t="s">
        <v>45</v>
      </c>
      <c r="P144" t="s">
        <v>56</v>
      </c>
      <c r="Q144" t="str">
        <f t="shared" ca="1" si="7"/>
        <v>048-79</v>
      </c>
      <c r="S144" t="s">
        <v>32</v>
      </c>
      <c r="T144" t="s">
        <v>45</v>
      </c>
      <c r="U144" t="s">
        <v>56</v>
      </c>
      <c r="V144" t="str">
        <f t="shared" ca="1" si="8"/>
        <v>448-88</v>
      </c>
    </row>
    <row r="145" spans="1:22" x14ac:dyDescent="0.4">
      <c r="A145" s="2" t="s">
        <v>202</v>
      </c>
      <c r="B145" s="17" t="s">
        <v>48935</v>
      </c>
      <c r="C145" s="23" t="s">
        <v>48787</v>
      </c>
      <c r="D145" s="22" t="s">
        <v>48639</v>
      </c>
      <c r="F145" s="1" t="str">
        <f t="shared" si="6"/>
        <v>insert into VET values ( '00144','미순경','010-4166-5593','광주광역시 중구 경인북길 404-63');</v>
      </c>
      <c r="M145" t="s">
        <v>603</v>
      </c>
      <c r="N145" t="s">
        <v>29</v>
      </c>
      <c r="O145" t="s">
        <v>36</v>
      </c>
      <c r="P145" t="s">
        <v>57</v>
      </c>
      <c r="Q145" t="str">
        <f t="shared" ca="1" si="7"/>
        <v>046-42</v>
      </c>
      <c r="S145" t="s">
        <v>29</v>
      </c>
      <c r="T145" t="s">
        <v>36</v>
      </c>
      <c r="U145" t="s">
        <v>57</v>
      </c>
      <c r="V145" t="str">
        <f t="shared" ca="1" si="8"/>
        <v>408-35</v>
      </c>
    </row>
    <row r="146" spans="1:22" x14ac:dyDescent="0.4">
      <c r="A146" s="2" t="s">
        <v>203</v>
      </c>
      <c r="B146" s="17" t="s">
        <v>48936</v>
      </c>
      <c r="C146" s="23" t="s">
        <v>48788</v>
      </c>
      <c r="D146" s="22" t="s">
        <v>48640</v>
      </c>
      <c r="F146" s="1" t="str">
        <f t="shared" si="6"/>
        <v>insert into VET values ( '00145','희신양','010-6938-9245','광주광역시 서구 낙성중로 401-27');</v>
      </c>
      <c r="M146" t="s">
        <v>604</v>
      </c>
      <c r="N146" t="s">
        <v>30</v>
      </c>
      <c r="O146" t="s">
        <v>37</v>
      </c>
      <c r="P146" t="s">
        <v>46</v>
      </c>
      <c r="Q146" t="str">
        <f t="shared" ca="1" si="7"/>
        <v>164-98</v>
      </c>
      <c r="S146" t="s">
        <v>30</v>
      </c>
      <c r="T146" t="s">
        <v>37</v>
      </c>
      <c r="U146" t="s">
        <v>46</v>
      </c>
      <c r="V146" t="str">
        <f t="shared" ca="1" si="8"/>
        <v>075-71</v>
      </c>
    </row>
    <row r="147" spans="1:22" x14ac:dyDescent="0.4">
      <c r="A147" s="2" t="s">
        <v>204</v>
      </c>
      <c r="B147" s="17" t="s">
        <v>48937</v>
      </c>
      <c r="C147" s="23" t="s">
        <v>48789</v>
      </c>
      <c r="D147" s="22" t="s">
        <v>48641</v>
      </c>
      <c r="F147" s="1" t="str">
        <f t="shared" si="6"/>
        <v>insert into VET values ( '00146','식현인','010-0620-8505','서울특별시 서구 계백로 287-66');</v>
      </c>
      <c r="M147" t="s">
        <v>605</v>
      </c>
      <c r="N147" t="s">
        <v>31</v>
      </c>
      <c r="O147" t="s">
        <v>38</v>
      </c>
      <c r="P147" t="s">
        <v>47</v>
      </c>
      <c r="Q147" t="str">
        <f t="shared" ca="1" si="7"/>
        <v>053-9</v>
      </c>
      <c r="S147" t="s">
        <v>31</v>
      </c>
      <c r="T147" t="s">
        <v>38</v>
      </c>
      <c r="U147" t="s">
        <v>47</v>
      </c>
      <c r="V147" t="str">
        <f t="shared" ca="1" si="8"/>
        <v>088-58</v>
      </c>
    </row>
    <row r="148" spans="1:22" x14ac:dyDescent="0.4">
      <c r="A148" s="2" t="s">
        <v>205</v>
      </c>
      <c r="B148" s="17" t="s">
        <v>48938</v>
      </c>
      <c r="C148" s="23" t="s">
        <v>48790</v>
      </c>
      <c r="D148" s="22" t="s">
        <v>48642</v>
      </c>
      <c r="F148" s="1" t="str">
        <f t="shared" si="6"/>
        <v>insert into VET values ( '00147','나종림','010-2989-2831','광주광역시 노원구 관저북로 404-63');</v>
      </c>
      <c r="M148" t="s">
        <v>593</v>
      </c>
      <c r="N148" t="s">
        <v>32</v>
      </c>
      <c r="O148" t="s">
        <v>39</v>
      </c>
      <c r="P148" t="s">
        <v>48</v>
      </c>
      <c r="Q148" t="str">
        <f t="shared" ca="1" si="7"/>
        <v>029-29</v>
      </c>
      <c r="S148" t="s">
        <v>32</v>
      </c>
      <c r="T148" t="s">
        <v>39</v>
      </c>
      <c r="U148" t="s">
        <v>48</v>
      </c>
      <c r="V148" t="str">
        <f t="shared" ca="1" si="8"/>
        <v>006-36</v>
      </c>
    </row>
    <row r="149" spans="1:22" x14ac:dyDescent="0.4">
      <c r="A149" s="2" t="s">
        <v>206</v>
      </c>
      <c r="B149" s="17" t="s">
        <v>48939</v>
      </c>
      <c r="C149" s="23" t="s">
        <v>48791</v>
      </c>
      <c r="D149" s="22" t="s">
        <v>48643</v>
      </c>
      <c r="F149" s="1" t="str">
        <f t="shared" si="6"/>
        <v>insert into VET values ( '00148','예미욱','010-0097-2876','인천광역시 서구 마재로 176-91');</v>
      </c>
      <c r="M149" t="s">
        <v>606</v>
      </c>
      <c r="N149" t="s">
        <v>29</v>
      </c>
      <c r="O149" t="s">
        <v>40</v>
      </c>
      <c r="P149" t="s">
        <v>49</v>
      </c>
      <c r="Q149" t="str">
        <f t="shared" ca="1" si="7"/>
        <v>062-38</v>
      </c>
      <c r="S149" t="s">
        <v>29</v>
      </c>
      <c r="T149" t="s">
        <v>40</v>
      </c>
      <c r="U149" t="s">
        <v>49</v>
      </c>
      <c r="V149" t="str">
        <f t="shared" ca="1" si="8"/>
        <v>412-63</v>
      </c>
    </row>
    <row r="150" spans="1:22" x14ac:dyDescent="0.4">
      <c r="A150" s="2" t="s">
        <v>207</v>
      </c>
      <c r="B150" s="17" t="s">
        <v>48940</v>
      </c>
      <c r="C150" s="23" t="s">
        <v>48792</v>
      </c>
      <c r="D150" s="22" t="s">
        <v>48644</v>
      </c>
      <c r="F150" s="1" t="str">
        <f t="shared" si="6"/>
        <v>insert into VET values ( '00149','준윤민','010-6047-1725','서울특별시 서구 낙성중로 454-71');</v>
      </c>
      <c r="M150" t="s">
        <v>607</v>
      </c>
      <c r="N150" t="s">
        <v>30</v>
      </c>
      <c r="O150" t="s">
        <v>41</v>
      </c>
      <c r="P150" t="s">
        <v>50</v>
      </c>
      <c r="Q150" t="str">
        <f t="shared" ca="1" si="7"/>
        <v>034-15</v>
      </c>
      <c r="S150" t="s">
        <v>30</v>
      </c>
      <c r="T150" t="s">
        <v>41</v>
      </c>
      <c r="U150" t="s">
        <v>50</v>
      </c>
      <c r="V150" t="str">
        <f t="shared" ca="1" si="8"/>
        <v>489-39</v>
      </c>
    </row>
    <row r="151" spans="1:22" x14ac:dyDescent="0.4">
      <c r="C151" s="1"/>
      <c r="M151" t="s">
        <v>608</v>
      </c>
      <c r="N151" t="s">
        <v>31</v>
      </c>
      <c r="O151" t="s">
        <v>42</v>
      </c>
      <c r="P151" t="s">
        <v>51</v>
      </c>
      <c r="Q151" t="str">
        <f t="shared" ca="1" si="7"/>
        <v>238-65</v>
      </c>
      <c r="S151" t="s">
        <v>31</v>
      </c>
      <c r="T151" t="s">
        <v>42</v>
      </c>
      <c r="U151" t="s">
        <v>51</v>
      </c>
      <c r="V151" t="str">
        <f t="shared" ca="1" si="8"/>
        <v>433-34</v>
      </c>
    </row>
    <row r="152" spans="1:22" x14ac:dyDescent="0.4">
      <c r="M152" t="s">
        <v>609</v>
      </c>
      <c r="N152" t="s">
        <v>32</v>
      </c>
      <c r="O152" t="s">
        <v>43</v>
      </c>
      <c r="P152" t="s">
        <v>52</v>
      </c>
      <c r="Q152" t="str">
        <f t="shared" ca="1" si="7"/>
        <v>353-76</v>
      </c>
      <c r="S152" t="s">
        <v>32</v>
      </c>
      <c r="T152" t="s">
        <v>43</v>
      </c>
      <c r="U152" t="s">
        <v>52</v>
      </c>
      <c r="V152" t="str">
        <f t="shared" ca="1" si="8"/>
        <v>132-47</v>
      </c>
    </row>
    <row r="153" spans="1:22" x14ac:dyDescent="0.4">
      <c r="M153" t="s">
        <v>610</v>
      </c>
      <c r="N153" t="s">
        <v>29</v>
      </c>
      <c r="O153" t="s">
        <v>37</v>
      </c>
      <c r="P153" t="s">
        <v>53</v>
      </c>
      <c r="Q153" t="str">
        <f t="shared" ca="1" si="7"/>
        <v>359-28</v>
      </c>
      <c r="S153" t="s">
        <v>29</v>
      </c>
      <c r="T153" t="s">
        <v>37</v>
      </c>
      <c r="U153" t="s">
        <v>53</v>
      </c>
      <c r="V153" t="str">
        <f t="shared" ca="1" si="8"/>
        <v>075-12</v>
      </c>
    </row>
    <row r="154" spans="1:22" x14ac:dyDescent="0.4">
      <c r="M154" t="s">
        <v>611</v>
      </c>
      <c r="N154" t="s">
        <v>30</v>
      </c>
      <c r="O154" t="s">
        <v>44</v>
      </c>
      <c r="P154" t="s">
        <v>54</v>
      </c>
      <c r="Q154" t="str">
        <f t="shared" ca="1" si="7"/>
        <v>049-55</v>
      </c>
      <c r="S154" t="s">
        <v>30</v>
      </c>
      <c r="T154" t="s">
        <v>44</v>
      </c>
      <c r="U154" t="s">
        <v>54</v>
      </c>
      <c r="V154" t="str">
        <f t="shared" ca="1" si="8"/>
        <v>432-38</v>
      </c>
    </row>
    <row r="155" spans="1:22" x14ac:dyDescent="0.4">
      <c r="M155" t="s">
        <v>612</v>
      </c>
      <c r="N155" t="s">
        <v>31</v>
      </c>
      <c r="O155" t="s">
        <v>45</v>
      </c>
      <c r="P155" t="s">
        <v>55</v>
      </c>
      <c r="Q155" t="str">
        <f t="shared" ca="1" si="7"/>
        <v>151-58</v>
      </c>
      <c r="S155" t="s">
        <v>31</v>
      </c>
      <c r="T155" t="s">
        <v>45</v>
      </c>
      <c r="U155" t="s">
        <v>55</v>
      </c>
      <c r="V155" t="str">
        <f t="shared" ca="1" si="8"/>
        <v>497-62</v>
      </c>
    </row>
    <row r="156" spans="1:22" x14ac:dyDescent="0.4">
      <c r="M156" t="s">
        <v>613</v>
      </c>
      <c r="N156" t="s">
        <v>32</v>
      </c>
      <c r="O156" t="s">
        <v>36</v>
      </c>
      <c r="P156" t="s">
        <v>56</v>
      </c>
      <c r="Q156" t="str">
        <f t="shared" ca="1" si="7"/>
        <v>029-83</v>
      </c>
      <c r="S156" t="s">
        <v>32</v>
      </c>
      <c r="T156" t="s">
        <v>36</v>
      </c>
      <c r="U156" t="s">
        <v>56</v>
      </c>
      <c r="V156" t="str">
        <f t="shared" ca="1" si="8"/>
        <v>269-61</v>
      </c>
    </row>
    <row r="157" spans="1:22" x14ac:dyDescent="0.4">
      <c r="M157" t="s">
        <v>614</v>
      </c>
      <c r="N157" t="s">
        <v>29</v>
      </c>
      <c r="O157" t="s">
        <v>37</v>
      </c>
      <c r="P157" t="s">
        <v>57</v>
      </c>
      <c r="Q157" t="str">
        <f t="shared" ca="1" si="7"/>
        <v>350-64</v>
      </c>
      <c r="S157" t="s">
        <v>29</v>
      </c>
      <c r="T157" t="s">
        <v>37</v>
      </c>
      <c r="U157" t="s">
        <v>57</v>
      </c>
      <c r="V157" t="str">
        <f t="shared" ca="1" si="8"/>
        <v>068-52</v>
      </c>
    </row>
    <row r="158" spans="1:22" x14ac:dyDescent="0.4">
      <c r="M158" t="s">
        <v>615</v>
      </c>
      <c r="N158" t="s">
        <v>30</v>
      </c>
      <c r="O158" t="s">
        <v>38</v>
      </c>
      <c r="P158" t="s">
        <v>46</v>
      </c>
      <c r="Q158" t="str">
        <f t="shared" ca="1" si="7"/>
        <v>357-62</v>
      </c>
      <c r="S158" t="s">
        <v>30</v>
      </c>
      <c r="T158" t="s">
        <v>38</v>
      </c>
      <c r="U158" t="s">
        <v>46</v>
      </c>
      <c r="V158" t="str">
        <f t="shared" ca="1" si="8"/>
        <v>087-27</v>
      </c>
    </row>
    <row r="159" spans="1:22" x14ac:dyDescent="0.4">
      <c r="M159" t="s">
        <v>616</v>
      </c>
      <c r="N159" t="s">
        <v>31</v>
      </c>
      <c r="O159" t="s">
        <v>39</v>
      </c>
      <c r="P159" t="s">
        <v>47</v>
      </c>
      <c r="Q159" t="str">
        <f t="shared" ca="1" si="7"/>
        <v>092-83</v>
      </c>
      <c r="S159" t="s">
        <v>31</v>
      </c>
      <c r="T159" t="s">
        <v>39</v>
      </c>
      <c r="U159" t="s">
        <v>47</v>
      </c>
      <c r="V159" t="str">
        <f t="shared" ca="1" si="8"/>
        <v>120-31</v>
      </c>
    </row>
    <row r="160" spans="1:22" x14ac:dyDescent="0.4">
      <c r="M160" t="s">
        <v>617</v>
      </c>
      <c r="N160" t="s">
        <v>32</v>
      </c>
      <c r="O160" t="s">
        <v>40</v>
      </c>
      <c r="P160" t="s">
        <v>48</v>
      </c>
      <c r="Q160" t="str">
        <f t="shared" ca="1" si="7"/>
        <v>188-79</v>
      </c>
      <c r="S160" t="s">
        <v>32</v>
      </c>
      <c r="T160" t="s">
        <v>40</v>
      </c>
      <c r="U160" t="s">
        <v>48</v>
      </c>
      <c r="V160" t="str">
        <f t="shared" ca="1" si="8"/>
        <v>364-14</v>
      </c>
    </row>
    <row r="161" spans="13:22" x14ac:dyDescent="0.4">
      <c r="M161" t="s">
        <v>618</v>
      </c>
      <c r="N161" t="s">
        <v>29</v>
      </c>
      <c r="O161" t="s">
        <v>41</v>
      </c>
      <c r="P161" t="s">
        <v>49</v>
      </c>
      <c r="Q161" t="str">
        <f t="shared" ca="1" si="7"/>
        <v>353-6</v>
      </c>
      <c r="S161" t="s">
        <v>29</v>
      </c>
      <c r="T161" t="s">
        <v>41</v>
      </c>
      <c r="U161" t="s">
        <v>49</v>
      </c>
      <c r="V161" t="str">
        <f t="shared" ca="1" si="8"/>
        <v>407-99</v>
      </c>
    </row>
    <row r="162" spans="13:22" x14ac:dyDescent="0.4">
      <c r="M162" t="s">
        <v>28</v>
      </c>
      <c r="N162" t="s">
        <v>30</v>
      </c>
      <c r="O162" t="s">
        <v>42</v>
      </c>
      <c r="P162" t="s">
        <v>50</v>
      </c>
      <c r="Q162" t="str">
        <f t="shared" ca="1" si="7"/>
        <v>439-55</v>
      </c>
      <c r="S162" t="s">
        <v>30</v>
      </c>
      <c r="T162" t="s">
        <v>42</v>
      </c>
      <c r="U162" t="s">
        <v>50</v>
      </c>
      <c r="V162" t="str">
        <f t="shared" ca="1" si="8"/>
        <v>205-3</v>
      </c>
    </row>
    <row r="163" spans="13:22" x14ac:dyDescent="0.4">
      <c r="M163" t="s">
        <v>619</v>
      </c>
      <c r="N163" t="s">
        <v>31</v>
      </c>
      <c r="O163" t="s">
        <v>43</v>
      </c>
      <c r="P163" t="s">
        <v>51</v>
      </c>
      <c r="Q163" t="str">
        <f t="shared" ca="1" si="7"/>
        <v>312-19</v>
      </c>
      <c r="S163" t="s">
        <v>31</v>
      </c>
      <c r="T163" t="s">
        <v>43</v>
      </c>
      <c r="U163" t="s">
        <v>51</v>
      </c>
      <c r="V163" t="str">
        <f t="shared" ca="1" si="8"/>
        <v>068-68</v>
      </c>
    </row>
    <row r="164" spans="13:22" x14ac:dyDescent="0.4">
      <c r="M164" t="s">
        <v>620</v>
      </c>
      <c r="N164" t="s">
        <v>29</v>
      </c>
      <c r="O164" t="s">
        <v>37</v>
      </c>
      <c r="P164" t="s">
        <v>52</v>
      </c>
      <c r="Q164" t="str">
        <f t="shared" ca="1" si="7"/>
        <v>265-65</v>
      </c>
      <c r="S164" t="s">
        <v>29</v>
      </c>
      <c r="T164" t="s">
        <v>37</v>
      </c>
      <c r="U164" t="s">
        <v>52</v>
      </c>
      <c r="V164" t="str">
        <f t="shared" ca="1" si="8"/>
        <v>407-53</v>
      </c>
    </row>
    <row r="165" spans="13:22" x14ac:dyDescent="0.4">
      <c r="M165" t="s">
        <v>514</v>
      </c>
      <c r="N165" t="s">
        <v>30</v>
      </c>
      <c r="O165" t="s">
        <v>44</v>
      </c>
      <c r="P165" t="s">
        <v>53</v>
      </c>
      <c r="Q165" t="str">
        <f t="shared" ca="1" si="7"/>
        <v>267-49</v>
      </c>
      <c r="S165" t="s">
        <v>30</v>
      </c>
      <c r="T165" t="s">
        <v>44</v>
      </c>
      <c r="U165" t="s">
        <v>53</v>
      </c>
      <c r="V165" t="str">
        <f t="shared" ca="1" si="8"/>
        <v>006-26</v>
      </c>
    </row>
    <row r="166" spans="13:22" x14ac:dyDescent="0.4">
      <c r="M166" t="s">
        <v>621</v>
      </c>
      <c r="N166" t="s">
        <v>31</v>
      </c>
      <c r="O166" t="s">
        <v>45</v>
      </c>
      <c r="P166" t="s">
        <v>54</v>
      </c>
      <c r="Q166" t="str">
        <f t="shared" ca="1" si="7"/>
        <v>435-64</v>
      </c>
      <c r="S166" t="s">
        <v>31</v>
      </c>
      <c r="T166" t="s">
        <v>45</v>
      </c>
      <c r="U166" t="s">
        <v>54</v>
      </c>
      <c r="V166" t="str">
        <f t="shared" ca="1" si="8"/>
        <v>115-31</v>
      </c>
    </row>
    <row r="167" spans="13:22" x14ac:dyDescent="0.4">
      <c r="M167" t="s">
        <v>622</v>
      </c>
      <c r="N167" t="s">
        <v>32</v>
      </c>
      <c r="O167" t="s">
        <v>36</v>
      </c>
      <c r="P167" t="s">
        <v>55</v>
      </c>
      <c r="Q167" t="str">
        <f t="shared" ca="1" si="7"/>
        <v>024-96</v>
      </c>
      <c r="S167" t="s">
        <v>32</v>
      </c>
      <c r="T167" t="s">
        <v>36</v>
      </c>
      <c r="U167" t="s">
        <v>55</v>
      </c>
      <c r="V167" t="str">
        <f t="shared" ca="1" si="8"/>
        <v>386-73</v>
      </c>
    </row>
    <row r="168" spans="13:22" x14ac:dyDescent="0.4">
      <c r="M168" t="s">
        <v>623</v>
      </c>
      <c r="N168" t="s">
        <v>29</v>
      </c>
      <c r="O168" t="s">
        <v>37</v>
      </c>
      <c r="P168" t="s">
        <v>56</v>
      </c>
      <c r="Q168" t="str">
        <f t="shared" ca="1" si="7"/>
        <v>124-81</v>
      </c>
      <c r="S168" t="s">
        <v>29</v>
      </c>
      <c r="T168" t="s">
        <v>37</v>
      </c>
      <c r="U168" t="s">
        <v>56</v>
      </c>
      <c r="V168" t="str">
        <f t="shared" ca="1" si="8"/>
        <v>482-66</v>
      </c>
    </row>
    <row r="169" spans="13:22" x14ac:dyDescent="0.4">
      <c r="M169" t="s">
        <v>624</v>
      </c>
      <c r="N169" t="s">
        <v>30</v>
      </c>
      <c r="O169" t="s">
        <v>38</v>
      </c>
      <c r="P169" t="s">
        <v>57</v>
      </c>
      <c r="Q169" t="str">
        <f t="shared" ca="1" si="7"/>
        <v>200-66</v>
      </c>
      <c r="S169" t="s">
        <v>30</v>
      </c>
      <c r="T169" t="s">
        <v>38</v>
      </c>
      <c r="U169" t="s">
        <v>57</v>
      </c>
      <c r="V169" t="str">
        <f t="shared" ca="1" si="8"/>
        <v>006-39</v>
      </c>
    </row>
    <row r="170" spans="13:22" x14ac:dyDescent="0.4">
      <c r="M170" t="s">
        <v>625</v>
      </c>
      <c r="N170" t="s">
        <v>31</v>
      </c>
      <c r="O170" t="s">
        <v>39</v>
      </c>
      <c r="P170" t="s">
        <v>46</v>
      </c>
      <c r="Q170" t="str">
        <f t="shared" ca="1" si="7"/>
        <v>338-31</v>
      </c>
      <c r="S170" t="s">
        <v>31</v>
      </c>
      <c r="T170" t="s">
        <v>39</v>
      </c>
      <c r="U170" t="s">
        <v>46</v>
      </c>
      <c r="V170" t="str">
        <f t="shared" ca="1" si="8"/>
        <v>020-79</v>
      </c>
    </row>
    <row r="171" spans="13:22" x14ac:dyDescent="0.4">
      <c r="M171" t="s">
        <v>626</v>
      </c>
      <c r="N171" t="s">
        <v>32</v>
      </c>
      <c r="O171" t="s">
        <v>40</v>
      </c>
      <c r="P171" t="s">
        <v>47</v>
      </c>
      <c r="Q171" t="str">
        <f t="shared" ca="1" si="7"/>
        <v>079-87</v>
      </c>
      <c r="S171" t="s">
        <v>32</v>
      </c>
      <c r="T171" t="s">
        <v>40</v>
      </c>
      <c r="U171" t="s">
        <v>47</v>
      </c>
      <c r="V171" t="str">
        <f t="shared" ca="1" si="8"/>
        <v>315-79</v>
      </c>
    </row>
    <row r="172" spans="13:22" x14ac:dyDescent="0.4">
      <c r="M172" t="s">
        <v>627</v>
      </c>
      <c r="N172" t="s">
        <v>29</v>
      </c>
      <c r="O172" t="s">
        <v>41</v>
      </c>
      <c r="P172" t="s">
        <v>48</v>
      </c>
      <c r="Q172" t="str">
        <f t="shared" ca="1" si="7"/>
        <v>336-57</v>
      </c>
      <c r="S172" t="s">
        <v>29</v>
      </c>
      <c r="T172" t="s">
        <v>41</v>
      </c>
      <c r="U172" t="s">
        <v>48</v>
      </c>
      <c r="V172" t="str">
        <f t="shared" ca="1" si="8"/>
        <v>237-12</v>
      </c>
    </row>
    <row r="173" spans="13:22" x14ac:dyDescent="0.4">
      <c r="M173" t="s">
        <v>628</v>
      </c>
      <c r="N173" t="s">
        <v>30</v>
      </c>
      <c r="O173" t="s">
        <v>42</v>
      </c>
      <c r="P173" t="s">
        <v>49</v>
      </c>
      <c r="Q173" t="str">
        <f t="shared" ca="1" si="7"/>
        <v>333-48</v>
      </c>
      <c r="S173" t="s">
        <v>30</v>
      </c>
      <c r="T173" t="s">
        <v>42</v>
      </c>
      <c r="U173" t="s">
        <v>49</v>
      </c>
      <c r="V173" t="str">
        <f t="shared" ca="1" si="8"/>
        <v>211-18</v>
      </c>
    </row>
    <row r="174" spans="13:22" x14ac:dyDescent="0.4">
      <c r="M174" t="s">
        <v>25</v>
      </c>
      <c r="N174" t="s">
        <v>31</v>
      </c>
      <c r="O174" t="s">
        <v>43</v>
      </c>
      <c r="P174" t="s">
        <v>50</v>
      </c>
      <c r="Q174" t="str">
        <f t="shared" ca="1" si="7"/>
        <v>112-42</v>
      </c>
      <c r="S174" t="s">
        <v>31</v>
      </c>
      <c r="T174" t="s">
        <v>43</v>
      </c>
      <c r="U174" t="s">
        <v>50</v>
      </c>
      <c r="V174" t="str">
        <f t="shared" ca="1" si="8"/>
        <v>095-44</v>
      </c>
    </row>
    <row r="175" spans="13:22" x14ac:dyDescent="0.4">
      <c r="M175" t="s">
        <v>629</v>
      </c>
      <c r="N175" t="s">
        <v>32</v>
      </c>
      <c r="O175" t="s">
        <v>37</v>
      </c>
      <c r="P175" t="s">
        <v>51</v>
      </c>
      <c r="Q175" t="str">
        <f t="shared" ca="1" si="7"/>
        <v>323-95</v>
      </c>
      <c r="S175" t="s">
        <v>32</v>
      </c>
      <c r="T175" t="s">
        <v>37</v>
      </c>
      <c r="U175" t="s">
        <v>51</v>
      </c>
      <c r="V175" t="str">
        <f t="shared" ca="1" si="8"/>
        <v>414-29</v>
      </c>
    </row>
    <row r="176" spans="13:22" x14ac:dyDescent="0.4">
      <c r="M176" t="s">
        <v>630</v>
      </c>
      <c r="N176" t="s">
        <v>29</v>
      </c>
      <c r="O176" t="s">
        <v>44</v>
      </c>
      <c r="P176" t="s">
        <v>52</v>
      </c>
      <c r="Q176" t="str">
        <f ca="1">TEXT(RANDBETWEEN(1,500),"000"&amp;"-"&amp;TEXT(RANDBETWEEN(1,100),0))</f>
        <v>499-22</v>
      </c>
      <c r="S176" t="s">
        <v>29</v>
      </c>
      <c r="T176" t="s">
        <v>44</v>
      </c>
      <c r="U176" t="s">
        <v>52</v>
      </c>
      <c r="V176" t="str">
        <f ca="1">TEXT(RANDBETWEEN(1,500),"000"&amp;"-"&amp;TEXT(RANDBETWEEN(1,100),0))</f>
        <v>104-9</v>
      </c>
    </row>
    <row r="177" spans="13:13" x14ac:dyDescent="0.4">
      <c r="M177" t="s">
        <v>631</v>
      </c>
    </row>
    <row r="178" spans="13:13" x14ac:dyDescent="0.4">
      <c r="M178" t="s">
        <v>632</v>
      </c>
    </row>
    <row r="179" spans="13:13" x14ac:dyDescent="0.4">
      <c r="M179" t="s">
        <v>633</v>
      </c>
    </row>
    <row r="180" spans="13:13" x14ac:dyDescent="0.4">
      <c r="M180" t="s">
        <v>634</v>
      </c>
    </row>
    <row r="181" spans="13:13" x14ac:dyDescent="0.4">
      <c r="M181" t="s">
        <v>635</v>
      </c>
    </row>
    <row r="182" spans="13:13" x14ac:dyDescent="0.4">
      <c r="M182" t="s">
        <v>636</v>
      </c>
    </row>
    <row r="183" spans="13:13" x14ac:dyDescent="0.4">
      <c r="M183" t="s">
        <v>637</v>
      </c>
    </row>
    <row r="184" spans="13:13" x14ac:dyDescent="0.4">
      <c r="M184" t="s">
        <v>638</v>
      </c>
    </row>
    <row r="185" spans="13:13" x14ac:dyDescent="0.4">
      <c r="M185" t="s">
        <v>639</v>
      </c>
    </row>
    <row r="186" spans="13:13" x14ac:dyDescent="0.4">
      <c r="M186" t="s">
        <v>640</v>
      </c>
    </row>
    <row r="187" spans="13:13" x14ac:dyDescent="0.4">
      <c r="M187" t="s">
        <v>22</v>
      </c>
    </row>
    <row r="188" spans="13:13" x14ac:dyDescent="0.4">
      <c r="M188" t="s">
        <v>641</v>
      </c>
    </row>
    <row r="189" spans="13:13" x14ac:dyDescent="0.4">
      <c r="M189" t="s">
        <v>642</v>
      </c>
    </row>
    <row r="190" spans="13:13" x14ac:dyDescent="0.4">
      <c r="M190" t="s">
        <v>643</v>
      </c>
    </row>
    <row r="191" spans="13:13" x14ac:dyDescent="0.4">
      <c r="M191" t="s">
        <v>644</v>
      </c>
    </row>
    <row r="192" spans="13:13" x14ac:dyDescent="0.4">
      <c r="M192" t="s">
        <v>645</v>
      </c>
    </row>
    <row r="193" spans="13:13" x14ac:dyDescent="0.4">
      <c r="M193" t="s">
        <v>646</v>
      </c>
    </row>
    <row r="194" spans="13:13" x14ac:dyDescent="0.4">
      <c r="M194" t="s">
        <v>647</v>
      </c>
    </row>
    <row r="195" spans="13:13" x14ac:dyDescent="0.4">
      <c r="M195" t="s">
        <v>648</v>
      </c>
    </row>
    <row r="196" spans="13:13" x14ac:dyDescent="0.4">
      <c r="M196" t="s">
        <v>649</v>
      </c>
    </row>
    <row r="197" spans="13:13" x14ac:dyDescent="0.4">
      <c r="M197" t="s">
        <v>650</v>
      </c>
    </row>
    <row r="198" spans="13:13" x14ac:dyDescent="0.4">
      <c r="M198" t="s">
        <v>651</v>
      </c>
    </row>
    <row r="199" spans="13:13" x14ac:dyDescent="0.4">
      <c r="M199" t="s">
        <v>515</v>
      </c>
    </row>
    <row r="200" spans="13:13" x14ac:dyDescent="0.4">
      <c r="M200" t="s">
        <v>24</v>
      </c>
    </row>
    <row r="201" spans="13:13" x14ac:dyDescent="0.4">
      <c r="M201" t="s">
        <v>652</v>
      </c>
    </row>
    <row r="202" spans="13:13" x14ac:dyDescent="0.4">
      <c r="M202" t="s">
        <v>653</v>
      </c>
    </row>
    <row r="203" spans="13:13" x14ac:dyDescent="0.4">
      <c r="M203" t="s">
        <v>654</v>
      </c>
    </row>
    <row r="204" spans="13:13" x14ac:dyDescent="0.4">
      <c r="M204" t="s">
        <v>655</v>
      </c>
    </row>
    <row r="205" spans="13:13" x14ac:dyDescent="0.4">
      <c r="M205" t="s">
        <v>656</v>
      </c>
    </row>
    <row r="206" spans="13:13" x14ac:dyDescent="0.4">
      <c r="M206" t="s">
        <v>657</v>
      </c>
    </row>
    <row r="207" spans="13:13" x14ac:dyDescent="0.4">
      <c r="M207" t="s">
        <v>33</v>
      </c>
    </row>
    <row r="208" spans="13:13" x14ac:dyDescent="0.4">
      <c r="M208" t="s">
        <v>658</v>
      </c>
    </row>
    <row r="209" spans="13:13" x14ac:dyDescent="0.4">
      <c r="M209" t="s">
        <v>659</v>
      </c>
    </row>
    <row r="210" spans="13:13" x14ac:dyDescent="0.4">
      <c r="M210" t="s">
        <v>660</v>
      </c>
    </row>
    <row r="211" spans="13:13" x14ac:dyDescent="0.4">
      <c r="M211" t="s">
        <v>661</v>
      </c>
    </row>
    <row r="212" spans="13:13" x14ac:dyDescent="0.4">
      <c r="M212" t="s">
        <v>662</v>
      </c>
    </row>
    <row r="213" spans="13:13" x14ac:dyDescent="0.4">
      <c r="M213" t="s">
        <v>663</v>
      </c>
    </row>
    <row r="214" spans="13:13" x14ac:dyDescent="0.4">
      <c r="M214" t="s">
        <v>664</v>
      </c>
    </row>
    <row r="215" spans="13:13" x14ac:dyDescent="0.4">
      <c r="M215" t="s">
        <v>665</v>
      </c>
    </row>
    <row r="216" spans="13:13" x14ac:dyDescent="0.4">
      <c r="M216" t="s">
        <v>666</v>
      </c>
    </row>
    <row r="217" spans="13:13" x14ac:dyDescent="0.4">
      <c r="M217" t="s">
        <v>667</v>
      </c>
    </row>
    <row r="218" spans="13:13" x14ac:dyDescent="0.4">
      <c r="M218" t="s">
        <v>668</v>
      </c>
    </row>
    <row r="219" spans="13:13" x14ac:dyDescent="0.4">
      <c r="M219" t="s">
        <v>669</v>
      </c>
    </row>
    <row r="220" spans="13:13" x14ac:dyDescent="0.4">
      <c r="M220" t="s">
        <v>670</v>
      </c>
    </row>
    <row r="221" spans="13:13" x14ac:dyDescent="0.4">
      <c r="M221" t="s">
        <v>671</v>
      </c>
    </row>
    <row r="222" spans="13:13" x14ac:dyDescent="0.4">
      <c r="M222" t="s">
        <v>672</v>
      </c>
    </row>
    <row r="223" spans="13:13" x14ac:dyDescent="0.4">
      <c r="M223" t="s">
        <v>673</v>
      </c>
    </row>
    <row r="224" spans="13:13" x14ac:dyDescent="0.4">
      <c r="M224" t="s">
        <v>668</v>
      </c>
    </row>
    <row r="225" spans="13:13" x14ac:dyDescent="0.4">
      <c r="M225" t="s">
        <v>674</v>
      </c>
    </row>
    <row r="226" spans="13:13" x14ac:dyDescent="0.4">
      <c r="M226" t="s">
        <v>675</v>
      </c>
    </row>
    <row r="227" spans="13:13" x14ac:dyDescent="0.4">
      <c r="M227" t="s">
        <v>674</v>
      </c>
    </row>
    <row r="228" spans="13:13" x14ac:dyDescent="0.4">
      <c r="M228" t="s">
        <v>676</v>
      </c>
    </row>
    <row r="229" spans="13:13" x14ac:dyDescent="0.4">
      <c r="M229" t="s">
        <v>677</v>
      </c>
    </row>
    <row r="230" spans="13:13" x14ac:dyDescent="0.4">
      <c r="M230" t="s">
        <v>678</v>
      </c>
    </row>
    <row r="231" spans="13:13" x14ac:dyDescent="0.4">
      <c r="M231" t="s">
        <v>679</v>
      </c>
    </row>
    <row r="232" spans="13:13" x14ac:dyDescent="0.4">
      <c r="M232" t="s">
        <v>672</v>
      </c>
    </row>
    <row r="233" spans="13:13" x14ac:dyDescent="0.4">
      <c r="M233" t="s">
        <v>680</v>
      </c>
    </row>
    <row r="234" spans="13:13" x14ac:dyDescent="0.4">
      <c r="M234" t="s">
        <v>668</v>
      </c>
    </row>
    <row r="235" spans="13:13" x14ac:dyDescent="0.4">
      <c r="M235" t="s">
        <v>681</v>
      </c>
    </row>
    <row r="236" spans="13:13" x14ac:dyDescent="0.4">
      <c r="M236" t="s">
        <v>690</v>
      </c>
    </row>
    <row r="237" spans="13:13" x14ac:dyDescent="0.4">
      <c r="M237" t="s">
        <v>682</v>
      </c>
    </row>
    <row r="238" spans="13:13" x14ac:dyDescent="0.4">
      <c r="M238" t="s">
        <v>681</v>
      </c>
    </row>
    <row r="239" spans="13:13" x14ac:dyDescent="0.4">
      <c r="M239" t="s">
        <v>674</v>
      </c>
    </row>
    <row r="240" spans="13:13" x14ac:dyDescent="0.4">
      <c r="M240" t="s">
        <v>683</v>
      </c>
    </row>
    <row r="241" spans="13:13" x14ac:dyDescent="0.4">
      <c r="M241" t="s">
        <v>684</v>
      </c>
    </row>
    <row r="242" spans="13:13" x14ac:dyDescent="0.4">
      <c r="M242" t="s">
        <v>685</v>
      </c>
    </row>
    <row r="243" spans="13:13" x14ac:dyDescent="0.4">
      <c r="M243" t="s">
        <v>679</v>
      </c>
    </row>
    <row r="244" spans="13:13" x14ac:dyDescent="0.4">
      <c r="M244" t="s">
        <v>686</v>
      </c>
    </row>
    <row r="245" spans="13:13" x14ac:dyDescent="0.4">
      <c r="M245" t="s">
        <v>675</v>
      </c>
    </row>
    <row r="246" spans="13:13" x14ac:dyDescent="0.4">
      <c r="M246" t="s">
        <v>687</v>
      </c>
    </row>
    <row r="247" spans="13:13" x14ac:dyDescent="0.4">
      <c r="M247" t="s">
        <v>673</v>
      </c>
    </row>
    <row r="248" spans="13:13" x14ac:dyDescent="0.4">
      <c r="M248" t="s">
        <v>686</v>
      </c>
    </row>
    <row r="249" spans="13:13" x14ac:dyDescent="0.4">
      <c r="M249" t="s">
        <v>688</v>
      </c>
    </row>
    <row r="250" spans="13:13" x14ac:dyDescent="0.4">
      <c r="M250" t="s">
        <v>691</v>
      </c>
    </row>
    <row r="251" spans="13:13" x14ac:dyDescent="0.4">
      <c r="M251" t="s">
        <v>692</v>
      </c>
    </row>
    <row r="252" spans="13:13" x14ac:dyDescent="0.4">
      <c r="M252" t="s">
        <v>693</v>
      </c>
    </row>
    <row r="253" spans="13:13" x14ac:dyDescent="0.4">
      <c r="M253" t="s">
        <v>694</v>
      </c>
    </row>
    <row r="254" spans="13:13" x14ac:dyDescent="0.4">
      <c r="M254" t="s">
        <v>695</v>
      </c>
    </row>
    <row r="255" spans="13:13" x14ac:dyDescent="0.4">
      <c r="M255" t="s">
        <v>696</v>
      </c>
    </row>
    <row r="256" spans="13:13" x14ac:dyDescent="0.4">
      <c r="M256" t="s">
        <v>630</v>
      </c>
    </row>
    <row r="257" spans="13:13" x14ac:dyDescent="0.4">
      <c r="M257" t="s">
        <v>631</v>
      </c>
    </row>
    <row r="258" spans="13:13" x14ac:dyDescent="0.4">
      <c r="M258" t="s">
        <v>632</v>
      </c>
    </row>
    <row r="259" spans="13:13" x14ac:dyDescent="0.4">
      <c r="M259" t="s">
        <v>633</v>
      </c>
    </row>
    <row r="260" spans="13:13" x14ac:dyDescent="0.4">
      <c r="M260" t="s">
        <v>634</v>
      </c>
    </row>
    <row r="261" spans="13:13" x14ac:dyDescent="0.4">
      <c r="M261" t="s">
        <v>635</v>
      </c>
    </row>
    <row r="262" spans="13:13" x14ac:dyDescent="0.4">
      <c r="M262" t="s">
        <v>636</v>
      </c>
    </row>
    <row r="263" spans="13:13" x14ac:dyDescent="0.4">
      <c r="M263" t="s">
        <v>637</v>
      </c>
    </row>
    <row r="264" spans="13:13" x14ac:dyDescent="0.4">
      <c r="M264" t="s">
        <v>638</v>
      </c>
    </row>
    <row r="265" spans="13:13" x14ac:dyDescent="0.4">
      <c r="M265" t="s">
        <v>639</v>
      </c>
    </row>
    <row r="266" spans="13:13" x14ac:dyDescent="0.4">
      <c r="M266" t="s">
        <v>640</v>
      </c>
    </row>
    <row r="267" spans="13:13" x14ac:dyDescent="0.4">
      <c r="M267" t="s">
        <v>22</v>
      </c>
    </row>
    <row r="268" spans="13:13" x14ac:dyDescent="0.4">
      <c r="M268" t="s">
        <v>641</v>
      </c>
    </row>
    <row r="269" spans="13:13" x14ac:dyDescent="0.4">
      <c r="M269" t="s">
        <v>642</v>
      </c>
    </row>
    <row r="270" spans="13:13" x14ac:dyDescent="0.4">
      <c r="M270" t="s">
        <v>643</v>
      </c>
    </row>
    <row r="271" spans="13:13" x14ac:dyDescent="0.4">
      <c r="M271" t="s">
        <v>644</v>
      </c>
    </row>
    <row r="272" spans="13:13" x14ac:dyDescent="0.4">
      <c r="M272" t="s">
        <v>645</v>
      </c>
    </row>
    <row r="273" spans="13:13" x14ac:dyDescent="0.4">
      <c r="M273" t="s">
        <v>646</v>
      </c>
    </row>
    <row r="274" spans="13:13" x14ac:dyDescent="0.4">
      <c r="M274" t="s">
        <v>647</v>
      </c>
    </row>
    <row r="275" spans="13:13" x14ac:dyDescent="0.4">
      <c r="M275" t="s">
        <v>648</v>
      </c>
    </row>
    <row r="276" spans="13:13" x14ac:dyDescent="0.4">
      <c r="M276" t="s">
        <v>649</v>
      </c>
    </row>
    <row r="277" spans="13:13" x14ac:dyDescent="0.4">
      <c r="M277" t="s">
        <v>650</v>
      </c>
    </row>
    <row r="278" spans="13:13" x14ac:dyDescent="0.4">
      <c r="M278" t="s">
        <v>651</v>
      </c>
    </row>
    <row r="279" spans="13:13" x14ac:dyDescent="0.4">
      <c r="M279" t="s">
        <v>515</v>
      </c>
    </row>
    <row r="280" spans="13:13" x14ac:dyDescent="0.4">
      <c r="M280" t="s">
        <v>24</v>
      </c>
    </row>
    <row r="281" spans="13:13" x14ac:dyDescent="0.4">
      <c r="M281" t="s">
        <v>652</v>
      </c>
    </row>
    <row r="282" spans="13:13" x14ac:dyDescent="0.4">
      <c r="M282" t="s">
        <v>653</v>
      </c>
    </row>
    <row r="283" spans="13:13" x14ac:dyDescent="0.4">
      <c r="M283" t="s">
        <v>654</v>
      </c>
    </row>
    <row r="284" spans="13:13" x14ac:dyDescent="0.4">
      <c r="M284" t="s">
        <v>655</v>
      </c>
    </row>
    <row r="285" spans="13:13" x14ac:dyDescent="0.4">
      <c r="M285" t="s">
        <v>656</v>
      </c>
    </row>
    <row r="286" spans="13:13" x14ac:dyDescent="0.4">
      <c r="M286" t="s">
        <v>657</v>
      </c>
    </row>
    <row r="287" spans="13:13" x14ac:dyDescent="0.4">
      <c r="M287" t="s">
        <v>33</v>
      </c>
    </row>
    <row r="288" spans="13:13" x14ac:dyDescent="0.4">
      <c r="M288" t="s">
        <v>658</v>
      </c>
    </row>
    <row r="289" spans="13:13" x14ac:dyDescent="0.4">
      <c r="M289" t="s">
        <v>659</v>
      </c>
    </row>
    <row r="290" spans="13:13" x14ac:dyDescent="0.4">
      <c r="M290" t="s">
        <v>660</v>
      </c>
    </row>
    <row r="291" spans="13:13" x14ac:dyDescent="0.4">
      <c r="M291" t="s">
        <v>661</v>
      </c>
    </row>
    <row r="292" spans="13:13" x14ac:dyDescent="0.4">
      <c r="M292" t="s">
        <v>662</v>
      </c>
    </row>
    <row r="293" spans="13:13" x14ac:dyDescent="0.4">
      <c r="M293" t="s">
        <v>663</v>
      </c>
    </row>
    <row r="294" spans="13:13" x14ac:dyDescent="0.4">
      <c r="M294" t="s">
        <v>664</v>
      </c>
    </row>
    <row r="295" spans="13:13" x14ac:dyDescent="0.4">
      <c r="M295" t="s">
        <v>665</v>
      </c>
    </row>
    <row r="296" spans="13:13" x14ac:dyDescent="0.4">
      <c r="M296" t="s">
        <v>666</v>
      </c>
    </row>
    <row r="297" spans="13:13" x14ac:dyDescent="0.4">
      <c r="M297" t="s">
        <v>667</v>
      </c>
    </row>
    <row r="298" spans="13:13" x14ac:dyDescent="0.4">
      <c r="M298" t="s">
        <v>668</v>
      </c>
    </row>
    <row r="299" spans="13:13" x14ac:dyDescent="0.4">
      <c r="M299" t="s">
        <v>669</v>
      </c>
    </row>
    <row r="300" spans="13:13" x14ac:dyDescent="0.4">
      <c r="M300" t="s">
        <v>670</v>
      </c>
    </row>
    <row r="301" spans="13:13" x14ac:dyDescent="0.4">
      <c r="M301" t="s">
        <v>671</v>
      </c>
    </row>
    <row r="302" spans="13:13" x14ac:dyDescent="0.4">
      <c r="M302" t="s">
        <v>672</v>
      </c>
    </row>
    <row r="303" spans="13:13" x14ac:dyDescent="0.4">
      <c r="M303" t="s">
        <v>673</v>
      </c>
    </row>
    <row r="304" spans="13:13" x14ac:dyDescent="0.4">
      <c r="M304" t="s">
        <v>668</v>
      </c>
    </row>
    <row r="305" spans="13:13" x14ac:dyDescent="0.4">
      <c r="M305" t="s">
        <v>674</v>
      </c>
    </row>
    <row r="306" spans="13:13" x14ac:dyDescent="0.4">
      <c r="M306" t="s">
        <v>675</v>
      </c>
    </row>
    <row r="307" spans="13:13" x14ac:dyDescent="0.4">
      <c r="M307" t="s">
        <v>674</v>
      </c>
    </row>
    <row r="308" spans="13:13" x14ac:dyDescent="0.4">
      <c r="M308" t="s">
        <v>676</v>
      </c>
    </row>
    <row r="309" spans="13:13" x14ac:dyDescent="0.4">
      <c r="M309" t="s">
        <v>677</v>
      </c>
    </row>
    <row r="310" spans="13:13" x14ac:dyDescent="0.4">
      <c r="M310" t="s">
        <v>678</v>
      </c>
    </row>
    <row r="311" spans="13:13" x14ac:dyDescent="0.4">
      <c r="M311" t="s">
        <v>679</v>
      </c>
    </row>
    <row r="312" spans="13:13" x14ac:dyDescent="0.4">
      <c r="M312" t="s">
        <v>672</v>
      </c>
    </row>
    <row r="313" spans="13:13" x14ac:dyDescent="0.4">
      <c r="M313" t="s">
        <v>680</v>
      </c>
    </row>
    <row r="314" spans="13:13" x14ac:dyDescent="0.4">
      <c r="M314" t="s">
        <v>668</v>
      </c>
    </row>
    <row r="315" spans="13:13" x14ac:dyDescent="0.4">
      <c r="M315" t="s">
        <v>681</v>
      </c>
    </row>
    <row r="316" spans="13:13" x14ac:dyDescent="0.4">
      <c r="M316" t="s">
        <v>690</v>
      </c>
    </row>
    <row r="317" spans="13:13" x14ac:dyDescent="0.4">
      <c r="M317" t="s">
        <v>682</v>
      </c>
    </row>
    <row r="318" spans="13:13" x14ac:dyDescent="0.4">
      <c r="M318" t="s">
        <v>681</v>
      </c>
    </row>
    <row r="319" spans="13:13" x14ac:dyDescent="0.4">
      <c r="M319" t="s">
        <v>674</v>
      </c>
    </row>
    <row r="320" spans="13:13" x14ac:dyDescent="0.4">
      <c r="M320" t="s">
        <v>683</v>
      </c>
    </row>
    <row r="321" spans="13:13" x14ac:dyDescent="0.4">
      <c r="M321" t="s">
        <v>684</v>
      </c>
    </row>
    <row r="322" spans="13:13" x14ac:dyDescent="0.4">
      <c r="M322" t="s">
        <v>685</v>
      </c>
    </row>
    <row r="323" spans="13:13" x14ac:dyDescent="0.4">
      <c r="M323" t="s">
        <v>679</v>
      </c>
    </row>
    <row r="324" spans="13:13" x14ac:dyDescent="0.4">
      <c r="M324" t="s">
        <v>686</v>
      </c>
    </row>
    <row r="325" spans="13:13" x14ac:dyDescent="0.4">
      <c r="M325" t="s">
        <v>675</v>
      </c>
    </row>
    <row r="326" spans="13:13" x14ac:dyDescent="0.4">
      <c r="M326" t="s">
        <v>687</v>
      </c>
    </row>
    <row r="327" spans="13:13" x14ac:dyDescent="0.4">
      <c r="M327" t="s">
        <v>673</v>
      </c>
    </row>
    <row r="328" spans="13:13" x14ac:dyDescent="0.4">
      <c r="M328" t="s">
        <v>686</v>
      </c>
    </row>
    <row r="329" spans="13:13" x14ac:dyDescent="0.4">
      <c r="M329" t="s">
        <v>688</v>
      </c>
    </row>
    <row r="330" spans="13:13" x14ac:dyDescent="0.4">
      <c r="M330" t="s">
        <v>691</v>
      </c>
    </row>
    <row r="331" spans="13:13" x14ac:dyDescent="0.4">
      <c r="M331" t="s">
        <v>692</v>
      </c>
    </row>
    <row r="332" spans="13:13" x14ac:dyDescent="0.4">
      <c r="M332" t="s">
        <v>693</v>
      </c>
    </row>
    <row r="333" spans="13:13" x14ac:dyDescent="0.4">
      <c r="M333" t="s">
        <v>694</v>
      </c>
    </row>
    <row r="334" spans="13:13" x14ac:dyDescent="0.4">
      <c r="M334" t="s">
        <v>695</v>
      </c>
    </row>
    <row r="335" spans="13:13" x14ac:dyDescent="0.4">
      <c r="M335" t="s">
        <v>696</v>
      </c>
    </row>
    <row r="336" spans="13:13" x14ac:dyDescent="0.4">
      <c r="M336" t="s">
        <v>689</v>
      </c>
    </row>
    <row r="337" spans="13:13" x14ac:dyDescent="0.4">
      <c r="M337" t="s">
        <v>26</v>
      </c>
    </row>
    <row r="338" spans="13:13" x14ac:dyDescent="0.4">
      <c r="M338" t="s">
        <v>593</v>
      </c>
    </row>
    <row r="339" spans="13:13" x14ac:dyDescent="0.4">
      <c r="M339" t="s">
        <v>513</v>
      </c>
    </row>
    <row r="340" spans="13:13" x14ac:dyDescent="0.4">
      <c r="M340" t="s">
        <v>594</v>
      </c>
    </row>
    <row r="341" spans="13:13" x14ac:dyDescent="0.4">
      <c r="M341" t="s">
        <v>595</v>
      </c>
    </row>
    <row r="342" spans="13:13" x14ac:dyDescent="0.4">
      <c r="M342" t="s">
        <v>513</v>
      </c>
    </row>
    <row r="343" spans="13:13" x14ac:dyDescent="0.4">
      <c r="M343" t="s">
        <v>596</v>
      </c>
    </row>
    <row r="344" spans="13:13" x14ac:dyDescent="0.4">
      <c r="M344" t="s">
        <v>597</v>
      </c>
    </row>
    <row r="345" spans="13:13" x14ac:dyDescent="0.4">
      <c r="M345" t="s">
        <v>512</v>
      </c>
    </row>
    <row r="346" spans="13:13" x14ac:dyDescent="0.4">
      <c r="M346" t="s">
        <v>27</v>
      </c>
    </row>
    <row r="347" spans="13:13" x14ac:dyDescent="0.4">
      <c r="M347" t="s">
        <v>598</v>
      </c>
    </row>
    <row r="348" spans="13:13" x14ac:dyDescent="0.4">
      <c r="M348" t="s">
        <v>599</v>
      </c>
    </row>
    <row r="349" spans="13:13" x14ac:dyDescent="0.4">
      <c r="M349" t="s">
        <v>600</v>
      </c>
    </row>
    <row r="350" spans="13:13" x14ac:dyDescent="0.4">
      <c r="M350" t="s">
        <v>601</v>
      </c>
    </row>
    <row r="351" spans="13:13" x14ac:dyDescent="0.4">
      <c r="M351" t="s">
        <v>602</v>
      </c>
    </row>
    <row r="352" spans="13:13" x14ac:dyDescent="0.4">
      <c r="M352" t="s">
        <v>603</v>
      </c>
    </row>
    <row r="353" spans="13:13" x14ac:dyDescent="0.4">
      <c r="M353" t="s">
        <v>604</v>
      </c>
    </row>
    <row r="354" spans="13:13" x14ac:dyDescent="0.4">
      <c r="M354" t="s">
        <v>605</v>
      </c>
    </row>
    <row r="355" spans="13:13" x14ac:dyDescent="0.4">
      <c r="M355" t="s">
        <v>593</v>
      </c>
    </row>
    <row r="356" spans="13:13" x14ac:dyDescent="0.4">
      <c r="M356" t="s">
        <v>606</v>
      </c>
    </row>
    <row r="357" spans="13:13" x14ac:dyDescent="0.4">
      <c r="M357" t="s">
        <v>607</v>
      </c>
    </row>
    <row r="358" spans="13:13" x14ac:dyDescent="0.4">
      <c r="M358" t="s">
        <v>608</v>
      </c>
    </row>
    <row r="359" spans="13:13" x14ac:dyDescent="0.4">
      <c r="M359" t="s">
        <v>609</v>
      </c>
    </row>
    <row r="360" spans="13:13" x14ac:dyDescent="0.4">
      <c r="M360" t="s">
        <v>610</v>
      </c>
    </row>
    <row r="361" spans="13:13" x14ac:dyDescent="0.4">
      <c r="M361" t="s">
        <v>611</v>
      </c>
    </row>
    <row r="362" spans="13:13" x14ac:dyDescent="0.4">
      <c r="M362" t="s">
        <v>612</v>
      </c>
    </row>
    <row r="363" spans="13:13" x14ac:dyDescent="0.4">
      <c r="M363" t="s">
        <v>613</v>
      </c>
    </row>
    <row r="364" spans="13:13" x14ac:dyDescent="0.4">
      <c r="M364" t="s">
        <v>614</v>
      </c>
    </row>
    <row r="365" spans="13:13" x14ac:dyDescent="0.4">
      <c r="M365" t="s">
        <v>615</v>
      </c>
    </row>
    <row r="366" spans="13:13" x14ac:dyDescent="0.4">
      <c r="M366" t="s">
        <v>616</v>
      </c>
    </row>
    <row r="367" spans="13:13" x14ac:dyDescent="0.4">
      <c r="M367" t="s">
        <v>617</v>
      </c>
    </row>
    <row r="368" spans="13:13" x14ac:dyDescent="0.4">
      <c r="M368" t="s">
        <v>618</v>
      </c>
    </row>
    <row r="369" spans="13:13" x14ac:dyDescent="0.4">
      <c r="M369" t="s">
        <v>28</v>
      </c>
    </row>
    <row r="370" spans="13:13" x14ac:dyDescent="0.4">
      <c r="M370" t="s">
        <v>619</v>
      </c>
    </row>
    <row r="371" spans="13:13" x14ac:dyDescent="0.4">
      <c r="M371" t="s">
        <v>620</v>
      </c>
    </row>
    <row r="372" spans="13:13" x14ac:dyDescent="0.4">
      <c r="M372" t="s">
        <v>514</v>
      </c>
    </row>
    <row r="373" spans="13:13" x14ac:dyDescent="0.4">
      <c r="M373" t="s">
        <v>621</v>
      </c>
    </row>
    <row r="374" spans="13:13" x14ac:dyDescent="0.4">
      <c r="M374" t="s">
        <v>622</v>
      </c>
    </row>
    <row r="375" spans="13:13" x14ac:dyDescent="0.4">
      <c r="M375" t="s">
        <v>623</v>
      </c>
    </row>
    <row r="376" spans="13:13" x14ac:dyDescent="0.4">
      <c r="M376" t="s">
        <v>624</v>
      </c>
    </row>
    <row r="377" spans="13:13" x14ac:dyDescent="0.4">
      <c r="M377" t="s">
        <v>625</v>
      </c>
    </row>
    <row r="378" spans="13:13" x14ac:dyDescent="0.4">
      <c r="M378" t="s">
        <v>626</v>
      </c>
    </row>
    <row r="379" spans="13:13" x14ac:dyDescent="0.4">
      <c r="M379" t="s">
        <v>627</v>
      </c>
    </row>
    <row r="380" spans="13:13" x14ac:dyDescent="0.4">
      <c r="M380" t="s">
        <v>628</v>
      </c>
    </row>
    <row r="381" spans="13:13" x14ac:dyDescent="0.4">
      <c r="M381" t="s">
        <v>25</v>
      </c>
    </row>
    <row r="382" spans="13:13" x14ac:dyDescent="0.4">
      <c r="M382" t="s">
        <v>629</v>
      </c>
    </row>
    <row r="383" spans="13:13" x14ac:dyDescent="0.4">
      <c r="M383" t="s">
        <v>630</v>
      </c>
    </row>
    <row r="384" spans="13:13" x14ac:dyDescent="0.4">
      <c r="M384" t="s">
        <v>631</v>
      </c>
    </row>
    <row r="385" spans="13:13" x14ac:dyDescent="0.4">
      <c r="M385" t="s">
        <v>632</v>
      </c>
    </row>
    <row r="386" spans="13:13" x14ac:dyDescent="0.4">
      <c r="M386" t="s">
        <v>633</v>
      </c>
    </row>
    <row r="387" spans="13:13" x14ac:dyDescent="0.4">
      <c r="M387" t="s">
        <v>634</v>
      </c>
    </row>
    <row r="388" spans="13:13" x14ac:dyDescent="0.4">
      <c r="M388" t="s">
        <v>635</v>
      </c>
    </row>
    <row r="389" spans="13:13" x14ac:dyDescent="0.4">
      <c r="M389" t="s">
        <v>636</v>
      </c>
    </row>
    <row r="390" spans="13:13" x14ac:dyDescent="0.4">
      <c r="M390" t="s">
        <v>637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401CA-855C-46F7-B458-14C9D729E01D}">
  <dimension ref="A1:I1195"/>
  <sheetViews>
    <sheetView topLeftCell="D1080" workbookViewId="0">
      <selection activeCell="I2" sqref="I2:I1094"/>
    </sheetView>
  </sheetViews>
  <sheetFormatPr defaultRowHeight="17.399999999999999" x14ac:dyDescent="0.4"/>
  <cols>
    <col min="4" max="4" width="23.69921875" customWidth="1"/>
    <col min="5" max="5" width="16.296875" style="17" customWidth="1"/>
    <col min="6" max="6" width="24.5" customWidth="1"/>
    <col min="7" max="7" width="30.296875" customWidth="1"/>
    <col min="8" max="8" width="44.19921875" customWidth="1"/>
  </cols>
  <sheetData>
    <row r="1" spans="1:9" x14ac:dyDescent="0.4">
      <c r="A1" t="s">
        <v>36321</v>
      </c>
      <c r="B1" t="s">
        <v>8</v>
      </c>
      <c r="C1" t="s">
        <v>36442</v>
      </c>
      <c r="D1" t="s">
        <v>37659</v>
      </c>
      <c r="E1" s="17" t="s">
        <v>36443</v>
      </c>
      <c r="F1" t="s">
        <v>37660</v>
      </c>
      <c r="H1" t="s">
        <v>50092</v>
      </c>
    </row>
    <row r="2" spans="1:9" x14ac:dyDescent="0.4">
      <c r="A2" s="14" t="s">
        <v>17480</v>
      </c>
      <c r="B2" s="2" t="s">
        <v>107</v>
      </c>
      <c r="C2" s="2" t="s">
        <v>48943</v>
      </c>
      <c r="D2" t="s">
        <v>37661</v>
      </c>
      <c r="E2" s="17" t="s">
        <v>36444</v>
      </c>
      <c r="F2" t="s">
        <v>37671</v>
      </c>
      <c r="H2" t="s">
        <v>36544</v>
      </c>
      <c r="I2" t="str">
        <f>"insert into CONSULT values ( '"&amp;A2&amp;"','"&amp;B2&amp;"','"&amp;D2&amp;"','"&amp;E2&amp;"','"&amp;C2&amp;"','"&amp;F2&amp;"','"&amp;H2&amp;"');"</f>
        <v>insert into CONSULT values ( '5zn12rvv','00049','강아지 코가 갈라져있어요.','2019-03-29 23:39','3001','평소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3" spans="1:9" x14ac:dyDescent="0.4">
      <c r="A3" s="14" t="s">
        <v>17481</v>
      </c>
      <c r="B3" s="2" t="s">
        <v>108</v>
      </c>
      <c r="C3" s="2" t="s">
        <v>48944</v>
      </c>
      <c r="D3" t="s">
        <v>37665</v>
      </c>
      <c r="E3" s="17" t="s">
        <v>36445</v>
      </c>
      <c r="F3" t="s">
        <v>37670</v>
      </c>
      <c r="H3" t="s">
        <v>36550</v>
      </c>
      <c r="I3" t="str">
        <f t="shared" ref="I3:I66" si="0">"insert into CONSULT values ( '"&amp;A3&amp;"','"&amp;B3&amp;"','"&amp;D3&amp;"','"&amp;E3&amp;"','"&amp;C3&amp;"','"&amp;F3&amp;"','"&amp;H3&amp;"');"</f>
        <v>insert into CONSULT values ( '5419oht4','00050','강아지가 초콜릿을 먹었습니다.','2018-11-21 16:17','3002','당장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4" spans="1:9" x14ac:dyDescent="0.4">
      <c r="A4" s="14" t="s">
        <v>17482</v>
      </c>
      <c r="B4" s="2" t="s">
        <v>109</v>
      </c>
      <c r="C4" s="2" t="s">
        <v>48945</v>
      </c>
      <c r="D4" t="s">
        <v>37662</v>
      </c>
      <c r="E4" s="17" t="s">
        <v>36446</v>
      </c>
      <c r="F4" t="s">
        <v>37672</v>
      </c>
      <c r="H4" t="s">
        <v>36552</v>
      </c>
      <c r="I4" t="str">
        <f t="shared" si="0"/>
        <v>insert into CONSULT values ( '5ghoz7im','00051','애완동물이 눈을 잘 못뜨고 눈곱이 껴있어요.','2018-08-13 13:33','3003','결막염 초기 증상일 수 있습니다. 눈 주변이 충혈되거나 오염된 부분이 있다면 심한 상태이므로 병원에 내원을 해야합니다.','매우 만족스럽습니다.');</v>
      </c>
    </row>
    <row r="5" spans="1:9" x14ac:dyDescent="0.4">
      <c r="A5" s="14" t="s">
        <v>17483</v>
      </c>
      <c r="B5" s="2" t="s">
        <v>110</v>
      </c>
      <c r="C5" s="2" t="s">
        <v>48946</v>
      </c>
      <c r="D5" t="s">
        <v>37663</v>
      </c>
      <c r="E5" s="17" t="s">
        <v>36447</v>
      </c>
      <c r="F5" t="s">
        <v>37673</v>
      </c>
      <c r="H5" t="s">
        <v>36552</v>
      </c>
      <c r="I5" t="str">
        <f t="shared" si="0"/>
        <v>insert into CONSULT values ( '5jvy11h5','00052','강아지가 닭뼈를 먹었어요.','2019-07-01 18:35','3004','강아지는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6" spans="1:9" x14ac:dyDescent="0.4">
      <c r="A6" s="14" t="s">
        <v>17484</v>
      </c>
      <c r="B6" s="2" t="s">
        <v>111</v>
      </c>
      <c r="C6" s="2" t="s">
        <v>48947</v>
      </c>
      <c r="D6" t="s">
        <v>37667</v>
      </c>
      <c r="E6" s="17" t="s">
        <v>36448</v>
      </c>
      <c r="F6" t="s">
        <v>37674</v>
      </c>
      <c r="H6" t="s">
        <v>36546</v>
      </c>
      <c r="I6" t="str">
        <f t="shared" si="0"/>
        <v>insert into CONSULT values ( '7ulh0dzx','00053','애완동물 털이 자라지 않아서 고민입니다.','2019-12-09 15:52','3005','이중털로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7" spans="1:9" x14ac:dyDescent="0.4">
      <c r="A7" s="14" t="s">
        <v>17485</v>
      </c>
      <c r="B7" s="2" t="s">
        <v>112</v>
      </c>
      <c r="C7" s="2" t="s">
        <v>48948</v>
      </c>
      <c r="D7" t="s">
        <v>37668</v>
      </c>
      <c r="E7" s="17" t="s">
        <v>36449</v>
      </c>
      <c r="F7" t="s">
        <v>37675</v>
      </c>
      <c r="H7" t="s">
        <v>36548</v>
      </c>
      <c r="I7" t="str">
        <f t="shared" si="0"/>
        <v>insert into CONSULT values ( '958hrm7f','00054','고양이가 사료를 토했습니다.','2018-04-30 11:20','3006','이물이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8" spans="1:9" x14ac:dyDescent="0.4">
      <c r="A8" s="14" t="s">
        <v>17486</v>
      </c>
      <c r="B8" s="2" t="s">
        <v>113</v>
      </c>
      <c r="C8" s="2" t="s">
        <v>48949</v>
      </c>
      <c r="D8" t="s">
        <v>37664</v>
      </c>
      <c r="E8" s="17" t="s">
        <v>36450</v>
      </c>
      <c r="F8" t="s">
        <v>37676</v>
      </c>
      <c r="H8" t="s">
        <v>36546</v>
      </c>
      <c r="I8" t="str">
        <f t="shared" si="0"/>
        <v>insert into CONSULT values ( '6rqk3rse','00055','애완동물이 몸을 긁어서 피가나요','2018-04-18 22:18','3007','피부병으로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9" spans="1:9" x14ac:dyDescent="0.4">
      <c r="A9" s="14" t="s">
        <v>17487</v>
      </c>
      <c r="B9" s="2" t="s">
        <v>114</v>
      </c>
      <c r="C9" s="2" t="s">
        <v>48950</v>
      </c>
      <c r="D9" t="s">
        <v>37666</v>
      </c>
      <c r="E9" s="17" t="s">
        <v>36451</v>
      </c>
      <c r="F9" t="s">
        <v>37677</v>
      </c>
      <c r="H9" t="s">
        <v>36548</v>
      </c>
      <c r="I9" t="str">
        <f t="shared" si="0"/>
        <v>insert into CONSULT values ( '8op5zt08','00056','애완동물이 사람의 음식을 먹어도 되는지 궁금합니다.','2018-11-11 11:59','3008','개와 고양이 등 동물들은 사람과 소화기관이 조금 다릅니다. 그러기에 인간에게 적합한 음식들은 동물들에게 해로운 성분이 될 수 있습니다.','덕분에 궁금증이 풀렸어요');</v>
      </c>
    </row>
    <row r="10" spans="1:9" x14ac:dyDescent="0.4">
      <c r="A10" s="14" t="s">
        <v>17488</v>
      </c>
      <c r="B10" s="2" t="s">
        <v>115</v>
      </c>
      <c r="C10" s="2" t="s">
        <v>48951</v>
      </c>
      <c r="D10" t="s">
        <v>37669</v>
      </c>
      <c r="E10" s="17" t="s">
        <v>36452</v>
      </c>
      <c r="F10" t="s">
        <v>37678</v>
      </c>
      <c r="H10" t="s">
        <v>36550</v>
      </c>
      <c r="I10" t="str">
        <f t="shared" si="0"/>
        <v>insert into CONSULT values ( '9vp206gh','00057','강아지가 자꾸 기침을 합니다.','2018-08-16 21:33','3009','단순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11" spans="1:9" x14ac:dyDescent="0.4">
      <c r="A11" s="14" t="s">
        <v>17489</v>
      </c>
      <c r="B11" s="2" t="s">
        <v>116</v>
      </c>
      <c r="C11" s="2" t="s">
        <v>48952</v>
      </c>
      <c r="D11" t="s">
        <v>37661</v>
      </c>
      <c r="E11" s="17" t="s">
        <v>36453</v>
      </c>
      <c r="F11" t="s">
        <v>37671</v>
      </c>
      <c r="H11" t="s">
        <v>36544</v>
      </c>
      <c r="I11" t="str">
        <f t="shared" si="0"/>
        <v>insert into CONSULT values ( 'r6661y3q','00058','강아지 코가 갈라져있어요.','2019-01-28 19:13','3010','평소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12" spans="1:9" x14ac:dyDescent="0.4">
      <c r="A12" s="14" t="s">
        <v>17490</v>
      </c>
      <c r="B12" s="2" t="s">
        <v>117</v>
      </c>
      <c r="C12" s="2" t="s">
        <v>48953</v>
      </c>
      <c r="D12" t="s">
        <v>37665</v>
      </c>
      <c r="E12" s="17" t="s">
        <v>36454</v>
      </c>
      <c r="F12" t="s">
        <v>37670</v>
      </c>
      <c r="H12" t="s">
        <v>36548</v>
      </c>
      <c r="I12" t="str">
        <f t="shared" si="0"/>
        <v>insert into CONSULT values ( 'o8e7y60q','00059','강아지가 초콜릿을 먹었습니다.','2018-03-04 18:19','3011','당장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13" spans="1:9" x14ac:dyDescent="0.4">
      <c r="A13" s="14" t="s">
        <v>17491</v>
      </c>
      <c r="B13" s="2" t="s">
        <v>118</v>
      </c>
      <c r="C13" s="2" t="s">
        <v>48954</v>
      </c>
      <c r="D13" t="s">
        <v>37662</v>
      </c>
      <c r="E13" s="17" t="s">
        <v>36455</v>
      </c>
      <c r="F13" t="s">
        <v>37672</v>
      </c>
      <c r="H13" t="s">
        <v>36546</v>
      </c>
      <c r="I13" t="str">
        <f t="shared" si="0"/>
        <v>insert into CONSULT values ( 'qpt8ba3e','00060','애완동물이 눈을 잘 못뜨고 눈곱이 껴있어요.','2018-04-04 20:18','3012','결막염 초기 증상일 수 있습니다. 눈 주변이 충혈되거나 오염된 부분이 있다면 심한 상태이므로 병원에 내원을 해야합니다.','기대와는 달리 별로 도움을 받지 못했어요.');</v>
      </c>
    </row>
    <row r="14" spans="1:9" x14ac:dyDescent="0.4">
      <c r="A14" s="14" t="s">
        <v>17492</v>
      </c>
      <c r="B14" s="2" t="s">
        <v>119</v>
      </c>
      <c r="C14" s="2" t="s">
        <v>48955</v>
      </c>
      <c r="D14" t="s">
        <v>37663</v>
      </c>
      <c r="E14" s="17" t="s">
        <v>36456</v>
      </c>
      <c r="F14" t="s">
        <v>37673</v>
      </c>
      <c r="H14" t="s">
        <v>36550</v>
      </c>
      <c r="I14" t="str">
        <f t="shared" si="0"/>
        <v>insert into CONSULT values ( '69r1y5e2','00061','강아지가 닭뼈를 먹었어요.','2019-04-23 22:36','3013','강아지는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15" spans="1:9" x14ac:dyDescent="0.4">
      <c r="A15" s="14" t="s">
        <v>17493</v>
      </c>
      <c r="B15" s="2" t="s">
        <v>120</v>
      </c>
      <c r="C15" s="2" t="s">
        <v>48956</v>
      </c>
      <c r="D15" t="s">
        <v>37667</v>
      </c>
      <c r="E15" s="17" t="s">
        <v>36457</v>
      </c>
      <c r="F15" t="s">
        <v>37674</v>
      </c>
      <c r="H15" t="s">
        <v>36552</v>
      </c>
      <c r="I15" t="str">
        <f t="shared" si="0"/>
        <v>insert into CONSULT values ( 'dvcs4x8h','00062','애완동물 털이 자라지 않아서 고민입니다.','2019-02-08 17:41','3014','이중털로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16" spans="1:9" x14ac:dyDescent="0.4">
      <c r="A16" s="14" t="s">
        <v>17494</v>
      </c>
      <c r="B16" s="2" t="s">
        <v>121</v>
      </c>
      <c r="C16" s="2" t="s">
        <v>48957</v>
      </c>
      <c r="D16" t="s">
        <v>37668</v>
      </c>
      <c r="E16" s="17" t="s">
        <v>36458</v>
      </c>
      <c r="F16" t="s">
        <v>37675</v>
      </c>
      <c r="H16" t="s">
        <v>36544</v>
      </c>
      <c r="I16" t="str">
        <f t="shared" si="0"/>
        <v>insert into CONSULT values ( '9a9q3aq8','00063','고양이가 사료를 토했습니다.','2019-09-24 11:28','3015','이물이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17" spans="1:9" x14ac:dyDescent="0.4">
      <c r="A17" s="14" t="s">
        <v>17495</v>
      </c>
      <c r="B17" s="2" t="s">
        <v>122</v>
      </c>
      <c r="C17" s="2" t="s">
        <v>48958</v>
      </c>
      <c r="D17" t="s">
        <v>37664</v>
      </c>
      <c r="E17" s="17" t="s">
        <v>36459</v>
      </c>
      <c r="F17" t="s">
        <v>37676</v>
      </c>
      <c r="H17" t="s">
        <v>36552</v>
      </c>
      <c r="I17" t="str">
        <f t="shared" si="0"/>
        <v>insert into CONSULT values ( '36dk8xv5','00064','애완동물이 몸을 긁어서 피가나요','2018-08-20 20:57','3016','피부병으로 인해 가려워서 긁어 생채기가 난듯 합니다. 병원에 내원하여 약 처방을 받은 후 넥카라를 사용하여 긁지 못하게 해주면 회복될 수 있습니다.','매우 만족스럽습니다.');</v>
      </c>
    </row>
    <row r="18" spans="1:9" x14ac:dyDescent="0.4">
      <c r="A18" s="14" t="s">
        <v>17496</v>
      </c>
      <c r="B18" s="2" t="s">
        <v>123</v>
      </c>
      <c r="C18" s="2" t="s">
        <v>48959</v>
      </c>
      <c r="D18" t="s">
        <v>37666</v>
      </c>
      <c r="E18" s="17" t="s">
        <v>36460</v>
      </c>
      <c r="F18" t="s">
        <v>37677</v>
      </c>
      <c r="H18" t="s">
        <v>36546</v>
      </c>
      <c r="I18" t="str">
        <f t="shared" si="0"/>
        <v>insert into CONSULT values ( 'c1j15138','00065','애완동물이 사람의 음식을 먹어도 되는지 궁금합니다.','2018-03-15 18:54','3017','개와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19" spans="1:9" x14ac:dyDescent="0.4">
      <c r="A19" s="14" t="s">
        <v>17497</v>
      </c>
      <c r="B19" s="2" t="s">
        <v>124</v>
      </c>
      <c r="C19" s="2" t="s">
        <v>48960</v>
      </c>
      <c r="D19" t="s">
        <v>37669</v>
      </c>
      <c r="E19" s="17" t="s">
        <v>36461</v>
      </c>
      <c r="F19" t="s">
        <v>37678</v>
      </c>
      <c r="H19" t="s">
        <v>36552</v>
      </c>
      <c r="I19" t="str">
        <f t="shared" si="0"/>
        <v>insert into CONSULT values ( 'mbe57n07','00066','강아지가 자꾸 기침을 합니다.','2018-01-27 22:21','3018','단순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20" spans="1:9" x14ac:dyDescent="0.4">
      <c r="A20" s="14" t="s">
        <v>17498</v>
      </c>
      <c r="B20" s="2" t="s">
        <v>125</v>
      </c>
      <c r="C20" s="2" t="s">
        <v>48961</v>
      </c>
      <c r="D20" t="s">
        <v>37661</v>
      </c>
      <c r="E20" s="17" t="s">
        <v>36462</v>
      </c>
      <c r="F20" t="s">
        <v>37671</v>
      </c>
      <c r="H20" t="s">
        <v>36550</v>
      </c>
      <c r="I20" t="str">
        <f t="shared" si="0"/>
        <v>insert into CONSULT values ( 'jathio2s','00067','강아지 코가 갈라져있어요.','2018-02-14 21:23','3019','평소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내원해주세요.','그냥 그랬어요.');</v>
      </c>
    </row>
    <row r="21" spans="1:9" x14ac:dyDescent="0.4">
      <c r="A21" s="14" t="s">
        <v>17499</v>
      </c>
      <c r="B21" s="2" t="s">
        <v>126</v>
      </c>
      <c r="C21" s="2" t="s">
        <v>48962</v>
      </c>
      <c r="D21" t="s">
        <v>37665</v>
      </c>
      <c r="E21" s="17" t="s">
        <v>36463</v>
      </c>
      <c r="F21" t="s">
        <v>37670</v>
      </c>
      <c r="H21" t="s">
        <v>36552</v>
      </c>
      <c r="I21" t="str">
        <f t="shared" si="0"/>
        <v>insert into CONSULT values ( '54s119gt','00068','강아지가 초콜릿을 먹었습니다.','2019-08-13 21:40','3020','당장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22" spans="1:9" x14ac:dyDescent="0.4">
      <c r="A22" s="14" t="s">
        <v>17500</v>
      </c>
      <c r="B22" s="2" t="s">
        <v>127</v>
      </c>
      <c r="C22" s="2" t="s">
        <v>48963</v>
      </c>
      <c r="D22" t="s">
        <v>37662</v>
      </c>
      <c r="E22" s="17" t="s">
        <v>36464</v>
      </c>
      <c r="F22" t="s">
        <v>37672</v>
      </c>
      <c r="H22" t="s">
        <v>36552</v>
      </c>
      <c r="I22" t="str">
        <f t="shared" si="0"/>
        <v>insert into CONSULT values ( '35h2tvtq','00069','애완동물이 눈을 잘 못뜨고 눈곱이 껴있어요.','2018-04-26 22:53','3021','결막염 초기 증상일 수 있습니다. 눈 주변이 충혈되거나 오염된 부분이 있다면 심한 상태이므로 병원에 내원을 해야합니다.','매우 만족스럽습니다.');</v>
      </c>
    </row>
    <row r="23" spans="1:9" x14ac:dyDescent="0.4">
      <c r="A23" s="14" t="s">
        <v>17501</v>
      </c>
      <c r="B23" s="2" t="s">
        <v>128</v>
      </c>
      <c r="C23" s="2" t="s">
        <v>48964</v>
      </c>
      <c r="D23" t="s">
        <v>37663</v>
      </c>
      <c r="E23" s="17" t="s">
        <v>36465</v>
      </c>
      <c r="F23" t="s">
        <v>37673</v>
      </c>
      <c r="H23" t="s">
        <v>36546</v>
      </c>
      <c r="I23" t="str">
        <f t="shared" si="0"/>
        <v>insert into CONSULT values ( '9hr8k91f','00070','강아지가 닭뼈를 먹었어요.','2018-05-03 14:24','3022','강아지는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24" spans="1:9" x14ac:dyDescent="0.4">
      <c r="A24" s="14" t="s">
        <v>17502</v>
      </c>
      <c r="B24" s="2" t="s">
        <v>129</v>
      </c>
      <c r="C24" s="2" t="s">
        <v>48965</v>
      </c>
      <c r="D24" t="s">
        <v>37667</v>
      </c>
      <c r="E24" s="17" t="s">
        <v>36466</v>
      </c>
      <c r="F24" t="s">
        <v>37674</v>
      </c>
      <c r="H24" t="s">
        <v>36546</v>
      </c>
      <c r="I24" t="str">
        <f t="shared" si="0"/>
        <v>insert into CONSULT values ( '77p3h7q2','00071','애완동물 털이 자라지 않아서 고민입니다.','2018-03-29 16:28','3023','이중털로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25" spans="1:9" x14ac:dyDescent="0.4">
      <c r="A25" s="14" t="s">
        <v>17503</v>
      </c>
      <c r="B25" s="2" t="s">
        <v>130</v>
      </c>
      <c r="C25" s="2" t="s">
        <v>48966</v>
      </c>
      <c r="D25" t="s">
        <v>37668</v>
      </c>
      <c r="E25" s="17" t="s">
        <v>36467</v>
      </c>
      <c r="F25" t="s">
        <v>37675</v>
      </c>
      <c r="H25" t="s">
        <v>36544</v>
      </c>
      <c r="I25" t="str">
        <f t="shared" si="0"/>
        <v>insert into CONSULT values ( '5m29iohm','00072','고양이가 사료를 토했습니다.','2019-01-18 22:25','3024','이물이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26" spans="1:9" x14ac:dyDescent="0.4">
      <c r="A26" s="14" t="s">
        <v>17504</v>
      </c>
      <c r="B26" s="2" t="s">
        <v>131</v>
      </c>
      <c r="C26" s="2" t="s">
        <v>48967</v>
      </c>
      <c r="D26" t="s">
        <v>37664</v>
      </c>
      <c r="E26" s="17" t="s">
        <v>36468</v>
      </c>
      <c r="F26" t="s">
        <v>37676</v>
      </c>
      <c r="H26" t="s">
        <v>36550</v>
      </c>
      <c r="I26" t="str">
        <f t="shared" si="0"/>
        <v>insert into CONSULT values ( '491hz6k3','00073','애완동물이 몸을 긁어서 피가나요','2018-08-09 20:16','3025','피부병으로 인해 가려워서 긁어 생채기가 난듯 합니다. 병원에 내원하여 약 처방을 받은 후 넥카라를 사용하여 긁지 못하게 해주면 회복될 수 있습니다.','그냥 그랬어요.');</v>
      </c>
    </row>
    <row r="27" spans="1:9" x14ac:dyDescent="0.4">
      <c r="A27" s="14" t="s">
        <v>17505</v>
      </c>
      <c r="B27" s="2" t="s">
        <v>132</v>
      </c>
      <c r="C27" s="2" t="s">
        <v>48968</v>
      </c>
      <c r="D27" t="s">
        <v>37666</v>
      </c>
      <c r="E27" s="17" t="s">
        <v>36469</v>
      </c>
      <c r="F27" t="s">
        <v>37677</v>
      </c>
      <c r="H27" t="s">
        <v>36544</v>
      </c>
      <c r="I27" t="str">
        <f t="shared" si="0"/>
        <v>insert into CONSULT values ( '8q1i8xo6','00074','애완동물이 사람의 음식을 먹어도 되는지 궁금합니다.','2018-09-06 14:39','3026','개와 고양이 등 동물들은 사람과 소화기관이 조금 다릅니다. 그러기에 인간에게 적합한 음식들은 동물들에게 해로운 성분이 될 수 있습니다.','친절한 상담에 만족합니다.');</v>
      </c>
    </row>
    <row r="28" spans="1:9" x14ac:dyDescent="0.4">
      <c r="A28" s="14" t="s">
        <v>17506</v>
      </c>
      <c r="B28" s="2" t="s">
        <v>133</v>
      </c>
      <c r="C28" s="2" t="s">
        <v>48969</v>
      </c>
      <c r="D28" t="s">
        <v>37669</v>
      </c>
      <c r="E28" s="17" t="s">
        <v>36470</v>
      </c>
      <c r="F28" t="s">
        <v>37678</v>
      </c>
      <c r="H28" t="s">
        <v>36546</v>
      </c>
      <c r="I28" t="str">
        <f t="shared" si="0"/>
        <v>insert into CONSULT values ( '851xz1fn','00075','강아지가 자꾸 기침을 합니다.','2019-08-28 19:28','3027','단순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29" spans="1:9" x14ac:dyDescent="0.4">
      <c r="A29" s="14" t="s">
        <v>17507</v>
      </c>
      <c r="B29" s="2" t="s">
        <v>134</v>
      </c>
      <c r="C29" s="2" t="s">
        <v>48970</v>
      </c>
      <c r="D29" t="s">
        <v>37661</v>
      </c>
      <c r="E29" s="17" t="s">
        <v>36471</v>
      </c>
      <c r="F29" t="s">
        <v>37671</v>
      </c>
      <c r="H29" t="s">
        <v>36546</v>
      </c>
      <c r="I29" t="str">
        <f t="shared" si="0"/>
        <v>insert into CONSULT values ( 'zzv258x5','00076','강아지 코가 갈라져있어요.','2018-07-25 11:48','3028','평소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30" spans="1:9" x14ac:dyDescent="0.4">
      <c r="A30" s="14" t="s">
        <v>17508</v>
      </c>
      <c r="B30" s="2" t="s">
        <v>135</v>
      </c>
      <c r="C30" s="2" t="s">
        <v>48971</v>
      </c>
      <c r="D30" t="s">
        <v>37665</v>
      </c>
      <c r="E30" s="17" t="s">
        <v>36472</v>
      </c>
      <c r="F30" t="s">
        <v>37670</v>
      </c>
      <c r="H30" t="s">
        <v>36544</v>
      </c>
      <c r="I30" t="str">
        <f t="shared" si="0"/>
        <v>insert into CONSULT values ( '802ry913','00077','강아지가 초콜릿을 먹었습니다.','2019-05-03 20:45','3029','당장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31" spans="1:9" x14ac:dyDescent="0.4">
      <c r="A31" s="14" t="s">
        <v>17509</v>
      </c>
      <c r="B31" s="2" t="s">
        <v>136</v>
      </c>
      <c r="C31" s="2" t="s">
        <v>48972</v>
      </c>
      <c r="D31" t="s">
        <v>37662</v>
      </c>
      <c r="E31" s="17" t="s">
        <v>36473</v>
      </c>
      <c r="F31" t="s">
        <v>37672</v>
      </c>
      <c r="H31" t="s">
        <v>36544</v>
      </c>
      <c r="I31" t="str">
        <f t="shared" si="0"/>
        <v>insert into CONSULT values ( 'a3qi6c03','00078','애완동물이 눈을 잘 못뜨고 눈곱이 껴있어요.','2019-11-02 13:59','3030','결막염 초기 증상일 수 있습니다. 눈 주변이 충혈되거나 오염된 부분이 있다면 심한 상태이므로 병원에 내원을 해야합니다.','친절한 상담에 만족합니다.');</v>
      </c>
    </row>
    <row r="32" spans="1:9" x14ac:dyDescent="0.4">
      <c r="A32" s="14" t="s">
        <v>17510</v>
      </c>
      <c r="B32" s="2" t="s">
        <v>137</v>
      </c>
      <c r="C32" s="2" t="s">
        <v>48973</v>
      </c>
      <c r="D32" t="s">
        <v>37663</v>
      </c>
      <c r="E32" s="17" t="s">
        <v>36474</v>
      </c>
      <c r="F32" t="s">
        <v>37673</v>
      </c>
      <c r="H32" t="s">
        <v>36552</v>
      </c>
      <c r="I32" t="str">
        <f t="shared" si="0"/>
        <v>insert into CONSULT values ( 'm7346778','00079','강아지가 닭뼈를 먹었어요.','2018-07-06 16:44','3031','강아지는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33" spans="1:9" x14ac:dyDescent="0.4">
      <c r="A33" s="14" t="s">
        <v>17511</v>
      </c>
      <c r="B33" s="2" t="s">
        <v>138</v>
      </c>
      <c r="C33" s="2" t="s">
        <v>48974</v>
      </c>
      <c r="D33" t="s">
        <v>37667</v>
      </c>
      <c r="E33" s="17" t="s">
        <v>36475</v>
      </c>
      <c r="F33" t="s">
        <v>37674</v>
      </c>
      <c r="H33" t="s">
        <v>36546</v>
      </c>
      <c r="I33" t="str">
        <f t="shared" si="0"/>
        <v>insert into CONSULT values ( '1x7t6pku','00080','애완동물 털이 자라지 않아서 고민입니다.','2018-05-08 13:19','3032','이중털로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34" spans="1:9" x14ac:dyDescent="0.4">
      <c r="A34" s="14" t="s">
        <v>17512</v>
      </c>
      <c r="B34" s="2" t="s">
        <v>139</v>
      </c>
      <c r="C34" s="2" t="s">
        <v>48975</v>
      </c>
      <c r="D34" t="s">
        <v>37668</v>
      </c>
      <c r="E34" s="17" t="s">
        <v>36476</v>
      </c>
      <c r="F34" t="s">
        <v>37675</v>
      </c>
      <c r="H34" t="s">
        <v>36550</v>
      </c>
      <c r="I34" t="str">
        <f t="shared" si="0"/>
        <v>insert into CONSULT values ( 'h85x975u','00081','고양이가 사료를 토했습니다.','2018-05-17 14:39','3033','이물이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35" spans="1:9" x14ac:dyDescent="0.4">
      <c r="A35" s="14" t="s">
        <v>17513</v>
      </c>
      <c r="B35" s="2" t="s">
        <v>140</v>
      </c>
      <c r="C35" s="2" t="s">
        <v>48976</v>
      </c>
      <c r="D35" t="s">
        <v>37664</v>
      </c>
      <c r="E35" s="17" t="s">
        <v>36477</v>
      </c>
      <c r="F35" t="s">
        <v>37676</v>
      </c>
      <c r="H35" t="s">
        <v>36552</v>
      </c>
      <c r="I35" t="str">
        <f t="shared" si="0"/>
        <v>insert into CONSULT values ( '3d405jz5','00082','애완동물이 몸을 긁어서 피가나요','2019-08-18 10:37','3034','피부병으로 인해 가려워서 긁어 생채기가 난듯 합니다. 병원에 내원하여 약 처방을 받은 후 넥카라를 사용하여 긁지 못하게 해주면 회복될 수 있습니다.','매우 만족스럽습니다.');</v>
      </c>
    </row>
    <row r="36" spans="1:9" x14ac:dyDescent="0.4">
      <c r="A36" s="14" t="s">
        <v>17514</v>
      </c>
      <c r="B36" s="2" t="s">
        <v>141</v>
      </c>
      <c r="C36" s="2" t="s">
        <v>48977</v>
      </c>
      <c r="D36" t="s">
        <v>37666</v>
      </c>
      <c r="E36" s="17" t="s">
        <v>36478</v>
      </c>
      <c r="F36" t="s">
        <v>37677</v>
      </c>
      <c r="H36" t="s">
        <v>36548</v>
      </c>
      <c r="I36" t="str">
        <f t="shared" si="0"/>
        <v>insert into CONSULT values ( 'mi12r9o1','00083','애완동물이 사람의 음식을 먹어도 되는지 궁금합니다.','2019-05-21 17:45','3035','개와 고양이 등 동물들은 사람과 소화기관이 조금 다릅니다. 그러기에 인간에게 적합한 음식들은 동물들에게 해로운 성분이 될 수 있습니다.','덕분에 궁금증이 풀렸어요');</v>
      </c>
    </row>
    <row r="37" spans="1:9" x14ac:dyDescent="0.4">
      <c r="A37" s="14" t="s">
        <v>17515</v>
      </c>
      <c r="B37" s="2" t="s">
        <v>142</v>
      </c>
      <c r="C37" s="2" t="s">
        <v>48978</v>
      </c>
      <c r="D37" t="s">
        <v>37669</v>
      </c>
      <c r="E37" s="17" t="s">
        <v>36479</v>
      </c>
      <c r="F37" t="s">
        <v>37678</v>
      </c>
      <c r="H37" t="s">
        <v>36550</v>
      </c>
      <c r="I37" t="str">
        <f t="shared" si="0"/>
        <v>insert into CONSULT values ( 'p669fj74','00084','강아지가 자꾸 기침을 합니다.','2019-04-05 16:21','3036','단순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38" spans="1:9" x14ac:dyDescent="0.4">
      <c r="A38" s="14" t="s">
        <v>17516</v>
      </c>
      <c r="B38" s="2" t="s">
        <v>143</v>
      </c>
      <c r="C38" s="2" t="s">
        <v>48979</v>
      </c>
      <c r="D38" t="s">
        <v>37661</v>
      </c>
      <c r="E38" s="17" t="s">
        <v>36480</v>
      </c>
      <c r="F38" t="s">
        <v>37671</v>
      </c>
      <c r="H38" t="s">
        <v>36550</v>
      </c>
      <c r="I38" t="str">
        <f t="shared" si="0"/>
        <v>insert into CONSULT values ( '82trc762','00085','강아지 코가 갈라져있어요.','2019-03-06 20:13','3037','평소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내원해주세요.','그냥 그랬어요.');</v>
      </c>
    </row>
    <row r="39" spans="1:9" x14ac:dyDescent="0.4">
      <c r="A39" s="14" t="s">
        <v>17517</v>
      </c>
      <c r="B39" s="2" t="s">
        <v>144</v>
      </c>
      <c r="C39" s="2" t="s">
        <v>48980</v>
      </c>
      <c r="D39" t="s">
        <v>37665</v>
      </c>
      <c r="E39" s="17" t="s">
        <v>36481</v>
      </c>
      <c r="F39" t="s">
        <v>37670</v>
      </c>
      <c r="H39" t="s">
        <v>36550</v>
      </c>
      <c r="I39" t="str">
        <f t="shared" si="0"/>
        <v>insert into CONSULT values ( '1jl25d7u','00086','강아지가 초콜릿을 먹었습니다.','2018-12-03 18:40','3038','당장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40" spans="1:9" x14ac:dyDescent="0.4">
      <c r="A40" s="14" t="s">
        <v>17518</v>
      </c>
      <c r="B40" s="2" t="s">
        <v>145</v>
      </c>
      <c r="C40" s="2" t="s">
        <v>48981</v>
      </c>
      <c r="D40" t="s">
        <v>37662</v>
      </c>
      <c r="E40" s="17" t="s">
        <v>36482</v>
      </c>
      <c r="F40" t="s">
        <v>37672</v>
      </c>
      <c r="H40" t="s">
        <v>36552</v>
      </c>
      <c r="I40" t="str">
        <f t="shared" si="0"/>
        <v>insert into CONSULT values ( 'x738f235','00087','애완동물이 눈을 잘 못뜨고 눈곱이 껴있어요.','2019-08-02 23:27','3039','결막염 초기 증상일 수 있습니다. 눈 주변이 충혈되거나 오염된 부분이 있다면 심한 상태이므로 병원에 내원을 해야합니다.','매우 만족스럽습니다.');</v>
      </c>
    </row>
    <row r="41" spans="1:9" x14ac:dyDescent="0.4">
      <c r="A41" s="14" t="s">
        <v>17519</v>
      </c>
      <c r="B41" s="2" t="s">
        <v>146</v>
      </c>
      <c r="C41" s="2" t="s">
        <v>48982</v>
      </c>
      <c r="D41" t="s">
        <v>37663</v>
      </c>
      <c r="E41" s="17" t="s">
        <v>36483</v>
      </c>
      <c r="F41" t="s">
        <v>37673</v>
      </c>
      <c r="H41" t="s">
        <v>36546</v>
      </c>
      <c r="I41" t="str">
        <f t="shared" si="0"/>
        <v>insert into CONSULT values ( '816w19ts','00088','강아지가 닭뼈를 먹었어요.','2019-06-20 16:40','3040','강아지는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42" spans="1:9" x14ac:dyDescent="0.4">
      <c r="A42" s="14" t="s">
        <v>17520</v>
      </c>
      <c r="B42" s="2" t="s">
        <v>147</v>
      </c>
      <c r="C42" s="2" t="s">
        <v>48983</v>
      </c>
      <c r="D42" t="s">
        <v>37667</v>
      </c>
      <c r="E42" s="17" t="s">
        <v>36484</v>
      </c>
      <c r="F42" t="s">
        <v>37674</v>
      </c>
      <c r="H42" t="s">
        <v>36548</v>
      </c>
      <c r="I42" t="str">
        <f t="shared" si="0"/>
        <v>insert into CONSULT values ( '9s20t344','00089','애완동물 털이 자라지 않아서 고민입니다.','2018-12-02 18:34','3041','이중털로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43" spans="1:9" x14ac:dyDescent="0.4">
      <c r="A43" s="14" t="s">
        <v>17521</v>
      </c>
      <c r="B43" s="2" t="s">
        <v>148</v>
      </c>
      <c r="C43" s="2" t="s">
        <v>48984</v>
      </c>
      <c r="D43" t="s">
        <v>37668</v>
      </c>
      <c r="E43" s="17" t="s">
        <v>36485</v>
      </c>
      <c r="F43" t="s">
        <v>37675</v>
      </c>
      <c r="H43" t="s">
        <v>36552</v>
      </c>
      <c r="I43" t="str">
        <f t="shared" si="0"/>
        <v>insert into CONSULT values ( 'a9gh3kb8','00090','고양이가 사료를 토했습니다.','2019-01-17 23:39','3042','이물이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44" spans="1:9" x14ac:dyDescent="0.4">
      <c r="A44" s="14" t="s">
        <v>17522</v>
      </c>
      <c r="B44" s="2" t="s">
        <v>149</v>
      </c>
      <c r="C44" s="2" t="s">
        <v>48985</v>
      </c>
      <c r="D44" t="s">
        <v>37664</v>
      </c>
      <c r="E44" s="17" t="s">
        <v>36486</v>
      </c>
      <c r="F44" t="s">
        <v>37676</v>
      </c>
      <c r="H44" t="s">
        <v>36546</v>
      </c>
      <c r="I44" t="str">
        <f t="shared" si="0"/>
        <v>insert into CONSULT values ( '496qe98s','00091','애완동물이 몸을 긁어서 피가나요','2019-03-20 16:12','3043','피부병으로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45" spans="1:9" x14ac:dyDescent="0.4">
      <c r="A45" s="14" t="s">
        <v>17523</v>
      </c>
      <c r="B45" s="2" t="s">
        <v>150</v>
      </c>
      <c r="C45" s="2" t="s">
        <v>48986</v>
      </c>
      <c r="D45" t="s">
        <v>37666</v>
      </c>
      <c r="E45" s="17" t="s">
        <v>36487</v>
      </c>
      <c r="F45" t="s">
        <v>37677</v>
      </c>
      <c r="H45" t="s">
        <v>36546</v>
      </c>
      <c r="I45" t="str">
        <f t="shared" si="0"/>
        <v>insert into CONSULT values ( '3u1wmcl5','00092','애완동물이 사람의 음식을 먹어도 되는지 궁금합니다.','2019-01-28 20:44','3044','개와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46" spans="1:9" x14ac:dyDescent="0.4">
      <c r="A46" s="14" t="s">
        <v>17524</v>
      </c>
      <c r="B46" s="2" t="s">
        <v>151</v>
      </c>
      <c r="C46" s="2" t="s">
        <v>48987</v>
      </c>
      <c r="D46" t="s">
        <v>37669</v>
      </c>
      <c r="E46" s="17" t="s">
        <v>36488</v>
      </c>
      <c r="F46" t="s">
        <v>37678</v>
      </c>
      <c r="H46" t="s">
        <v>36552</v>
      </c>
      <c r="I46" t="str">
        <f t="shared" si="0"/>
        <v>insert into CONSULT values ( 's42a8e4g','00093','강아지가 자꾸 기침을 합니다.','2019-09-24 22:28','3045','단순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47" spans="1:9" x14ac:dyDescent="0.4">
      <c r="A47" s="14" t="s">
        <v>17525</v>
      </c>
      <c r="B47" s="2" t="s">
        <v>152</v>
      </c>
      <c r="C47" s="2" t="s">
        <v>48988</v>
      </c>
      <c r="D47" t="s">
        <v>37661</v>
      </c>
      <c r="E47" s="17" t="s">
        <v>36489</v>
      </c>
      <c r="F47" t="s">
        <v>37671</v>
      </c>
      <c r="H47" t="s">
        <v>36552</v>
      </c>
      <c r="I47" t="str">
        <f t="shared" si="0"/>
        <v>insert into CONSULT values ( '5wcg1af5','00094','강아지 코가 갈라져있어요.','2018-05-16 18:21','3046','평소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48" spans="1:9" x14ac:dyDescent="0.4">
      <c r="A48" s="14" t="s">
        <v>17526</v>
      </c>
      <c r="B48" s="2" t="s">
        <v>153</v>
      </c>
      <c r="C48" s="2" t="s">
        <v>48989</v>
      </c>
      <c r="D48" t="s">
        <v>37665</v>
      </c>
      <c r="E48" s="17" t="s">
        <v>36490</v>
      </c>
      <c r="F48" t="s">
        <v>37670</v>
      </c>
      <c r="H48" t="s">
        <v>36550</v>
      </c>
      <c r="I48" t="str">
        <f t="shared" si="0"/>
        <v>insert into CONSULT values ( '24nqfg6c','00095','강아지가 초콜릿을 먹었습니다.','2018-09-02 16:43','3047','당장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49" spans="1:9" x14ac:dyDescent="0.4">
      <c r="A49" s="14" t="s">
        <v>17527</v>
      </c>
      <c r="B49" s="2" t="s">
        <v>154</v>
      </c>
      <c r="C49" s="2" t="s">
        <v>48990</v>
      </c>
      <c r="D49" t="s">
        <v>37662</v>
      </c>
      <c r="E49" s="17" t="s">
        <v>36491</v>
      </c>
      <c r="F49" t="s">
        <v>37672</v>
      </c>
      <c r="H49" t="s">
        <v>36548</v>
      </c>
      <c r="I49" t="str">
        <f t="shared" si="0"/>
        <v>insert into CONSULT values ( '344bx306','00096','애완동물이 눈을 잘 못뜨고 눈곱이 껴있어요.','2019-10-26 10:29','3048','결막염 초기 증상일 수 있습니다. 눈 주변이 충혈되거나 오염된 부분이 있다면 심한 상태이므로 병원에 내원을 해야합니다.','덕분에 궁금증이 풀렸어요');</v>
      </c>
    </row>
    <row r="50" spans="1:9" x14ac:dyDescent="0.4">
      <c r="A50" s="14" t="s">
        <v>17528</v>
      </c>
      <c r="B50" s="2" t="s">
        <v>155</v>
      </c>
      <c r="C50" s="2" t="s">
        <v>48991</v>
      </c>
      <c r="D50" t="s">
        <v>37663</v>
      </c>
      <c r="E50" s="17" t="s">
        <v>36492</v>
      </c>
      <c r="F50" t="s">
        <v>37673</v>
      </c>
      <c r="H50" t="s">
        <v>36548</v>
      </c>
      <c r="I50" t="str">
        <f t="shared" si="0"/>
        <v>insert into CONSULT values ( '9k1u232d','00097','강아지가 닭뼈를 먹었어요.','2018-12-28 15:19','3049','강아지는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51" spans="1:9" x14ac:dyDescent="0.4">
      <c r="A51" s="14" t="s">
        <v>17529</v>
      </c>
      <c r="B51" s="2" t="s">
        <v>156</v>
      </c>
      <c r="C51" s="2" t="s">
        <v>48992</v>
      </c>
      <c r="D51" t="s">
        <v>37667</v>
      </c>
      <c r="E51" s="17" t="s">
        <v>36493</v>
      </c>
      <c r="F51" t="s">
        <v>37674</v>
      </c>
      <c r="H51" t="s">
        <v>36550</v>
      </c>
      <c r="I51" t="str">
        <f t="shared" si="0"/>
        <v>insert into CONSULT values ( '6po9vbfl','00098','애완동물 털이 자라지 않아서 고민입니다.','2018-01-17 21:21','3050','이중털로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52" spans="1:9" x14ac:dyDescent="0.4">
      <c r="A52" s="14" t="s">
        <v>17530</v>
      </c>
      <c r="B52" s="2" t="s">
        <v>157</v>
      </c>
      <c r="C52" s="2" t="s">
        <v>48993</v>
      </c>
      <c r="D52" t="s">
        <v>37668</v>
      </c>
      <c r="E52" s="17" t="s">
        <v>36494</v>
      </c>
      <c r="F52" t="s">
        <v>37675</v>
      </c>
      <c r="H52" t="s">
        <v>36544</v>
      </c>
      <c r="I52" t="str">
        <f t="shared" si="0"/>
        <v>insert into CONSULT values ( 'y33i0j23','00099','고양이가 사료를 토했습니다.','2019-10-11 14:39','3051','이물이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53" spans="1:9" x14ac:dyDescent="0.4">
      <c r="A53" s="14" t="s">
        <v>17531</v>
      </c>
      <c r="B53" s="2" t="s">
        <v>158</v>
      </c>
      <c r="C53" s="2" t="s">
        <v>48994</v>
      </c>
      <c r="D53" t="s">
        <v>37664</v>
      </c>
      <c r="E53" s="17" t="s">
        <v>36495</v>
      </c>
      <c r="F53" t="s">
        <v>37676</v>
      </c>
      <c r="H53" t="s">
        <v>36544</v>
      </c>
      <c r="I53" t="str">
        <f t="shared" si="0"/>
        <v>insert into CONSULT values ( 'j5v8xwq2','00100','애완동물이 몸을 긁어서 피가나요','2019-08-25 23:27','3052','피부병으로 인해 가려워서 긁어 생채기가 난듯 합니다. 병원에 내원하여 약 처방을 받은 후 넥카라를 사용하여 긁지 못하게 해주면 회복될 수 있습니다.','친절한 상담에 만족합니다.');</v>
      </c>
    </row>
    <row r="54" spans="1:9" x14ac:dyDescent="0.4">
      <c r="A54" s="14" t="s">
        <v>17532</v>
      </c>
      <c r="B54" s="2" t="s">
        <v>159</v>
      </c>
      <c r="C54" s="2" t="s">
        <v>48995</v>
      </c>
      <c r="D54" t="s">
        <v>37666</v>
      </c>
      <c r="E54" s="17" t="s">
        <v>36496</v>
      </c>
      <c r="F54" t="s">
        <v>37677</v>
      </c>
      <c r="H54" t="s">
        <v>36548</v>
      </c>
      <c r="I54" t="str">
        <f t="shared" si="0"/>
        <v>insert into CONSULT values ( '95j03hdf','00101','애완동물이 사람의 음식을 먹어도 되는지 궁금합니다.','2019-07-02 20:33','3053','개와 고양이 등 동물들은 사람과 소화기관이 조금 다릅니다. 그러기에 인간에게 적합한 음식들은 동물들에게 해로운 성분이 될 수 있습니다.','덕분에 궁금증이 풀렸어요');</v>
      </c>
    </row>
    <row r="55" spans="1:9" x14ac:dyDescent="0.4">
      <c r="A55" s="14" t="s">
        <v>17533</v>
      </c>
      <c r="B55" s="2" t="s">
        <v>160</v>
      </c>
      <c r="C55" s="2" t="s">
        <v>48996</v>
      </c>
      <c r="D55" t="s">
        <v>37669</v>
      </c>
      <c r="E55" s="17" t="s">
        <v>36497</v>
      </c>
      <c r="F55" t="s">
        <v>37678</v>
      </c>
      <c r="H55" t="s">
        <v>36552</v>
      </c>
      <c r="I55" t="str">
        <f t="shared" si="0"/>
        <v>insert into CONSULT values ( '1391m08x','00102','강아지가 자꾸 기침을 합니다.','2019-07-21 23:56','3054','단순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56" spans="1:9" x14ac:dyDescent="0.4">
      <c r="A56" s="14" t="s">
        <v>17534</v>
      </c>
      <c r="B56" s="2" t="s">
        <v>161</v>
      </c>
      <c r="C56" s="2" t="s">
        <v>48997</v>
      </c>
      <c r="D56" t="s">
        <v>37661</v>
      </c>
      <c r="E56" s="17" t="s">
        <v>36498</v>
      </c>
      <c r="F56" t="s">
        <v>37671</v>
      </c>
      <c r="H56" t="s">
        <v>36546</v>
      </c>
      <c r="I56" t="str">
        <f t="shared" si="0"/>
        <v>insert into CONSULT values ( '1we5g3tb','00103','강아지 코가 갈라져있어요.','2019-08-07 19:55','3055','평소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57" spans="1:9" x14ac:dyDescent="0.4">
      <c r="A57" s="14" t="s">
        <v>17535</v>
      </c>
      <c r="B57" s="2" t="s">
        <v>162</v>
      </c>
      <c r="C57" s="2" t="s">
        <v>48998</v>
      </c>
      <c r="D57" t="s">
        <v>37665</v>
      </c>
      <c r="E57" s="17" t="s">
        <v>36499</v>
      </c>
      <c r="F57" t="s">
        <v>37670</v>
      </c>
      <c r="H57" t="s">
        <v>36552</v>
      </c>
      <c r="I57" t="str">
        <f t="shared" si="0"/>
        <v>insert into CONSULT values ( 'c3ayr8yt','00104','강아지가 초콜릿을 먹었습니다.','2018-09-08 17:25','3056','당장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58" spans="1:9" x14ac:dyDescent="0.4">
      <c r="A58" s="14" t="s">
        <v>17536</v>
      </c>
      <c r="B58" s="2" t="s">
        <v>163</v>
      </c>
      <c r="C58" s="2" t="s">
        <v>48999</v>
      </c>
      <c r="D58" t="s">
        <v>37662</v>
      </c>
      <c r="E58" s="17" t="s">
        <v>36500</v>
      </c>
      <c r="F58" t="s">
        <v>37672</v>
      </c>
      <c r="H58" t="s">
        <v>36552</v>
      </c>
      <c r="I58" t="str">
        <f t="shared" si="0"/>
        <v>insert into CONSULT values ( 'axr9p742','00105','애완동물이 눈을 잘 못뜨고 눈곱이 껴있어요.','2018-10-25 22:13','3057','결막염 초기 증상일 수 있습니다. 눈 주변이 충혈되거나 오염된 부분이 있다면 심한 상태이므로 병원에 내원을 해야합니다.','매우 만족스럽습니다.');</v>
      </c>
    </row>
    <row r="59" spans="1:9" x14ac:dyDescent="0.4">
      <c r="A59" s="14" t="s">
        <v>17537</v>
      </c>
      <c r="B59" s="2" t="s">
        <v>164</v>
      </c>
      <c r="C59" s="2" t="s">
        <v>49000</v>
      </c>
      <c r="D59" t="s">
        <v>37663</v>
      </c>
      <c r="E59" s="17" t="s">
        <v>49442</v>
      </c>
      <c r="F59" t="s">
        <v>37673</v>
      </c>
      <c r="H59" t="s">
        <v>36544</v>
      </c>
      <c r="I59" t="str">
        <f t="shared" si="0"/>
        <v>insert into CONSULT values ( 'fbny8612','00106','강아지가 닭뼈를 먹었어요.','2019-12-29 22:37','3058','강아지는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60" spans="1:9" x14ac:dyDescent="0.4">
      <c r="A60" s="14" t="s">
        <v>17538</v>
      </c>
      <c r="B60" s="2" t="s">
        <v>165</v>
      </c>
      <c r="C60" s="2" t="s">
        <v>49001</v>
      </c>
      <c r="D60" t="s">
        <v>37667</v>
      </c>
      <c r="E60" s="17" t="s">
        <v>36501</v>
      </c>
      <c r="F60" t="s">
        <v>37674</v>
      </c>
      <c r="H60" t="s">
        <v>36552</v>
      </c>
      <c r="I60" t="str">
        <f t="shared" si="0"/>
        <v>insert into CONSULT values ( '34n7e9u2','00107','애완동물 털이 자라지 않아서 고민입니다.','2019-05-24 18:36','3059','이중털로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61" spans="1:9" x14ac:dyDescent="0.4">
      <c r="A61" s="14" t="s">
        <v>17539</v>
      </c>
      <c r="B61" s="2" t="s">
        <v>166</v>
      </c>
      <c r="C61" s="2" t="s">
        <v>49002</v>
      </c>
      <c r="D61" t="s">
        <v>37668</v>
      </c>
      <c r="E61" s="17" t="s">
        <v>36502</v>
      </c>
      <c r="F61" t="s">
        <v>37675</v>
      </c>
      <c r="H61" t="s">
        <v>36546</v>
      </c>
      <c r="I61" t="str">
        <f t="shared" si="0"/>
        <v>insert into CONSULT values ( 'cu3w6d66','00108','고양이가 사료를 토했습니다.','2018-08-27 22:30','3060','이물이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62" spans="1:9" x14ac:dyDescent="0.4">
      <c r="A62" s="14" t="s">
        <v>17540</v>
      </c>
      <c r="B62" s="2" t="s">
        <v>167</v>
      </c>
      <c r="C62" s="2" t="s">
        <v>49003</v>
      </c>
      <c r="D62" t="s">
        <v>37664</v>
      </c>
      <c r="E62" s="17" t="s">
        <v>36503</v>
      </c>
      <c r="F62" t="s">
        <v>37676</v>
      </c>
      <c r="H62" t="s">
        <v>36552</v>
      </c>
      <c r="I62" t="str">
        <f t="shared" si="0"/>
        <v>insert into CONSULT values ( '1eu4f1qj','00109','애완동물이 몸을 긁어서 피가나요','2018-11-10 14:30','3061','피부병으로 인해 가려워서 긁어 생채기가 난듯 합니다. 병원에 내원하여 약 처방을 받은 후 넥카라를 사용하여 긁지 못하게 해주면 회복될 수 있습니다.','매우 만족스럽습니다.');</v>
      </c>
    </row>
    <row r="63" spans="1:9" x14ac:dyDescent="0.4">
      <c r="A63" s="14" t="s">
        <v>17541</v>
      </c>
      <c r="B63" s="2" t="s">
        <v>168</v>
      </c>
      <c r="C63" s="2" t="s">
        <v>49004</v>
      </c>
      <c r="D63" t="s">
        <v>37666</v>
      </c>
      <c r="E63" s="17" t="s">
        <v>36504</v>
      </c>
      <c r="F63" t="s">
        <v>37677</v>
      </c>
      <c r="H63" t="s">
        <v>36550</v>
      </c>
      <c r="I63" t="str">
        <f t="shared" si="0"/>
        <v>insert into CONSULT values ( '2u617k5r','00110','애완동물이 사람의 음식을 먹어도 되는지 궁금합니다.','2018-11-27 23:49','3062','개와 고양이 등 동물들은 사람과 소화기관이 조금 다릅니다. 그러기에 인간에게 적합한 음식들은 동물들에게 해로운 성분이 될 수 있습니다.','그냥 그랬어요.');</v>
      </c>
    </row>
    <row r="64" spans="1:9" x14ac:dyDescent="0.4">
      <c r="A64" s="14" t="s">
        <v>17542</v>
      </c>
      <c r="B64" s="2" t="s">
        <v>169</v>
      </c>
      <c r="C64" s="2" t="s">
        <v>49005</v>
      </c>
      <c r="D64" t="s">
        <v>37669</v>
      </c>
      <c r="E64" s="17" t="s">
        <v>36505</v>
      </c>
      <c r="F64" t="s">
        <v>37678</v>
      </c>
      <c r="H64" t="s">
        <v>36548</v>
      </c>
      <c r="I64" t="str">
        <f t="shared" si="0"/>
        <v>insert into CONSULT values ( 'z9m0r84m','00111','강아지가 자꾸 기침을 합니다.','2018-03-16 14:48','3063','단순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65" spans="1:9" x14ac:dyDescent="0.4">
      <c r="A65" s="14" t="s">
        <v>17543</v>
      </c>
      <c r="B65" s="2" t="s">
        <v>170</v>
      </c>
      <c r="C65" s="2" t="s">
        <v>49006</v>
      </c>
      <c r="D65" t="s">
        <v>37661</v>
      </c>
      <c r="E65" s="17" t="s">
        <v>36506</v>
      </c>
      <c r="F65" t="s">
        <v>37671</v>
      </c>
      <c r="H65" t="s">
        <v>36550</v>
      </c>
      <c r="I65" t="str">
        <f t="shared" si="0"/>
        <v>insert into CONSULT values ( 'v1iu2u57','00112','강아지 코가 갈라져있어요.','2018-11-05 11:28','3064','평소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내원해주세요.','그냥 그랬어요.');</v>
      </c>
    </row>
    <row r="66" spans="1:9" x14ac:dyDescent="0.4">
      <c r="A66" s="14" t="s">
        <v>17544</v>
      </c>
      <c r="B66" s="2" t="s">
        <v>171</v>
      </c>
      <c r="C66" s="2" t="s">
        <v>49007</v>
      </c>
      <c r="D66" t="s">
        <v>37665</v>
      </c>
      <c r="E66" s="17" t="s">
        <v>36507</v>
      </c>
      <c r="F66" t="s">
        <v>37670</v>
      </c>
      <c r="H66" t="s">
        <v>36550</v>
      </c>
      <c r="I66" t="str">
        <f t="shared" si="0"/>
        <v>insert into CONSULT values ( 'j9jd8b45','00113','강아지가 초콜릿을 먹었습니다.','2018-02-10 19:30','3065','당장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67" spans="1:9" x14ac:dyDescent="0.4">
      <c r="A67" s="14" t="s">
        <v>17545</v>
      </c>
      <c r="B67" s="2" t="s">
        <v>172</v>
      </c>
      <c r="C67" s="2" t="s">
        <v>49008</v>
      </c>
      <c r="D67" t="s">
        <v>37662</v>
      </c>
      <c r="E67" s="17" t="s">
        <v>36508</v>
      </c>
      <c r="F67" t="s">
        <v>37672</v>
      </c>
      <c r="H67" t="s">
        <v>36552</v>
      </c>
      <c r="I67" t="str">
        <f t="shared" ref="I67:I130" si="1">"insert into CONSULT values ( '"&amp;A67&amp;"','"&amp;B67&amp;"','"&amp;D67&amp;"','"&amp;E67&amp;"','"&amp;C67&amp;"','"&amp;F67&amp;"','"&amp;H67&amp;"');"</f>
        <v>insert into CONSULT values ( 'lji44373','00114','애완동물이 눈을 잘 못뜨고 눈곱이 껴있어요.','2018-07-19 22:13','3066','결막염 초기 증상일 수 있습니다. 눈 주변이 충혈되거나 오염된 부분이 있다면 심한 상태이므로 병원에 내원을 해야합니다.','매우 만족스럽습니다.');</v>
      </c>
    </row>
    <row r="68" spans="1:9" x14ac:dyDescent="0.4">
      <c r="A68" s="14" t="s">
        <v>17546</v>
      </c>
      <c r="B68" s="2" t="s">
        <v>173</v>
      </c>
      <c r="C68" s="2" t="s">
        <v>49009</v>
      </c>
      <c r="D68" t="s">
        <v>37663</v>
      </c>
      <c r="E68" s="17" t="s">
        <v>36509</v>
      </c>
      <c r="F68" t="s">
        <v>37673</v>
      </c>
      <c r="H68" t="s">
        <v>36546</v>
      </c>
      <c r="I68" t="str">
        <f t="shared" si="1"/>
        <v>insert into CONSULT values ( '98q6245o','00115','강아지가 닭뼈를 먹었어요.','2018-04-01 13:10','3067','강아지는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69" spans="1:9" x14ac:dyDescent="0.4">
      <c r="A69" s="14" t="s">
        <v>17547</v>
      </c>
      <c r="B69" s="2" t="s">
        <v>174</v>
      </c>
      <c r="C69" s="2" t="s">
        <v>49010</v>
      </c>
      <c r="D69" t="s">
        <v>37667</v>
      </c>
      <c r="E69" s="17" t="s">
        <v>36510</v>
      </c>
      <c r="F69" t="s">
        <v>37674</v>
      </c>
      <c r="H69" t="s">
        <v>36552</v>
      </c>
      <c r="I69" t="str">
        <f t="shared" si="1"/>
        <v>insert into CONSULT values ( '90s4jm7a','00116','애완동물 털이 자라지 않아서 고민입니다.','2018-03-14 13:52','3068','이중털로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70" spans="1:9" x14ac:dyDescent="0.4">
      <c r="A70" s="14" t="s">
        <v>17548</v>
      </c>
      <c r="B70" s="2" t="s">
        <v>175</v>
      </c>
      <c r="C70" s="2" t="s">
        <v>49011</v>
      </c>
      <c r="D70" t="s">
        <v>37668</v>
      </c>
      <c r="E70" s="17" t="s">
        <v>36511</v>
      </c>
      <c r="F70" t="s">
        <v>37675</v>
      </c>
      <c r="H70" t="s">
        <v>36552</v>
      </c>
      <c r="I70" t="str">
        <f t="shared" si="1"/>
        <v>insert into CONSULT values ( 'x5e88031','00117','고양이가 사료를 토했습니다.','2019-03-05 15:29','3069','이물이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71" spans="1:9" x14ac:dyDescent="0.4">
      <c r="A71" s="14" t="s">
        <v>17549</v>
      </c>
      <c r="B71" s="2" t="s">
        <v>176</v>
      </c>
      <c r="C71" s="2" t="s">
        <v>49012</v>
      </c>
      <c r="D71" t="s">
        <v>37664</v>
      </c>
      <c r="E71" s="17" t="s">
        <v>36512</v>
      </c>
      <c r="F71" t="s">
        <v>37676</v>
      </c>
      <c r="H71" t="s">
        <v>36550</v>
      </c>
      <c r="I71" t="str">
        <f t="shared" si="1"/>
        <v>insert into CONSULT values ( 'xd048696','00118','애완동물이 몸을 긁어서 피가나요','2018-06-17 22:36','3070','피부병으로 인해 가려워서 긁어 생채기가 난듯 합니다. 병원에 내원하여 약 처방을 받은 후 넥카라를 사용하여 긁지 못하게 해주면 회복될 수 있습니다.','그냥 그랬어요.');</v>
      </c>
    </row>
    <row r="72" spans="1:9" x14ac:dyDescent="0.4">
      <c r="A72" s="14" t="s">
        <v>17550</v>
      </c>
      <c r="B72" s="2" t="s">
        <v>177</v>
      </c>
      <c r="C72" s="2" t="s">
        <v>49013</v>
      </c>
      <c r="D72" t="s">
        <v>37666</v>
      </c>
      <c r="E72" s="17" t="s">
        <v>36513</v>
      </c>
      <c r="F72" t="s">
        <v>37677</v>
      </c>
      <c r="H72" t="s">
        <v>36544</v>
      </c>
      <c r="I72" t="str">
        <f t="shared" si="1"/>
        <v>insert into CONSULT values ( 'vhe36zjm','00119','애완동물이 사람의 음식을 먹어도 되는지 궁금합니다.','2019-07-12 15:15','3071','개와 고양이 등 동물들은 사람과 소화기관이 조금 다릅니다. 그러기에 인간에게 적합한 음식들은 동물들에게 해로운 성분이 될 수 있습니다.','친절한 상담에 만족합니다.');</v>
      </c>
    </row>
    <row r="73" spans="1:9" x14ac:dyDescent="0.4">
      <c r="A73" s="14" t="s">
        <v>17551</v>
      </c>
      <c r="B73" s="2" t="s">
        <v>178</v>
      </c>
      <c r="C73" s="2" t="s">
        <v>49014</v>
      </c>
      <c r="D73" t="s">
        <v>37669</v>
      </c>
      <c r="E73" s="17" t="s">
        <v>36514</v>
      </c>
      <c r="F73" t="s">
        <v>37678</v>
      </c>
      <c r="H73" t="s">
        <v>36552</v>
      </c>
      <c r="I73" t="str">
        <f t="shared" si="1"/>
        <v>insert into CONSULT values ( '3f9x4nv5','00120','강아지가 자꾸 기침을 합니다.','2018-07-25 23:11','3072','단순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74" spans="1:9" x14ac:dyDescent="0.4">
      <c r="A74" s="14" t="s">
        <v>17552</v>
      </c>
      <c r="B74" s="2" t="s">
        <v>179</v>
      </c>
      <c r="C74" s="2" t="s">
        <v>49015</v>
      </c>
      <c r="D74" t="s">
        <v>37661</v>
      </c>
      <c r="E74" s="17" t="s">
        <v>36515</v>
      </c>
      <c r="F74" t="s">
        <v>37671</v>
      </c>
      <c r="H74" t="s">
        <v>36544</v>
      </c>
      <c r="I74" t="str">
        <f t="shared" si="1"/>
        <v>insert into CONSULT values ( '7a2rj91j','00121','강아지 코가 갈라져있어요.','2019-06-14 14:34','3073','평소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75" spans="1:9" x14ac:dyDescent="0.4">
      <c r="A75" s="14" t="s">
        <v>17553</v>
      </c>
      <c r="B75" s="2" t="s">
        <v>180</v>
      </c>
      <c r="C75" s="2" t="s">
        <v>49016</v>
      </c>
      <c r="D75" t="s">
        <v>37665</v>
      </c>
      <c r="E75" s="17" t="s">
        <v>36516</v>
      </c>
      <c r="F75" t="s">
        <v>37670</v>
      </c>
      <c r="H75" t="s">
        <v>36552</v>
      </c>
      <c r="I75" t="str">
        <f t="shared" si="1"/>
        <v>insert into CONSULT values ( 'qky6sd9d','00122','강아지가 초콜릿을 먹었습니다.','2018-07-03 11:18','3074','당장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76" spans="1:9" x14ac:dyDescent="0.4">
      <c r="A76" s="14" t="s">
        <v>17554</v>
      </c>
      <c r="B76" s="2" t="s">
        <v>181</v>
      </c>
      <c r="C76" s="2" t="s">
        <v>49017</v>
      </c>
      <c r="D76" t="s">
        <v>37662</v>
      </c>
      <c r="E76" s="17" t="s">
        <v>36517</v>
      </c>
      <c r="F76" t="s">
        <v>37672</v>
      </c>
      <c r="H76" t="s">
        <v>36546</v>
      </c>
      <c r="I76" t="str">
        <f t="shared" si="1"/>
        <v>insert into CONSULT values ( '900365n6','00123','애완동물이 눈을 잘 못뜨고 눈곱이 껴있어요.','2019-05-26 16:55','3075','결막염 초기 증상일 수 있습니다. 눈 주변이 충혈되거나 오염된 부분이 있다면 심한 상태이므로 병원에 내원을 해야합니다.','기대와는 달리 별로 도움을 받지 못했어요.');</v>
      </c>
    </row>
    <row r="77" spans="1:9" x14ac:dyDescent="0.4">
      <c r="A77" s="14" t="s">
        <v>17555</v>
      </c>
      <c r="B77" s="2" t="s">
        <v>182</v>
      </c>
      <c r="C77" s="2" t="s">
        <v>49018</v>
      </c>
      <c r="D77" t="s">
        <v>37663</v>
      </c>
      <c r="E77" s="17" t="s">
        <v>36518</v>
      </c>
      <c r="F77" t="s">
        <v>37673</v>
      </c>
      <c r="H77" t="s">
        <v>36552</v>
      </c>
      <c r="I77" t="str">
        <f t="shared" si="1"/>
        <v>insert into CONSULT values ( '8al2xxjh','00124','강아지가 닭뼈를 먹었어요.','2018-10-23 22:23','3076','강아지는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78" spans="1:9" x14ac:dyDescent="0.4">
      <c r="A78" s="14" t="s">
        <v>17556</v>
      </c>
      <c r="B78" s="2" t="s">
        <v>183</v>
      </c>
      <c r="C78" s="2" t="s">
        <v>49019</v>
      </c>
      <c r="D78" t="s">
        <v>37667</v>
      </c>
      <c r="E78" s="17" t="s">
        <v>36519</v>
      </c>
      <c r="F78" t="s">
        <v>37674</v>
      </c>
      <c r="H78" t="s">
        <v>36546</v>
      </c>
      <c r="I78" t="str">
        <f t="shared" si="1"/>
        <v>insert into CONSULT values ( '26z1c3kz','00125','애완동물 털이 자라지 않아서 고민입니다.','2018-01-16 17:19','3077','이중털로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79" spans="1:9" x14ac:dyDescent="0.4">
      <c r="A79" s="14" t="s">
        <v>17557</v>
      </c>
      <c r="B79" s="2" t="s">
        <v>184</v>
      </c>
      <c r="C79" s="2" t="s">
        <v>49020</v>
      </c>
      <c r="D79" t="s">
        <v>37668</v>
      </c>
      <c r="E79" s="17" t="s">
        <v>36520</v>
      </c>
      <c r="F79" t="s">
        <v>37675</v>
      </c>
      <c r="H79" t="s">
        <v>36546</v>
      </c>
      <c r="I79" t="str">
        <f t="shared" si="1"/>
        <v>insert into CONSULT values ( 'h8b2p6r7','00126','고양이가 사료를 토했습니다.','2019-11-08 23:42','3078','이물이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80" spans="1:9" x14ac:dyDescent="0.4">
      <c r="A80" s="14" t="s">
        <v>17558</v>
      </c>
      <c r="B80" s="2" t="s">
        <v>185</v>
      </c>
      <c r="C80" s="2" t="s">
        <v>49021</v>
      </c>
      <c r="D80" t="s">
        <v>37664</v>
      </c>
      <c r="E80" s="17" t="s">
        <v>36521</v>
      </c>
      <c r="F80" t="s">
        <v>37676</v>
      </c>
      <c r="H80" t="s">
        <v>36546</v>
      </c>
      <c r="I80" t="str">
        <f t="shared" si="1"/>
        <v>insert into CONSULT values ( 'e0y9f6pm','00127','애완동물이 몸을 긁어서 피가나요','2019-05-03 12:58','3079','피부병으로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81" spans="1:9" x14ac:dyDescent="0.4">
      <c r="A81" s="14" t="s">
        <v>17559</v>
      </c>
      <c r="B81" s="2" t="s">
        <v>186</v>
      </c>
      <c r="C81" s="2" t="s">
        <v>49022</v>
      </c>
      <c r="D81" t="s">
        <v>37666</v>
      </c>
      <c r="E81" s="17" t="s">
        <v>36522</v>
      </c>
      <c r="F81" t="s">
        <v>37677</v>
      </c>
      <c r="H81" t="s">
        <v>36548</v>
      </c>
      <c r="I81" t="str">
        <f t="shared" si="1"/>
        <v>insert into CONSULT values ( 'f83rii06','00128','애완동물이 사람의 음식을 먹어도 되는지 궁금합니다.','2018-07-03 22:54','3080','개와 고양이 등 동물들은 사람과 소화기관이 조금 다릅니다. 그러기에 인간에게 적합한 음식들은 동물들에게 해로운 성분이 될 수 있습니다.','덕분에 궁금증이 풀렸어요');</v>
      </c>
    </row>
    <row r="82" spans="1:9" x14ac:dyDescent="0.4">
      <c r="A82" s="14" t="s">
        <v>17560</v>
      </c>
      <c r="B82" s="2" t="s">
        <v>187</v>
      </c>
      <c r="C82" s="2" t="s">
        <v>49023</v>
      </c>
      <c r="D82" t="s">
        <v>37669</v>
      </c>
      <c r="E82" s="17" t="s">
        <v>36523</v>
      </c>
      <c r="F82" t="s">
        <v>37678</v>
      </c>
      <c r="H82" t="s">
        <v>36550</v>
      </c>
      <c r="I82" t="str">
        <f t="shared" si="1"/>
        <v>insert into CONSULT values ( '2zq3fvns','00129','강아지가 자꾸 기침을 합니다.','2019-06-30 20:16','3081','단순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83" spans="1:9" x14ac:dyDescent="0.4">
      <c r="A83" s="14" t="s">
        <v>17561</v>
      </c>
      <c r="B83" s="2" t="s">
        <v>188</v>
      </c>
      <c r="C83" s="2" t="s">
        <v>49024</v>
      </c>
      <c r="D83" t="s">
        <v>37661</v>
      </c>
      <c r="E83" s="17" t="s">
        <v>36524</v>
      </c>
      <c r="F83" t="s">
        <v>37671</v>
      </c>
      <c r="H83" t="s">
        <v>36548</v>
      </c>
      <c r="I83" t="str">
        <f t="shared" si="1"/>
        <v>insert into CONSULT values ( '7aicnysc','00130','강아지 코가 갈라져있어요.','2018-04-10 12:16','3082','평소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84" spans="1:9" x14ac:dyDescent="0.4">
      <c r="A84" s="14" t="s">
        <v>17562</v>
      </c>
      <c r="B84" s="2" t="s">
        <v>189</v>
      </c>
      <c r="C84" s="2" t="s">
        <v>49025</v>
      </c>
      <c r="D84" t="s">
        <v>37665</v>
      </c>
      <c r="E84" s="17" t="s">
        <v>36525</v>
      </c>
      <c r="F84" t="s">
        <v>37670</v>
      </c>
      <c r="H84" t="s">
        <v>36552</v>
      </c>
      <c r="I84" t="str">
        <f t="shared" si="1"/>
        <v>insert into CONSULT values ( '6889w153','00131','강아지가 초콜릿을 먹었습니다.','2018-05-26 15:48','3083','당장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85" spans="1:9" x14ac:dyDescent="0.4">
      <c r="A85" s="14" t="s">
        <v>17563</v>
      </c>
      <c r="B85" s="2" t="s">
        <v>190</v>
      </c>
      <c r="C85" s="2" t="s">
        <v>49026</v>
      </c>
      <c r="D85" t="s">
        <v>37662</v>
      </c>
      <c r="E85" s="17" t="s">
        <v>36526</v>
      </c>
      <c r="F85" t="s">
        <v>37672</v>
      </c>
      <c r="H85" t="s">
        <v>36546</v>
      </c>
      <c r="I85" t="str">
        <f t="shared" si="1"/>
        <v>insert into CONSULT values ( 'h74o042z','00132','애완동물이 눈을 잘 못뜨고 눈곱이 껴있어요.','2019-04-30 10:54','3084','결막염 초기 증상일 수 있습니다. 눈 주변이 충혈되거나 오염된 부분이 있다면 심한 상태이므로 병원에 내원을 해야합니다.','기대와는 달리 별로 도움을 받지 못했어요.');</v>
      </c>
    </row>
    <row r="86" spans="1:9" x14ac:dyDescent="0.4">
      <c r="A86" s="14" t="s">
        <v>17564</v>
      </c>
      <c r="B86" s="2" t="s">
        <v>191</v>
      </c>
      <c r="C86" s="2" t="s">
        <v>49027</v>
      </c>
      <c r="D86" t="s">
        <v>37663</v>
      </c>
      <c r="E86" s="17" t="s">
        <v>36527</v>
      </c>
      <c r="F86" t="s">
        <v>37673</v>
      </c>
      <c r="H86" t="s">
        <v>36546</v>
      </c>
      <c r="I86" t="str">
        <f t="shared" si="1"/>
        <v>insert into CONSULT values ( '58996t82','00133','강아지가 닭뼈를 먹었어요.','2019-11-09 12:26','3085','강아지는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87" spans="1:9" x14ac:dyDescent="0.4">
      <c r="A87" s="14" t="s">
        <v>17565</v>
      </c>
      <c r="B87" s="2" t="s">
        <v>192</v>
      </c>
      <c r="C87" s="2" t="s">
        <v>49028</v>
      </c>
      <c r="D87" t="s">
        <v>37667</v>
      </c>
      <c r="E87" s="17" t="s">
        <v>36528</v>
      </c>
      <c r="F87" t="s">
        <v>37674</v>
      </c>
      <c r="H87" t="s">
        <v>36546</v>
      </c>
      <c r="I87" t="str">
        <f t="shared" si="1"/>
        <v>insert into CONSULT values ( 'od46pmo8','00134','애완동물 털이 자라지 않아서 고민입니다.','2019-08-23 15:49','3086','이중털로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88" spans="1:9" x14ac:dyDescent="0.4">
      <c r="A88" s="14" t="s">
        <v>17566</v>
      </c>
      <c r="B88" s="2" t="s">
        <v>193</v>
      </c>
      <c r="C88" s="2" t="s">
        <v>49029</v>
      </c>
      <c r="D88" t="s">
        <v>37668</v>
      </c>
      <c r="E88" s="17" t="s">
        <v>36529</v>
      </c>
      <c r="F88" t="s">
        <v>37675</v>
      </c>
      <c r="H88" t="s">
        <v>36546</v>
      </c>
      <c r="I88" t="str">
        <f t="shared" si="1"/>
        <v>insert into CONSULT values ( 'gs0x9217','00135','고양이가 사료를 토했습니다.','2018-01-11 14:42','3087','이물이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89" spans="1:9" x14ac:dyDescent="0.4">
      <c r="A89" s="14" t="s">
        <v>17567</v>
      </c>
      <c r="B89" s="2" t="s">
        <v>194</v>
      </c>
      <c r="C89" s="2" t="s">
        <v>49030</v>
      </c>
      <c r="D89" t="s">
        <v>37664</v>
      </c>
      <c r="E89" s="17" t="s">
        <v>36530</v>
      </c>
      <c r="F89" t="s">
        <v>37676</v>
      </c>
      <c r="H89" t="s">
        <v>36546</v>
      </c>
      <c r="I89" t="str">
        <f t="shared" si="1"/>
        <v>insert into CONSULT values ( '4c35lst4','00136','애완동물이 몸을 긁어서 피가나요','2019-12-11 18:22','3088','피부병으로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90" spans="1:9" x14ac:dyDescent="0.4">
      <c r="A90" s="14" t="s">
        <v>17568</v>
      </c>
      <c r="B90" s="2" t="s">
        <v>195</v>
      </c>
      <c r="C90" s="2" t="s">
        <v>49031</v>
      </c>
      <c r="D90" t="s">
        <v>37666</v>
      </c>
      <c r="E90" s="17" t="s">
        <v>36531</v>
      </c>
      <c r="F90" t="s">
        <v>37677</v>
      </c>
      <c r="H90" t="s">
        <v>36552</v>
      </c>
      <c r="I90" t="str">
        <f t="shared" si="1"/>
        <v>insert into CONSULT values ( '896a5grg','00137','애완동물이 사람의 음식을 먹어도 되는지 궁금합니다.','2018-02-02 19:29','3089','개와 고양이 등 동물들은 사람과 소화기관이 조금 다릅니다. 그러기에 인간에게 적합한 음식들은 동물들에게 해로운 성분이 될 수 있습니다.','매우 만족스럽습니다.');</v>
      </c>
    </row>
    <row r="91" spans="1:9" x14ac:dyDescent="0.4">
      <c r="A91" s="14" t="s">
        <v>17569</v>
      </c>
      <c r="B91" s="2" t="s">
        <v>196</v>
      </c>
      <c r="C91" s="2" t="s">
        <v>49032</v>
      </c>
      <c r="D91" t="s">
        <v>37669</v>
      </c>
      <c r="E91" s="17" t="s">
        <v>36532</v>
      </c>
      <c r="F91" t="s">
        <v>37678</v>
      </c>
      <c r="H91" t="s">
        <v>36548</v>
      </c>
      <c r="I91" t="str">
        <f t="shared" si="1"/>
        <v>insert into CONSULT values ( 'u4k6eg19','00138','강아지가 자꾸 기침을 합니다.','2018-09-22 10:20','3090','단순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92" spans="1:9" x14ac:dyDescent="0.4">
      <c r="A92" s="14" t="s">
        <v>17570</v>
      </c>
      <c r="B92" s="2" t="s">
        <v>197</v>
      </c>
      <c r="C92" s="2" t="s">
        <v>49033</v>
      </c>
      <c r="D92" t="s">
        <v>37661</v>
      </c>
      <c r="E92" s="17" t="s">
        <v>36533</v>
      </c>
      <c r="F92" t="s">
        <v>37671</v>
      </c>
      <c r="H92" t="s">
        <v>36552</v>
      </c>
      <c r="I92" t="str">
        <f t="shared" si="1"/>
        <v>insert into CONSULT values ( '4p77juhy','00139','강아지 코가 갈라져있어요.','2018-02-04 20:39','3091','평소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93" spans="1:9" x14ac:dyDescent="0.4">
      <c r="A93" s="14" t="s">
        <v>17571</v>
      </c>
      <c r="B93" s="2" t="s">
        <v>198</v>
      </c>
      <c r="C93" s="2" t="s">
        <v>49034</v>
      </c>
      <c r="D93" t="s">
        <v>37665</v>
      </c>
      <c r="E93" s="17" t="s">
        <v>36534</v>
      </c>
      <c r="F93" t="s">
        <v>37670</v>
      </c>
      <c r="H93" t="s">
        <v>36546</v>
      </c>
      <c r="I93" t="str">
        <f t="shared" si="1"/>
        <v>insert into CONSULT values ( '2yq3010k','00140','강아지가 초콜릿을 먹었습니다.','2019-01-03 22:12','3092','당장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94" spans="1:9" x14ac:dyDescent="0.4">
      <c r="A94" s="14" t="s">
        <v>17572</v>
      </c>
      <c r="B94" s="2" t="s">
        <v>199</v>
      </c>
      <c r="C94" s="2" t="s">
        <v>49035</v>
      </c>
      <c r="D94" t="s">
        <v>37662</v>
      </c>
      <c r="E94" s="17" t="s">
        <v>36535</v>
      </c>
      <c r="F94" t="s">
        <v>37672</v>
      </c>
      <c r="H94" t="s">
        <v>36552</v>
      </c>
      <c r="I94" t="str">
        <f t="shared" si="1"/>
        <v>insert into CONSULT values ( '4w4sge65','00141','애완동물이 눈을 잘 못뜨고 눈곱이 껴있어요.','2019-11-02 17:33','3093','결막염 초기 증상일 수 있습니다. 눈 주변이 충혈되거나 오염된 부분이 있다면 심한 상태이므로 병원에 내원을 해야합니다.','매우 만족스럽습니다.');</v>
      </c>
    </row>
    <row r="95" spans="1:9" x14ac:dyDescent="0.4">
      <c r="A95" s="14" t="s">
        <v>17573</v>
      </c>
      <c r="B95" s="2" t="s">
        <v>200</v>
      </c>
      <c r="C95" s="2" t="s">
        <v>49036</v>
      </c>
      <c r="D95" t="s">
        <v>37663</v>
      </c>
      <c r="E95" s="17" t="s">
        <v>36536</v>
      </c>
      <c r="F95" t="s">
        <v>37673</v>
      </c>
      <c r="H95" t="s">
        <v>36546</v>
      </c>
      <c r="I95" t="str">
        <f t="shared" si="1"/>
        <v>insert into CONSULT values ( '9w0moo85','00142','강아지가 닭뼈를 먹었어요.','2018-09-16 22:16','3094','강아지는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96" spans="1:9" x14ac:dyDescent="0.4">
      <c r="A96" s="14" t="s">
        <v>17574</v>
      </c>
      <c r="B96" s="2" t="s">
        <v>201</v>
      </c>
      <c r="C96" s="2" t="s">
        <v>49037</v>
      </c>
      <c r="D96" t="s">
        <v>37667</v>
      </c>
      <c r="E96" s="17" t="s">
        <v>36537</v>
      </c>
      <c r="F96" t="s">
        <v>37674</v>
      </c>
      <c r="H96" t="s">
        <v>36550</v>
      </c>
      <c r="I96" t="str">
        <f t="shared" si="1"/>
        <v>insert into CONSULT values ( '926fl49t','00143','애완동물 털이 자라지 않아서 고민입니다.','2018-05-25 12:36','3095','이중털로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97" spans="1:9" x14ac:dyDescent="0.4">
      <c r="A97" s="14" t="s">
        <v>17575</v>
      </c>
      <c r="B97" s="2" t="s">
        <v>202</v>
      </c>
      <c r="C97" s="2" t="s">
        <v>49038</v>
      </c>
      <c r="D97" t="s">
        <v>37668</v>
      </c>
      <c r="E97" s="17" t="s">
        <v>36538</v>
      </c>
      <c r="F97" t="s">
        <v>37675</v>
      </c>
      <c r="H97" t="s">
        <v>36552</v>
      </c>
      <c r="I97" t="str">
        <f t="shared" si="1"/>
        <v>insert into CONSULT values ( '9mv42m3p','00144','고양이가 사료를 토했습니다.','2018-09-08 10:27','3096','이물이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98" spans="1:9" x14ac:dyDescent="0.4">
      <c r="A98" s="14" t="s">
        <v>17576</v>
      </c>
      <c r="B98" s="2" t="s">
        <v>203</v>
      </c>
      <c r="C98" s="2" t="s">
        <v>49039</v>
      </c>
      <c r="D98" t="s">
        <v>37664</v>
      </c>
      <c r="E98" s="17" t="s">
        <v>36539</v>
      </c>
      <c r="F98" t="s">
        <v>37676</v>
      </c>
      <c r="H98" t="s">
        <v>36544</v>
      </c>
      <c r="I98" t="str">
        <f t="shared" si="1"/>
        <v>insert into CONSULT values ( '671nv7x7','00145','애완동물이 몸을 긁어서 피가나요','2019-04-12 14:26','3097','피부병으로 인해 가려워서 긁어 생채기가 난듯 합니다. 병원에 내원하여 약 처방을 받은 후 넥카라를 사용하여 긁지 못하게 해주면 회복될 수 있습니다.','친절한 상담에 만족합니다.');</v>
      </c>
    </row>
    <row r="99" spans="1:9" x14ac:dyDescent="0.4">
      <c r="A99" s="14" t="s">
        <v>17577</v>
      </c>
      <c r="B99" s="2" t="s">
        <v>204</v>
      </c>
      <c r="C99" s="2" t="s">
        <v>49040</v>
      </c>
      <c r="D99" t="s">
        <v>37666</v>
      </c>
      <c r="E99" s="17" t="s">
        <v>36540</v>
      </c>
      <c r="F99" t="s">
        <v>37677</v>
      </c>
      <c r="H99" t="s">
        <v>36544</v>
      </c>
      <c r="I99" t="str">
        <f t="shared" si="1"/>
        <v>insert into CONSULT values ( 'x8xc3h42','00146','애완동물이 사람의 음식을 먹어도 되는지 궁금합니다.','2019-08-15 16:16','3098','개와 고양이 등 동물들은 사람과 소화기관이 조금 다릅니다. 그러기에 인간에게 적합한 음식들은 동물들에게 해로운 성분이 될 수 있습니다.','친절한 상담에 만족합니다.');</v>
      </c>
    </row>
    <row r="100" spans="1:9" x14ac:dyDescent="0.4">
      <c r="A100" s="14" t="s">
        <v>17578</v>
      </c>
      <c r="B100" s="2" t="s">
        <v>205</v>
      </c>
      <c r="C100" s="2" t="s">
        <v>49041</v>
      </c>
      <c r="D100" t="s">
        <v>37669</v>
      </c>
      <c r="E100" s="17" t="s">
        <v>36541</v>
      </c>
      <c r="F100" t="s">
        <v>37678</v>
      </c>
      <c r="H100" t="s">
        <v>36548</v>
      </c>
      <c r="I100" t="str">
        <f t="shared" si="1"/>
        <v>insert into CONSULT values ( 'u8rfpq8u','00147','강아지가 자꾸 기침을 합니다.','2019-05-01 22:30','3099','단순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101" spans="1:9" x14ac:dyDescent="0.4">
      <c r="A101" s="14" t="s">
        <v>17579</v>
      </c>
      <c r="B101" s="2" t="s">
        <v>206</v>
      </c>
      <c r="C101" s="2" t="s">
        <v>49042</v>
      </c>
      <c r="D101" t="s">
        <v>37661</v>
      </c>
      <c r="E101" s="17" t="s">
        <v>36542</v>
      </c>
      <c r="F101" t="s">
        <v>37671</v>
      </c>
      <c r="H101" t="s">
        <v>36550</v>
      </c>
      <c r="I101" t="str">
        <f t="shared" si="1"/>
        <v>insert into CONSULT values ( 'y730fd12','00148','강아지 코가 갈라져있어요.','2018-03-09 14:29','3100','평소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내원해주세요.','그냥 그랬어요.');</v>
      </c>
    </row>
    <row r="102" spans="1:9" x14ac:dyDescent="0.4">
      <c r="A102" s="14" t="s">
        <v>17815</v>
      </c>
      <c r="B102" s="2" t="s">
        <v>59</v>
      </c>
      <c r="C102" s="2" t="s">
        <v>49043</v>
      </c>
      <c r="D102" t="s">
        <v>48941</v>
      </c>
      <c r="E102" s="17" t="s">
        <v>49243</v>
      </c>
      <c r="F102" t="s">
        <v>49443</v>
      </c>
      <c r="H102" t="s">
        <v>36548</v>
      </c>
      <c r="I102" t="str">
        <f t="shared" si="1"/>
        <v>insert into CONSULT values ( 'h311va4n','00001','고양이 간식을 얼마나 줘야하나요?','2018-04-02 23:51','3101','6개월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103" spans="1:9" x14ac:dyDescent="0.4">
      <c r="A103" s="14" t="s">
        <v>17816</v>
      </c>
      <c r="B103" s="2" t="s">
        <v>60</v>
      </c>
      <c r="C103" s="2" t="s">
        <v>49044</v>
      </c>
      <c r="D103" t="s">
        <v>37661</v>
      </c>
      <c r="E103" s="17" t="s">
        <v>49244</v>
      </c>
      <c r="F103" t="s">
        <v>37671</v>
      </c>
      <c r="H103" t="s">
        <v>36546</v>
      </c>
      <c r="I103" t="str">
        <f t="shared" si="1"/>
        <v>insert into CONSULT values ( '78skb71x','00002','강아지 코가 갈라져있어요.','2018-06-23 22:30','3102','평소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104" spans="1:9" x14ac:dyDescent="0.4">
      <c r="A104" s="14" t="s">
        <v>17817</v>
      </c>
      <c r="B104" s="2" t="s">
        <v>61</v>
      </c>
      <c r="C104" s="2" t="s">
        <v>49045</v>
      </c>
      <c r="D104" t="s">
        <v>37665</v>
      </c>
      <c r="E104" s="17" t="s">
        <v>49245</v>
      </c>
      <c r="F104" t="s">
        <v>37670</v>
      </c>
      <c r="H104" t="s">
        <v>36552</v>
      </c>
      <c r="I104" t="str">
        <f t="shared" si="1"/>
        <v>insert into CONSULT values ( '3tbsv6n2','00003','강아지가 초콜릿을 먹었습니다.','2018-12-09 19:56','3103','당장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105" spans="1:9" x14ac:dyDescent="0.4">
      <c r="A105" s="14" t="s">
        <v>17818</v>
      </c>
      <c r="B105" s="2" t="s">
        <v>62</v>
      </c>
      <c r="C105" s="2" t="s">
        <v>49046</v>
      </c>
      <c r="D105" t="s">
        <v>37662</v>
      </c>
      <c r="E105" s="17" t="s">
        <v>49246</v>
      </c>
      <c r="F105" t="s">
        <v>37672</v>
      </c>
      <c r="H105" t="s">
        <v>36552</v>
      </c>
      <c r="I105" t="str">
        <f t="shared" si="1"/>
        <v>insert into CONSULT values ( '27yojwx5','00004','애완동물이 눈을 잘 못뜨고 눈곱이 껴있어요.','2019-11-11 23:34','3104','결막염 초기 증상일 수 있습니다. 눈 주변이 충혈되거나 오염된 부분이 있다면 심한 상태이므로 병원에 내원을 해야합니다.','매우 만족스럽습니다.');</v>
      </c>
    </row>
    <row r="106" spans="1:9" x14ac:dyDescent="0.4">
      <c r="A106" s="14" t="s">
        <v>17819</v>
      </c>
      <c r="B106" s="2" t="s">
        <v>63</v>
      </c>
      <c r="C106" s="2" t="s">
        <v>49047</v>
      </c>
      <c r="D106" t="s">
        <v>37663</v>
      </c>
      <c r="E106" s="17" t="s">
        <v>49247</v>
      </c>
      <c r="F106" t="s">
        <v>37673</v>
      </c>
      <c r="H106" t="s">
        <v>36552</v>
      </c>
      <c r="I106" t="str">
        <f t="shared" si="1"/>
        <v>insert into CONSULT values ( '3u50lme0','00005','강아지가 닭뼈를 먹었어요.','2019-02-24 23:25','3105','강아지는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107" spans="1:9" x14ac:dyDescent="0.4">
      <c r="A107" s="14" t="s">
        <v>17820</v>
      </c>
      <c r="B107" s="2" t="s">
        <v>64</v>
      </c>
      <c r="C107" s="2" t="s">
        <v>49048</v>
      </c>
      <c r="D107" t="s">
        <v>37667</v>
      </c>
      <c r="E107" s="17" t="s">
        <v>49248</v>
      </c>
      <c r="F107" t="s">
        <v>37674</v>
      </c>
      <c r="H107" t="s">
        <v>36544</v>
      </c>
      <c r="I107" t="str">
        <f t="shared" si="1"/>
        <v>insert into CONSULT values ( '489so4ox','00006','애완동물 털이 자라지 않아서 고민입니다.','2019-02-03 16:31','3106','이중털로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108" spans="1:9" x14ac:dyDescent="0.4">
      <c r="A108" s="14" t="s">
        <v>17821</v>
      </c>
      <c r="B108" s="2" t="s">
        <v>65</v>
      </c>
      <c r="C108" s="2" t="s">
        <v>49049</v>
      </c>
      <c r="D108" t="s">
        <v>37668</v>
      </c>
      <c r="E108" s="17" t="s">
        <v>49249</v>
      </c>
      <c r="F108" t="s">
        <v>37675</v>
      </c>
      <c r="H108" t="s">
        <v>36548</v>
      </c>
      <c r="I108" t="str">
        <f t="shared" si="1"/>
        <v>insert into CONSULT values ( '145u55f3','00007','고양이가 사료를 토했습니다.','2018-05-19 11:33','3107','이물이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109" spans="1:9" x14ac:dyDescent="0.4">
      <c r="A109" s="14" t="s">
        <v>17822</v>
      </c>
      <c r="B109" s="2" t="s">
        <v>66</v>
      </c>
      <c r="C109" s="2" t="s">
        <v>49050</v>
      </c>
      <c r="D109" t="s">
        <v>37664</v>
      </c>
      <c r="E109" s="17" t="s">
        <v>49250</v>
      </c>
      <c r="F109" t="s">
        <v>37676</v>
      </c>
      <c r="H109" t="s">
        <v>36546</v>
      </c>
      <c r="I109" t="str">
        <f t="shared" si="1"/>
        <v>insert into CONSULT values ( 'x5a7c098','00008','애완동물이 몸을 긁어서 피가나요','2019-07-09 13:54','3108','피부병으로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110" spans="1:9" x14ac:dyDescent="0.4">
      <c r="A110" s="14" t="s">
        <v>17823</v>
      </c>
      <c r="B110" s="2" t="s">
        <v>67</v>
      </c>
      <c r="C110" s="2" t="s">
        <v>49051</v>
      </c>
      <c r="D110" t="s">
        <v>37666</v>
      </c>
      <c r="E110" s="17" t="s">
        <v>49251</v>
      </c>
      <c r="F110" t="s">
        <v>37677</v>
      </c>
      <c r="H110" t="s">
        <v>36546</v>
      </c>
      <c r="I110" t="str">
        <f t="shared" si="1"/>
        <v>insert into CONSULT values ( 'h2kh6l95','00009','애완동물이 사람의 음식을 먹어도 되는지 궁금합니다.','2018-04-08 17:15','3109','개와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111" spans="1:9" x14ac:dyDescent="0.4">
      <c r="A111" s="14" t="s">
        <v>17824</v>
      </c>
      <c r="B111" s="2" t="s">
        <v>68</v>
      </c>
      <c r="C111" s="2" t="s">
        <v>49052</v>
      </c>
      <c r="D111" t="s">
        <v>37669</v>
      </c>
      <c r="E111" s="17" t="s">
        <v>49252</v>
      </c>
      <c r="F111" t="s">
        <v>37678</v>
      </c>
      <c r="H111" t="s">
        <v>36550</v>
      </c>
      <c r="I111" t="str">
        <f t="shared" si="1"/>
        <v>insert into CONSULT values ( 'le92e247','00010','강아지가 자꾸 기침을 합니다.','2018-09-21 12:32','3110','단순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112" spans="1:9" x14ac:dyDescent="0.4">
      <c r="A112" s="14" t="s">
        <v>17825</v>
      </c>
      <c r="B112" s="2" t="s">
        <v>69</v>
      </c>
      <c r="C112" s="2" t="s">
        <v>49053</v>
      </c>
      <c r="D112" t="s">
        <v>48941</v>
      </c>
      <c r="E112" s="17" t="s">
        <v>49253</v>
      </c>
      <c r="F112" t="s">
        <v>49443</v>
      </c>
      <c r="H112" t="s">
        <v>36544</v>
      </c>
      <c r="I112" t="str">
        <f t="shared" si="1"/>
        <v>insert into CONSULT values ( 'kh4la5s5','00011','고양이 간식을 얼마나 줘야하나요?','2018-07-03 21:32','3111','6개월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113" spans="1:9" x14ac:dyDescent="0.4">
      <c r="A113" s="14" t="s">
        <v>17826</v>
      </c>
      <c r="B113" s="2" t="s">
        <v>70</v>
      </c>
      <c r="C113" s="2" t="s">
        <v>49054</v>
      </c>
      <c r="D113" t="s">
        <v>37661</v>
      </c>
      <c r="E113" s="17" t="s">
        <v>49254</v>
      </c>
      <c r="F113" t="s">
        <v>37671</v>
      </c>
      <c r="H113" t="s">
        <v>36544</v>
      </c>
      <c r="I113" t="str">
        <f t="shared" si="1"/>
        <v>insert into CONSULT values ( 'hafnpj78','00012','강아지 코가 갈라져있어요.','2019-12-16 13:18','3112','평소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114" spans="1:9" x14ac:dyDescent="0.4">
      <c r="A114" s="14" t="s">
        <v>17827</v>
      </c>
      <c r="B114" s="2" t="s">
        <v>71</v>
      </c>
      <c r="C114" s="2" t="s">
        <v>49055</v>
      </c>
      <c r="D114" t="s">
        <v>37665</v>
      </c>
      <c r="E114" s="17" t="s">
        <v>49255</v>
      </c>
      <c r="F114" t="s">
        <v>37670</v>
      </c>
      <c r="H114" t="s">
        <v>36544</v>
      </c>
      <c r="I114" t="str">
        <f t="shared" si="1"/>
        <v>insert into CONSULT values ( '6m08jz4m','00013','강아지가 초콜릿을 먹었습니다.','2019-07-07 15:52','3113','당장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115" spans="1:9" x14ac:dyDescent="0.4">
      <c r="A115" s="14" t="s">
        <v>17828</v>
      </c>
      <c r="B115" s="2" t="s">
        <v>72</v>
      </c>
      <c r="C115" s="2" t="s">
        <v>49056</v>
      </c>
      <c r="D115" t="s">
        <v>37662</v>
      </c>
      <c r="E115" s="17" t="s">
        <v>49256</v>
      </c>
      <c r="F115" t="s">
        <v>37672</v>
      </c>
      <c r="H115" t="s">
        <v>36548</v>
      </c>
      <c r="I115" t="str">
        <f t="shared" si="1"/>
        <v>insert into CONSULT values ( '68327q3j','00014','애완동물이 눈을 잘 못뜨고 눈곱이 껴있어요.','2018-12-01 16:46','3114','결막염 초기 증상일 수 있습니다. 눈 주변이 충혈되거나 오염된 부분이 있다면 심한 상태이므로 병원에 내원을 해야합니다.','덕분에 궁금증이 풀렸어요');</v>
      </c>
    </row>
    <row r="116" spans="1:9" x14ac:dyDescent="0.4">
      <c r="A116" s="14" t="s">
        <v>17829</v>
      </c>
      <c r="B116" s="2" t="s">
        <v>73</v>
      </c>
      <c r="C116" s="2" t="s">
        <v>49057</v>
      </c>
      <c r="D116" t="s">
        <v>37663</v>
      </c>
      <c r="E116" s="17" t="s">
        <v>49257</v>
      </c>
      <c r="F116" t="s">
        <v>37673</v>
      </c>
      <c r="H116" t="s">
        <v>36550</v>
      </c>
      <c r="I116" t="str">
        <f t="shared" si="1"/>
        <v>insert into CONSULT values ( 'gt5f9768','00015','강아지가 닭뼈를 먹었어요.','2019-05-13 19:34','3115','강아지는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117" spans="1:9" x14ac:dyDescent="0.4">
      <c r="A117" s="14" t="s">
        <v>17830</v>
      </c>
      <c r="B117" s="2" t="s">
        <v>74</v>
      </c>
      <c r="C117" s="2" t="s">
        <v>49058</v>
      </c>
      <c r="D117" t="s">
        <v>37667</v>
      </c>
      <c r="E117" s="17" t="s">
        <v>49258</v>
      </c>
      <c r="F117" t="s">
        <v>37674</v>
      </c>
      <c r="H117" t="s">
        <v>36546</v>
      </c>
      <c r="I117" t="str">
        <f t="shared" si="1"/>
        <v>insert into CONSULT values ( '666yz5tx','00016','애완동물 털이 자라지 않아서 고민입니다.','2018-09-01 16:42','3116','이중털로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118" spans="1:9" x14ac:dyDescent="0.4">
      <c r="A118" s="14" t="s">
        <v>17831</v>
      </c>
      <c r="B118" s="2" t="s">
        <v>75</v>
      </c>
      <c r="C118" s="2" t="s">
        <v>49059</v>
      </c>
      <c r="D118" t="s">
        <v>37668</v>
      </c>
      <c r="E118" s="17" t="s">
        <v>49259</v>
      </c>
      <c r="F118" t="s">
        <v>37675</v>
      </c>
      <c r="H118" t="s">
        <v>36552</v>
      </c>
      <c r="I118" t="str">
        <f t="shared" si="1"/>
        <v>insert into CONSULT values ( '6dq80d0s','00017','고양이가 사료를 토했습니다.','2019-09-12 15:11','3117','이물이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119" spans="1:9" x14ac:dyDescent="0.4">
      <c r="A119" s="14" t="s">
        <v>17832</v>
      </c>
      <c r="B119" s="2" t="s">
        <v>76</v>
      </c>
      <c r="C119" s="2" t="s">
        <v>49060</v>
      </c>
      <c r="D119" t="s">
        <v>37664</v>
      </c>
      <c r="E119" s="17" t="s">
        <v>49260</v>
      </c>
      <c r="F119" t="s">
        <v>37676</v>
      </c>
      <c r="H119" t="s">
        <v>36550</v>
      </c>
      <c r="I119" t="str">
        <f t="shared" si="1"/>
        <v>insert into CONSULT values ( '4k562i13','00018','애완동물이 몸을 긁어서 피가나요','2018-03-09 17:31','3118','피부병으로 인해 가려워서 긁어 생채기가 난듯 합니다. 병원에 내원하여 약 처방을 받은 후 넥카라를 사용하여 긁지 못하게 해주면 회복될 수 있습니다.','그냥 그랬어요.');</v>
      </c>
    </row>
    <row r="120" spans="1:9" x14ac:dyDescent="0.4">
      <c r="A120" s="14" t="s">
        <v>17833</v>
      </c>
      <c r="B120" s="2" t="s">
        <v>77</v>
      </c>
      <c r="C120" s="2" t="s">
        <v>49061</v>
      </c>
      <c r="D120" t="s">
        <v>37666</v>
      </c>
      <c r="E120" s="17" t="s">
        <v>49261</v>
      </c>
      <c r="F120" t="s">
        <v>37677</v>
      </c>
      <c r="H120" t="s">
        <v>36548</v>
      </c>
      <c r="I120" t="str">
        <f t="shared" si="1"/>
        <v>insert into CONSULT values ( 'e1o185li','00019','애완동물이 사람의 음식을 먹어도 되는지 궁금합니다.','2018-11-27 23:25','3119','개와 고양이 등 동물들은 사람과 소화기관이 조금 다릅니다. 그러기에 인간에게 적합한 음식들은 동물들에게 해로운 성분이 될 수 있습니다.','덕분에 궁금증이 풀렸어요');</v>
      </c>
    </row>
    <row r="121" spans="1:9" x14ac:dyDescent="0.4">
      <c r="A121" s="14" t="s">
        <v>17834</v>
      </c>
      <c r="B121" s="2" t="s">
        <v>78</v>
      </c>
      <c r="C121" s="2" t="s">
        <v>49062</v>
      </c>
      <c r="D121" t="s">
        <v>37669</v>
      </c>
      <c r="E121" s="17" t="s">
        <v>49262</v>
      </c>
      <c r="F121" t="s">
        <v>37678</v>
      </c>
      <c r="H121" t="s">
        <v>36544</v>
      </c>
      <c r="I121" t="str">
        <f t="shared" si="1"/>
        <v>insert into CONSULT values ( '92lw8x4g','00020','강아지가 자꾸 기침을 합니다.','2019-10-04 11:26','3120','단순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122" spans="1:9" x14ac:dyDescent="0.4">
      <c r="A122" s="14" t="s">
        <v>17835</v>
      </c>
      <c r="B122" s="2" t="s">
        <v>79</v>
      </c>
      <c r="C122" s="2" t="s">
        <v>49063</v>
      </c>
      <c r="D122" t="s">
        <v>48941</v>
      </c>
      <c r="E122" s="17" t="s">
        <v>49263</v>
      </c>
      <c r="F122" t="s">
        <v>49443</v>
      </c>
      <c r="H122" t="s">
        <v>36550</v>
      </c>
      <c r="I122" t="str">
        <f t="shared" si="1"/>
        <v>insert into CONSULT values ( '88qo17wi','00021','고양이 간식을 얼마나 줘야하나요?','2018-03-17 16:20','3121','6개월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되겠습니다.','그냥 그랬어요.');</v>
      </c>
    </row>
    <row r="123" spans="1:9" x14ac:dyDescent="0.4">
      <c r="A123" s="14" t="s">
        <v>17836</v>
      </c>
      <c r="B123" s="2" t="s">
        <v>80</v>
      </c>
      <c r="C123" s="2" t="s">
        <v>49064</v>
      </c>
      <c r="D123" t="s">
        <v>37661</v>
      </c>
      <c r="E123" s="17" t="s">
        <v>49264</v>
      </c>
      <c r="F123" t="s">
        <v>37671</v>
      </c>
      <c r="H123" t="s">
        <v>36546</v>
      </c>
      <c r="I123" t="str">
        <f t="shared" si="1"/>
        <v>insert into CONSULT values ( 'wpe021lt','00022','강아지 코가 갈라져있어요.','2018-05-12 17:35','3122','평소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124" spans="1:9" x14ac:dyDescent="0.4">
      <c r="A124" s="14" t="s">
        <v>17837</v>
      </c>
      <c r="B124" s="2" t="s">
        <v>81</v>
      </c>
      <c r="C124" s="2" t="s">
        <v>49065</v>
      </c>
      <c r="D124" t="s">
        <v>37665</v>
      </c>
      <c r="E124" s="17" t="s">
        <v>49265</v>
      </c>
      <c r="F124" t="s">
        <v>37670</v>
      </c>
      <c r="H124" t="s">
        <v>36544</v>
      </c>
      <c r="I124" t="str">
        <f t="shared" si="1"/>
        <v>insert into CONSULT values ( 'ejg6zf57','00023','강아지가 초콜릿을 먹었습니다.','2018-05-25 13:21','3123','당장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125" spans="1:9" x14ac:dyDescent="0.4">
      <c r="A125" s="14" t="s">
        <v>17838</v>
      </c>
      <c r="B125" s="2" t="s">
        <v>82</v>
      </c>
      <c r="C125" s="2" t="s">
        <v>49066</v>
      </c>
      <c r="D125" t="s">
        <v>37662</v>
      </c>
      <c r="E125" s="17" t="s">
        <v>49266</v>
      </c>
      <c r="F125" t="s">
        <v>37672</v>
      </c>
      <c r="H125" t="s">
        <v>36550</v>
      </c>
      <c r="I125" t="str">
        <f t="shared" si="1"/>
        <v>insert into CONSULT values ( 'h7edvhh3','00024','애완동물이 눈을 잘 못뜨고 눈곱이 껴있어요.','2018-12-30 10:24','3124','결막염 초기 증상일 수 있습니다. 눈 주변이 충혈되거나 오염된 부분이 있다면 심한 상태이므로 병원에 내원을 해야합니다.','그냥 그랬어요.');</v>
      </c>
    </row>
    <row r="126" spans="1:9" x14ac:dyDescent="0.4">
      <c r="A126" s="14" t="s">
        <v>17839</v>
      </c>
      <c r="B126" s="2" t="s">
        <v>83</v>
      </c>
      <c r="C126" s="2" t="s">
        <v>49067</v>
      </c>
      <c r="D126" t="s">
        <v>37663</v>
      </c>
      <c r="E126" s="17" t="s">
        <v>49267</v>
      </c>
      <c r="F126" t="s">
        <v>37673</v>
      </c>
      <c r="H126" t="s">
        <v>36550</v>
      </c>
      <c r="I126" t="str">
        <f t="shared" si="1"/>
        <v>insert into CONSULT values ( '72qpf8of','00025','강아지가 닭뼈를 먹었어요.','2018-07-05 20:58','3125','강아지는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127" spans="1:9" x14ac:dyDescent="0.4">
      <c r="A127" s="14" t="s">
        <v>17840</v>
      </c>
      <c r="B127" s="2" t="s">
        <v>84</v>
      </c>
      <c r="C127" s="2" t="s">
        <v>49068</v>
      </c>
      <c r="D127" t="s">
        <v>37667</v>
      </c>
      <c r="E127" s="17" t="s">
        <v>49268</v>
      </c>
      <c r="F127" t="s">
        <v>37674</v>
      </c>
      <c r="H127" t="s">
        <v>36546</v>
      </c>
      <c r="I127" t="str">
        <f t="shared" si="1"/>
        <v>insert into CONSULT values ( 'cioo0484','00026','애완동물 털이 자라지 않아서 고민입니다.','2018-12-02 20:38','3126','이중털로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128" spans="1:9" x14ac:dyDescent="0.4">
      <c r="A128" s="14" t="s">
        <v>17841</v>
      </c>
      <c r="B128" s="2" t="s">
        <v>85</v>
      </c>
      <c r="C128" s="2" t="s">
        <v>49069</v>
      </c>
      <c r="D128" t="s">
        <v>37668</v>
      </c>
      <c r="E128" s="17" t="s">
        <v>49269</v>
      </c>
      <c r="F128" t="s">
        <v>37675</v>
      </c>
      <c r="H128" t="s">
        <v>36544</v>
      </c>
      <c r="I128" t="str">
        <f t="shared" si="1"/>
        <v>insert into CONSULT values ( '2k9s5695','00027','고양이가 사료를 토했습니다.','2019-06-27 19:20','3127','이물이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129" spans="1:9" x14ac:dyDescent="0.4">
      <c r="A129" s="14" t="s">
        <v>17842</v>
      </c>
      <c r="B129" s="2" t="s">
        <v>86</v>
      </c>
      <c r="C129" s="2" t="s">
        <v>49070</v>
      </c>
      <c r="D129" t="s">
        <v>37664</v>
      </c>
      <c r="E129" s="17" t="s">
        <v>49270</v>
      </c>
      <c r="F129" t="s">
        <v>37676</v>
      </c>
      <c r="H129" t="s">
        <v>36546</v>
      </c>
      <c r="I129" t="str">
        <f t="shared" si="1"/>
        <v>insert into CONSULT values ( 'wi98x0rm','00028','애완동물이 몸을 긁어서 피가나요','2018-10-12 15:46','3128','피부병으로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130" spans="1:9" x14ac:dyDescent="0.4">
      <c r="A130" s="14" t="s">
        <v>17843</v>
      </c>
      <c r="B130" s="2" t="s">
        <v>87</v>
      </c>
      <c r="C130" s="2" t="s">
        <v>49071</v>
      </c>
      <c r="D130" t="s">
        <v>37666</v>
      </c>
      <c r="E130" s="17" t="s">
        <v>49271</v>
      </c>
      <c r="F130" t="s">
        <v>37677</v>
      </c>
      <c r="H130" t="s">
        <v>36552</v>
      </c>
      <c r="I130" t="str">
        <f t="shared" si="1"/>
        <v>insert into CONSULT values ( 'pa64w6jj','00029','애완동물이 사람의 음식을 먹어도 되는지 궁금합니다.','2018-05-27 20:48','3129','개와 고양이 등 동물들은 사람과 소화기관이 조금 다릅니다. 그러기에 인간에게 적합한 음식들은 동물들에게 해로운 성분이 될 수 있습니다.','매우 만족스럽습니다.');</v>
      </c>
    </row>
    <row r="131" spans="1:9" x14ac:dyDescent="0.4">
      <c r="A131" s="14" t="s">
        <v>17844</v>
      </c>
      <c r="B131" s="2" t="s">
        <v>88</v>
      </c>
      <c r="C131" s="2" t="s">
        <v>49072</v>
      </c>
      <c r="D131" t="s">
        <v>37669</v>
      </c>
      <c r="E131" s="17" t="s">
        <v>49272</v>
      </c>
      <c r="F131" t="s">
        <v>37678</v>
      </c>
      <c r="H131" t="s">
        <v>36548</v>
      </c>
      <c r="I131" t="str">
        <f t="shared" ref="I131:I194" si="2">"insert into CONSULT values ( '"&amp;A131&amp;"','"&amp;B131&amp;"','"&amp;D131&amp;"','"&amp;E131&amp;"','"&amp;C131&amp;"','"&amp;F131&amp;"','"&amp;H131&amp;"');"</f>
        <v>insert into CONSULT values ( 'dco280on','00030','강아지가 자꾸 기침을 합니다.','2019-11-19 10:24','3130','단순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132" spans="1:9" x14ac:dyDescent="0.4">
      <c r="A132" s="14" t="s">
        <v>17845</v>
      </c>
      <c r="B132" s="2" t="s">
        <v>89</v>
      </c>
      <c r="C132" s="2" t="s">
        <v>49073</v>
      </c>
      <c r="D132" t="s">
        <v>48941</v>
      </c>
      <c r="E132" s="17" t="s">
        <v>49273</v>
      </c>
      <c r="F132" t="s">
        <v>49443</v>
      </c>
      <c r="H132" t="s">
        <v>36544</v>
      </c>
      <c r="I132" t="str">
        <f t="shared" si="2"/>
        <v>insert into CONSULT values ( '5jv03b8j','00031','고양이 간식을 얼마나 줘야하나요?','2019-08-29 22:35','3131','6개월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133" spans="1:9" x14ac:dyDescent="0.4">
      <c r="A133" s="14" t="s">
        <v>17846</v>
      </c>
      <c r="B133" s="2" t="s">
        <v>90</v>
      </c>
      <c r="C133" s="2" t="s">
        <v>49074</v>
      </c>
      <c r="D133" t="s">
        <v>37661</v>
      </c>
      <c r="E133" s="17" t="s">
        <v>49274</v>
      </c>
      <c r="F133" t="s">
        <v>37671</v>
      </c>
      <c r="H133" t="s">
        <v>36550</v>
      </c>
      <c r="I133" t="str">
        <f t="shared" si="2"/>
        <v>insert into CONSULT values ( 'jgaps025','00032','강아지 코가 갈라져있어요.','2018-04-27 10:13','3132','평소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내원해주세요.','그냥 그랬어요.');</v>
      </c>
    </row>
    <row r="134" spans="1:9" x14ac:dyDescent="0.4">
      <c r="A134" s="14" t="s">
        <v>17847</v>
      </c>
      <c r="B134" s="2" t="s">
        <v>91</v>
      </c>
      <c r="C134" s="2" t="s">
        <v>49075</v>
      </c>
      <c r="D134" t="s">
        <v>37665</v>
      </c>
      <c r="E134" s="17" t="s">
        <v>49275</v>
      </c>
      <c r="F134" t="s">
        <v>37670</v>
      </c>
      <c r="H134" t="s">
        <v>36544</v>
      </c>
      <c r="I134" t="str">
        <f t="shared" si="2"/>
        <v>insert into CONSULT values ( 'ait95iep','00033','강아지가 초콜릿을 먹었습니다.','2019-07-07 15:15','3133','당장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135" spans="1:9" x14ac:dyDescent="0.4">
      <c r="A135" s="14" t="s">
        <v>17848</v>
      </c>
      <c r="B135" s="2" t="s">
        <v>92</v>
      </c>
      <c r="C135" s="2" t="s">
        <v>49076</v>
      </c>
      <c r="D135" t="s">
        <v>37662</v>
      </c>
      <c r="E135" s="17" t="s">
        <v>49276</v>
      </c>
      <c r="F135" t="s">
        <v>37672</v>
      </c>
      <c r="H135" t="s">
        <v>36548</v>
      </c>
      <c r="I135" t="str">
        <f t="shared" si="2"/>
        <v>insert into CONSULT values ( 'uz5rmc1l','00034','애완동물이 눈을 잘 못뜨고 눈곱이 껴있어요.','2019-11-22 23:59','3134','결막염 초기 증상일 수 있습니다. 눈 주변이 충혈되거나 오염된 부분이 있다면 심한 상태이므로 병원에 내원을 해야합니다.','덕분에 궁금증이 풀렸어요');</v>
      </c>
    </row>
    <row r="136" spans="1:9" x14ac:dyDescent="0.4">
      <c r="A136" s="14" t="s">
        <v>17849</v>
      </c>
      <c r="B136" s="2" t="s">
        <v>93</v>
      </c>
      <c r="C136" s="2" t="s">
        <v>49077</v>
      </c>
      <c r="D136" t="s">
        <v>37663</v>
      </c>
      <c r="E136" s="17" t="s">
        <v>49277</v>
      </c>
      <c r="F136" t="s">
        <v>37673</v>
      </c>
      <c r="H136" t="s">
        <v>36550</v>
      </c>
      <c r="I136" t="str">
        <f t="shared" si="2"/>
        <v>insert into CONSULT values ( 'p5n29yvh','00035','강아지가 닭뼈를 먹었어요.','2018-08-24 22:56','3135','강아지는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137" spans="1:9" x14ac:dyDescent="0.4">
      <c r="A137" s="14" t="s">
        <v>17850</v>
      </c>
      <c r="B137" s="2" t="s">
        <v>94</v>
      </c>
      <c r="C137" s="2" t="s">
        <v>49078</v>
      </c>
      <c r="D137" t="s">
        <v>37667</v>
      </c>
      <c r="E137" s="17" t="s">
        <v>49278</v>
      </c>
      <c r="F137" t="s">
        <v>37674</v>
      </c>
      <c r="H137" t="s">
        <v>36552</v>
      </c>
      <c r="I137" t="str">
        <f t="shared" si="2"/>
        <v>insert into CONSULT values ( 'mvw1un48','00036','애완동물 털이 자라지 않아서 고민입니다.','2019-12-11 21:45','3136','이중털로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138" spans="1:9" x14ac:dyDescent="0.4">
      <c r="A138" s="14" t="s">
        <v>17851</v>
      </c>
      <c r="B138" s="2" t="s">
        <v>95</v>
      </c>
      <c r="C138" s="2" t="s">
        <v>49079</v>
      </c>
      <c r="D138" t="s">
        <v>37668</v>
      </c>
      <c r="E138" s="17" t="s">
        <v>49279</v>
      </c>
      <c r="F138" t="s">
        <v>37675</v>
      </c>
      <c r="H138" t="s">
        <v>36546</v>
      </c>
      <c r="I138" t="str">
        <f t="shared" si="2"/>
        <v>insert into CONSULT values ( 'lqsdi6af','00037','고양이가 사료를 토했습니다.','2018-01-17 14:56','3137','이물이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139" spans="1:9" x14ac:dyDescent="0.4">
      <c r="A139" s="14" t="s">
        <v>17852</v>
      </c>
      <c r="B139" s="2" t="s">
        <v>96</v>
      </c>
      <c r="C139" s="2" t="s">
        <v>49080</v>
      </c>
      <c r="D139" t="s">
        <v>37664</v>
      </c>
      <c r="E139" s="17" t="s">
        <v>49280</v>
      </c>
      <c r="F139" t="s">
        <v>37676</v>
      </c>
      <c r="H139" t="s">
        <v>36546</v>
      </c>
      <c r="I139" t="str">
        <f t="shared" si="2"/>
        <v>insert into CONSULT values ( 'k7oi41p3','00038','애완동물이 몸을 긁어서 피가나요','2019-10-17 15:32','3138','피부병으로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140" spans="1:9" x14ac:dyDescent="0.4">
      <c r="A140" s="14" t="s">
        <v>17853</v>
      </c>
      <c r="B140" s="2" t="s">
        <v>97</v>
      </c>
      <c r="C140" s="2" t="s">
        <v>49081</v>
      </c>
      <c r="D140" t="s">
        <v>37666</v>
      </c>
      <c r="E140" s="17" t="s">
        <v>49281</v>
      </c>
      <c r="F140" t="s">
        <v>37677</v>
      </c>
      <c r="H140" t="s">
        <v>36552</v>
      </c>
      <c r="I140" t="str">
        <f t="shared" si="2"/>
        <v>insert into CONSULT values ( 'ct1rgnk1','00039','애완동물이 사람의 음식을 먹어도 되는지 궁금합니다.','2018-03-25 15:47','3139','개와 고양이 등 동물들은 사람과 소화기관이 조금 다릅니다. 그러기에 인간에게 적합한 음식들은 동물들에게 해로운 성분이 될 수 있습니다.','매우 만족스럽습니다.');</v>
      </c>
    </row>
    <row r="141" spans="1:9" x14ac:dyDescent="0.4">
      <c r="A141" s="14" t="s">
        <v>17854</v>
      </c>
      <c r="B141" s="2" t="s">
        <v>98</v>
      </c>
      <c r="C141" s="2" t="s">
        <v>49082</v>
      </c>
      <c r="D141" t="s">
        <v>37669</v>
      </c>
      <c r="E141" s="17" t="s">
        <v>49282</v>
      </c>
      <c r="F141" t="s">
        <v>37678</v>
      </c>
      <c r="H141" t="s">
        <v>36550</v>
      </c>
      <c r="I141" t="str">
        <f t="shared" si="2"/>
        <v>insert into CONSULT values ( 'q1pq7169','00040','강아지가 자꾸 기침을 합니다.','2019-04-18 21:48','3140','단순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142" spans="1:9" x14ac:dyDescent="0.4">
      <c r="A142" s="14" t="s">
        <v>17855</v>
      </c>
      <c r="B142" s="2" t="s">
        <v>99</v>
      </c>
      <c r="C142" s="2" t="s">
        <v>49083</v>
      </c>
      <c r="D142" t="s">
        <v>48941</v>
      </c>
      <c r="E142" s="17" t="s">
        <v>49283</v>
      </c>
      <c r="F142" t="s">
        <v>49443</v>
      </c>
      <c r="H142" t="s">
        <v>36544</v>
      </c>
      <c r="I142" t="str">
        <f t="shared" si="2"/>
        <v>insert into CONSULT values ( 'x287c3o9','00041','고양이 간식을 얼마나 줘야하나요?','2018-04-20 13:47','3141','6개월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143" spans="1:9" x14ac:dyDescent="0.4">
      <c r="A143" s="14" t="s">
        <v>17856</v>
      </c>
      <c r="B143" s="2" t="s">
        <v>100</v>
      </c>
      <c r="C143" s="2" t="s">
        <v>49084</v>
      </c>
      <c r="D143" t="s">
        <v>37661</v>
      </c>
      <c r="E143" s="17" t="s">
        <v>49284</v>
      </c>
      <c r="F143" t="s">
        <v>37671</v>
      </c>
      <c r="H143" t="s">
        <v>36546</v>
      </c>
      <c r="I143" t="str">
        <f t="shared" si="2"/>
        <v>insert into CONSULT values ( '4w7iw3i6','00042','강아지 코가 갈라져있어요.','2019-02-09 15:44','3142','평소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144" spans="1:9" x14ac:dyDescent="0.4">
      <c r="A144" s="14" t="s">
        <v>17857</v>
      </c>
      <c r="B144" s="2" t="s">
        <v>101</v>
      </c>
      <c r="C144" s="2" t="s">
        <v>49085</v>
      </c>
      <c r="D144" t="s">
        <v>37665</v>
      </c>
      <c r="E144" s="17" t="s">
        <v>49285</v>
      </c>
      <c r="F144" t="s">
        <v>37670</v>
      </c>
      <c r="H144" t="s">
        <v>36548</v>
      </c>
      <c r="I144" t="str">
        <f t="shared" si="2"/>
        <v>insert into CONSULT values ( '12q500cc','00043','강아지가 초콜릿을 먹었습니다.','2019-08-22 21:16','3143','당장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145" spans="1:9" x14ac:dyDescent="0.4">
      <c r="A145" s="14" t="s">
        <v>17858</v>
      </c>
      <c r="B145" s="2" t="s">
        <v>102</v>
      </c>
      <c r="C145" s="2" t="s">
        <v>49086</v>
      </c>
      <c r="D145" t="s">
        <v>37662</v>
      </c>
      <c r="E145" s="17" t="s">
        <v>49286</v>
      </c>
      <c r="F145" t="s">
        <v>37672</v>
      </c>
      <c r="H145" t="s">
        <v>36552</v>
      </c>
      <c r="I145" t="str">
        <f t="shared" si="2"/>
        <v>insert into CONSULT values ( 'n41t3d17','00044','애완동물이 눈을 잘 못뜨고 눈곱이 껴있어요.','2019-11-01 14:29','3144','결막염 초기 증상일 수 있습니다. 눈 주변이 충혈되거나 오염된 부분이 있다면 심한 상태이므로 병원에 내원을 해야합니다.','매우 만족스럽습니다.');</v>
      </c>
    </row>
    <row r="146" spans="1:9" x14ac:dyDescent="0.4">
      <c r="A146" s="14" t="s">
        <v>17859</v>
      </c>
      <c r="B146" s="2" t="s">
        <v>103</v>
      </c>
      <c r="C146" s="2" t="s">
        <v>49087</v>
      </c>
      <c r="D146" t="s">
        <v>37663</v>
      </c>
      <c r="E146" s="17" t="s">
        <v>49287</v>
      </c>
      <c r="F146" t="s">
        <v>37673</v>
      </c>
      <c r="H146" t="s">
        <v>36544</v>
      </c>
      <c r="I146" t="str">
        <f t="shared" si="2"/>
        <v>insert into CONSULT values ( 'xd235p9g','00045','강아지가 닭뼈를 먹었어요.','2019-11-07 18:18','3145','강아지는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147" spans="1:9" x14ac:dyDescent="0.4">
      <c r="A147" s="14" t="s">
        <v>17860</v>
      </c>
      <c r="B147" s="2" t="s">
        <v>104</v>
      </c>
      <c r="C147" s="2" t="s">
        <v>49088</v>
      </c>
      <c r="D147" t="s">
        <v>37667</v>
      </c>
      <c r="E147" s="17" t="s">
        <v>49288</v>
      </c>
      <c r="F147" t="s">
        <v>37674</v>
      </c>
      <c r="H147" t="s">
        <v>36544</v>
      </c>
      <c r="I147" t="str">
        <f t="shared" si="2"/>
        <v>insert into CONSULT values ( '7f162f1a','00046','애완동물 털이 자라지 않아서 고민입니다.','2018-01-25 12:20','3146','이중털로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148" spans="1:9" x14ac:dyDescent="0.4">
      <c r="A148" s="14" t="s">
        <v>17861</v>
      </c>
      <c r="B148" s="2" t="s">
        <v>105</v>
      </c>
      <c r="C148" s="2" t="s">
        <v>49089</v>
      </c>
      <c r="D148" t="s">
        <v>37668</v>
      </c>
      <c r="E148" s="17" t="s">
        <v>49289</v>
      </c>
      <c r="F148" t="s">
        <v>37675</v>
      </c>
      <c r="H148" t="s">
        <v>36546</v>
      </c>
      <c r="I148" t="str">
        <f t="shared" si="2"/>
        <v>insert into CONSULT values ( 'zv829354','00047','고양이가 사료를 토했습니다.','2019-07-26 10:46','3147','이물이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149" spans="1:9" x14ac:dyDescent="0.4">
      <c r="A149" s="14" t="s">
        <v>17862</v>
      </c>
      <c r="B149" s="2" t="s">
        <v>106</v>
      </c>
      <c r="C149" s="2" t="s">
        <v>49090</v>
      </c>
      <c r="D149" t="s">
        <v>37664</v>
      </c>
      <c r="E149" s="17" t="s">
        <v>49290</v>
      </c>
      <c r="F149" t="s">
        <v>37676</v>
      </c>
      <c r="H149" t="s">
        <v>36550</v>
      </c>
      <c r="I149" t="str">
        <f t="shared" si="2"/>
        <v>insert into CONSULT values ( 'psv6u78x','00048','애완동물이 몸을 긁어서 피가나요','2019-07-04 17:39','3148','피부병으로 인해 가려워서 긁어 생채기가 난듯 합니다. 병원에 내원하여 약 처방을 받은 후 넥카라를 사용하여 긁지 못하게 해주면 회복될 수 있습니다.','그냥 그랬어요.');</v>
      </c>
    </row>
    <row r="150" spans="1:9" x14ac:dyDescent="0.4">
      <c r="A150" s="14" t="s">
        <v>17863</v>
      </c>
      <c r="B150" s="2" t="s">
        <v>107</v>
      </c>
      <c r="C150" s="2" t="s">
        <v>49091</v>
      </c>
      <c r="D150" t="s">
        <v>37666</v>
      </c>
      <c r="E150" s="17" t="s">
        <v>49291</v>
      </c>
      <c r="F150" t="s">
        <v>37677</v>
      </c>
      <c r="H150" t="s">
        <v>36544</v>
      </c>
      <c r="I150" t="str">
        <f t="shared" si="2"/>
        <v>insert into CONSULT values ( 'e218f390','00049','애완동물이 사람의 음식을 먹어도 되는지 궁금합니다.','2018-12-19 18:12','3149','개와 고양이 등 동물들은 사람과 소화기관이 조금 다릅니다. 그러기에 인간에게 적합한 음식들은 동물들에게 해로운 성분이 될 수 있습니다.','친절한 상담에 만족합니다.');</v>
      </c>
    </row>
    <row r="151" spans="1:9" x14ac:dyDescent="0.4">
      <c r="A151" s="14" t="s">
        <v>17864</v>
      </c>
      <c r="B151" s="2" t="s">
        <v>108</v>
      </c>
      <c r="C151" s="2" t="s">
        <v>49092</v>
      </c>
      <c r="D151" t="s">
        <v>37669</v>
      </c>
      <c r="E151" s="17" t="s">
        <v>49292</v>
      </c>
      <c r="F151" t="s">
        <v>37678</v>
      </c>
      <c r="H151" t="s">
        <v>36550</v>
      </c>
      <c r="I151" t="str">
        <f t="shared" si="2"/>
        <v>insert into CONSULT values ( '8y5rg89o','00050','강아지가 자꾸 기침을 합니다.','2018-02-13 23:32','3150','단순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152" spans="1:9" x14ac:dyDescent="0.4">
      <c r="A152" s="14" t="s">
        <v>17865</v>
      </c>
      <c r="B152" s="2" t="s">
        <v>109</v>
      </c>
      <c r="C152" s="2" t="s">
        <v>49093</v>
      </c>
      <c r="D152" t="s">
        <v>48941</v>
      </c>
      <c r="E152" s="17" t="s">
        <v>49293</v>
      </c>
      <c r="F152" t="s">
        <v>49443</v>
      </c>
      <c r="H152" t="s">
        <v>36546</v>
      </c>
      <c r="I152" t="str">
        <f t="shared" si="2"/>
        <v>insert into CONSULT values ( 'ip3330rr','00051','고양이 간식을 얼마나 줘야하나요?','2018-05-23 18:39','3151','6개월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153" spans="1:9" x14ac:dyDescent="0.4">
      <c r="A153" s="14" t="s">
        <v>17866</v>
      </c>
      <c r="B153" s="2" t="s">
        <v>110</v>
      </c>
      <c r="C153" s="2" t="s">
        <v>49094</v>
      </c>
      <c r="D153" t="s">
        <v>37661</v>
      </c>
      <c r="E153" s="17" t="s">
        <v>49294</v>
      </c>
      <c r="F153" t="s">
        <v>37671</v>
      </c>
      <c r="H153" t="s">
        <v>36550</v>
      </c>
      <c r="I153" t="str">
        <f t="shared" si="2"/>
        <v>insert into CONSULT values ( '5h064ghr','00052','강아지 코가 갈라져있어요.','2018-08-04 14:29','3152','평소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내원해주세요.','그냥 그랬어요.');</v>
      </c>
    </row>
    <row r="154" spans="1:9" x14ac:dyDescent="0.4">
      <c r="A154" s="14" t="s">
        <v>17867</v>
      </c>
      <c r="B154" s="2" t="s">
        <v>111</v>
      </c>
      <c r="C154" s="2" t="s">
        <v>49095</v>
      </c>
      <c r="D154" t="s">
        <v>37665</v>
      </c>
      <c r="E154" s="17" t="s">
        <v>49295</v>
      </c>
      <c r="F154" t="s">
        <v>37670</v>
      </c>
      <c r="H154" t="s">
        <v>36548</v>
      </c>
      <c r="I154" t="str">
        <f t="shared" si="2"/>
        <v>insert into CONSULT values ( '92356mv1','00053','강아지가 초콜릿을 먹었습니다.','2018-07-12 19:14','3153','당장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155" spans="1:9" x14ac:dyDescent="0.4">
      <c r="A155" s="14" t="s">
        <v>17868</v>
      </c>
      <c r="B155" s="2" t="s">
        <v>112</v>
      </c>
      <c r="C155" s="2" t="s">
        <v>49096</v>
      </c>
      <c r="D155" t="s">
        <v>37662</v>
      </c>
      <c r="E155" s="17" t="s">
        <v>49296</v>
      </c>
      <c r="F155" t="s">
        <v>37672</v>
      </c>
      <c r="H155" t="s">
        <v>36552</v>
      </c>
      <c r="I155" t="str">
        <f t="shared" si="2"/>
        <v>insert into CONSULT values ( '11z1bwno','00054','애완동물이 눈을 잘 못뜨고 눈곱이 껴있어요.','2019-11-08 22:28','3154','결막염 초기 증상일 수 있습니다. 눈 주변이 충혈되거나 오염된 부분이 있다면 심한 상태이므로 병원에 내원을 해야합니다.','매우 만족스럽습니다.');</v>
      </c>
    </row>
    <row r="156" spans="1:9" x14ac:dyDescent="0.4">
      <c r="A156" s="14" t="s">
        <v>17869</v>
      </c>
      <c r="B156" s="2" t="s">
        <v>113</v>
      </c>
      <c r="C156" s="2" t="s">
        <v>49097</v>
      </c>
      <c r="D156" t="s">
        <v>37663</v>
      </c>
      <c r="E156" s="17" t="s">
        <v>49297</v>
      </c>
      <c r="F156" t="s">
        <v>37673</v>
      </c>
      <c r="H156" t="s">
        <v>36550</v>
      </c>
      <c r="I156" t="str">
        <f t="shared" si="2"/>
        <v>insert into CONSULT values ( 'xdcm3d92','00055','강아지가 닭뼈를 먹었어요.','2019-12-29 17:13','3155','강아지는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157" spans="1:9" x14ac:dyDescent="0.4">
      <c r="A157" s="14" t="s">
        <v>17870</v>
      </c>
      <c r="B157" s="2" t="s">
        <v>114</v>
      </c>
      <c r="C157" s="2" t="s">
        <v>49098</v>
      </c>
      <c r="D157" t="s">
        <v>37667</v>
      </c>
      <c r="E157" s="17" t="s">
        <v>49298</v>
      </c>
      <c r="F157" t="s">
        <v>37674</v>
      </c>
      <c r="H157" t="s">
        <v>36546</v>
      </c>
      <c r="I157" t="str">
        <f t="shared" si="2"/>
        <v>insert into CONSULT values ( '26k94o79','00056','애완동물 털이 자라지 않아서 고민입니다.','2019-03-17 19:24','3156','이중털로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158" spans="1:9" x14ac:dyDescent="0.4">
      <c r="A158" s="14" t="s">
        <v>17871</v>
      </c>
      <c r="B158" s="2" t="s">
        <v>115</v>
      </c>
      <c r="C158" s="2" t="s">
        <v>49099</v>
      </c>
      <c r="D158" t="s">
        <v>37668</v>
      </c>
      <c r="E158" s="17" t="s">
        <v>49299</v>
      </c>
      <c r="F158" t="s">
        <v>37675</v>
      </c>
      <c r="H158" t="s">
        <v>36550</v>
      </c>
      <c r="I158" t="str">
        <f t="shared" si="2"/>
        <v>insert into CONSULT values ( '3d6mwo52','00057','고양이가 사료를 토했습니다.','2019-07-09 20:54','3157','이물이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159" spans="1:9" x14ac:dyDescent="0.4">
      <c r="A159" s="14" t="s">
        <v>17872</v>
      </c>
      <c r="B159" s="2" t="s">
        <v>116</v>
      </c>
      <c r="C159" s="2" t="s">
        <v>49100</v>
      </c>
      <c r="D159" t="s">
        <v>37664</v>
      </c>
      <c r="E159" s="17" t="s">
        <v>49300</v>
      </c>
      <c r="F159" t="s">
        <v>37676</v>
      </c>
      <c r="H159" t="s">
        <v>36544</v>
      </c>
      <c r="I159" t="str">
        <f t="shared" si="2"/>
        <v>insert into CONSULT values ( '1z65v14f','00058','애완동물이 몸을 긁어서 피가나요','2018-04-04 16:52','3158','피부병으로 인해 가려워서 긁어 생채기가 난듯 합니다. 병원에 내원하여 약 처방을 받은 후 넥카라를 사용하여 긁지 못하게 해주면 회복될 수 있습니다.','친절한 상담에 만족합니다.');</v>
      </c>
    </row>
    <row r="160" spans="1:9" x14ac:dyDescent="0.4">
      <c r="A160" s="14" t="s">
        <v>17873</v>
      </c>
      <c r="B160" s="2" t="s">
        <v>117</v>
      </c>
      <c r="C160" s="2" t="s">
        <v>49101</v>
      </c>
      <c r="D160" t="s">
        <v>37666</v>
      </c>
      <c r="E160" s="17" t="s">
        <v>49301</v>
      </c>
      <c r="F160" t="s">
        <v>37677</v>
      </c>
      <c r="H160" t="s">
        <v>36552</v>
      </c>
      <c r="I160" t="str">
        <f t="shared" si="2"/>
        <v>insert into CONSULT values ( 'cq0ysfbk','00059','애완동물이 사람의 음식을 먹어도 되는지 궁금합니다.','2018-01-03 11:54','3159','개와 고양이 등 동물들은 사람과 소화기관이 조금 다릅니다. 그러기에 인간에게 적합한 음식들은 동물들에게 해로운 성분이 될 수 있습니다.','매우 만족스럽습니다.');</v>
      </c>
    </row>
    <row r="161" spans="1:9" x14ac:dyDescent="0.4">
      <c r="A161" s="14" t="s">
        <v>17874</v>
      </c>
      <c r="B161" s="2" t="s">
        <v>118</v>
      </c>
      <c r="C161" s="2" t="s">
        <v>49102</v>
      </c>
      <c r="D161" t="s">
        <v>37669</v>
      </c>
      <c r="E161" s="17" t="s">
        <v>48483</v>
      </c>
      <c r="F161" t="s">
        <v>37678</v>
      </c>
      <c r="H161" t="s">
        <v>36550</v>
      </c>
      <c r="I161" t="str">
        <f t="shared" si="2"/>
        <v>insert into CONSULT values ( 'iz07z6u2','00060','강아지가 자꾸 기침을 합니다.','2019-09-03 20:20','3160','단순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162" spans="1:9" x14ac:dyDescent="0.4">
      <c r="A162" s="14" t="s">
        <v>17875</v>
      </c>
      <c r="B162" s="2" t="s">
        <v>119</v>
      </c>
      <c r="C162" s="2" t="s">
        <v>49103</v>
      </c>
      <c r="D162" t="s">
        <v>48941</v>
      </c>
      <c r="E162" s="17" t="s">
        <v>49302</v>
      </c>
      <c r="F162" t="s">
        <v>49443</v>
      </c>
      <c r="H162" t="s">
        <v>36544</v>
      </c>
      <c r="I162" t="str">
        <f t="shared" si="2"/>
        <v>insert into CONSULT values ( '7h8m0d95','00061','고양이 간식을 얼마나 줘야하나요?','2019-12-08 17:58','3161','6개월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163" spans="1:9" x14ac:dyDescent="0.4">
      <c r="A163" s="14" t="s">
        <v>17876</v>
      </c>
      <c r="B163" s="2" t="s">
        <v>120</v>
      </c>
      <c r="C163" s="2" t="s">
        <v>49104</v>
      </c>
      <c r="D163" t="s">
        <v>37661</v>
      </c>
      <c r="E163" s="17" t="s">
        <v>49303</v>
      </c>
      <c r="F163" t="s">
        <v>37671</v>
      </c>
      <c r="H163" t="s">
        <v>36546</v>
      </c>
      <c r="I163" t="str">
        <f t="shared" si="2"/>
        <v>insert into CONSULT values ( '1gtrob1q','00062','강아지 코가 갈라져있어요.','2019-09-13 21:15','3162','평소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164" spans="1:9" x14ac:dyDescent="0.4">
      <c r="A164" s="14" t="s">
        <v>17877</v>
      </c>
      <c r="B164" s="2" t="s">
        <v>121</v>
      </c>
      <c r="C164" s="2" t="s">
        <v>49105</v>
      </c>
      <c r="D164" t="s">
        <v>37665</v>
      </c>
      <c r="E164" s="17" t="s">
        <v>49304</v>
      </c>
      <c r="F164" t="s">
        <v>37670</v>
      </c>
      <c r="H164" t="s">
        <v>36550</v>
      </c>
      <c r="I164" t="str">
        <f t="shared" si="2"/>
        <v>insert into CONSULT values ( 'p5ee8rf8','00063','강아지가 초콜릿을 먹었습니다.','2019-03-03 11:44','3163','당장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165" spans="1:9" x14ac:dyDescent="0.4">
      <c r="A165" s="14" t="s">
        <v>17878</v>
      </c>
      <c r="B165" s="2" t="s">
        <v>122</v>
      </c>
      <c r="C165" s="2" t="s">
        <v>49106</v>
      </c>
      <c r="D165" t="s">
        <v>37662</v>
      </c>
      <c r="E165" s="17" t="s">
        <v>49305</v>
      </c>
      <c r="F165" t="s">
        <v>37672</v>
      </c>
      <c r="H165" t="s">
        <v>36552</v>
      </c>
      <c r="I165" t="str">
        <f t="shared" si="2"/>
        <v>insert into CONSULT values ( 'enqq0623','00064','애완동물이 눈을 잘 못뜨고 눈곱이 껴있어요.','2018-01-26 16:46','3164','결막염 초기 증상일 수 있습니다. 눈 주변이 충혈되거나 오염된 부분이 있다면 심한 상태이므로 병원에 내원을 해야합니다.','매우 만족스럽습니다.');</v>
      </c>
    </row>
    <row r="166" spans="1:9" x14ac:dyDescent="0.4">
      <c r="A166" s="14" t="s">
        <v>17879</v>
      </c>
      <c r="B166" s="2" t="s">
        <v>123</v>
      </c>
      <c r="C166" s="2" t="s">
        <v>49107</v>
      </c>
      <c r="D166" t="s">
        <v>37663</v>
      </c>
      <c r="E166" s="17" t="s">
        <v>49306</v>
      </c>
      <c r="F166" t="s">
        <v>37673</v>
      </c>
      <c r="H166" t="s">
        <v>36552</v>
      </c>
      <c r="I166" t="str">
        <f t="shared" si="2"/>
        <v>insert into CONSULT values ( '7sm2v813','00065','강아지가 닭뼈를 먹었어요.','2018-01-11 20:20','3165','강아지는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167" spans="1:9" x14ac:dyDescent="0.4">
      <c r="A167" s="14" t="s">
        <v>17880</v>
      </c>
      <c r="B167" s="2" t="s">
        <v>124</v>
      </c>
      <c r="C167" s="2" t="s">
        <v>49108</v>
      </c>
      <c r="D167" t="s">
        <v>37667</v>
      </c>
      <c r="E167" s="17" t="s">
        <v>49307</v>
      </c>
      <c r="F167" t="s">
        <v>37674</v>
      </c>
      <c r="H167" t="s">
        <v>36550</v>
      </c>
      <c r="I167" t="str">
        <f t="shared" si="2"/>
        <v>insert into CONSULT values ( '90h35642','00066','애완동물 털이 자라지 않아서 고민입니다.','2019-07-25 11:12','3166','이중털로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168" spans="1:9" x14ac:dyDescent="0.4">
      <c r="A168" s="14" t="s">
        <v>17881</v>
      </c>
      <c r="B168" s="2" t="s">
        <v>125</v>
      </c>
      <c r="C168" s="2" t="s">
        <v>49109</v>
      </c>
      <c r="D168" t="s">
        <v>37668</v>
      </c>
      <c r="E168" s="17" t="s">
        <v>49308</v>
      </c>
      <c r="F168" t="s">
        <v>37675</v>
      </c>
      <c r="H168" t="s">
        <v>36548</v>
      </c>
      <c r="I168" t="str">
        <f t="shared" si="2"/>
        <v>insert into CONSULT values ( '1lb3d940','00067','고양이가 사료를 토했습니다.','2018-12-23 19:24','3167','이물이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169" spans="1:9" x14ac:dyDescent="0.4">
      <c r="A169" s="14" t="s">
        <v>17882</v>
      </c>
      <c r="B169" s="2" t="s">
        <v>126</v>
      </c>
      <c r="C169" s="2" t="s">
        <v>49110</v>
      </c>
      <c r="D169" t="s">
        <v>37664</v>
      </c>
      <c r="E169" s="17" t="s">
        <v>49309</v>
      </c>
      <c r="F169" t="s">
        <v>37676</v>
      </c>
      <c r="H169" t="s">
        <v>36552</v>
      </c>
      <c r="I169" t="str">
        <f t="shared" si="2"/>
        <v>insert into CONSULT values ( '244iam99','00068','애완동물이 몸을 긁어서 피가나요','2018-01-09 23:30','3168','피부병으로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170" spans="1:9" x14ac:dyDescent="0.4">
      <c r="A170" s="14" t="s">
        <v>17883</v>
      </c>
      <c r="B170" s="2" t="s">
        <v>127</v>
      </c>
      <c r="C170" s="2" t="s">
        <v>49111</v>
      </c>
      <c r="D170" t="s">
        <v>37666</v>
      </c>
      <c r="E170" s="17" t="s">
        <v>49310</v>
      </c>
      <c r="F170" t="s">
        <v>37677</v>
      </c>
      <c r="H170" t="s">
        <v>36550</v>
      </c>
      <c r="I170" t="str">
        <f t="shared" si="2"/>
        <v>insert into CONSULT values ( '17v7w2x7','00069','애완동물이 사람의 음식을 먹어도 되는지 궁금합니다.','2018-06-13 17:52','3169','개와 고양이 등 동물들은 사람과 소화기관이 조금 다릅니다. 그러기에 인간에게 적합한 음식들은 동물들에게 해로운 성분이 될 수 있습니다.','그냥 그랬어요.');</v>
      </c>
    </row>
    <row r="171" spans="1:9" x14ac:dyDescent="0.4">
      <c r="A171" s="14" t="s">
        <v>17884</v>
      </c>
      <c r="B171" s="2" t="s">
        <v>128</v>
      </c>
      <c r="C171" s="2" t="s">
        <v>49112</v>
      </c>
      <c r="D171" t="s">
        <v>37669</v>
      </c>
      <c r="E171" s="17" t="s">
        <v>49311</v>
      </c>
      <c r="F171" t="s">
        <v>37678</v>
      </c>
      <c r="H171" t="s">
        <v>36550</v>
      </c>
      <c r="I171" t="str">
        <f t="shared" si="2"/>
        <v>insert into CONSULT values ( '8h02zxt6','00070','강아지가 자꾸 기침을 합니다.','2019-10-07 17:12','3170','단순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172" spans="1:9" x14ac:dyDescent="0.4">
      <c r="A172" s="14" t="s">
        <v>17885</v>
      </c>
      <c r="B172" s="2" t="s">
        <v>129</v>
      </c>
      <c r="C172" s="2" t="s">
        <v>49113</v>
      </c>
      <c r="D172" t="s">
        <v>48941</v>
      </c>
      <c r="E172" s="17" t="s">
        <v>49312</v>
      </c>
      <c r="F172" t="s">
        <v>49443</v>
      </c>
      <c r="H172" t="s">
        <v>36548</v>
      </c>
      <c r="I172" t="str">
        <f t="shared" si="2"/>
        <v>insert into CONSULT values ( 'w14p2fex','00071','고양이 간식을 얼마나 줘야하나요?','2019-11-03 18:49','3171','6개월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173" spans="1:9" x14ac:dyDescent="0.4">
      <c r="A173" s="14" t="s">
        <v>17886</v>
      </c>
      <c r="B173" s="2" t="s">
        <v>130</v>
      </c>
      <c r="C173" s="2" t="s">
        <v>49114</v>
      </c>
      <c r="D173" t="s">
        <v>37661</v>
      </c>
      <c r="E173" s="17" t="s">
        <v>49313</v>
      </c>
      <c r="F173" t="s">
        <v>37671</v>
      </c>
      <c r="H173" t="s">
        <v>36546</v>
      </c>
      <c r="I173" t="str">
        <f t="shared" si="2"/>
        <v>insert into CONSULT values ( '8l950c27','00072','강아지 코가 갈라져있어요.','2018-01-21 11:52','3172','평소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174" spans="1:9" x14ac:dyDescent="0.4">
      <c r="A174" s="14" t="s">
        <v>17887</v>
      </c>
      <c r="B174" s="2" t="s">
        <v>131</v>
      </c>
      <c r="C174" s="2" t="s">
        <v>49115</v>
      </c>
      <c r="D174" t="s">
        <v>37665</v>
      </c>
      <c r="E174" s="17" t="s">
        <v>49314</v>
      </c>
      <c r="F174" t="s">
        <v>37670</v>
      </c>
      <c r="H174" t="s">
        <v>36550</v>
      </c>
      <c r="I174" t="str">
        <f t="shared" si="2"/>
        <v>insert into CONSULT values ( '6qay9085','00073','강아지가 초콜릿을 먹었습니다.','2018-02-12 11:18','3173','당장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175" spans="1:9" x14ac:dyDescent="0.4">
      <c r="A175" s="14" t="s">
        <v>17888</v>
      </c>
      <c r="B175" s="2" t="s">
        <v>132</v>
      </c>
      <c r="C175" s="2" t="s">
        <v>49116</v>
      </c>
      <c r="D175" t="s">
        <v>37662</v>
      </c>
      <c r="E175" s="17" t="s">
        <v>49315</v>
      </c>
      <c r="F175" t="s">
        <v>37672</v>
      </c>
      <c r="H175" t="s">
        <v>36552</v>
      </c>
      <c r="I175" t="str">
        <f t="shared" si="2"/>
        <v>insert into CONSULT values ( '74625oe4','00074','애완동물이 눈을 잘 못뜨고 눈곱이 껴있어요.','2018-01-20 10:11','3174','결막염 초기 증상일 수 있습니다. 눈 주변이 충혈되거나 오염된 부분이 있다면 심한 상태이므로 병원에 내원을 해야합니다.','매우 만족스럽습니다.');</v>
      </c>
    </row>
    <row r="176" spans="1:9" x14ac:dyDescent="0.4">
      <c r="A176" s="14" t="s">
        <v>17889</v>
      </c>
      <c r="B176" s="2" t="s">
        <v>133</v>
      </c>
      <c r="C176" s="2" t="s">
        <v>49117</v>
      </c>
      <c r="D176" t="s">
        <v>37663</v>
      </c>
      <c r="E176" s="17" t="s">
        <v>49316</v>
      </c>
      <c r="F176" t="s">
        <v>37673</v>
      </c>
      <c r="H176" t="s">
        <v>36544</v>
      </c>
      <c r="I176" t="str">
        <f t="shared" si="2"/>
        <v>insert into CONSULT values ( 'apz8914z','00075','강아지가 닭뼈를 먹었어요.','2018-03-17 12:13','3175','강아지는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177" spans="1:9" x14ac:dyDescent="0.4">
      <c r="A177" s="14" t="s">
        <v>17890</v>
      </c>
      <c r="B177" s="2" t="s">
        <v>134</v>
      </c>
      <c r="C177" s="2" t="s">
        <v>49118</v>
      </c>
      <c r="D177" t="s">
        <v>37667</v>
      </c>
      <c r="E177" s="17" t="s">
        <v>49317</v>
      </c>
      <c r="F177" t="s">
        <v>37674</v>
      </c>
      <c r="H177" t="s">
        <v>36544</v>
      </c>
      <c r="I177" t="str">
        <f t="shared" si="2"/>
        <v>insert into CONSULT values ( '43ray1di','00076','애완동물 털이 자라지 않아서 고민입니다.','2018-03-06 14:44','3176','이중털로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178" spans="1:9" x14ac:dyDescent="0.4">
      <c r="A178" s="14" t="s">
        <v>17891</v>
      </c>
      <c r="B178" s="2" t="s">
        <v>135</v>
      </c>
      <c r="C178" s="2" t="s">
        <v>49119</v>
      </c>
      <c r="D178" t="s">
        <v>37668</v>
      </c>
      <c r="E178" s="17" t="s">
        <v>49318</v>
      </c>
      <c r="F178" t="s">
        <v>37675</v>
      </c>
      <c r="H178" t="s">
        <v>36544</v>
      </c>
      <c r="I178" t="str">
        <f t="shared" si="2"/>
        <v>insert into CONSULT values ( '375053n9','00077','고양이가 사료를 토했습니다.','2019-05-14 17:23','3177','이물이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179" spans="1:9" x14ac:dyDescent="0.4">
      <c r="A179" s="14" t="s">
        <v>17892</v>
      </c>
      <c r="B179" s="2" t="s">
        <v>136</v>
      </c>
      <c r="C179" s="2" t="s">
        <v>49120</v>
      </c>
      <c r="D179" t="s">
        <v>37664</v>
      </c>
      <c r="E179" s="17" t="s">
        <v>49319</v>
      </c>
      <c r="F179" t="s">
        <v>37676</v>
      </c>
      <c r="H179" t="s">
        <v>36552</v>
      </c>
      <c r="I179" t="str">
        <f t="shared" si="2"/>
        <v>insert into CONSULT values ( 's08szl49','00078','애완동물이 몸을 긁어서 피가나요','2018-02-27 14:14','3178','피부병으로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180" spans="1:9" x14ac:dyDescent="0.4">
      <c r="A180" s="14" t="s">
        <v>17893</v>
      </c>
      <c r="B180" s="2" t="s">
        <v>137</v>
      </c>
      <c r="C180" s="2" t="s">
        <v>49121</v>
      </c>
      <c r="D180" t="s">
        <v>37666</v>
      </c>
      <c r="E180" s="17" t="s">
        <v>49320</v>
      </c>
      <c r="F180" t="s">
        <v>37677</v>
      </c>
      <c r="H180" t="s">
        <v>36546</v>
      </c>
      <c r="I180" t="str">
        <f t="shared" si="2"/>
        <v>insert into CONSULT values ( '14b7ttk4','00079','애완동물이 사람의 음식을 먹어도 되는지 궁금합니다.','2018-11-19 20:18','3179','개와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181" spans="1:9" x14ac:dyDescent="0.4">
      <c r="A181" s="14" t="s">
        <v>17894</v>
      </c>
      <c r="B181" s="2" t="s">
        <v>138</v>
      </c>
      <c r="C181" s="2" t="s">
        <v>49122</v>
      </c>
      <c r="D181" t="s">
        <v>37669</v>
      </c>
      <c r="E181" s="17" t="s">
        <v>49321</v>
      </c>
      <c r="F181" t="s">
        <v>37678</v>
      </c>
      <c r="H181" t="s">
        <v>36552</v>
      </c>
      <c r="I181" t="str">
        <f t="shared" si="2"/>
        <v>insert into CONSULT values ( '98f0ftjj','00080','강아지가 자꾸 기침을 합니다.','2019-10-18 21:50','3180','단순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182" spans="1:9" x14ac:dyDescent="0.4">
      <c r="A182" s="14" t="s">
        <v>17895</v>
      </c>
      <c r="B182" s="2" t="s">
        <v>139</v>
      </c>
      <c r="C182" s="2" t="s">
        <v>49123</v>
      </c>
      <c r="D182" t="s">
        <v>48941</v>
      </c>
      <c r="E182" s="17" t="s">
        <v>49322</v>
      </c>
      <c r="F182" t="s">
        <v>49443</v>
      </c>
      <c r="H182" t="s">
        <v>36548</v>
      </c>
      <c r="I182" t="str">
        <f t="shared" si="2"/>
        <v>insert into CONSULT values ( '30g3x98s','00081','고양이 간식을 얼마나 줘야하나요?','2018-02-14 20:21','3181','6개월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183" spans="1:9" x14ac:dyDescent="0.4">
      <c r="A183" s="14" t="s">
        <v>17896</v>
      </c>
      <c r="B183" s="2" t="s">
        <v>140</v>
      </c>
      <c r="C183" s="2" t="s">
        <v>49124</v>
      </c>
      <c r="D183" t="s">
        <v>37661</v>
      </c>
      <c r="E183" s="17" t="s">
        <v>49323</v>
      </c>
      <c r="F183" t="s">
        <v>37671</v>
      </c>
      <c r="H183" t="s">
        <v>36546</v>
      </c>
      <c r="I183" t="str">
        <f t="shared" si="2"/>
        <v>insert into CONSULT values ( 'h8h2ff0g','00082','강아지 코가 갈라져있어요.','2018-01-29 10:49','3182','평소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184" spans="1:9" x14ac:dyDescent="0.4">
      <c r="A184" s="14" t="s">
        <v>17897</v>
      </c>
      <c r="B184" s="2" t="s">
        <v>141</v>
      </c>
      <c r="C184" s="2" t="s">
        <v>49125</v>
      </c>
      <c r="D184" t="s">
        <v>37665</v>
      </c>
      <c r="E184" s="17" t="s">
        <v>49324</v>
      </c>
      <c r="F184" t="s">
        <v>37670</v>
      </c>
      <c r="H184" t="s">
        <v>36548</v>
      </c>
      <c r="I184" t="str">
        <f t="shared" si="2"/>
        <v>insert into CONSULT values ( 's72xx815','00083','강아지가 초콜릿을 먹었습니다.','2018-02-03 11:37','3183','당장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185" spans="1:9" x14ac:dyDescent="0.4">
      <c r="A185" s="14" t="s">
        <v>17898</v>
      </c>
      <c r="B185" s="2" t="s">
        <v>142</v>
      </c>
      <c r="C185" s="2" t="s">
        <v>49126</v>
      </c>
      <c r="D185" t="s">
        <v>37662</v>
      </c>
      <c r="E185" s="17" t="s">
        <v>49325</v>
      </c>
      <c r="F185" t="s">
        <v>37672</v>
      </c>
      <c r="H185" t="s">
        <v>36550</v>
      </c>
      <c r="I185" t="str">
        <f t="shared" si="2"/>
        <v>insert into CONSULT values ( '53m6koy5','00084','애완동물이 눈을 잘 못뜨고 눈곱이 껴있어요.','2019-08-12 21:17','3184','결막염 초기 증상일 수 있습니다. 눈 주변이 충혈되거나 오염된 부분이 있다면 심한 상태이므로 병원에 내원을 해야합니다.','그냥 그랬어요.');</v>
      </c>
    </row>
    <row r="186" spans="1:9" x14ac:dyDescent="0.4">
      <c r="A186" s="14" t="s">
        <v>17899</v>
      </c>
      <c r="B186" s="2" t="s">
        <v>143</v>
      </c>
      <c r="C186" s="2" t="s">
        <v>49127</v>
      </c>
      <c r="D186" t="s">
        <v>37663</v>
      </c>
      <c r="E186" s="17" t="s">
        <v>49326</v>
      </c>
      <c r="F186" t="s">
        <v>37673</v>
      </c>
      <c r="H186" t="s">
        <v>36548</v>
      </c>
      <c r="I186" t="str">
        <f t="shared" si="2"/>
        <v>insert into CONSULT values ( 'l98kz031','00085','강아지가 닭뼈를 먹었어요.','2019-12-15 15:26','3185','강아지는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187" spans="1:9" x14ac:dyDescent="0.4">
      <c r="A187" s="14" t="s">
        <v>17900</v>
      </c>
      <c r="B187" s="2" t="s">
        <v>144</v>
      </c>
      <c r="C187" s="2" t="s">
        <v>49128</v>
      </c>
      <c r="D187" t="s">
        <v>37667</v>
      </c>
      <c r="E187" s="17" t="s">
        <v>49327</v>
      </c>
      <c r="F187" t="s">
        <v>37674</v>
      </c>
      <c r="H187" t="s">
        <v>36548</v>
      </c>
      <c r="I187" t="str">
        <f t="shared" si="2"/>
        <v>insert into CONSULT values ( 'fqp1k975','00086','애완동물 털이 자라지 않아서 고민입니다.','2018-10-26 22:51','3186','이중털로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188" spans="1:9" x14ac:dyDescent="0.4">
      <c r="A188" s="14" t="s">
        <v>17901</v>
      </c>
      <c r="B188" s="2" t="s">
        <v>145</v>
      </c>
      <c r="C188" s="2" t="s">
        <v>49129</v>
      </c>
      <c r="D188" t="s">
        <v>37668</v>
      </c>
      <c r="E188" s="17" t="s">
        <v>49328</v>
      </c>
      <c r="F188" t="s">
        <v>37675</v>
      </c>
      <c r="H188" t="s">
        <v>36550</v>
      </c>
      <c r="I188" t="str">
        <f t="shared" si="2"/>
        <v>insert into CONSULT values ( 'tf7x3h85','00087','고양이가 사료를 토했습니다.','2019-05-27 11:48','3187','이물이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189" spans="1:9" x14ac:dyDescent="0.4">
      <c r="A189" s="14" t="s">
        <v>17902</v>
      </c>
      <c r="B189" s="2" t="s">
        <v>146</v>
      </c>
      <c r="C189" s="2" t="s">
        <v>49130</v>
      </c>
      <c r="D189" t="s">
        <v>37664</v>
      </c>
      <c r="E189" s="17" t="s">
        <v>49329</v>
      </c>
      <c r="F189" t="s">
        <v>37676</v>
      </c>
      <c r="H189" t="s">
        <v>36544</v>
      </c>
      <c r="I189" t="str">
        <f t="shared" si="2"/>
        <v>insert into CONSULT values ( '8u31kzbq','00088','애완동물이 몸을 긁어서 피가나요','2018-09-06 21:18','3188','피부병으로 인해 가려워서 긁어 생채기가 난듯 합니다. 병원에 내원하여 약 처방을 받은 후 넥카라를 사용하여 긁지 못하게 해주면 회복될 수 있습니다.','친절한 상담에 만족합니다.');</v>
      </c>
    </row>
    <row r="190" spans="1:9" x14ac:dyDescent="0.4">
      <c r="A190" s="14" t="s">
        <v>17903</v>
      </c>
      <c r="B190" s="2" t="s">
        <v>147</v>
      </c>
      <c r="C190" s="2" t="s">
        <v>49131</v>
      </c>
      <c r="D190" t="s">
        <v>37666</v>
      </c>
      <c r="E190" s="17" t="s">
        <v>49330</v>
      </c>
      <c r="F190" t="s">
        <v>37677</v>
      </c>
      <c r="H190" t="s">
        <v>36552</v>
      </c>
      <c r="I190" t="str">
        <f t="shared" si="2"/>
        <v>insert into CONSULT values ( '313375ew','00089','애완동물이 사람의 음식을 먹어도 되는지 궁금합니다.','2019-12-30 19:28','3189','개와 고양이 등 동물들은 사람과 소화기관이 조금 다릅니다. 그러기에 인간에게 적합한 음식들은 동물들에게 해로운 성분이 될 수 있습니다.','매우 만족스럽습니다.');</v>
      </c>
    </row>
    <row r="191" spans="1:9" x14ac:dyDescent="0.4">
      <c r="A191" s="14" t="s">
        <v>17904</v>
      </c>
      <c r="B191" s="2" t="s">
        <v>148</v>
      </c>
      <c r="C191" s="2" t="s">
        <v>49132</v>
      </c>
      <c r="D191" t="s">
        <v>37669</v>
      </c>
      <c r="E191" s="17" t="s">
        <v>49331</v>
      </c>
      <c r="F191" t="s">
        <v>37678</v>
      </c>
      <c r="H191" t="s">
        <v>36548</v>
      </c>
      <c r="I191" t="str">
        <f t="shared" si="2"/>
        <v>insert into CONSULT values ( 'jy435huu','00090','강아지가 자꾸 기침을 합니다.','2018-10-20 20:44','3190','단순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192" spans="1:9" x14ac:dyDescent="0.4">
      <c r="A192" s="14" t="s">
        <v>17905</v>
      </c>
      <c r="B192" s="2" t="s">
        <v>149</v>
      </c>
      <c r="C192" s="2" t="s">
        <v>49133</v>
      </c>
      <c r="D192" t="s">
        <v>48941</v>
      </c>
      <c r="E192" s="17" t="s">
        <v>49332</v>
      </c>
      <c r="F192" t="s">
        <v>49443</v>
      </c>
      <c r="H192" t="s">
        <v>36552</v>
      </c>
      <c r="I192" t="str">
        <f t="shared" si="2"/>
        <v>insert into CONSULT values ( '9l98npqd','00091','고양이 간식을 얼마나 줘야하나요?','2018-05-30 12:44','3191','6개월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193" spans="1:9" x14ac:dyDescent="0.4">
      <c r="A193" s="14" t="s">
        <v>17906</v>
      </c>
      <c r="B193" s="2" t="s">
        <v>150</v>
      </c>
      <c r="C193" s="2" t="s">
        <v>49134</v>
      </c>
      <c r="D193" t="s">
        <v>37661</v>
      </c>
      <c r="E193" s="17" t="s">
        <v>49333</v>
      </c>
      <c r="F193" t="s">
        <v>37671</v>
      </c>
      <c r="H193" t="s">
        <v>36546</v>
      </c>
      <c r="I193" t="str">
        <f t="shared" si="2"/>
        <v>insert into CONSULT values ( '6aaujkd2','00092','강아지 코가 갈라져있어요.','2019-04-04 22:17','3192','평소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194" spans="1:9" x14ac:dyDescent="0.4">
      <c r="A194" s="14" t="s">
        <v>17907</v>
      </c>
      <c r="B194" s="2" t="s">
        <v>151</v>
      </c>
      <c r="C194" s="2" t="s">
        <v>49135</v>
      </c>
      <c r="D194" t="s">
        <v>37665</v>
      </c>
      <c r="E194" s="17" t="s">
        <v>49334</v>
      </c>
      <c r="F194" t="s">
        <v>37670</v>
      </c>
      <c r="H194" t="s">
        <v>36550</v>
      </c>
      <c r="I194" t="str">
        <f t="shared" si="2"/>
        <v>insert into CONSULT values ( '723a64do','00093','강아지가 초콜릿을 먹었습니다.','2019-01-06 12:48','3193','당장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195" spans="1:9" x14ac:dyDescent="0.4">
      <c r="A195" s="14" t="s">
        <v>17908</v>
      </c>
      <c r="B195" s="2" t="s">
        <v>152</v>
      </c>
      <c r="C195" s="2" t="s">
        <v>49136</v>
      </c>
      <c r="D195" t="s">
        <v>37662</v>
      </c>
      <c r="E195" s="17" t="s">
        <v>49335</v>
      </c>
      <c r="F195" t="s">
        <v>37672</v>
      </c>
      <c r="H195" t="s">
        <v>36550</v>
      </c>
      <c r="I195" t="str">
        <f t="shared" ref="I195:I258" si="3">"insert into CONSULT values ( '"&amp;A195&amp;"','"&amp;B195&amp;"','"&amp;D195&amp;"','"&amp;E195&amp;"','"&amp;C195&amp;"','"&amp;F195&amp;"','"&amp;H195&amp;"');"</f>
        <v>insert into CONSULT values ( '71o16669','00094','애완동물이 눈을 잘 못뜨고 눈곱이 껴있어요.','2018-04-28 22:34','3194','결막염 초기 증상일 수 있습니다. 눈 주변이 충혈되거나 오염된 부분이 있다면 심한 상태이므로 병원에 내원을 해야합니다.','그냥 그랬어요.');</v>
      </c>
    </row>
    <row r="196" spans="1:9" x14ac:dyDescent="0.4">
      <c r="A196" s="14" t="s">
        <v>17909</v>
      </c>
      <c r="B196" s="2" t="s">
        <v>153</v>
      </c>
      <c r="C196" s="2" t="s">
        <v>49137</v>
      </c>
      <c r="D196" t="s">
        <v>37663</v>
      </c>
      <c r="E196" s="17" t="s">
        <v>49336</v>
      </c>
      <c r="F196" t="s">
        <v>37673</v>
      </c>
      <c r="H196" t="s">
        <v>36548</v>
      </c>
      <c r="I196" t="str">
        <f t="shared" si="3"/>
        <v>insert into CONSULT values ( '762g1t46','00095','강아지가 닭뼈를 먹었어요.','2018-07-01 21:14','3195','강아지는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197" spans="1:9" x14ac:dyDescent="0.4">
      <c r="A197" s="14" t="s">
        <v>17910</v>
      </c>
      <c r="B197" s="2" t="s">
        <v>154</v>
      </c>
      <c r="C197" s="2" t="s">
        <v>49138</v>
      </c>
      <c r="D197" t="s">
        <v>37667</v>
      </c>
      <c r="E197" s="17" t="s">
        <v>49337</v>
      </c>
      <c r="F197" t="s">
        <v>37674</v>
      </c>
      <c r="H197" t="s">
        <v>36552</v>
      </c>
      <c r="I197" t="str">
        <f t="shared" si="3"/>
        <v>insert into CONSULT values ( 'y4uv092t','00096','애완동물 털이 자라지 않아서 고민입니다.','2019-03-28 17:58','3196','이중털로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198" spans="1:9" x14ac:dyDescent="0.4">
      <c r="A198" s="14" t="s">
        <v>17911</v>
      </c>
      <c r="B198" s="2" t="s">
        <v>155</v>
      </c>
      <c r="C198" s="2" t="s">
        <v>49139</v>
      </c>
      <c r="D198" t="s">
        <v>37668</v>
      </c>
      <c r="E198" s="17" t="s">
        <v>49338</v>
      </c>
      <c r="F198" t="s">
        <v>37675</v>
      </c>
      <c r="H198" t="s">
        <v>36550</v>
      </c>
      <c r="I198" t="str">
        <f t="shared" si="3"/>
        <v>insert into CONSULT values ( '6j3sr816','00097','고양이가 사료를 토했습니다.','2019-06-26 21:57','3197','이물이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199" spans="1:9" x14ac:dyDescent="0.4">
      <c r="A199" s="14" t="s">
        <v>17912</v>
      </c>
      <c r="B199" s="2" t="s">
        <v>156</v>
      </c>
      <c r="C199" s="2" t="s">
        <v>49140</v>
      </c>
      <c r="D199" t="s">
        <v>37664</v>
      </c>
      <c r="E199" s="17" t="s">
        <v>49339</v>
      </c>
      <c r="F199" t="s">
        <v>37676</v>
      </c>
      <c r="H199" t="s">
        <v>36550</v>
      </c>
      <c r="I199" t="str">
        <f t="shared" si="3"/>
        <v>insert into CONSULT values ( '18h354um','00098','애완동물이 몸을 긁어서 피가나요','2019-11-04 16:33','3198','피부병으로 인해 가려워서 긁어 생채기가 난듯 합니다. 병원에 내원하여 약 처방을 받은 후 넥카라를 사용하여 긁지 못하게 해주면 회복될 수 있습니다.','그냥 그랬어요.');</v>
      </c>
    </row>
    <row r="200" spans="1:9" x14ac:dyDescent="0.4">
      <c r="A200" s="14" t="s">
        <v>17913</v>
      </c>
      <c r="B200" s="2" t="s">
        <v>157</v>
      </c>
      <c r="C200" s="2" t="s">
        <v>49141</v>
      </c>
      <c r="D200" t="s">
        <v>37666</v>
      </c>
      <c r="E200" s="17" t="s">
        <v>49340</v>
      </c>
      <c r="F200" t="s">
        <v>37677</v>
      </c>
      <c r="H200" t="s">
        <v>36552</v>
      </c>
      <c r="I200" t="str">
        <f t="shared" si="3"/>
        <v>insert into CONSULT values ( 'n8mo83l7','00099','애완동물이 사람의 음식을 먹어도 되는지 궁금합니다.','2018-01-11 14:45','3199','개와 고양이 등 동물들은 사람과 소화기관이 조금 다릅니다. 그러기에 인간에게 적합한 음식들은 동물들에게 해로운 성분이 될 수 있습니다.','매우 만족스럽습니다.');</v>
      </c>
    </row>
    <row r="201" spans="1:9" x14ac:dyDescent="0.4">
      <c r="A201" s="14" t="s">
        <v>17914</v>
      </c>
      <c r="B201" s="2" t="s">
        <v>158</v>
      </c>
      <c r="C201" s="2" t="s">
        <v>49142</v>
      </c>
      <c r="D201" t="s">
        <v>37669</v>
      </c>
      <c r="E201" s="17" t="s">
        <v>49341</v>
      </c>
      <c r="F201" t="s">
        <v>37678</v>
      </c>
      <c r="H201" t="s">
        <v>36552</v>
      </c>
      <c r="I201" t="str">
        <f t="shared" si="3"/>
        <v>insert into CONSULT values ( 'd143xm3d','00100','강아지가 자꾸 기침을 합니다.','2019-10-02 19:45','3200','단순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202" spans="1:9" x14ac:dyDescent="0.4">
      <c r="A202" s="14" t="s">
        <v>17915</v>
      </c>
      <c r="B202" s="2" t="s">
        <v>159</v>
      </c>
      <c r="C202" s="2" t="s">
        <v>49143</v>
      </c>
      <c r="D202" t="s">
        <v>48941</v>
      </c>
      <c r="E202" s="17" t="s">
        <v>49342</v>
      </c>
      <c r="F202" t="s">
        <v>49443</v>
      </c>
      <c r="H202" t="s">
        <v>36544</v>
      </c>
      <c r="I202" t="str">
        <f t="shared" si="3"/>
        <v>insert into CONSULT values ( '712ah5ia','00101','고양이 간식을 얼마나 줘야하나요?','2019-09-27 16:29','3201','6개월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203" spans="1:9" x14ac:dyDescent="0.4">
      <c r="A203" s="14" t="s">
        <v>17916</v>
      </c>
      <c r="B203" s="2" t="s">
        <v>160</v>
      </c>
      <c r="C203" s="2" t="s">
        <v>49144</v>
      </c>
      <c r="D203" t="s">
        <v>37661</v>
      </c>
      <c r="E203" s="17" t="s">
        <v>49343</v>
      </c>
      <c r="F203" t="s">
        <v>37671</v>
      </c>
      <c r="H203" t="s">
        <v>36544</v>
      </c>
      <c r="I203" t="str">
        <f t="shared" si="3"/>
        <v>insert into CONSULT values ( 'bt2zx3kz','00102','강아지 코가 갈라져있어요.','2019-02-06 16:14','3202','평소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204" spans="1:9" x14ac:dyDescent="0.4">
      <c r="A204" s="14" t="s">
        <v>17917</v>
      </c>
      <c r="B204" s="2" t="s">
        <v>161</v>
      </c>
      <c r="C204" s="2" t="s">
        <v>49145</v>
      </c>
      <c r="D204" t="s">
        <v>37665</v>
      </c>
      <c r="E204" s="17" t="s">
        <v>49344</v>
      </c>
      <c r="F204" t="s">
        <v>37670</v>
      </c>
      <c r="H204" t="s">
        <v>36546</v>
      </c>
      <c r="I204" t="str">
        <f t="shared" si="3"/>
        <v>insert into CONSULT values ( '496z0l16','00103','강아지가 초콜릿을 먹었습니다.','2018-04-21 21:59','3203','당장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205" spans="1:9" x14ac:dyDescent="0.4">
      <c r="A205" s="14" t="s">
        <v>17918</v>
      </c>
      <c r="B205" s="2" t="s">
        <v>162</v>
      </c>
      <c r="C205" s="2" t="s">
        <v>49146</v>
      </c>
      <c r="D205" t="s">
        <v>37662</v>
      </c>
      <c r="E205" s="17" t="s">
        <v>49345</v>
      </c>
      <c r="F205" t="s">
        <v>37672</v>
      </c>
      <c r="H205" t="s">
        <v>36550</v>
      </c>
      <c r="I205" t="str">
        <f t="shared" si="3"/>
        <v>insert into CONSULT values ( 'nmk211n6','00104','애완동물이 눈을 잘 못뜨고 눈곱이 껴있어요.','2019-04-04 10:56','3204','결막염 초기 증상일 수 있습니다. 눈 주변이 충혈되거나 오염된 부분이 있다면 심한 상태이므로 병원에 내원을 해야합니다.','그냥 그랬어요.');</v>
      </c>
    </row>
    <row r="206" spans="1:9" x14ac:dyDescent="0.4">
      <c r="A206" s="14" t="s">
        <v>17919</v>
      </c>
      <c r="B206" s="2" t="s">
        <v>163</v>
      </c>
      <c r="C206" s="2" t="s">
        <v>49147</v>
      </c>
      <c r="D206" t="s">
        <v>37663</v>
      </c>
      <c r="E206" s="17" t="s">
        <v>49346</v>
      </c>
      <c r="F206" t="s">
        <v>37673</v>
      </c>
      <c r="H206" t="s">
        <v>36544</v>
      </c>
      <c r="I206" t="str">
        <f t="shared" si="3"/>
        <v>insert into CONSULT values ( '8p520ton','00105','강아지가 닭뼈를 먹었어요.','2019-08-09 18:37','3205','강아지는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207" spans="1:9" x14ac:dyDescent="0.4">
      <c r="A207" s="14" t="s">
        <v>17920</v>
      </c>
      <c r="B207" s="2" t="s">
        <v>164</v>
      </c>
      <c r="C207" s="2" t="s">
        <v>49148</v>
      </c>
      <c r="D207" t="s">
        <v>37667</v>
      </c>
      <c r="E207" s="17" t="s">
        <v>49347</v>
      </c>
      <c r="F207" t="s">
        <v>37674</v>
      </c>
      <c r="H207" t="s">
        <v>36544</v>
      </c>
      <c r="I207" t="str">
        <f t="shared" si="3"/>
        <v>insert into CONSULT values ( '19igjq39','00106','애완동물 털이 자라지 않아서 고민입니다.','2019-12-08 23:10','3206','이중털로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208" spans="1:9" x14ac:dyDescent="0.4">
      <c r="A208" s="14" t="s">
        <v>17921</v>
      </c>
      <c r="B208" s="2" t="s">
        <v>165</v>
      </c>
      <c r="C208" s="2" t="s">
        <v>49149</v>
      </c>
      <c r="D208" t="s">
        <v>37668</v>
      </c>
      <c r="E208" s="17" t="s">
        <v>49348</v>
      </c>
      <c r="F208" t="s">
        <v>37675</v>
      </c>
      <c r="H208" t="s">
        <v>36546</v>
      </c>
      <c r="I208" t="str">
        <f t="shared" si="3"/>
        <v>insert into CONSULT values ( '963w487y','00107','고양이가 사료를 토했습니다.','2019-05-05 10:27','3207','이물이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209" spans="1:9" x14ac:dyDescent="0.4">
      <c r="A209" s="14" t="s">
        <v>17922</v>
      </c>
      <c r="B209" s="2" t="s">
        <v>166</v>
      </c>
      <c r="C209" s="2" t="s">
        <v>49150</v>
      </c>
      <c r="D209" t="s">
        <v>37664</v>
      </c>
      <c r="E209" s="17" t="s">
        <v>49349</v>
      </c>
      <c r="F209" t="s">
        <v>37676</v>
      </c>
      <c r="H209" t="s">
        <v>36548</v>
      </c>
      <c r="I209" t="str">
        <f t="shared" si="3"/>
        <v>insert into CONSULT values ( 'ng60hj75','00108','애완동물이 몸을 긁어서 피가나요','2019-02-18 10:51','3208','피부병으로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210" spans="1:9" x14ac:dyDescent="0.4">
      <c r="A210" s="14" t="s">
        <v>17923</v>
      </c>
      <c r="B210" s="2" t="s">
        <v>167</v>
      </c>
      <c r="C210" s="2" t="s">
        <v>49151</v>
      </c>
      <c r="D210" t="s">
        <v>37666</v>
      </c>
      <c r="E210" s="17" t="s">
        <v>49350</v>
      </c>
      <c r="F210" t="s">
        <v>37677</v>
      </c>
      <c r="H210" t="s">
        <v>36546</v>
      </c>
      <c r="I210" t="str">
        <f t="shared" si="3"/>
        <v>insert into CONSULT values ( '3yymh86v','00109','애완동물이 사람의 음식을 먹어도 되는지 궁금합니다.','2018-09-13 16:29','3209','개와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211" spans="1:9" x14ac:dyDescent="0.4">
      <c r="A211" s="14" t="s">
        <v>17924</v>
      </c>
      <c r="B211" s="2" t="s">
        <v>168</v>
      </c>
      <c r="C211" s="2" t="s">
        <v>49152</v>
      </c>
      <c r="D211" t="s">
        <v>37669</v>
      </c>
      <c r="E211" s="17" t="s">
        <v>49351</v>
      </c>
      <c r="F211" t="s">
        <v>37678</v>
      </c>
      <c r="H211" t="s">
        <v>36552</v>
      </c>
      <c r="I211" t="str">
        <f t="shared" si="3"/>
        <v>insert into CONSULT values ( '8s3k4z0g','00110','강아지가 자꾸 기침을 합니다.','2019-06-14 20:30','3210','단순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212" spans="1:9" x14ac:dyDescent="0.4">
      <c r="A212" s="14" t="s">
        <v>17925</v>
      </c>
      <c r="B212" s="2" t="s">
        <v>169</v>
      </c>
      <c r="C212" s="2" t="s">
        <v>49153</v>
      </c>
      <c r="D212" t="s">
        <v>48941</v>
      </c>
      <c r="E212" s="17" t="s">
        <v>49352</v>
      </c>
      <c r="F212" t="s">
        <v>49443</v>
      </c>
      <c r="H212" t="s">
        <v>36548</v>
      </c>
      <c r="I212" t="str">
        <f t="shared" si="3"/>
        <v>insert into CONSULT values ( 'hrnv8506','00111','고양이 간식을 얼마나 줘야하나요?','2019-02-28 11:57','3211','6개월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213" spans="1:9" x14ac:dyDescent="0.4">
      <c r="A213" s="14" t="s">
        <v>17926</v>
      </c>
      <c r="B213" s="2" t="s">
        <v>170</v>
      </c>
      <c r="C213" s="2" t="s">
        <v>49154</v>
      </c>
      <c r="D213" t="s">
        <v>37661</v>
      </c>
      <c r="E213" s="17" t="s">
        <v>49353</v>
      </c>
      <c r="F213" t="s">
        <v>37671</v>
      </c>
      <c r="H213" t="s">
        <v>36544</v>
      </c>
      <c r="I213" t="str">
        <f t="shared" si="3"/>
        <v>insert into CONSULT values ( '37e2j6w1','00112','강아지 코가 갈라져있어요.','2019-10-20 11:24','3212','평소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214" spans="1:9" x14ac:dyDescent="0.4">
      <c r="A214" s="14" t="s">
        <v>17927</v>
      </c>
      <c r="B214" s="2" t="s">
        <v>171</v>
      </c>
      <c r="C214" s="2" t="s">
        <v>49155</v>
      </c>
      <c r="D214" t="s">
        <v>37665</v>
      </c>
      <c r="E214" s="17" t="s">
        <v>49354</v>
      </c>
      <c r="F214" t="s">
        <v>37670</v>
      </c>
      <c r="H214" t="s">
        <v>36544</v>
      </c>
      <c r="I214" t="str">
        <f t="shared" si="3"/>
        <v>insert into CONSULT values ( '5l116qf2','00113','강아지가 초콜릿을 먹었습니다.','2018-07-24 18:29','3213','당장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215" spans="1:9" x14ac:dyDescent="0.4">
      <c r="A215" s="14" t="s">
        <v>17928</v>
      </c>
      <c r="B215" s="2" t="s">
        <v>172</v>
      </c>
      <c r="C215" s="2" t="s">
        <v>49156</v>
      </c>
      <c r="D215" t="s">
        <v>37662</v>
      </c>
      <c r="E215" s="17" t="s">
        <v>49355</v>
      </c>
      <c r="F215" t="s">
        <v>37672</v>
      </c>
      <c r="H215" t="s">
        <v>36544</v>
      </c>
      <c r="I215" t="str">
        <f t="shared" si="3"/>
        <v>insert into CONSULT values ( '842zk472','00114','애완동물이 눈을 잘 못뜨고 눈곱이 껴있어요.','2018-10-04 15:20','3214','결막염 초기 증상일 수 있습니다. 눈 주변이 충혈되거나 오염된 부분이 있다면 심한 상태이므로 병원에 내원을 해야합니다.','친절한 상담에 만족합니다.');</v>
      </c>
    </row>
    <row r="216" spans="1:9" x14ac:dyDescent="0.4">
      <c r="A216" s="14" t="s">
        <v>17929</v>
      </c>
      <c r="B216" s="2" t="s">
        <v>173</v>
      </c>
      <c r="C216" s="2" t="s">
        <v>49157</v>
      </c>
      <c r="D216" t="s">
        <v>37663</v>
      </c>
      <c r="E216" s="17" t="s">
        <v>49356</v>
      </c>
      <c r="F216" t="s">
        <v>37673</v>
      </c>
      <c r="H216" t="s">
        <v>36550</v>
      </c>
      <c r="I216" t="str">
        <f t="shared" si="3"/>
        <v>insert into CONSULT values ( '721l0x92','00115','강아지가 닭뼈를 먹었어요.','2019-12-20 23:14','3215','강아지는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217" spans="1:9" x14ac:dyDescent="0.4">
      <c r="A217" s="14" t="s">
        <v>17930</v>
      </c>
      <c r="B217" s="2" t="s">
        <v>174</v>
      </c>
      <c r="C217" s="2" t="s">
        <v>49158</v>
      </c>
      <c r="D217" t="s">
        <v>37667</v>
      </c>
      <c r="E217" s="17" t="s">
        <v>49357</v>
      </c>
      <c r="F217" t="s">
        <v>37674</v>
      </c>
      <c r="H217" t="s">
        <v>36544</v>
      </c>
      <c r="I217" t="str">
        <f t="shared" si="3"/>
        <v>insert into CONSULT values ( 's6i3245y','00116','애완동물 털이 자라지 않아서 고민입니다.','2019-11-09 20:22','3216','이중털로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218" spans="1:9" x14ac:dyDescent="0.4">
      <c r="A218" s="14" t="s">
        <v>17931</v>
      </c>
      <c r="B218" s="2" t="s">
        <v>175</v>
      </c>
      <c r="C218" s="2" t="s">
        <v>49159</v>
      </c>
      <c r="D218" t="s">
        <v>37668</v>
      </c>
      <c r="E218" s="17" t="s">
        <v>49358</v>
      </c>
      <c r="F218" t="s">
        <v>37675</v>
      </c>
      <c r="H218" t="s">
        <v>36550</v>
      </c>
      <c r="I218" t="str">
        <f t="shared" si="3"/>
        <v>insert into CONSULT values ( 'mh664lq1','00117','고양이가 사료를 토했습니다.','2018-04-21 17:47','3217','이물이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219" spans="1:9" x14ac:dyDescent="0.4">
      <c r="A219" s="14" t="s">
        <v>17932</v>
      </c>
      <c r="B219" s="2" t="s">
        <v>176</v>
      </c>
      <c r="C219" s="2" t="s">
        <v>49160</v>
      </c>
      <c r="D219" t="s">
        <v>37664</v>
      </c>
      <c r="E219" s="17" t="s">
        <v>49359</v>
      </c>
      <c r="F219" t="s">
        <v>37676</v>
      </c>
      <c r="H219" t="s">
        <v>36550</v>
      </c>
      <c r="I219" t="str">
        <f t="shared" si="3"/>
        <v>insert into CONSULT values ( 'n90i7tb2','00118','애완동물이 몸을 긁어서 피가나요','2018-09-03 11:29','3218','피부병으로 인해 가려워서 긁어 생채기가 난듯 합니다. 병원에 내원하여 약 처방을 받은 후 넥카라를 사용하여 긁지 못하게 해주면 회복될 수 있습니다.','그냥 그랬어요.');</v>
      </c>
    </row>
    <row r="220" spans="1:9" x14ac:dyDescent="0.4">
      <c r="A220" s="14" t="s">
        <v>17933</v>
      </c>
      <c r="B220" s="2" t="s">
        <v>177</v>
      </c>
      <c r="C220" s="2" t="s">
        <v>49161</v>
      </c>
      <c r="D220" t="s">
        <v>37666</v>
      </c>
      <c r="E220" s="17" t="s">
        <v>49360</v>
      </c>
      <c r="F220" t="s">
        <v>37677</v>
      </c>
      <c r="H220" t="s">
        <v>36550</v>
      </c>
      <c r="I220" t="str">
        <f t="shared" si="3"/>
        <v>insert into CONSULT values ( '1pgsdc57','00119','애완동물이 사람의 음식을 먹어도 되는지 궁금합니다.','2019-12-13 10:59','3219','개와 고양이 등 동물들은 사람과 소화기관이 조금 다릅니다. 그러기에 인간에게 적합한 음식들은 동물들에게 해로운 성분이 될 수 있습니다.','그냥 그랬어요.');</v>
      </c>
    </row>
    <row r="221" spans="1:9" x14ac:dyDescent="0.4">
      <c r="A221" s="14" t="s">
        <v>17934</v>
      </c>
      <c r="B221" s="2" t="s">
        <v>178</v>
      </c>
      <c r="C221" s="2" t="s">
        <v>49162</v>
      </c>
      <c r="D221" t="s">
        <v>37669</v>
      </c>
      <c r="E221" s="17" t="s">
        <v>49361</v>
      </c>
      <c r="F221" t="s">
        <v>37678</v>
      </c>
      <c r="H221" t="s">
        <v>36548</v>
      </c>
      <c r="I221" t="str">
        <f t="shared" si="3"/>
        <v>insert into CONSULT values ( '8z445311','00120','강아지가 자꾸 기침을 합니다.','2018-01-25 12:57','3220','단순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222" spans="1:9" x14ac:dyDescent="0.4">
      <c r="A222" s="14" t="s">
        <v>17935</v>
      </c>
      <c r="B222" s="2" t="s">
        <v>179</v>
      </c>
      <c r="C222" s="2" t="s">
        <v>49163</v>
      </c>
      <c r="D222" t="s">
        <v>48941</v>
      </c>
      <c r="E222" s="17" t="s">
        <v>49362</v>
      </c>
      <c r="F222" t="s">
        <v>49443</v>
      </c>
      <c r="H222" t="s">
        <v>36552</v>
      </c>
      <c r="I222" t="str">
        <f t="shared" si="3"/>
        <v>insert into CONSULT values ( 'rbvi1rai','00121','고양이 간식을 얼마나 줘야하나요?','2019-10-11 19:34','3221','6개월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223" spans="1:9" x14ac:dyDescent="0.4">
      <c r="A223" s="14" t="s">
        <v>17936</v>
      </c>
      <c r="B223" s="2" t="s">
        <v>180</v>
      </c>
      <c r="C223" s="2" t="s">
        <v>49164</v>
      </c>
      <c r="D223" t="s">
        <v>37661</v>
      </c>
      <c r="E223" s="17" t="s">
        <v>49363</v>
      </c>
      <c r="F223" t="s">
        <v>37671</v>
      </c>
      <c r="H223" t="s">
        <v>36546</v>
      </c>
      <c r="I223" t="str">
        <f t="shared" si="3"/>
        <v>insert into CONSULT values ( 'a5zx0rs5','00122','강아지 코가 갈라져있어요.','2019-12-19 16:58','3222','평소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224" spans="1:9" x14ac:dyDescent="0.4">
      <c r="A224" s="14" t="s">
        <v>17937</v>
      </c>
      <c r="B224" s="2" t="s">
        <v>181</v>
      </c>
      <c r="C224" s="2" t="s">
        <v>49165</v>
      </c>
      <c r="D224" t="s">
        <v>37665</v>
      </c>
      <c r="E224" s="17" t="s">
        <v>49364</v>
      </c>
      <c r="F224" t="s">
        <v>37670</v>
      </c>
      <c r="H224" t="s">
        <v>36546</v>
      </c>
      <c r="I224" t="str">
        <f t="shared" si="3"/>
        <v>insert into CONSULT values ( '61sjvaye','00123','강아지가 초콜릿을 먹었습니다.','2018-06-13 15:24','3223','당장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225" spans="1:9" x14ac:dyDescent="0.4">
      <c r="A225" s="14" t="s">
        <v>17938</v>
      </c>
      <c r="B225" s="2" t="s">
        <v>182</v>
      </c>
      <c r="C225" s="2" t="s">
        <v>49166</v>
      </c>
      <c r="D225" t="s">
        <v>37662</v>
      </c>
      <c r="E225" s="17" t="s">
        <v>49365</v>
      </c>
      <c r="F225" t="s">
        <v>37672</v>
      </c>
      <c r="H225" t="s">
        <v>36552</v>
      </c>
      <c r="I225" t="str">
        <f t="shared" si="3"/>
        <v>insert into CONSULT values ( 'fyz2ec6t','00124','애완동물이 눈을 잘 못뜨고 눈곱이 껴있어요.','2019-01-26 19:34','3224','결막염 초기 증상일 수 있습니다. 눈 주변이 충혈되거나 오염된 부분이 있다면 심한 상태이므로 병원에 내원을 해야합니다.','매우 만족스럽습니다.');</v>
      </c>
    </row>
    <row r="226" spans="1:9" x14ac:dyDescent="0.4">
      <c r="A226" s="14" t="s">
        <v>17939</v>
      </c>
      <c r="B226" s="2" t="s">
        <v>183</v>
      </c>
      <c r="C226" s="2" t="s">
        <v>49167</v>
      </c>
      <c r="D226" t="s">
        <v>37663</v>
      </c>
      <c r="E226" s="17" t="s">
        <v>49366</v>
      </c>
      <c r="F226" t="s">
        <v>37673</v>
      </c>
      <c r="H226" t="s">
        <v>36552</v>
      </c>
      <c r="I226" t="str">
        <f t="shared" si="3"/>
        <v>insert into CONSULT values ( '4fhyi76k','00125','강아지가 닭뼈를 먹었어요.','2018-04-05 10:25','3225','강아지는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227" spans="1:9" x14ac:dyDescent="0.4">
      <c r="A227" s="14" t="s">
        <v>17940</v>
      </c>
      <c r="B227" s="2" t="s">
        <v>184</v>
      </c>
      <c r="C227" s="2" t="s">
        <v>49168</v>
      </c>
      <c r="D227" t="s">
        <v>37667</v>
      </c>
      <c r="E227" s="17" t="s">
        <v>49367</v>
      </c>
      <c r="F227" t="s">
        <v>37674</v>
      </c>
      <c r="H227" t="s">
        <v>36548</v>
      </c>
      <c r="I227" t="str">
        <f t="shared" si="3"/>
        <v>insert into CONSULT values ( '43n6iih8','00126','애완동물 털이 자라지 않아서 고민입니다.','2018-10-22 19:48','3226','이중털로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228" spans="1:9" x14ac:dyDescent="0.4">
      <c r="A228" s="14" t="s">
        <v>17941</v>
      </c>
      <c r="B228" s="2" t="s">
        <v>185</v>
      </c>
      <c r="C228" s="2" t="s">
        <v>49169</v>
      </c>
      <c r="D228" t="s">
        <v>37668</v>
      </c>
      <c r="E228" s="17" t="s">
        <v>49368</v>
      </c>
      <c r="F228" t="s">
        <v>37675</v>
      </c>
      <c r="H228" t="s">
        <v>36548</v>
      </c>
      <c r="I228" t="str">
        <f t="shared" si="3"/>
        <v>insert into CONSULT values ( '39si68f4','00127','고양이가 사료를 토했습니다.','2018-05-22 13:44','3227','이물이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229" spans="1:9" x14ac:dyDescent="0.4">
      <c r="A229" s="14" t="s">
        <v>17942</v>
      </c>
      <c r="B229" s="2" t="s">
        <v>186</v>
      </c>
      <c r="C229" s="2" t="s">
        <v>49170</v>
      </c>
      <c r="D229" t="s">
        <v>37664</v>
      </c>
      <c r="E229" s="17" t="s">
        <v>49369</v>
      </c>
      <c r="F229" t="s">
        <v>37676</v>
      </c>
      <c r="H229" t="s">
        <v>36550</v>
      </c>
      <c r="I229" t="str">
        <f t="shared" si="3"/>
        <v>insert into CONSULT values ( 't4zf24jp','00128','애완동물이 몸을 긁어서 피가나요','2018-04-20 16:18','3228','피부병으로 인해 가려워서 긁어 생채기가 난듯 합니다. 병원에 내원하여 약 처방을 받은 후 넥카라를 사용하여 긁지 못하게 해주면 회복될 수 있습니다.','그냥 그랬어요.');</v>
      </c>
    </row>
    <row r="230" spans="1:9" x14ac:dyDescent="0.4">
      <c r="A230" s="14" t="s">
        <v>17943</v>
      </c>
      <c r="B230" s="2" t="s">
        <v>187</v>
      </c>
      <c r="C230" s="2" t="s">
        <v>49171</v>
      </c>
      <c r="D230" t="s">
        <v>37666</v>
      </c>
      <c r="E230" s="17" t="s">
        <v>49370</v>
      </c>
      <c r="F230" t="s">
        <v>37677</v>
      </c>
      <c r="H230" t="s">
        <v>36552</v>
      </c>
      <c r="I230" t="str">
        <f t="shared" si="3"/>
        <v>insert into CONSULT values ( '572p9zkf','00129','애완동물이 사람의 음식을 먹어도 되는지 궁금합니다.','2018-10-20 17:39','3229','개와 고양이 등 동물들은 사람과 소화기관이 조금 다릅니다. 그러기에 인간에게 적합한 음식들은 동물들에게 해로운 성분이 될 수 있습니다.','매우 만족스럽습니다.');</v>
      </c>
    </row>
    <row r="231" spans="1:9" x14ac:dyDescent="0.4">
      <c r="A231" s="14" t="s">
        <v>17944</v>
      </c>
      <c r="B231" s="2" t="s">
        <v>188</v>
      </c>
      <c r="C231" s="2" t="s">
        <v>49172</v>
      </c>
      <c r="D231" t="s">
        <v>37669</v>
      </c>
      <c r="E231" s="17" t="s">
        <v>49371</v>
      </c>
      <c r="F231" t="s">
        <v>37678</v>
      </c>
      <c r="H231" t="s">
        <v>36548</v>
      </c>
      <c r="I231" t="str">
        <f t="shared" si="3"/>
        <v>insert into CONSULT values ( 't8vp7ok0','00130','강아지가 자꾸 기침을 합니다.','2018-06-03 21:11','3230','단순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232" spans="1:9" x14ac:dyDescent="0.4">
      <c r="A232" s="14" t="s">
        <v>17945</v>
      </c>
      <c r="B232" s="2" t="s">
        <v>189</v>
      </c>
      <c r="C232" s="2" t="s">
        <v>49173</v>
      </c>
      <c r="D232" t="s">
        <v>48941</v>
      </c>
      <c r="E232" s="17" t="s">
        <v>49372</v>
      </c>
      <c r="F232" t="s">
        <v>49443</v>
      </c>
      <c r="H232" t="s">
        <v>36544</v>
      </c>
      <c r="I232" t="str">
        <f t="shared" si="3"/>
        <v>insert into CONSULT values ( '63lvt7eu','00131','고양이 간식을 얼마나 줘야하나요?','2019-01-20 21:14','3231','6개월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233" spans="1:9" x14ac:dyDescent="0.4">
      <c r="A233" s="14" t="s">
        <v>17946</v>
      </c>
      <c r="B233" s="2" t="s">
        <v>190</v>
      </c>
      <c r="C233" s="2" t="s">
        <v>49174</v>
      </c>
      <c r="D233" t="s">
        <v>37661</v>
      </c>
      <c r="E233" s="17" t="s">
        <v>49373</v>
      </c>
      <c r="F233" t="s">
        <v>37671</v>
      </c>
      <c r="H233" t="s">
        <v>36544</v>
      </c>
      <c r="I233" t="str">
        <f t="shared" si="3"/>
        <v>insert into CONSULT values ( '8ahmu25f','00132','강아지 코가 갈라져있어요.','2019-11-01 19:57','3232','평소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234" spans="1:9" x14ac:dyDescent="0.4">
      <c r="A234" s="14" t="s">
        <v>17947</v>
      </c>
      <c r="B234" s="2" t="s">
        <v>191</v>
      </c>
      <c r="C234" s="2" t="s">
        <v>49175</v>
      </c>
      <c r="D234" t="s">
        <v>37665</v>
      </c>
      <c r="E234" s="17" t="s">
        <v>49374</v>
      </c>
      <c r="F234" t="s">
        <v>37670</v>
      </c>
      <c r="H234" t="s">
        <v>36546</v>
      </c>
      <c r="I234" t="str">
        <f t="shared" si="3"/>
        <v>insert into CONSULT values ( '92fvx1v9','00133','강아지가 초콜릿을 먹었습니다.','2019-02-13 21:37','3233','당장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235" spans="1:9" x14ac:dyDescent="0.4">
      <c r="A235" s="14" t="s">
        <v>17948</v>
      </c>
      <c r="B235" s="2" t="s">
        <v>192</v>
      </c>
      <c r="C235" s="2" t="s">
        <v>49176</v>
      </c>
      <c r="D235" t="s">
        <v>37662</v>
      </c>
      <c r="E235" s="17" t="s">
        <v>49375</v>
      </c>
      <c r="F235" t="s">
        <v>37672</v>
      </c>
      <c r="H235" t="s">
        <v>36548</v>
      </c>
      <c r="I235" t="str">
        <f t="shared" si="3"/>
        <v>insert into CONSULT values ( '32lql4u4','00134','애완동물이 눈을 잘 못뜨고 눈곱이 껴있어요.','2018-02-11 18:39','3234','결막염 초기 증상일 수 있습니다. 눈 주변이 충혈되거나 오염된 부분이 있다면 심한 상태이므로 병원에 내원을 해야합니다.','덕분에 궁금증이 풀렸어요');</v>
      </c>
    </row>
    <row r="236" spans="1:9" x14ac:dyDescent="0.4">
      <c r="A236" s="14" t="s">
        <v>17949</v>
      </c>
      <c r="B236" s="2" t="s">
        <v>193</v>
      </c>
      <c r="C236" s="2" t="s">
        <v>49177</v>
      </c>
      <c r="D236" t="s">
        <v>37663</v>
      </c>
      <c r="E236" s="17" t="s">
        <v>49376</v>
      </c>
      <c r="F236" t="s">
        <v>37673</v>
      </c>
      <c r="H236" t="s">
        <v>36550</v>
      </c>
      <c r="I236" t="str">
        <f t="shared" si="3"/>
        <v>insert into CONSULT values ( '2g500kn7','00135','강아지가 닭뼈를 먹었어요.','2018-04-02 22:53','3235','강아지는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237" spans="1:9" x14ac:dyDescent="0.4">
      <c r="A237" s="14" t="s">
        <v>17950</v>
      </c>
      <c r="B237" s="2" t="s">
        <v>194</v>
      </c>
      <c r="C237" s="2" t="s">
        <v>49178</v>
      </c>
      <c r="D237" t="s">
        <v>37667</v>
      </c>
      <c r="E237" s="17" t="s">
        <v>49377</v>
      </c>
      <c r="F237" t="s">
        <v>37674</v>
      </c>
      <c r="H237" t="s">
        <v>36548</v>
      </c>
      <c r="I237" t="str">
        <f t="shared" si="3"/>
        <v>insert into CONSULT values ( 'a3315o4h','00136','애완동물 털이 자라지 않아서 고민입니다.','2019-11-16 17:52','3236','이중털로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238" spans="1:9" x14ac:dyDescent="0.4">
      <c r="A238" s="14" t="s">
        <v>17951</v>
      </c>
      <c r="B238" s="2" t="s">
        <v>195</v>
      </c>
      <c r="C238" s="2" t="s">
        <v>49179</v>
      </c>
      <c r="D238" t="s">
        <v>37668</v>
      </c>
      <c r="E238" s="17" t="s">
        <v>49378</v>
      </c>
      <c r="F238" t="s">
        <v>37675</v>
      </c>
      <c r="H238" t="s">
        <v>36544</v>
      </c>
      <c r="I238" t="str">
        <f t="shared" si="3"/>
        <v>insert into CONSULT values ( 'y5q017cq','00137','고양이가 사료를 토했습니다.','2019-03-10 17:49','3237','이물이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239" spans="1:9" x14ac:dyDescent="0.4">
      <c r="A239" s="14" t="s">
        <v>17952</v>
      </c>
      <c r="B239" s="2" t="s">
        <v>196</v>
      </c>
      <c r="C239" s="2" t="s">
        <v>49180</v>
      </c>
      <c r="D239" t="s">
        <v>37664</v>
      </c>
      <c r="E239" s="17" t="s">
        <v>49379</v>
      </c>
      <c r="F239" t="s">
        <v>37676</v>
      </c>
      <c r="H239" t="s">
        <v>36548</v>
      </c>
      <c r="I239" t="str">
        <f t="shared" si="3"/>
        <v>insert into CONSULT values ( '3936lhkp','00138','애완동물이 몸을 긁어서 피가나요','2018-06-17 20:50','3238','피부병으로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240" spans="1:9" x14ac:dyDescent="0.4">
      <c r="A240" s="14" t="s">
        <v>17953</v>
      </c>
      <c r="B240" s="2" t="s">
        <v>197</v>
      </c>
      <c r="C240" s="2" t="s">
        <v>49181</v>
      </c>
      <c r="D240" t="s">
        <v>37666</v>
      </c>
      <c r="E240" s="17" t="s">
        <v>49380</v>
      </c>
      <c r="F240" t="s">
        <v>37677</v>
      </c>
      <c r="H240" t="s">
        <v>36546</v>
      </c>
      <c r="I240" t="str">
        <f t="shared" si="3"/>
        <v>insert into CONSULT values ( 'tez46xsj','00139','애완동물이 사람의 음식을 먹어도 되는지 궁금합니다.','2019-07-06 10:52','3239','개와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241" spans="1:9" x14ac:dyDescent="0.4">
      <c r="A241" s="14" t="s">
        <v>17954</v>
      </c>
      <c r="B241" s="2" t="s">
        <v>198</v>
      </c>
      <c r="C241" s="2" t="s">
        <v>49182</v>
      </c>
      <c r="D241" t="s">
        <v>37669</v>
      </c>
      <c r="E241" s="17" t="s">
        <v>49381</v>
      </c>
      <c r="F241" t="s">
        <v>37678</v>
      </c>
      <c r="H241" t="s">
        <v>36544</v>
      </c>
      <c r="I241" t="str">
        <f t="shared" si="3"/>
        <v>insert into CONSULT values ( '4ig91am5','00140','강아지가 자꾸 기침을 합니다.','2019-04-19 23:47','3240','단순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242" spans="1:9" x14ac:dyDescent="0.4">
      <c r="A242" s="14" t="s">
        <v>17955</v>
      </c>
      <c r="B242" s="2" t="s">
        <v>199</v>
      </c>
      <c r="C242" s="2" t="s">
        <v>49183</v>
      </c>
      <c r="D242" t="s">
        <v>48941</v>
      </c>
      <c r="E242" s="17" t="s">
        <v>49382</v>
      </c>
      <c r="F242" t="s">
        <v>49443</v>
      </c>
      <c r="H242" t="s">
        <v>36544</v>
      </c>
      <c r="I242" t="str">
        <f t="shared" si="3"/>
        <v>insert into CONSULT values ( '5vjmj1u8','00141','고양이 간식을 얼마나 줘야하나요?','2018-05-29 10:35','3241','6개월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243" spans="1:9" x14ac:dyDescent="0.4">
      <c r="A243" s="14" t="s">
        <v>17956</v>
      </c>
      <c r="B243" s="2" t="s">
        <v>200</v>
      </c>
      <c r="C243" s="2" t="s">
        <v>49184</v>
      </c>
      <c r="D243" t="s">
        <v>37661</v>
      </c>
      <c r="E243" s="17" t="s">
        <v>49383</v>
      </c>
      <c r="F243" t="s">
        <v>37671</v>
      </c>
      <c r="H243" t="s">
        <v>36546</v>
      </c>
      <c r="I243" t="str">
        <f t="shared" si="3"/>
        <v>insert into CONSULT values ( 'h83i0l6v','00142','강아지 코가 갈라져있어요.','2019-03-03 16:52','3242','평소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244" spans="1:9" x14ac:dyDescent="0.4">
      <c r="A244" s="14" t="s">
        <v>17957</v>
      </c>
      <c r="B244" s="2" t="s">
        <v>201</v>
      </c>
      <c r="C244" s="2" t="s">
        <v>49185</v>
      </c>
      <c r="D244" t="s">
        <v>37665</v>
      </c>
      <c r="E244" s="17" t="s">
        <v>49384</v>
      </c>
      <c r="F244" t="s">
        <v>37670</v>
      </c>
      <c r="H244" t="s">
        <v>36550</v>
      </c>
      <c r="I244" t="str">
        <f t="shared" si="3"/>
        <v>insert into CONSULT values ( '5fgwhzl8','00143','강아지가 초콜릿을 먹었습니다.','2019-04-09 15:40','3243','당장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245" spans="1:9" x14ac:dyDescent="0.4">
      <c r="A245" s="14" t="s">
        <v>17958</v>
      </c>
      <c r="B245" s="2" t="s">
        <v>202</v>
      </c>
      <c r="C245" s="2" t="s">
        <v>49186</v>
      </c>
      <c r="D245" t="s">
        <v>37662</v>
      </c>
      <c r="E245" s="17" t="s">
        <v>49385</v>
      </c>
      <c r="F245" t="s">
        <v>37672</v>
      </c>
      <c r="H245" t="s">
        <v>36550</v>
      </c>
      <c r="I245" t="str">
        <f t="shared" si="3"/>
        <v>insert into CONSULT values ( 'w1i8id4f','00144','애완동물이 눈을 잘 못뜨고 눈곱이 껴있어요.','2018-02-28 10:36','3244','결막염 초기 증상일 수 있습니다. 눈 주변이 충혈되거나 오염된 부분이 있다면 심한 상태이므로 병원에 내원을 해야합니다.','그냥 그랬어요.');</v>
      </c>
    </row>
    <row r="246" spans="1:9" x14ac:dyDescent="0.4">
      <c r="A246" s="14" t="s">
        <v>17959</v>
      </c>
      <c r="B246" s="2" t="s">
        <v>203</v>
      </c>
      <c r="C246" s="2" t="s">
        <v>49187</v>
      </c>
      <c r="D246" t="s">
        <v>37663</v>
      </c>
      <c r="E246" s="17" t="s">
        <v>49386</v>
      </c>
      <c r="F246" t="s">
        <v>37673</v>
      </c>
      <c r="H246" t="s">
        <v>36550</v>
      </c>
      <c r="I246" t="str">
        <f t="shared" si="3"/>
        <v>insert into CONSULT values ( 'pp87xdnb','00145','강아지가 닭뼈를 먹었어요.','2019-03-07 12:18','3245','강아지는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247" spans="1:9" x14ac:dyDescent="0.4">
      <c r="A247" s="14" t="s">
        <v>17960</v>
      </c>
      <c r="B247" s="2" t="s">
        <v>204</v>
      </c>
      <c r="C247" s="2" t="s">
        <v>49188</v>
      </c>
      <c r="D247" t="s">
        <v>37667</v>
      </c>
      <c r="E247" s="17" t="s">
        <v>49387</v>
      </c>
      <c r="F247" t="s">
        <v>37674</v>
      </c>
      <c r="H247" t="s">
        <v>36544</v>
      </c>
      <c r="I247" t="str">
        <f t="shared" si="3"/>
        <v>insert into CONSULT values ( '58hzth48','00146','애완동물 털이 자라지 않아서 고민입니다.','2018-10-08 17:26','3246','이중털로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248" spans="1:9" x14ac:dyDescent="0.4">
      <c r="A248" s="14" t="s">
        <v>17961</v>
      </c>
      <c r="B248" s="2" t="s">
        <v>205</v>
      </c>
      <c r="C248" s="2" t="s">
        <v>49189</v>
      </c>
      <c r="D248" t="s">
        <v>37668</v>
      </c>
      <c r="E248" s="17" t="s">
        <v>49388</v>
      </c>
      <c r="F248" t="s">
        <v>37675</v>
      </c>
      <c r="H248" t="s">
        <v>36546</v>
      </c>
      <c r="I248" t="str">
        <f t="shared" si="3"/>
        <v>insert into CONSULT values ( 'u6n7upj2','00147','고양이가 사료를 토했습니다.','2019-09-19 15:15','3247','이물이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249" spans="1:9" x14ac:dyDescent="0.4">
      <c r="A249" s="14" t="s">
        <v>17962</v>
      </c>
      <c r="B249" s="2" t="s">
        <v>206</v>
      </c>
      <c r="C249" s="2" t="s">
        <v>49190</v>
      </c>
      <c r="D249" t="s">
        <v>37664</v>
      </c>
      <c r="E249" s="17" t="s">
        <v>49389</v>
      </c>
      <c r="F249" t="s">
        <v>37676</v>
      </c>
      <c r="H249" t="s">
        <v>36552</v>
      </c>
      <c r="I249" t="str">
        <f t="shared" si="3"/>
        <v>insert into CONSULT values ( 'f853wzsk','00148','애완동물이 몸을 긁어서 피가나요','2018-09-08 14:23','3248','피부병으로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250" spans="1:9" x14ac:dyDescent="0.4">
      <c r="A250" s="14" t="s">
        <v>17963</v>
      </c>
      <c r="B250" s="2" t="s">
        <v>207</v>
      </c>
      <c r="C250" s="2" t="s">
        <v>49191</v>
      </c>
      <c r="D250" t="s">
        <v>37666</v>
      </c>
      <c r="E250" s="17" t="s">
        <v>49390</v>
      </c>
      <c r="F250" t="s">
        <v>37677</v>
      </c>
      <c r="H250" t="s">
        <v>36550</v>
      </c>
      <c r="I250" t="str">
        <f t="shared" si="3"/>
        <v>insert into CONSULT values ( '8339ttg9','00149','애완동물이 사람의 음식을 먹어도 되는지 궁금합니다.','2018-10-27 12:36','3249','개와 고양이 등 동물들은 사람과 소화기관이 조금 다릅니다. 그러기에 인간에게 적합한 음식들은 동물들에게 해로운 성분이 될 수 있습니다.','그냥 그랬어요.');</v>
      </c>
    </row>
    <row r="251" spans="1:9" x14ac:dyDescent="0.4">
      <c r="A251" s="14" t="s">
        <v>17964</v>
      </c>
      <c r="B251" s="2" t="s">
        <v>59</v>
      </c>
      <c r="C251" s="2" t="s">
        <v>49192</v>
      </c>
      <c r="D251" t="s">
        <v>37669</v>
      </c>
      <c r="E251" s="17" t="s">
        <v>49391</v>
      </c>
      <c r="F251" t="s">
        <v>37678</v>
      </c>
      <c r="H251" t="s">
        <v>36544</v>
      </c>
      <c r="I251" t="str">
        <f t="shared" si="3"/>
        <v>insert into CONSULT values ( '6hz35466','00001','강아지가 자꾸 기침을 합니다.','2019-06-23 22:47','3250','단순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252" spans="1:9" x14ac:dyDescent="0.4">
      <c r="A252" s="14" t="s">
        <v>17965</v>
      </c>
      <c r="B252" s="2" t="s">
        <v>60</v>
      </c>
      <c r="C252" s="2" t="s">
        <v>49193</v>
      </c>
      <c r="D252" t="s">
        <v>48941</v>
      </c>
      <c r="E252" s="17" t="s">
        <v>49392</v>
      </c>
      <c r="F252" t="s">
        <v>49443</v>
      </c>
      <c r="H252" t="s">
        <v>36546</v>
      </c>
      <c r="I252" t="str">
        <f t="shared" si="3"/>
        <v>insert into CONSULT values ( 'j837m1m5','00002','고양이 간식을 얼마나 줘야하나요?','2018-12-13 13:45','3251','6개월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253" spans="1:9" x14ac:dyDescent="0.4">
      <c r="A253" s="14" t="s">
        <v>17966</v>
      </c>
      <c r="B253" s="2" t="s">
        <v>61</v>
      </c>
      <c r="C253" s="2" t="s">
        <v>49194</v>
      </c>
      <c r="D253" t="s">
        <v>37661</v>
      </c>
      <c r="E253" s="17" t="s">
        <v>49393</v>
      </c>
      <c r="F253" t="s">
        <v>37671</v>
      </c>
      <c r="H253" t="s">
        <v>36544</v>
      </c>
      <c r="I253" t="str">
        <f t="shared" si="3"/>
        <v>insert into CONSULT values ( 'b5uxn349','00003','강아지 코가 갈라져있어요.','2018-08-15 13:38','3252','평소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254" spans="1:9" x14ac:dyDescent="0.4">
      <c r="A254" s="14" t="s">
        <v>17967</v>
      </c>
      <c r="B254" s="2" t="s">
        <v>62</v>
      </c>
      <c r="C254" s="2" t="s">
        <v>49195</v>
      </c>
      <c r="D254" t="s">
        <v>37665</v>
      </c>
      <c r="E254" s="17" t="s">
        <v>49394</v>
      </c>
      <c r="F254" t="s">
        <v>37670</v>
      </c>
      <c r="H254" t="s">
        <v>36544</v>
      </c>
      <c r="I254" t="str">
        <f t="shared" si="3"/>
        <v>insert into CONSULT values ( '1886627h','00004','강아지가 초콜릿을 먹었습니다.','2019-12-26 23:40','3253','당장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255" spans="1:9" x14ac:dyDescent="0.4">
      <c r="A255" s="14" t="s">
        <v>17968</v>
      </c>
      <c r="B255" s="2" t="s">
        <v>63</v>
      </c>
      <c r="C255" s="2" t="s">
        <v>49196</v>
      </c>
      <c r="D255" t="s">
        <v>37662</v>
      </c>
      <c r="E255" s="17" t="s">
        <v>49395</v>
      </c>
      <c r="F255" t="s">
        <v>37672</v>
      </c>
      <c r="H255" t="s">
        <v>36544</v>
      </c>
      <c r="I255" t="str">
        <f t="shared" si="3"/>
        <v>insert into CONSULT values ( '510hr6u9','00005','애완동물이 눈을 잘 못뜨고 눈곱이 껴있어요.','2018-01-23 16:42','3254','결막염 초기 증상일 수 있습니다. 눈 주변이 충혈되거나 오염된 부분이 있다면 심한 상태이므로 병원에 내원을 해야합니다.','친절한 상담에 만족합니다.');</v>
      </c>
    </row>
    <row r="256" spans="1:9" x14ac:dyDescent="0.4">
      <c r="A256" s="14" t="s">
        <v>17969</v>
      </c>
      <c r="B256" s="2" t="s">
        <v>64</v>
      </c>
      <c r="C256" s="2" t="s">
        <v>49197</v>
      </c>
      <c r="D256" t="s">
        <v>37663</v>
      </c>
      <c r="E256" s="17" t="s">
        <v>49396</v>
      </c>
      <c r="F256" t="s">
        <v>37673</v>
      </c>
      <c r="H256" t="s">
        <v>36546</v>
      </c>
      <c r="I256" t="str">
        <f t="shared" si="3"/>
        <v>insert into CONSULT values ( 'zy2m1op1','00006','강아지가 닭뼈를 먹었어요.','2019-07-28 17:37','3255','강아지는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257" spans="1:9" x14ac:dyDescent="0.4">
      <c r="A257" s="14" t="s">
        <v>17970</v>
      </c>
      <c r="B257" s="2" t="s">
        <v>65</v>
      </c>
      <c r="C257" s="2" t="s">
        <v>49198</v>
      </c>
      <c r="D257" t="s">
        <v>37667</v>
      </c>
      <c r="E257" s="17" t="s">
        <v>49397</v>
      </c>
      <c r="F257" t="s">
        <v>37674</v>
      </c>
      <c r="H257" t="s">
        <v>36552</v>
      </c>
      <c r="I257" t="str">
        <f t="shared" si="3"/>
        <v>insert into CONSULT values ( 'o4q48v4v','00007','애완동물 털이 자라지 않아서 고민입니다.','2019-10-20 23:40','3256','이중털로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258" spans="1:9" x14ac:dyDescent="0.4">
      <c r="A258" s="14" t="s">
        <v>17971</v>
      </c>
      <c r="B258" s="2" t="s">
        <v>66</v>
      </c>
      <c r="C258" s="2" t="s">
        <v>49199</v>
      </c>
      <c r="D258" t="s">
        <v>37668</v>
      </c>
      <c r="E258" s="17" t="s">
        <v>49398</v>
      </c>
      <c r="F258" t="s">
        <v>37675</v>
      </c>
      <c r="H258" t="s">
        <v>36544</v>
      </c>
      <c r="I258" t="str">
        <f t="shared" si="3"/>
        <v>insert into CONSULT values ( '2zp1d5p4','00008','고양이가 사료를 토했습니다.','2018-04-09 19:40','3257','이물이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259" spans="1:9" x14ac:dyDescent="0.4">
      <c r="A259" s="14" t="s">
        <v>17972</v>
      </c>
      <c r="B259" s="2" t="s">
        <v>67</v>
      </c>
      <c r="C259" s="2" t="s">
        <v>49200</v>
      </c>
      <c r="D259" t="s">
        <v>37664</v>
      </c>
      <c r="E259" s="17" t="s">
        <v>49399</v>
      </c>
      <c r="F259" t="s">
        <v>37676</v>
      </c>
      <c r="H259" t="s">
        <v>36552</v>
      </c>
      <c r="I259" t="str">
        <f t="shared" ref="I259:I322" si="4">"insert into CONSULT values ( '"&amp;A259&amp;"','"&amp;B259&amp;"','"&amp;D259&amp;"','"&amp;E259&amp;"','"&amp;C259&amp;"','"&amp;F259&amp;"','"&amp;H259&amp;"');"</f>
        <v>insert into CONSULT values ( 'v6d9ym2c','00009','애완동물이 몸을 긁어서 피가나요','2019-12-23 13:16','3258','피부병으로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260" spans="1:9" x14ac:dyDescent="0.4">
      <c r="A260" s="14" t="s">
        <v>17973</v>
      </c>
      <c r="B260" s="2" t="s">
        <v>68</v>
      </c>
      <c r="C260" s="2" t="s">
        <v>49201</v>
      </c>
      <c r="D260" t="s">
        <v>37666</v>
      </c>
      <c r="E260" s="17" t="s">
        <v>49400</v>
      </c>
      <c r="F260" t="s">
        <v>37677</v>
      </c>
      <c r="H260" t="s">
        <v>36550</v>
      </c>
      <c r="I260" t="str">
        <f t="shared" si="4"/>
        <v>insert into CONSULT values ( '90xgs1rb','00010','애완동물이 사람의 음식을 먹어도 되는지 궁금합니다.','2018-03-20 20:30','3259','개와 고양이 등 동물들은 사람과 소화기관이 조금 다릅니다. 그러기에 인간에게 적합한 음식들은 동물들에게 해로운 성분이 될 수 있습니다.','그냥 그랬어요.');</v>
      </c>
    </row>
    <row r="261" spans="1:9" x14ac:dyDescent="0.4">
      <c r="A261" s="14" t="s">
        <v>17974</v>
      </c>
      <c r="B261" s="2" t="s">
        <v>69</v>
      </c>
      <c r="C261" s="2" t="s">
        <v>49202</v>
      </c>
      <c r="D261" t="s">
        <v>37669</v>
      </c>
      <c r="E261" s="17" t="s">
        <v>49401</v>
      </c>
      <c r="F261" t="s">
        <v>37678</v>
      </c>
      <c r="H261" t="s">
        <v>36548</v>
      </c>
      <c r="I261" t="str">
        <f t="shared" si="4"/>
        <v>insert into CONSULT values ( 'az34szd8','00011','강아지가 자꾸 기침을 합니다.','2018-09-18 22:43','3260','단순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262" spans="1:9" x14ac:dyDescent="0.4">
      <c r="A262" s="14" t="s">
        <v>17975</v>
      </c>
      <c r="B262" s="2" t="s">
        <v>70</v>
      </c>
      <c r="C262" s="2" t="s">
        <v>49203</v>
      </c>
      <c r="D262" t="s">
        <v>48941</v>
      </c>
      <c r="E262" s="17" t="s">
        <v>49402</v>
      </c>
      <c r="F262" t="s">
        <v>49443</v>
      </c>
      <c r="H262" t="s">
        <v>36550</v>
      </c>
      <c r="I262" t="str">
        <f t="shared" si="4"/>
        <v>insert into CONSULT values ( '28k9lev3','00012','고양이 간식을 얼마나 줘야하나요?','2019-03-23 13:37','3261','6개월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되겠습니다.','그냥 그랬어요.');</v>
      </c>
    </row>
    <row r="263" spans="1:9" x14ac:dyDescent="0.4">
      <c r="A263" s="14" t="s">
        <v>17976</v>
      </c>
      <c r="B263" s="2" t="s">
        <v>71</v>
      </c>
      <c r="C263" s="2" t="s">
        <v>49204</v>
      </c>
      <c r="D263" t="s">
        <v>37661</v>
      </c>
      <c r="E263" s="17" t="s">
        <v>49403</v>
      </c>
      <c r="F263" t="s">
        <v>37671</v>
      </c>
      <c r="H263" t="s">
        <v>36546</v>
      </c>
      <c r="I263" t="str">
        <f t="shared" si="4"/>
        <v>insert into CONSULT values ( '263hj6f4','00013','강아지 코가 갈라져있어요.','2018-09-07 14:24','3262','평소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264" spans="1:9" x14ac:dyDescent="0.4">
      <c r="A264" s="14" t="s">
        <v>17977</v>
      </c>
      <c r="B264" s="2" t="s">
        <v>72</v>
      </c>
      <c r="C264" s="2" t="s">
        <v>49205</v>
      </c>
      <c r="D264" t="s">
        <v>37665</v>
      </c>
      <c r="E264" s="17" t="s">
        <v>49404</v>
      </c>
      <c r="F264" t="s">
        <v>37670</v>
      </c>
      <c r="H264" t="s">
        <v>36548</v>
      </c>
      <c r="I264" t="str">
        <f t="shared" si="4"/>
        <v>insert into CONSULT values ( 'nd2tpxyv','00014','강아지가 초콜릿을 먹었습니다.','2018-04-14 11:55','3263','당장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265" spans="1:9" x14ac:dyDescent="0.4">
      <c r="A265" s="14" t="s">
        <v>17978</v>
      </c>
      <c r="B265" s="2" t="s">
        <v>73</v>
      </c>
      <c r="C265" s="2" t="s">
        <v>49206</v>
      </c>
      <c r="D265" t="s">
        <v>37662</v>
      </c>
      <c r="E265" s="17" t="s">
        <v>49405</v>
      </c>
      <c r="F265" t="s">
        <v>37672</v>
      </c>
      <c r="H265" t="s">
        <v>36546</v>
      </c>
      <c r="I265" t="str">
        <f t="shared" si="4"/>
        <v>insert into CONSULT values ( 'qvf3i720','00015','애완동물이 눈을 잘 못뜨고 눈곱이 껴있어요.','2018-08-13 12:37','3264','결막염 초기 증상일 수 있습니다. 눈 주변이 충혈되거나 오염된 부분이 있다면 심한 상태이므로 병원에 내원을 해야합니다.','기대와는 달리 별로 도움을 받지 못했어요.');</v>
      </c>
    </row>
    <row r="266" spans="1:9" x14ac:dyDescent="0.4">
      <c r="A266" s="14" t="s">
        <v>17979</v>
      </c>
      <c r="B266" s="2" t="s">
        <v>74</v>
      </c>
      <c r="C266" s="2" t="s">
        <v>49207</v>
      </c>
      <c r="D266" t="s">
        <v>37663</v>
      </c>
      <c r="E266" s="17" t="s">
        <v>49406</v>
      </c>
      <c r="F266" t="s">
        <v>37673</v>
      </c>
      <c r="H266" t="s">
        <v>36546</v>
      </c>
      <c r="I266" t="str">
        <f t="shared" si="4"/>
        <v>insert into CONSULT values ( 'ngzq8ja0','00016','강아지가 닭뼈를 먹었어요.','2018-10-25 16:38','3265','강아지는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267" spans="1:9" x14ac:dyDescent="0.4">
      <c r="A267" s="14" t="s">
        <v>17980</v>
      </c>
      <c r="B267" s="2" t="s">
        <v>75</v>
      </c>
      <c r="C267" s="2" t="s">
        <v>49208</v>
      </c>
      <c r="D267" t="s">
        <v>37667</v>
      </c>
      <c r="E267" s="17" t="s">
        <v>49407</v>
      </c>
      <c r="F267" t="s">
        <v>37674</v>
      </c>
      <c r="H267" t="s">
        <v>36544</v>
      </c>
      <c r="I267" t="str">
        <f t="shared" si="4"/>
        <v>insert into CONSULT values ( 'u38fg3k0','00017','애완동물 털이 자라지 않아서 고민입니다.','2018-08-28 10:14','3266','이중털로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268" spans="1:9" x14ac:dyDescent="0.4">
      <c r="A268" s="14" t="s">
        <v>17981</v>
      </c>
      <c r="B268" s="2" t="s">
        <v>76</v>
      </c>
      <c r="C268" s="2" t="s">
        <v>49209</v>
      </c>
      <c r="D268" t="s">
        <v>37668</v>
      </c>
      <c r="E268" s="17" t="s">
        <v>49408</v>
      </c>
      <c r="F268" t="s">
        <v>37675</v>
      </c>
      <c r="H268" t="s">
        <v>36548</v>
      </c>
      <c r="I268" t="str">
        <f t="shared" si="4"/>
        <v>insert into CONSULT values ( 'w8384fqq','00018','고양이가 사료를 토했습니다.','2019-04-17 20:45','3267','이물이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269" spans="1:9" x14ac:dyDescent="0.4">
      <c r="A269" s="14" t="s">
        <v>17982</v>
      </c>
      <c r="B269" s="2" t="s">
        <v>77</v>
      </c>
      <c r="C269" s="2" t="s">
        <v>49210</v>
      </c>
      <c r="D269" t="s">
        <v>37664</v>
      </c>
      <c r="E269" s="17" t="s">
        <v>49409</v>
      </c>
      <c r="F269" t="s">
        <v>37676</v>
      </c>
      <c r="H269" t="s">
        <v>36548</v>
      </c>
      <c r="I269" t="str">
        <f t="shared" si="4"/>
        <v>insert into CONSULT values ( 'pe0qn827','00019','애완동물이 몸을 긁어서 피가나요','2019-06-28 20:33','3268','피부병으로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270" spans="1:9" x14ac:dyDescent="0.4">
      <c r="A270" s="14" t="s">
        <v>17983</v>
      </c>
      <c r="B270" s="2" t="s">
        <v>78</v>
      </c>
      <c r="C270" s="2" t="s">
        <v>49211</v>
      </c>
      <c r="D270" t="s">
        <v>37666</v>
      </c>
      <c r="E270" s="17" t="s">
        <v>49410</v>
      </c>
      <c r="F270" t="s">
        <v>37677</v>
      </c>
      <c r="H270" t="s">
        <v>36546</v>
      </c>
      <c r="I270" t="str">
        <f t="shared" si="4"/>
        <v>insert into CONSULT values ( '1m7i2q12','00020','애완동물이 사람의 음식을 먹어도 되는지 궁금합니다.','2018-12-11 11:36','3269','개와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271" spans="1:9" x14ac:dyDescent="0.4">
      <c r="A271" s="14" t="s">
        <v>17984</v>
      </c>
      <c r="B271" s="2" t="s">
        <v>79</v>
      </c>
      <c r="C271" s="2" t="s">
        <v>49212</v>
      </c>
      <c r="D271" t="s">
        <v>37669</v>
      </c>
      <c r="E271" s="17" t="s">
        <v>49411</v>
      </c>
      <c r="F271" t="s">
        <v>37678</v>
      </c>
      <c r="H271" t="s">
        <v>36548</v>
      </c>
      <c r="I271" t="str">
        <f t="shared" si="4"/>
        <v>insert into CONSULT values ( 't32vj77n','00021','강아지가 자꾸 기침을 합니다.','2018-12-11 22:59','3270','단순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272" spans="1:9" x14ac:dyDescent="0.4">
      <c r="A272" s="14" t="s">
        <v>17985</v>
      </c>
      <c r="B272" s="2" t="s">
        <v>80</v>
      </c>
      <c r="C272" s="2" t="s">
        <v>49213</v>
      </c>
      <c r="D272" t="s">
        <v>48941</v>
      </c>
      <c r="E272" s="17" t="s">
        <v>49412</v>
      </c>
      <c r="F272" t="s">
        <v>49443</v>
      </c>
      <c r="H272" t="s">
        <v>36544</v>
      </c>
      <c r="I272" t="str">
        <f t="shared" si="4"/>
        <v>insert into CONSULT values ( 'z30l5mzw','00022','고양이 간식을 얼마나 줘야하나요?','2019-02-25 13:11','3271','6개월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273" spans="1:9" x14ac:dyDescent="0.4">
      <c r="A273" s="14" t="s">
        <v>17986</v>
      </c>
      <c r="B273" s="2" t="s">
        <v>81</v>
      </c>
      <c r="C273" s="2" t="s">
        <v>49214</v>
      </c>
      <c r="D273" t="s">
        <v>37661</v>
      </c>
      <c r="E273" s="17" t="s">
        <v>49413</v>
      </c>
      <c r="F273" t="s">
        <v>37671</v>
      </c>
      <c r="H273" t="s">
        <v>36552</v>
      </c>
      <c r="I273" t="str">
        <f t="shared" si="4"/>
        <v>insert into CONSULT values ( '6hvf77w2','00023','강아지 코가 갈라져있어요.','2018-06-08 23:59','3272','평소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274" spans="1:9" x14ac:dyDescent="0.4">
      <c r="A274" s="14" t="s">
        <v>17987</v>
      </c>
      <c r="B274" s="2" t="s">
        <v>82</v>
      </c>
      <c r="C274" s="2" t="s">
        <v>49215</v>
      </c>
      <c r="D274" t="s">
        <v>37665</v>
      </c>
      <c r="E274" s="17" t="s">
        <v>49414</v>
      </c>
      <c r="F274" t="s">
        <v>37670</v>
      </c>
      <c r="H274" t="s">
        <v>36550</v>
      </c>
      <c r="I274" t="str">
        <f t="shared" si="4"/>
        <v>insert into CONSULT values ( 'la7tldt1','00024','강아지가 초콜릿을 먹었습니다.','2019-03-26 17:32','3273','당장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275" spans="1:9" x14ac:dyDescent="0.4">
      <c r="A275" s="14" t="s">
        <v>17988</v>
      </c>
      <c r="B275" s="2" t="s">
        <v>83</v>
      </c>
      <c r="C275" s="2" t="s">
        <v>49216</v>
      </c>
      <c r="D275" t="s">
        <v>37662</v>
      </c>
      <c r="E275" s="17" t="s">
        <v>49415</v>
      </c>
      <c r="F275" t="s">
        <v>37672</v>
      </c>
      <c r="H275" t="s">
        <v>36546</v>
      </c>
      <c r="I275" t="str">
        <f t="shared" si="4"/>
        <v>insert into CONSULT values ( '31u62aqx','00025','애완동물이 눈을 잘 못뜨고 눈곱이 껴있어요.','2018-01-04 16:29','3274','결막염 초기 증상일 수 있습니다. 눈 주변이 충혈되거나 오염된 부분이 있다면 심한 상태이므로 병원에 내원을 해야합니다.','기대와는 달리 별로 도움을 받지 못했어요.');</v>
      </c>
    </row>
    <row r="276" spans="1:9" x14ac:dyDescent="0.4">
      <c r="A276" s="14" t="s">
        <v>17989</v>
      </c>
      <c r="B276" s="2" t="s">
        <v>84</v>
      </c>
      <c r="C276" s="2" t="s">
        <v>49217</v>
      </c>
      <c r="D276" t="s">
        <v>37663</v>
      </c>
      <c r="E276" s="17" t="s">
        <v>49416</v>
      </c>
      <c r="F276" t="s">
        <v>37673</v>
      </c>
      <c r="H276" t="s">
        <v>36544</v>
      </c>
      <c r="I276" t="str">
        <f t="shared" si="4"/>
        <v>insert into CONSULT values ( 'w54tuj22','00026','강아지가 닭뼈를 먹었어요.','2018-12-28 21:52','3275','강아지는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277" spans="1:9" x14ac:dyDescent="0.4">
      <c r="A277" s="14" t="s">
        <v>17990</v>
      </c>
      <c r="B277" s="2" t="s">
        <v>85</v>
      </c>
      <c r="C277" s="2" t="s">
        <v>49218</v>
      </c>
      <c r="D277" t="s">
        <v>37667</v>
      </c>
      <c r="E277" s="17" t="s">
        <v>49417</v>
      </c>
      <c r="F277" t="s">
        <v>37674</v>
      </c>
      <c r="H277" t="s">
        <v>36552</v>
      </c>
      <c r="I277" t="str">
        <f t="shared" si="4"/>
        <v>insert into CONSULT values ( '4du3552m','00027','애완동물 털이 자라지 않아서 고민입니다.','2018-12-06 14:16','3276','이중털로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278" spans="1:9" x14ac:dyDescent="0.4">
      <c r="A278" s="14" t="s">
        <v>17991</v>
      </c>
      <c r="B278" s="2" t="s">
        <v>86</v>
      </c>
      <c r="C278" s="2" t="s">
        <v>49219</v>
      </c>
      <c r="D278" t="s">
        <v>37668</v>
      </c>
      <c r="E278" s="17" t="s">
        <v>49418</v>
      </c>
      <c r="F278" t="s">
        <v>37675</v>
      </c>
      <c r="H278" t="s">
        <v>36544</v>
      </c>
      <c r="I278" t="str">
        <f t="shared" si="4"/>
        <v>insert into CONSULT values ( 'rm341uix','00028','고양이가 사료를 토했습니다.','2019-09-18 23:39','3277','이물이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279" spans="1:9" x14ac:dyDescent="0.4">
      <c r="A279" s="14" t="s">
        <v>17992</v>
      </c>
      <c r="B279" s="2" t="s">
        <v>87</v>
      </c>
      <c r="C279" s="2" t="s">
        <v>49220</v>
      </c>
      <c r="D279" t="s">
        <v>37664</v>
      </c>
      <c r="E279" s="17" t="s">
        <v>49419</v>
      </c>
      <c r="F279" t="s">
        <v>37676</v>
      </c>
      <c r="H279" t="s">
        <v>36548</v>
      </c>
      <c r="I279" t="str">
        <f t="shared" si="4"/>
        <v>insert into CONSULT values ( '787qqwmz','00029','애완동물이 몸을 긁어서 피가나요','2018-09-18 11:40','3278','피부병으로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280" spans="1:9" x14ac:dyDescent="0.4">
      <c r="A280" s="14" t="s">
        <v>17993</v>
      </c>
      <c r="B280" s="2" t="s">
        <v>88</v>
      </c>
      <c r="C280" s="2" t="s">
        <v>49221</v>
      </c>
      <c r="D280" t="s">
        <v>37666</v>
      </c>
      <c r="E280" s="17" t="s">
        <v>49420</v>
      </c>
      <c r="F280" t="s">
        <v>37677</v>
      </c>
      <c r="H280" t="s">
        <v>36550</v>
      </c>
      <c r="I280" t="str">
        <f t="shared" si="4"/>
        <v>insert into CONSULT values ( '7ob09vyg','00030','애완동물이 사람의 음식을 먹어도 되는지 궁금합니다.','2018-03-06 16:41','3279','개와 고양이 등 동물들은 사람과 소화기관이 조금 다릅니다. 그러기에 인간에게 적합한 음식들은 동물들에게 해로운 성분이 될 수 있습니다.','그냥 그랬어요.');</v>
      </c>
    </row>
    <row r="281" spans="1:9" x14ac:dyDescent="0.4">
      <c r="A281" s="14" t="s">
        <v>17994</v>
      </c>
      <c r="B281" s="2" t="s">
        <v>89</v>
      </c>
      <c r="C281" s="2" t="s">
        <v>49222</v>
      </c>
      <c r="D281" t="s">
        <v>37669</v>
      </c>
      <c r="E281" s="17" t="s">
        <v>49421</v>
      </c>
      <c r="F281" t="s">
        <v>37678</v>
      </c>
      <c r="H281" t="s">
        <v>36550</v>
      </c>
      <c r="I281" t="str">
        <f t="shared" si="4"/>
        <v>insert into CONSULT values ( '507dq482','00031','강아지가 자꾸 기침을 합니다.','2018-08-11 10:31','3280','단순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282" spans="1:9" x14ac:dyDescent="0.4">
      <c r="A282" s="14" t="s">
        <v>17995</v>
      </c>
      <c r="B282" s="2" t="s">
        <v>90</v>
      </c>
      <c r="C282" s="2" t="s">
        <v>49223</v>
      </c>
      <c r="D282" t="s">
        <v>48941</v>
      </c>
      <c r="E282" s="17" t="s">
        <v>49422</v>
      </c>
      <c r="F282" t="s">
        <v>49443</v>
      </c>
      <c r="H282" t="s">
        <v>36544</v>
      </c>
      <c r="I282" t="str">
        <f t="shared" si="4"/>
        <v>insert into CONSULT values ( '4f4a58w2','00032','고양이 간식을 얼마나 줘야하나요?','2019-06-18 22:36','3281','6개월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283" spans="1:9" x14ac:dyDescent="0.4">
      <c r="A283" s="14" t="s">
        <v>17996</v>
      </c>
      <c r="B283" s="2" t="s">
        <v>91</v>
      </c>
      <c r="C283" s="2" t="s">
        <v>49224</v>
      </c>
      <c r="D283" t="s">
        <v>37661</v>
      </c>
      <c r="E283" s="17" t="s">
        <v>49423</v>
      </c>
      <c r="F283" t="s">
        <v>37671</v>
      </c>
      <c r="H283" t="s">
        <v>36550</v>
      </c>
      <c r="I283" t="str">
        <f t="shared" si="4"/>
        <v>insert into CONSULT values ( '446g8q0f','00033','강아지 코가 갈라져있어요.','2018-06-03 11:16','3282','평소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내원해주세요.','그냥 그랬어요.');</v>
      </c>
    </row>
    <row r="284" spans="1:9" x14ac:dyDescent="0.4">
      <c r="A284" s="14" t="s">
        <v>17997</v>
      </c>
      <c r="B284" s="2" t="s">
        <v>92</v>
      </c>
      <c r="C284" s="2" t="s">
        <v>49225</v>
      </c>
      <c r="D284" t="s">
        <v>37665</v>
      </c>
      <c r="E284" s="17" t="s">
        <v>49424</v>
      </c>
      <c r="F284" t="s">
        <v>37670</v>
      </c>
      <c r="H284" t="s">
        <v>36552</v>
      </c>
      <c r="I284" t="str">
        <f t="shared" si="4"/>
        <v>insert into CONSULT values ( '14lvpyc7','00034','강아지가 초콜릿을 먹었습니다.','2018-02-27 17:40','3283','당장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285" spans="1:9" x14ac:dyDescent="0.4">
      <c r="A285" s="14" t="s">
        <v>17998</v>
      </c>
      <c r="B285" s="2" t="s">
        <v>93</v>
      </c>
      <c r="C285" s="2" t="s">
        <v>49226</v>
      </c>
      <c r="D285" t="s">
        <v>37662</v>
      </c>
      <c r="E285" s="17" t="s">
        <v>49425</v>
      </c>
      <c r="F285" t="s">
        <v>37672</v>
      </c>
      <c r="H285" t="s">
        <v>36548</v>
      </c>
      <c r="I285" t="str">
        <f t="shared" si="4"/>
        <v>insert into CONSULT values ( '72920fd2','00035','애완동물이 눈을 잘 못뜨고 눈곱이 껴있어요.','2019-02-20 21:39','3284','결막염 초기 증상일 수 있습니다. 눈 주변이 충혈되거나 오염된 부분이 있다면 심한 상태이므로 병원에 내원을 해야합니다.','덕분에 궁금증이 풀렸어요');</v>
      </c>
    </row>
    <row r="286" spans="1:9" x14ac:dyDescent="0.4">
      <c r="A286" s="14" t="s">
        <v>17999</v>
      </c>
      <c r="B286" s="2" t="s">
        <v>94</v>
      </c>
      <c r="C286" s="2" t="s">
        <v>49227</v>
      </c>
      <c r="D286" t="s">
        <v>37663</v>
      </c>
      <c r="E286" s="17" t="s">
        <v>49426</v>
      </c>
      <c r="F286" t="s">
        <v>37673</v>
      </c>
      <c r="H286" t="s">
        <v>36552</v>
      </c>
      <c r="I286" t="str">
        <f t="shared" si="4"/>
        <v>insert into CONSULT values ( 'q307uum0','00036','강아지가 닭뼈를 먹었어요.','2019-02-06 15:59','3285','강아지는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287" spans="1:9" x14ac:dyDescent="0.4">
      <c r="A287" s="14" t="s">
        <v>18000</v>
      </c>
      <c r="B287" s="2" t="s">
        <v>95</v>
      </c>
      <c r="C287" s="2" t="s">
        <v>49228</v>
      </c>
      <c r="D287" t="s">
        <v>37667</v>
      </c>
      <c r="E287" s="17" t="s">
        <v>49427</v>
      </c>
      <c r="F287" t="s">
        <v>37674</v>
      </c>
      <c r="H287" t="s">
        <v>36546</v>
      </c>
      <c r="I287" t="str">
        <f t="shared" si="4"/>
        <v>insert into CONSULT values ( 'jh7fvgwr','00037','애완동물 털이 자라지 않아서 고민입니다.','2018-05-25 20:59','3286','이중털로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288" spans="1:9" x14ac:dyDescent="0.4">
      <c r="A288" s="14" t="s">
        <v>18001</v>
      </c>
      <c r="B288" s="2" t="s">
        <v>96</v>
      </c>
      <c r="C288" s="2" t="s">
        <v>49229</v>
      </c>
      <c r="D288" t="s">
        <v>37668</v>
      </c>
      <c r="E288" s="17" t="s">
        <v>49428</v>
      </c>
      <c r="F288" t="s">
        <v>37675</v>
      </c>
      <c r="H288" t="s">
        <v>36546</v>
      </c>
      <c r="I288" t="str">
        <f t="shared" si="4"/>
        <v>insert into CONSULT values ( 'i1989g14','00038','고양이가 사료를 토했습니다.','2018-09-12 15:50','3287','이물이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289" spans="1:9" x14ac:dyDescent="0.4">
      <c r="A289" s="14" t="s">
        <v>18002</v>
      </c>
      <c r="B289" s="2" t="s">
        <v>97</v>
      </c>
      <c r="C289" s="2" t="s">
        <v>49230</v>
      </c>
      <c r="D289" t="s">
        <v>37664</v>
      </c>
      <c r="E289" s="17" t="s">
        <v>49429</v>
      </c>
      <c r="F289" t="s">
        <v>37676</v>
      </c>
      <c r="H289" t="s">
        <v>36548</v>
      </c>
      <c r="I289" t="str">
        <f t="shared" si="4"/>
        <v>insert into CONSULT values ( '152jk7au','00039','애완동물이 몸을 긁어서 피가나요','2018-09-17 17:20','3288','피부병으로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290" spans="1:9" x14ac:dyDescent="0.4">
      <c r="A290" s="14" t="s">
        <v>18003</v>
      </c>
      <c r="B290" s="2" t="s">
        <v>98</v>
      </c>
      <c r="C290" s="2" t="s">
        <v>49231</v>
      </c>
      <c r="D290" t="s">
        <v>37666</v>
      </c>
      <c r="E290" s="17" t="s">
        <v>49430</v>
      </c>
      <c r="F290" t="s">
        <v>37677</v>
      </c>
      <c r="H290" t="s">
        <v>36550</v>
      </c>
      <c r="I290" t="str">
        <f t="shared" si="4"/>
        <v>insert into CONSULT values ( '99ua8941','00040','애완동물이 사람의 음식을 먹어도 되는지 궁금합니다.','2019-09-16 15:49','3289','개와 고양이 등 동물들은 사람과 소화기관이 조금 다릅니다. 그러기에 인간에게 적합한 음식들은 동물들에게 해로운 성분이 될 수 있습니다.','그냥 그랬어요.');</v>
      </c>
    </row>
    <row r="291" spans="1:9" x14ac:dyDescent="0.4">
      <c r="A291" s="14" t="s">
        <v>18004</v>
      </c>
      <c r="B291" s="2" t="s">
        <v>99</v>
      </c>
      <c r="C291" s="2" t="s">
        <v>49232</v>
      </c>
      <c r="D291" t="s">
        <v>37669</v>
      </c>
      <c r="E291" s="17" t="s">
        <v>49431</v>
      </c>
      <c r="F291" t="s">
        <v>37678</v>
      </c>
      <c r="H291" t="s">
        <v>36544</v>
      </c>
      <c r="I291" t="str">
        <f t="shared" si="4"/>
        <v>insert into CONSULT values ( 'vn21980s','00041','강아지가 자꾸 기침을 합니다.','2018-07-09 17:36','3290','단순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292" spans="1:9" x14ac:dyDescent="0.4">
      <c r="A292" s="14" t="s">
        <v>18005</v>
      </c>
      <c r="B292" s="2" t="s">
        <v>100</v>
      </c>
      <c r="C292" s="2" t="s">
        <v>49233</v>
      </c>
      <c r="D292" t="s">
        <v>48941</v>
      </c>
      <c r="E292" s="17" t="s">
        <v>49432</v>
      </c>
      <c r="F292" t="s">
        <v>49443</v>
      </c>
      <c r="H292" t="s">
        <v>36544</v>
      </c>
      <c r="I292" t="str">
        <f t="shared" si="4"/>
        <v>insert into CONSULT values ( '4vx90386','00042','고양이 간식을 얼마나 줘야하나요?','2019-08-19 18:54','3291','6개월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293" spans="1:9" x14ac:dyDescent="0.4">
      <c r="A293" s="14" t="s">
        <v>18006</v>
      </c>
      <c r="B293" s="2" t="s">
        <v>101</v>
      </c>
      <c r="C293" s="2" t="s">
        <v>49234</v>
      </c>
      <c r="D293" t="s">
        <v>37661</v>
      </c>
      <c r="E293" s="17" t="s">
        <v>49433</v>
      </c>
      <c r="F293" t="s">
        <v>37671</v>
      </c>
      <c r="H293" t="s">
        <v>36546</v>
      </c>
      <c r="I293" t="str">
        <f t="shared" si="4"/>
        <v>insert into CONSULT values ( 'e2uri9qv','00043','강아지 코가 갈라져있어요.','2019-01-17 15:35','3292','평소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294" spans="1:9" x14ac:dyDescent="0.4">
      <c r="A294" s="14" t="s">
        <v>18007</v>
      </c>
      <c r="B294" s="2" t="s">
        <v>102</v>
      </c>
      <c r="C294" s="2" t="s">
        <v>49235</v>
      </c>
      <c r="D294" t="s">
        <v>37665</v>
      </c>
      <c r="E294" s="17" t="s">
        <v>49434</v>
      </c>
      <c r="F294" t="s">
        <v>37670</v>
      </c>
      <c r="H294" t="s">
        <v>36550</v>
      </c>
      <c r="I294" t="str">
        <f t="shared" si="4"/>
        <v>insert into CONSULT values ( 's0j4eomm','00044','강아지가 초콜릿을 먹었습니다.','2019-09-29 22:35','3293','당장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295" spans="1:9" x14ac:dyDescent="0.4">
      <c r="A295" s="14" t="s">
        <v>18008</v>
      </c>
      <c r="B295" s="2" t="s">
        <v>103</v>
      </c>
      <c r="C295" s="2" t="s">
        <v>49236</v>
      </c>
      <c r="D295" t="s">
        <v>37662</v>
      </c>
      <c r="E295" s="17" t="s">
        <v>49435</v>
      </c>
      <c r="F295" t="s">
        <v>37672</v>
      </c>
      <c r="H295" t="s">
        <v>36544</v>
      </c>
      <c r="I295" t="str">
        <f t="shared" si="4"/>
        <v>insert into CONSULT values ( 't090uya7','00045','애완동물이 눈을 잘 못뜨고 눈곱이 껴있어요.','2018-10-25 18:58','3294','결막염 초기 증상일 수 있습니다. 눈 주변이 충혈되거나 오염된 부분이 있다면 심한 상태이므로 병원에 내원을 해야합니다.','친절한 상담에 만족합니다.');</v>
      </c>
    </row>
    <row r="296" spans="1:9" x14ac:dyDescent="0.4">
      <c r="A296" s="14" t="s">
        <v>18009</v>
      </c>
      <c r="B296" s="2" t="s">
        <v>104</v>
      </c>
      <c r="C296" s="2" t="s">
        <v>49237</v>
      </c>
      <c r="D296" t="s">
        <v>37663</v>
      </c>
      <c r="E296" s="17" t="s">
        <v>49436</v>
      </c>
      <c r="F296" t="s">
        <v>37673</v>
      </c>
      <c r="H296" t="s">
        <v>36548</v>
      </c>
      <c r="I296" t="str">
        <f t="shared" si="4"/>
        <v>insert into CONSULT values ( 'z97yzqa8','00046','강아지가 닭뼈를 먹었어요.','2018-10-18 19:19','3295','강아지는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297" spans="1:9" x14ac:dyDescent="0.4">
      <c r="A297" s="14" t="s">
        <v>18010</v>
      </c>
      <c r="B297" s="2" t="s">
        <v>105</v>
      </c>
      <c r="C297" s="2" t="s">
        <v>49238</v>
      </c>
      <c r="D297" t="s">
        <v>37667</v>
      </c>
      <c r="E297" s="17" t="s">
        <v>49437</v>
      </c>
      <c r="F297" t="s">
        <v>37674</v>
      </c>
      <c r="H297" t="s">
        <v>36544</v>
      </c>
      <c r="I297" t="str">
        <f t="shared" si="4"/>
        <v>insert into CONSULT values ( 'bxyr6h91','00047','애완동물 털이 자라지 않아서 고민입니다.','2018-02-16 10:38','3296','이중털로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298" spans="1:9" x14ac:dyDescent="0.4">
      <c r="A298" s="14" t="s">
        <v>18011</v>
      </c>
      <c r="B298" s="2" t="s">
        <v>106</v>
      </c>
      <c r="C298" s="2" t="s">
        <v>49239</v>
      </c>
      <c r="D298" t="s">
        <v>37668</v>
      </c>
      <c r="E298" s="17" t="s">
        <v>49438</v>
      </c>
      <c r="F298" t="s">
        <v>37675</v>
      </c>
      <c r="H298" t="s">
        <v>36550</v>
      </c>
      <c r="I298" t="str">
        <f t="shared" si="4"/>
        <v>insert into CONSULT values ( '25i3s6tb','00048','고양이가 사료를 토했습니다.','2018-03-17 15:39','3297','이물이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299" spans="1:9" x14ac:dyDescent="0.4">
      <c r="A299" s="14" t="s">
        <v>18012</v>
      </c>
      <c r="B299" s="2" t="s">
        <v>107</v>
      </c>
      <c r="C299" s="2" t="s">
        <v>49240</v>
      </c>
      <c r="D299" t="s">
        <v>37664</v>
      </c>
      <c r="E299" s="17" t="s">
        <v>49439</v>
      </c>
      <c r="F299" t="s">
        <v>37676</v>
      </c>
      <c r="H299" t="s">
        <v>36548</v>
      </c>
      <c r="I299" t="str">
        <f t="shared" si="4"/>
        <v>insert into CONSULT values ( '11n29n9s','00049','애완동물이 몸을 긁어서 피가나요','2019-09-14 16:35','3298','피부병으로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300" spans="1:9" x14ac:dyDescent="0.4">
      <c r="A300" s="14" t="s">
        <v>18013</v>
      </c>
      <c r="B300" s="2" t="s">
        <v>108</v>
      </c>
      <c r="C300" s="2" t="s">
        <v>49241</v>
      </c>
      <c r="D300" t="s">
        <v>37666</v>
      </c>
      <c r="E300" s="17" t="s">
        <v>49440</v>
      </c>
      <c r="F300" t="s">
        <v>37677</v>
      </c>
      <c r="H300" t="s">
        <v>36548</v>
      </c>
      <c r="I300" t="str">
        <f t="shared" si="4"/>
        <v>insert into CONSULT values ( '2f273011','00050','애완동물이 사람의 음식을 먹어도 되는지 궁금합니다.','2018-12-17 11:31','3299','개와 고양이 등 동물들은 사람과 소화기관이 조금 다릅니다. 그러기에 인간에게 적합한 음식들은 동물들에게 해로운 성분이 될 수 있습니다.','덕분에 궁금증이 풀렸어요');</v>
      </c>
    </row>
    <row r="301" spans="1:9" x14ac:dyDescent="0.4">
      <c r="A301" s="14">
        <v>79200277</v>
      </c>
      <c r="B301" s="2" t="s">
        <v>109</v>
      </c>
      <c r="C301" s="2" t="s">
        <v>49242</v>
      </c>
      <c r="D301" t="s">
        <v>37669</v>
      </c>
      <c r="E301" s="17" t="s">
        <v>49441</v>
      </c>
      <c r="F301" t="s">
        <v>37678</v>
      </c>
      <c r="H301" t="s">
        <v>36550</v>
      </c>
      <c r="I301" t="str">
        <f t="shared" si="4"/>
        <v>insert into CONSULT values ( '79200277','00051','강아지가 자꾸 기침을 합니다.','2018-05-07 23:39','3300','단순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302" spans="1:9" x14ac:dyDescent="0.4">
      <c r="A302" s="14" t="s">
        <v>18014</v>
      </c>
      <c r="B302" s="2" t="s">
        <v>59</v>
      </c>
      <c r="C302" s="2" t="s">
        <v>50375</v>
      </c>
      <c r="D302" t="s">
        <v>51168</v>
      </c>
      <c r="E302" s="17" t="s">
        <v>51174</v>
      </c>
      <c r="F302" t="s">
        <v>51171</v>
      </c>
      <c r="H302" t="s">
        <v>36552</v>
      </c>
      <c r="I302" t="str">
        <f t="shared" si="4"/>
        <v>insert into CONSULT values ( '2974cugt','00001','고양이 간식을 얼마나 줘야하나요?','2018-06-28 12:46','3301','6개월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303" spans="1:9" x14ac:dyDescent="0.4">
      <c r="A303" s="14" t="s">
        <v>18015</v>
      </c>
      <c r="B303" s="2" t="s">
        <v>60</v>
      </c>
      <c r="C303" s="2" t="s">
        <v>50376</v>
      </c>
      <c r="D303" t="s">
        <v>51169</v>
      </c>
      <c r="E303" s="17" t="s">
        <v>51175</v>
      </c>
      <c r="F303" t="s">
        <v>37671</v>
      </c>
      <c r="H303" t="s">
        <v>36544</v>
      </c>
      <c r="I303" t="str">
        <f t="shared" si="4"/>
        <v>insert into CONSULT values ( '396lpgh1','00002','강아지 코가 갈라져있어요.','2019-10-23 21:36','3302','평소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304" spans="1:9" x14ac:dyDescent="0.4">
      <c r="A304" s="14" t="s">
        <v>38955</v>
      </c>
      <c r="B304" s="2" t="s">
        <v>61</v>
      </c>
      <c r="C304" s="2" t="s">
        <v>50377</v>
      </c>
      <c r="D304" t="s">
        <v>51170</v>
      </c>
      <c r="E304" s="17" t="s">
        <v>51176</v>
      </c>
      <c r="F304" t="s">
        <v>37670</v>
      </c>
      <c r="H304" t="s">
        <v>36548</v>
      </c>
      <c r="I304" t="str">
        <f t="shared" si="4"/>
        <v>insert into CONSULT values ( 'p586uyz3','00003','강아지가 초콜릿을 먹었습니다.','2018-07-29 14:23','3303','당장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305" spans="1:9" x14ac:dyDescent="0.4">
      <c r="A305" s="14" t="s">
        <v>18017</v>
      </c>
      <c r="B305" s="2" t="s">
        <v>62</v>
      </c>
      <c r="C305" s="2" t="s">
        <v>50378</v>
      </c>
      <c r="D305" t="s">
        <v>37662</v>
      </c>
      <c r="E305" s="17" t="s">
        <v>51177</v>
      </c>
      <c r="F305" t="s">
        <v>37672</v>
      </c>
      <c r="H305" t="s">
        <v>36552</v>
      </c>
      <c r="I305" t="str">
        <f t="shared" si="4"/>
        <v>insert into CONSULT values ( '90lb03ut','00004','애완동물이 눈을 잘 못뜨고 눈곱이 껴있어요.','2019-05-23 18:14','3304','결막염 초기 증상일 수 있습니다. 눈 주변이 충혈되거나 오염된 부분이 있다면 심한 상태이므로 병원에 내원을 해야합니다.','매우 만족스럽습니다.');</v>
      </c>
    </row>
    <row r="306" spans="1:9" x14ac:dyDescent="0.4">
      <c r="A306" s="14" t="s">
        <v>18018</v>
      </c>
      <c r="B306" s="2" t="s">
        <v>63</v>
      </c>
      <c r="C306" s="2" t="s">
        <v>50379</v>
      </c>
      <c r="D306" t="s">
        <v>37663</v>
      </c>
      <c r="E306" s="17" t="s">
        <v>51178</v>
      </c>
      <c r="F306" t="s">
        <v>37673</v>
      </c>
      <c r="H306" t="s">
        <v>36548</v>
      </c>
      <c r="I306" t="str">
        <f t="shared" si="4"/>
        <v>insert into CONSULT values ( 'z4x75pl9','00005','강아지가 닭뼈를 먹었어요.','2018-08-26 22:32','3305','강아지는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307" spans="1:9" x14ac:dyDescent="0.4">
      <c r="A307" s="14" t="s">
        <v>18019</v>
      </c>
      <c r="B307" s="2" t="s">
        <v>64</v>
      </c>
      <c r="C307" s="2" t="s">
        <v>50380</v>
      </c>
      <c r="D307" t="s">
        <v>37667</v>
      </c>
      <c r="E307" s="17" t="s">
        <v>51179</v>
      </c>
      <c r="F307" t="s">
        <v>51172</v>
      </c>
      <c r="H307" t="s">
        <v>36544</v>
      </c>
      <c r="I307" t="str">
        <f t="shared" si="4"/>
        <v>insert into CONSULT values ( '38y1ntda','00006','애완동물 털이 자라지 않아서 고민입니다.','2018-12-25 10:27','3306','이중털로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308" spans="1:9" x14ac:dyDescent="0.4">
      <c r="A308" s="14" t="s">
        <v>18020</v>
      </c>
      <c r="B308" s="2" t="s">
        <v>65</v>
      </c>
      <c r="C308" s="2" t="s">
        <v>50381</v>
      </c>
      <c r="D308" t="s">
        <v>37668</v>
      </c>
      <c r="E308" s="17" t="s">
        <v>51180</v>
      </c>
      <c r="F308" t="s">
        <v>51173</v>
      </c>
      <c r="H308" t="s">
        <v>36544</v>
      </c>
      <c r="I308" t="str">
        <f t="shared" si="4"/>
        <v>insert into CONSULT values ( '4x9w45ug','00007','고양이가 사료를 토했습니다.','2019-11-25 18:28','3307','이물이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309" spans="1:9" x14ac:dyDescent="0.4">
      <c r="A309" s="14" t="s">
        <v>18021</v>
      </c>
      <c r="B309" s="2" t="s">
        <v>66</v>
      </c>
      <c r="C309" s="2" t="s">
        <v>50382</v>
      </c>
      <c r="D309" t="s">
        <v>37664</v>
      </c>
      <c r="E309" s="17" t="s">
        <v>51181</v>
      </c>
      <c r="F309" t="s">
        <v>37676</v>
      </c>
      <c r="H309" t="s">
        <v>36548</v>
      </c>
      <c r="I309" t="str">
        <f t="shared" si="4"/>
        <v>insert into CONSULT values ( '349tn0z2','00008','애완동물이 몸을 긁어서 피가나요','2019-05-09 12:56','3308','피부병으로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310" spans="1:9" x14ac:dyDescent="0.4">
      <c r="A310" s="14" t="s">
        <v>18022</v>
      </c>
      <c r="B310" s="2" t="s">
        <v>67</v>
      </c>
      <c r="C310" s="2" t="s">
        <v>50383</v>
      </c>
      <c r="D310" t="s">
        <v>37666</v>
      </c>
      <c r="E310" s="17" t="s">
        <v>51182</v>
      </c>
      <c r="F310" t="s">
        <v>37677</v>
      </c>
      <c r="H310" t="s">
        <v>36546</v>
      </c>
      <c r="I310" t="str">
        <f t="shared" si="4"/>
        <v>insert into CONSULT values ( '9o574129','00009','애완동물이 사람의 음식을 먹어도 되는지 궁금합니다.','2019-12-14 13:26','3309','개와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311" spans="1:9" x14ac:dyDescent="0.4">
      <c r="A311" s="14" t="s">
        <v>18023</v>
      </c>
      <c r="B311" s="2" t="s">
        <v>68</v>
      </c>
      <c r="C311" s="2" t="s">
        <v>50384</v>
      </c>
      <c r="D311" t="s">
        <v>37669</v>
      </c>
      <c r="E311" s="17" t="s">
        <v>51183</v>
      </c>
      <c r="F311" t="s">
        <v>37678</v>
      </c>
      <c r="H311" t="s">
        <v>36550</v>
      </c>
      <c r="I311" t="str">
        <f t="shared" si="4"/>
        <v>insert into CONSULT values ( 'h25su85t','00010','강아지가 자꾸 기침을 합니다.','2019-10-30 13:59','3310','단순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312" spans="1:9" x14ac:dyDescent="0.4">
      <c r="A312" s="14" t="s">
        <v>18024</v>
      </c>
      <c r="B312" s="2" t="s">
        <v>69</v>
      </c>
      <c r="C312" s="2" t="s">
        <v>50385</v>
      </c>
      <c r="D312" t="s">
        <v>51168</v>
      </c>
      <c r="E312" s="17" t="s">
        <v>51184</v>
      </c>
      <c r="F312" t="s">
        <v>51171</v>
      </c>
      <c r="H312" t="s">
        <v>36546</v>
      </c>
      <c r="I312" t="str">
        <f t="shared" si="4"/>
        <v>insert into CONSULT values ( 'f98j47s6','00011','고양이 간식을 얼마나 줘야하나요?','2019-06-26 22:18','3311','6개월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313" spans="1:9" x14ac:dyDescent="0.4">
      <c r="A313" s="14" t="s">
        <v>18025</v>
      </c>
      <c r="B313" s="2" t="s">
        <v>70</v>
      </c>
      <c r="C313" s="2" t="s">
        <v>50386</v>
      </c>
      <c r="D313" t="s">
        <v>51169</v>
      </c>
      <c r="E313" s="17" t="s">
        <v>51185</v>
      </c>
      <c r="F313" t="s">
        <v>37671</v>
      </c>
      <c r="H313" t="s">
        <v>36548</v>
      </c>
      <c r="I313" t="str">
        <f t="shared" si="4"/>
        <v>insert into CONSULT values ( '40k4koex','00012','강아지 코가 갈라져있어요.','2019-04-07 21:43','3312','평소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314" spans="1:9" x14ac:dyDescent="0.4">
      <c r="A314" s="14" t="s">
        <v>18026</v>
      </c>
      <c r="B314" s="2" t="s">
        <v>71</v>
      </c>
      <c r="C314" s="2" t="s">
        <v>50387</v>
      </c>
      <c r="D314" t="s">
        <v>51170</v>
      </c>
      <c r="E314" s="17" t="s">
        <v>51186</v>
      </c>
      <c r="F314" t="s">
        <v>37670</v>
      </c>
      <c r="H314" t="s">
        <v>36548</v>
      </c>
      <c r="I314" t="str">
        <f t="shared" si="4"/>
        <v>insert into CONSULT values ( '5vwa0u8p','00013','강아지가 초콜릿을 먹었습니다.','2018-10-11 10:19','3313','당장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315" spans="1:9" x14ac:dyDescent="0.4">
      <c r="A315" s="14" t="s">
        <v>18027</v>
      </c>
      <c r="B315" s="2" t="s">
        <v>72</v>
      </c>
      <c r="C315" s="2" t="s">
        <v>50388</v>
      </c>
      <c r="D315" t="s">
        <v>37662</v>
      </c>
      <c r="E315" s="17" t="s">
        <v>51187</v>
      </c>
      <c r="F315" t="s">
        <v>37672</v>
      </c>
      <c r="H315" t="s">
        <v>36546</v>
      </c>
      <c r="I315" t="str">
        <f t="shared" si="4"/>
        <v>insert into CONSULT values ( '33cx9vr0','00014','애완동물이 눈을 잘 못뜨고 눈곱이 껴있어요.','2018-05-14 20:51','3314','결막염 초기 증상일 수 있습니다. 눈 주변이 충혈되거나 오염된 부분이 있다면 심한 상태이므로 병원에 내원을 해야합니다.','기대와는 달리 별로 도움을 받지 못했어요.');</v>
      </c>
    </row>
    <row r="316" spans="1:9" x14ac:dyDescent="0.4">
      <c r="A316" s="14" t="s">
        <v>18028</v>
      </c>
      <c r="B316" s="2" t="s">
        <v>73</v>
      </c>
      <c r="C316" s="2" t="s">
        <v>50389</v>
      </c>
      <c r="D316" t="s">
        <v>37663</v>
      </c>
      <c r="E316" s="17" t="s">
        <v>51188</v>
      </c>
      <c r="F316" t="s">
        <v>37673</v>
      </c>
      <c r="H316" t="s">
        <v>36550</v>
      </c>
      <c r="I316" t="str">
        <f t="shared" si="4"/>
        <v>insert into CONSULT values ( 'm0kmhge4','00015','강아지가 닭뼈를 먹었어요.','2019-08-22 13:10','3315','강아지는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317" spans="1:9" x14ac:dyDescent="0.4">
      <c r="A317" s="14" t="s">
        <v>18029</v>
      </c>
      <c r="B317" s="2" t="s">
        <v>74</v>
      </c>
      <c r="C317" s="2" t="s">
        <v>50390</v>
      </c>
      <c r="D317" t="s">
        <v>37667</v>
      </c>
      <c r="E317" s="17" t="s">
        <v>51189</v>
      </c>
      <c r="F317" t="s">
        <v>51172</v>
      </c>
      <c r="H317" t="s">
        <v>36546</v>
      </c>
      <c r="I317" t="str">
        <f t="shared" si="4"/>
        <v>insert into CONSULT values ( 's3l42fvw','00016','애완동물 털이 자라지 않아서 고민입니다.','2019-10-03 12:19','3316','이중털로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318" spans="1:9" x14ac:dyDescent="0.4">
      <c r="A318" s="14" t="s">
        <v>18030</v>
      </c>
      <c r="B318" s="2" t="s">
        <v>75</v>
      </c>
      <c r="C318" s="2" t="s">
        <v>50391</v>
      </c>
      <c r="D318" t="s">
        <v>37668</v>
      </c>
      <c r="E318" s="17" t="s">
        <v>51190</v>
      </c>
      <c r="F318" t="s">
        <v>51173</v>
      </c>
      <c r="H318" t="s">
        <v>36550</v>
      </c>
      <c r="I318" t="str">
        <f t="shared" si="4"/>
        <v>insert into CONSULT values ( '9gqrzv2v','00017','고양이가 사료를 토했습니다.','2018-12-24 16:24','3317','이물이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319" spans="1:9" x14ac:dyDescent="0.4">
      <c r="A319" s="14" t="s">
        <v>18031</v>
      </c>
      <c r="B319" s="2" t="s">
        <v>76</v>
      </c>
      <c r="C319" s="2" t="s">
        <v>50392</v>
      </c>
      <c r="D319" t="s">
        <v>37664</v>
      </c>
      <c r="E319" s="17" t="s">
        <v>51191</v>
      </c>
      <c r="F319" t="s">
        <v>37676</v>
      </c>
      <c r="H319" t="s">
        <v>36544</v>
      </c>
      <c r="I319" t="str">
        <f t="shared" si="4"/>
        <v>insert into CONSULT values ( 'p90b4mza','00018','애완동물이 몸을 긁어서 피가나요','2018-12-02 12:51','3318','피부병으로 인해 가려워서 긁어 생채기가 난듯 합니다. 병원에 내원하여 약 처방을 받은 후 넥카라를 사용하여 긁지 못하게 해주면 회복될 수 있습니다.','친절한 상담에 만족합니다.');</v>
      </c>
    </row>
    <row r="320" spans="1:9" x14ac:dyDescent="0.4">
      <c r="A320" s="14" t="s">
        <v>18032</v>
      </c>
      <c r="B320" s="2" t="s">
        <v>77</v>
      </c>
      <c r="C320" s="2" t="s">
        <v>50393</v>
      </c>
      <c r="D320" t="s">
        <v>37666</v>
      </c>
      <c r="E320" s="17" t="s">
        <v>51192</v>
      </c>
      <c r="F320" t="s">
        <v>37677</v>
      </c>
      <c r="H320" t="s">
        <v>36552</v>
      </c>
      <c r="I320" t="str">
        <f t="shared" si="4"/>
        <v>insert into CONSULT values ( '4050x9z5','00019','애완동물이 사람의 음식을 먹어도 되는지 궁금합니다.','2018-06-07 12:10','3319','개와 고양이 등 동물들은 사람과 소화기관이 조금 다릅니다. 그러기에 인간에게 적합한 음식들은 동물들에게 해로운 성분이 될 수 있습니다.','매우 만족스럽습니다.');</v>
      </c>
    </row>
    <row r="321" spans="1:9" x14ac:dyDescent="0.4">
      <c r="A321" s="14" t="s">
        <v>18033</v>
      </c>
      <c r="B321" s="2" t="s">
        <v>78</v>
      </c>
      <c r="C321" s="2" t="s">
        <v>50394</v>
      </c>
      <c r="D321" t="s">
        <v>37669</v>
      </c>
      <c r="E321" s="17" t="s">
        <v>51193</v>
      </c>
      <c r="F321" t="s">
        <v>37678</v>
      </c>
      <c r="H321" t="s">
        <v>36552</v>
      </c>
      <c r="I321" t="str">
        <f t="shared" si="4"/>
        <v>insert into CONSULT values ( '7fv3q79s','00020','강아지가 자꾸 기침을 합니다.','2019-05-08 21:30','3320','단순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322" spans="1:9" x14ac:dyDescent="0.4">
      <c r="A322" s="14" t="s">
        <v>18034</v>
      </c>
      <c r="B322" s="2" t="s">
        <v>79</v>
      </c>
      <c r="C322" s="2" t="s">
        <v>50395</v>
      </c>
      <c r="D322" t="s">
        <v>51168</v>
      </c>
      <c r="E322" s="17" t="s">
        <v>51194</v>
      </c>
      <c r="F322" t="s">
        <v>51171</v>
      </c>
      <c r="H322" t="s">
        <v>36546</v>
      </c>
      <c r="I322" t="str">
        <f t="shared" si="4"/>
        <v>insert into CONSULT values ( '57v0bv33','00021','고양이 간식을 얼마나 줘야하나요?','2018-05-28 18:55','3321','6개월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323" spans="1:9" x14ac:dyDescent="0.4">
      <c r="A323" s="14" t="s">
        <v>18035</v>
      </c>
      <c r="B323" s="2" t="s">
        <v>80</v>
      </c>
      <c r="C323" s="2" t="s">
        <v>50396</v>
      </c>
      <c r="D323" t="s">
        <v>51169</v>
      </c>
      <c r="E323" s="17" t="s">
        <v>51195</v>
      </c>
      <c r="F323" t="s">
        <v>37671</v>
      </c>
      <c r="H323" t="s">
        <v>36546</v>
      </c>
      <c r="I323" t="str">
        <f t="shared" ref="I323:I386" si="5">"insert into CONSULT values ( '"&amp;A323&amp;"','"&amp;B323&amp;"','"&amp;D323&amp;"','"&amp;E323&amp;"','"&amp;C323&amp;"','"&amp;F323&amp;"','"&amp;H323&amp;"');"</f>
        <v>insert into CONSULT values ( '69rhw7x8','00022','강아지 코가 갈라져있어요.','2018-05-09 22:49','3322','평소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324" spans="1:9" x14ac:dyDescent="0.4">
      <c r="A324" s="14" t="s">
        <v>18036</v>
      </c>
      <c r="B324" s="2" t="s">
        <v>81</v>
      </c>
      <c r="C324" s="2" t="s">
        <v>50397</v>
      </c>
      <c r="D324" t="s">
        <v>51170</v>
      </c>
      <c r="E324" s="17" t="s">
        <v>51196</v>
      </c>
      <c r="F324" t="s">
        <v>37670</v>
      </c>
      <c r="H324" t="s">
        <v>36548</v>
      </c>
      <c r="I324" t="str">
        <f t="shared" si="5"/>
        <v>insert into CONSULT values ( 'lwcsa35d','00023','강아지가 초콜릿을 먹었습니다.','2019-12-20 23:23','3323','당장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325" spans="1:9" x14ac:dyDescent="0.4">
      <c r="A325" s="14" t="s">
        <v>18037</v>
      </c>
      <c r="B325" s="2" t="s">
        <v>82</v>
      </c>
      <c r="C325" s="2" t="s">
        <v>50398</v>
      </c>
      <c r="D325" t="s">
        <v>37662</v>
      </c>
      <c r="E325" s="17" t="s">
        <v>51197</v>
      </c>
      <c r="F325" t="s">
        <v>37672</v>
      </c>
      <c r="H325" t="s">
        <v>36548</v>
      </c>
      <c r="I325" t="str">
        <f t="shared" si="5"/>
        <v>insert into CONSULT values ( '674tuloh','00024','애완동물이 눈을 잘 못뜨고 눈곱이 껴있어요.','2018-12-02 21:18','3324','결막염 초기 증상일 수 있습니다. 눈 주변이 충혈되거나 오염된 부분이 있다면 심한 상태이므로 병원에 내원을 해야합니다.','덕분에 궁금증이 풀렸어요');</v>
      </c>
    </row>
    <row r="326" spans="1:9" x14ac:dyDescent="0.4">
      <c r="A326" s="14" t="s">
        <v>18038</v>
      </c>
      <c r="B326" s="2" t="s">
        <v>83</v>
      </c>
      <c r="C326" s="2" t="s">
        <v>50399</v>
      </c>
      <c r="D326" t="s">
        <v>37663</v>
      </c>
      <c r="E326" s="17" t="s">
        <v>51198</v>
      </c>
      <c r="F326" t="s">
        <v>37673</v>
      </c>
      <c r="H326" t="s">
        <v>36548</v>
      </c>
      <c r="I326" t="str">
        <f t="shared" si="5"/>
        <v>insert into CONSULT values ( '18612bsm','00025','강아지가 닭뼈를 먹었어요.','2019-04-12 12:37','3325','강아지는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327" spans="1:9" x14ac:dyDescent="0.4">
      <c r="A327" s="14" t="s">
        <v>18039</v>
      </c>
      <c r="B327" s="2" t="s">
        <v>84</v>
      </c>
      <c r="C327" s="2" t="s">
        <v>50400</v>
      </c>
      <c r="D327" t="s">
        <v>37667</v>
      </c>
      <c r="E327" s="17" t="s">
        <v>51199</v>
      </c>
      <c r="F327" t="s">
        <v>51172</v>
      </c>
      <c r="H327" t="s">
        <v>36548</v>
      </c>
      <c r="I327" t="str">
        <f t="shared" si="5"/>
        <v>insert into CONSULT values ( 'rn0ru14f','00026','애완동물 털이 자라지 않아서 고민입니다.','2019-08-29 20:36','3326','이중털로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328" spans="1:9" x14ac:dyDescent="0.4">
      <c r="A328" s="14" t="s">
        <v>18040</v>
      </c>
      <c r="B328" s="2" t="s">
        <v>85</v>
      </c>
      <c r="C328" s="2" t="s">
        <v>50401</v>
      </c>
      <c r="D328" t="s">
        <v>37668</v>
      </c>
      <c r="E328" s="17" t="s">
        <v>51200</v>
      </c>
      <c r="F328" t="s">
        <v>51173</v>
      </c>
      <c r="H328" t="s">
        <v>36552</v>
      </c>
      <c r="I328" t="str">
        <f t="shared" si="5"/>
        <v>insert into CONSULT values ( 'sa5n84ko','00027','고양이가 사료를 토했습니다.','2018-07-06 15:21','3327','이물이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329" spans="1:9" x14ac:dyDescent="0.4">
      <c r="A329" s="14" t="s">
        <v>18041</v>
      </c>
      <c r="B329" s="2" t="s">
        <v>86</v>
      </c>
      <c r="C329" s="2" t="s">
        <v>50402</v>
      </c>
      <c r="D329" t="s">
        <v>37664</v>
      </c>
      <c r="E329" s="17" t="s">
        <v>51201</v>
      </c>
      <c r="F329" t="s">
        <v>37676</v>
      </c>
      <c r="H329" t="s">
        <v>36550</v>
      </c>
      <c r="I329" t="str">
        <f t="shared" si="5"/>
        <v>insert into CONSULT values ( '22f849q7','00028','애완동물이 몸을 긁어서 피가나요','2018-07-26 12:12','3328','피부병으로 인해 가려워서 긁어 생채기가 난듯 합니다. 병원에 내원하여 약 처방을 받은 후 넥카라를 사용하여 긁지 못하게 해주면 회복될 수 있습니다.','그냥 그랬어요.');</v>
      </c>
    </row>
    <row r="330" spans="1:9" x14ac:dyDescent="0.4">
      <c r="A330" s="14" t="s">
        <v>18042</v>
      </c>
      <c r="B330" s="2" t="s">
        <v>87</v>
      </c>
      <c r="C330" s="2" t="s">
        <v>50403</v>
      </c>
      <c r="D330" t="s">
        <v>37666</v>
      </c>
      <c r="E330" s="17" t="s">
        <v>51202</v>
      </c>
      <c r="F330" t="s">
        <v>37677</v>
      </c>
      <c r="H330" t="s">
        <v>36548</v>
      </c>
      <c r="I330" t="str">
        <f t="shared" si="5"/>
        <v>insert into CONSULT values ( 'jt09gq3c','00029','애완동물이 사람의 음식을 먹어도 되는지 궁금합니다.','2018-09-10 20:21','3329','개와 고양이 등 동물들은 사람과 소화기관이 조금 다릅니다. 그러기에 인간에게 적합한 음식들은 동물들에게 해로운 성분이 될 수 있습니다.','덕분에 궁금증이 풀렸어요');</v>
      </c>
    </row>
    <row r="331" spans="1:9" x14ac:dyDescent="0.4">
      <c r="A331" s="14" t="s">
        <v>18043</v>
      </c>
      <c r="B331" s="2" t="s">
        <v>88</v>
      </c>
      <c r="C331" s="2" t="s">
        <v>50404</v>
      </c>
      <c r="D331" t="s">
        <v>37669</v>
      </c>
      <c r="E331" s="17" t="s">
        <v>51203</v>
      </c>
      <c r="F331" t="s">
        <v>37678</v>
      </c>
      <c r="H331" t="s">
        <v>36550</v>
      </c>
      <c r="I331" t="str">
        <f t="shared" si="5"/>
        <v>insert into CONSULT values ( 'lp2x6q59','00030','강아지가 자꾸 기침을 합니다.','2018-09-18 15:30','3330','단순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332" spans="1:9" x14ac:dyDescent="0.4">
      <c r="A332" s="14" t="s">
        <v>18044</v>
      </c>
      <c r="B332" s="2" t="s">
        <v>89</v>
      </c>
      <c r="C332" s="2" t="s">
        <v>50405</v>
      </c>
      <c r="D332" t="s">
        <v>51168</v>
      </c>
      <c r="E332" s="17" t="s">
        <v>51204</v>
      </c>
      <c r="F332" t="s">
        <v>51171</v>
      </c>
      <c r="H332" t="s">
        <v>36552</v>
      </c>
      <c r="I332" t="str">
        <f t="shared" si="5"/>
        <v>insert into CONSULT values ( 'd5213l97','00031','고양이 간식을 얼마나 줘야하나요?','2019-06-05 19:46','3331','6개월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333" spans="1:9" x14ac:dyDescent="0.4">
      <c r="A333" s="14" t="s">
        <v>18045</v>
      </c>
      <c r="B333" s="2" t="s">
        <v>90</v>
      </c>
      <c r="C333" s="2" t="s">
        <v>50406</v>
      </c>
      <c r="D333" t="s">
        <v>51169</v>
      </c>
      <c r="E333" s="17" t="s">
        <v>51205</v>
      </c>
      <c r="F333" t="s">
        <v>37671</v>
      </c>
      <c r="H333" t="s">
        <v>36546</v>
      </c>
      <c r="I333" t="str">
        <f t="shared" si="5"/>
        <v>insert into CONSULT values ( '3oc9zzvs','00032','강아지 코가 갈라져있어요.','2018-05-30 16:58','3332','평소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334" spans="1:9" x14ac:dyDescent="0.4">
      <c r="A334" s="14" t="s">
        <v>18046</v>
      </c>
      <c r="B334" s="2" t="s">
        <v>91</v>
      </c>
      <c r="C334" s="2" t="s">
        <v>50407</v>
      </c>
      <c r="D334" t="s">
        <v>51170</v>
      </c>
      <c r="E334" s="17" t="s">
        <v>51206</v>
      </c>
      <c r="F334" t="s">
        <v>37670</v>
      </c>
      <c r="H334" t="s">
        <v>36548</v>
      </c>
      <c r="I334" t="str">
        <f t="shared" si="5"/>
        <v>insert into CONSULT values ( '851jx679','00033','강아지가 초콜릿을 먹었습니다.','2019-06-02 22:12','3333','당장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335" spans="1:9" x14ac:dyDescent="0.4">
      <c r="A335" s="14" t="s">
        <v>18047</v>
      </c>
      <c r="B335" s="2" t="s">
        <v>92</v>
      </c>
      <c r="C335" s="2" t="s">
        <v>50408</v>
      </c>
      <c r="D335" t="s">
        <v>37662</v>
      </c>
      <c r="E335" s="17" t="s">
        <v>51207</v>
      </c>
      <c r="F335" t="s">
        <v>37672</v>
      </c>
      <c r="H335" t="s">
        <v>36552</v>
      </c>
      <c r="I335" t="str">
        <f t="shared" si="5"/>
        <v>insert into CONSULT values ( 'w2kgf68a','00034','애완동물이 눈을 잘 못뜨고 눈곱이 껴있어요.','2019-10-18 23:26','3334','결막염 초기 증상일 수 있습니다. 눈 주변이 충혈되거나 오염된 부분이 있다면 심한 상태이므로 병원에 내원을 해야합니다.','매우 만족스럽습니다.');</v>
      </c>
    </row>
    <row r="336" spans="1:9" x14ac:dyDescent="0.4">
      <c r="A336" s="14" t="s">
        <v>18048</v>
      </c>
      <c r="B336" s="2" t="s">
        <v>93</v>
      </c>
      <c r="C336" s="2" t="s">
        <v>50409</v>
      </c>
      <c r="D336" t="s">
        <v>37663</v>
      </c>
      <c r="E336" s="17" t="s">
        <v>51208</v>
      </c>
      <c r="F336" t="s">
        <v>37673</v>
      </c>
      <c r="H336" t="s">
        <v>36548</v>
      </c>
      <c r="I336" t="str">
        <f t="shared" si="5"/>
        <v>insert into CONSULT values ( '6e0f79dt','00035','강아지가 닭뼈를 먹었어요.','2019-09-18 16:42','3335','강아지는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337" spans="1:9" x14ac:dyDescent="0.4">
      <c r="A337" s="14" t="s">
        <v>18049</v>
      </c>
      <c r="B337" s="2" t="s">
        <v>94</v>
      </c>
      <c r="C337" s="2" t="s">
        <v>50410</v>
      </c>
      <c r="D337" t="s">
        <v>37667</v>
      </c>
      <c r="E337" s="17" t="s">
        <v>51209</v>
      </c>
      <c r="F337" t="s">
        <v>51172</v>
      </c>
      <c r="H337" t="s">
        <v>36544</v>
      </c>
      <c r="I337" t="str">
        <f t="shared" si="5"/>
        <v>insert into CONSULT values ( '54f8f148','00036','애완동물 털이 자라지 않아서 고민입니다.','2019-04-04 23:44','3336','이중털로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338" spans="1:9" x14ac:dyDescent="0.4">
      <c r="A338" s="14" t="s">
        <v>18050</v>
      </c>
      <c r="B338" s="2" t="s">
        <v>95</v>
      </c>
      <c r="C338" s="2" t="s">
        <v>50411</v>
      </c>
      <c r="D338" t="s">
        <v>37668</v>
      </c>
      <c r="E338" s="17" t="s">
        <v>51210</v>
      </c>
      <c r="F338" t="s">
        <v>51173</v>
      </c>
      <c r="H338" t="s">
        <v>36552</v>
      </c>
      <c r="I338" t="str">
        <f t="shared" si="5"/>
        <v>insert into CONSULT values ( 'plxq8u0r','00037','고양이가 사료를 토했습니다.','2018-12-05 21:47','3337','이물이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339" spans="1:9" x14ac:dyDescent="0.4">
      <c r="A339" s="14" t="s">
        <v>18051</v>
      </c>
      <c r="B339" s="2" t="s">
        <v>96</v>
      </c>
      <c r="C339" s="2" t="s">
        <v>50412</v>
      </c>
      <c r="D339" t="s">
        <v>37664</v>
      </c>
      <c r="E339" s="17" t="s">
        <v>51211</v>
      </c>
      <c r="F339" t="s">
        <v>37676</v>
      </c>
      <c r="H339" t="s">
        <v>36552</v>
      </c>
      <c r="I339" t="str">
        <f t="shared" si="5"/>
        <v>insert into CONSULT values ( 'st23n51u','00038','애완동물이 몸을 긁어서 피가나요','2019-09-18 14:55','3338','피부병으로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340" spans="1:9" x14ac:dyDescent="0.4">
      <c r="A340" s="14" t="s">
        <v>18052</v>
      </c>
      <c r="B340" s="2" t="s">
        <v>97</v>
      </c>
      <c r="C340" s="2" t="s">
        <v>50413</v>
      </c>
      <c r="D340" t="s">
        <v>37666</v>
      </c>
      <c r="E340" s="17" t="s">
        <v>51212</v>
      </c>
      <c r="F340" t="s">
        <v>37677</v>
      </c>
      <c r="H340" t="s">
        <v>36550</v>
      </c>
      <c r="I340" t="str">
        <f t="shared" si="5"/>
        <v>insert into CONSULT values ( 'wt90eiv1','00039','애완동물이 사람의 음식을 먹어도 되는지 궁금합니다.','2019-08-27 11:31','3339','개와 고양이 등 동물들은 사람과 소화기관이 조금 다릅니다. 그러기에 인간에게 적합한 음식들은 동물들에게 해로운 성분이 될 수 있습니다.','그냥 그랬어요.');</v>
      </c>
    </row>
    <row r="341" spans="1:9" x14ac:dyDescent="0.4">
      <c r="A341" s="14" t="s">
        <v>18053</v>
      </c>
      <c r="B341" s="2" t="s">
        <v>98</v>
      </c>
      <c r="C341" s="2" t="s">
        <v>50414</v>
      </c>
      <c r="D341" t="s">
        <v>37669</v>
      </c>
      <c r="E341" s="17" t="s">
        <v>51213</v>
      </c>
      <c r="F341" t="s">
        <v>37678</v>
      </c>
      <c r="H341" t="s">
        <v>36552</v>
      </c>
      <c r="I341" t="str">
        <f t="shared" si="5"/>
        <v>insert into CONSULT values ( 'u5tje94p','00040','강아지가 자꾸 기침을 합니다.','2018-03-12 15:48','3340','단순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342" spans="1:9" x14ac:dyDescent="0.4">
      <c r="A342" s="14" t="s">
        <v>18054</v>
      </c>
      <c r="B342" s="2" t="s">
        <v>99</v>
      </c>
      <c r="C342" s="2" t="s">
        <v>50415</v>
      </c>
      <c r="D342" t="s">
        <v>51168</v>
      </c>
      <c r="E342" s="17" t="s">
        <v>51214</v>
      </c>
      <c r="F342" t="s">
        <v>51171</v>
      </c>
      <c r="H342" t="s">
        <v>36546</v>
      </c>
      <c r="I342" t="str">
        <f t="shared" si="5"/>
        <v>insert into CONSULT values ( 'ror5k5q7','00041','고양이 간식을 얼마나 줘야하나요?','2018-06-25 20:48','3341','6개월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343" spans="1:9" x14ac:dyDescent="0.4">
      <c r="A343" s="14" t="s">
        <v>18055</v>
      </c>
      <c r="B343" s="2" t="s">
        <v>100</v>
      </c>
      <c r="C343" s="2" t="s">
        <v>50416</v>
      </c>
      <c r="D343" t="s">
        <v>51169</v>
      </c>
      <c r="E343" s="17" t="s">
        <v>51215</v>
      </c>
      <c r="F343" t="s">
        <v>37671</v>
      </c>
      <c r="H343" t="s">
        <v>36544</v>
      </c>
      <c r="I343" t="str">
        <f t="shared" si="5"/>
        <v>insert into CONSULT values ( '5k46jy73','00042','강아지 코가 갈라져있어요.','2019-10-26 12:48','3342','평소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344" spans="1:9" x14ac:dyDescent="0.4">
      <c r="A344" s="14" t="s">
        <v>18056</v>
      </c>
      <c r="B344" s="2" t="s">
        <v>101</v>
      </c>
      <c r="C344" s="2" t="s">
        <v>50417</v>
      </c>
      <c r="D344" t="s">
        <v>51170</v>
      </c>
      <c r="E344" s="17" t="s">
        <v>51216</v>
      </c>
      <c r="F344" t="s">
        <v>37670</v>
      </c>
      <c r="H344" t="s">
        <v>36548</v>
      </c>
      <c r="I344" t="str">
        <f t="shared" si="5"/>
        <v>insert into CONSULT values ( '4ogqx5cb','00043','강아지가 초콜릿을 먹었습니다.','2019-12-21 19:50','3343','당장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345" spans="1:9" x14ac:dyDescent="0.4">
      <c r="A345" s="14" t="s">
        <v>18057</v>
      </c>
      <c r="B345" s="2" t="s">
        <v>102</v>
      </c>
      <c r="C345" s="2" t="s">
        <v>50418</v>
      </c>
      <c r="D345" t="s">
        <v>37662</v>
      </c>
      <c r="E345" s="17" t="s">
        <v>51217</v>
      </c>
      <c r="F345" t="s">
        <v>37672</v>
      </c>
      <c r="H345" t="s">
        <v>36548</v>
      </c>
      <c r="I345" t="str">
        <f t="shared" si="5"/>
        <v>insert into CONSULT values ( 'y57rp6a3','00044','애완동물이 눈을 잘 못뜨고 눈곱이 껴있어요.','2019-11-10 14:50','3344','결막염 초기 증상일 수 있습니다. 눈 주변이 충혈되거나 오염된 부분이 있다면 심한 상태이므로 병원에 내원을 해야합니다.','덕분에 궁금증이 풀렸어요');</v>
      </c>
    </row>
    <row r="346" spans="1:9" x14ac:dyDescent="0.4">
      <c r="A346" s="14" t="s">
        <v>18058</v>
      </c>
      <c r="B346" s="2" t="s">
        <v>103</v>
      </c>
      <c r="C346" s="2" t="s">
        <v>50419</v>
      </c>
      <c r="D346" t="s">
        <v>37663</v>
      </c>
      <c r="E346" s="17" t="s">
        <v>51218</v>
      </c>
      <c r="F346" t="s">
        <v>37673</v>
      </c>
      <c r="H346" t="s">
        <v>36550</v>
      </c>
      <c r="I346" t="str">
        <f t="shared" si="5"/>
        <v>insert into CONSULT values ( 'v784o6z8','00045','강아지가 닭뼈를 먹었어요.','2018-06-30 17:36','3345','강아지는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347" spans="1:9" x14ac:dyDescent="0.4">
      <c r="A347" s="14" t="s">
        <v>18059</v>
      </c>
      <c r="B347" s="2" t="s">
        <v>104</v>
      </c>
      <c r="C347" s="2" t="s">
        <v>50420</v>
      </c>
      <c r="D347" t="s">
        <v>37667</v>
      </c>
      <c r="E347" s="17" t="s">
        <v>51219</v>
      </c>
      <c r="F347" t="s">
        <v>51172</v>
      </c>
      <c r="H347" t="s">
        <v>36548</v>
      </c>
      <c r="I347" t="str">
        <f t="shared" si="5"/>
        <v>insert into CONSULT values ( '25t96eri','00046','애완동물 털이 자라지 않아서 고민입니다.','2018-08-14 13:11','3346','이중털로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348" spans="1:9" x14ac:dyDescent="0.4">
      <c r="A348" s="14" t="s">
        <v>18060</v>
      </c>
      <c r="B348" s="2" t="s">
        <v>105</v>
      </c>
      <c r="C348" s="2" t="s">
        <v>50421</v>
      </c>
      <c r="D348" t="s">
        <v>37668</v>
      </c>
      <c r="E348" s="17" t="s">
        <v>51220</v>
      </c>
      <c r="F348" t="s">
        <v>51173</v>
      </c>
      <c r="H348" t="s">
        <v>36550</v>
      </c>
      <c r="I348" t="str">
        <f t="shared" si="5"/>
        <v>insert into CONSULT values ( '1808uukv','00047','고양이가 사료를 토했습니다.','2019-07-25 17:39','3347','이물이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349" spans="1:9" x14ac:dyDescent="0.4">
      <c r="A349" s="14" t="s">
        <v>18061</v>
      </c>
      <c r="B349" s="2" t="s">
        <v>106</v>
      </c>
      <c r="C349" s="2" t="s">
        <v>50422</v>
      </c>
      <c r="D349" t="s">
        <v>37664</v>
      </c>
      <c r="E349" s="17" t="s">
        <v>51221</v>
      </c>
      <c r="F349" t="s">
        <v>37676</v>
      </c>
      <c r="H349" t="s">
        <v>36550</v>
      </c>
      <c r="I349" t="str">
        <f t="shared" si="5"/>
        <v>insert into CONSULT values ( '607pjs16','00048','애완동물이 몸을 긁어서 피가나요','2019-05-07 16:19','3348','피부병으로 인해 가려워서 긁어 생채기가 난듯 합니다. 병원에 내원하여 약 처방을 받은 후 넥카라를 사용하여 긁지 못하게 해주면 회복될 수 있습니다.','그냥 그랬어요.');</v>
      </c>
    </row>
    <row r="350" spans="1:9" x14ac:dyDescent="0.4">
      <c r="A350" s="14" t="s">
        <v>18062</v>
      </c>
      <c r="B350" s="2" t="s">
        <v>107</v>
      </c>
      <c r="C350" s="2" t="s">
        <v>50423</v>
      </c>
      <c r="D350" t="s">
        <v>37666</v>
      </c>
      <c r="E350" s="17" t="s">
        <v>51222</v>
      </c>
      <c r="F350" t="s">
        <v>37677</v>
      </c>
      <c r="H350" t="s">
        <v>36552</v>
      </c>
      <c r="I350" t="str">
        <f t="shared" si="5"/>
        <v>insert into CONSULT values ( '76iqozit','00049','애완동물이 사람의 음식을 먹어도 되는지 궁금합니다.','2018-09-25 21:48','3349','개와 고양이 등 동물들은 사람과 소화기관이 조금 다릅니다. 그러기에 인간에게 적합한 음식들은 동물들에게 해로운 성분이 될 수 있습니다.','매우 만족스럽습니다.');</v>
      </c>
    </row>
    <row r="351" spans="1:9" x14ac:dyDescent="0.4">
      <c r="A351" s="14" t="s">
        <v>18063</v>
      </c>
      <c r="B351" s="2" t="s">
        <v>108</v>
      </c>
      <c r="C351" s="2" t="s">
        <v>50424</v>
      </c>
      <c r="D351" t="s">
        <v>37669</v>
      </c>
      <c r="E351" s="17" t="s">
        <v>51223</v>
      </c>
      <c r="F351" t="s">
        <v>37678</v>
      </c>
      <c r="H351" t="s">
        <v>36550</v>
      </c>
      <c r="I351" t="str">
        <f t="shared" si="5"/>
        <v>insert into CONSULT values ( 'pb38df62','00050','강아지가 자꾸 기침을 합니다.','2019-12-18 21:56','3350','단순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352" spans="1:9" x14ac:dyDescent="0.4">
      <c r="A352" s="14" t="s">
        <v>18064</v>
      </c>
      <c r="B352" s="2" t="s">
        <v>109</v>
      </c>
      <c r="C352" s="2" t="s">
        <v>50425</v>
      </c>
      <c r="D352" t="s">
        <v>51168</v>
      </c>
      <c r="E352" s="17" t="s">
        <v>51224</v>
      </c>
      <c r="F352" t="s">
        <v>51171</v>
      </c>
      <c r="H352" t="s">
        <v>36548</v>
      </c>
      <c r="I352" t="str">
        <f t="shared" si="5"/>
        <v>insert into CONSULT values ( '81sr9q70','00051','고양이 간식을 얼마나 줘야하나요?','2019-06-23 20:44','3351','6개월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353" spans="1:9" x14ac:dyDescent="0.4">
      <c r="A353" s="14" t="s">
        <v>38956</v>
      </c>
      <c r="B353" s="2" t="s">
        <v>110</v>
      </c>
      <c r="C353" s="2" t="s">
        <v>50426</v>
      </c>
      <c r="D353" t="s">
        <v>51169</v>
      </c>
      <c r="E353" s="17" t="s">
        <v>51225</v>
      </c>
      <c r="F353" t="s">
        <v>37671</v>
      </c>
      <c r="H353" t="s">
        <v>36546</v>
      </c>
      <c r="I353" t="str">
        <f t="shared" si="5"/>
        <v>insert into CONSULT values ( '2027f7qi','00052','강아지 코가 갈라져있어요.','2018-11-17 11:22','3352','평소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354" spans="1:9" x14ac:dyDescent="0.4">
      <c r="A354" s="14" t="s">
        <v>18066</v>
      </c>
      <c r="B354" s="2" t="s">
        <v>111</v>
      </c>
      <c r="C354" s="2" t="s">
        <v>50427</v>
      </c>
      <c r="D354" t="s">
        <v>51170</v>
      </c>
      <c r="E354" s="17" t="s">
        <v>51226</v>
      </c>
      <c r="F354" t="s">
        <v>37670</v>
      </c>
      <c r="H354" t="s">
        <v>36544</v>
      </c>
      <c r="I354" t="str">
        <f t="shared" si="5"/>
        <v>insert into CONSULT values ( '7742721b','00053','강아지가 초콜릿을 먹었습니다.','2019-05-07 12:34','3353','당장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355" spans="1:9" x14ac:dyDescent="0.4">
      <c r="A355" s="14" t="s">
        <v>18067</v>
      </c>
      <c r="B355" s="2" t="s">
        <v>112</v>
      </c>
      <c r="C355" s="2" t="s">
        <v>50428</v>
      </c>
      <c r="D355" t="s">
        <v>37662</v>
      </c>
      <c r="E355" s="17" t="s">
        <v>51227</v>
      </c>
      <c r="F355" t="s">
        <v>37672</v>
      </c>
      <c r="H355" t="s">
        <v>36548</v>
      </c>
      <c r="I355" t="str">
        <f t="shared" si="5"/>
        <v>insert into CONSULT values ( '2m1l6dor','00054','애완동물이 눈을 잘 못뜨고 눈곱이 껴있어요.','2018-10-12 22:34','3354','결막염 초기 증상일 수 있습니다. 눈 주변이 충혈되거나 오염된 부분이 있다면 심한 상태이므로 병원에 내원을 해야합니다.','덕분에 궁금증이 풀렸어요');</v>
      </c>
    </row>
    <row r="356" spans="1:9" x14ac:dyDescent="0.4">
      <c r="A356" s="14" t="s">
        <v>18068</v>
      </c>
      <c r="B356" s="2" t="s">
        <v>113</v>
      </c>
      <c r="C356" s="2" t="s">
        <v>50429</v>
      </c>
      <c r="D356" t="s">
        <v>37663</v>
      </c>
      <c r="E356" s="17" t="s">
        <v>51228</v>
      </c>
      <c r="F356" t="s">
        <v>37673</v>
      </c>
      <c r="H356" t="s">
        <v>36550</v>
      </c>
      <c r="I356" t="str">
        <f t="shared" si="5"/>
        <v>insert into CONSULT values ( '1ocpa1g5','00055','강아지가 닭뼈를 먹었어요.','2019-08-06 12:29','3355','강아지는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357" spans="1:9" x14ac:dyDescent="0.4">
      <c r="A357" s="14" t="s">
        <v>18069</v>
      </c>
      <c r="B357" s="2" t="s">
        <v>114</v>
      </c>
      <c r="C357" s="2" t="s">
        <v>50430</v>
      </c>
      <c r="D357" t="s">
        <v>37667</v>
      </c>
      <c r="E357" s="17" t="s">
        <v>51229</v>
      </c>
      <c r="F357" t="s">
        <v>51172</v>
      </c>
      <c r="H357" t="s">
        <v>36544</v>
      </c>
      <c r="I357" t="str">
        <f t="shared" si="5"/>
        <v>insert into CONSULT values ( '4bigsbui','00056','애완동물 털이 자라지 않아서 고민입니다.','2019-06-21 23:42','3356','이중털로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358" spans="1:9" x14ac:dyDescent="0.4">
      <c r="A358" s="14" t="s">
        <v>18070</v>
      </c>
      <c r="B358" s="2" t="s">
        <v>115</v>
      </c>
      <c r="C358" s="2" t="s">
        <v>50431</v>
      </c>
      <c r="D358" t="s">
        <v>37668</v>
      </c>
      <c r="E358" s="17" t="s">
        <v>51230</v>
      </c>
      <c r="F358" t="s">
        <v>51173</v>
      </c>
      <c r="H358" t="s">
        <v>36548</v>
      </c>
      <c r="I358" t="str">
        <f t="shared" si="5"/>
        <v>insert into CONSULT values ( '3zs90606','00057','고양이가 사료를 토했습니다.','2019-03-14 12:55','3357','이물이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359" spans="1:9" x14ac:dyDescent="0.4">
      <c r="A359" s="14" t="s">
        <v>18071</v>
      </c>
      <c r="B359" s="2" t="s">
        <v>116</v>
      </c>
      <c r="C359" s="2" t="s">
        <v>50432</v>
      </c>
      <c r="D359" t="s">
        <v>37664</v>
      </c>
      <c r="E359" s="17" t="s">
        <v>51231</v>
      </c>
      <c r="F359" t="s">
        <v>37676</v>
      </c>
      <c r="H359" t="s">
        <v>36550</v>
      </c>
      <c r="I359" t="str">
        <f t="shared" si="5"/>
        <v>insert into CONSULT values ( 'itl56647','00058','애완동물이 몸을 긁어서 피가나요','2019-08-11 21:21','3358','피부병으로 인해 가려워서 긁어 생채기가 난듯 합니다. 병원에 내원하여 약 처방을 받은 후 넥카라를 사용하여 긁지 못하게 해주면 회복될 수 있습니다.','그냥 그랬어요.');</v>
      </c>
    </row>
    <row r="360" spans="1:9" x14ac:dyDescent="0.4">
      <c r="A360" s="14" t="s">
        <v>18072</v>
      </c>
      <c r="B360" s="2" t="s">
        <v>117</v>
      </c>
      <c r="C360" s="2" t="s">
        <v>50433</v>
      </c>
      <c r="D360" t="s">
        <v>37666</v>
      </c>
      <c r="E360" s="17" t="s">
        <v>51232</v>
      </c>
      <c r="F360" t="s">
        <v>37677</v>
      </c>
      <c r="H360" t="s">
        <v>36548</v>
      </c>
      <c r="I360" t="str">
        <f t="shared" si="5"/>
        <v>insert into CONSULT values ( '5h479ymc','00059','애완동물이 사람의 음식을 먹어도 되는지 궁금합니다.','2019-03-08 11:50','3359','개와 고양이 등 동물들은 사람과 소화기관이 조금 다릅니다. 그러기에 인간에게 적합한 음식들은 동물들에게 해로운 성분이 될 수 있습니다.','덕분에 궁금증이 풀렸어요');</v>
      </c>
    </row>
    <row r="361" spans="1:9" x14ac:dyDescent="0.4">
      <c r="A361" s="14" t="s">
        <v>18073</v>
      </c>
      <c r="B361" s="2" t="s">
        <v>118</v>
      </c>
      <c r="C361" s="2" t="s">
        <v>50434</v>
      </c>
      <c r="D361" t="s">
        <v>37669</v>
      </c>
      <c r="E361" s="17" t="s">
        <v>51233</v>
      </c>
      <c r="F361" t="s">
        <v>37678</v>
      </c>
      <c r="H361" t="s">
        <v>36550</v>
      </c>
      <c r="I361" t="str">
        <f t="shared" si="5"/>
        <v>insert into CONSULT values ( 'sj1aerfb','00060','강아지가 자꾸 기침을 합니다.','2018-07-25 20:26','3360','단순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362" spans="1:9" x14ac:dyDescent="0.4">
      <c r="A362" s="14" t="s">
        <v>18074</v>
      </c>
      <c r="B362" s="2" t="s">
        <v>119</v>
      </c>
      <c r="C362" s="2" t="s">
        <v>50435</v>
      </c>
      <c r="D362" t="s">
        <v>51168</v>
      </c>
      <c r="E362" s="17" t="s">
        <v>51234</v>
      </c>
      <c r="F362" t="s">
        <v>51171</v>
      </c>
      <c r="H362" t="s">
        <v>36548</v>
      </c>
      <c r="I362" t="str">
        <f t="shared" si="5"/>
        <v>insert into CONSULT values ( '4429wp3j','00061','고양이 간식을 얼마나 줘야하나요?','2019-07-12 16:28','3361','6개월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363" spans="1:9" x14ac:dyDescent="0.4">
      <c r="A363" s="14" t="s">
        <v>18075</v>
      </c>
      <c r="B363" s="2" t="s">
        <v>120</v>
      </c>
      <c r="C363" s="2" t="s">
        <v>50436</v>
      </c>
      <c r="D363" t="s">
        <v>51169</v>
      </c>
      <c r="E363" s="17" t="s">
        <v>51235</v>
      </c>
      <c r="F363" t="s">
        <v>37671</v>
      </c>
      <c r="H363" t="s">
        <v>36546</v>
      </c>
      <c r="I363" t="str">
        <f t="shared" si="5"/>
        <v>insert into CONSULT values ( '89nvgm4h','00062','강아지 코가 갈라져있어요.','2018-03-10 11:41','3362','평소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364" spans="1:9" x14ac:dyDescent="0.4">
      <c r="A364" s="14" t="s">
        <v>18076</v>
      </c>
      <c r="B364" s="2" t="s">
        <v>121</v>
      </c>
      <c r="C364" s="2" t="s">
        <v>50437</v>
      </c>
      <c r="D364" t="s">
        <v>51170</v>
      </c>
      <c r="E364" s="17" t="s">
        <v>51236</v>
      </c>
      <c r="F364" t="s">
        <v>37670</v>
      </c>
      <c r="H364" t="s">
        <v>36546</v>
      </c>
      <c r="I364" t="str">
        <f t="shared" si="5"/>
        <v>insert into CONSULT values ( '6u0s6b38','00063','강아지가 초콜릿을 먹었습니다.','2019-08-23 15:44','3363','당장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365" spans="1:9" x14ac:dyDescent="0.4">
      <c r="A365" s="14" t="s">
        <v>18077</v>
      </c>
      <c r="B365" s="2" t="s">
        <v>122</v>
      </c>
      <c r="C365" s="2" t="s">
        <v>50438</v>
      </c>
      <c r="D365" t="s">
        <v>37662</v>
      </c>
      <c r="E365" s="17" t="s">
        <v>51237</v>
      </c>
      <c r="F365" t="s">
        <v>37672</v>
      </c>
      <c r="H365" t="s">
        <v>36548</v>
      </c>
      <c r="I365" t="str">
        <f t="shared" si="5"/>
        <v>insert into CONSULT values ( '61xfy926','00064','애완동물이 눈을 잘 못뜨고 눈곱이 껴있어요.','2019-08-02 16:59','3364','결막염 초기 증상일 수 있습니다. 눈 주변이 충혈되거나 오염된 부분이 있다면 심한 상태이므로 병원에 내원을 해야합니다.','덕분에 궁금증이 풀렸어요');</v>
      </c>
    </row>
    <row r="366" spans="1:9" x14ac:dyDescent="0.4">
      <c r="A366" s="14" t="s">
        <v>18078</v>
      </c>
      <c r="B366" s="2" t="s">
        <v>123</v>
      </c>
      <c r="C366" s="2" t="s">
        <v>50439</v>
      </c>
      <c r="D366" t="s">
        <v>37663</v>
      </c>
      <c r="E366" s="17" t="s">
        <v>51238</v>
      </c>
      <c r="F366" t="s">
        <v>37673</v>
      </c>
      <c r="H366" t="s">
        <v>36550</v>
      </c>
      <c r="I366" t="str">
        <f t="shared" si="5"/>
        <v>insert into CONSULT values ( 't5v4443i','00065','강아지가 닭뼈를 먹었어요.','2019-06-25 22:11','3365','강아지는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367" spans="1:9" x14ac:dyDescent="0.4">
      <c r="A367" s="14" t="s">
        <v>18079</v>
      </c>
      <c r="B367" s="2" t="s">
        <v>124</v>
      </c>
      <c r="C367" s="2" t="s">
        <v>50440</v>
      </c>
      <c r="D367" t="s">
        <v>37667</v>
      </c>
      <c r="E367" s="17" t="s">
        <v>51239</v>
      </c>
      <c r="F367" t="s">
        <v>51172</v>
      </c>
      <c r="H367" t="s">
        <v>36548</v>
      </c>
      <c r="I367" t="str">
        <f t="shared" si="5"/>
        <v>insert into CONSULT values ( 'b9679x5a','00066','애완동물 털이 자라지 않아서 고민입니다.','2019-07-12 23:57','3366','이중털로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368" spans="1:9" x14ac:dyDescent="0.4">
      <c r="A368" s="14" t="s">
        <v>18080</v>
      </c>
      <c r="B368" s="2" t="s">
        <v>125</v>
      </c>
      <c r="C368" s="2" t="s">
        <v>50441</v>
      </c>
      <c r="D368" t="s">
        <v>37668</v>
      </c>
      <c r="E368" s="17" t="s">
        <v>51240</v>
      </c>
      <c r="F368" t="s">
        <v>51173</v>
      </c>
      <c r="H368" t="s">
        <v>36548</v>
      </c>
      <c r="I368" t="str">
        <f t="shared" si="5"/>
        <v>insert into CONSULT values ( '80a24ku0','00067','고양이가 사료를 토했습니다.','2018-03-12 12:37','3367','이물이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369" spans="1:9" x14ac:dyDescent="0.4">
      <c r="A369" s="14" t="s">
        <v>18081</v>
      </c>
      <c r="B369" s="2" t="s">
        <v>126</v>
      </c>
      <c r="C369" s="2" t="s">
        <v>50442</v>
      </c>
      <c r="D369" t="s">
        <v>37664</v>
      </c>
      <c r="E369" s="17" t="s">
        <v>51241</v>
      </c>
      <c r="F369" t="s">
        <v>37676</v>
      </c>
      <c r="H369" t="s">
        <v>36544</v>
      </c>
      <c r="I369" t="str">
        <f t="shared" si="5"/>
        <v>insert into CONSULT values ( 'p7d8q758','00068','애완동물이 몸을 긁어서 피가나요','2018-05-25 23:32','3368','피부병으로 인해 가려워서 긁어 생채기가 난듯 합니다. 병원에 내원하여 약 처방을 받은 후 넥카라를 사용하여 긁지 못하게 해주면 회복될 수 있습니다.','친절한 상담에 만족합니다.');</v>
      </c>
    </row>
    <row r="370" spans="1:9" x14ac:dyDescent="0.4">
      <c r="A370" s="14" t="s">
        <v>18082</v>
      </c>
      <c r="B370" s="2" t="s">
        <v>127</v>
      </c>
      <c r="C370" s="2" t="s">
        <v>50443</v>
      </c>
      <c r="D370" t="s">
        <v>37666</v>
      </c>
      <c r="E370" s="17" t="s">
        <v>51242</v>
      </c>
      <c r="F370" t="s">
        <v>37677</v>
      </c>
      <c r="H370" t="s">
        <v>36552</v>
      </c>
      <c r="I370" t="str">
        <f t="shared" si="5"/>
        <v>insert into CONSULT values ( 'jgfv3z4c','00069','애완동물이 사람의 음식을 먹어도 되는지 궁금합니다.','2018-12-21 11:22','3369','개와 고양이 등 동물들은 사람과 소화기관이 조금 다릅니다. 그러기에 인간에게 적합한 음식들은 동물들에게 해로운 성분이 될 수 있습니다.','매우 만족스럽습니다.');</v>
      </c>
    </row>
    <row r="371" spans="1:9" x14ac:dyDescent="0.4">
      <c r="A371" s="14" t="s">
        <v>18083</v>
      </c>
      <c r="B371" s="2" t="s">
        <v>128</v>
      </c>
      <c r="C371" s="2" t="s">
        <v>50444</v>
      </c>
      <c r="D371" t="s">
        <v>37669</v>
      </c>
      <c r="E371" s="17" t="s">
        <v>51243</v>
      </c>
      <c r="F371" t="s">
        <v>37678</v>
      </c>
      <c r="H371" t="s">
        <v>36548</v>
      </c>
      <c r="I371" t="str">
        <f t="shared" si="5"/>
        <v>insert into CONSULT values ( '36g4858f','00070','강아지가 자꾸 기침을 합니다.','2019-07-05 22:52','3370','단순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372" spans="1:9" x14ac:dyDescent="0.4">
      <c r="A372" s="14" t="s">
        <v>18084</v>
      </c>
      <c r="B372" s="2" t="s">
        <v>129</v>
      </c>
      <c r="C372" s="2" t="s">
        <v>50445</v>
      </c>
      <c r="D372" t="s">
        <v>51168</v>
      </c>
      <c r="E372" s="17" t="s">
        <v>51244</v>
      </c>
      <c r="F372" t="s">
        <v>51171</v>
      </c>
      <c r="H372" t="s">
        <v>36548</v>
      </c>
      <c r="I372" t="str">
        <f t="shared" si="5"/>
        <v>insert into CONSULT values ( '3b4n3029','00071','고양이 간식을 얼마나 줘야하나요?','2019-06-02 14:25','3371','6개월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373" spans="1:9" x14ac:dyDescent="0.4">
      <c r="A373" s="14" t="s">
        <v>18085</v>
      </c>
      <c r="B373" s="2" t="s">
        <v>130</v>
      </c>
      <c r="C373" s="2" t="s">
        <v>50446</v>
      </c>
      <c r="D373" t="s">
        <v>51169</v>
      </c>
      <c r="E373" s="17" t="s">
        <v>51245</v>
      </c>
      <c r="F373" t="s">
        <v>37671</v>
      </c>
      <c r="H373" t="s">
        <v>36546</v>
      </c>
      <c r="I373" t="str">
        <f t="shared" si="5"/>
        <v>insert into CONSULT values ( 'd23q0a6t','00072','강아지 코가 갈라져있어요.','2018-07-30 20:51','3372','평소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374" spans="1:9" x14ac:dyDescent="0.4">
      <c r="A374" s="14" t="s">
        <v>18086</v>
      </c>
      <c r="B374" s="2" t="s">
        <v>131</v>
      </c>
      <c r="C374" s="2" t="s">
        <v>50447</v>
      </c>
      <c r="D374" t="s">
        <v>51170</v>
      </c>
      <c r="E374" s="17" t="s">
        <v>51246</v>
      </c>
      <c r="F374" t="s">
        <v>37670</v>
      </c>
      <c r="H374" t="s">
        <v>36548</v>
      </c>
      <c r="I374" t="str">
        <f t="shared" si="5"/>
        <v>insert into CONSULT values ( 'frv49c53','00073','강아지가 초콜릿을 먹었습니다.','2019-10-13 18:20','3373','당장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375" spans="1:9" x14ac:dyDescent="0.4">
      <c r="A375" s="14" t="s">
        <v>18087</v>
      </c>
      <c r="B375" s="2" t="s">
        <v>132</v>
      </c>
      <c r="C375" s="2" t="s">
        <v>50448</v>
      </c>
      <c r="D375" t="s">
        <v>37662</v>
      </c>
      <c r="E375" s="17" t="s">
        <v>51247</v>
      </c>
      <c r="F375" t="s">
        <v>37672</v>
      </c>
      <c r="H375" t="s">
        <v>36546</v>
      </c>
      <c r="I375" t="str">
        <f t="shared" si="5"/>
        <v>insert into CONSULT values ( 'yio6550n','00074','애완동물이 눈을 잘 못뜨고 눈곱이 껴있어요.','2019-07-20 10:49','3374','결막염 초기 증상일 수 있습니다. 눈 주변이 충혈되거나 오염된 부분이 있다면 심한 상태이므로 병원에 내원을 해야합니다.','기대와는 달리 별로 도움을 받지 못했어요.');</v>
      </c>
    </row>
    <row r="376" spans="1:9" x14ac:dyDescent="0.4">
      <c r="A376" s="14" t="s">
        <v>18088</v>
      </c>
      <c r="B376" s="2" t="s">
        <v>133</v>
      </c>
      <c r="C376" s="2" t="s">
        <v>50449</v>
      </c>
      <c r="D376" t="s">
        <v>37663</v>
      </c>
      <c r="E376" s="17" t="s">
        <v>51248</v>
      </c>
      <c r="F376" t="s">
        <v>37673</v>
      </c>
      <c r="H376" t="s">
        <v>36546</v>
      </c>
      <c r="I376" t="str">
        <f t="shared" si="5"/>
        <v>insert into CONSULT values ( '4k2tc3ko','00075','강아지가 닭뼈를 먹었어요.','2019-04-12 18:36','3375','강아지는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377" spans="1:9" x14ac:dyDescent="0.4">
      <c r="A377" s="14" t="s">
        <v>18089</v>
      </c>
      <c r="B377" s="2" t="s">
        <v>134</v>
      </c>
      <c r="C377" s="2" t="s">
        <v>50450</v>
      </c>
      <c r="D377" t="s">
        <v>37667</v>
      </c>
      <c r="E377" s="17" t="s">
        <v>51249</v>
      </c>
      <c r="F377" t="s">
        <v>51172</v>
      </c>
      <c r="H377" t="s">
        <v>36544</v>
      </c>
      <c r="I377" t="str">
        <f t="shared" si="5"/>
        <v>insert into CONSULT values ( '8482cn9q','00076','애완동물 털이 자라지 않아서 고민입니다.','2018-11-27 22:24','3376','이중털로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378" spans="1:9" x14ac:dyDescent="0.4">
      <c r="A378" s="14" t="s">
        <v>18090</v>
      </c>
      <c r="B378" s="2" t="s">
        <v>135</v>
      </c>
      <c r="C378" s="2" t="s">
        <v>50451</v>
      </c>
      <c r="D378" t="s">
        <v>37668</v>
      </c>
      <c r="E378" s="17" t="s">
        <v>51250</v>
      </c>
      <c r="F378" t="s">
        <v>51173</v>
      </c>
      <c r="H378" t="s">
        <v>36544</v>
      </c>
      <c r="I378" t="str">
        <f t="shared" si="5"/>
        <v>insert into CONSULT values ( '1q396d7h','00077','고양이가 사료를 토했습니다.','2019-08-11 17:28','3377','이물이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379" spans="1:9" x14ac:dyDescent="0.4">
      <c r="A379" s="14" t="s">
        <v>18091</v>
      </c>
      <c r="B379" s="2" t="s">
        <v>136</v>
      </c>
      <c r="C379" s="2" t="s">
        <v>50452</v>
      </c>
      <c r="D379" t="s">
        <v>37664</v>
      </c>
      <c r="E379" s="17" t="s">
        <v>51251</v>
      </c>
      <c r="F379" t="s">
        <v>37676</v>
      </c>
      <c r="H379" t="s">
        <v>36550</v>
      </c>
      <c r="I379" t="str">
        <f t="shared" si="5"/>
        <v>insert into CONSULT values ( '7btg1u3v','00078','애완동물이 몸을 긁어서 피가나요','2018-04-30 23:47','3378','피부병으로 인해 가려워서 긁어 생채기가 난듯 합니다. 병원에 내원하여 약 처방을 받은 후 넥카라를 사용하여 긁지 못하게 해주면 회복될 수 있습니다.','그냥 그랬어요.');</v>
      </c>
    </row>
    <row r="380" spans="1:9" x14ac:dyDescent="0.4">
      <c r="A380" s="14" t="s">
        <v>18092</v>
      </c>
      <c r="B380" s="2" t="s">
        <v>137</v>
      </c>
      <c r="C380" s="2" t="s">
        <v>50453</v>
      </c>
      <c r="D380" t="s">
        <v>37666</v>
      </c>
      <c r="E380" s="17" t="s">
        <v>51252</v>
      </c>
      <c r="F380" t="s">
        <v>37677</v>
      </c>
      <c r="H380" t="s">
        <v>36552</v>
      </c>
      <c r="I380" t="str">
        <f t="shared" si="5"/>
        <v>insert into CONSULT values ( 'e0uk28a6','00079','애완동물이 사람의 음식을 먹어도 되는지 궁금합니다.','2018-09-13 10:23','3379','개와 고양이 등 동물들은 사람과 소화기관이 조금 다릅니다. 그러기에 인간에게 적합한 음식들은 동물들에게 해로운 성분이 될 수 있습니다.','매우 만족스럽습니다.');</v>
      </c>
    </row>
    <row r="381" spans="1:9" x14ac:dyDescent="0.4">
      <c r="A381" s="14" t="s">
        <v>18093</v>
      </c>
      <c r="B381" s="2" t="s">
        <v>138</v>
      </c>
      <c r="C381" s="2" t="s">
        <v>50454</v>
      </c>
      <c r="D381" t="s">
        <v>37669</v>
      </c>
      <c r="E381" s="17" t="s">
        <v>51253</v>
      </c>
      <c r="F381" t="s">
        <v>37678</v>
      </c>
      <c r="H381" t="s">
        <v>36550</v>
      </c>
      <c r="I381" t="str">
        <f t="shared" si="5"/>
        <v>insert into CONSULT values ( 's87f0ey4','00080','강아지가 자꾸 기침을 합니다.','2019-03-20 19:32','3380','단순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382" spans="1:9" x14ac:dyDescent="0.4">
      <c r="A382" s="14" t="s">
        <v>18094</v>
      </c>
      <c r="B382" s="2" t="s">
        <v>139</v>
      </c>
      <c r="C382" s="2" t="s">
        <v>50455</v>
      </c>
      <c r="D382" t="s">
        <v>51168</v>
      </c>
      <c r="E382" s="17" t="s">
        <v>51254</v>
      </c>
      <c r="F382" t="s">
        <v>51171</v>
      </c>
      <c r="H382" t="s">
        <v>36544</v>
      </c>
      <c r="I382" t="str">
        <f t="shared" si="5"/>
        <v>insert into CONSULT values ( '474gc30z','00081','고양이 간식을 얼마나 줘야하나요?','2019-10-12 11:34','3381','6개월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383" spans="1:9" x14ac:dyDescent="0.4">
      <c r="A383" s="14" t="s">
        <v>18095</v>
      </c>
      <c r="B383" s="2" t="s">
        <v>140</v>
      </c>
      <c r="C383" s="2" t="s">
        <v>50456</v>
      </c>
      <c r="D383" t="s">
        <v>51169</v>
      </c>
      <c r="E383" s="17" t="s">
        <v>51255</v>
      </c>
      <c r="F383" t="s">
        <v>37671</v>
      </c>
      <c r="H383" t="s">
        <v>36552</v>
      </c>
      <c r="I383" t="str">
        <f t="shared" si="5"/>
        <v>insert into CONSULT values ( '4pprf2id','00082','강아지 코가 갈라져있어요.','2019-05-17 19:43','3382','평소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384" spans="1:9" x14ac:dyDescent="0.4">
      <c r="A384" s="14" t="s">
        <v>18096</v>
      </c>
      <c r="B384" s="2" t="s">
        <v>141</v>
      </c>
      <c r="C384" s="2" t="s">
        <v>50457</v>
      </c>
      <c r="D384" t="s">
        <v>51170</v>
      </c>
      <c r="E384" s="17" t="s">
        <v>51256</v>
      </c>
      <c r="F384" t="s">
        <v>37670</v>
      </c>
      <c r="H384" t="s">
        <v>36546</v>
      </c>
      <c r="I384" t="str">
        <f t="shared" si="5"/>
        <v>insert into CONSULT values ( '78v7rb53','00083','강아지가 초콜릿을 먹었습니다.','2019-04-15 19:21','3383','당장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385" spans="1:9" x14ac:dyDescent="0.4">
      <c r="A385" s="14" t="s">
        <v>18097</v>
      </c>
      <c r="B385" s="2" t="s">
        <v>142</v>
      </c>
      <c r="C385" s="2" t="s">
        <v>50458</v>
      </c>
      <c r="D385" t="s">
        <v>37662</v>
      </c>
      <c r="E385" s="17" t="s">
        <v>51257</v>
      </c>
      <c r="F385" t="s">
        <v>37672</v>
      </c>
      <c r="H385" t="s">
        <v>36546</v>
      </c>
      <c r="I385" t="str">
        <f t="shared" si="5"/>
        <v>insert into CONSULT values ( 'zkb12l6d','00084','애완동물이 눈을 잘 못뜨고 눈곱이 껴있어요.','2018-10-19 16:20','3384','결막염 초기 증상일 수 있습니다. 눈 주변이 충혈되거나 오염된 부분이 있다면 심한 상태이므로 병원에 내원을 해야합니다.','기대와는 달리 별로 도움을 받지 못했어요.');</v>
      </c>
    </row>
    <row r="386" spans="1:9" x14ac:dyDescent="0.4">
      <c r="A386" s="14" t="s">
        <v>18098</v>
      </c>
      <c r="B386" s="2" t="s">
        <v>143</v>
      </c>
      <c r="C386" s="2" t="s">
        <v>50459</v>
      </c>
      <c r="D386" t="s">
        <v>37663</v>
      </c>
      <c r="E386" s="17" t="s">
        <v>51258</v>
      </c>
      <c r="F386" t="s">
        <v>37673</v>
      </c>
      <c r="H386" t="s">
        <v>36548</v>
      </c>
      <c r="I386" t="str">
        <f t="shared" si="5"/>
        <v>insert into CONSULT values ( 'o7it63xf','00085','강아지가 닭뼈를 먹었어요.','2019-12-24 23:16','3385','강아지는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387" spans="1:9" x14ac:dyDescent="0.4">
      <c r="A387" s="14" t="s">
        <v>18099</v>
      </c>
      <c r="B387" s="2" t="s">
        <v>144</v>
      </c>
      <c r="C387" s="2" t="s">
        <v>50460</v>
      </c>
      <c r="D387" t="s">
        <v>37667</v>
      </c>
      <c r="E387" s="17" t="s">
        <v>51259</v>
      </c>
      <c r="F387" t="s">
        <v>51172</v>
      </c>
      <c r="H387" t="s">
        <v>36552</v>
      </c>
      <c r="I387" t="str">
        <f t="shared" ref="I387:I450" si="6">"insert into CONSULT values ( '"&amp;A387&amp;"','"&amp;B387&amp;"','"&amp;D387&amp;"','"&amp;E387&amp;"','"&amp;C387&amp;"','"&amp;F387&amp;"','"&amp;H387&amp;"');"</f>
        <v>insert into CONSULT values ( '2n4b49az','00086','애완동물 털이 자라지 않아서 고민입니다.','2018-10-25 11:42','3386','이중털로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388" spans="1:9" x14ac:dyDescent="0.4">
      <c r="A388" s="14" t="s">
        <v>18100</v>
      </c>
      <c r="B388" s="2" t="s">
        <v>145</v>
      </c>
      <c r="C388" s="2" t="s">
        <v>50461</v>
      </c>
      <c r="D388" t="s">
        <v>37668</v>
      </c>
      <c r="E388" s="17" t="s">
        <v>51260</v>
      </c>
      <c r="F388" t="s">
        <v>51173</v>
      </c>
      <c r="H388" t="s">
        <v>36552</v>
      </c>
      <c r="I388" t="str">
        <f t="shared" si="6"/>
        <v>insert into CONSULT values ( 'z1vwui91','00087','고양이가 사료를 토했습니다.','2018-05-01 18:49','3387','이물이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389" spans="1:9" x14ac:dyDescent="0.4">
      <c r="A389" s="14" t="s">
        <v>18101</v>
      </c>
      <c r="B389" s="2" t="s">
        <v>146</v>
      </c>
      <c r="C389" s="2" t="s">
        <v>50462</v>
      </c>
      <c r="D389" t="s">
        <v>37664</v>
      </c>
      <c r="E389" s="17" t="s">
        <v>51261</v>
      </c>
      <c r="F389" t="s">
        <v>37676</v>
      </c>
      <c r="H389" t="s">
        <v>36552</v>
      </c>
      <c r="I389" t="str">
        <f t="shared" si="6"/>
        <v>insert into CONSULT values ( '48tw8wq5','00088','애완동물이 몸을 긁어서 피가나요','2018-12-04 15:39','3388','피부병으로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390" spans="1:9" x14ac:dyDescent="0.4">
      <c r="A390" s="14" t="s">
        <v>18102</v>
      </c>
      <c r="B390" s="2" t="s">
        <v>147</v>
      </c>
      <c r="C390" s="2" t="s">
        <v>50463</v>
      </c>
      <c r="D390" t="s">
        <v>37666</v>
      </c>
      <c r="E390" s="17" t="s">
        <v>51262</v>
      </c>
      <c r="F390" t="s">
        <v>37677</v>
      </c>
      <c r="H390" t="s">
        <v>36548</v>
      </c>
      <c r="I390" t="str">
        <f t="shared" si="6"/>
        <v>insert into CONSULT values ( '247yhy23','00089','애완동물이 사람의 음식을 먹어도 되는지 궁금합니다.','2018-08-20 10:36','3389','개와 고양이 등 동물들은 사람과 소화기관이 조금 다릅니다. 그러기에 인간에게 적합한 음식들은 동물들에게 해로운 성분이 될 수 있습니다.','덕분에 궁금증이 풀렸어요');</v>
      </c>
    </row>
    <row r="391" spans="1:9" x14ac:dyDescent="0.4">
      <c r="A391" s="14" t="s">
        <v>18103</v>
      </c>
      <c r="B391" s="2" t="s">
        <v>148</v>
      </c>
      <c r="C391" s="2" t="s">
        <v>50464</v>
      </c>
      <c r="D391" t="s">
        <v>37669</v>
      </c>
      <c r="E391" s="17" t="s">
        <v>51263</v>
      </c>
      <c r="F391" t="s">
        <v>37678</v>
      </c>
      <c r="H391" t="s">
        <v>36548</v>
      </c>
      <c r="I391" t="str">
        <f t="shared" si="6"/>
        <v>insert into CONSULT values ( 'fbai6534','00090','강아지가 자꾸 기침을 합니다.','2019-03-28 23:55','3390','단순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392" spans="1:9" x14ac:dyDescent="0.4">
      <c r="A392" s="14" t="s">
        <v>18104</v>
      </c>
      <c r="B392" s="2" t="s">
        <v>149</v>
      </c>
      <c r="C392" s="2" t="s">
        <v>50465</v>
      </c>
      <c r="D392" t="s">
        <v>51168</v>
      </c>
      <c r="E392" s="17" t="s">
        <v>51264</v>
      </c>
      <c r="F392" t="s">
        <v>51171</v>
      </c>
      <c r="H392" t="s">
        <v>36546</v>
      </c>
      <c r="I392" t="str">
        <f t="shared" si="6"/>
        <v>insert into CONSULT values ( '5498pi61','00091','고양이 간식을 얼마나 줘야하나요?','2019-06-03 17:42','3391','6개월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393" spans="1:9" x14ac:dyDescent="0.4">
      <c r="A393" s="14" t="s">
        <v>18105</v>
      </c>
      <c r="B393" s="2" t="s">
        <v>150</v>
      </c>
      <c r="C393" s="2" t="s">
        <v>50466</v>
      </c>
      <c r="D393" t="s">
        <v>51169</v>
      </c>
      <c r="E393" s="17" t="s">
        <v>51265</v>
      </c>
      <c r="F393" t="s">
        <v>37671</v>
      </c>
      <c r="H393" t="s">
        <v>36546</v>
      </c>
      <c r="I393" t="str">
        <f t="shared" si="6"/>
        <v>insert into CONSULT values ( 'o6x74372','00092','강아지 코가 갈라져있어요.','2018-08-10 19:11','3392','평소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394" spans="1:9" x14ac:dyDescent="0.4">
      <c r="A394" s="14" t="s">
        <v>18106</v>
      </c>
      <c r="B394" s="2" t="s">
        <v>151</v>
      </c>
      <c r="C394" s="2" t="s">
        <v>50467</v>
      </c>
      <c r="D394" t="s">
        <v>51170</v>
      </c>
      <c r="E394" s="17" t="s">
        <v>51266</v>
      </c>
      <c r="F394" t="s">
        <v>37670</v>
      </c>
      <c r="H394" t="s">
        <v>36546</v>
      </c>
      <c r="I394" t="str">
        <f t="shared" si="6"/>
        <v>insert into CONSULT values ( 'pn0f850g','00093','강아지가 초콜릿을 먹었습니다.','2019-03-11 15:32','3393','당장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395" spans="1:9" x14ac:dyDescent="0.4">
      <c r="A395" s="14" t="s">
        <v>18107</v>
      </c>
      <c r="B395" s="2" t="s">
        <v>152</v>
      </c>
      <c r="C395" s="2" t="s">
        <v>50468</v>
      </c>
      <c r="D395" t="s">
        <v>37662</v>
      </c>
      <c r="E395" s="17" t="s">
        <v>51267</v>
      </c>
      <c r="F395" t="s">
        <v>37672</v>
      </c>
      <c r="H395" t="s">
        <v>36546</v>
      </c>
      <c r="I395" t="str">
        <f t="shared" si="6"/>
        <v>insert into CONSULT values ( '4me5203u','00094','애완동물이 눈을 잘 못뜨고 눈곱이 껴있어요.','2018-12-06 19:51','3394','결막염 초기 증상일 수 있습니다. 눈 주변이 충혈되거나 오염된 부분이 있다면 심한 상태이므로 병원에 내원을 해야합니다.','기대와는 달리 별로 도움을 받지 못했어요.');</v>
      </c>
    </row>
    <row r="396" spans="1:9" x14ac:dyDescent="0.4">
      <c r="A396" s="14" t="s">
        <v>18108</v>
      </c>
      <c r="B396" s="2" t="s">
        <v>153</v>
      </c>
      <c r="C396" s="2" t="s">
        <v>50469</v>
      </c>
      <c r="D396" t="s">
        <v>37663</v>
      </c>
      <c r="E396" s="17" t="s">
        <v>51268</v>
      </c>
      <c r="F396" t="s">
        <v>37673</v>
      </c>
      <c r="H396" t="s">
        <v>36552</v>
      </c>
      <c r="I396" t="str">
        <f t="shared" si="6"/>
        <v>insert into CONSULT values ( 'rmzw6f8r','00095','강아지가 닭뼈를 먹었어요.','2018-04-15 10:35','3395','강아지는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397" spans="1:9" x14ac:dyDescent="0.4">
      <c r="A397" s="14" t="s">
        <v>18109</v>
      </c>
      <c r="B397" s="2" t="s">
        <v>154</v>
      </c>
      <c r="C397" s="2" t="s">
        <v>50470</v>
      </c>
      <c r="D397" t="s">
        <v>37667</v>
      </c>
      <c r="E397" s="17" t="s">
        <v>51269</v>
      </c>
      <c r="F397" t="s">
        <v>51172</v>
      </c>
      <c r="H397" t="s">
        <v>36550</v>
      </c>
      <c r="I397" t="str">
        <f t="shared" si="6"/>
        <v>insert into CONSULT values ( '758nm611','00096','애완동물 털이 자라지 않아서 고민입니다.','2018-06-06 17:35','3396','이중털로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398" spans="1:9" x14ac:dyDescent="0.4">
      <c r="A398" s="14" t="s">
        <v>18110</v>
      </c>
      <c r="B398" s="2" t="s">
        <v>155</v>
      </c>
      <c r="C398" s="2" t="s">
        <v>50471</v>
      </c>
      <c r="D398" t="s">
        <v>37668</v>
      </c>
      <c r="E398" s="17" t="s">
        <v>51270</v>
      </c>
      <c r="F398" t="s">
        <v>51173</v>
      </c>
      <c r="H398" t="s">
        <v>36552</v>
      </c>
      <c r="I398" t="str">
        <f t="shared" si="6"/>
        <v>insert into CONSULT values ( 'yg4e55e2','00097','고양이가 사료를 토했습니다.','2018-11-13 22:14','3397','이물이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399" spans="1:9" x14ac:dyDescent="0.4">
      <c r="A399" s="14" t="s">
        <v>18111</v>
      </c>
      <c r="B399" s="2" t="s">
        <v>156</v>
      </c>
      <c r="C399" s="2" t="s">
        <v>50472</v>
      </c>
      <c r="D399" t="s">
        <v>37664</v>
      </c>
      <c r="E399" s="17" t="s">
        <v>51271</v>
      </c>
      <c r="F399" t="s">
        <v>37676</v>
      </c>
      <c r="H399" t="s">
        <v>36548</v>
      </c>
      <c r="I399" t="str">
        <f t="shared" si="6"/>
        <v>insert into CONSULT values ( 'ds055ovb','00098','애완동물이 몸을 긁어서 피가나요','2018-04-06 14:22','3398','피부병으로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400" spans="1:9" x14ac:dyDescent="0.4">
      <c r="A400" s="14" t="s">
        <v>18112</v>
      </c>
      <c r="B400" s="2" t="s">
        <v>157</v>
      </c>
      <c r="C400" s="2" t="s">
        <v>50473</v>
      </c>
      <c r="D400" t="s">
        <v>37666</v>
      </c>
      <c r="E400" s="17" t="s">
        <v>51272</v>
      </c>
      <c r="F400" t="s">
        <v>37677</v>
      </c>
      <c r="H400" t="s">
        <v>36552</v>
      </c>
      <c r="I400" t="str">
        <f t="shared" si="6"/>
        <v>insert into CONSULT values ( 'up39l420','00099','애완동물이 사람의 음식을 먹어도 되는지 궁금합니다.','2018-08-16 20:21','3399','개와 고양이 등 동물들은 사람과 소화기관이 조금 다릅니다. 그러기에 인간에게 적합한 음식들은 동물들에게 해로운 성분이 될 수 있습니다.','매우 만족스럽습니다.');</v>
      </c>
    </row>
    <row r="401" spans="1:9" x14ac:dyDescent="0.4">
      <c r="A401" s="14" t="s">
        <v>18113</v>
      </c>
      <c r="B401" s="2" t="s">
        <v>158</v>
      </c>
      <c r="C401" s="2" t="s">
        <v>50474</v>
      </c>
      <c r="D401" t="s">
        <v>37669</v>
      </c>
      <c r="E401" s="17" t="s">
        <v>51273</v>
      </c>
      <c r="F401" t="s">
        <v>37678</v>
      </c>
      <c r="H401" t="s">
        <v>36550</v>
      </c>
      <c r="I401" t="str">
        <f t="shared" si="6"/>
        <v>insert into CONSULT values ( '28ead56u','00100','강아지가 자꾸 기침을 합니다.','2019-04-24 17:32','3400','단순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402" spans="1:9" x14ac:dyDescent="0.4">
      <c r="A402" s="14" t="s">
        <v>18114</v>
      </c>
      <c r="B402" s="2" t="s">
        <v>159</v>
      </c>
      <c r="C402" s="2" t="s">
        <v>50475</v>
      </c>
      <c r="D402" t="s">
        <v>51168</v>
      </c>
      <c r="E402" s="17" t="s">
        <v>51274</v>
      </c>
      <c r="F402" t="s">
        <v>51171</v>
      </c>
      <c r="H402" t="s">
        <v>36544</v>
      </c>
      <c r="I402" t="str">
        <f t="shared" si="6"/>
        <v>insert into CONSULT values ( 'un5jtio2','00101','고양이 간식을 얼마나 줘야하나요?','2018-08-22 15:42','3401','6개월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403" spans="1:9" x14ac:dyDescent="0.4">
      <c r="A403" s="14" t="s">
        <v>18115</v>
      </c>
      <c r="B403" s="2" t="s">
        <v>160</v>
      </c>
      <c r="C403" s="2" t="s">
        <v>50476</v>
      </c>
      <c r="D403" t="s">
        <v>51169</v>
      </c>
      <c r="E403" s="17" t="s">
        <v>51275</v>
      </c>
      <c r="F403" t="s">
        <v>37671</v>
      </c>
      <c r="H403" t="s">
        <v>36548</v>
      </c>
      <c r="I403" t="str">
        <f t="shared" si="6"/>
        <v>insert into CONSULT values ( 'd4vo121u','00102','강아지 코가 갈라져있어요.','2018-10-14 12:41','3402','평소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404" spans="1:9" x14ac:dyDescent="0.4">
      <c r="A404" s="14" t="s">
        <v>18116</v>
      </c>
      <c r="B404" s="2" t="s">
        <v>161</v>
      </c>
      <c r="C404" s="2" t="s">
        <v>50477</v>
      </c>
      <c r="D404" t="s">
        <v>51170</v>
      </c>
      <c r="E404" s="17" t="s">
        <v>51276</v>
      </c>
      <c r="F404" t="s">
        <v>37670</v>
      </c>
      <c r="H404" t="s">
        <v>36550</v>
      </c>
      <c r="I404" t="str">
        <f t="shared" si="6"/>
        <v>insert into CONSULT values ( '7o477uf6','00103','강아지가 초콜릿을 먹었습니다.','2018-11-12 15:28','3403','당장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405" spans="1:9" x14ac:dyDescent="0.4">
      <c r="A405" s="14" t="s">
        <v>18117</v>
      </c>
      <c r="B405" s="2" t="s">
        <v>162</v>
      </c>
      <c r="C405" s="2" t="s">
        <v>50478</v>
      </c>
      <c r="D405" t="s">
        <v>37662</v>
      </c>
      <c r="E405" s="17" t="s">
        <v>51277</v>
      </c>
      <c r="F405" t="s">
        <v>37672</v>
      </c>
      <c r="H405" t="s">
        <v>36552</v>
      </c>
      <c r="I405" t="str">
        <f t="shared" si="6"/>
        <v>insert into CONSULT values ( 'ipf6s9u4','00104','애완동물이 눈을 잘 못뜨고 눈곱이 껴있어요.','2019-11-03 13:17','3404','결막염 초기 증상일 수 있습니다. 눈 주변이 충혈되거나 오염된 부분이 있다면 심한 상태이므로 병원에 내원을 해야합니다.','매우 만족스럽습니다.');</v>
      </c>
    </row>
    <row r="406" spans="1:9" x14ac:dyDescent="0.4">
      <c r="A406" s="14" t="s">
        <v>18118</v>
      </c>
      <c r="B406" s="2" t="s">
        <v>163</v>
      </c>
      <c r="C406" s="2" t="s">
        <v>50479</v>
      </c>
      <c r="D406" t="s">
        <v>37663</v>
      </c>
      <c r="E406" s="17" t="s">
        <v>51278</v>
      </c>
      <c r="F406" t="s">
        <v>37673</v>
      </c>
      <c r="H406" t="s">
        <v>36550</v>
      </c>
      <c r="I406" t="str">
        <f t="shared" si="6"/>
        <v>insert into CONSULT values ( '481lok25','00105','강아지가 닭뼈를 먹었어요.','2019-04-23 13:43','3405','강아지는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407" spans="1:9" x14ac:dyDescent="0.4">
      <c r="A407" s="14" t="s">
        <v>18119</v>
      </c>
      <c r="B407" s="2" t="s">
        <v>164</v>
      </c>
      <c r="C407" s="2" t="s">
        <v>50480</v>
      </c>
      <c r="D407" t="s">
        <v>37667</v>
      </c>
      <c r="E407" s="17" t="s">
        <v>51279</v>
      </c>
      <c r="F407" t="s">
        <v>51172</v>
      </c>
      <c r="H407" t="s">
        <v>36550</v>
      </c>
      <c r="I407" t="str">
        <f t="shared" si="6"/>
        <v>insert into CONSULT values ( 'lrziv11k','00106','애완동물 털이 자라지 않아서 고민입니다.','2019-08-14 19:15','3406','이중털로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408" spans="1:9" x14ac:dyDescent="0.4">
      <c r="A408" s="14" t="s">
        <v>18120</v>
      </c>
      <c r="B408" s="2" t="s">
        <v>165</v>
      </c>
      <c r="C408" s="2" t="s">
        <v>50481</v>
      </c>
      <c r="D408" t="s">
        <v>37668</v>
      </c>
      <c r="E408" s="17" t="s">
        <v>51280</v>
      </c>
      <c r="F408" t="s">
        <v>51173</v>
      </c>
      <c r="H408" t="s">
        <v>36544</v>
      </c>
      <c r="I408" t="str">
        <f t="shared" si="6"/>
        <v>insert into CONSULT values ( '51yc47rp','00107','고양이가 사료를 토했습니다.','2019-07-05 20:22','3407','이물이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409" spans="1:9" x14ac:dyDescent="0.4">
      <c r="A409" s="14" t="s">
        <v>18121</v>
      </c>
      <c r="B409" s="2" t="s">
        <v>166</v>
      </c>
      <c r="C409" s="2" t="s">
        <v>50482</v>
      </c>
      <c r="D409" t="s">
        <v>37664</v>
      </c>
      <c r="E409" s="17" t="s">
        <v>51281</v>
      </c>
      <c r="F409" t="s">
        <v>37676</v>
      </c>
      <c r="H409" t="s">
        <v>36548</v>
      </c>
      <c r="I409" t="str">
        <f t="shared" si="6"/>
        <v>insert into CONSULT values ( 'qd783337','00108','애완동물이 몸을 긁어서 피가나요','2018-11-25 22:13','3408','피부병으로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410" spans="1:9" x14ac:dyDescent="0.4">
      <c r="A410" s="14" t="s">
        <v>18122</v>
      </c>
      <c r="B410" s="2" t="s">
        <v>167</v>
      </c>
      <c r="C410" s="2" t="s">
        <v>50483</v>
      </c>
      <c r="D410" t="s">
        <v>37666</v>
      </c>
      <c r="E410" s="17" t="s">
        <v>51282</v>
      </c>
      <c r="F410" t="s">
        <v>37677</v>
      </c>
      <c r="H410" t="s">
        <v>36546</v>
      </c>
      <c r="I410" t="str">
        <f t="shared" si="6"/>
        <v>insert into CONSULT values ( 'c08x1qf1','00109','애완동물이 사람의 음식을 먹어도 되는지 궁금합니다.','2019-07-13 18:50','3409','개와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411" spans="1:9" x14ac:dyDescent="0.4">
      <c r="A411" s="14" t="s">
        <v>18123</v>
      </c>
      <c r="B411" s="2" t="s">
        <v>168</v>
      </c>
      <c r="C411" s="2" t="s">
        <v>50484</v>
      </c>
      <c r="D411" t="s">
        <v>37669</v>
      </c>
      <c r="E411" s="17" t="s">
        <v>51283</v>
      </c>
      <c r="F411" t="s">
        <v>37678</v>
      </c>
      <c r="H411" t="s">
        <v>36544</v>
      </c>
      <c r="I411" t="str">
        <f t="shared" si="6"/>
        <v>insert into CONSULT values ( '9s8056q7','00110','강아지가 자꾸 기침을 합니다.','2019-06-07 22:11','3410','단순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412" spans="1:9" x14ac:dyDescent="0.4">
      <c r="A412" s="14" t="s">
        <v>18124</v>
      </c>
      <c r="B412" s="2" t="s">
        <v>169</v>
      </c>
      <c r="C412" s="2" t="s">
        <v>50485</v>
      </c>
      <c r="D412" t="s">
        <v>51168</v>
      </c>
      <c r="E412" s="17" t="s">
        <v>51284</v>
      </c>
      <c r="F412" t="s">
        <v>51171</v>
      </c>
      <c r="H412" t="s">
        <v>36544</v>
      </c>
      <c r="I412" t="str">
        <f t="shared" si="6"/>
        <v>insert into CONSULT values ( '597zi008','00111','고양이 간식을 얼마나 줘야하나요?','2018-05-03 20:11','3411','6개월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413" spans="1:9" x14ac:dyDescent="0.4">
      <c r="A413" s="14" t="s">
        <v>18125</v>
      </c>
      <c r="B413" s="2" t="s">
        <v>170</v>
      </c>
      <c r="C413" s="2" t="s">
        <v>50486</v>
      </c>
      <c r="D413" t="s">
        <v>51169</v>
      </c>
      <c r="E413" s="17" t="s">
        <v>51285</v>
      </c>
      <c r="F413" t="s">
        <v>37671</v>
      </c>
      <c r="H413" t="s">
        <v>36552</v>
      </c>
      <c r="I413" t="str">
        <f t="shared" si="6"/>
        <v>insert into CONSULT values ( 'pgatv274','00112','강아지 코가 갈라져있어요.','2019-09-08 15:37','3412','평소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414" spans="1:9" x14ac:dyDescent="0.4">
      <c r="A414" s="14" t="s">
        <v>18126</v>
      </c>
      <c r="B414" s="2" t="s">
        <v>171</v>
      </c>
      <c r="C414" s="2" t="s">
        <v>50487</v>
      </c>
      <c r="D414" t="s">
        <v>51170</v>
      </c>
      <c r="E414" s="17" t="s">
        <v>51286</v>
      </c>
      <c r="F414" t="s">
        <v>37670</v>
      </c>
      <c r="H414" t="s">
        <v>36546</v>
      </c>
      <c r="I414" t="str">
        <f t="shared" si="6"/>
        <v>insert into CONSULT values ( 'y875t644','00113','강아지가 초콜릿을 먹었습니다.','2019-10-21 17:40','3413','당장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415" spans="1:9" x14ac:dyDescent="0.4">
      <c r="A415" s="14" t="s">
        <v>18127</v>
      </c>
      <c r="B415" s="2" t="s">
        <v>172</v>
      </c>
      <c r="C415" s="2" t="s">
        <v>50488</v>
      </c>
      <c r="D415" t="s">
        <v>37662</v>
      </c>
      <c r="E415" s="17" t="s">
        <v>51287</v>
      </c>
      <c r="F415" t="s">
        <v>37672</v>
      </c>
      <c r="H415" t="s">
        <v>36546</v>
      </c>
      <c r="I415" t="str">
        <f t="shared" si="6"/>
        <v>insert into CONSULT values ( 'l2y6e813','00114','애완동물이 눈을 잘 못뜨고 눈곱이 껴있어요.','2018-05-23 22:25','3414','결막염 초기 증상일 수 있습니다. 눈 주변이 충혈되거나 오염된 부분이 있다면 심한 상태이므로 병원에 내원을 해야합니다.','기대와는 달리 별로 도움을 받지 못했어요.');</v>
      </c>
    </row>
    <row r="416" spans="1:9" x14ac:dyDescent="0.4">
      <c r="A416" s="14" t="s">
        <v>18128</v>
      </c>
      <c r="B416" s="2" t="s">
        <v>173</v>
      </c>
      <c r="C416" s="2" t="s">
        <v>50489</v>
      </c>
      <c r="D416" t="s">
        <v>37663</v>
      </c>
      <c r="E416" s="17" t="s">
        <v>51288</v>
      </c>
      <c r="F416" t="s">
        <v>37673</v>
      </c>
      <c r="H416" t="s">
        <v>36550</v>
      </c>
      <c r="I416" t="str">
        <f t="shared" si="6"/>
        <v>insert into CONSULT values ( 'pxlg3ha9','00115','강아지가 닭뼈를 먹었어요.','2019-04-08 21:54','3415','강아지는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417" spans="1:9" x14ac:dyDescent="0.4">
      <c r="A417" s="14" t="s">
        <v>18129</v>
      </c>
      <c r="B417" s="2" t="s">
        <v>174</v>
      </c>
      <c r="C417" s="2" t="s">
        <v>50490</v>
      </c>
      <c r="D417" t="s">
        <v>37667</v>
      </c>
      <c r="E417" s="17" t="s">
        <v>51289</v>
      </c>
      <c r="F417" t="s">
        <v>51172</v>
      </c>
      <c r="H417" t="s">
        <v>36546</v>
      </c>
      <c r="I417" t="str">
        <f t="shared" si="6"/>
        <v>insert into CONSULT values ( '76h9jj29','00116','애완동물 털이 자라지 않아서 고민입니다.','2018-11-05 16:33','3416','이중털로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418" spans="1:9" x14ac:dyDescent="0.4">
      <c r="A418" s="14" t="s">
        <v>18130</v>
      </c>
      <c r="B418" s="2" t="s">
        <v>175</v>
      </c>
      <c r="C418" s="2" t="s">
        <v>50491</v>
      </c>
      <c r="D418" t="s">
        <v>37668</v>
      </c>
      <c r="E418" s="17" t="s">
        <v>51290</v>
      </c>
      <c r="F418" t="s">
        <v>51173</v>
      </c>
      <c r="H418" t="s">
        <v>36550</v>
      </c>
      <c r="I418" t="str">
        <f t="shared" si="6"/>
        <v>insert into CONSULT values ( '887i17il','00117','고양이가 사료를 토했습니다.','2019-11-08 22:15','3417','이물이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419" spans="1:9" x14ac:dyDescent="0.4">
      <c r="A419" s="14" t="s">
        <v>18131</v>
      </c>
      <c r="B419" s="2" t="s">
        <v>176</v>
      </c>
      <c r="C419" s="2" t="s">
        <v>50492</v>
      </c>
      <c r="D419" t="s">
        <v>37664</v>
      </c>
      <c r="E419" s="17" t="s">
        <v>51291</v>
      </c>
      <c r="F419" t="s">
        <v>37676</v>
      </c>
      <c r="H419" t="s">
        <v>36548</v>
      </c>
      <c r="I419" t="str">
        <f t="shared" si="6"/>
        <v>insert into CONSULT values ( '8piqa881','00118','애완동물이 몸을 긁어서 피가나요','2019-10-02 16:21','3418','피부병으로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420" spans="1:9" x14ac:dyDescent="0.4">
      <c r="A420" s="14" t="s">
        <v>18132</v>
      </c>
      <c r="B420" s="2" t="s">
        <v>177</v>
      </c>
      <c r="C420" s="2" t="s">
        <v>50493</v>
      </c>
      <c r="D420" t="s">
        <v>37666</v>
      </c>
      <c r="E420" s="17" t="s">
        <v>51292</v>
      </c>
      <c r="F420" t="s">
        <v>37677</v>
      </c>
      <c r="H420" t="s">
        <v>36552</v>
      </c>
      <c r="I420" t="str">
        <f t="shared" si="6"/>
        <v>insert into CONSULT values ( 'l57g8220','00119','애완동물이 사람의 음식을 먹어도 되는지 궁금합니다.','2019-10-09 13:13','3419','개와 고양이 등 동물들은 사람과 소화기관이 조금 다릅니다. 그러기에 인간에게 적합한 음식들은 동물들에게 해로운 성분이 될 수 있습니다.','매우 만족스럽습니다.');</v>
      </c>
    </row>
    <row r="421" spans="1:9" x14ac:dyDescent="0.4">
      <c r="A421" s="14" t="s">
        <v>18133</v>
      </c>
      <c r="B421" s="2" t="s">
        <v>178</v>
      </c>
      <c r="C421" s="2" t="s">
        <v>50494</v>
      </c>
      <c r="D421" t="s">
        <v>37669</v>
      </c>
      <c r="E421" s="17" t="s">
        <v>51293</v>
      </c>
      <c r="F421" t="s">
        <v>37678</v>
      </c>
      <c r="H421" t="s">
        <v>36550</v>
      </c>
      <c r="I421" t="str">
        <f t="shared" si="6"/>
        <v>insert into CONSULT values ( '85rha60y','00120','강아지가 자꾸 기침을 합니다.','2019-09-10 15:50','3420','단순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422" spans="1:9" x14ac:dyDescent="0.4">
      <c r="A422" s="14" t="s">
        <v>18134</v>
      </c>
      <c r="B422" s="2" t="s">
        <v>179</v>
      </c>
      <c r="C422" s="2" t="s">
        <v>50495</v>
      </c>
      <c r="D422" t="s">
        <v>51168</v>
      </c>
      <c r="E422" s="17" t="s">
        <v>51294</v>
      </c>
      <c r="F422" t="s">
        <v>51171</v>
      </c>
      <c r="H422" t="s">
        <v>36552</v>
      </c>
      <c r="I422" t="str">
        <f t="shared" si="6"/>
        <v>insert into CONSULT values ( 'jep3020e','00121','고양이 간식을 얼마나 줘야하나요?','2019-03-27 17:33','3421','6개월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423" spans="1:9" x14ac:dyDescent="0.4">
      <c r="A423" s="14" t="s">
        <v>18135</v>
      </c>
      <c r="B423" s="2" t="s">
        <v>180</v>
      </c>
      <c r="C423" s="2" t="s">
        <v>50496</v>
      </c>
      <c r="D423" t="s">
        <v>51169</v>
      </c>
      <c r="E423" s="17" t="s">
        <v>51295</v>
      </c>
      <c r="F423" t="s">
        <v>37671</v>
      </c>
      <c r="H423" t="s">
        <v>36552</v>
      </c>
      <c r="I423" t="str">
        <f t="shared" si="6"/>
        <v>insert into CONSULT values ( 'j8610fof','00122','강아지 코가 갈라져있어요.','2019-09-17 20:37','3422','평소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424" spans="1:9" x14ac:dyDescent="0.4">
      <c r="A424" s="14" t="s">
        <v>18136</v>
      </c>
      <c r="B424" s="2" t="s">
        <v>181</v>
      </c>
      <c r="C424" s="2" t="s">
        <v>50497</v>
      </c>
      <c r="D424" t="s">
        <v>51170</v>
      </c>
      <c r="E424" s="17" t="s">
        <v>51296</v>
      </c>
      <c r="F424" t="s">
        <v>37670</v>
      </c>
      <c r="H424" t="s">
        <v>36552</v>
      </c>
      <c r="I424" t="str">
        <f t="shared" si="6"/>
        <v>insert into CONSULT values ( 'cemm667s','00123','강아지가 초콜릿을 먹었습니다.','2019-09-10 21:28','3423','당장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425" spans="1:9" x14ac:dyDescent="0.4">
      <c r="A425" s="14" t="s">
        <v>18137</v>
      </c>
      <c r="B425" s="2" t="s">
        <v>182</v>
      </c>
      <c r="C425" s="2" t="s">
        <v>50498</v>
      </c>
      <c r="D425" t="s">
        <v>37662</v>
      </c>
      <c r="E425" s="17" t="s">
        <v>51297</v>
      </c>
      <c r="F425" t="s">
        <v>37672</v>
      </c>
      <c r="H425" t="s">
        <v>36548</v>
      </c>
      <c r="I425" t="str">
        <f t="shared" si="6"/>
        <v>insert into CONSULT values ( 'q7t5cvq0','00124','애완동물이 눈을 잘 못뜨고 눈곱이 껴있어요.','2019-05-19 10:25','3424','결막염 초기 증상일 수 있습니다. 눈 주변이 충혈되거나 오염된 부분이 있다면 심한 상태이므로 병원에 내원을 해야합니다.','덕분에 궁금증이 풀렸어요');</v>
      </c>
    </row>
    <row r="426" spans="1:9" x14ac:dyDescent="0.4">
      <c r="A426" s="14" t="s">
        <v>18138</v>
      </c>
      <c r="B426" s="2" t="s">
        <v>183</v>
      </c>
      <c r="C426" s="2" t="s">
        <v>50499</v>
      </c>
      <c r="D426" t="s">
        <v>37663</v>
      </c>
      <c r="E426" s="17" t="s">
        <v>51298</v>
      </c>
      <c r="F426" t="s">
        <v>37673</v>
      </c>
      <c r="H426" t="s">
        <v>36552</v>
      </c>
      <c r="I426" t="str">
        <f t="shared" si="6"/>
        <v>insert into CONSULT values ( '2b465rfr','00125','강아지가 닭뼈를 먹었어요.','2018-06-07 21:45','3425','강아지는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427" spans="1:9" x14ac:dyDescent="0.4">
      <c r="A427" s="14" t="s">
        <v>18139</v>
      </c>
      <c r="B427" s="2" t="s">
        <v>184</v>
      </c>
      <c r="C427" s="2" t="s">
        <v>50500</v>
      </c>
      <c r="D427" t="s">
        <v>37667</v>
      </c>
      <c r="E427" s="17" t="s">
        <v>51299</v>
      </c>
      <c r="F427" t="s">
        <v>51172</v>
      </c>
      <c r="H427" t="s">
        <v>36546</v>
      </c>
      <c r="I427" t="str">
        <f t="shared" si="6"/>
        <v>insert into CONSULT values ( 'e3nkl1l9','00126','애완동물 털이 자라지 않아서 고민입니다.','2018-07-22 17:24','3426','이중털로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428" spans="1:9" x14ac:dyDescent="0.4">
      <c r="A428" s="14" t="s">
        <v>18140</v>
      </c>
      <c r="B428" s="2" t="s">
        <v>185</v>
      </c>
      <c r="C428" s="2" t="s">
        <v>50501</v>
      </c>
      <c r="D428" t="s">
        <v>37668</v>
      </c>
      <c r="E428" s="17" t="s">
        <v>51300</v>
      </c>
      <c r="F428" t="s">
        <v>51173</v>
      </c>
      <c r="H428" t="s">
        <v>36552</v>
      </c>
      <c r="I428" t="str">
        <f t="shared" si="6"/>
        <v>insert into CONSULT values ( 'bla22z4v','00127','고양이가 사료를 토했습니다.','2019-10-30 17:48','3427','이물이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429" spans="1:9" x14ac:dyDescent="0.4">
      <c r="A429" s="14" t="s">
        <v>18141</v>
      </c>
      <c r="B429" s="2" t="s">
        <v>186</v>
      </c>
      <c r="C429" s="2" t="s">
        <v>50502</v>
      </c>
      <c r="D429" t="s">
        <v>37664</v>
      </c>
      <c r="E429" s="17" t="s">
        <v>51301</v>
      </c>
      <c r="F429" t="s">
        <v>37676</v>
      </c>
      <c r="H429" t="s">
        <v>36544</v>
      </c>
      <c r="I429" t="str">
        <f t="shared" si="6"/>
        <v>insert into CONSULT values ( 'e2za7j1n','00128','애완동물이 몸을 긁어서 피가나요','2018-03-24 17:15','3428','피부병으로 인해 가려워서 긁어 생채기가 난듯 합니다. 병원에 내원하여 약 처방을 받은 후 넥카라를 사용하여 긁지 못하게 해주면 회복될 수 있습니다.','친절한 상담에 만족합니다.');</v>
      </c>
    </row>
    <row r="430" spans="1:9" x14ac:dyDescent="0.4">
      <c r="A430" s="14" t="s">
        <v>18142</v>
      </c>
      <c r="B430" s="2" t="s">
        <v>187</v>
      </c>
      <c r="C430" s="2" t="s">
        <v>50503</v>
      </c>
      <c r="D430" t="s">
        <v>37666</v>
      </c>
      <c r="E430" s="17" t="s">
        <v>51302</v>
      </c>
      <c r="F430" t="s">
        <v>37677</v>
      </c>
      <c r="H430" t="s">
        <v>36552</v>
      </c>
      <c r="I430" t="str">
        <f t="shared" si="6"/>
        <v>insert into CONSULT values ( '939fmb05','00129','애완동물이 사람의 음식을 먹어도 되는지 궁금합니다.','2018-10-16 21:21','3429','개와 고양이 등 동물들은 사람과 소화기관이 조금 다릅니다. 그러기에 인간에게 적합한 음식들은 동물들에게 해로운 성분이 될 수 있습니다.','매우 만족스럽습니다.');</v>
      </c>
    </row>
    <row r="431" spans="1:9" x14ac:dyDescent="0.4">
      <c r="A431" s="14" t="s">
        <v>18143</v>
      </c>
      <c r="B431" s="2" t="s">
        <v>188</v>
      </c>
      <c r="C431" s="2" t="s">
        <v>50504</v>
      </c>
      <c r="D431" t="s">
        <v>37669</v>
      </c>
      <c r="E431" s="17" t="s">
        <v>51303</v>
      </c>
      <c r="F431" t="s">
        <v>37678</v>
      </c>
      <c r="H431" t="s">
        <v>36548</v>
      </c>
      <c r="I431" t="str">
        <f t="shared" si="6"/>
        <v>insert into CONSULT values ( '9qsc96zx','00130','강아지가 자꾸 기침을 합니다.','2019-07-11 15:46','3430','단순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432" spans="1:9" x14ac:dyDescent="0.4">
      <c r="A432" s="14" t="s">
        <v>18144</v>
      </c>
      <c r="B432" s="2" t="s">
        <v>189</v>
      </c>
      <c r="C432" s="2" t="s">
        <v>50505</v>
      </c>
      <c r="D432" t="s">
        <v>51168</v>
      </c>
      <c r="E432" s="17" t="s">
        <v>51304</v>
      </c>
      <c r="F432" t="s">
        <v>51171</v>
      </c>
      <c r="H432" t="s">
        <v>36544</v>
      </c>
      <c r="I432" t="str">
        <f t="shared" si="6"/>
        <v>insert into CONSULT values ( '7wt5h8if','00131','고양이 간식을 얼마나 줘야하나요?','2019-04-20 17:17','3431','6개월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433" spans="1:9" x14ac:dyDescent="0.4">
      <c r="A433" s="14" t="s">
        <v>18145</v>
      </c>
      <c r="B433" s="2" t="s">
        <v>190</v>
      </c>
      <c r="C433" s="2" t="s">
        <v>50506</v>
      </c>
      <c r="D433" t="s">
        <v>51169</v>
      </c>
      <c r="E433" s="17" t="s">
        <v>51305</v>
      </c>
      <c r="F433" t="s">
        <v>37671</v>
      </c>
      <c r="H433" t="s">
        <v>36552</v>
      </c>
      <c r="I433" t="str">
        <f t="shared" si="6"/>
        <v>insert into CONSULT values ( 'v5p33h4v','00132','강아지 코가 갈라져있어요.','2018-08-05 10:31','3432','평소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434" spans="1:9" x14ac:dyDescent="0.4">
      <c r="A434" s="14" t="s">
        <v>18146</v>
      </c>
      <c r="B434" s="2" t="s">
        <v>191</v>
      </c>
      <c r="C434" s="2" t="s">
        <v>50507</v>
      </c>
      <c r="D434" t="s">
        <v>51170</v>
      </c>
      <c r="E434" s="17" t="s">
        <v>51306</v>
      </c>
      <c r="F434" t="s">
        <v>37670</v>
      </c>
      <c r="H434" t="s">
        <v>36544</v>
      </c>
      <c r="I434" t="str">
        <f t="shared" si="6"/>
        <v>insert into CONSULT values ( '5acf02rc','00133','강아지가 초콜릿을 먹었습니다.','2018-12-23 11:49','3433','당장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435" spans="1:9" x14ac:dyDescent="0.4">
      <c r="A435" s="14" t="s">
        <v>18147</v>
      </c>
      <c r="B435" s="2" t="s">
        <v>192</v>
      </c>
      <c r="C435" s="2" t="s">
        <v>50508</v>
      </c>
      <c r="D435" t="s">
        <v>37662</v>
      </c>
      <c r="E435" s="17" t="s">
        <v>51307</v>
      </c>
      <c r="F435" t="s">
        <v>37672</v>
      </c>
      <c r="H435" t="s">
        <v>36544</v>
      </c>
      <c r="I435" t="str">
        <f t="shared" si="6"/>
        <v>insert into CONSULT values ( '16n9v9rn','00134','애완동물이 눈을 잘 못뜨고 눈곱이 껴있어요.','2019-05-05 11:27','3434','결막염 초기 증상일 수 있습니다. 눈 주변이 충혈되거나 오염된 부분이 있다면 심한 상태이므로 병원에 내원을 해야합니다.','친절한 상담에 만족합니다.');</v>
      </c>
    </row>
    <row r="436" spans="1:9" x14ac:dyDescent="0.4">
      <c r="A436" s="14" t="s">
        <v>18148</v>
      </c>
      <c r="B436" s="2" t="s">
        <v>193</v>
      </c>
      <c r="C436" s="2" t="s">
        <v>50509</v>
      </c>
      <c r="D436" t="s">
        <v>37663</v>
      </c>
      <c r="E436" s="17" t="s">
        <v>51308</v>
      </c>
      <c r="F436" t="s">
        <v>37673</v>
      </c>
      <c r="H436" t="s">
        <v>36552</v>
      </c>
      <c r="I436" t="str">
        <f t="shared" si="6"/>
        <v>insert into CONSULT values ( 'x77kw10p','00135','강아지가 닭뼈를 먹었어요.','2019-06-29 16:23','3435','강아지는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437" spans="1:9" x14ac:dyDescent="0.4">
      <c r="A437" s="14" t="s">
        <v>18149</v>
      </c>
      <c r="B437" s="2" t="s">
        <v>194</v>
      </c>
      <c r="C437" s="2" t="s">
        <v>50510</v>
      </c>
      <c r="D437" t="s">
        <v>37667</v>
      </c>
      <c r="E437" s="17" t="s">
        <v>51309</v>
      </c>
      <c r="F437" t="s">
        <v>51172</v>
      </c>
      <c r="H437" t="s">
        <v>36544</v>
      </c>
      <c r="I437" t="str">
        <f t="shared" si="6"/>
        <v>insert into CONSULT values ( 'xpnbbsw7','00136','애완동물 털이 자라지 않아서 고민입니다.','2019-09-07 14:44','3436','이중털로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438" spans="1:9" x14ac:dyDescent="0.4">
      <c r="A438" s="14" t="s">
        <v>18150</v>
      </c>
      <c r="B438" s="2" t="s">
        <v>195</v>
      </c>
      <c r="C438" s="2" t="s">
        <v>50511</v>
      </c>
      <c r="D438" t="s">
        <v>37668</v>
      </c>
      <c r="E438" s="17" t="s">
        <v>51310</v>
      </c>
      <c r="F438" t="s">
        <v>51173</v>
      </c>
      <c r="H438" t="s">
        <v>36546</v>
      </c>
      <c r="I438" t="str">
        <f t="shared" si="6"/>
        <v>insert into CONSULT values ( '7h76aw5o','00137','고양이가 사료를 토했습니다.','2018-08-04 15:25','3437','이물이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439" spans="1:9" x14ac:dyDescent="0.4">
      <c r="A439" s="14" t="s">
        <v>18151</v>
      </c>
      <c r="B439" s="2" t="s">
        <v>196</v>
      </c>
      <c r="C439" s="2" t="s">
        <v>50512</v>
      </c>
      <c r="D439" t="s">
        <v>37664</v>
      </c>
      <c r="E439" s="17" t="s">
        <v>51311</v>
      </c>
      <c r="F439" t="s">
        <v>37676</v>
      </c>
      <c r="H439" t="s">
        <v>36548</v>
      </c>
      <c r="I439" t="str">
        <f t="shared" si="6"/>
        <v>insert into CONSULT values ( '1837whoa','00138','애완동물이 몸을 긁어서 피가나요','2019-03-22 15:13','3438','피부병으로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440" spans="1:9" x14ac:dyDescent="0.4">
      <c r="A440" s="14" t="s">
        <v>18152</v>
      </c>
      <c r="B440" s="2" t="s">
        <v>197</v>
      </c>
      <c r="C440" s="2" t="s">
        <v>50513</v>
      </c>
      <c r="D440" t="s">
        <v>37666</v>
      </c>
      <c r="E440" s="17" t="s">
        <v>51312</v>
      </c>
      <c r="F440" t="s">
        <v>37677</v>
      </c>
      <c r="H440" t="s">
        <v>36552</v>
      </c>
      <c r="I440" t="str">
        <f t="shared" si="6"/>
        <v>insert into CONSULT values ( '6wn242ia','00139','애완동물이 사람의 음식을 먹어도 되는지 궁금합니다.','2018-08-28 17:54','3439','개와 고양이 등 동물들은 사람과 소화기관이 조금 다릅니다. 그러기에 인간에게 적합한 음식들은 동물들에게 해로운 성분이 될 수 있습니다.','매우 만족스럽습니다.');</v>
      </c>
    </row>
    <row r="441" spans="1:9" x14ac:dyDescent="0.4">
      <c r="A441" s="14" t="s">
        <v>18153</v>
      </c>
      <c r="B441" s="2" t="s">
        <v>198</v>
      </c>
      <c r="C441" s="2" t="s">
        <v>50514</v>
      </c>
      <c r="D441" t="s">
        <v>37669</v>
      </c>
      <c r="E441" s="17" t="s">
        <v>51313</v>
      </c>
      <c r="F441" t="s">
        <v>37678</v>
      </c>
      <c r="H441" t="s">
        <v>36544</v>
      </c>
      <c r="I441" t="str">
        <f t="shared" si="6"/>
        <v>insert into CONSULT values ( 'p2106a64','00140','강아지가 자꾸 기침을 합니다.','2018-07-08 11:35','3440','단순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442" spans="1:9" x14ac:dyDescent="0.4">
      <c r="A442" s="14" t="s">
        <v>18154</v>
      </c>
      <c r="B442" s="2" t="s">
        <v>199</v>
      </c>
      <c r="C442" s="2" t="s">
        <v>50515</v>
      </c>
      <c r="D442" t="s">
        <v>51168</v>
      </c>
      <c r="E442" s="17" t="s">
        <v>51314</v>
      </c>
      <c r="F442" t="s">
        <v>51171</v>
      </c>
      <c r="H442" t="s">
        <v>36550</v>
      </c>
      <c r="I442" t="str">
        <f t="shared" si="6"/>
        <v>insert into CONSULT values ( 'gg7x4126','00141','고양이 간식을 얼마나 줘야하나요?','2019-10-09 15:11','3441','6개월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되겠습니다.','그냥 그랬어요.');</v>
      </c>
    </row>
    <row r="443" spans="1:9" x14ac:dyDescent="0.4">
      <c r="A443" s="14" t="s">
        <v>18155</v>
      </c>
      <c r="B443" s="2" t="s">
        <v>200</v>
      </c>
      <c r="C443" s="2" t="s">
        <v>50516</v>
      </c>
      <c r="D443" t="s">
        <v>51169</v>
      </c>
      <c r="E443" s="17" t="s">
        <v>51315</v>
      </c>
      <c r="F443" t="s">
        <v>37671</v>
      </c>
      <c r="H443" t="s">
        <v>36552</v>
      </c>
      <c r="I443" t="str">
        <f t="shared" si="6"/>
        <v>insert into CONSULT values ( '1l3a84i0','00142','강아지 코가 갈라져있어요.','2019-12-03 18:30','3442','평소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444" spans="1:9" x14ac:dyDescent="0.4">
      <c r="A444" s="14" t="s">
        <v>18156</v>
      </c>
      <c r="B444" s="2" t="s">
        <v>201</v>
      </c>
      <c r="C444" s="2" t="s">
        <v>50517</v>
      </c>
      <c r="D444" t="s">
        <v>51170</v>
      </c>
      <c r="E444" s="17" t="s">
        <v>51316</v>
      </c>
      <c r="F444" t="s">
        <v>37670</v>
      </c>
      <c r="H444" t="s">
        <v>36552</v>
      </c>
      <c r="I444" t="str">
        <f t="shared" si="6"/>
        <v>insert into CONSULT values ( 'njlv7d72','00143','강아지가 초콜릿을 먹었습니다.','2019-08-14 14:23','3443','당장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445" spans="1:9" x14ac:dyDescent="0.4">
      <c r="A445" s="14" t="s">
        <v>18157</v>
      </c>
      <c r="B445" s="2" t="s">
        <v>202</v>
      </c>
      <c r="C445" s="2" t="s">
        <v>50518</v>
      </c>
      <c r="D445" t="s">
        <v>37662</v>
      </c>
      <c r="E445" s="17" t="s">
        <v>51317</v>
      </c>
      <c r="F445" t="s">
        <v>37672</v>
      </c>
      <c r="H445" t="s">
        <v>36552</v>
      </c>
      <c r="I445" t="str">
        <f t="shared" si="6"/>
        <v>insert into CONSULT values ( 'njaf6trc','00144','애완동물이 눈을 잘 못뜨고 눈곱이 껴있어요.','2018-10-16 10:49','3444','결막염 초기 증상일 수 있습니다. 눈 주변이 충혈되거나 오염된 부분이 있다면 심한 상태이므로 병원에 내원을 해야합니다.','매우 만족스럽습니다.');</v>
      </c>
    </row>
    <row r="446" spans="1:9" x14ac:dyDescent="0.4">
      <c r="A446" s="14" t="s">
        <v>18158</v>
      </c>
      <c r="B446" s="2" t="s">
        <v>203</v>
      </c>
      <c r="C446" s="2" t="s">
        <v>50519</v>
      </c>
      <c r="D446" t="s">
        <v>37663</v>
      </c>
      <c r="E446" s="17" t="s">
        <v>51318</v>
      </c>
      <c r="F446" t="s">
        <v>37673</v>
      </c>
      <c r="H446" t="s">
        <v>36552</v>
      </c>
      <c r="I446" t="str">
        <f t="shared" si="6"/>
        <v>insert into CONSULT values ( '1957aaj7','00145','강아지가 닭뼈를 먹었어요.','2019-04-12 11:29','3445','강아지는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447" spans="1:9" x14ac:dyDescent="0.4">
      <c r="A447" s="14" t="s">
        <v>18159</v>
      </c>
      <c r="B447" s="2" t="s">
        <v>204</v>
      </c>
      <c r="C447" s="2" t="s">
        <v>50520</v>
      </c>
      <c r="D447" t="s">
        <v>37667</v>
      </c>
      <c r="E447" s="17" t="s">
        <v>51319</v>
      </c>
      <c r="F447" t="s">
        <v>51172</v>
      </c>
      <c r="H447" t="s">
        <v>36550</v>
      </c>
      <c r="I447" t="str">
        <f t="shared" si="6"/>
        <v>insert into CONSULT values ( '5636g6a8','00146','애완동물 털이 자라지 않아서 고민입니다.','2018-11-18 11:41','3446','이중털로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448" spans="1:9" x14ac:dyDescent="0.4">
      <c r="A448" s="14" t="s">
        <v>18160</v>
      </c>
      <c r="B448" s="2" t="s">
        <v>205</v>
      </c>
      <c r="C448" s="2" t="s">
        <v>50521</v>
      </c>
      <c r="D448" t="s">
        <v>37668</v>
      </c>
      <c r="E448" s="17" t="s">
        <v>51320</v>
      </c>
      <c r="F448" t="s">
        <v>51173</v>
      </c>
      <c r="H448" t="s">
        <v>36544</v>
      </c>
      <c r="I448" t="str">
        <f t="shared" si="6"/>
        <v>insert into CONSULT values ( '3c97u7m3','00147','고양이가 사료를 토했습니다.','2018-12-06 14:25','3447','이물이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449" spans="1:9" x14ac:dyDescent="0.4">
      <c r="A449" s="14" t="s">
        <v>18161</v>
      </c>
      <c r="B449" s="2" t="s">
        <v>206</v>
      </c>
      <c r="C449" s="2" t="s">
        <v>50522</v>
      </c>
      <c r="D449" t="s">
        <v>37664</v>
      </c>
      <c r="E449" s="17" t="s">
        <v>51321</v>
      </c>
      <c r="F449" t="s">
        <v>37676</v>
      </c>
      <c r="H449" t="s">
        <v>36552</v>
      </c>
      <c r="I449" t="str">
        <f t="shared" si="6"/>
        <v>insert into CONSULT values ( 'lqw79436','00148','애완동물이 몸을 긁어서 피가나요','2019-05-03 14:39','3448','피부병으로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450" spans="1:9" x14ac:dyDescent="0.4">
      <c r="A450" s="14" t="s">
        <v>18162</v>
      </c>
      <c r="B450" s="2" t="s">
        <v>207</v>
      </c>
      <c r="C450" s="2" t="s">
        <v>50523</v>
      </c>
      <c r="D450" t="s">
        <v>37666</v>
      </c>
      <c r="E450" s="17" t="s">
        <v>51322</v>
      </c>
      <c r="F450" t="s">
        <v>37677</v>
      </c>
      <c r="H450" t="s">
        <v>36544</v>
      </c>
      <c r="I450" t="str">
        <f t="shared" si="6"/>
        <v>insert into CONSULT values ( '91hub2sd','00149','애완동물이 사람의 음식을 먹어도 되는지 궁금합니다.','2019-08-28 21:50','3449','개와 고양이 등 동물들은 사람과 소화기관이 조금 다릅니다. 그러기에 인간에게 적합한 음식들은 동물들에게 해로운 성분이 될 수 있습니다.','친절한 상담에 만족합니다.');</v>
      </c>
    </row>
    <row r="451" spans="1:9" x14ac:dyDescent="0.4">
      <c r="A451" s="14" t="s">
        <v>18163</v>
      </c>
      <c r="B451" s="2" t="s">
        <v>59</v>
      </c>
      <c r="C451" s="2" t="s">
        <v>50524</v>
      </c>
      <c r="D451" t="s">
        <v>37669</v>
      </c>
      <c r="E451" s="17" t="s">
        <v>51323</v>
      </c>
      <c r="F451" t="s">
        <v>37678</v>
      </c>
      <c r="H451" t="s">
        <v>36546</v>
      </c>
      <c r="I451" t="str">
        <f t="shared" ref="I451:I514" si="7">"insert into CONSULT values ( '"&amp;A451&amp;"','"&amp;B451&amp;"','"&amp;D451&amp;"','"&amp;E451&amp;"','"&amp;C451&amp;"','"&amp;F451&amp;"','"&amp;H451&amp;"');"</f>
        <v>insert into CONSULT values ( '5zizii37','00001','강아지가 자꾸 기침을 합니다.','2019-07-16 15:42','3450','단순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452" spans="1:9" x14ac:dyDescent="0.4">
      <c r="A452" s="14" t="s">
        <v>18164</v>
      </c>
      <c r="B452" s="2" t="s">
        <v>60</v>
      </c>
      <c r="C452" s="2" t="s">
        <v>50525</v>
      </c>
      <c r="D452" t="s">
        <v>51168</v>
      </c>
      <c r="E452" s="17" t="s">
        <v>51324</v>
      </c>
      <c r="F452" t="s">
        <v>51171</v>
      </c>
      <c r="H452" t="s">
        <v>36544</v>
      </c>
      <c r="I452" t="str">
        <f t="shared" si="7"/>
        <v>insert into CONSULT values ( '2o77l6sv','00002','고양이 간식을 얼마나 줘야하나요?','2018-04-26 16:26','3451','6개월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453" spans="1:9" x14ac:dyDescent="0.4">
      <c r="A453" s="14" t="s">
        <v>18165</v>
      </c>
      <c r="B453" s="2" t="s">
        <v>61</v>
      </c>
      <c r="C453" s="2" t="s">
        <v>50526</v>
      </c>
      <c r="D453" t="s">
        <v>51169</v>
      </c>
      <c r="E453" s="17" t="s">
        <v>51325</v>
      </c>
      <c r="F453" t="s">
        <v>37671</v>
      </c>
      <c r="H453" t="s">
        <v>36552</v>
      </c>
      <c r="I453" t="str">
        <f t="shared" si="7"/>
        <v>insert into CONSULT values ( '36reirx2','00003','강아지 코가 갈라져있어요.','2018-05-16 20:44','3452','평소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454" spans="1:9" x14ac:dyDescent="0.4">
      <c r="A454" s="14" t="s">
        <v>18166</v>
      </c>
      <c r="B454" s="2" t="s">
        <v>62</v>
      </c>
      <c r="C454" s="2" t="s">
        <v>50527</v>
      </c>
      <c r="D454" t="s">
        <v>51170</v>
      </c>
      <c r="E454" s="17" t="s">
        <v>51326</v>
      </c>
      <c r="F454" t="s">
        <v>37670</v>
      </c>
      <c r="H454" t="s">
        <v>36548</v>
      </c>
      <c r="I454" t="str">
        <f t="shared" si="7"/>
        <v>insert into CONSULT values ( 'h9b51b5y','00004','강아지가 초콜릿을 먹었습니다.','2018-11-11 10:38','3453','당장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455" spans="1:9" x14ac:dyDescent="0.4">
      <c r="A455" s="14" t="s">
        <v>18167</v>
      </c>
      <c r="B455" s="2" t="s">
        <v>63</v>
      </c>
      <c r="C455" s="2" t="s">
        <v>50528</v>
      </c>
      <c r="D455" t="s">
        <v>37662</v>
      </c>
      <c r="E455" s="17" t="s">
        <v>51327</v>
      </c>
      <c r="F455" t="s">
        <v>37672</v>
      </c>
      <c r="H455" t="s">
        <v>36546</v>
      </c>
      <c r="I455" t="str">
        <f t="shared" si="7"/>
        <v>insert into CONSULT values ( 'n1p188r6','00005','애완동물이 눈을 잘 못뜨고 눈곱이 껴있어요.','2019-03-04 12:14','3454','결막염 초기 증상일 수 있습니다. 눈 주변이 충혈되거나 오염된 부분이 있다면 심한 상태이므로 병원에 내원을 해야합니다.','기대와는 달리 별로 도움을 받지 못했어요.');</v>
      </c>
    </row>
    <row r="456" spans="1:9" x14ac:dyDescent="0.4">
      <c r="A456" s="14" t="s">
        <v>18168</v>
      </c>
      <c r="B456" s="2" t="s">
        <v>64</v>
      </c>
      <c r="C456" s="2" t="s">
        <v>50529</v>
      </c>
      <c r="D456" t="s">
        <v>37663</v>
      </c>
      <c r="E456" s="17" t="s">
        <v>51328</v>
      </c>
      <c r="F456" t="s">
        <v>37673</v>
      </c>
      <c r="H456" t="s">
        <v>36544</v>
      </c>
      <c r="I456" t="str">
        <f t="shared" si="7"/>
        <v>insert into CONSULT values ( 'q0796740','00006','강아지가 닭뼈를 먹었어요.','2019-10-05 13:13','3455','강아지는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457" spans="1:9" x14ac:dyDescent="0.4">
      <c r="A457" s="14" t="s">
        <v>18169</v>
      </c>
      <c r="B457" s="2" t="s">
        <v>65</v>
      </c>
      <c r="C457" s="2" t="s">
        <v>50530</v>
      </c>
      <c r="D457" t="s">
        <v>37667</v>
      </c>
      <c r="E457" s="17" t="s">
        <v>51329</v>
      </c>
      <c r="F457" t="s">
        <v>51172</v>
      </c>
      <c r="H457" t="s">
        <v>36546</v>
      </c>
      <c r="I457" t="str">
        <f t="shared" si="7"/>
        <v>insert into CONSULT values ( 'ff5inbxi','00007','애완동물 털이 자라지 않아서 고민입니다.','2018-06-17 16:23','3456','이중털로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458" spans="1:9" x14ac:dyDescent="0.4">
      <c r="A458" s="14" t="s">
        <v>18170</v>
      </c>
      <c r="B458" s="2" t="s">
        <v>66</v>
      </c>
      <c r="C458" s="2" t="s">
        <v>50531</v>
      </c>
      <c r="D458" t="s">
        <v>37668</v>
      </c>
      <c r="E458" s="17" t="s">
        <v>51330</v>
      </c>
      <c r="F458" t="s">
        <v>51173</v>
      </c>
      <c r="H458" t="s">
        <v>36544</v>
      </c>
      <c r="I458" t="str">
        <f t="shared" si="7"/>
        <v>insert into CONSULT values ( '7l622g2y','00008','고양이가 사료를 토했습니다.','2019-05-19 21:27','3457','이물이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459" spans="1:9" x14ac:dyDescent="0.4">
      <c r="A459" s="14" t="s">
        <v>18171</v>
      </c>
      <c r="B459" s="2" t="s">
        <v>67</v>
      </c>
      <c r="C459" s="2" t="s">
        <v>50532</v>
      </c>
      <c r="D459" t="s">
        <v>37664</v>
      </c>
      <c r="E459" s="17" t="s">
        <v>51331</v>
      </c>
      <c r="F459" t="s">
        <v>37676</v>
      </c>
      <c r="H459" t="s">
        <v>36546</v>
      </c>
      <c r="I459" t="str">
        <f t="shared" si="7"/>
        <v>insert into CONSULT values ( '63bk20gi','00009','애완동물이 몸을 긁어서 피가나요','2019-10-05 22:54','3458','피부병으로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460" spans="1:9" x14ac:dyDescent="0.4">
      <c r="A460" s="14" t="s">
        <v>18172</v>
      </c>
      <c r="B460" s="2" t="s">
        <v>68</v>
      </c>
      <c r="C460" s="2" t="s">
        <v>50533</v>
      </c>
      <c r="D460" t="s">
        <v>37666</v>
      </c>
      <c r="E460" s="17" t="s">
        <v>51332</v>
      </c>
      <c r="F460" t="s">
        <v>37677</v>
      </c>
      <c r="H460" t="s">
        <v>36552</v>
      </c>
      <c r="I460" t="str">
        <f t="shared" si="7"/>
        <v>insert into CONSULT values ( '2fl1rns1','00010','애완동물이 사람의 음식을 먹어도 되는지 궁금합니다.','2019-05-11 12:56','3459','개와 고양이 등 동물들은 사람과 소화기관이 조금 다릅니다. 그러기에 인간에게 적합한 음식들은 동물들에게 해로운 성분이 될 수 있습니다.','매우 만족스럽습니다.');</v>
      </c>
    </row>
    <row r="461" spans="1:9" x14ac:dyDescent="0.4">
      <c r="A461" s="14" t="s">
        <v>18173</v>
      </c>
      <c r="B461" s="2" t="s">
        <v>69</v>
      </c>
      <c r="C461" s="2" t="s">
        <v>50534</v>
      </c>
      <c r="D461" t="s">
        <v>37669</v>
      </c>
      <c r="E461" s="17" t="s">
        <v>51333</v>
      </c>
      <c r="F461" t="s">
        <v>37678</v>
      </c>
      <c r="H461" t="s">
        <v>36544</v>
      </c>
      <c r="I461" t="str">
        <f t="shared" si="7"/>
        <v>insert into CONSULT values ( 'z8x7d5do','00011','강아지가 자꾸 기침을 합니다.','2019-07-01 13:58','3460','단순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462" spans="1:9" x14ac:dyDescent="0.4">
      <c r="A462" s="14" t="s">
        <v>18174</v>
      </c>
      <c r="B462" s="2" t="s">
        <v>70</v>
      </c>
      <c r="C462" s="2" t="s">
        <v>50535</v>
      </c>
      <c r="D462" t="s">
        <v>51168</v>
      </c>
      <c r="E462" s="17" t="s">
        <v>51334</v>
      </c>
      <c r="F462" t="s">
        <v>51171</v>
      </c>
      <c r="H462" t="s">
        <v>36544</v>
      </c>
      <c r="I462" t="str">
        <f t="shared" si="7"/>
        <v>insert into CONSULT values ( '3duy3mb2','00012','고양이 간식을 얼마나 줘야하나요?','2018-03-20 17:17','3461','6개월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463" spans="1:9" x14ac:dyDescent="0.4">
      <c r="A463" s="14" t="s">
        <v>18175</v>
      </c>
      <c r="B463" s="2" t="s">
        <v>71</v>
      </c>
      <c r="C463" s="2" t="s">
        <v>50536</v>
      </c>
      <c r="D463" t="s">
        <v>51169</v>
      </c>
      <c r="E463" s="17" t="s">
        <v>51335</v>
      </c>
      <c r="F463" t="s">
        <v>37671</v>
      </c>
      <c r="H463" t="s">
        <v>36548</v>
      </c>
      <c r="I463" t="str">
        <f t="shared" si="7"/>
        <v>insert into CONSULT values ( '2yq155oz','00013','강아지 코가 갈라져있어요.','2019-07-26 21:12','3462','평소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464" spans="1:9" x14ac:dyDescent="0.4">
      <c r="A464" s="14" t="s">
        <v>18176</v>
      </c>
      <c r="B464" s="2" t="s">
        <v>72</v>
      </c>
      <c r="C464" s="2" t="s">
        <v>50537</v>
      </c>
      <c r="D464" t="s">
        <v>51170</v>
      </c>
      <c r="E464" s="17" t="s">
        <v>51336</v>
      </c>
      <c r="F464" t="s">
        <v>37670</v>
      </c>
      <c r="H464" t="s">
        <v>36550</v>
      </c>
      <c r="I464" t="str">
        <f t="shared" si="7"/>
        <v>insert into CONSULT values ( 't012uws1','00014','강아지가 초콜릿을 먹었습니다.','2018-05-22 13:17','3463','당장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465" spans="1:9" x14ac:dyDescent="0.4">
      <c r="A465" s="14" t="s">
        <v>18177</v>
      </c>
      <c r="B465" s="2" t="s">
        <v>73</v>
      </c>
      <c r="C465" s="2" t="s">
        <v>50538</v>
      </c>
      <c r="D465" t="s">
        <v>37662</v>
      </c>
      <c r="E465" s="17" t="s">
        <v>51337</v>
      </c>
      <c r="F465" t="s">
        <v>37672</v>
      </c>
      <c r="H465" t="s">
        <v>36546</v>
      </c>
      <c r="I465" t="str">
        <f t="shared" si="7"/>
        <v>insert into CONSULT values ( 'mowbow90','00015','애완동물이 눈을 잘 못뜨고 눈곱이 껴있어요.','2019-05-01 12:52','3464','결막염 초기 증상일 수 있습니다. 눈 주변이 충혈되거나 오염된 부분이 있다면 심한 상태이므로 병원에 내원을 해야합니다.','기대와는 달리 별로 도움을 받지 못했어요.');</v>
      </c>
    </row>
    <row r="466" spans="1:9" x14ac:dyDescent="0.4">
      <c r="A466" s="14" t="s">
        <v>18178</v>
      </c>
      <c r="B466" s="2" t="s">
        <v>74</v>
      </c>
      <c r="C466" s="2" t="s">
        <v>50539</v>
      </c>
      <c r="D466" t="s">
        <v>37663</v>
      </c>
      <c r="E466" s="17" t="s">
        <v>51338</v>
      </c>
      <c r="F466" t="s">
        <v>37673</v>
      </c>
      <c r="H466" t="s">
        <v>36546</v>
      </c>
      <c r="I466" t="str">
        <f t="shared" si="7"/>
        <v>insert into CONSULT values ( 'wr9sjyy7','00016','강아지가 닭뼈를 먹었어요.','2019-10-07 21:14','3465','강아지는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467" spans="1:9" x14ac:dyDescent="0.4">
      <c r="A467" s="14" t="s">
        <v>18179</v>
      </c>
      <c r="B467" s="2" t="s">
        <v>75</v>
      </c>
      <c r="C467" s="2" t="s">
        <v>50540</v>
      </c>
      <c r="D467" t="s">
        <v>37667</v>
      </c>
      <c r="E467" s="17" t="s">
        <v>51339</v>
      </c>
      <c r="F467" t="s">
        <v>51172</v>
      </c>
      <c r="H467" t="s">
        <v>36550</v>
      </c>
      <c r="I467" t="str">
        <f t="shared" si="7"/>
        <v>insert into CONSULT values ( 'd2j22v9l','00017','애완동물 털이 자라지 않아서 고민입니다.','2018-11-04 12:55','3466','이중털로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468" spans="1:9" x14ac:dyDescent="0.4">
      <c r="A468" s="14" t="s">
        <v>18180</v>
      </c>
      <c r="B468" s="2" t="s">
        <v>76</v>
      </c>
      <c r="C468" s="2" t="s">
        <v>50541</v>
      </c>
      <c r="D468" t="s">
        <v>37668</v>
      </c>
      <c r="E468" s="17" t="s">
        <v>51340</v>
      </c>
      <c r="F468" t="s">
        <v>51173</v>
      </c>
      <c r="H468" t="s">
        <v>36548</v>
      </c>
      <c r="I468" t="str">
        <f t="shared" si="7"/>
        <v>insert into CONSULT values ( 'c7164o30','00018','고양이가 사료를 토했습니다.','2018-11-26 12:35','3467','이물이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469" spans="1:9" x14ac:dyDescent="0.4">
      <c r="A469" s="14" t="s">
        <v>18181</v>
      </c>
      <c r="B469" s="2" t="s">
        <v>77</v>
      </c>
      <c r="C469" s="2" t="s">
        <v>50542</v>
      </c>
      <c r="D469" t="s">
        <v>37664</v>
      </c>
      <c r="E469" s="17" t="s">
        <v>51341</v>
      </c>
      <c r="F469" t="s">
        <v>37676</v>
      </c>
      <c r="H469" t="s">
        <v>36548</v>
      </c>
      <c r="I469" t="str">
        <f t="shared" si="7"/>
        <v>insert into CONSULT values ( '24oncd58','00019','애완동물이 몸을 긁어서 피가나요','2018-07-24 14:29','3468','피부병으로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470" spans="1:9" x14ac:dyDescent="0.4">
      <c r="A470" s="14" t="s">
        <v>18182</v>
      </c>
      <c r="B470" s="2" t="s">
        <v>78</v>
      </c>
      <c r="C470" s="2" t="s">
        <v>50543</v>
      </c>
      <c r="D470" t="s">
        <v>37666</v>
      </c>
      <c r="E470" s="17" t="s">
        <v>51342</v>
      </c>
      <c r="F470" t="s">
        <v>37677</v>
      </c>
      <c r="H470" t="s">
        <v>36552</v>
      </c>
      <c r="I470" t="str">
        <f t="shared" si="7"/>
        <v>insert into CONSULT values ( 'f1umup66','00020','애완동물이 사람의 음식을 먹어도 되는지 궁금합니다.','2018-12-02 11:11','3469','개와 고양이 등 동물들은 사람과 소화기관이 조금 다릅니다. 그러기에 인간에게 적합한 음식들은 동물들에게 해로운 성분이 될 수 있습니다.','매우 만족스럽습니다.');</v>
      </c>
    </row>
    <row r="471" spans="1:9" x14ac:dyDescent="0.4">
      <c r="A471" s="14" t="s">
        <v>18183</v>
      </c>
      <c r="B471" s="2" t="s">
        <v>79</v>
      </c>
      <c r="C471" s="2" t="s">
        <v>50544</v>
      </c>
      <c r="D471" t="s">
        <v>37669</v>
      </c>
      <c r="E471" s="17" t="s">
        <v>51343</v>
      </c>
      <c r="F471" t="s">
        <v>37678</v>
      </c>
      <c r="H471" t="s">
        <v>36548</v>
      </c>
      <c r="I471" t="str">
        <f t="shared" si="7"/>
        <v>insert into CONSULT values ( 'hz2hf08h','00021','강아지가 자꾸 기침을 합니다.','2018-05-08 13:32','3470','단순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472" spans="1:9" x14ac:dyDescent="0.4">
      <c r="A472" s="14" t="s">
        <v>18184</v>
      </c>
      <c r="B472" s="2" t="s">
        <v>80</v>
      </c>
      <c r="C472" s="2" t="s">
        <v>50545</v>
      </c>
      <c r="D472" t="s">
        <v>51168</v>
      </c>
      <c r="E472" s="17" t="s">
        <v>51344</v>
      </c>
      <c r="F472" t="s">
        <v>51171</v>
      </c>
      <c r="H472" t="s">
        <v>36544</v>
      </c>
      <c r="I472" t="str">
        <f t="shared" si="7"/>
        <v>insert into CONSULT values ( '2o3t2579','00022','고양이 간식을 얼마나 줘야하나요?','2018-07-09 13:16','3471','6개월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473" spans="1:9" x14ac:dyDescent="0.4">
      <c r="A473" s="14" t="s">
        <v>18185</v>
      </c>
      <c r="B473" s="2" t="s">
        <v>81</v>
      </c>
      <c r="C473" s="2" t="s">
        <v>50546</v>
      </c>
      <c r="D473" t="s">
        <v>51169</v>
      </c>
      <c r="E473" s="17" t="s">
        <v>51345</v>
      </c>
      <c r="F473" t="s">
        <v>37671</v>
      </c>
      <c r="H473" t="s">
        <v>36546</v>
      </c>
      <c r="I473" t="str">
        <f t="shared" si="7"/>
        <v>insert into CONSULT values ( 'b4bhitg0','00023','강아지 코가 갈라져있어요.','2019-11-18 14:59','3472','평소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474" spans="1:9" x14ac:dyDescent="0.4">
      <c r="A474" s="14" t="s">
        <v>18186</v>
      </c>
      <c r="B474" s="2" t="s">
        <v>82</v>
      </c>
      <c r="C474" s="2" t="s">
        <v>50547</v>
      </c>
      <c r="D474" t="s">
        <v>51170</v>
      </c>
      <c r="E474" s="17" t="s">
        <v>51346</v>
      </c>
      <c r="F474" t="s">
        <v>37670</v>
      </c>
      <c r="H474" t="s">
        <v>36546</v>
      </c>
      <c r="I474" t="str">
        <f t="shared" si="7"/>
        <v>insert into CONSULT values ( '5y92xl21','00024','강아지가 초콜릿을 먹었습니다.','2018-10-17 11:13','3473','당장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475" spans="1:9" x14ac:dyDescent="0.4">
      <c r="A475" s="14" t="s">
        <v>18187</v>
      </c>
      <c r="B475" s="2" t="s">
        <v>83</v>
      </c>
      <c r="C475" s="2" t="s">
        <v>50548</v>
      </c>
      <c r="D475" t="s">
        <v>37662</v>
      </c>
      <c r="E475" s="17" t="s">
        <v>51347</v>
      </c>
      <c r="F475" t="s">
        <v>37672</v>
      </c>
      <c r="H475" t="s">
        <v>36544</v>
      </c>
      <c r="I475" t="str">
        <f t="shared" si="7"/>
        <v>insert into CONSULT values ( '8rck0n72','00025','애완동물이 눈을 잘 못뜨고 눈곱이 껴있어요.','2019-06-01 13:11','3474','결막염 초기 증상일 수 있습니다. 눈 주변이 충혈되거나 오염된 부분이 있다면 심한 상태이므로 병원에 내원을 해야합니다.','친절한 상담에 만족합니다.');</v>
      </c>
    </row>
    <row r="476" spans="1:9" x14ac:dyDescent="0.4">
      <c r="A476" s="14" t="s">
        <v>18188</v>
      </c>
      <c r="B476" s="2" t="s">
        <v>84</v>
      </c>
      <c r="C476" s="2" t="s">
        <v>50549</v>
      </c>
      <c r="D476" t="s">
        <v>37663</v>
      </c>
      <c r="E476" s="17" t="s">
        <v>51348</v>
      </c>
      <c r="F476" t="s">
        <v>37673</v>
      </c>
      <c r="H476" t="s">
        <v>36550</v>
      </c>
      <c r="I476" t="str">
        <f t="shared" si="7"/>
        <v>insert into CONSULT values ( 'r32det19','00026','강아지가 닭뼈를 먹었어요.','2018-07-23 16:37','3475','강아지는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477" spans="1:9" x14ac:dyDescent="0.4">
      <c r="A477" s="14" t="s">
        <v>18189</v>
      </c>
      <c r="B477" s="2" t="s">
        <v>85</v>
      </c>
      <c r="C477" s="2" t="s">
        <v>50550</v>
      </c>
      <c r="D477" t="s">
        <v>37667</v>
      </c>
      <c r="E477" s="17" t="s">
        <v>51349</v>
      </c>
      <c r="F477" t="s">
        <v>51172</v>
      </c>
      <c r="H477" t="s">
        <v>36552</v>
      </c>
      <c r="I477" t="str">
        <f t="shared" si="7"/>
        <v>insert into CONSULT values ( 'ot886k88','00027','애완동물 털이 자라지 않아서 고민입니다.','2019-06-07 16:10','3476','이중털로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478" spans="1:9" x14ac:dyDescent="0.4">
      <c r="A478" s="14">
        <v>93994393</v>
      </c>
      <c r="B478" s="2" t="s">
        <v>86</v>
      </c>
      <c r="C478" s="2" t="s">
        <v>50551</v>
      </c>
      <c r="D478" t="s">
        <v>37668</v>
      </c>
      <c r="E478" s="17" t="s">
        <v>51350</v>
      </c>
      <c r="F478" t="s">
        <v>51173</v>
      </c>
      <c r="H478" t="s">
        <v>36544</v>
      </c>
      <c r="I478" t="str">
        <f t="shared" si="7"/>
        <v>insert into CONSULT values ( '93994393','00028','고양이가 사료를 토했습니다.','2018-06-16 10:18','3477','이물이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479" spans="1:9" x14ac:dyDescent="0.4">
      <c r="A479" s="14" t="s">
        <v>18190</v>
      </c>
      <c r="B479" s="2" t="s">
        <v>87</v>
      </c>
      <c r="C479" s="2" t="s">
        <v>50552</v>
      </c>
      <c r="D479" t="s">
        <v>37664</v>
      </c>
      <c r="E479" s="17" t="s">
        <v>51351</v>
      </c>
      <c r="F479" t="s">
        <v>37676</v>
      </c>
      <c r="H479" t="s">
        <v>36544</v>
      </c>
      <c r="I479" t="str">
        <f t="shared" si="7"/>
        <v>insert into CONSULT values ( '168nf413','00029','애완동물이 몸을 긁어서 피가나요','2018-10-11 10:18','3478','피부병으로 인해 가려워서 긁어 생채기가 난듯 합니다. 병원에 내원하여 약 처방을 받은 후 넥카라를 사용하여 긁지 못하게 해주면 회복될 수 있습니다.','친절한 상담에 만족합니다.');</v>
      </c>
    </row>
    <row r="480" spans="1:9" x14ac:dyDescent="0.4">
      <c r="A480" s="14" t="s">
        <v>18191</v>
      </c>
      <c r="B480" s="2" t="s">
        <v>88</v>
      </c>
      <c r="C480" s="2" t="s">
        <v>50553</v>
      </c>
      <c r="D480" t="s">
        <v>37666</v>
      </c>
      <c r="E480" s="17" t="s">
        <v>51352</v>
      </c>
      <c r="F480" t="s">
        <v>37677</v>
      </c>
      <c r="H480" t="s">
        <v>36552</v>
      </c>
      <c r="I480" t="str">
        <f t="shared" si="7"/>
        <v>insert into CONSULT values ( '33f6ve7e','00030','애완동물이 사람의 음식을 먹어도 되는지 궁금합니다.','2019-07-06 22:45','3479','개와 고양이 등 동물들은 사람과 소화기관이 조금 다릅니다. 그러기에 인간에게 적합한 음식들은 동물들에게 해로운 성분이 될 수 있습니다.','매우 만족스럽습니다.');</v>
      </c>
    </row>
    <row r="481" spans="1:9" x14ac:dyDescent="0.4">
      <c r="A481" s="14" t="s">
        <v>18192</v>
      </c>
      <c r="B481" s="2" t="s">
        <v>89</v>
      </c>
      <c r="C481" s="2" t="s">
        <v>50554</v>
      </c>
      <c r="D481" t="s">
        <v>37669</v>
      </c>
      <c r="E481" s="17" t="s">
        <v>51353</v>
      </c>
      <c r="F481" t="s">
        <v>37678</v>
      </c>
      <c r="H481" t="s">
        <v>36552</v>
      </c>
      <c r="I481" t="str">
        <f t="shared" si="7"/>
        <v>insert into CONSULT values ( '2y3p4u4r','00031','강아지가 자꾸 기침을 합니다.','2019-08-24 20:26','3480','단순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482" spans="1:9" x14ac:dyDescent="0.4">
      <c r="A482" s="14" t="s">
        <v>18193</v>
      </c>
      <c r="B482" s="2" t="s">
        <v>90</v>
      </c>
      <c r="C482" s="2" t="s">
        <v>50555</v>
      </c>
      <c r="D482" t="s">
        <v>51168</v>
      </c>
      <c r="E482" s="17" t="s">
        <v>51354</v>
      </c>
      <c r="F482" t="s">
        <v>51171</v>
      </c>
      <c r="H482" t="s">
        <v>36546</v>
      </c>
      <c r="I482" t="str">
        <f t="shared" si="7"/>
        <v>insert into CONSULT values ( '15p46jmi','00032','고양이 간식을 얼마나 줘야하나요?','2019-12-23 13:21','3481','6개월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483" spans="1:9" x14ac:dyDescent="0.4">
      <c r="A483" s="14" t="s">
        <v>18194</v>
      </c>
      <c r="B483" s="2" t="s">
        <v>91</v>
      </c>
      <c r="C483" s="2" t="s">
        <v>50556</v>
      </c>
      <c r="D483" t="s">
        <v>51169</v>
      </c>
      <c r="E483" s="17" t="s">
        <v>51355</v>
      </c>
      <c r="F483" t="s">
        <v>37671</v>
      </c>
      <c r="H483" t="s">
        <v>36546</v>
      </c>
      <c r="I483" t="str">
        <f t="shared" si="7"/>
        <v>insert into CONSULT values ( 't63957j6','00033','강아지 코가 갈라져있어요.','2019-05-25 16:39','3482','평소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484" spans="1:9" x14ac:dyDescent="0.4">
      <c r="A484" s="14" t="s">
        <v>18195</v>
      </c>
      <c r="B484" s="2" t="s">
        <v>92</v>
      </c>
      <c r="C484" s="2" t="s">
        <v>50557</v>
      </c>
      <c r="D484" t="s">
        <v>51170</v>
      </c>
      <c r="E484" s="17" t="s">
        <v>51356</v>
      </c>
      <c r="F484" t="s">
        <v>37670</v>
      </c>
      <c r="H484" t="s">
        <v>36546</v>
      </c>
      <c r="I484" t="str">
        <f t="shared" si="7"/>
        <v>insert into CONSULT values ( '3lc4yrw4','00034','강아지가 초콜릿을 먹었습니다.','2019-11-09 10:29','3483','당장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485" spans="1:9" x14ac:dyDescent="0.4">
      <c r="A485" s="14" t="s">
        <v>18196</v>
      </c>
      <c r="B485" s="2" t="s">
        <v>93</v>
      </c>
      <c r="C485" s="2" t="s">
        <v>50558</v>
      </c>
      <c r="D485" t="s">
        <v>37662</v>
      </c>
      <c r="E485" s="17" t="s">
        <v>51357</v>
      </c>
      <c r="F485" t="s">
        <v>37672</v>
      </c>
      <c r="H485" t="s">
        <v>36552</v>
      </c>
      <c r="I485" t="str">
        <f t="shared" si="7"/>
        <v>insert into CONSULT values ( 'fj38k57m','00035','애완동물이 눈을 잘 못뜨고 눈곱이 껴있어요.','2019-05-09 15:20','3484','결막염 초기 증상일 수 있습니다. 눈 주변이 충혈되거나 오염된 부분이 있다면 심한 상태이므로 병원에 내원을 해야합니다.','매우 만족스럽습니다.');</v>
      </c>
    </row>
    <row r="486" spans="1:9" x14ac:dyDescent="0.4">
      <c r="A486" s="14" t="s">
        <v>18197</v>
      </c>
      <c r="B486" s="2" t="s">
        <v>94</v>
      </c>
      <c r="C486" s="2" t="s">
        <v>50559</v>
      </c>
      <c r="D486" t="s">
        <v>37663</v>
      </c>
      <c r="E486" s="17" t="s">
        <v>51358</v>
      </c>
      <c r="F486" t="s">
        <v>37673</v>
      </c>
      <c r="H486" t="s">
        <v>36550</v>
      </c>
      <c r="I486" t="str">
        <f t="shared" si="7"/>
        <v>insert into CONSULT values ( '60fq61lm','00036','강아지가 닭뼈를 먹었어요.','2018-11-29 14:55','3485','강아지는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487" spans="1:9" x14ac:dyDescent="0.4">
      <c r="A487" s="14" t="s">
        <v>18198</v>
      </c>
      <c r="B487" s="2" t="s">
        <v>95</v>
      </c>
      <c r="C487" s="2" t="s">
        <v>50560</v>
      </c>
      <c r="D487" t="s">
        <v>37667</v>
      </c>
      <c r="E487" s="17" t="s">
        <v>51359</v>
      </c>
      <c r="F487" t="s">
        <v>51172</v>
      </c>
      <c r="H487" t="s">
        <v>36544</v>
      </c>
      <c r="I487" t="str">
        <f t="shared" si="7"/>
        <v>insert into CONSULT values ( '580ts6q5','00037','애완동물 털이 자라지 않아서 고민입니다.','2018-05-27 18:13','3486','이중털로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488" spans="1:9" x14ac:dyDescent="0.4">
      <c r="A488" s="14" t="s">
        <v>18199</v>
      </c>
      <c r="B488" s="2" t="s">
        <v>96</v>
      </c>
      <c r="C488" s="2" t="s">
        <v>50561</v>
      </c>
      <c r="D488" t="s">
        <v>37668</v>
      </c>
      <c r="E488" s="17" t="s">
        <v>51360</v>
      </c>
      <c r="F488" t="s">
        <v>51173</v>
      </c>
      <c r="H488" t="s">
        <v>36548</v>
      </c>
      <c r="I488" t="str">
        <f t="shared" si="7"/>
        <v>insert into CONSULT values ( 'gwryihu3','00038','고양이가 사료를 토했습니다.','2019-10-06 23:13','3487','이물이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489" spans="1:9" x14ac:dyDescent="0.4">
      <c r="A489" s="14" t="s">
        <v>18200</v>
      </c>
      <c r="B489" s="2" t="s">
        <v>97</v>
      </c>
      <c r="C489" s="2" t="s">
        <v>50562</v>
      </c>
      <c r="D489" t="s">
        <v>37664</v>
      </c>
      <c r="E489" s="17" t="s">
        <v>51361</v>
      </c>
      <c r="F489" t="s">
        <v>37676</v>
      </c>
      <c r="H489" t="s">
        <v>36546</v>
      </c>
      <c r="I489" t="str">
        <f t="shared" si="7"/>
        <v>insert into CONSULT values ( '1w57e619','00039','애완동물이 몸을 긁어서 피가나요','2019-09-17 16:35','3488','피부병으로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490" spans="1:9" x14ac:dyDescent="0.4">
      <c r="A490" s="14" t="s">
        <v>18201</v>
      </c>
      <c r="B490" s="2" t="s">
        <v>98</v>
      </c>
      <c r="C490" s="2" t="s">
        <v>50563</v>
      </c>
      <c r="D490" t="s">
        <v>37666</v>
      </c>
      <c r="E490" s="17" t="s">
        <v>51362</v>
      </c>
      <c r="F490" t="s">
        <v>37677</v>
      </c>
      <c r="H490" t="s">
        <v>36544</v>
      </c>
      <c r="I490" t="str">
        <f t="shared" si="7"/>
        <v>insert into CONSULT values ( '1nl45096','00040','애완동물이 사람의 음식을 먹어도 되는지 궁금합니다.','2018-09-10 10:27','3489','개와 고양이 등 동물들은 사람과 소화기관이 조금 다릅니다. 그러기에 인간에게 적합한 음식들은 동물들에게 해로운 성분이 될 수 있습니다.','친절한 상담에 만족합니다.');</v>
      </c>
    </row>
    <row r="491" spans="1:9" x14ac:dyDescent="0.4">
      <c r="A491" s="14" t="s">
        <v>18202</v>
      </c>
      <c r="B491" s="2" t="s">
        <v>99</v>
      </c>
      <c r="C491" s="2" t="s">
        <v>50564</v>
      </c>
      <c r="D491" t="s">
        <v>37669</v>
      </c>
      <c r="E491" s="17" t="s">
        <v>51363</v>
      </c>
      <c r="F491" t="s">
        <v>37678</v>
      </c>
      <c r="H491" t="s">
        <v>36544</v>
      </c>
      <c r="I491" t="str">
        <f t="shared" si="7"/>
        <v>insert into CONSULT values ( 'x6nnf783','00041','강아지가 자꾸 기침을 합니다.','2019-05-11 14:30','3490','단순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492" spans="1:9" x14ac:dyDescent="0.4">
      <c r="A492" s="14" t="s">
        <v>18203</v>
      </c>
      <c r="B492" s="2" t="s">
        <v>100</v>
      </c>
      <c r="C492" s="2" t="s">
        <v>50565</v>
      </c>
      <c r="D492" t="s">
        <v>51168</v>
      </c>
      <c r="E492" s="17" t="s">
        <v>51364</v>
      </c>
      <c r="F492" t="s">
        <v>51171</v>
      </c>
      <c r="H492" t="s">
        <v>36546</v>
      </c>
      <c r="I492" t="str">
        <f t="shared" si="7"/>
        <v>insert into CONSULT values ( '6p445h01','00042','고양이 간식을 얼마나 줘야하나요?','2018-03-03 18:13','3491','6개월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493" spans="1:9" x14ac:dyDescent="0.4">
      <c r="A493" s="14" t="s">
        <v>18204</v>
      </c>
      <c r="B493" s="2" t="s">
        <v>101</v>
      </c>
      <c r="C493" s="2" t="s">
        <v>50566</v>
      </c>
      <c r="D493" t="s">
        <v>51169</v>
      </c>
      <c r="E493" s="17" t="s">
        <v>51365</v>
      </c>
      <c r="F493" t="s">
        <v>37671</v>
      </c>
      <c r="H493" t="s">
        <v>36548</v>
      </c>
      <c r="I493" t="str">
        <f t="shared" si="7"/>
        <v>insert into CONSULT values ( '61s8qg08','00043','강아지 코가 갈라져있어요.','2018-12-14 16:45','3492','평소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494" spans="1:9" x14ac:dyDescent="0.4">
      <c r="A494" s="14" t="s">
        <v>18205</v>
      </c>
      <c r="B494" s="2" t="s">
        <v>102</v>
      </c>
      <c r="C494" s="2" t="s">
        <v>50567</v>
      </c>
      <c r="D494" t="s">
        <v>51170</v>
      </c>
      <c r="E494" s="17" t="s">
        <v>51366</v>
      </c>
      <c r="F494" t="s">
        <v>37670</v>
      </c>
      <c r="H494" t="s">
        <v>36544</v>
      </c>
      <c r="I494" t="str">
        <f t="shared" si="7"/>
        <v>insert into CONSULT values ( 'd78jwr42','00044','강아지가 초콜릿을 먹었습니다.','2019-12-10 19:44','3493','당장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495" spans="1:9" x14ac:dyDescent="0.4">
      <c r="A495" s="14">
        <v>21571319</v>
      </c>
      <c r="B495" s="2" t="s">
        <v>103</v>
      </c>
      <c r="C495" s="2" t="s">
        <v>50568</v>
      </c>
      <c r="D495" t="s">
        <v>37662</v>
      </c>
      <c r="E495" s="17" t="s">
        <v>51367</v>
      </c>
      <c r="F495" t="s">
        <v>37672</v>
      </c>
      <c r="H495" t="s">
        <v>36552</v>
      </c>
      <c r="I495" t="str">
        <f t="shared" si="7"/>
        <v>insert into CONSULT values ( '21571319','00045','애완동물이 눈을 잘 못뜨고 눈곱이 껴있어요.','2018-11-01 16:32','3494','결막염 초기 증상일 수 있습니다. 눈 주변이 충혈되거나 오염된 부분이 있다면 심한 상태이므로 병원에 내원을 해야합니다.','매우 만족스럽습니다.');</v>
      </c>
    </row>
    <row r="496" spans="1:9" x14ac:dyDescent="0.4">
      <c r="A496" s="14" t="s">
        <v>18206</v>
      </c>
      <c r="B496" s="2" t="s">
        <v>104</v>
      </c>
      <c r="C496" s="2" t="s">
        <v>50569</v>
      </c>
      <c r="D496" t="s">
        <v>37663</v>
      </c>
      <c r="E496" s="17" t="s">
        <v>51368</v>
      </c>
      <c r="F496" t="s">
        <v>37673</v>
      </c>
      <c r="H496" t="s">
        <v>36548</v>
      </c>
      <c r="I496" t="str">
        <f t="shared" si="7"/>
        <v>insert into CONSULT values ( 'dx8lvs6c','00046','강아지가 닭뼈를 먹었어요.','2019-09-28 23:38','3495','강아지는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497" spans="1:9" x14ac:dyDescent="0.4">
      <c r="A497" s="14" t="s">
        <v>18207</v>
      </c>
      <c r="B497" s="2" t="s">
        <v>105</v>
      </c>
      <c r="C497" s="2" t="s">
        <v>50570</v>
      </c>
      <c r="D497" t="s">
        <v>37667</v>
      </c>
      <c r="E497" s="17" t="s">
        <v>51369</v>
      </c>
      <c r="F497" t="s">
        <v>51172</v>
      </c>
      <c r="H497" t="s">
        <v>36544</v>
      </c>
      <c r="I497" t="str">
        <f t="shared" si="7"/>
        <v>insert into CONSULT values ( '5jdycc9g','00047','애완동물 털이 자라지 않아서 고민입니다.','2019-10-03 21:19','3496','이중털로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498" spans="1:9" x14ac:dyDescent="0.4">
      <c r="A498" s="14" t="s">
        <v>18208</v>
      </c>
      <c r="B498" s="2" t="s">
        <v>106</v>
      </c>
      <c r="C498" s="2" t="s">
        <v>50571</v>
      </c>
      <c r="D498" t="s">
        <v>37668</v>
      </c>
      <c r="E498" s="17" t="s">
        <v>51370</v>
      </c>
      <c r="F498" t="s">
        <v>51173</v>
      </c>
      <c r="H498" t="s">
        <v>36548</v>
      </c>
      <c r="I498" t="str">
        <f t="shared" si="7"/>
        <v>insert into CONSULT values ( '91rfn093','00048','고양이가 사료를 토했습니다.','2019-11-25 20:20','3497','이물이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499" spans="1:9" x14ac:dyDescent="0.4">
      <c r="A499" s="14" t="s">
        <v>18209</v>
      </c>
      <c r="B499" s="2" t="s">
        <v>107</v>
      </c>
      <c r="C499" s="2" t="s">
        <v>50572</v>
      </c>
      <c r="D499" t="s">
        <v>37664</v>
      </c>
      <c r="E499" s="17" t="s">
        <v>51371</v>
      </c>
      <c r="F499" t="s">
        <v>37676</v>
      </c>
      <c r="H499" t="s">
        <v>36550</v>
      </c>
      <c r="I499" t="str">
        <f t="shared" si="7"/>
        <v>insert into CONSULT values ( '8515d61k','00049','애완동물이 몸을 긁어서 피가나요','2019-04-29 17:52','3498','피부병으로 인해 가려워서 긁어 생채기가 난듯 합니다. 병원에 내원하여 약 처방을 받은 후 넥카라를 사용하여 긁지 못하게 해주면 회복될 수 있습니다.','그냥 그랬어요.');</v>
      </c>
    </row>
    <row r="500" spans="1:9" x14ac:dyDescent="0.4">
      <c r="A500" s="14" t="s">
        <v>18210</v>
      </c>
      <c r="B500" s="2" t="s">
        <v>108</v>
      </c>
      <c r="C500" s="2" t="s">
        <v>50573</v>
      </c>
      <c r="D500" t="s">
        <v>37666</v>
      </c>
      <c r="E500" s="17" t="s">
        <v>51372</v>
      </c>
      <c r="F500" t="s">
        <v>37677</v>
      </c>
      <c r="H500" t="s">
        <v>36552</v>
      </c>
      <c r="I500" t="str">
        <f t="shared" si="7"/>
        <v>insert into CONSULT values ( '1616mu0o','00050','애완동물이 사람의 음식을 먹어도 되는지 궁금합니다.','2018-04-16 19:23','3499','개와 고양이 등 동물들은 사람과 소화기관이 조금 다릅니다. 그러기에 인간에게 적합한 음식들은 동물들에게 해로운 성분이 될 수 있습니다.','매우 만족스럽습니다.');</v>
      </c>
    </row>
    <row r="501" spans="1:9" x14ac:dyDescent="0.4">
      <c r="A501" s="14" t="s">
        <v>18211</v>
      </c>
      <c r="B501" s="2" t="s">
        <v>109</v>
      </c>
      <c r="C501" s="2" t="s">
        <v>50574</v>
      </c>
      <c r="D501" t="s">
        <v>37669</v>
      </c>
      <c r="E501" s="17" t="s">
        <v>51373</v>
      </c>
      <c r="F501" t="s">
        <v>37678</v>
      </c>
      <c r="H501" t="s">
        <v>36550</v>
      </c>
      <c r="I501" t="str">
        <f t="shared" si="7"/>
        <v>insert into CONSULT values ( '5y5dpvl7','00051','강아지가 자꾸 기침을 합니다.','2019-03-26 19:18','3500','단순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502" spans="1:9" x14ac:dyDescent="0.4">
      <c r="A502" s="14" t="s">
        <v>18212</v>
      </c>
      <c r="B502" s="2" t="s">
        <v>110</v>
      </c>
      <c r="C502" s="2" t="s">
        <v>50575</v>
      </c>
      <c r="D502" t="s">
        <v>51168</v>
      </c>
      <c r="E502" s="17" t="s">
        <v>51374</v>
      </c>
      <c r="F502" t="s">
        <v>51171</v>
      </c>
      <c r="H502" t="s">
        <v>36546</v>
      </c>
      <c r="I502" t="str">
        <f t="shared" si="7"/>
        <v>insert into CONSULT values ( 'ok3m8252','00052','고양이 간식을 얼마나 줘야하나요?','2019-06-06 22:53','3501','6개월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503" spans="1:9" x14ac:dyDescent="0.4">
      <c r="A503" s="14" t="s">
        <v>18213</v>
      </c>
      <c r="B503" s="2" t="s">
        <v>111</v>
      </c>
      <c r="C503" s="2" t="s">
        <v>50576</v>
      </c>
      <c r="D503" t="s">
        <v>51169</v>
      </c>
      <c r="E503" s="17" t="s">
        <v>51375</v>
      </c>
      <c r="F503" t="s">
        <v>37671</v>
      </c>
      <c r="H503" t="s">
        <v>36552</v>
      </c>
      <c r="I503" t="str">
        <f t="shared" si="7"/>
        <v>insert into CONSULT values ( '21unh98i','00053','강아지 코가 갈라져있어요.','2019-12-02 15:11','3502','평소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504" spans="1:9" x14ac:dyDescent="0.4">
      <c r="A504" s="14" t="s">
        <v>18214</v>
      </c>
      <c r="B504" s="2" t="s">
        <v>112</v>
      </c>
      <c r="C504" s="2" t="s">
        <v>50577</v>
      </c>
      <c r="D504" t="s">
        <v>51170</v>
      </c>
      <c r="E504" s="17" t="s">
        <v>51376</v>
      </c>
      <c r="F504" t="s">
        <v>37670</v>
      </c>
      <c r="H504" t="s">
        <v>36550</v>
      </c>
      <c r="I504" t="str">
        <f t="shared" si="7"/>
        <v>insert into CONSULT values ( '5ak2296k','00054','강아지가 초콜릿을 먹었습니다.','2019-05-05 10:30','3503','당장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505" spans="1:9" x14ac:dyDescent="0.4">
      <c r="A505" s="14" t="s">
        <v>18215</v>
      </c>
      <c r="B505" s="2" t="s">
        <v>113</v>
      </c>
      <c r="C505" s="2" t="s">
        <v>50578</v>
      </c>
      <c r="D505" t="s">
        <v>37662</v>
      </c>
      <c r="E505" s="17" t="s">
        <v>51377</v>
      </c>
      <c r="F505" t="s">
        <v>37672</v>
      </c>
      <c r="H505" t="s">
        <v>36550</v>
      </c>
      <c r="I505" t="str">
        <f t="shared" si="7"/>
        <v>insert into CONSULT values ( '7c8wm43f','00055','애완동물이 눈을 잘 못뜨고 눈곱이 껴있어요.','2018-08-20 14:36','3504','결막염 초기 증상일 수 있습니다. 눈 주변이 충혈되거나 오염된 부분이 있다면 심한 상태이므로 병원에 내원을 해야합니다.','그냥 그랬어요.');</v>
      </c>
    </row>
    <row r="506" spans="1:9" x14ac:dyDescent="0.4">
      <c r="A506" s="14" t="s">
        <v>18216</v>
      </c>
      <c r="B506" s="2" t="s">
        <v>114</v>
      </c>
      <c r="C506" s="2" t="s">
        <v>50579</v>
      </c>
      <c r="D506" t="s">
        <v>37663</v>
      </c>
      <c r="E506" s="17" t="s">
        <v>51378</v>
      </c>
      <c r="F506" t="s">
        <v>37673</v>
      </c>
      <c r="H506" t="s">
        <v>36552</v>
      </c>
      <c r="I506" t="str">
        <f t="shared" si="7"/>
        <v>insert into CONSULT values ( 'ju4se5ai','00056','강아지가 닭뼈를 먹었어요.','2019-04-02 18:15','3505','강아지는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507" spans="1:9" x14ac:dyDescent="0.4">
      <c r="A507" s="14" t="s">
        <v>18217</v>
      </c>
      <c r="B507" s="2" t="s">
        <v>115</v>
      </c>
      <c r="C507" s="2" t="s">
        <v>50580</v>
      </c>
      <c r="D507" t="s">
        <v>37667</v>
      </c>
      <c r="E507" s="17" t="s">
        <v>51379</v>
      </c>
      <c r="F507" t="s">
        <v>51172</v>
      </c>
      <c r="H507" t="s">
        <v>36544</v>
      </c>
      <c r="I507" t="str">
        <f t="shared" si="7"/>
        <v>insert into CONSULT values ( 'a204i2hr','00057','애완동물 털이 자라지 않아서 고민입니다.','2018-03-14 19:39','3506','이중털로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508" spans="1:9" x14ac:dyDescent="0.4">
      <c r="A508" s="14" t="s">
        <v>18218</v>
      </c>
      <c r="B508" s="2" t="s">
        <v>116</v>
      </c>
      <c r="C508" s="2" t="s">
        <v>50581</v>
      </c>
      <c r="D508" t="s">
        <v>37668</v>
      </c>
      <c r="E508" s="17" t="s">
        <v>51380</v>
      </c>
      <c r="F508" t="s">
        <v>51173</v>
      </c>
      <c r="H508" t="s">
        <v>36552</v>
      </c>
      <c r="I508" t="str">
        <f t="shared" si="7"/>
        <v>insert into CONSULT values ( '8552cg8w','00058','고양이가 사료를 토했습니다.','2018-03-07 11:38','3507','이물이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509" spans="1:9" x14ac:dyDescent="0.4">
      <c r="A509" s="14" t="s">
        <v>18219</v>
      </c>
      <c r="B509" s="2" t="s">
        <v>117</v>
      </c>
      <c r="C509" s="2" t="s">
        <v>50582</v>
      </c>
      <c r="D509" t="s">
        <v>37664</v>
      </c>
      <c r="E509" s="17" t="s">
        <v>51381</v>
      </c>
      <c r="F509" t="s">
        <v>37676</v>
      </c>
      <c r="H509" t="s">
        <v>36546</v>
      </c>
      <c r="I509" t="str">
        <f t="shared" si="7"/>
        <v>insert into CONSULT values ( '5842p537','00059','애완동물이 몸을 긁어서 피가나요','2018-09-23 13:25','3508','피부병으로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510" spans="1:9" x14ac:dyDescent="0.4">
      <c r="A510" s="14" t="s">
        <v>18220</v>
      </c>
      <c r="B510" s="2" t="s">
        <v>118</v>
      </c>
      <c r="C510" s="2" t="s">
        <v>50583</v>
      </c>
      <c r="D510" t="s">
        <v>37666</v>
      </c>
      <c r="E510" s="17" t="s">
        <v>51382</v>
      </c>
      <c r="F510" t="s">
        <v>37677</v>
      </c>
      <c r="H510" t="s">
        <v>36550</v>
      </c>
      <c r="I510" t="str">
        <f t="shared" si="7"/>
        <v>insert into CONSULT values ( 'na4f2487','00060','애완동물이 사람의 음식을 먹어도 되는지 궁금합니다.','2018-11-08 13:27','3509','개와 고양이 등 동물들은 사람과 소화기관이 조금 다릅니다. 그러기에 인간에게 적합한 음식들은 동물들에게 해로운 성분이 될 수 있습니다.','그냥 그랬어요.');</v>
      </c>
    </row>
    <row r="511" spans="1:9" x14ac:dyDescent="0.4">
      <c r="A511" s="14" t="s">
        <v>18221</v>
      </c>
      <c r="B511" s="2" t="s">
        <v>119</v>
      </c>
      <c r="C511" s="2" t="s">
        <v>50584</v>
      </c>
      <c r="D511" t="s">
        <v>37669</v>
      </c>
      <c r="E511" s="17" t="s">
        <v>51383</v>
      </c>
      <c r="F511" t="s">
        <v>37678</v>
      </c>
      <c r="H511" t="s">
        <v>36548</v>
      </c>
      <c r="I511" t="str">
        <f t="shared" si="7"/>
        <v>insert into CONSULT values ( 'nj36m9w7','00061','강아지가 자꾸 기침을 합니다.','2019-04-05 13:20','3510','단순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512" spans="1:9" x14ac:dyDescent="0.4">
      <c r="A512" s="14" t="s">
        <v>18222</v>
      </c>
      <c r="B512" s="2" t="s">
        <v>120</v>
      </c>
      <c r="C512" s="2" t="s">
        <v>50585</v>
      </c>
      <c r="D512" t="s">
        <v>51168</v>
      </c>
      <c r="E512" s="17" t="s">
        <v>51384</v>
      </c>
      <c r="F512" t="s">
        <v>51171</v>
      </c>
      <c r="H512" t="s">
        <v>36550</v>
      </c>
      <c r="I512" t="str">
        <f t="shared" si="7"/>
        <v>insert into CONSULT values ( 'k8d376vw','00062','고양이 간식을 얼마나 줘야하나요?','2018-04-20 10:26','3511','6개월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되겠습니다.','그냥 그랬어요.');</v>
      </c>
    </row>
    <row r="513" spans="1:9" x14ac:dyDescent="0.4">
      <c r="A513" s="14" t="s">
        <v>18223</v>
      </c>
      <c r="B513" s="2" t="s">
        <v>121</v>
      </c>
      <c r="C513" s="2" t="s">
        <v>50586</v>
      </c>
      <c r="D513" t="s">
        <v>51169</v>
      </c>
      <c r="E513" s="17" t="s">
        <v>51385</v>
      </c>
      <c r="F513" t="s">
        <v>37671</v>
      </c>
      <c r="H513" t="s">
        <v>36544</v>
      </c>
      <c r="I513" t="str">
        <f t="shared" si="7"/>
        <v>insert into CONSULT values ( '4z4z2g4c','00063','강아지 코가 갈라져있어요.','2018-06-18 23:42','3512','평소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514" spans="1:9" x14ac:dyDescent="0.4">
      <c r="A514" s="14" t="s">
        <v>18224</v>
      </c>
      <c r="B514" s="2" t="s">
        <v>122</v>
      </c>
      <c r="C514" s="2" t="s">
        <v>50587</v>
      </c>
      <c r="D514" t="s">
        <v>51170</v>
      </c>
      <c r="E514" s="17" t="s">
        <v>51386</v>
      </c>
      <c r="F514" t="s">
        <v>37670</v>
      </c>
      <c r="H514" t="s">
        <v>36550</v>
      </c>
      <c r="I514" t="str">
        <f t="shared" si="7"/>
        <v>insert into CONSULT values ( 'rdt3y7tz','00064','강아지가 초콜릿을 먹었습니다.','2018-05-10 19:28','3513','당장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515" spans="1:9" x14ac:dyDescent="0.4">
      <c r="A515" s="14" t="s">
        <v>18225</v>
      </c>
      <c r="B515" s="2" t="s">
        <v>123</v>
      </c>
      <c r="C515" s="2" t="s">
        <v>50588</v>
      </c>
      <c r="D515" t="s">
        <v>37662</v>
      </c>
      <c r="E515" s="17" t="s">
        <v>51387</v>
      </c>
      <c r="F515" t="s">
        <v>37672</v>
      </c>
      <c r="H515" t="s">
        <v>36548</v>
      </c>
      <c r="I515" t="str">
        <f t="shared" ref="I515:I578" si="8">"insert into CONSULT values ( '"&amp;A515&amp;"','"&amp;B515&amp;"','"&amp;D515&amp;"','"&amp;E515&amp;"','"&amp;C515&amp;"','"&amp;F515&amp;"','"&amp;H515&amp;"');"</f>
        <v>insert into CONSULT values ( 'f7dhk2fm','00065','애완동물이 눈을 잘 못뜨고 눈곱이 껴있어요.','2019-10-05 17:38','3514','결막염 초기 증상일 수 있습니다. 눈 주변이 충혈되거나 오염된 부분이 있다면 심한 상태이므로 병원에 내원을 해야합니다.','덕분에 궁금증이 풀렸어요');</v>
      </c>
    </row>
    <row r="516" spans="1:9" x14ac:dyDescent="0.4">
      <c r="A516" s="14" t="s">
        <v>18226</v>
      </c>
      <c r="B516" s="2" t="s">
        <v>124</v>
      </c>
      <c r="C516" s="2" t="s">
        <v>50589</v>
      </c>
      <c r="D516" t="s">
        <v>37663</v>
      </c>
      <c r="E516" s="17" t="s">
        <v>51388</v>
      </c>
      <c r="F516" t="s">
        <v>37673</v>
      </c>
      <c r="H516" t="s">
        <v>36552</v>
      </c>
      <c r="I516" t="str">
        <f t="shared" si="8"/>
        <v>insert into CONSULT values ( '49t50j93','00066','강아지가 닭뼈를 먹었어요.','2019-03-25 15:49','3515','강아지는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517" spans="1:9" x14ac:dyDescent="0.4">
      <c r="A517" s="14" t="s">
        <v>18227</v>
      </c>
      <c r="B517" s="2" t="s">
        <v>125</v>
      </c>
      <c r="C517" s="2" t="s">
        <v>50590</v>
      </c>
      <c r="D517" t="s">
        <v>37667</v>
      </c>
      <c r="E517" s="17" t="s">
        <v>51389</v>
      </c>
      <c r="F517" t="s">
        <v>51172</v>
      </c>
      <c r="H517" t="s">
        <v>36550</v>
      </c>
      <c r="I517" t="str">
        <f t="shared" si="8"/>
        <v>insert into CONSULT values ( '5n1b1470','00067','애완동물 털이 자라지 않아서 고민입니다.','2019-03-13 21:49','3516','이중털로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518" spans="1:9" x14ac:dyDescent="0.4">
      <c r="A518" s="14" t="s">
        <v>18228</v>
      </c>
      <c r="B518" s="2" t="s">
        <v>126</v>
      </c>
      <c r="C518" s="2" t="s">
        <v>50591</v>
      </c>
      <c r="D518" t="s">
        <v>37668</v>
      </c>
      <c r="E518" s="17" t="s">
        <v>51390</v>
      </c>
      <c r="F518" t="s">
        <v>51173</v>
      </c>
      <c r="H518" t="s">
        <v>36550</v>
      </c>
      <c r="I518" t="str">
        <f t="shared" si="8"/>
        <v>insert into CONSULT values ( '5phr61u4','00068','고양이가 사료를 토했습니다.','2019-09-20 18:12','3517','이물이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519" spans="1:9" x14ac:dyDescent="0.4">
      <c r="A519" s="14" t="s">
        <v>18229</v>
      </c>
      <c r="B519" s="2" t="s">
        <v>127</v>
      </c>
      <c r="C519" s="2" t="s">
        <v>50592</v>
      </c>
      <c r="D519" t="s">
        <v>37664</v>
      </c>
      <c r="E519" s="17" t="s">
        <v>51391</v>
      </c>
      <c r="F519" t="s">
        <v>37676</v>
      </c>
      <c r="H519" t="s">
        <v>36546</v>
      </c>
      <c r="I519" t="str">
        <f t="shared" si="8"/>
        <v>insert into CONSULT values ( '304fx05g','00069','애완동물이 몸을 긁어서 피가나요','2018-07-03 17:21','3518','피부병으로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520" spans="1:9" x14ac:dyDescent="0.4">
      <c r="A520" s="14" t="s">
        <v>18230</v>
      </c>
      <c r="B520" s="2" t="s">
        <v>128</v>
      </c>
      <c r="C520" s="2" t="s">
        <v>50593</v>
      </c>
      <c r="D520" t="s">
        <v>37666</v>
      </c>
      <c r="E520" s="17" t="s">
        <v>51392</v>
      </c>
      <c r="F520" t="s">
        <v>37677</v>
      </c>
      <c r="H520" t="s">
        <v>36550</v>
      </c>
      <c r="I520" t="str">
        <f t="shared" si="8"/>
        <v>insert into CONSULT values ( 'j914hz67','00070','애완동물이 사람의 음식을 먹어도 되는지 궁금합니다.','2019-05-03 13:51','3519','개와 고양이 등 동물들은 사람과 소화기관이 조금 다릅니다. 그러기에 인간에게 적합한 음식들은 동물들에게 해로운 성분이 될 수 있습니다.','그냥 그랬어요.');</v>
      </c>
    </row>
    <row r="521" spans="1:9" x14ac:dyDescent="0.4">
      <c r="A521" s="14" t="s">
        <v>18231</v>
      </c>
      <c r="B521" s="2" t="s">
        <v>129</v>
      </c>
      <c r="C521" s="2" t="s">
        <v>50594</v>
      </c>
      <c r="D521" t="s">
        <v>37669</v>
      </c>
      <c r="E521" s="17" t="s">
        <v>51393</v>
      </c>
      <c r="F521" t="s">
        <v>37678</v>
      </c>
      <c r="H521" t="s">
        <v>36546</v>
      </c>
      <c r="I521" t="str">
        <f t="shared" si="8"/>
        <v>insert into CONSULT values ( 'v6mb85k1','00071','강아지가 자꾸 기침을 합니다.','2019-09-18 18:44','3520','단순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522" spans="1:9" x14ac:dyDescent="0.4">
      <c r="A522" s="14" t="s">
        <v>18232</v>
      </c>
      <c r="B522" s="2" t="s">
        <v>130</v>
      </c>
      <c r="C522" s="2" t="s">
        <v>50595</v>
      </c>
      <c r="D522" t="s">
        <v>51168</v>
      </c>
      <c r="E522" s="17" t="s">
        <v>51394</v>
      </c>
      <c r="F522" t="s">
        <v>51171</v>
      </c>
      <c r="H522" t="s">
        <v>36548</v>
      </c>
      <c r="I522" t="str">
        <f t="shared" si="8"/>
        <v>insert into CONSULT values ( 'j6q3879s','00072','고양이 간식을 얼마나 줘야하나요?','2019-04-06 21:24','3521','6개월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523" spans="1:9" x14ac:dyDescent="0.4">
      <c r="A523" s="14" t="s">
        <v>18233</v>
      </c>
      <c r="B523" s="2" t="s">
        <v>131</v>
      </c>
      <c r="C523" s="2" t="s">
        <v>50596</v>
      </c>
      <c r="D523" t="s">
        <v>51169</v>
      </c>
      <c r="E523" s="17" t="s">
        <v>51395</v>
      </c>
      <c r="F523" t="s">
        <v>37671</v>
      </c>
      <c r="H523" t="s">
        <v>36544</v>
      </c>
      <c r="I523" t="str">
        <f t="shared" si="8"/>
        <v>insert into CONSULT values ( '7ypo5g68','00073','강아지 코가 갈라져있어요.','2019-11-25 18:35','3522','평소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524" spans="1:9" x14ac:dyDescent="0.4">
      <c r="A524" s="14" t="s">
        <v>18234</v>
      </c>
      <c r="B524" s="2" t="s">
        <v>132</v>
      </c>
      <c r="C524" s="2" t="s">
        <v>50597</v>
      </c>
      <c r="D524" t="s">
        <v>51170</v>
      </c>
      <c r="E524" s="17" t="s">
        <v>51396</v>
      </c>
      <c r="F524" t="s">
        <v>37670</v>
      </c>
      <c r="H524" t="s">
        <v>36552</v>
      </c>
      <c r="I524" t="str">
        <f t="shared" si="8"/>
        <v>insert into CONSULT values ( 'p086j52y','00074','강아지가 초콜릿을 먹었습니다.','2018-05-25 19:10','3523','당장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525" spans="1:9" x14ac:dyDescent="0.4">
      <c r="A525" s="14" t="s">
        <v>18235</v>
      </c>
      <c r="B525" s="2" t="s">
        <v>133</v>
      </c>
      <c r="C525" s="2" t="s">
        <v>50598</v>
      </c>
      <c r="D525" t="s">
        <v>37662</v>
      </c>
      <c r="E525" s="17" t="s">
        <v>51397</v>
      </c>
      <c r="F525" t="s">
        <v>37672</v>
      </c>
      <c r="H525" t="s">
        <v>36548</v>
      </c>
      <c r="I525" t="str">
        <f t="shared" si="8"/>
        <v>insert into CONSULT values ( 'r2ib9f3g','00075','애완동물이 눈을 잘 못뜨고 눈곱이 껴있어요.','2019-07-21 14:42','3524','결막염 초기 증상일 수 있습니다. 눈 주변이 충혈되거나 오염된 부분이 있다면 심한 상태이므로 병원에 내원을 해야합니다.','덕분에 궁금증이 풀렸어요');</v>
      </c>
    </row>
    <row r="526" spans="1:9" x14ac:dyDescent="0.4">
      <c r="A526" s="14" t="s">
        <v>18236</v>
      </c>
      <c r="B526" s="2" t="s">
        <v>134</v>
      </c>
      <c r="C526" s="2" t="s">
        <v>50599</v>
      </c>
      <c r="D526" t="s">
        <v>37663</v>
      </c>
      <c r="E526" s="17" t="s">
        <v>51398</v>
      </c>
      <c r="F526" t="s">
        <v>37673</v>
      </c>
      <c r="H526" t="s">
        <v>36550</v>
      </c>
      <c r="I526" t="str">
        <f t="shared" si="8"/>
        <v>insert into CONSULT values ( 'a8yf7rma','00076','강아지가 닭뼈를 먹었어요.','2018-06-17 11:44','3525','강아지는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527" spans="1:9" x14ac:dyDescent="0.4">
      <c r="A527" s="14" t="s">
        <v>18237</v>
      </c>
      <c r="B527" s="2" t="s">
        <v>135</v>
      </c>
      <c r="C527" s="2" t="s">
        <v>50600</v>
      </c>
      <c r="D527" t="s">
        <v>37667</v>
      </c>
      <c r="E527" s="17" t="s">
        <v>51399</v>
      </c>
      <c r="F527" t="s">
        <v>51172</v>
      </c>
      <c r="H527" t="s">
        <v>36550</v>
      </c>
      <c r="I527" t="str">
        <f t="shared" si="8"/>
        <v>insert into CONSULT values ( '2y21g9v4','00077','애완동물 털이 자라지 않아서 고민입니다.','2018-11-27 15:53','3526','이중털로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528" spans="1:9" x14ac:dyDescent="0.4">
      <c r="A528" s="14" t="s">
        <v>18238</v>
      </c>
      <c r="B528" s="2" t="s">
        <v>136</v>
      </c>
      <c r="C528" s="2" t="s">
        <v>50601</v>
      </c>
      <c r="D528" t="s">
        <v>37668</v>
      </c>
      <c r="E528" s="17" t="s">
        <v>51400</v>
      </c>
      <c r="F528" t="s">
        <v>51173</v>
      </c>
      <c r="H528" t="s">
        <v>36548</v>
      </c>
      <c r="I528" t="str">
        <f t="shared" si="8"/>
        <v>insert into CONSULT values ( 'zp322sox','00078','고양이가 사료를 토했습니다.','2018-12-09 11:43','3527','이물이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529" spans="1:9" x14ac:dyDescent="0.4">
      <c r="A529" s="14" t="s">
        <v>18239</v>
      </c>
      <c r="B529" s="2" t="s">
        <v>137</v>
      </c>
      <c r="C529" s="2" t="s">
        <v>50602</v>
      </c>
      <c r="D529" t="s">
        <v>37664</v>
      </c>
      <c r="E529" s="17" t="s">
        <v>51401</v>
      </c>
      <c r="F529" t="s">
        <v>37676</v>
      </c>
      <c r="H529" t="s">
        <v>36546</v>
      </c>
      <c r="I529" t="str">
        <f t="shared" si="8"/>
        <v>insert into CONSULT values ( '8e3ezbx4','00079','애완동물이 몸을 긁어서 피가나요','2018-10-04 17:27','3528','피부병으로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530" spans="1:9" x14ac:dyDescent="0.4">
      <c r="A530" s="14" t="s">
        <v>18240</v>
      </c>
      <c r="B530" s="2" t="s">
        <v>138</v>
      </c>
      <c r="C530" s="2" t="s">
        <v>50603</v>
      </c>
      <c r="D530" t="s">
        <v>37666</v>
      </c>
      <c r="E530" s="17" t="s">
        <v>51402</v>
      </c>
      <c r="F530" t="s">
        <v>37677</v>
      </c>
      <c r="H530" t="s">
        <v>36544</v>
      </c>
      <c r="I530" t="str">
        <f t="shared" si="8"/>
        <v>insert into CONSULT values ( '19e6580a','00080','애완동물이 사람의 음식을 먹어도 되는지 궁금합니다.','2019-08-28 20:58','3529','개와 고양이 등 동물들은 사람과 소화기관이 조금 다릅니다. 그러기에 인간에게 적합한 음식들은 동물들에게 해로운 성분이 될 수 있습니다.','친절한 상담에 만족합니다.');</v>
      </c>
    </row>
    <row r="531" spans="1:9" x14ac:dyDescent="0.4">
      <c r="A531" s="14" t="s">
        <v>18241</v>
      </c>
      <c r="B531" s="2" t="s">
        <v>139</v>
      </c>
      <c r="C531" s="2" t="s">
        <v>50604</v>
      </c>
      <c r="D531" t="s">
        <v>37669</v>
      </c>
      <c r="E531" s="17" t="s">
        <v>51403</v>
      </c>
      <c r="F531" t="s">
        <v>37678</v>
      </c>
      <c r="H531" t="s">
        <v>36550</v>
      </c>
      <c r="I531" t="str">
        <f t="shared" si="8"/>
        <v>insert into CONSULT values ( 'zq241vdg','00081','강아지가 자꾸 기침을 합니다.','2019-04-18 22:24','3530','단순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532" spans="1:9" x14ac:dyDescent="0.4">
      <c r="A532" s="14" t="s">
        <v>18242</v>
      </c>
      <c r="B532" s="2" t="s">
        <v>140</v>
      </c>
      <c r="C532" s="2" t="s">
        <v>50605</v>
      </c>
      <c r="D532" t="s">
        <v>51168</v>
      </c>
      <c r="E532" s="17" t="s">
        <v>51404</v>
      </c>
      <c r="F532" t="s">
        <v>51171</v>
      </c>
      <c r="H532" t="s">
        <v>36546</v>
      </c>
      <c r="I532" t="str">
        <f t="shared" si="8"/>
        <v>insert into CONSULT values ( 'a2o3t3rw','00082','고양이 간식을 얼마나 줘야하나요?','2019-08-01 16:57','3531','6개월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533" spans="1:9" x14ac:dyDescent="0.4">
      <c r="A533" s="14" t="s">
        <v>18243</v>
      </c>
      <c r="B533" s="2" t="s">
        <v>141</v>
      </c>
      <c r="C533" s="2" t="s">
        <v>50606</v>
      </c>
      <c r="D533" t="s">
        <v>51169</v>
      </c>
      <c r="E533" s="17" t="s">
        <v>51405</v>
      </c>
      <c r="F533" t="s">
        <v>37671</v>
      </c>
      <c r="H533" t="s">
        <v>36544</v>
      </c>
      <c r="I533" t="str">
        <f t="shared" si="8"/>
        <v>insert into CONSULT values ( '30a1tzx6','00083','강아지 코가 갈라져있어요.','2018-12-19 20:35','3532','평소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534" spans="1:9" x14ac:dyDescent="0.4">
      <c r="A534" s="14" t="s">
        <v>18244</v>
      </c>
      <c r="B534" s="2" t="s">
        <v>142</v>
      </c>
      <c r="C534" s="2" t="s">
        <v>50607</v>
      </c>
      <c r="D534" t="s">
        <v>51170</v>
      </c>
      <c r="E534" s="17" t="s">
        <v>51406</v>
      </c>
      <c r="F534" t="s">
        <v>37670</v>
      </c>
      <c r="H534" t="s">
        <v>36548</v>
      </c>
      <c r="I534" t="str">
        <f t="shared" si="8"/>
        <v>insert into CONSULT values ( '49oqa40a','00084','강아지가 초콜릿을 먹었습니다.','2019-07-18 15:10','3533','당장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535" spans="1:9" x14ac:dyDescent="0.4">
      <c r="A535" s="14" t="s">
        <v>18245</v>
      </c>
      <c r="B535" s="2" t="s">
        <v>143</v>
      </c>
      <c r="C535" s="2" t="s">
        <v>50608</v>
      </c>
      <c r="D535" t="s">
        <v>37662</v>
      </c>
      <c r="E535" s="17" t="s">
        <v>51407</v>
      </c>
      <c r="F535" t="s">
        <v>37672</v>
      </c>
      <c r="H535" t="s">
        <v>36546</v>
      </c>
      <c r="I535" t="str">
        <f t="shared" si="8"/>
        <v>insert into CONSULT values ( 'ek1xl329','00085','애완동물이 눈을 잘 못뜨고 눈곱이 껴있어요.','2018-08-23 14:55','3534','결막염 초기 증상일 수 있습니다. 눈 주변이 충혈되거나 오염된 부분이 있다면 심한 상태이므로 병원에 내원을 해야합니다.','기대와는 달리 별로 도움을 받지 못했어요.');</v>
      </c>
    </row>
    <row r="536" spans="1:9" x14ac:dyDescent="0.4">
      <c r="A536" s="14" t="s">
        <v>18246</v>
      </c>
      <c r="B536" s="2" t="s">
        <v>144</v>
      </c>
      <c r="C536" s="2" t="s">
        <v>50609</v>
      </c>
      <c r="D536" t="s">
        <v>37663</v>
      </c>
      <c r="E536" s="17" t="s">
        <v>51408</v>
      </c>
      <c r="F536" t="s">
        <v>37673</v>
      </c>
      <c r="H536" t="s">
        <v>36552</v>
      </c>
      <c r="I536" t="str">
        <f t="shared" si="8"/>
        <v>insert into CONSULT values ( '6a18u615','00086','강아지가 닭뼈를 먹었어요.','2018-12-04 20:55','3535','강아지는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537" spans="1:9" x14ac:dyDescent="0.4">
      <c r="A537" s="14" t="s">
        <v>18247</v>
      </c>
      <c r="B537" s="2" t="s">
        <v>145</v>
      </c>
      <c r="C537" s="2" t="s">
        <v>50610</v>
      </c>
      <c r="D537" t="s">
        <v>37667</v>
      </c>
      <c r="E537" s="17" t="s">
        <v>51409</v>
      </c>
      <c r="F537" t="s">
        <v>51172</v>
      </c>
      <c r="H537" t="s">
        <v>36550</v>
      </c>
      <c r="I537" t="str">
        <f t="shared" si="8"/>
        <v>insert into CONSULT values ( '6w4r35hr','00087','애완동물 털이 자라지 않아서 고민입니다.','2019-03-22 10:28','3536','이중털로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538" spans="1:9" x14ac:dyDescent="0.4">
      <c r="A538" s="14" t="s">
        <v>18248</v>
      </c>
      <c r="B538" s="2" t="s">
        <v>146</v>
      </c>
      <c r="C538" s="2" t="s">
        <v>50611</v>
      </c>
      <c r="D538" t="s">
        <v>37668</v>
      </c>
      <c r="E538" s="17" t="s">
        <v>51410</v>
      </c>
      <c r="F538" t="s">
        <v>51173</v>
      </c>
      <c r="H538" t="s">
        <v>36552</v>
      </c>
      <c r="I538" t="str">
        <f t="shared" si="8"/>
        <v>insert into CONSULT values ( '2v074ob1','00088','고양이가 사료를 토했습니다.','2018-07-03 23:25','3537','이물이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539" spans="1:9" x14ac:dyDescent="0.4">
      <c r="A539" s="14" t="s">
        <v>18249</v>
      </c>
      <c r="B539" s="2" t="s">
        <v>147</v>
      </c>
      <c r="C539" s="2" t="s">
        <v>50612</v>
      </c>
      <c r="D539" t="s">
        <v>37664</v>
      </c>
      <c r="E539" s="17" t="s">
        <v>51411</v>
      </c>
      <c r="F539" t="s">
        <v>37676</v>
      </c>
      <c r="H539" t="s">
        <v>36552</v>
      </c>
      <c r="I539" t="str">
        <f t="shared" si="8"/>
        <v>insert into CONSULT values ( 'oebi33dg','00089','애완동물이 몸을 긁어서 피가나요','2018-04-10 10:25','3538','피부병으로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540" spans="1:9" x14ac:dyDescent="0.4">
      <c r="A540" s="14" t="s">
        <v>18250</v>
      </c>
      <c r="B540" s="2" t="s">
        <v>148</v>
      </c>
      <c r="C540" s="2" t="s">
        <v>50613</v>
      </c>
      <c r="D540" t="s">
        <v>37666</v>
      </c>
      <c r="E540" s="17" t="s">
        <v>51412</v>
      </c>
      <c r="F540" t="s">
        <v>37677</v>
      </c>
      <c r="H540" t="s">
        <v>36548</v>
      </c>
      <c r="I540" t="str">
        <f t="shared" si="8"/>
        <v>insert into CONSULT values ( '6lk0s3go','00090','애완동물이 사람의 음식을 먹어도 되는지 궁금합니다.','2019-05-11 14:17','3539','개와 고양이 등 동물들은 사람과 소화기관이 조금 다릅니다. 그러기에 인간에게 적합한 음식들은 동물들에게 해로운 성분이 될 수 있습니다.','덕분에 궁금증이 풀렸어요');</v>
      </c>
    </row>
    <row r="541" spans="1:9" x14ac:dyDescent="0.4">
      <c r="A541" s="14" t="s">
        <v>18251</v>
      </c>
      <c r="B541" s="2" t="s">
        <v>149</v>
      </c>
      <c r="C541" s="2" t="s">
        <v>50614</v>
      </c>
      <c r="D541" t="s">
        <v>37669</v>
      </c>
      <c r="E541" s="17" t="s">
        <v>51413</v>
      </c>
      <c r="F541" t="s">
        <v>37678</v>
      </c>
      <c r="H541" t="s">
        <v>36550</v>
      </c>
      <c r="I541" t="str">
        <f t="shared" si="8"/>
        <v>insert into CONSULT values ( 'c64r1b86','00091','강아지가 자꾸 기침을 합니다.','2019-11-29 16:43','3540','단순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542" spans="1:9" x14ac:dyDescent="0.4">
      <c r="A542" s="14" t="s">
        <v>18252</v>
      </c>
      <c r="B542" s="2" t="s">
        <v>150</v>
      </c>
      <c r="C542" s="2" t="s">
        <v>50615</v>
      </c>
      <c r="D542" t="s">
        <v>51168</v>
      </c>
      <c r="E542" s="17" t="s">
        <v>51414</v>
      </c>
      <c r="F542" t="s">
        <v>51171</v>
      </c>
      <c r="H542" t="s">
        <v>36552</v>
      </c>
      <c r="I542" t="str">
        <f t="shared" si="8"/>
        <v>insert into CONSULT values ( 'k96ly8c8','00092','고양이 간식을 얼마나 줘야하나요?','2019-04-05 20:26','3541','6개월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543" spans="1:9" x14ac:dyDescent="0.4">
      <c r="A543" s="14" t="s">
        <v>18253</v>
      </c>
      <c r="B543" s="2" t="s">
        <v>151</v>
      </c>
      <c r="C543" s="2" t="s">
        <v>50616</v>
      </c>
      <c r="D543" t="s">
        <v>51169</v>
      </c>
      <c r="E543" s="17" t="s">
        <v>51415</v>
      </c>
      <c r="F543" t="s">
        <v>37671</v>
      </c>
      <c r="H543" t="s">
        <v>36552</v>
      </c>
      <c r="I543" t="str">
        <f t="shared" si="8"/>
        <v>insert into CONSULT values ( '89cen6ad','00093','강아지 코가 갈라져있어요.','2019-07-29 20:25','3542','평소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544" spans="1:9" x14ac:dyDescent="0.4">
      <c r="A544" s="14" t="s">
        <v>18254</v>
      </c>
      <c r="B544" s="2" t="s">
        <v>152</v>
      </c>
      <c r="C544" s="2" t="s">
        <v>50617</v>
      </c>
      <c r="D544" t="s">
        <v>51170</v>
      </c>
      <c r="E544" s="17" t="s">
        <v>51416</v>
      </c>
      <c r="F544" t="s">
        <v>37670</v>
      </c>
      <c r="H544" t="s">
        <v>36550</v>
      </c>
      <c r="I544" t="str">
        <f t="shared" si="8"/>
        <v>insert into CONSULT values ( '4e5ushhz','00094','강아지가 초콜릿을 먹었습니다.','2019-11-19 15:27','3543','당장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545" spans="1:9" x14ac:dyDescent="0.4">
      <c r="A545" s="14" t="s">
        <v>18255</v>
      </c>
      <c r="B545" s="2" t="s">
        <v>153</v>
      </c>
      <c r="C545" s="2" t="s">
        <v>50618</v>
      </c>
      <c r="D545" t="s">
        <v>37662</v>
      </c>
      <c r="E545" s="17" t="s">
        <v>51417</v>
      </c>
      <c r="F545" t="s">
        <v>37672</v>
      </c>
      <c r="H545" t="s">
        <v>36544</v>
      </c>
      <c r="I545" t="str">
        <f t="shared" si="8"/>
        <v>insert into CONSULT values ( 'hz85eoik','00095','애완동물이 눈을 잘 못뜨고 눈곱이 껴있어요.','2019-11-01 23:16','3544','결막염 초기 증상일 수 있습니다. 눈 주변이 충혈되거나 오염된 부분이 있다면 심한 상태이므로 병원에 내원을 해야합니다.','친절한 상담에 만족합니다.');</v>
      </c>
    </row>
    <row r="546" spans="1:9" x14ac:dyDescent="0.4">
      <c r="A546" s="14" t="s">
        <v>18256</v>
      </c>
      <c r="B546" s="2" t="s">
        <v>154</v>
      </c>
      <c r="C546" s="2" t="s">
        <v>50619</v>
      </c>
      <c r="D546" t="s">
        <v>37663</v>
      </c>
      <c r="E546" s="17" t="s">
        <v>51418</v>
      </c>
      <c r="F546" t="s">
        <v>37673</v>
      </c>
      <c r="H546" t="s">
        <v>36550</v>
      </c>
      <c r="I546" t="str">
        <f t="shared" si="8"/>
        <v>insert into CONSULT values ( 'l09lv8y9','00096','강아지가 닭뼈를 먹었어요.','2019-11-28 20:50','3545','강아지는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547" spans="1:9" x14ac:dyDescent="0.4">
      <c r="A547" s="14" t="s">
        <v>18257</v>
      </c>
      <c r="B547" s="2" t="s">
        <v>155</v>
      </c>
      <c r="C547" s="2" t="s">
        <v>50620</v>
      </c>
      <c r="D547" t="s">
        <v>37667</v>
      </c>
      <c r="E547" s="17" t="s">
        <v>51419</v>
      </c>
      <c r="F547" t="s">
        <v>51172</v>
      </c>
      <c r="H547" t="s">
        <v>36548</v>
      </c>
      <c r="I547" t="str">
        <f t="shared" si="8"/>
        <v>insert into CONSULT values ( 'obw0l7g7','00097','애완동물 털이 자라지 않아서 고민입니다.','2019-12-30 15:27','3546','이중털로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548" spans="1:9" x14ac:dyDescent="0.4">
      <c r="A548" s="14" t="s">
        <v>18258</v>
      </c>
      <c r="B548" s="2" t="s">
        <v>156</v>
      </c>
      <c r="C548" s="2" t="s">
        <v>50621</v>
      </c>
      <c r="D548" t="s">
        <v>37668</v>
      </c>
      <c r="E548" s="17" t="s">
        <v>51420</v>
      </c>
      <c r="F548" t="s">
        <v>51173</v>
      </c>
      <c r="H548" t="s">
        <v>36550</v>
      </c>
      <c r="I548" t="str">
        <f t="shared" si="8"/>
        <v>insert into CONSULT values ( '8lpr15ys','00098','고양이가 사료를 토했습니다.','2019-12-14 12:36','3547','이물이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549" spans="1:9" x14ac:dyDescent="0.4">
      <c r="A549" s="14" t="s">
        <v>18259</v>
      </c>
      <c r="B549" s="2" t="s">
        <v>157</v>
      </c>
      <c r="C549" s="2" t="s">
        <v>50622</v>
      </c>
      <c r="D549" t="s">
        <v>37664</v>
      </c>
      <c r="E549" s="17" t="s">
        <v>51421</v>
      </c>
      <c r="F549" t="s">
        <v>37676</v>
      </c>
      <c r="H549" t="s">
        <v>36546</v>
      </c>
      <c r="I549" t="str">
        <f t="shared" si="8"/>
        <v>insert into CONSULT values ( 'l6nka557','00099','애완동물이 몸을 긁어서 피가나요','2018-05-14 12:34','3548','피부병으로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550" spans="1:9" x14ac:dyDescent="0.4">
      <c r="A550" s="14" t="s">
        <v>18260</v>
      </c>
      <c r="B550" s="2" t="s">
        <v>158</v>
      </c>
      <c r="C550" s="2" t="s">
        <v>50623</v>
      </c>
      <c r="D550" t="s">
        <v>37666</v>
      </c>
      <c r="E550" s="17" t="s">
        <v>51422</v>
      </c>
      <c r="F550" t="s">
        <v>37677</v>
      </c>
      <c r="H550" t="s">
        <v>36544</v>
      </c>
      <c r="I550" t="str">
        <f t="shared" si="8"/>
        <v>insert into CONSULT values ( 'er82o36c','00100','애완동물이 사람의 음식을 먹어도 되는지 궁금합니다.','2018-06-23 23:30','3549','개와 고양이 등 동물들은 사람과 소화기관이 조금 다릅니다. 그러기에 인간에게 적합한 음식들은 동물들에게 해로운 성분이 될 수 있습니다.','친절한 상담에 만족합니다.');</v>
      </c>
    </row>
    <row r="551" spans="1:9" x14ac:dyDescent="0.4">
      <c r="A551" s="14" t="s">
        <v>18261</v>
      </c>
      <c r="B551" s="2" t="s">
        <v>159</v>
      </c>
      <c r="C551" s="2" t="s">
        <v>50624</v>
      </c>
      <c r="D551" t="s">
        <v>37669</v>
      </c>
      <c r="E551" s="17" t="s">
        <v>51423</v>
      </c>
      <c r="F551" t="s">
        <v>37678</v>
      </c>
      <c r="H551" t="s">
        <v>36548</v>
      </c>
      <c r="I551" t="str">
        <f t="shared" si="8"/>
        <v>insert into CONSULT values ( 'at8wsm49','00101','강아지가 자꾸 기침을 합니다.','2019-10-28 10:49','3550','단순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552" spans="1:9" x14ac:dyDescent="0.4">
      <c r="A552" s="14" t="s">
        <v>18262</v>
      </c>
      <c r="B552" s="2" t="s">
        <v>160</v>
      </c>
      <c r="C552" s="2" t="s">
        <v>50625</v>
      </c>
      <c r="D552" t="s">
        <v>51168</v>
      </c>
      <c r="E552" s="17" t="s">
        <v>51424</v>
      </c>
      <c r="F552" t="s">
        <v>51171</v>
      </c>
      <c r="H552" t="s">
        <v>36544</v>
      </c>
      <c r="I552" t="str">
        <f t="shared" si="8"/>
        <v>insert into CONSULT values ( 'b69vb258','00102','고양이 간식을 얼마나 줘야하나요?','2018-05-12 17:36','3551','6개월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553" spans="1:9" x14ac:dyDescent="0.4">
      <c r="A553" s="14" t="s">
        <v>18263</v>
      </c>
      <c r="B553" s="2" t="s">
        <v>161</v>
      </c>
      <c r="C553" s="2" t="s">
        <v>50626</v>
      </c>
      <c r="D553" t="s">
        <v>51169</v>
      </c>
      <c r="E553" s="17" t="s">
        <v>51425</v>
      </c>
      <c r="F553" t="s">
        <v>37671</v>
      </c>
      <c r="H553" t="s">
        <v>36552</v>
      </c>
      <c r="I553" t="str">
        <f t="shared" si="8"/>
        <v>insert into CONSULT values ( '64aj516n','00103','강아지 코가 갈라져있어요.','2018-08-29 22:48','3552','평소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554" spans="1:9" x14ac:dyDescent="0.4">
      <c r="A554" s="14" t="s">
        <v>18264</v>
      </c>
      <c r="B554" s="2" t="s">
        <v>162</v>
      </c>
      <c r="C554" s="2" t="s">
        <v>50627</v>
      </c>
      <c r="D554" t="s">
        <v>51170</v>
      </c>
      <c r="E554" s="17" t="s">
        <v>51426</v>
      </c>
      <c r="F554" t="s">
        <v>37670</v>
      </c>
      <c r="H554" t="s">
        <v>36546</v>
      </c>
      <c r="I554" t="str">
        <f t="shared" si="8"/>
        <v>insert into CONSULT values ( 'l73rsb54','00104','강아지가 초콜릿을 먹었습니다.','2018-12-26 10:43','3553','당장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555" spans="1:9" x14ac:dyDescent="0.4">
      <c r="A555" s="14" t="s">
        <v>18265</v>
      </c>
      <c r="B555" s="2" t="s">
        <v>163</v>
      </c>
      <c r="C555" s="2" t="s">
        <v>50628</v>
      </c>
      <c r="D555" t="s">
        <v>37662</v>
      </c>
      <c r="E555" s="17" t="s">
        <v>51427</v>
      </c>
      <c r="F555" t="s">
        <v>37672</v>
      </c>
      <c r="H555" t="s">
        <v>36548</v>
      </c>
      <c r="I555" t="str">
        <f t="shared" si="8"/>
        <v>insert into CONSULT values ( '5v920960','00105','애완동물이 눈을 잘 못뜨고 눈곱이 껴있어요.','2019-12-30 15:54','3554','결막염 초기 증상일 수 있습니다. 눈 주변이 충혈되거나 오염된 부분이 있다면 심한 상태이므로 병원에 내원을 해야합니다.','덕분에 궁금증이 풀렸어요');</v>
      </c>
    </row>
    <row r="556" spans="1:9" x14ac:dyDescent="0.4">
      <c r="A556" s="14" t="s">
        <v>18266</v>
      </c>
      <c r="B556" s="2" t="s">
        <v>164</v>
      </c>
      <c r="C556" s="2" t="s">
        <v>50629</v>
      </c>
      <c r="D556" t="s">
        <v>37663</v>
      </c>
      <c r="E556" s="17" t="s">
        <v>51428</v>
      </c>
      <c r="F556" t="s">
        <v>37673</v>
      </c>
      <c r="H556" t="s">
        <v>36552</v>
      </c>
      <c r="I556" t="str">
        <f t="shared" si="8"/>
        <v>insert into CONSULT values ( 'm26fsd2g','00106','강아지가 닭뼈를 먹었어요.','2018-12-13 11:45','3555','강아지는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557" spans="1:9" x14ac:dyDescent="0.4">
      <c r="A557" s="14" t="s">
        <v>18267</v>
      </c>
      <c r="B557" s="2" t="s">
        <v>165</v>
      </c>
      <c r="C557" s="2" t="s">
        <v>50630</v>
      </c>
      <c r="D557" t="s">
        <v>37667</v>
      </c>
      <c r="E557" s="17" t="s">
        <v>51429</v>
      </c>
      <c r="F557" t="s">
        <v>51172</v>
      </c>
      <c r="H557" t="s">
        <v>36548</v>
      </c>
      <c r="I557" t="str">
        <f t="shared" si="8"/>
        <v>insert into CONSULT values ( 'zvho2976','00107','애완동물 털이 자라지 않아서 고민입니다.','2019-06-01 23:54','3556','이중털로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558" spans="1:9" x14ac:dyDescent="0.4">
      <c r="A558" s="14" t="s">
        <v>18268</v>
      </c>
      <c r="B558" s="2" t="s">
        <v>166</v>
      </c>
      <c r="C558" s="2" t="s">
        <v>50631</v>
      </c>
      <c r="D558" t="s">
        <v>37668</v>
      </c>
      <c r="E558" s="17" t="s">
        <v>51430</v>
      </c>
      <c r="F558" t="s">
        <v>51173</v>
      </c>
      <c r="H558" t="s">
        <v>36548</v>
      </c>
      <c r="I558" t="str">
        <f t="shared" si="8"/>
        <v>insert into CONSULT values ( 'ba08x330','00108','고양이가 사료를 토했습니다.','2019-06-13 13:44','3557','이물이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559" spans="1:9" x14ac:dyDescent="0.4">
      <c r="A559" s="14" t="s">
        <v>18269</v>
      </c>
      <c r="B559" s="2" t="s">
        <v>167</v>
      </c>
      <c r="C559" s="2" t="s">
        <v>50632</v>
      </c>
      <c r="D559" t="s">
        <v>37664</v>
      </c>
      <c r="E559" s="17" t="s">
        <v>51431</v>
      </c>
      <c r="F559" t="s">
        <v>37676</v>
      </c>
      <c r="H559" t="s">
        <v>36544</v>
      </c>
      <c r="I559" t="str">
        <f t="shared" si="8"/>
        <v>insert into CONSULT values ( '1tx4z4x9','00109','애완동물이 몸을 긁어서 피가나요','2018-08-13 19:48','3558','피부병으로 인해 가려워서 긁어 생채기가 난듯 합니다. 병원에 내원하여 약 처방을 받은 후 넥카라를 사용하여 긁지 못하게 해주면 회복될 수 있습니다.','친절한 상담에 만족합니다.');</v>
      </c>
    </row>
    <row r="560" spans="1:9" x14ac:dyDescent="0.4">
      <c r="A560" s="14" t="s">
        <v>18270</v>
      </c>
      <c r="B560" s="2" t="s">
        <v>168</v>
      </c>
      <c r="C560" s="2" t="s">
        <v>50633</v>
      </c>
      <c r="D560" t="s">
        <v>37666</v>
      </c>
      <c r="E560" s="17" t="s">
        <v>51432</v>
      </c>
      <c r="F560" t="s">
        <v>37677</v>
      </c>
      <c r="H560" t="s">
        <v>36548</v>
      </c>
      <c r="I560" t="str">
        <f t="shared" si="8"/>
        <v>insert into CONSULT values ( 'ss6xxw62','00110','애완동물이 사람의 음식을 먹어도 되는지 궁금합니다.','2019-08-10 13:50','3559','개와 고양이 등 동물들은 사람과 소화기관이 조금 다릅니다. 그러기에 인간에게 적합한 음식들은 동물들에게 해로운 성분이 될 수 있습니다.','덕분에 궁금증이 풀렸어요');</v>
      </c>
    </row>
    <row r="561" spans="1:9" x14ac:dyDescent="0.4">
      <c r="A561" s="14" t="s">
        <v>18271</v>
      </c>
      <c r="B561" s="2" t="s">
        <v>169</v>
      </c>
      <c r="C561" s="2" t="s">
        <v>50634</v>
      </c>
      <c r="D561" t="s">
        <v>37669</v>
      </c>
      <c r="E561" s="17" t="s">
        <v>51433</v>
      </c>
      <c r="F561" t="s">
        <v>37678</v>
      </c>
      <c r="H561" t="s">
        <v>36550</v>
      </c>
      <c r="I561" t="str">
        <f t="shared" si="8"/>
        <v>insert into CONSULT values ( 't6zo95qy','00111','강아지가 자꾸 기침을 합니다.','2019-05-19 17:30','3560','단순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562" spans="1:9" x14ac:dyDescent="0.4">
      <c r="A562" s="14" t="s">
        <v>18272</v>
      </c>
      <c r="B562" s="2" t="s">
        <v>170</v>
      </c>
      <c r="C562" s="2" t="s">
        <v>50635</v>
      </c>
      <c r="D562" t="s">
        <v>51168</v>
      </c>
      <c r="E562" s="17" t="s">
        <v>51434</v>
      </c>
      <c r="F562" t="s">
        <v>51171</v>
      </c>
      <c r="H562" t="s">
        <v>36552</v>
      </c>
      <c r="I562" t="str">
        <f t="shared" si="8"/>
        <v>insert into CONSULT values ( 'aspcs484','00112','고양이 간식을 얼마나 줘야하나요?','2018-10-14 15:23','3561','6개월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563" spans="1:9" x14ac:dyDescent="0.4">
      <c r="A563" s="14" t="s">
        <v>18273</v>
      </c>
      <c r="B563" s="2" t="s">
        <v>171</v>
      </c>
      <c r="C563" s="2" t="s">
        <v>50636</v>
      </c>
      <c r="D563" t="s">
        <v>51169</v>
      </c>
      <c r="E563" s="17" t="s">
        <v>51435</v>
      </c>
      <c r="F563" t="s">
        <v>37671</v>
      </c>
      <c r="H563" t="s">
        <v>36550</v>
      </c>
      <c r="I563" t="str">
        <f t="shared" si="8"/>
        <v>insert into CONSULT values ( 'dv80w02w','00113','강아지 코가 갈라져있어요.','2019-07-16 14:26','3562','평소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내원해주세요.','그냥 그랬어요.');</v>
      </c>
    </row>
    <row r="564" spans="1:9" x14ac:dyDescent="0.4">
      <c r="A564" s="14" t="s">
        <v>18274</v>
      </c>
      <c r="B564" s="2" t="s">
        <v>172</v>
      </c>
      <c r="C564" s="2" t="s">
        <v>50637</v>
      </c>
      <c r="D564" t="s">
        <v>51170</v>
      </c>
      <c r="E564" s="17" t="s">
        <v>51436</v>
      </c>
      <c r="F564" t="s">
        <v>37670</v>
      </c>
      <c r="H564" t="s">
        <v>36548</v>
      </c>
      <c r="I564" t="str">
        <f t="shared" si="8"/>
        <v>insert into CONSULT values ( 'js36zu9a','00114','강아지가 초콜릿을 먹었습니다.','2018-12-24 12:34','3563','당장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565" spans="1:9" x14ac:dyDescent="0.4">
      <c r="A565" s="14" t="s">
        <v>18275</v>
      </c>
      <c r="B565" s="2" t="s">
        <v>173</v>
      </c>
      <c r="C565" s="2" t="s">
        <v>50638</v>
      </c>
      <c r="D565" t="s">
        <v>37662</v>
      </c>
      <c r="E565" s="17" t="s">
        <v>51437</v>
      </c>
      <c r="F565" t="s">
        <v>37672</v>
      </c>
      <c r="H565" t="s">
        <v>36548</v>
      </c>
      <c r="I565" t="str">
        <f t="shared" si="8"/>
        <v>insert into CONSULT values ( 'ns8v094o','00115','애완동물이 눈을 잘 못뜨고 눈곱이 껴있어요.','2018-04-07 22:24','3564','결막염 초기 증상일 수 있습니다. 눈 주변이 충혈되거나 오염된 부분이 있다면 심한 상태이므로 병원에 내원을 해야합니다.','덕분에 궁금증이 풀렸어요');</v>
      </c>
    </row>
    <row r="566" spans="1:9" x14ac:dyDescent="0.4">
      <c r="A566" s="14" t="s">
        <v>18276</v>
      </c>
      <c r="B566" s="2" t="s">
        <v>174</v>
      </c>
      <c r="C566" s="2" t="s">
        <v>50639</v>
      </c>
      <c r="D566" t="s">
        <v>37663</v>
      </c>
      <c r="E566" s="17" t="s">
        <v>51438</v>
      </c>
      <c r="F566" t="s">
        <v>37673</v>
      </c>
      <c r="H566" t="s">
        <v>36548</v>
      </c>
      <c r="I566" t="str">
        <f t="shared" si="8"/>
        <v>insert into CONSULT values ( 'gyk3eq9u','00116','강아지가 닭뼈를 먹었어요.','2018-10-08 14:26','3565','강아지는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567" spans="1:9" x14ac:dyDescent="0.4">
      <c r="A567" s="14" t="s">
        <v>18277</v>
      </c>
      <c r="B567" s="2" t="s">
        <v>175</v>
      </c>
      <c r="C567" s="2" t="s">
        <v>50640</v>
      </c>
      <c r="D567" t="s">
        <v>37667</v>
      </c>
      <c r="E567" s="17" t="s">
        <v>51439</v>
      </c>
      <c r="F567" t="s">
        <v>51172</v>
      </c>
      <c r="H567" t="s">
        <v>36546</v>
      </c>
      <c r="I567" t="str">
        <f t="shared" si="8"/>
        <v>insert into CONSULT values ( '8oq48did','00117','애완동물 털이 자라지 않아서 고민입니다.','2018-08-08 15:34','3566','이중털로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568" spans="1:9" x14ac:dyDescent="0.4">
      <c r="A568" s="14" t="s">
        <v>18278</v>
      </c>
      <c r="B568" s="2" t="s">
        <v>176</v>
      </c>
      <c r="C568" s="2" t="s">
        <v>50641</v>
      </c>
      <c r="D568" t="s">
        <v>37668</v>
      </c>
      <c r="E568" s="17" t="s">
        <v>51440</v>
      </c>
      <c r="F568" t="s">
        <v>51173</v>
      </c>
      <c r="H568" t="s">
        <v>36552</v>
      </c>
      <c r="I568" t="str">
        <f t="shared" si="8"/>
        <v>insert into CONSULT values ( 'sd875yz9','00118','고양이가 사료를 토했습니다.','2018-04-15 12:31','3567','이물이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569" spans="1:9" x14ac:dyDescent="0.4">
      <c r="A569" s="14" t="s">
        <v>18279</v>
      </c>
      <c r="B569" s="2" t="s">
        <v>177</v>
      </c>
      <c r="C569" s="2" t="s">
        <v>50642</v>
      </c>
      <c r="D569" t="s">
        <v>37664</v>
      </c>
      <c r="E569" s="17" t="s">
        <v>51441</v>
      </c>
      <c r="F569" t="s">
        <v>37676</v>
      </c>
      <c r="H569" t="s">
        <v>36548</v>
      </c>
      <c r="I569" t="str">
        <f t="shared" si="8"/>
        <v>insert into CONSULT values ( '5lyh6zj5','00119','애완동물이 몸을 긁어서 피가나요','2018-05-19 13:57','3568','피부병으로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570" spans="1:9" x14ac:dyDescent="0.4">
      <c r="A570" s="14" t="s">
        <v>18280</v>
      </c>
      <c r="B570" s="2" t="s">
        <v>178</v>
      </c>
      <c r="C570" s="2" t="s">
        <v>50643</v>
      </c>
      <c r="D570" t="s">
        <v>37666</v>
      </c>
      <c r="E570" s="17" t="s">
        <v>51442</v>
      </c>
      <c r="F570" t="s">
        <v>37677</v>
      </c>
      <c r="H570" t="s">
        <v>36546</v>
      </c>
      <c r="I570" t="str">
        <f t="shared" si="8"/>
        <v>insert into CONSULT values ( '53g05061','00120','애완동물이 사람의 음식을 먹어도 되는지 궁금합니다.','2019-07-16 16:44','3569','개와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571" spans="1:9" x14ac:dyDescent="0.4">
      <c r="A571" s="14" t="s">
        <v>18281</v>
      </c>
      <c r="B571" s="2" t="s">
        <v>179</v>
      </c>
      <c r="C571" s="2" t="s">
        <v>50644</v>
      </c>
      <c r="D571" t="s">
        <v>37669</v>
      </c>
      <c r="E571" s="17" t="s">
        <v>51443</v>
      </c>
      <c r="F571" t="s">
        <v>37678</v>
      </c>
      <c r="H571" t="s">
        <v>36552</v>
      </c>
      <c r="I571" t="str">
        <f t="shared" si="8"/>
        <v>insert into CONSULT values ( 'svr23cb5','00121','강아지가 자꾸 기침을 합니다.','2019-05-09 22:28','3570','단순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572" spans="1:9" x14ac:dyDescent="0.4">
      <c r="A572" s="14" t="s">
        <v>18282</v>
      </c>
      <c r="B572" s="2" t="s">
        <v>180</v>
      </c>
      <c r="C572" s="2" t="s">
        <v>50645</v>
      </c>
      <c r="D572" t="s">
        <v>51168</v>
      </c>
      <c r="E572" s="17" t="s">
        <v>51444</v>
      </c>
      <c r="F572" t="s">
        <v>51171</v>
      </c>
      <c r="H572" t="s">
        <v>36548</v>
      </c>
      <c r="I572" t="str">
        <f t="shared" si="8"/>
        <v>insert into CONSULT values ( 'i1gn0x63','00122','고양이 간식을 얼마나 줘야하나요?','2019-07-06 11:13','3571','6개월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573" spans="1:9" x14ac:dyDescent="0.4">
      <c r="A573" s="14" t="s">
        <v>18283</v>
      </c>
      <c r="B573" s="2" t="s">
        <v>181</v>
      </c>
      <c r="C573" s="2" t="s">
        <v>50646</v>
      </c>
      <c r="D573" t="s">
        <v>51169</v>
      </c>
      <c r="E573" s="17" t="s">
        <v>51445</v>
      </c>
      <c r="F573" t="s">
        <v>37671</v>
      </c>
      <c r="H573" t="s">
        <v>36544</v>
      </c>
      <c r="I573" t="str">
        <f t="shared" si="8"/>
        <v>insert into CONSULT values ( '242j232w','00123','강아지 코가 갈라져있어요.','2018-04-17 15:14','3572','평소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574" spans="1:9" x14ac:dyDescent="0.4">
      <c r="A574" s="14" t="s">
        <v>18284</v>
      </c>
      <c r="B574" s="2" t="s">
        <v>182</v>
      </c>
      <c r="C574" s="2" t="s">
        <v>50647</v>
      </c>
      <c r="D574" t="s">
        <v>51170</v>
      </c>
      <c r="E574" s="17" t="s">
        <v>51446</v>
      </c>
      <c r="F574" t="s">
        <v>37670</v>
      </c>
      <c r="H574" t="s">
        <v>36546</v>
      </c>
      <c r="I574" t="str">
        <f t="shared" si="8"/>
        <v>insert into CONSULT values ( 'l6e0xf0y','00124','강아지가 초콜릿을 먹었습니다.','2019-11-12 20:55','3573','당장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575" spans="1:9" x14ac:dyDescent="0.4">
      <c r="A575" s="14" t="s">
        <v>18285</v>
      </c>
      <c r="B575" s="2" t="s">
        <v>183</v>
      </c>
      <c r="C575" s="2" t="s">
        <v>50648</v>
      </c>
      <c r="D575" t="s">
        <v>37662</v>
      </c>
      <c r="E575" s="17" t="s">
        <v>51447</v>
      </c>
      <c r="F575" t="s">
        <v>37672</v>
      </c>
      <c r="H575" t="s">
        <v>36548</v>
      </c>
      <c r="I575" t="str">
        <f t="shared" si="8"/>
        <v>insert into CONSULT values ( '4bugjw0c','00125','애완동물이 눈을 잘 못뜨고 눈곱이 껴있어요.','2019-05-16 20:19','3574','결막염 초기 증상일 수 있습니다. 눈 주변이 충혈되거나 오염된 부분이 있다면 심한 상태이므로 병원에 내원을 해야합니다.','덕분에 궁금증이 풀렸어요');</v>
      </c>
    </row>
    <row r="576" spans="1:9" x14ac:dyDescent="0.4">
      <c r="A576" s="14" t="s">
        <v>18286</v>
      </c>
      <c r="B576" s="2" t="s">
        <v>184</v>
      </c>
      <c r="C576" s="2" t="s">
        <v>50649</v>
      </c>
      <c r="D576" t="s">
        <v>37663</v>
      </c>
      <c r="E576" s="17" t="s">
        <v>51448</v>
      </c>
      <c r="F576" t="s">
        <v>37673</v>
      </c>
      <c r="H576" t="s">
        <v>36550</v>
      </c>
      <c r="I576" t="str">
        <f t="shared" si="8"/>
        <v>insert into CONSULT values ( '7a9hbs32','00126','강아지가 닭뼈를 먹었어요.','2018-05-05 22:51','3575','강아지는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577" spans="1:9" x14ac:dyDescent="0.4">
      <c r="A577" s="14" t="s">
        <v>18287</v>
      </c>
      <c r="B577" s="2" t="s">
        <v>185</v>
      </c>
      <c r="C577" s="2" t="s">
        <v>50650</v>
      </c>
      <c r="D577" t="s">
        <v>37667</v>
      </c>
      <c r="E577" s="17" t="s">
        <v>51449</v>
      </c>
      <c r="F577" t="s">
        <v>51172</v>
      </c>
      <c r="H577" t="s">
        <v>36548</v>
      </c>
      <c r="I577" t="str">
        <f t="shared" si="8"/>
        <v>insert into CONSULT values ( 'n6rmygm9','00127','애완동물 털이 자라지 않아서 고민입니다.','2019-11-20 20:45','3576','이중털로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578" spans="1:9" x14ac:dyDescent="0.4">
      <c r="A578" s="14" t="s">
        <v>18288</v>
      </c>
      <c r="B578" s="2" t="s">
        <v>186</v>
      </c>
      <c r="C578" s="2" t="s">
        <v>50651</v>
      </c>
      <c r="D578" t="s">
        <v>37668</v>
      </c>
      <c r="E578" s="17" t="s">
        <v>51450</v>
      </c>
      <c r="F578" t="s">
        <v>51173</v>
      </c>
      <c r="H578" t="s">
        <v>36544</v>
      </c>
      <c r="I578" t="str">
        <f t="shared" si="8"/>
        <v>insert into CONSULT values ( 'x95i11j4','00128','고양이가 사료를 토했습니다.','2019-08-05 10:23','3577','이물이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579" spans="1:9" x14ac:dyDescent="0.4">
      <c r="A579" s="14" t="s">
        <v>18289</v>
      </c>
      <c r="B579" s="2" t="s">
        <v>187</v>
      </c>
      <c r="C579" s="2" t="s">
        <v>50652</v>
      </c>
      <c r="D579" t="s">
        <v>37664</v>
      </c>
      <c r="E579" s="17" t="s">
        <v>51451</v>
      </c>
      <c r="F579" t="s">
        <v>37676</v>
      </c>
      <c r="H579" t="s">
        <v>36546</v>
      </c>
      <c r="I579" t="str">
        <f t="shared" ref="I579:I642" si="9">"insert into CONSULT values ( '"&amp;A579&amp;"','"&amp;B579&amp;"','"&amp;D579&amp;"','"&amp;E579&amp;"','"&amp;C579&amp;"','"&amp;F579&amp;"','"&amp;H579&amp;"');"</f>
        <v>insert into CONSULT values ( '4n5xnf5d','00129','애완동물이 몸을 긁어서 피가나요','2018-07-16 17:26','3578','피부병으로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580" spans="1:9" x14ac:dyDescent="0.4">
      <c r="A580" s="14" t="s">
        <v>18290</v>
      </c>
      <c r="B580" s="2" t="s">
        <v>188</v>
      </c>
      <c r="C580" s="2" t="s">
        <v>50653</v>
      </c>
      <c r="D580" t="s">
        <v>37666</v>
      </c>
      <c r="E580" s="17" t="s">
        <v>51452</v>
      </c>
      <c r="F580" t="s">
        <v>37677</v>
      </c>
      <c r="H580" t="s">
        <v>36552</v>
      </c>
      <c r="I580" t="str">
        <f t="shared" si="9"/>
        <v>insert into CONSULT values ( 'no37k515','00130','애완동물이 사람의 음식을 먹어도 되는지 궁금합니다.','2018-06-15 23:19','3579','개와 고양이 등 동물들은 사람과 소화기관이 조금 다릅니다. 그러기에 인간에게 적합한 음식들은 동물들에게 해로운 성분이 될 수 있습니다.','매우 만족스럽습니다.');</v>
      </c>
    </row>
    <row r="581" spans="1:9" x14ac:dyDescent="0.4">
      <c r="A581" s="14" t="s">
        <v>18291</v>
      </c>
      <c r="B581" s="2" t="s">
        <v>189</v>
      </c>
      <c r="C581" s="2" t="s">
        <v>50654</v>
      </c>
      <c r="D581" t="s">
        <v>37669</v>
      </c>
      <c r="E581" s="17" t="s">
        <v>51453</v>
      </c>
      <c r="F581" t="s">
        <v>37678</v>
      </c>
      <c r="H581" t="s">
        <v>36544</v>
      </c>
      <c r="I581" t="str">
        <f t="shared" si="9"/>
        <v>insert into CONSULT values ( 'rs8zt80q','00131','강아지가 자꾸 기침을 합니다.','2019-12-01 19:18','3580','단순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582" spans="1:9" x14ac:dyDescent="0.4">
      <c r="A582" s="14" t="s">
        <v>18292</v>
      </c>
      <c r="B582" s="2" t="s">
        <v>190</v>
      </c>
      <c r="C582" s="2" t="s">
        <v>50655</v>
      </c>
      <c r="D582" t="s">
        <v>51168</v>
      </c>
      <c r="E582" s="17" t="s">
        <v>51454</v>
      </c>
      <c r="F582" t="s">
        <v>51171</v>
      </c>
      <c r="H582" t="s">
        <v>36552</v>
      </c>
      <c r="I582" t="str">
        <f t="shared" si="9"/>
        <v>insert into CONSULT values ( '33k7382m','00132','고양이 간식을 얼마나 줘야하나요?','2019-05-24 16:36','3581','6개월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583" spans="1:9" x14ac:dyDescent="0.4">
      <c r="A583" s="14" t="s">
        <v>18293</v>
      </c>
      <c r="B583" s="2" t="s">
        <v>191</v>
      </c>
      <c r="C583" s="2" t="s">
        <v>50656</v>
      </c>
      <c r="D583" t="s">
        <v>51169</v>
      </c>
      <c r="E583" s="17" t="s">
        <v>51455</v>
      </c>
      <c r="F583" t="s">
        <v>37671</v>
      </c>
      <c r="H583" t="s">
        <v>36552</v>
      </c>
      <c r="I583" t="str">
        <f t="shared" si="9"/>
        <v>insert into CONSULT values ( '628ts46k','00133','강아지 코가 갈라져있어요.','2018-12-06 23:42','3582','평소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584" spans="1:9" x14ac:dyDescent="0.4">
      <c r="A584" s="14" t="s">
        <v>18294</v>
      </c>
      <c r="B584" s="2" t="s">
        <v>192</v>
      </c>
      <c r="C584" s="2" t="s">
        <v>50657</v>
      </c>
      <c r="D584" t="s">
        <v>51170</v>
      </c>
      <c r="E584" s="17" t="s">
        <v>51456</v>
      </c>
      <c r="F584" t="s">
        <v>37670</v>
      </c>
      <c r="H584" t="s">
        <v>36546</v>
      </c>
      <c r="I584" t="str">
        <f t="shared" si="9"/>
        <v>insert into CONSULT values ( '52zhltlv','00134','강아지가 초콜릿을 먹었습니다.','2019-08-14 17:51','3583','당장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585" spans="1:9" x14ac:dyDescent="0.4">
      <c r="A585" s="14" t="s">
        <v>18295</v>
      </c>
      <c r="B585" s="2" t="s">
        <v>193</v>
      </c>
      <c r="C585" s="2" t="s">
        <v>50658</v>
      </c>
      <c r="D585" t="s">
        <v>37662</v>
      </c>
      <c r="E585" s="17" t="s">
        <v>51457</v>
      </c>
      <c r="F585" t="s">
        <v>37672</v>
      </c>
      <c r="H585" t="s">
        <v>36548</v>
      </c>
      <c r="I585" t="str">
        <f t="shared" si="9"/>
        <v>insert into CONSULT values ( 'k0a24ku0','00135','애완동물이 눈을 잘 못뜨고 눈곱이 껴있어요.','2018-03-04 12:21','3584','결막염 초기 증상일 수 있습니다. 눈 주변이 충혈되거나 오염된 부분이 있다면 심한 상태이므로 병원에 내원을 해야합니다.','덕분에 궁금증이 풀렸어요');</v>
      </c>
    </row>
    <row r="586" spans="1:9" x14ac:dyDescent="0.4">
      <c r="A586" s="14" t="s">
        <v>18296</v>
      </c>
      <c r="B586" s="2" t="s">
        <v>194</v>
      </c>
      <c r="C586" s="2" t="s">
        <v>50659</v>
      </c>
      <c r="D586" t="s">
        <v>37663</v>
      </c>
      <c r="E586" s="17" t="s">
        <v>51458</v>
      </c>
      <c r="F586" t="s">
        <v>37673</v>
      </c>
      <c r="H586" t="s">
        <v>36550</v>
      </c>
      <c r="I586" t="str">
        <f t="shared" si="9"/>
        <v>insert into CONSULT values ( 'lrt11b9y','00136','강아지가 닭뼈를 먹었어요.','2018-08-26 23:47','3585','강아지는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587" spans="1:9" x14ac:dyDescent="0.4">
      <c r="A587" s="14" t="s">
        <v>18297</v>
      </c>
      <c r="B587" s="2" t="s">
        <v>195</v>
      </c>
      <c r="C587" s="2" t="s">
        <v>50660</v>
      </c>
      <c r="D587" t="s">
        <v>37667</v>
      </c>
      <c r="E587" s="17" t="s">
        <v>51459</v>
      </c>
      <c r="F587" t="s">
        <v>51172</v>
      </c>
      <c r="H587" t="s">
        <v>36548</v>
      </c>
      <c r="I587" t="str">
        <f t="shared" si="9"/>
        <v>insert into CONSULT values ( 'lewyt816','00137','애완동물 털이 자라지 않아서 고민입니다.','2018-05-03 15:36','3586','이중털로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588" spans="1:9" x14ac:dyDescent="0.4">
      <c r="A588" s="14" t="s">
        <v>18298</v>
      </c>
      <c r="B588" s="2" t="s">
        <v>196</v>
      </c>
      <c r="C588" s="2" t="s">
        <v>50661</v>
      </c>
      <c r="D588" t="s">
        <v>37668</v>
      </c>
      <c r="E588" s="17" t="s">
        <v>51460</v>
      </c>
      <c r="F588" t="s">
        <v>51173</v>
      </c>
      <c r="H588" t="s">
        <v>36544</v>
      </c>
      <c r="I588" t="str">
        <f t="shared" si="9"/>
        <v>insert into CONSULT values ( '74w807eg','00138','고양이가 사료를 토했습니다.','2019-12-16 11:59','3587','이물이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589" spans="1:9" x14ac:dyDescent="0.4">
      <c r="A589" s="14" t="s">
        <v>18299</v>
      </c>
      <c r="B589" s="2" t="s">
        <v>197</v>
      </c>
      <c r="C589" s="2" t="s">
        <v>50662</v>
      </c>
      <c r="D589" t="s">
        <v>37664</v>
      </c>
      <c r="E589" s="17" t="s">
        <v>51461</v>
      </c>
      <c r="F589" t="s">
        <v>37676</v>
      </c>
      <c r="H589" t="s">
        <v>36544</v>
      </c>
      <c r="I589" t="str">
        <f t="shared" si="9"/>
        <v>insert into CONSULT values ( 'w573dz59','00139','애완동물이 몸을 긁어서 피가나요','2019-09-24 21:51','3588','피부병으로 인해 가려워서 긁어 생채기가 난듯 합니다. 병원에 내원하여 약 처방을 받은 후 넥카라를 사용하여 긁지 못하게 해주면 회복될 수 있습니다.','친절한 상담에 만족합니다.');</v>
      </c>
    </row>
    <row r="590" spans="1:9" x14ac:dyDescent="0.4">
      <c r="A590" s="14" t="s">
        <v>18300</v>
      </c>
      <c r="B590" s="2" t="s">
        <v>198</v>
      </c>
      <c r="C590" s="2" t="s">
        <v>50663</v>
      </c>
      <c r="D590" t="s">
        <v>37666</v>
      </c>
      <c r="E590" s="17" t="s">
        <v>51462</v>
      </c>
      <c r="F590" t="s">
        <v>37677</v>
      </c>
      <c r="H590" t="s">
        <v>36548</v>
      </c>
      <c r="I590" t="str">
        <f t="shared" si="9"/>
        <v>insert into CONSULT values ( '6405j6gj','00140','애완동물이 사람의 음식을 먹어도 되는지 궁금합니다.','2018-08-29 11:43','3589','개와 고양이 등 동물들은 사람과 소화기관이 조금 다릅니다. 그러기에 인간에게 적합한 음식들은 동물들에게 해로운 성분이 될 수 있습니다.','덕분에 궁금증이 풀렸어요');</v>
      </c>
    </row>
    <row r="591" spans="1:9" x14ac:dyDescent="0.4">
      <c r="A591" s="14" t="s">
        <v>18301</v>
      </c>
      <c r="B591" s="2" t="s">
        <v>199</v>
      </c>
      <c r="C591" s="2" t="s">
        <v>50664</v>
      </c>
      <c r="D591" t="s">
        <v>37669</v>
      </c>
      <c r="E591" s="17" t="s">
        <v>51463</v>
      </c>
      <c r="F591" t="s">
        <v>37678</v>
      </c>
      <c r="H591" t="s">
        <v>36546</v>
      </c>
      <c r="I591" t="str">
        <f t="shared" si="9"/>
        <v>insert into CONSULT values ( '6gb97ey8','00141','강아지가 자꾸 기침을 합니다.','2019-05-23 19:58','3590','단순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592" spans="1:9" x14ac:dyDescent="0.4">
      <c r="A592" s="14" t="s">
        <v>18302</v>
      </c>
      <c r="B592" s="2" t="s">
        <v>200</v>
      </c>
      <c r="C592" s="2" t="s">
        <v>50665</v>
      </c>
      <c r="D592" t="s">
        <v>51168</v>
      </c>
      <c r="E592" s="17" t="s">
        <v>51464</v>
      </c>
      <c r="F592" t="s">
        <v>51171</v>
      </c>
      <c r="H592" t="s">
        <v>36550</v>
      </c>
      <c r="I592" t="str">
        <f t="shared" si="9"/>
        <v>insert into CONSULT values ( 'jxptrui3','00142','고양이 간식을 얼마나 줘야하나요?','2019-06-02 18:51','3591','6개월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되겠습니다.','그냥 그랬어요.');</v>
      </c>
    </row>
    <row r="593" spans="1:9" x14ac:dyDescent="0.4">
      <c r="A593" s="14" t="s">
        <v>18303</v>
      </c>
      <c r="B593" s="2" t="s">
        <v>201</v>
      </c>
      <c r="C593" s="2" t="s">
        <v>50666</v>
      </c>
      <c r="D593" t="s">
        <v>51169</v>
      </c>
      <c r="E593" s="17" t="s">
        <v>51465</v>
      </c>
      <c r="F593" t="s">
        <v>37671</v>
      </c>
      <c r="H593" t="s">
        <v>36546</v>
      </c>
      <c r="I593" t="str">
        <f t="shared" si="9"/>
        <v>insert into CONSULT values ( 'h07v6296','00143','강아지 코가 갈라져있어요.','2019-04-06 20:27','3592','평소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594" spans="1:9" x14ac:dyDescent="0.4">
      <c r="A594" s="14" t="s">
        <v>18304</v>
      </c>
      <c r="B594" s="2" t="s">
        <v>202</v>
      </c>
      <c r="C594" s="2" t="s">
        <v>50667</v>
      </c>
      <c r="D594" t="s">
        <v>51170</v>
      </c>
      <c r="E594" s="17" t="s">
        <v>51466</v>
      </c>
      <c r="F594" t="s">
        <v>37670</v>
      </c>
      <c r="H594" t="s">
        <v>36544</v>
      </c>
      <c r="I594" t="str">
        <f t="shared" si="9"/>
        <v>insert into CONSULT values ( 'q2ecbvnh','00144','강아지가 초콜릿을 먹었습니다.','2018-08-25 11:45','3593','당장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595" spans="1:9" x14ac:dyDescent="0.4">
      <c r="A595" s="14" t="s">
        <v>18305</v>
      </c>
      <c r="B595" s="2" t="s">
        <v>203</v>
      </c>
      <c r="C595" s="2" t="s">
        <v>50668</v>
      </c>
      <c r="D595" t="s">
        <v>37662</v>
      </c>
      <c r="E595" s="17" t="s">
        <v>51467</v>
      </c>
      <c r="F595" t="s">
        <v>37672</v>
      </c>
      <c r="H595" t="s">
        <v>36548</v>
      </c>
      <c r="I595" t="str">
        <f t="shared" si="9"/>
        <v>insert into CONSULT values ( 'd8l8bju8','00145','애완동물이 눈을 잘 못뜨고 눈곱이 껴있어요.','2019-03-09 13:19','3594','결막염 초기 증상일 수 있습니다. 눈 주변이 충혈되거나 오염된 부분이 있다면 심한 상태이므로 병원에 내원을 해야합니다.','덕분에 궁금증이 풀렸어요');</v>
      </c>
    </row>
    <row r="596" spans="1:9" x14ac:dyDescent="0.4">
      <c r="A596" s="14" t="s">
        <v>18306</v>
      </c>
      <c r="B596" s="2" t="s">
        <v>204</v>
      </c>
      <c r="C596" s="2" t="s">
        <v>50669</v>
      </c>
      <c r="D596" t="s">
        <v>37663</v>
      </c>
      <c r="E596" s="17" t="s">
        <v>51468</v>
      </c>
      <c r="F596" t="s">
        <v>37673</v>
      </c>
      <c r="H596" t="s">
        <v>36550</v>
      </c>
      <c r="I596" t="str">
        <f t="shared" si="9"/>
        <v>insert into CONSULT values ( 'fe1l38gx','00146','강아지가 닭뼈를 먹었어요.','2019-03-21 14:22','3595','강아지는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597" spans="1:9" x14ac:dyDescent="0.4">
      <c r="A597" s="14" t="s">
        <v>18307</v>
      </c>
      <c r="B597" s="2" t="s">
        <v>205</v>
      </c>
      <c r="C597" s="2" t="s">
        <v>50670</v>
      </c>
      <c r="D597" t="s">
        <v>37667</v>
      </c>
      <c r="E597" s="17" t="s">
        <v>51469</v>
      </c>
      <c r="F597" t="s">
        <v>51172</v>
      </c>
      <c r="H597" t="s">
        <v>36546</v>
      </c>
      <c r="I597" t="str">
        <f t="shared" si="9"/>
        <v>insert into CONSULT values ( 'lu6nd250','00147','애완동물 털이 자라지 않아서 고민입니다.','2018-07-02 21:47','3596','이중털로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598" spans="1:9" x14ac:dyDescent="0.4">
      <c r="A598" s="14" t="s">
        <v>18308</v>
      </c>
      <c r="B598" s="2" t="s">
        <v>206</v>
      </c>
      <c r="C598" s="2" t="s">
        <v>50671</v>
      </c>
      <c r="D598" t="s">
        <v>37668</v>
      </c>
      <c r="E598" s="17" t="s">
        <v>51470</v>
      </c>
      <c r="F598" t="s">
        <v>51173</v>
      </c>
      <c r="H598" t="s">
        <v>36546</v>
      </c>
      <c r="I598" t="str">
        <f t="shared" si="9"/>
        <v>insert into CONSULT values ( '22i87m7z','00148','고양이가 사료를 토했습니다.','2018-10-27 13:16','3597','이물이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599" spans="1:9" x14ac:dyDescent="0.4">
      <c r="A599" s="14" t="s">
        <v>18309</v>
      </c>
      <c r="B599" s="2" t="s">
        <v>207</v>
      </c>
      <c r="C599" s="2" t="s">
        <v>50672</v>
      </c>
      <c r="D599" t="s">
        <v>37664</v>
      </c>
      <c r="E599" s="17" t="s">
        <v>51471</v>
      </c>
      <c r="F599" t="s">
        <v>37676</v>
      </c>
      <c r="H599" t="s">
        <v>36544</v>
      </c>
      <c r="I599" t="str">
        <f t="shared" si="9"/>
        <v>insert into CONSULT values ( '6dm146kq','00149','애완동물이 몸을 긁어서 피가나요','2019-06-07 15:36','3598','피부병으로 인해 가려워서 긁어 생채기가 난듯 합니다. 병원에 내원하여 약 처방을 받은 후 넥카라를 사용하여 긁지 못하게 해주면 회복될 수 있습니다.','친절한 상담에 만족합니다.');</v>
      </c>
    </row>
    <row r="600" spans="1:9" x14ac:dyDescent="0.4">
      <c r="A600" s="14" t="s">
        <v>18310</v>
      </c>
      <c r="B600" s="2" t="s">
        <v>59</v>
      </c>
      <c r="C600" s="2" t="s">
        <v>50673</v>
      </c>
      <c r="D600" t="s">
        <v>37666</v>
      </c>
      <c r="E600" s="17" t="s">
        <v>51472</v>
      </c>
      <c r="F600" t="s">
        <v>37677</v>
      </c>
      <c r="H600" t="s">
        <v>36546</v>
      </c>
      <c r="I600" t="str">
        <f t="shared" si="9"/>
        <v>insert into CONSULT values ( '7297bwa0','00001','애완동물이 사람의 음식을 먹어도 되는지 궁금합니다.','2018-07-13 22:59','3599','개와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601" spans="1:9" x14ac:dyDescent="0.4">
      <c r="A601" s="14" t="s">
        <v>18311</v>
      </c>
      <c r="B601" s="2" t="s">
        <v>60</v>
      </c>
      <c r="C601" s="2" t="s">
        <v>50674</v>
      </c>
      <c r="D601" t="s">
        <v>37669</v>
      </c>
      <c r="E601" s="17" t="s">
        <v>51473</v>
      </c>
      <c r="F601" t="s">
        <v>37678</v>
      </c>
      <c r="H601" t="s">
        <v>36548</v>
      </c>
      <c r="I601" t="str">
        <f t="shared" si="9"/>
        <v>insert into CONSULT values ( '58ae2c70','00002','강아지가 자꾸 기침을 합니다.','2019-09-23 17:44','3600','단순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602" spans="1:9" x14ac:dyDescent="0.4">
      <c r="A602" s="14" t="s">
        <v>18312</v>
      </c>
      <c r="B602" s="2" t="s">
        <v>61</v>
      </c>
      <c r="C602" s="2" t="s">
        <v>50675</v>
      </c>
      <c r="D602" t="s">
        <v>51168</v>
      </c>
      <c r="E602" s="17" t="s">
        <v>51474</v>
      </c>
      <c r="F602" t="s">
        <v>51171</v>
      </c>
      <c r="H602" t="s">
        <v>36548</v>
      </c>
      <c r="I602" t="str">
        <f t="shared" si="9"/>
        <v>insert into CONSULT values ( '4pblt318','00003','고양이 간식을 얼마나 줘야하나요?','2019-09-19 19:50','3601','6개월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603" spans="1:9" x14ac:dyDescent="0.4">
      <c r="A603" s="14" t="s">
        <v>18313</v>
      </c>
      <c r="B603" s="2" t="s">
        <v>62</v>
      </c>
      <c r="C603" s="2" t="s">
        <v>50676</v>
      </c>
      <c r="D603" t="s">
        <v>51169</v>
      </c>
      <c r="E603" s="17" t="s">
        <v>51475</v>
      </c>
      <c r="F603" t="s">
        <v>37671</v>
      </c>
      <c r="H603" t="s">
        <v>36544</v>
      </c>
      <c r="I603" t="str">
        <f t="shared" si="9"/>
        <v>insert into CONSULT values ( '3356g88o','00004','강아지 코가 갈라져있어요.','2018-11-23 17:18','3602','평소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604" spans="1:9" x14ac:dyDescent="0.4">
      <c r="A604" s="14" t="s">
        <v>18314</v>
      </c>
      <c r="B604" s="2" t="s">
        <v>63</v>
      </c>
      <c r="C604" s="2" t="s">
        <v>50677</v>
      </c>
      <c r="D604" t="s">
        <v>51170</v>
      </c>
      <c r="E604" s="17" t="s">
        <v>51476</v>
      </c>
      <c r="F604" t="s">
        <v>37670</v>
      </c>
      <c r="H604" t="s">
        <v>36552</v>
      </c>
      <c r="I604" t="str">
        <f t="shared" si="9"/>
        <v>insert into CONSULT values ( '19xl40gy','00005','강아지가 초콜릿을 먹었습니다.','2019-08-07 21:24','3603','당장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605" spans="1:9" x14ac:dyDescent="0.4">
      <c r="A605" s="14" t="s">
        <v>18315</v>
      </c>
      <c r="B605" s="2" t="s">
        <v>64</v>
      </c>
      <c r="C605" s="2" t="s">
        <v>50678</v>
      </c>
      <c r="D605" t="s">
        <v>37662</v>
      </c>
      <c r="E605" s="17" t="s">
        <v>51477</v>
      </c>
      <c r="F605" t="s">
        <v>37672</v>
      </c>
      <c r="H605" t="s">
        <v>36550</v>
      </c>
      <c r="I605" t="str">
        <f t="shared" si="9"/>
        <v>insert into CONSULT values ( 'd9f2s04f','00006','애완동물이 눈을 잘 못뜨고 눈곱이 껴있어요.','2018-04-08 22:59','3604','결막염 초기 증상일 수 있습니다. 눈 주변이 충혈되거나 오염된 부분이 있다면 심한 상태이므로 병원에 내원을 해야합니다.','그냥 그랬어요.');</v>
      </c>
    </row>
    <row r="606" spans="1:9" x14ac:dyDescent="0.4">
      <c r="A606" s="14" t="s">
        <v>18316</v>
      </c>
      <c r="B606" s="2" t="s">
        <v>65</v>
      </c>
      <c r="C606" s="2" t="s">
        <v>50679</v>
      </c>
      <c r="D606" t="s">
        <v>37663</v>
      </c>
      <c r="E606" s="17" t="s">
        <v>51478</v>
      </c>
      <c r="F606" t="s">
        <v>37673</v>
      </c>
      <c r="H606" t="s">
        <v>36546</v>
      </c>
      <c r="I606" t="str">
        <f t="shared" si="9"/>
        <v>insert into CONSULT values ( 'en4zqptp','00007','강아지가 닭뼈를 먹었어요.','2019-09-28 15:30','3605','강아지는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607" spans="1:9" x14ac:dyDescent="0.4">
      <c r="A607" s="14" t="s">
        <v>18317</v>
      </c>
      <c r="B607" s="2" t="s">
        <v>66</v>
      </c>
      <c r="C607" s="2" t="s">
        <v>50680</v>
      </c>
      <c r="D607" t="s">
        <v>37667</v>
      </c>
      <c r="E607" s="17" t="s">
        <v>51479</v>
      </c>
      <c r="F607" t="s">
        <v>51172</v>
      </c>
      <c r="H607" t="s">
        <v>36550</v>
      </c>
      <c r="I607" t="str">
        <f t="shared" si="9"/>
        <v>insert into CONSULT values ( 'tt3j4h10','00008','애완동물 털이 자라지 않아서 고민입니다.','2018-04-23 21:10','3606','이중털로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608" spans="1:9" x14ac:dyDescent="0.4">
      <c r="A608" s="14" t="s">
        <v>18318</v>
      </c>
      <c r="B608" s="2" t="s">
        <v>67</v>
      </c>
      <c r="C608" s="2" t="s">
        <v>50681</v>
      </c>
      <c r="D608" t="s">
        <v>37668</v>
      </c>
      <c r="E608" s="17" t="s">
        <v>51480</v>
      </c>
      <c r="F608" t="s">
        <v>51173</v>
      </c>
      <c r="H608" t="s">
        <v>36544</v>
      </c>
      <c r="I608" t="str">
        <f t="shared" si="9"/>
        <v>insert into CONSULT values ( 'j6e1mj6j','00009','고양이가 사료를 토했습니다.','2018-08-10 12:59','3607','이물이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609" spans="1:9" x14ac:dyDescent="0.4">
      <c r="A609" s="14" t="s">
        <v>18319</v>
      </c>
      <c r="B609" s="2" t="s">
        <v>68</v>
      </c>
      <c r="C609" s="2" t="s">
        <v>50682</v>
      </c>
      <c r="D609" t="s">
        <v>37664</v>
      </c>
      <c r="E609" s="17" t="s">
        <v>51481</v>
      </c>
      <c r="F609" t="s">
        <v>37676</v>
      </c>
      <c r="H609" t="s">
        <v>36552</v>
      </c>
      <c r="I609" t="str">
        <f t="shared" si="9"/>
        <v>insert into CONSULT values ( '572x9pb0','00010','애완동물이 몸을 긁어서 피가나요','2018-12-02 18:54','3608','피부병으로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610" spans="1:9" x14ac:dyDescent="0.4">
      <c r="A610" s="14">
        <v>82263760</v>
      </c>
      <c r="B610" s="2" t="s">
        <v>69</v>
      </c>
      <c r="C610" s="2" t="s">
        <v>50683</v>
      </c>
      <c r="D610" t="s">
        <v>37666</v>
      </c>
      <c r="E610" s="17" t="s">
        <v>51482</v>
      </c>
      <c r="F610" t="s">
        <v>37677</v>
      </c>
      <c r="H610" t="s">
        <v>36552</v>
      </c>
      <c r="I610" t="str">
        <f t="shared" si="9"/>
        <v>insert into CONSULT values ( '82263760','00011','애완동물이 사람의 음식을 먹어도 되는지 궁금합니다.','2019-07-17 22:31','3609','개와 고양이 등 동물들은 사람과 소화기관이 조금 다릅니다. 그러기에 인간에게 적합한 음식들은 동물들에게 해로운 성분이 될 수 있습니다.','매우 만족스럽습니다.');</v>
      </c>
    </row>
    <row r="611" spans="1:9" x14ac:dyDescent="0.4">
      <c r="A611" s="14" t="s">
        <v>18320</v>
      </c>
      <c r="B611" s="2" t="s">
        <v>70</v>
      </c>
      <c r="C611" s="2" t="s">
        <v>50684</v>
      </c>
      <c r="D611" t="s">
        <v>37669</v>
      </c>
      <c r="E611" s="17" t="s">
        <v>51483</v>
      </c>
      <c r="F611" t="s">
        <v>37678</v>
      </c>
      <c r="H611" t="s">
        <v>36548</v>
      </c>
      <c r="I611" t="str">
        <f t="shared" si="9"/>
        <v>insert into CONSULT values ( '3x9856zk','00012','강아지가 자꾸 기침을 합니다.','2019-05-28 17:17','3610','단순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612" spans="1:9" x14ac:dyDescent="0.4">
      <c r="A612" s="14" t="s">
        <v>18321</v>
      </c>
      <c r="B612" s="2" t="s">
        <v>71</v>
      </c>
      <c r="C612" s="2" t="s">
        <v>50685</v>
      </c>
      <c r="D612" t="s">
        <v>51168</v>
      </c>
      <c r="E612" s="17" t="s">
        <v>51484</v>
      </c>
      <c r="F612" t="s">
        <v>51171</v>
      </c>
      <c r="H612" t="s">
        <v>36546</v>
      </c>
      <c r="I612" t="str">
        <f t="shared" si="9"/>
        <v>insert into CONSULT values ( 'w91320l3','00013','고양이 간식을 얼마나 줘야하나요?','2019-04-26 23:18','3611','6개월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613" spans="1:9" x14ac:dyDescent="0.4">
      <c r="A613" s="14" t="s">
        <v>18322</v>
      </c>
      <c r="B613" s="2" t="s">
        <v>72</v>
      </c>
      <c r="C613" s="2" t="s">
        <v>50686</v>
      </c>
      <c r="D613" t="s">
        <v>51169</v>
      </c>
      <c r="E613" s="17" t="s">
        <v>51485</v>
      </c>
      <c r="F613" t="s">
        <v>37671</v>
      </c>
      <c r="H613" t="s">
        <v>36552</v>
      </c>
      <c r="I613" t="str">
        <f t="shared" si="9"/>
        <v>insert into CONSULT values ( 'qw0cv3my','00014','강아지 코가 갈라져있어요.','2018-05-01 16:24','3612','평소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614" spans="1:9" x14ac:dyDescent="0.4">
      <c r="A614" s="14" t="s">
        <v>18323</v>
      </c>
      <c r="B614" s="2" t="s">
        <v>73</v>
      </c>
      <c r="C614" s="2" t="s">
        <v>50687</v>
      </c>
      <c r="D614" t="s">
        <v>51170</v>
      </c>
      <c r="E614" s="17" t="s">
        <v>51486</v>
      </c>
      <c r="F614" t="s">
        <v>37670</v>
      </c>
      <c r="H614" t="s">
        <v>36552</v>
      </c>
      <c r="I614" t="str">
        <f t="shared" si="9"/>
        <v>insert into CONSULT values ( '8eb26d7i','00015','강아지가 초콜릿을 먹었습니다.','2019-05-21 23:36','3613','당장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615" spans="1:9" x14ac:dyDescent="0.4">
      <c r="A615" s="14" t="s">
        <v>18324</v>
      </c>
      <c r="B615" s="2" t="s">
        <v>74</v>
      </c>
      <c r="C615" s="2" t="s">
        <v>50688</v>
      </c>
      <c r="D615" t="s">
        <v>37662</v>
      </c>
      <c r="E615" s="17" t="s">
        <v>51487</v>
      </c>
      <c r="F615" t="s">
        <v>37672</v>
      </c>
      <c r="H615" t="s">
        <v>36544</v>
      </c>
      <c r="I615" t="str">
        <f t="shared" si="9"/>
        <v>insert into CONSULT values ( 'v276895i','00016','애완동물이 눈을 잘 못뜨고 눈곱이 껴있어요.','2019-04-26 14:34','3614','결막염 초기 증상일 수 있습니다. 눈 주변이 충혈되거나 오염된 부분이 있다면 심한 상태이므로 병원에 내원을 해야합니다.','친절한 상담에 만족합니다.');</v>
      </c>
    </row>
    <row r="616" spans="1:9" x14ac:dyDescent="0.4">
      <c r="A616" s="14" t="s">
        <v>18325</v>
      </c>
      <c r="B616" s="2" t="s">
        <v>75</v>
      </c>
      <c r="C616" s="2" t="s">
        <v>50689</v>
      </c>
      <c r="D616" t="s">
        <v>37663</v>
      </c>
      <c r="E616" s="17" t="s">
        <v>51488</v>
      </c>
      <c r="F616" t="s">
        <v>37673</v>
      </c>
      <c r="H616" t="s">
        <v>36548</v>
      </c>
      <c r="I616" t="str">
        <f t="shared" si="9"/>
        <v>insert into CONSULT values ( '1v3l58vs','00017','강아지가 닭뼈를 먹었어요.','2018-05-17 17:54','3615','강아지는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617" spans="1:9" x14ac:dyDescent="0.4">
      <c r="A617" s="14" t="s">
        <v>18326</v>
      </c>
      <c r="B617" s="2" t="s">
        <v>76</v>
      </c>
      <c r="C617" s="2" t="s">
        <v>50690</v>
      </c>
      <c r="D617" t="s">
        <v>37667</v>
      </c>
      <c r="E617" s="17" t="s">
        <v>51489</v>
      </c>
      <c r="F617" t="s">
        <v>51172</v>
      </c>
      <c r="H617" t="s">
        <v>36550</v>
      </c>
      <c r="I617" t="str">
        <f t="shared" si="9"/>
        <v>insert into CONSULT values ( '30570y2a','00018','애완동물 털이 자라지 않아서 고민입니다.','2018-06-24 16:36','3616','이중털로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618" spans="1:9" x14ac:dyDescent="0.4">
      <c r="A618" s="14" t="s">
        <v>18327</v>
      </c>
      <c r="B618" s="2" t="s">
        <v>77</v>
      </c>
      <c r="C618" s="2" t="s">
        <v>50691</v>
      </c>
      <c r="D618" t="s">
        <v>37668</v>
      </c>
      <c r="E618" s="17" t="s">
        <v>51490</v>
      </c>
      <c r="F618" t="s">
        <v>51173</v>
      </c>
      <c r="H618" t="s">
        <v>36552</v>
      </c>
      <c r="I618" t="str">
        <f t="shared" si="9"/>
        <v>insert into CONSULT values ( '4a72ft90','00019','고양이가 사료를 토했습니다.','2019-12-20 13:49','3617','이물이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619" spans="1:9" x14ac:dyDescent="0.4">
      <c r="A619" s="14" t="s">
        <v>18328</v>
      </c>
      <c r="B619" s="2" t="s">
        <v>78</v>
      </c>
      <c r="C619" s="2" t="s">
        <v>50692</v>
      </c>
      <c r="D619" t="s">
        <v>37664</v>
      </c>
      <c r="E619" s="17" t="s">
        <v>51491</v>
      </c>
      <c r="F619" t="s">
        <v>37676</v>
      </c>
      <c r="H619" t="s">
        <v>36552</v>
      </c>
      <c r="I619" t="str">
        <f t="shared" si="9"/>
        <v>insert into CONSULT values ( '774sr3pd','00020','애완동물이 몸을 긁어서 피가나요','2019-09-28 23:31','3618','피부병으로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620" spans="1:9" x14ac:dyDescent="0.4">
      <c r="A620" s="14" t="s">
        <v>18329</v>
      </c>
      <c r="B620" s="2" t="s">
        <v>79</v>
      </c>
      <c r="C620" s="2" t="s">
        <v>50693</v>
      </c>
      <c r="D620" t="s">
        <v>37666</v>
      </c>
      <c r="E620" s="17" t="s">
        <v>51492</v>
      </c>
      <c r="F620" t="s">
        <v>37677</v>
      </c>
      <c r="H620" t="s">
        <v>36546</v>
      </c>
      <c r="I620" t="str">
        <f t="shared" si="9"/>
        <v>insert into CONSULT values ( 'd9387lxt','00021','애완동물이 사람의 음식을 먹어도 되는지 궁금합니다.','2018-08-27 22:27','3619','개와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621" spans="1:9" x14ac:dyDescent="0.4">
      <c r="A621" s="14" t="s">
        <v>18330</v>
      </c>
      <c r="B621" s="2" t="s">
        <v>80</v>
      </c>
      <c r="C621" s="2" t="s">
        <v>50694</v>
      </c>
      <c r="D621" t="s">
        <v>37669</v>
      </c>
      <c r="E621" s="17" t="s">
        <v>51493</v>
      </c>
      <c r="F621" t="s">
        <v>37678</v>
      </c>
      <c r="H621" t="s">
        <v>36550</v>
      </c>
      <c r="I621" t="str">
        <f t="shared" si="9"/>
        <v>insert into CONSULT values ( '53jxn0ln','00022','강아지가 자꾸 기침을 합니다.','2019-08-20 12:20','3620','단순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622" spans="1:9" x14ac:dyDescent="0.4">
      <c r="A622" s="14" t="s">
        <v>18331</v>
      </c>
      <c r="B622" s="2" t="s">
        <v>81</v>
      </c>
      <c r="C622" s="2" t="s">
        <v>50695</v>
      </c>
      <c r="D622" t="s">
        <v>51168</v>
      </c>
      <c r="E622" s="17" t="s">
        <v>51494</v>
      </c>
      <c r="F622" t="s">
        <v>51171</v>
      </c>
      <c r="H622" t="s">
        <v>36550</v>
      </c>
      <c r="I622" t="str">
        <f t="shared" si="9"/>
        <v>insert into CONSULT values ( 'c28nzoi6','00023','고양이 간식을 얼마나 줘야하나요?','2018-08-30 14:36','3621','6개월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되겠습니다.','그냥 그랬어요.');</v>
      </c>
    </row>
    <row r="623" spans="1:9" x14ac:dyDescent="0.4">
      <c r="A623" s="14" t="s">
        <v>18332</v>
      </c>
      <c r="B623" s="2" t="s">
        <v>82</v>
      </c>
      <c r="C623" s="2" t="s">
        <v>50696</v>
      </c>
      <c r="D623" t="s">
        <v>51169</v>
      </c>
      <c r="E623" s="17" t="s">
        <v>51495</v>
      </c>
      <c r="F623" t="s">
        <v>37671</v>
      </c>
      <c r="H623" t="s">
        <v>36548</v>
      </c>
      <c r="I623" t="str">
        <f t="shared" si="9"/>
        <v>insert into CONSULT values ( 'sv2ko036','00024','강아지 코가 갈라져있어요.','2019-06-08 16:16','3622','평소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624" spans="1:9" x14ac:dyDescent="0.4">
      <c r="A624" s="14" t="s">
        <v>18333</v>
      </c>
      <c r="B624" s="2" t="s">
        <v>83</v>
      </c>
      <c r="C624" s="2" t="s">
        <v>50697</v>
      </c>
      <c r="D624" t="s">
        <v>51170</v>
      </c>
      <c r="E624" s="17" t="s">
        <v>51496</v>
      </c>
      <c r="F624" t="s">
        <v>37670</v>
      </c>
      <c r="H624" t="s">
        <v>36550</v>
      </c>
      <c r="I624" t="str">
        <f t="shared" si="9"/>
        <v>insert into CONSULT values ( 'a4chbq6t','00025','강아지가 초콜릿을 먹었습니다.','2019-05-22 21:47','3623','당장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625" spans="1:9" x14ac:dyDescent="0.4">
      <c r="A625" s="14" t="s">
        <v>18334</v>
      </c>
      <c r="B625" s="2" t="s">
        <v>84</v>
      </c>
      <c r="C625" s="2" t="s">
        <v>50698</v>
      </c>
      <c r="D625" t="s">
        <v>37662</v>
      </c>
      <c r="E625" s="17" t="s">
        <v>51497</v>
      </c>
      <c r="F625" t="s">
        <v>37672</v>
      </c>
      <c r="H625" t="s">
        <v>36544</v>
      </c>
      <c r="I625" t="str">
        <f t="shared" si="9"/>
        <v>insert into CONSULT values ( '1r9z82al','00026','애완동물이 눈을 잘 못뜨고 눈곱이 껴있어요.','2018-09-12 22:27','3624','결막염 초기 증상일 수 있습니다. 눈 주변이 충혈되거나 오염된 부분이 있다면 심한 상태이므로 병원에 내원을 해야합니다.','친절한 상담에 만족합니다.');</v>
      </c>
    </row>
    <row r="626" spans="1:9" x14ac:dyDescent="0.4">
      <c r="A626" s="14" t="s">
        <v>18335</v>
      </c>
      <c r="B626" s="2" t="s">
        <v>85</v>
      </c>
      <c r="C626" s="2" t="s">
        <v>50699</v>
      </c>
      <c r="D626" t="s">
        <v>37663</v>
      </c>
      <c r="E626" s="17" t="s">
        <v>51498</v>
      </c>
      <c r="F626" t="s">
        <v>37673</v>
      </c>
      <c r="H626" t="s">
        <v>36544</v>
      </c>
      <c r="I626" t="str">
        <f t="shared" si="9"/>
        <v>insert into CONSULT values ( '62o39y24','00027','강아지가 닭뼈를 먹었어요.','2019-10-12 15:25','3625','강아지는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627" spans="1:9" x14ac:dyDescent="0.4">
      <c r="A627" s="14" t="s">
        <v>18336</v>
      </c>
      <c r="B627" s="2" t="s">
        <v>86</v>
      </c>
      <c r="C627" s="2" t="s">
        <v>50700</v>
      </c>
      <c r="D627" t="s">
        <v>37667</v>
      </c>
      <c r="E627" s="17" t="s">
        <v>51499</v>
      </c>
      <c r="F627" t="s">
        <v>51172</v>
      </c>
      <c r="H627" t="s">
        <v>36544</v>
      </c>
      <c r="I627" t="str">
        <f t="shared" si="9"/>
        <v>insert into CONSULT values ( 'q6n866z5','00028','애완동물 털이 자라지 않아서 고민입니다.','2019-09-12 15:13','3626','이중털로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628" spans="1:9" x14ac:dyDescent="0.4">
      <c r="A628" s="14" t="s">
        <v>18337</v>
      </c>
      <c r="B628" s="2" t="s">
        <v>87</v>
      </c>
      <c r="C628" s="2" t="s">
        <v>50701</v>
      </c>
      <c r="D628" t="s">
        <v>37668</v>
      </c>
      <c r="E628" s="17" t="s">
        <v>51500</v>
      </c>
      <c r="F628" t="s">
        <v>51173</v>
      </c>
      <c r="H628" t="s">
        <v>36546</v>
      </c>
      <c r="I628" t="str">
        <f t="shared" si="9"/>
        <v>insert into CONSULT values ( '4gf8241x','00029','고양이가 사료를 토했습니다.','2018-07-23 18:23','3627','이물이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629" spans="1:9" x14ac:dyDescent="0.4">
      <c r="A629" s="14" t="s">
        <v>18338</v>
      </c>
      <c r="B629" s="2" t="s">
        <v>88</v>
      </c>
      <c r="C629" s="2" t="s">
        <v>50702</v>
      </c>
      <c r="D629" t="s">
        <v>37664</v>
      </c>
      <c r="E629" s="17" t="s">
        <v>51501</v>
      </c>
      <c r="F629" t="s">
        <v>37676</v>
      </c>
      <c r="H629" t="s">
        <v>36548</v>
      </c>
      <c r="I629" t="str">
        <f t="shared" si="9"/>
        <v>insert into CONSULT values ( '532brf3t','00030','애완동물이 몸을 긁어서 피가나요','2018-12-03 19:30','3628','피부병으로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630" spans="1:9" x14ac:dyDescent="0.4">
      <c r="A630" s="14" t="s">
        <v>18339</v>
      </c>
      <c r="B630" s="2" t="s">
        <v>89</v>
      </c>
      <c r="C630" s="2" t="s">
        <v>50703</v>
      </c>
      <c r="D630" t="s">
        <v>37666</v>
      </c>
      <c r="E630" s="17" t="s">
        <v>51502</v>
      </c>
      <c r="F630" t="s">
        <v>37677</v>
      </c>
      <c r="H630" t="s">
        <v>36544</v>
      </c>
      <c r="I630" t="str">
        <f t="shared" si="9"/>
        <v>insert into CONSULT values ( '2q92s8h8','00031','애완동물이 사람의 음식을 먹어도 되는지 궁금합니다.','2018-03-15 12:58','3629','개와 고양이 등 동물들은 사람과 소화기관이 조금 다릅니다. 그러기에 인간에게 적합한 음식들은 동물들에게 해로운 성분이 될 수 있습니다.','친절한 상담에 만족합니다.');</v>
      </c>
    </row>
    <row r="631" spans="1:9" x14ac:dyDescent="0.4">
      <c r="A631" s="14" t="s">
        <v>18340</v>
      </c>
      <c r="B631" s="2" t="s">
        <v>90</v>
      </c>
      <c r="C631" s="2" t="s">
        <v>50704</v>
      </c>
      <c r="D631" t="s">
        <v>37669</v>
      </c>
      <c r="E631" s="17" t="s">
        <v>51503</v>
      </c>
      <c r="F631" t="s">
        <v>37678</v>
      </c>
      <c r="H631" t="s">
        <v>36544</v>
      </c>
      <c r="I631" t="str">
        <f t="shared" si="9"/>
        <v>insert into CONSULT values ( 'wn8a9eg3','00032','강아지가 자꾸 기침을 합니다.','2018-05-19 17:51','3630','단순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632" spans="1:9" x14ac:dyDescent="0.4">
      <c r="A632" s="14" t="s">
        <v>18341</v>
      </c>
      <c r="B632" s="2" t="s">
        <v>91</v>
      </c>
      <c r="C632" s="2" t="s">
        <v>50705</v>
      </c>
      <c r="D632" t="s">
        <v>51168</v>
      </c>
      <c r="E632" s="17" t="s">
        <v>51504</v>
      </c>
      <c r="F632" t="s">
        <v>51171</v>
      </c>
      <c r="H632" t="s">
        <v>36552</v>
      </c>
      <c r="I632" t="str">
        <f t="shared" si="9"/>
        <v>insert into CONSULT values ( '7x02k840','00033','고양이 간식을 얼마나 줘야하나요?','2018-06-18 10:11','3631','6개월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633" spans="1:9" x14ac:dyDescent="0.4">
      <c r="A633" s="14" t="s">
        <v>18342</v>
      </c>
      <c r="B633" s="2" t="s">
        <v>92</v>
      </c>
      <c r="C633" s="2" t="s">
        <v>50706</v>
      </c>
      <c r="D633" t="s">
        <v>51169</v>
      </c>
      <c r="E633" s="17" t="s">
        <v>51505</v>
      </c>
      <c r="F633" t="s">
        <v>37671</v>
      </c>
      <c r="H633" t="s">
        <v>36552</v>
      </c>
      <c r="I633" t="str">
        <f t="shared" si="9"/>
        <v>insert into CONSULT values ( 'm1es4w47','00034','강아지 코가 갈라져있어요.','2019-07-15 14:38','3632','평소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634" spans="1:9" x14ac:dyDescent="0.4">
      <c r="A634" s="14" t="s">
        <v>18343</v>
      </c>
      <c r="B634" s="2" t="s">
        <v>93</v>
      </c>
      <c r="C634" s="2" t="s">
        <v>50707</v>
      </c>
      <c r="D634" t="s">
        <v>51170</v>
      </c>
      <c r="E634" s="17" t="s">
        <v>51506</v>
      </c>
      <c r="F634" t="s">
        <v>37670</v>
      </c>
      <c r="H634" t="s">
        <v>36548</v>
      </c>
      <c r="I634" t="str">
        <f t="shared" si="9"/>
        <v>insert into CONSULT values ( 'pbm255x0','00035','강아지가 초콜릿을 먹었습니다.','2019-05-11 22:18','3633','당장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635" spans="1:9" x14ac:dyDescent="0.4">
      <c r="A635" s="14" t="s">
        <v>18344</v>
      </c>
      <c r="B635" s="2" t="s">
        <v>94</v>
      </c>
      <c r="C635" s="2" t="s">
        <v>50708</v>
      </c>
      <c r="D635" t="s">
        <v>37662</v>
      </c>
      <c r="E635" s="17" t="s">
        <v>51507</v>
      </c>
      <c r="F635" t="s">
        <v>37672</v>
      </c>
      <c r="H635" t="s">
        <v>36544</v>
      </c>
      <c r="I635" t="str">
        <f t="shared" si="9"/>
        <v>insert into CONSULT values ( 'x9002q03','00036','애완동물이 눈을 잘 못뜨고 눈곱이 껴있어요.','2019-07-23 13:30','3634','결막염 초기 증상일 수 있습니다. 눈 주변이 충혈되거나 오염된 부분이 있다면 심한 상태이므로 병원에 내원을 해야합니다.','친절한 상담에 만족합니다.');</v>
      </c>
    </row>
    <row r="636" spans="1:9" x14ac:dyDescent="0.4">
      <c r="A636" s="14" t="s">
        <v>18345</v>
      </c>
      <c r="B636" s="2" t="s">
        <v>95</v>
      </c>
      <c r="C636" s="2" t="s">
        <v>50709</v>
      </c>
      <c r="D636" t="s">
        <v>37663</v>
      </c>
      <c r="E636" s="17" t="s">
        <v>51508</v>
      </c>
      <c r="F636" t="s">
        <v>37673</v>
      </c>
      <c r="H636" t="s">
        <v>36544</v>
      </c>
      <c r="I636" t="str">
        <f t="shared" si="9"/>
        <v>insert into CONSULT values ( 'tfv0739c','00037','강아지가 닭뼈를 먹었어요.','2018-10-13 16:51','3635','강아지는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637" spans="1:9" x14ac:dyDescent="0.4">
      <c r="A637" s="14" t="s">
        <v>18346</v>
      </c>
      <c r="B637" s="2" t="s">
        <v>96</v>
      </c>
      <c r="C637" s="2" t="s">
        <v>50710</v>
      </c>
      <c r="D637" t="s">
        <v>37667</v>
      </c>
      <c r="E637" s="17" t="s">
        <v>51509</v>
      </c>
      <c r="F637" t="s">
        <v>51172</v>
      </c>
      <c r="H637" t="s">
        <v>36550</v>
      </c>
      <c r="I637" t="str">
        <f t="shared" si="9"/>
        <v>insert into CONSULT values ( '498hg8xb','00038','애완동물 털이 자라지 않아서 고민입니다.','2019-03-17 18:34','3636','이중털로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638" spans="1:9" x14ac:dyDescent="0.4">
      <c r="A638" s="14" t="s">
        <v>18347</v>
      </c>
      <c r="B638" s="2" t="s">
        <v>97</v>
      </c>
      <c r="C638" s="2" t="s">
        <v>50711</v>
      </c>
      <c r="D638" t="s">
        <v>37668</v>
      </c>
      <c r="E638" s="17" t="s">
        <v>51510</v>
      </c>
      <c r="F638" t="s">
        <v>51173</v>
      </c>
      <c r="H638" t="s">
        <v>36544</v>
      </c>
      <c r="I638" t="str">
        <f t="shared" si="9"/>
        <v>insert into CONSULT values ( 'o6t53x3v','00039','고양이가 사료를 토했습니다.','2019-10-05 13:39','3637','이물이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639" spans="1:9" x14ac:dyDescent="0.4">
      <c r="A639" s="14" t="s">
        <v>18348</v>
      </c>
      <c r="B639" s="2" t="s">
        <v>98</v>
      </c>
      <c r="C639" s="2" t="s">
        <v>50712</v>
      </c>
      <c r="D639" t="s">
        <v>37664</v>
      </c>
      <c r="E639" s="17" t="s">
        <v>51511</v>
      </c>
      <c r="F639" t="s">
        <v>37676</v>
      </c>
      <c r="H639" t="s">
        <v>36548</v>
      </c>
      <c r="I639" t="str">
        <f t="shared" si="9"/>
        <v>insert into CONSULT values ( '10vi9733','00040','애완동물이 몸을 긁어서 피가나요','2018-05-03 21:54','3638','피부병으로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640" spans="1:9" x14ac:dyDescent="0.4">
      <c r="A640" s="14" t="s">
        <v>18349</v>
      </c>
      <c r="B640" s="2" t="s">
        <v>99</v>
      </c>
      <c r="C640" s="2" t="s">
        <v>50713</v>
      </c>
      <c r="D640" t="s">
        <v>37666</v>
      </c>
      <c r="E640" s="17" t="s">
        <v>51512</v>
      </c>
      <c r="F640" t="s">
        <v>37677</v>
      </c>
      <c r="H640" t="s">
        <v>36548</v>
      </c>
      <c r="I640" t="str">
        <f t="shared" si="9"/>
        <v>insert into CONSULT values ( '4k5j9cc1','00041','애완동물이 사람의 음식을 먹어도 되는지 궁금합니다.','2018-05-16 20:27','3639','개와 고양이 등 동물들은 사람과 소화기관이 조금 다릅니다. 그러기에 인간에게 적합한 음식들은 동물들에게 해로운 성분이 될 수 있습니다.','덕분에 궁금증이 풀렸어요');</v>
      </c>
    </row>
    <row r="641" spans="1:9" x14ac:dyDescent="0.4">
      <c r="A641" s="14" t="s">
        <v>18350</v>
      </c>
      <c r="B641" s="2" t="s">
        <v>100</v>
      </c>
      <c r="C641" s="2" t="s">
        <v>50714</v>
      </c>
      <c r="D641" t="s">
        <v>37669</v>
      </c>
      <c r="E641" s="17" t="s">
        <v>51513</v>
      </c>
      <c r="F641" t="s">
        <v>37678</v>
      </c>
      <c r="H641" t="s">
        <v>36548</v>
      </c>
      <c r="I641" t="str">
        <f t="shared" si="9"/>
        <v>insert into CONSULT values ( '1387zfv0','00042','강아지가 자꾸 기침을 합니다.','2019-08-03 10:15','3640','단순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642" spans="1:9" x14ac:dyDescent="0.4">
      <c r="A642" s="14" t="s">
        <v>18351</v>
      </c>
      <c r="B642" s="2" t="s">
        <v>101</v>
      </c>
      <c r="C642" s="2" t="s">
        <v>50715</v>
      </c>
      <c r="D642" t="s">
        <v>51168</v>
      </c>
      <c r="E642" s="17" t="s">
        <v>51514</v>
      </c>
      <c r="F642" t="s">
        <v>51171</v>
      </c>
      <c r="H642" t="s">
        <v>36552</v>
      </c>
      <c r="I642" t="str">
        <f t="shared" si="9"/>
        <v>insert into CONSULT values ( 'qhd9mu07','00043','고양이 간식을 얼마나 줘야하나요?','2019-05-16 15:59','3641','6개월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643" spans="1:9" x14ac:dyDescent="0.4">
      <c r="A643" s="14" t="s">
        <v>18352</v>
      </c>
      <c r="B643" s="2" t="s">
        <v>102</v>
      </c>
      <c r="C643" s="2" t="s">
        <v>50716</v>
      </c>
      <c r="D643" t="s">
        <v>51169</v>
      </c>
      <c r="E643" s="17" t="s">
        <v>51515</v>
      </c>
      <c r="F643" t="s">
        <v>37671</v>
      </c>
      <c r="H643" t="s">
        <v>36552</v>
      </c>
      <c r="I643" t="str">
        <f t="shared" ref="I643:I706" si="10">"insert into CONSULT values ( '"&amp;A643&amp;"','"&amp;B643&amp;"','"&amp;D643&amp;"','"&amp;E643&amp;"','"&amp;C643&amp;"','"&amp;F643&amp;"','"&amp;H643&amp;"');"</f>
        <v>insert into CONSULT values ( 'jzlan65r','00044','강아지 코가 갈라져있어요.','2019-12-13 15:14','3642','평소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644" spans="1:9" x14ac:dyDescent="0.4">
      <c r="A644" s="14" t="s">
        <v>18353</v>
      </c>
      <c r="B644" s="2" t="s">
        <v>103</v>
      </c>
      <c r="C644" s="2" t="s">
        <v>50717</v>
      </c>
      <c r="D644" t="s">
        <v>51170</v>
      </c>
      <c r="E644" s="17" t="s">
        <v>51516</v>
      </c>
      <c r="F644" t="s">
        <v>37670</v>
      </c>
      <c r="H644" t="s">
        <v>36552</v>
      </c>
      <c r="I644" t="str">
        <f t="shared" si="10"/>
        <v>insert into CONSULT values ( 'gaoj9bd9','00045','강아지가 초콜릿을 먹었습니다.','2019-11-13 17:24','3643','당장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645" spans="1:9" x14ac:dyDescent="0.4">
      <c r="A645" s="14" t="s">
        <v>18354</v>
      </c>
      <c r="B645" s="2" t="s">
        <v>104</v>
      </c>
      <c r="C645" s="2" t="s">
        <v>50718</v>
      </c>
      <c r="D645" t="s">
        <v>37662</v>
      </c>
      <c r="E645" s="17" t="s">
        <v>51517</v>
      </c>
      <c r="F645" t="s">
        <v>37672</v>
      </c>
      <c r="H645" t="s">
        <v>36544</v>
      </c>
      <c r="I645" t="str">
        <f t="shared" si="10"/>
        <v>insert into CONSULT values ( 'n5y19uo5','00046','애완동물이 눈을 잘 못뜨고 눈곱이 껴있어요.','2018-03-09 22:14','3644','결막염 초기 증상일 수 있습니다. 눈 주변이 충혈되거나 오염된 부분이 있다면 심한 상태이므로 병원에 내원을 해야합니다.','친절한 상담에 만족합니다.');</v>
      </c>
    </row>
    <row r="646" spans="1:9" x14ac:dyDescent="0.4">
      <c r="A646" s="14" t="s">
        <v>18355</v>
      </c>
      <c r="B646" s="2" t="s">
        <v>105</v>
      </c>
      <c r="C646" s="2" t="s">
        <v>50719</v>
      </c>
      <c r="D646" t="s">
        <v>37663</v>
      </c>
      <c r="E646" s="17" t="s">
        <v>51518</v>
      </c>
      <c r="F646" t="s">
        <v>37673</v>
      </c>
      <c r="H646" t="s">
        <v>36548</v>
      </c>
      <c r="I646" t="str">
        <f t="shared" si="10"/>
        <v>insert into CONSULT values ( 'fi3l448d','00047','강아지가 닭뼈를 먹었어요.','2019-03-17 20:51','3645','강아지는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647" spans="1:9" x14ac:dyDescent="0.4">
      <c r="A647" s="14" t="s">
        <v>18356</v>
      </c>
      <c r="B647" s="2" t="s">
        <v>106</v>
      </c>
      <c r="C647" s="2" t="s">
        <v>50720</v>
      </c>
      <c r="D647" t="s">
        <v>37667</v>
      </c>
      <c r="E647" s="17" t="s">
        <v>51519</v>
      </c>
      <c r="F647" t="s">
        <v>51172</v>
      </c>
      <c r="H647" t="s">
        <v>36544</v>
      </c>
      <c r="I647" t="str">
        <f t="shared" si="10"/>
        <v>insert into CONSULT values ( '6cz6mbc5','00048','애완동물 털이 자라지 않아서 고민입니다.','2019-11-13 20:25','3646','이중털로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648" spans="1:9" x14ac:dyDescent="0.4">
      <c r="A648" s="14" t="s">
        <v>18357</v>
      </c>
      <c r="B648" s="2" t="s">
        <v>107</v>
      </c>
      <c r="C648" s="2" t="s">
        <v>50721</v>
      </c>
      <c r="D648" t="s">
        <v>37668</v>
      </c>
      <c r="E648" s="17" t="s">
        <v>51520</v>
      </c>
      <c r="F648" t="s">
        <v>51173</v>
      </c>
      <c r="H648" t="s">
        <v>36546</v>
      </c>
      <c r="I648" t="str">
        <f t="shared" si="10"/>
        <v>insert into CONSULT values ( '7247y14i','00049','고양이가 사료를 토했습니다.','2019-07-30 19:33','3647','이물이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649" spans="1:9" x14ac:dyDescent="0.4">
      <c r="A649" s="14" t="s">
        <v>18358</v>
      </c>
      <c r="B649" s="2" t="s">
        <v>108</v>
      </c>
      <c r="C649" s="2" t="s">
        <v>50722</v>
      </c>
      <c r="D649" t="s">
        <v>37664</v>
      </c>
      <c r="E649" s="17" t="s">
        <v>51521</v>
      </c>
      <c r="F649" t="s">
        <v>37676</v>
      </c>
      <c r="H649" t="s">
        <v>36546</v>
      </c>
      <c r="I649" t="str">
        <f t="shared" si="10"/>
        <v>insert into CONSULT values ( '98jj17c2','00050','애완동물이 몸을 긁어서 피가나요','2018-03-27 22:43','3648','피부병으로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650" spans="1:9" x14ac:dyDescent="0.4">
      <c r="A650" s="14" t="s">
        <v>18359</v>
      </c>
      <c r="B650" s="2" t="s">
        <v>109</v>
      </c>
      <c r="C650" s="2" t="s">
        <v>50723</v>
      </c>
      <c r="D650" t="s">
        <v>37666</v>
      </c>
      <c r="E650" s="17" t="s">
        <v>51522</v>
      </c>
      <c r="F650" t="s">
        <v>37677</v>
      </c>
      <c r="H650" t="s">
        <v>36546</v>
      </c>
      <c r="I650" t="str">
        <f t="shared" si="10"/>
        <v>insert into CONSULT values ( '930dxpv1','00051','애완동물이 사람의 음식을 먹어도 되는지 궁금합니다.','2018-12-06 10:28','3649','개와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651" spans="1:9" x14ac:dyDescent="0.4">
      <c r="A651" s="14" t="s">
        <v>18360</v>
      </c>
      <c r="B651" s="2" t="s">
        <v>110</v>
      </c>
      <c r="C651" s="2" t="s">
        <v>50724</v>
      </c>
      <c r="D651" t="s">
        <v>37669</v>
      </c>
      <c r="E651" s="17" t="s">
        <v>51523</v>
      </c>
      <c r="F651" t="s">
        <v>37678</v>
      </c>
      <c r="H651" t="s">
        <v>36552</v>
      </c>
      <c r="I651" t="str">
        <f t="shared" si="10"/>
        <v>insert into CONSULT values ( '8bho9nyi','00052','강아지가 자꾸 기침을 합니다.','2019-04-27 19:35','3650','단순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652" spans="1:9" x14ac:dyDescent="0.4">
      <c r="A652" s="14" t="s">
        <v>18361</v>
      </c>
      <c r="B652" s="2" t="s">
        <v>111</v>
      </c>
      <c r="C652" s="2" t="s">
        <v>50725</v>
      </c>
      <c r="D652" t="s">
        <v>51168</v>
      </c>
      <c r="E652" s="17" t="s">
        <v>51524</v>
      </c>
      <c r="F652" t="s">
        <v>51171</v>
      </c>
      <c r="H652" t="s">
        <v>36552</v>
      </c>
      <c r="I652" t="str">
        <f t="shared" si="10"/>
        <v>insert into CONSULT values ( '53c5674y','00053','고양이 간식을 얼마나 줘야하나요?','2018-04-06 11:17','3651','6개월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653" spans="1:9" x14ac:dyDescent="0.4">
      <c r="A653" s="14" t="s">
        <v>18362</v>
      </c>
      <c r="B653" s="2" t="s">
        <v>112</v>
      </c>
      <c r="C653" s="2" t="s">
        <v>50726</v>
      </c>
      <c r="D653" t="s">
        <v>51169</v>
      </c>
      <c r="E653" s="17" t="s">
        <v>51525</v>
      </c>
      <c r="F653" t="s">
        <v>37671</v>
      </c>
      <c r="H653" t="s">
        <v>36544</v>
      </c>
      <c r="I653" t="str">
        <f t="shared" si="10"/>
        <v>insert into CONSULT values ( 'bafo2661','00054','강아지 코가 갈라져있어요.','2018-08-11 10:42','3652','평소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654" spans="1:9" x14ac:dyDescent="0.4">
      <c r="A654" s="14" t="s">
        <v>18363</v>
      </c>
      <c r="B654" s="2" t="s">
        <v>113</v>
      </c>
      <c r="C654" s="2" t="s">
        <v>50727</v>
      </c>
      <c r="D654" t="s">
        <v>51170</v>
      </c>
      <c r="E654" s="17" t="s">
        <v>51526</v>
      </c>
      <c r="F654" t="s">
        <v>37670</v>
      </c>
      <c r="H654" t="s">
        <v>36552</v>
      </c>
      <c r="I654" t="str">
        <f t="shared" si="10"/>
        <v>insert into CONSULT values ( 'gar4bil3','00055','강아지가 초콜릿을 먹었습니다.','2018-11-27 12:17','3653','당장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655" spans="1:9" x14ac:dyDescent="0.4">
      <c r="A655" s="14" t="s">
        <v>18364</v>
      </c>
      <c r="B655" s="2" t="s">
        <v>114</v>
      </c>
      <c r="C655" s="2" t="s">
        <v>50728</v>
      </c>
      <c r="D655" t="s">
        <v>37662</v>
      </c>
      <c r="E655" s="17" t="s">
        <v>51527</v>
      </c>
      <c r="F655" t="s">
        <v>37672</v>
      </c>
      <c r="H655" t="s">
        <v>36546</v>
      </c>
      <c r="I655" t="str">
        <f t="shared" si="10"/>
        <v>insert into CONSULT values ( '6xhmxl49','00056','애완동물이 눈을 잘 못뜨고 눈곱이 껴있어요.','2018-07-22 23:13','3654','결막염 초기 증상일 수 있습니다. 눈 주변이 충혈되거나 오염된 부분이 있다면 심한 상태이므로 병원에 내원을 해야합니다.','기대와는 달리 별로 도움을 받지 못했어요.');</v>
      </c>
    </row>
    <row r="656" spans="1:9" x14ac:dyDescent="0.4">
      <c r="A656" s="14" t="s">
        <v>18365</v>
      </c>
      <c r="B656" s="2" t="s">
        <v>115</v>
      </c>
      <c r="C656" s="2" t="s">
        <v>50729</v>
      </c>
      <c r="D656" t="s">
        <v>37663</v>
      </c>
      <c r="E656" s="17" t="s">
        <v>51528</v>
      </c>
      <c r="F656" t="s">
        <v>37673</v>
      </c>
      <c r="H656" t="s">
        <v>36544</v>
      </c>
      <c r="I656" t="str">
        <f t="shared" si="10"/>
        <v>insert into CONSULT values ( 'j3l3p481','00057','강아지가 닭뼈를 먹었어요.','2019-10-27 22:50','3655','강아지는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657" spans="1:9" x14ac:dyDescent="0.4">
      <c r="A657" s="14" t="s">
        <v>18366</v>
      </c>
      <c r="B657" s="2" t="s">
        <v>116</v>
      </c>
      <c r="C657" s="2" t="s">
        <v>50730</v>
      </c>
      <c r="D657" t="s">
        <v>37667</v>
      </c>
      <c r="E657" s="17" t="s">
        <v>51529</v>
      </c>
      <c r="F657" t="s">
        <v>51172</v>
      </c>
      <c r="H657" t="s">
        <v>36548</v>
      </c>
      <c r="I657" t="str">
        <f t="shared" si="10"/>
        <v>insert into CONSULT values ( 'obu377wt','00058','애완동물 털이 자라지 않아서 고민입니다.','2018-03-30 12:13','3656','이중털로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658" spans="1:9" x14ac:dyDescent="0.4">
      <c r="A658" s="14" t="s">
        <v>18367</v>
      </c>
      <c r="B658" s="2" t="s">
        <v>117</v>
      </c>
      <c r="C658" s="2" t="s">
        <v>50731</v>
      </c>
      <c r="D658" t="s">
        <v>37668</v>
      </c>
      <c r="E658" s="17" t="s">
        <v>51530</v>
      </c>
      <c r="F658" t="s">
        <v>51173</v>
      </c>
      <c r="H658" t="s">
        <v>36552</v>
      </c>
      <c r="I658" t="str">
        <f t="shared" si="10"/>
        <v>insert into CONSULT values ( 'l20sasf1','00059','고양이가 사료를 토했습니다.','2019-03-04 17:31','3657','이물이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659" spans="1:9" x14ac:dyDescent="0.4">
      <c r="A659" s="14" t="s">
        <v>18368</v>
      </c>
      <c r="B659" s="2" t="s">
        <v>118</v>
      </c>
      <c r="C659" s="2" t="s">
        <v>50732</v>
      </c>
      <c r="D659" t="s">
        <v>37664</v>
      </c>
      <c r="E659" s="17" t="s">
        <v>51531</v>
      </c>
      <c r="F659" t="s">
        <v>37676</v>
      </c>
      <c r="H659" t="s">
        <v>36546</v>
      </c>
      <c r="I659" t="str">
        <f t="shared" si="10"/>
        <v>insert into CONSULT values ( 'i2w62yxa','00060','애완동물이 몸을 긁어서 피가나요','2019-03-16 11:36','3658','피부병으로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660" spans="1:9" x14ac:dyDescent="0.4">
      <c r="A660" s="14" t="s">
        <v>18369</v>
      </c>
      <c r="B660" s="2" t="s">
        <v>119</v>
      </c>
      <c r="C660" s="2" t="s">
        <v>50733</v>
      </c>
      <c r="D660" t="s">
        <v>37666</v>
      </c>
      <c r="E660" s="17" t="s">
        <v>51532</v>
      </c>
      <c r="F660" t="s">
        <v>37677</v>
      </c>
      <c r="H660" t="s">
        <v>36546</v>
      </c>
      <c r="I660" t="str">
        <f t="shared" si="10"/>
        <v>insert into CONSULT values ( '68r31w10','00061','애완동물이 사람의 음식을 먹어도 되는지 궁금합니다.','2018-04-22 21:21','3659','개와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661" spans="1:9" x14ac:dyDescent="0.4">
      <c r="A661" s="14" t="s">
        <v>18370</v>
      </c>
      <c r="B661" s="2" t="s">
        <v>120</v>
      </c>
      <c r="C661" s="2" t="s">
        <v>50734</v>
      </c>
      <c r="D661" t="s">
        <v>37669</v>
      </c>
      <c r="E661" s="17" t="s">
        <v>51533</v>
      </c>
      <c r="F661" t="s">
        <v>37678</v>
      </c>
      <c r="H661" t="s">
        <v>36552</v>
      </c>
      <c r="I661" t="str">
        <f t="shared" si="10"/>
        <v>insert into CONSULT values ( 'tdg90492','00062','강아지가 자꾸 기침을 합니다.','2018-11-05 18:23','3660','단순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662" spans="1:9" x14ac:dyDescent="0.4">
      <c r="A662" s="14" t="s">
        <v>18371</v>
      </c>
      <c r="B662" s="2" t="s">
        <v>121</v>
      </c>
      <c r="C662" s="2" t="s">
        <v>50735</v>
      </c>
      <c r="D662" t="s">
        <v>51168</v>
      </c>
      <c r="E662" s="17" t="s">
        <v>51534</v>
      </c>
      <c r="F662" t="s">
        <v>51171</v>
      </c>
      <c r="H662" t="s">
        <v>36544</v>
      </c>
      <c r="I662" t="str">
        <f t="shared" si="10"/>
        <v>insert into CONSULT values ( '8m7c4vx6','00063','고양이 간식을 얼마나 줘야하나요?','2019-07-08 19:50','3661','6개월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663" spans="1:9" x14ac:dyDescent="0.4">
      <c r="A663" s="14" t="s">
        <v>18372</v>
      </c>
      <c r="B663" s="2" t="s">
        <v>122</v>
      </c>
      <c r="C663" s="2" t="s">
        <v>50736</v>
      </c>
      <c r="D663" t="s">
        <v>51169</v>
      </c>
      <c r="E663" s="17" t="s">
        <v>51535</v>
      </c>
      <c r="F663" t="s">
        <v>37671</v>
      </c>
      <c r="H663" t="s">
        <v>36552</v>
      </c>
      <c r="I663" t="str">
        <f t="shared" si="10"/>
        <v>insert into CONSULT values ( 'pey60o33','00064','강아지 코가 갈라져있어요.','2019-03-23 14:24','3662','평소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664" spans="1:9" x14ac:dyDescent="0.4">
      <c r="A664" s="14" t="s">
        <v>18373</v>
      </c>
      <c r="B664" s="2" t="s">
        <v>123</v>
      </c>
      <c r="C664" s="2" t="s">
        <v>50737</v>
      </c>
      <c r="D664" t="s">
        <v>51170</v>
      </c>
      <c r="E664" s="17" t="s">
        <v>51536</v>
      </c>
      <c r="F664" t="s">
        <v>37670</v>
      </c>
      <c r="H664" t="s">
        <v>36550</v>
      </c>
      <c r="I664" t="str">
        <f t="shared" si="10"/>
        <v>insert into CONSULT values ( 'nq7k1jfr','00065','강아지가 초콜릿을 먹었습니다.','2019-12-03 18:19','3663','당장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665" spans="1:9" x14ac:dyDescent="0.4">
      <c r="A665" s="14" t="s">
        <v>18374</v>
      </c>
      <c r="B665" s="2" t="s">
        <v>124</v>
      </c>
      <c r="C665" s="2" t="s">
        <v>50738</v>
      </c>
      <c r="D665" t="s">
        <v>37662</v>
      </c>
      <c r="E665" s="17" t="s">
        <v>51537</v>
      </c>
      <c r="F665" t="s">
        <v>37672</v>
      </c>
      <c r="H665" t="s">
        <v>36544</v>
      </c>
      <c r="I665" t="str">
        <f t="shared" si="10"/>
        <v>insert into CONSULT values ( 'zic27gz3','00066','애완동물이 눈을 잘 못뜨고 눈곱이 껴있어요.','2018-12-25 15:22','3664','결막염 초기 증상일 수 있습니다. 눈 주변이 충혈되거나 오염된 부분이 있다면 심한 상태이므로 병원에 내원을 해야합니다.','친절한 상담에 만족합니다.');</v>
      </c>
    </row>
    <row r="666" spans="1:9" x14ac:dyDescent="0.4">
      <c r="A666" s="14">
        <v>50518436</v>
      </c>
      <c r="B666" s="2" t="s">
        <v>125</v>
      </c>
      <c r="C666" s="2" t="s">
        <v>50739</v>
      </c>
      <c r="D666" t="s">
        <v>37663</v>
      </c>
      <c r="E666" s="17" t="s">
        <v>51538</v>
      </c>
      <c r="F666" t="s">
        <v>37673</v>
      </c>
      <c r="H666" t="s">
        <v>36550</v>
      </c>
      <c r="I666" t="str">
        <f t="shared" si="10"/>
        <v>insert into CONSULT values ( '50518436','00067','강아지가 닭뼈를 먹었어요.','2019-06-06 13:46','3665','강아지는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667" spans="1:9" x14ac:dyDescent="0.4">
      <c r="A667" s="14" t="s">
        <v>18375</v>
      </c>
      <c r="B667" s="2" t="s">
        <v>126</v>
      </c>
      <c r="C667" s="2" t="s">
        <v>50740</v>
      </c>
      <c r="D667" t="s">
        <v>37667</v>
      </c>
      <c r="E667" s="17" t="s">
        <v>51539</v>
      </c>
      <c r="F667" t="s">
        <v>51172</v>
      </c>
      <c r="H667" t="s">
        <v>36550</v>
      </c>
      <c r="I667" t="str">
        <f t="shared" si="10"/>
        <v>insert into CONSULT values ( '9095u356','00068','애완동물 털이 자라지 않아서 고민입니다.','2019-08-05 13:48','3666','이중털로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668" spans="1:9" x14ac:dyDescent="0.4">
      <c r="A668" s="14" t="s">
        <v>18376</v>
      </c>
      <c r="B668" s="2" t="s">
        <v>127</v>
      </c>
      <c r="C668" s="2" t="s">
        <v>50741</v>
      </c>
      <c r="D668" t="s">
        <v>37668</v>
      </c>
      <c r="E668" s="17" t="s">
        <v>51540</v>
      </c>
      <c r="F668" t="s">
        <v>51173</v>
      </c>
      <c r="H668" t="s">
        <v>36546</v>
      </c>
      <c r="I668" t="str">
        <f t="shared" si="10"/>
        <v>insert into CONSULT values ( '1553rw0l','00069','고양이가 사료를 토했습니다.','2019-11-06 10:29','3667','이물이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669" spans="1:9" x14ac:dyDescent="0.4">
      <c r="A669" s="14" t="s">
        <v>18377</v>
      </c>
      <c r="B669" s="2" t="s">
        <v>128</v>
      </c>
      <c r="C669" s="2" t="s">
        <v>50742</v>
      </c>
      <c r="D669" t="s">
        <v>37664</v>
      </c>
      <c r="E669" s="17" t="s">
        <v>51541</v>
      </c>
      <c r="F669" t="s">
        <v>37676</v>
      </c>
      <c r="H669" t="s">
        <v>36550</v>
      </c>
      <c r="I669" t="str">
        <f t="shared" si="10"/>
        <v>insert into CONSULT values ( 'q5kg7jh5','00070','애완동물이 몸을 긁어서 피가나요','2018-09-12 16:37','3668','피부병으로 인해 가려워서 긁어 생채기가 난듯 합니다. 병원에 내원하여 약 처방을 받은 후 넥카라를 사용하여 긁지 못하게 해주면 회복될 수 있습니다.','그냥 그랬어요.');</v>
      </c>
    </row>
    <row r="670" spans="1:9" x14ac:dyDescent="0.4">
      <c r="A670" s="14" t="s">
        <v>18378</v>
      </c>
      <c r="B670" s="2" t="s">
        <v>129</v>
      </c>
      <c r="C670" s="2" t="s">
        <v>50743</v>
      </c>
      <c r="D670" t="s">
        <v>37666</v>
      </c>
      <c r="E670" s="17" t="s">
        <v>51542</v>
      </c>
      <c r="F670" t="s">
        <v>37677</v>
      </c>
      <c r="H670" t="s">
        <v>36550</v>
      </c>
      <c r="I670" t="str">
        <f t="shared" si="10"/>
        <v>insert into CONSULT values ( 'bj35u050','00071','애완동물이 사람의 음식을 먹어도 되는지 궁금합니다.','2019-10-20 22:44','3669','개와 고양이 등 동물들은 사람과 소화기관이 조금 다릅니다. 그러기에 인간에게 적합한 음식들은 동물들에게 해로운 성분이 될 수 있습니다.','그냥 그랬어요.');</v>
      </c>
    </row>
    <row r="671" spans="1:9" x14ac:dyDescent="0.4">
      <c r="A671" s="14" t="s">
        <v>18379</v>
      </c>
      <c r="B671" s="2" t="s">
        <v>130</v>
      </c>
      <c r="C671" s="2" t="s">
        <v>50744</v>
      </c>
      <c r="D671" t="s">
        <v>37669</v>
      </c>
      <c r="E671" s="17" t="s">
        <v>51543</v>
      </c>
      <c r="F671" t="s">
        <v>37678</v>
      </c>
      <c r="H671" t="s">
        <v>36546</v>
      </c>
      <c r="I671" t="str">
        <f t="shared" si="10"/>
        <v>insert into CONSULT values ( '8g15cd78','00072','강아지가 자꾸 기침을 합니다.','2019-11-13 17:25','3670','단순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672" spans="1:9" x14ac:dyDescent="0.4">
      <c r="A672" s="14" t="s">
        <v>18380</v>
      </c>
      <c r="B672" s="2" t="s">
        <v>131</v>
      </c>
      <c r="C672" s="2" t="s">
        <v>50745</v>
      </c>
      <c r="D672" t="s">
        <v>51168</v>
      </c>
      <c r="E672" s="17" t="s">
        <v>51544</v>
      </c>
      <c r="F672" t="s">
        <v>51171</v>
      </c>
      <c r="H672" t="s">
        <v>36544</v>
      </c>
      <c r="I672" t="str">
        <f t="shared" si="10"/>
        <v>insert into CONSULT values ( 'y0m38fn9','00073','고양이 간식을 얼마나 줘야하나요?','2019-08-24 10:42','3671','6개월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673" spans="1:9" x14ac:dyDescent="0.4">
      <c r="A673" s="14" t="s">
        <v>18381</v>
      </c>
      <c r="B673" s="2" t="s">
        <v>132</v>
      </c>
      <c r="C673" s="2" t="s">
        <v>50746</v>
      </c>
      <c r="D673" t="s">
        <v>51169</v>
      </c>
      <c r="E673" s="17" t="s">
        <v>51545</v>
      </c>
      <c r="F673" t="s">
        <v>37671</v>
      </c>
      <c r="H673" t="s">
        <v>36552</v>
      </c>
      <c r="I673" t="str">
        <f t="shared" si="10"/>
        <v>insert into CONSULT values ( 'stna3dq8','00074','강아지 코가 갈라져있어요.','2019-10-01 18:52','3672','평소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674" spans="1:9" x14ac:dyDescent="0.4">
      <c r="A674" s="14" t="s">
        <v>18382</v>
      </c>
      <c r="B674" s="2" t="s">
        <v>133</v>
      </c>
      <c r="C674" s="2" t="s">
        <v>50747</v>
      </c>
      <c r="D674" t="s">
        <v>51170</v>
      </c>
      <c r="E674" s="17" t="s">
        <v>51546</v>
      </c>
      <c r="F674" t="s">
        <v>37670</v>
      </c>
      <c r="H674" t="s">
        <v>36550</v>
      </c>
      <c r="I674" t="str">
        <f t="shared" si="10"/>
        <v>insert into CONSULT values ( 'nl831bx7','00075','강아지가 초콜릿을 먹었습니다.','2018-06-21 21:44','3673','당장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675" spans="1:9" x14ac:dyDescent="0.4">
      <c r="A675" s="14" t="s">
        <v>18383</v>
      </c>
      <c r="B675" s="2" t="s">
        <v>134</v>
      </c>
      <c r="C675" s="2" t="s">
        <v>50748</v>
      </c>
      <c r="D675" t="s">
        <v>37662</v>
      </c>
      <c r="E675" s="17" t="s">
        <v>51547</v>
      </c>
      <c r="F675" t="s">
        <v>37672</v>
      </c>
      <c r="H675" t="s">
        <v>36552</v>
      </c>
      <c r="I675" t="str">
        <f t="shared" si="10"/>
        <v>insert into CONSULT values ( 'an0r2u39','00076','애완동물이 눈을 잘 못뜨고 눈곱이 껴있어요.','2018-11-13 10:36','3674','결막염 초기 증상일 수 있습니다. 눈 주변이 충혈되거나 오염된 부분이 있다면 심한 상태이므로 병원에 내원을 해야합니다.','매우 만족스럽습니다.');</v>
      </c>
    </row>
    <row r="676" spans="1:9" x14ac:dyDescent="0.4">
      <c r="A676" s="14" t="s">
        <v>18384</v>
      </c>
      <c r="B676" s="2" t="s">
        <v>135</v>
      </c>
      <c r="C676" s="2" t="s">
        <v>50749</v>
      </c>
      <c r="D676" t="s">
        <v>37663</v>
      </c>
      <c r="E676" s="17" t="s">
        <v>51548</v>
      </c>
      <c r="F676" t="s">
        <v>37673</v>
      </c>
      <c r="H676" t="s">
        <v>36544</v>
      </c>
      <c r="I676" t="str">
        <f t="shared" si="10"/>
        <v>insert into CONSULT values ( '6923wdxi','00077','강아지가 닭뼈를 먹었어요.','2019-10-17 21:40','3675','강아지는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677" spans="1:9" x14ac:dyDescent="0.4">
      <c r="A677" s="14" t="s">
        <v>18385</v>
      </c>
      <c r="B677" s="2" t="s">
        <v>136</v>
      </c>
      <c r="C677" s="2" t="s">
        <v>50750</v>
      </c>
      <c r="D677" t="s">
        <v>37667</v>
      </c>
      <c r="E677" s="17" t="s">
        <v>51549</v>
      </c>
      <c r="F677" t="s">
        <v>51172</v>
      </c>
      <c r="H677" t="s">
        <v>36548</v>
      </c>
      <c r="I677" t="str">
        <f t="shared" si="10"/>
        <v>insert into CONSULT values ( '7v0ll66n','00078','애완동물 털이 자라지 않아서 고민입니다.','2018-04-15 23:46','3676','이중털로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678" spans="1:9" x14ac:dyDescent="0.4">
      <c r="A678" s="14" t="s">
        <v>18386</v>
      </c>
      <c r="B678" s="2" t="s">
        <v>137</v>
      </c>
      <c r="C678" s="2" t="s">
        <v>50751</v>
      </c>
      <c r="D678" t="s">
        <v>37668</v>
      </c>
      <c r="E678" s="17" t="s">
        <v>51550</v>
      </c>
      <c r="F678" t="s">
        <v>51173</v>
      </c>
      <c r="H678" t="s">
        <v>36544</v>
      </c>
      <c r="I678" t="str">
        <f t="shared" si="10"/>
        <v>insert into CONSULT values ( 'dw4n56qu','00079','고양이가 사료를 토했습니다.','2019-04-17 12:25','3677','이물이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679" spans="1:9" x14ac:dyDescent="0.4">
      <c r="A679" s="14" t="s">
        <v>18387</v>
      </c>
      <c r="B679" s="2" t="s">
        <v>138</v>
      </c>
      <c r="C679" s="2" t="s">
        <v>50752</v>
      </c>
      <c r="D679" t="s">
        <v>37664</v>
      </c>
      <c r="E679" s="17" t="s">
        <v>51551</v>
      </c>
      <c r="F679" t="s">
        <v>37676</v>
      </c>
      <c r="H679" t="s">
        <v>36548</v>
      </c>
      <c r="I679" t="str">
        <f t="shared" si="10"/>
        <v>insert into CONSULT values ( '6xswcu52','00080','애완동물이 몸을 긁어서 피가나요','2019-09-28 11:29','3678','피부병으로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680" spans="1:9" x14ac:dyDescent="0.4">
      <c r="A680" s="14" t="s">
        <v>18388</v>
      </c>
      <c r="B680" s="2" t="s">
        <v>139</v>
      </c>
      <c r="C680" s="2" t="s">
        <v>50753</v>
      </c>
      <c r="D680" t="s">
        <v>37666</v>
      </c>
      <c r="E680" s="17" t="s">
        <v>51552</v>
      </c>
      <c r="F680" t="s">
        <v>37677</v>
      </c>
      <c r="H680" t="s">
        <v>36544</v>
      </c>
      <c r="I680" t="str">
        <f t="shared" si="10"/>
        <v>insert into CONSULT values ( 'sq6y1p71','00081','애완동물이 사람의 음식을 먹어도 되는지 궁금합니다.','2019-08-08 17:51','3679','개와 고양이 등 동물들은 사람과 소화기관이 조금 다릅니다. 그러기에 인간에게 적합한 음식들은 동물들에게 해로운 성분이 될 수 있습니다.','친절한 상담에 만족합니다.');</v>
      </c>
    </row>
    <row r="681" spans="1:9" x14ac:dyDescent="0.4">
      <c r="A681" s="14" t="s">
        <v>18389</v>
      </c>
      <c r="B681" s="2" t="s">
        <v>140</v>
      </c>
      <c r="C681" s="2" t="s">
        <v>50754</v>
      </c>
      <c r="D681" t="s">
        <v>37669</v>
      </c>
      <c r="E681" s="17" t="s">
        <v>51553</v>
      </c>
      <c r="F681" t="s">
        <v>37678</v>
      </c>
      <c r="H681" t="s">
        <v>36544</v>
      </c>
      <c r="I681" t="str">
        <f t="shared" si="10"/>
        <v>insert into CONSULT values ( 'jnzj5i0d','00082','강아지가 자꾸 기침을 합니다.','2019-07-02 13:28','3680','단순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682" spans="1:9" x14ac:dyDescent="0.4">
      <c r="A682" s="14" t="s">
        <v>18390</v>
      </c>
      <c r="B682" s="2" t="s">
        <v>141</v>
      </c>
      <c r="C682" s="2" t="s">
        <v>50755</v>
      </c>
      <c r="D682" t="s">
        <v>51168</v>
      </c>
      <c r="E682" s="17" t="s">
        <v>51554</v>
      </c>
      <c r="F682" t="s">
        <v>51171</v>
      </c>
      <c r="H682" t="s">
        <v>36548</v>
      </c>
      <c r="I682" t="str">
        <f t="shared" si="10"/>
        <v>insert into CONSULT values ( 'vyh3u55f','00083','고양이 간식을 얼마나 줘야하나요?','2018-04-10 18:18','3681','6개월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683" spans="1:9" x14ac:dyDescent="0.4">
      <c r="A683" s="14" t="s">
        <v>18391</v>
      </c>
      <c r="B683" s="2" t="s">
        <v>142</v>
      </c>
      <c r="C683" s="2" t="s">
        <v>50756</v>
      </c>
      <c r="D683" t="s">
        <v>51169</v>
      </c>
      <c r="E683" s="17" t="s">
        <v>51555</v>
      </c>
      <c r="F683" t="s">
        <v>37671</v>
      </c>
      <c r="H683" t="s">
        <v>36548</v>
      </c>
      <c r="I683" t="str">
        <f t="shared" si="10"/>
        <v>insert into CONSULT values ( '3z6gr86k','00084','강아지 코가 갈라져있어요.','2018-07-23 21:16','3682','평소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684" spans="1:9" x14ac:dyDescent="0.4">
      <c r="A684" s="14" t="s">
        <v>18392</v>
      </c>
      <c r="B684" s="2" t="s">
        <v>143</v>
      </c>
      <c r="C684" s="2" t="s">
        <v>50757</v>
      </c>
      <c r="D684" t="s">
        <v>51170</v>
      </c>
      <c r="E684" s="17" t="s">
        <v>51556</v>
      </c>
      <c r="F684" t="s">
        <v>37670</v>
      </c>
      <c r="H684" t="s">
        <v>36546</v>
      </c>
      <c r="I684" t="str">
        <f t="shared" si="10"/>
        <v>insert into CONSULT values ( 'w1dgt1f4','00085','강아지가 초콜릿을 먹었습니다.','2019-04-26 23:54','3683','당장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685" spans="1:9" x14ac:dyDescent="0.4">
      <c r="A685" s="14" t="s">
        <v>18393</v>
      </c>
      <c r="B685" s="2" t="s">
        <v>144</v>
      </c>
      <c r="C685" s="2" t="s">
        <v>50758</v>
      </c>
      <c r="D685" t="s">
        <v>37662</v>
      </c>
      <c r="E685" s="17" t="s">
        <v>51557</v>
      </c>
      <c r="F685" t="s">
        <v>37672</v>
      </c>
      <c r="H685" t="s">
        <v>36544</v>
      </c>
      <c r="I685" t="str">
        <f t="shared" si="10"/>
        <v>insert into CONSULT values ( '81563d03','00086','애완동물이 눈을 잘 못뜨고 눈곱이 껴있어요.','2019-12-13 19:52','3684','결막염 초기 증상일 수 있습니다. 눈 주변이 충혈되거나 오염된 부분이 있다면 심한 상태이므로 병원에 내원을 해야합니다.','친절한 상담에 만족합니다.');</v>
      </c>
    </row>
    <row r="686" spans="1:9" x14ac:dyDescent="0.4">
      <c r="A686" s="14" t="s">
        <v>18394</v>
      </c>
      <c r="B686" s="2" t="s">
        <v>145</v>
      </c>
      <c r="C686" s="2" t="s">
        <v>50759</v>
      </c>
      <c r="D686" t="s">
        <v>37663</v>
      </c>
      <c r="E686" s="17" t="s">
        <v>51558</v>
      </c>
      <c r="F686" t="s">
        <v>37673</v>
      </c>
      <c r="H686" t="s">
        <v>36552</v>
      </c>
      <c r="I686" t="str">
        <f t="shared" si="10"/>
        <v>insert into CONSULT values ( 'b9u1qcpz','00087','강아지가 닭뼈를 먹었어요.','2019-11-22 21:24','3685','강아지는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687" spans="1:9" x14ac:dyDescent="0.4">
      <c r="A687" s="14" t="s">
        <v>18395</v>
      </c>
      <c r="B687" s="2" t="s">
        <v>146</v>
      </c>
      <c r="C687" s="2" t="s">
        <v>50760</v>
      </c>
      <c r="D687" t="s">
        <v>37667</v>
      </c>
      <c r="E687" s="17" t="s">
        <v>51559</v>
      </c>
      <c r="F687" t="s">
        <v>51172</v>
      </c>
      <c r="H687" t="s">
        <v>36550</v>
      </c>
      <c r="I687" t="str">
        <f t="shared" si="10"/>
        <v>insert into CONSULT values ( 'zfu4m113','00088','애완동물 털이 자라지 않아서 고민입니다.','2019-11-13 15:36','3686','이중털로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688" spans="1:9" x14ac:dyDescent="0.4">
      <c r="A688" s="14" t="s">
        <v>18396</v>
      </c>
      <c r="B688" s="2" t="s">
        <v>147</v>
      </c>
      <c r="C688" s="2" t="s">
        <v>50761</v>
      </c>
      <c r="D688" t="s">
        <v>37668</v>
      </c>
      <c r="E688" s="17" t="s">
        <v>51560</v>
      </c>
      <c r="F688" t="s">
        <v>51173</v>
      </c>
      <c r="H688" t="s">
        <v>36550</v>
      </c>
      <c r="I688" t="str">
        <f t="shared" si="10"/>
        <v>insert into CONSULT values ( '1m31i5y0','00089','고양이가 사료를 토했습니다.','2018-10-15 22:24','3687','이물이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689" spans="1:9" x14ac:dyDescent="0.4">
      <c r="A689" s="14" t="s">
        <v>18397</v>
      </c>
      <c r="B689" s="2" t="s">
        <v>148</v>
      </c>
      <c r="C689" s="2" t="s">
        <v>50762</v>
      </c>
      <c r="D689" t="s">
        <v>37664</v>
      </c>
      <c r="E689" s="17" t="s">
        <v>51561</v>
      </c>
      <c r="F689" t="s">
        <v>37676</v>
      </c>
      <c r="H689" t="s">
        <v>36552</v>
      </c>
      <c r="I689" t="str">
        <f t="shared" si="10"/>
        <v>insert into CONSULT values ( 'eqx55im4','00090','애완동물이 몸을 긁어서 피가나요','2018-09-16 13:14','3688','피부병으로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690" spans="1:9" x14ac:dyDescent="0.4">
      <c r="A690" s="14" t="s">
        <v>18398</v>
      </c>
      <c r="B690" s="2" t="s">
        <v>149</v>
      </c>
      <c r="C690" s="2" t="s">
        <v>50763</v>
      </c>
      <c r="D690" t="s">
        <v>37666</v>
      </c>
      <c r="E690" s="17" t="s">
        <v>51562</v>
      </c>
      <c r="F690" t="s">
        <v>37677</v>
      </c>
      <c r="H690" t="s">
        <v>36544</v>
      </c>
      <c r="I690" t="str">
        <f t="shared" si="10"/>
        <v>insert into CONSULT values ( '6d4e42aa','00091','애완동물이 사람의 음식을 먹어도 되는지 궁금합니다.','2019-10-14 14:31','3689','개와 고양이 등 동물들은 사람과 소화기관이 조금 다릅니다. 그러기에 인간에게 적합한 음식들은 동물들에게 해로운 성분이 될 수 있습니다.','친절한 상담에 만족합니다.');</v>
      </c>
    </row>
    <row r="691" spans="1:9" x14ac:dyDescent="0.4">
      <c r="A691" s="14" t="s">
        <v>18399</v>
      </c>
      <c r="B691" s="2" t="s">
        <v>150</v>
      </c>
      <c r="C691" s="2" t="s">
        <v>50764</v>
      </c>
      <c r="D691" t="s">
        <v>37669</v>
      </c>
      <c r="E691" s="17" t="s">
        <v>51563</v>
      </c>
      <c r="F691" t="s">
        <v>37678</v>
      </c>
      <c r="H691" t="s">
        <v>36546</v>
      </c>
      <c r="I691" t="str">
        <f t="shared" si="10"/>
        <v>insert into CONSULT values ( '5204tk94','00092','강아지가 자꾸 기침을 합니다.','2019-06-12 18:36','3690','단순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692" spans="1:9" x14ac:dyDescent="0.4">
      <c r="A692" s="14" t="s">
        <v>18400</v>
      </c>
      <c r="B692" s="2" t="s">
        <v>151</v>
      </c>
      <c r="C692" s="2" t="s">
        <v>50765</v>
      </c>
      <c r="D692" t="s">
        <v>51168</v>
      </c>
      <c r="E692" s="17" t="s">
        <v>51564</v>
      </c>
      <c r="F692" t="s">
        <v>51171</v>
      </c>
      <c r="H692" t="s">
        <v>36548</v>
      </c>
      <c r="I692" t="str">
        <f t="shared" si="10"/>
        <v>insert into CONSULT values ( '20nn27js','00093','고양이 간식을 얼마나 줘야하나요?','2018-04-18 22:17','3691','6개월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693" spans="1:9" x14ac:dyDescent="0.4">
      <c r="A693" s="14" t="s">
        <v>18401</v>
      </c>
      <c r="B693" s="2" t="s">
        <v>152</v>
      </c>
      <c r="C693" s="2" t="s">
        <v>50766</v>
      </c>
      <c r="D693" t="s">
        <v>51169</v>
      </c>
      <c r="E693" s="17" t="s">
        <v>51565</v>
      </c>
      <c r="F693" t="s">
        <v>37671</v>
      </c>
      <c r="H693" t="s">
        <v>36544</v>
      </c>
      <c r="I693" t="str">
        <f t="shared" si="10"/>
        <v>insert into CONSULT values ( 'ti8m7180','00094','강아지 코가 갈라져있어요.','2019-06-21 18:32','3692','평소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694" spans="1:9" x14ac:dyDescent="0.4">
      <c r="A694" s="14" t="s">
        <v>18402</v>
      </c>
      <c r="B694" s="2" t="s">
        <v>153</v>
      </c>
      <c r="C694" s="2" t="s">
        <v>50767</v>
      </c>
      <c r="D694" t="s">
        <v>51170</v>
      </c>
      <c r="E694" s="17" t="s">
        <v>51566</v>
      </c>
      <c r="F694" t="s">
        <v>37670</v>
      </c>
      <c r="H694" t="s">
        <v>36550</v>
      </c>
      <c r="I694" t="str">
        <f t="shared" si="10"/>
        <v>insert into CONSULT values ( '8i9ao88r','00095','강아지가 초콜릿을 먹었습니다.','2019-09-09 21:17','3693','당장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695" spans="1:9" x14ac:dyDescent="0.4">
      <c r="A695" s="14" t="s">
        <v>18403</v>
      </c>
      <c r="B695" s="2" t="s">
        <v>154</v>
      </c>
      <c r="C695" s="2" t="s">
        <v>50768</v>
      </c>
      <c r="D695" t="s">
        <v>37662</v>
      </c>
      <c r="E695" s="17" t="s">
        <v>51567</v>
      </c>
      <c r="F695" t="s">
        <v>37672</v>
      </c>
      <c r="H695" t="s">
        <v>36548</v>
      </c>
      <c r="I695" t="str">
        <f t="shared" si="10"/>
        <v>insert into CONSULT values ( 's512j6j9','00096','애완동물이 눈을 잘 못뜨고 눈곱이 껴있어요.','2019-07-01 22:12','3694','결막염 초기 증상일 수 있습니다. 눈 주변이 충혈되거나 오염된 부분이 있다면 심한 상태이므로 병원에 내원을 해야합니다.','덕분에 궁금증이 풀렸어요');</v>
      </c>
    </row>
    <row r="696" spans="1:9" x14ac:dyDescent="0.4">
      <c r="A696" s="14" t="s">
        <v>18404</v>
      </c>
      <c r="B696" s="2" t="s">
        <v>155</v>
      </c>
      <c r="C696" s="2" t="s">
        <v>50769</v>
      </c>
      <c r="D696" t="s">
        <v>37663</v>
      </c>
      <c r="E696" s="17" t="s">
        <v>51568</v>
      </c>
      <c r="F696" t="s">
        <v>37673</v>
      </c>
      <c r="H696" t="s">
        <v>36552</v>
      </c>
      <c r="I696" t="str">
        <f t="shared" si="10"/>
        <v>insert into CONSULT values ( '78c9voia','00097','강아지가 닭뼈를 먹었어요.','2019-09-05 15:56','3695','강아지는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697" spans="1:9" x14ac:dyDescent="0.4">
      <c r="A697" s="14" t="s">
        <v>18405</v>
      </c>
      <c r="B697" s="2" t="s">
        <v>156</v>
      </c>
      <c r="C697" s="2" t="s">
        <v>50770</v>
      </c>
      <c r="D697" t="s">
        <v>37667</v>
      </c>
      <c r="E697" s="17" t="s">
        <v>51569</v>
      </c>
      <c r="F697" t="s">
        <v>51172</v>
      </c>
      <c r="H697" t="s">
        <v>36552</v>
      </c>
      <c r="I697" t="str">
        <f t="shared" si="10"/>
        <v>insert into CONSULT values ( '4u2cj210','00098','애완동물 털이 자라지 않아서 고민입니다.','2018-10-29 22:26','3696','이중털로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698" spans="1:9" x14ac:dyDescent="0.4">
      <c r="A698" s="14" t="s">
        <v>18406</v>
      </c>
      <c r="B698" s="2" t="s">
        <v>157</v>
      </c>
      <c r="C698" s="2" t="s">
        <v>50771</v>
      </c>
      <c r="D698" t="s">
        <v>37668</v>
      </c>
      <c r="E698" s="17" t="s">
        <v>51570</v>
      </c>
      <c r="F698" t="s">
        <v>51173</v>
      </c>
      <c r="H698" t="s">
        <v>36552</v>
      </c>
      <c r="I698" t="str">
        <f t="shared" si="10"/>
        <v>insert into CONSULT values ( 'ccj1114c','00099','고양이가 사료를 토했습니다.','2018-05-20 16:22','3697','이물이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699" spans="1:9" x14ac:dyDescent="0.4">
      <c r="A699" s="14" t="s">
        <v>18407</v>
      </c>
      <c r="B699" s="2" t="s">
        <v>158</v>
      </c>
      <c r="C699" s="2" t="s">
        <v>50772</v>
      </c>
      <c r="D699" t="s">
        <v>37664</v>
      </c>
      <c r="E699" s="17" t="s">
        <v>51571</v>
      </c>
      <c r="F699" t="s">
        <v>37676</v>
      </c>
      <c r="H699" t="s">
        <v>36552</v>
      </c>
      <c r="I699" t="str">
        <f t="shared" si="10"/>
        <v>insert into CONSULT values ( '72nina82','00100','애완동물이 몸을 긁어서 피가나요','2018-11-05 17:30','3698','피부병으로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700" spans="1:9" x14ac:dyDescent="0.4">
      <c r="A700" s="14" t="s">
        <v>18408</v>
      </c>
      <c r="B700" s="2" t="s">
        <v>159</v>
      </c>
      <c r="C700" s="2" t="s">
        <v>50773</v>
      </c>
      <c r="D700" t="s">
        <v>37666</v>
      </c>
      <c r="E700" s="17" t="s">
        <v>51572</v>
      </c>
      <c r="F700" t="s">
        <v>37677</v>
      </c>
      <c r="H700" t="s">
        <v>36548</v>
      </c>
      <c r="I700" t="str">
        <f t="shared" si="10"/>
        <v>insert into CONSULT values ( 'lsvk25r5','00101','애완동물이 사람의 음식을 먹어도 되는지 궁금합니다.','2019-07-13 14:42','3699','개와 고양이 등 동물들은 사람과 소화기관이 조금 다릅니다. 그러기에 인간에게 적합한 음식들은 동물들에게 해로운 성분이 될 수 있습니다.','덕분에 궁금증이 풀렸어요');</v>
      </c>
    </row>
    <row r="701" spans="1:9" x14ac:dyDescent="0.4">
      <c r="A701" s="14" t="s">
        <v>18409</v>
      </c>
      <c r="B701" s="2" t="s">
        <v>160</v>
      </c>
      <c r="C701" s="2" t="s">
        <v>50774</v>
      </c>
      <c r="D701" t="s">
        <v>37669</v>
      </c>
      <c r="E701" s="17" t="s">
        <v>51573</v>
      </c>
      <c r="F701" t="s">
        <v>37678</v>
      </c>
      <c r="H701" t="s">
        <v>36546</v>
      </c>
      <c r="I701" t="str">
        <f t="shared" si="10"/>
        <v>insert into CONSULT values ( '9qsd50g2','00102','강아지가 자꾸 기침을 합니다.','2018-12-17 16:53','3700','단순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702" spans="1:9" x14ac:dyDescent="0.4">
      <c r="A702" s="14" t="s">
        <v>18410</v>
      </c>
      <c r="B702" s="2" t="s">
        <v>161</v>
      </c>
      <c r="C702" s="2" t="s">
        <v>50775</v>
      </c>
      <c r="D702" t="s">
        <v>51168</v>
      </c>
      <c r="E702" s="17" t="s">
        <v>51574</v>
      </c>
      <c r="F702" t="s">
        <v>51171</v>
      </c>
      <c r="H702" t="s">
        <v>36546</v>
      </c>
      <c r="I702" t="str">
        <f t="shared" si="10"/>
        <v>insert into CONSULT values ( 'bd43fk10','00103','고양이 간식을 얼마나 줘야하나요?','2018-08-20 20:27','3701','6개월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703" spans="1:9" x14ac:dyDescent="0.4">
      <c r="A703" s="14" t="s">
        <v>18411</v>
      </c>
      <c r="B703" s="2" t="s">
        <v>162</v>
      </c>
      <c r="C703" s="2" t="s">
        <v>50776</v>
      </c>
      <c r="D703" t="s">
        <v>51169</v>
      </c>
      <c r="E703" s="17" t="s">
        <v>51575</v>
      </c>
      <c r="F703" t="s">
        <v>37671</v>
      </c>
      <c r="H703" t="s">
        <v>36544</v>
      </c>
      <c r="I703" t="str">
        <f t="shared" si="10"/>
        <v>insert into CONSULT values ( '984866hh','00104','강아지 코가 갈라져있어요.','2018-05-23 13:59','3702','평소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704" spans="1:9" x14ac:dyDescent="0.4">
      <c r="A704" s="14" t="s">
        <v>18412</v>
      </c>
      <c r="B704" s="2" t="s">
        <v>163</v>
      </c>
      <c r="C704" s="2" t="s">
        <v>50777</v>
      </c>
      <c r="D704" t="s">
        <v>51170</v>
      </c>
      <c r="E704" s="17" t="s">
        <v>51576</v>
      </c>
      <c r="F704" t="s">
        <v>37670</v>
      </c>
      <c r="H704" t="s">
        <v>36548</v>
      </c>
      <c r="I704" t="str">
        <f t="shared" si="10"/>
        <v>insert into CONSULT values ( '8zagsz1a','00105','강아지가 초콜릿을 먹었습니다.','2019-05-21 18:50','3703','당장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705" spans="1:9" x14ac:dyDescent="0.4">
      <c r="A705" s="14" t="s">
        <v>18413</v>
      </c>
      <c r="B705" s="2" t="s">
        <v>164</v>
      </c>
      <c r="C705" s="2" t="s">
        <v>50778</v>
      </c>
      <c r="D705" t="s">
        <v>37662</v>
      </c>
      <c r="E705" s="17" t="s">
        <v>51577</v>
      </c>
      <c r="F705" t="s">
        <v>37672</v>
      </c>
      <c r="H705" t="s">
        <v>36548</v>
      </c>
      <c r="I705" t="str">
        <f t="shared" si="10"/>
        <v>insert into CONSULT values ( '2d7m6y13','00106','애완동물이 눈을 잘 못뜨고 눈곱이 껴있어요.','2018-11-06 15:10','3704','결막염 초기 증상일 수 있습니다. 눈 주변이 충혈되거나 오염된 부분이 있다면 심한 상태이므로 병원에 내원을 해야합니다.','덕분에 궁금증이 풀렸어요');</v>
      </c>
    </row>
    <row r="706" spans="1:9" x14ac:dyDescent="0.4">
      <c r="A706" s="14" t="s">
        <v>18414</v>
      </c>
      <c r="B706" s="2" t="s">
        <v>165</v>
      </c>
      <c r="C706" s="2" t="s">
        <v>50779</v>
      </c>
      <c r="D706" t="s">
        <v>37663</v>
      </c>
      <c r="E706" s="17" t="s">
        <v>51578</v>
      </c>
      <c r="F706" t="s">
        <v>37673</v>
      </c>
      <c r="H706" t="s">
        <v>36552</v>
      </c>
      <c r="I706" t="str">
        <f t="shared" si="10"/>
        <v>insert into CONSULT values ( '1vm9vv00','00107','강아지가 닭뼈를 먹었어요.','2018-06-20 18:38','3705','강아지는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707" spans="1:9" x14ac:dyDescent="0.4">
      <c r="A707" s="14" t="s">
        <v>18415</v>
      </c>
      <c r="B707" s="2" t="s">
        <v>166</v>
      </c>
      <c r="C707" s="2" t="s">
        <v>50780</v>
      </c>
      <c r="D707" t="s">
        <v>37667</v>
      </c>
      <c r="E707" s="17" t="s">
        <v>51579</v>
      </c>
      <c r="F707" t="s">
        <v>51172</v>
      </c>
      <c r="H707" t="s">
        <v>36548</v>
      </c>
      <c r="I707" t="str">
        <f t="shared" ref="I707:I770" si="11">"insert into CONSULT values ( '"&amp;A707&amp;"','"&amp;B707&amp;"','"&amp;D707&amp;"','"&amp;E707&amp;"','"&amp;C707&amp;"','"&amp;F707&amp;"','"&amp;H707&amp;"');"</f>
        <v>insert into CONSULT values ( '220u1e2l','00108','애완동물 털이 자라지 않아서 고민입니다.','2019-06-04 22:26','3706','이중털로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708" spans="1:9" x14ac:dyDescent="0.4">
      <c r="A708" s="14" t="s">
        <v>18416</v>
      </c>
      <c r="B708" s="2" t="s">
        <v>167</v>
      </c>
      <c r="C708" s="2" t="s">
        <v>50781</v>
      </c>
      <c r="D708" t="s">
        <v>37668</v>
      </c>
      <c r="E708" s="17" t="s">
        <v>51580</v>
      </c>
      <c r="F708" t="s">
        <v>51173</v>
      </c>
      <c r="H708" t="s">
        <v>36552</v>
      </c>
      <c r="I708" t="str">
        <f t="shared" si="11"/>
        <v>insert into CONSULT values ( 'xiy8pzrm','00109','고양이가 사료를 토했습니다.','2018-06-10 18:17','3707','이물이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709" spans="1:9" x14ac:dyDescent="0.4">
      <c r="A709" s="14" t="s">
        <v>18417</v>
      </c>
      <c r="B709" s="2" t="s">
        <v>168</v>
      </c>
      <c r="C709" s="2" t="s">
        <v>50782</v>
      </c>
      <c r="D709" t="s">
        <v>37664</v>
      </c>
      <c r="E709" s="17" t="s">
        <v>51581</v>
      </c>
      <c r="F709" t="s">
        <v>37676</v>
      </c>
      <c r="H709" t="s">
        <v>36546</v>
      </c>
      <c r="I709" t="str">
        <f t="shared" si="11"/>
        <v>insert into CONSULT values ( '1q1f3o8o','00110','애완동물이 몸을 긁어서 피가나요','2018-12-06 19:31','3708','피부병으로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710" spans="1:9" x14ac:dyDescent="0.4">
      <c r="A710" s="14" t="s">
        <v>18418</v>
      </c>
      <c r="B710" s="2" t="s">
        <v>169</v>
      </c>
      <c r="C710" s="2" t="s">
        <v>50783</v>
      </c>
      <c r="D710" t="s">
        <v>37666</v>
      </c>
      <c r="E710" s="17" t="s">
        <v>51582</v>
      </c>
      <c r="F710" t="s">
        <v>37677</v>
      </c>
      <c r="H710" t="s">
        <v>36546</v>
      </c>
      <c r="I710" t="str">
        <f t="shared" si="11"/>
        <v>insert into CONSULT values ( 'qfmb2c7f','00111','애완동물이 사람의 음식을 먹어도 되는지 궁금합니다.','2018-04-28 14:10','3709','개와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711" spans="1:9" x14ac:dyDescent="0.4">
      <c r="A711" s="14" t="s">
        <v>18419</v>
      </c>
      <c r="B711" s="2" t="s">
        <v>170</v>
      </c>
      <c r="C711" s="2" t="s">
        <v>50784</v>
      </c>
      <c r="D711" t="s">
        <v>37669</v>
      </c>
      <c r="E711" s="17" t="s">
        <v>51583</v>
      </c>
      <c r="F711" t="s">
        <v>37678</v>
      </c>
      <c r="H711" t="s">
        <v>36546</v>
      </c>
      <c r="I711" t="str">
        <f t="shared" si="11"/>
        <v>insert into CONSULT values ( '4q17w26o','00112','강아지가 자꾸 기침을 합니다.','2019-12-14 13:50','3710','단순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712" spans="1:9" x14ac:dyDescent="0.4">
      <c r="A712" s="14" t="s">
        <v>18420</v>
      </c>
      <c r="B712" s="2" t="s">
        <v>171</v>
      </c>
      <c r="C712" s="2" t="s">
        <v>50785</v>
      </c>
      <c r="D712" t="s">
        <v>51168</v>
      </c>
      <c r="E712" s="17" t="s">
        <v>51584</v>
      </c>
      <c r="F712" t="s">
        <v>51171</v>
      </c>
      <c r="H712" t="s">
        <v>36544</v>
      </c>
      <c r="I712" t="str">
        <f t="shared" si="11"/>
        <v>insert into CONSULT values ( '9vo0dq61','00113','고양이 간식을 얼마나 줘야하나요?','2019-07-26 10:49','3711','6개월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713" spans="1:9" x14ac:dyDescent="0.4">
      <c r="A713" s="14" t="s">
        <v>18421</v>
      </c>
      <c r="B713" s="2" t="s">
        <v>172</v>
      </c>
      <c r="C713" s="2" t="s">
        <v>50786</v>
      </c>
      <c r="D713" t="s">
        <v>51169</v>
      </c>
      <c r="E713" s="17" t="s">
        <v>51585</v>
      </c>
      <c r="F713" t="s">
        <v>37671</v>
      </c>
      <c r="H713" t="s">
        <v>36544</v>
      </c>
      <c r="I713" t="str">
        <f t="shared" si="11"/>
        <v>insert into CONSULT values ( 'zqv5f0q0','00114','강아지 코가 갈라져있어요.','2018-08-30 11:20','3712','평소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714" spans="1:9" x14ac:dyDescent="0.4">
      <c r="A714" s="14" t="s">
        <v>18422</v>
      </c>
      <c r="B714" s="2" t="s">
        <v>173</v>
      </c>
      <c r="C714" s="2" t="s">
        <v>50787</v>
      </c>
      <c r="D714" t="s">
        <v>51170</v>
      </c>
      <c r="E714" s="17" t="s">
        <v>51586</v>
      </c>
      <c r="F714" t="s">
        <v>37670</v>
      </c>
      <c r="H714" t="s">
        <v>36548</v>
      </c>
      <c r="I714" t="str">
        <f t="shared" si="11"/>
        <v>insert into CONSULT values ( '65y0817e','00115','강아지가 초콜릿을 먹었습니다.','2019-10-26 18:41','3713','당장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715" spans="1:9" x14ac:dyDescent="0.4">
      <c r="A715" s="14" t="s">
        <v>18423</v>
      </c>
      <c r="B715" s="2" t="s">
        <v>174</v>
      </c>
      <c r="C715" s="2" t="s">
        <v>50788</v>
      </c>
      <c r="D715" t="s">
        <v>37662</v>
      </c>
      <c r="E715" s="17" t="s">
        <v>51587</v>
      </c>
      <c r="F715" t="s">
        <v>37672</v>
      </c>
      <c r="H715" t="s">
        <v>36544</v>
      </c>
      <c r="I715" t="str">
        <f t="shared" si="11"/>
        <v>insert into CONSULT values ( 'i6jz5bk3','00116','애완동물이 눈을 잘 못뜨고 눈곱이 껴있어요.','2018-11-19 22:59','3714','결막염 초기 증상일 수 있습니다. 눈 주변이 충혈되거나 오염된 부분이 있다면 심한 상태이므로 병원에 내원을 해야합니다.','친절한 상담에 만족합니다.');</v>
      </c>
    </row>
    <row r="716" spans="1:9" x14ac:dyDescent="0.4">
      <c r="A716" s="14" t="s">
        <v>18424</v>
      </c>
      <c r="B716" s="2" t="s">
        <v>175</v>
      </c>
      <c r="C716" s="2" t="s">
        <v>50789</v>
      </c>
      <c r="D716" t="s">
        <v>37663</v>
      </c>
      <c r="E716" s="17" t="s">
        <v>51588</v>
      </c>
      <c r="F716" t="s">
        <v>37673</v>
      </c>
      <c r="H716" t="s">
        <v>36550</v>
      </c>
      <c r="I716" t="str">
        <f t="shared" si="11"/>
        <v>insert into CONSULT values ( '40556jl8','00117','강아지가 닭뼈를 먹었어요.','2019-06-10 10:44','3715','강아지는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717" spans="1:9" x14ac:dyDescent="0.4">
      <c r="A717" s="14" t="s">
        <v>18425</v>
      </c>
      <c r="B717" s="2" t="s">
        <v>176</v>
      </c>
      <c r="C717" s="2" t="s">
        <v>50790</v>
      </c>
      <c r="D717" t="s">
        <v>37667</v>
      </c>
      <c r="E717" s="17" t="s">
        <v>51589</v>
      </c>
      <c r="F717" t="s">
        <v>51172</v>
      </c>
      <c r="H717" t="s">
        <v>36548</v>
      </c>
      <c r="I717" t="str">
        <f t="shared" si="11"/>
        <v>insert into CONSULT values ( '4m8ykyi9','00118','애완동물 털이 자라지 않아서 고민입니다.','2018-09-15 21:33','3716','이중털로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718" spans="1:9" x14ac:dyDescent="0.4">
      <c r="A718" s="14" t="s">
        <v>18426</v>
      </c>
      <c r="B718" s="2" t="s">
        <v>177</v>
      </c>
      <c r="C718" s="2" t="s">
        <v>50791</v>
      </c>
      <c r="D718" t="s">
        <v>37668</v>
      </c>
      <c r="E718" s="17" t="s">
        <v>51590</v>
      </c>
      <c r="F718" t="s">
        <v>51173</v>
      </c>
      <c r="H718" t="s">
        <v>36546</v>
      </c>
      <c r="I718" t="str">
        <f t="shared" si="11"/>
        <v>insert into CONSULT values ( 'ma66b9gl','00119','고양이가 사료를 토했습니다.','2019-11-24 13:19','3717','이물이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719" spans="1:9" x14ac:dyDescent="0.4">
      <c r="A719" s="14" t="s">
        <v>18427</v>
      </c>
      <c r="B719" s="2" t="s">
        <v>178</v>
      </c>
      <c r="C719" s="2" t="s">
        <v>50792</v>
      </c>
      <c r="D719" t="s">
        <v>37664</v>
      </c>
      <c r="E719" s="17" t="s">
        <v>51591</v>
      </c>
      <c r="F719" t="s">
        <v>37676</v>
      </c>
      <c r="H719" t="s">
        <v>36552</v>
      </c>
      <c r="I719" t="str">
        <f t="shared" si="11"/>
        <v>insert into CONSULT values ( '5bk9up68','00120','애완동물이 몸을 긁어서 피가나요','2018-10-21 17:33','3718','피부병으로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720" spans="1:9" x14ac:dyDescent="0.4">
      <c r="A720" s="14" t="s">
        <v>18428</v>
      </c>
      <c r="B720" s="2" t="s">
        <v>179</v>
      </c>
      <c r="C720" s="2" t="s">
        <v>50793</v>
      </c>
      <c r="D720" t="s">
        <v>37666</v>
      </c>
      <c r="E720" s="17" t="s">
        <v>51592</v>
      </c>
      <c r="F720" t="s">
        <v>37677</v>
      </c>
      <c r="H720" t="s">
        <v>36552</v>
      </c>
      <c r="I720" t="str">
        <f t="shared" si="11"/>
        <v>insert into CONSULT values ( '4v4r4k0t','00121','애완동물이 사람의 음식을 먹어도 되는지 궁금합니다.','2019-11-25 18:19','3719','개와 고양이 등 동물들은 사람과 소화기관이 조금 다릅니다. 그러기에 인간에게 적합한 음식들은 동물들에게 해로운 성분이 될 수 있습니다.','매우 만족스럽습니다.');</v>
      </c>
    </row>
    <row r="721" spans="1:9" x14ac:dyDescent="0.4">
      <c r="A721" s="14" t="s">
        <v>18429</v>
      </c>
      <c r="B721" s="2" t="s">
        <v>180</v>
      </c>
      <c r="C721" s="2" t="s">
        <v>50794</v>
      </c>
      <c r="D721" t="s">
        <v>37669</v>
      </c>
      <c r="E721" s="17" t="s">
        <v>51593</v>
      </c>
      <c r="F721" t="s">
        <v>37678</v>
      </c>
      <c r="H721" t="s">
        <v>36548</v>
      </c>
      <c r="I721" t="str">
        <f t="shared" si="11"/>
        <v>insert into CONSULT values ( 'bdve9w3i','00122','강아지가 자꾸 기침을 합니다.','2019-07-27 10:44','3720','단순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722" spans="1:9" x14ac:dyDescent="0.4">
      <c r="A722" s="14" t="s">
        <v>18430</v>
      </c>
      <c r="B722" s="2" t="s">
        <v>181</v>
      </c>
      <c r="C722" s="2" t="s">
        <v>50795</v>
      </c>
      <c r="D722" t="s">
        <v>51168</v>
      </c>
      <c r="E722" s="17" t="s">
        <v>51594</v>
      </c>
      <c r="F722" t="s">
        <v>51171</v>
      </c>
      <c r="H722" t="s">
        <v>36550</v>
      </c>
      <c r="I722" t="str">
        <f t="shared" si="11"/>
        <v>insert into CONSULT values ( '1v44ah69','00123','고양이 간식을 얼마나 줘야하나요?','2019-12-22 15:29','3721','6개월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되겠습니다.','그냥 그랬어요.');</v>
      </c>
    </row>
    <row r="723" spans="1:9" x14ac:dyDescent="0.4">
      <c r="A723" s="14" t="s">
        <v>18431</v>
      </c>
      <c r="B723" s="2" t="s">
        <v>182</v>
      </c>
      <c r="C723" s="2" t="s">
        <v>50796</v>
      </c>
      <c r="D723" t="s">
        <v>51169</v>
      </c>
      <c r="E723" s="17" t="s">
        <v>51595</v>
      </c>
      <c r="F723" t="s">
        <v>37671</v>
      </c>
      <c r="H723" t="s">
        <v>36544</v>
      </c>
      <c r="I723" t="str">
        <f t="shared" si="11"/>
        <v>insert into CONSULT values ( 'x313077j','00124','강아지 코가 갈라져있어요.','2019-06-30 22:13','3722','평소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724" spans="1:9" x14ac:dyDescent="0.4">
      <c r="A724" s="14" t="s">
        <v>18432</v>
      </c>
      <c r="B724" s="2" t="s">
        <v>183</v>
      </c>
      <c r="C724" s="2" t="s">
        <v>50797</v>
      </c>
      <c r="D724" t="s">
        <v>51170</v>
      </c>
      <c r="E724" s="17" t="s">
        <v>51596</v>
      </c>
      <c r="F724" t="s">
        <v>37670</v>
      </c>
      <c r="H724" t="s">
        <v>36546</v>
      </c>
      <c r="I724" t="str">
        <f t="shared" si="11"/>
        <v>insert into CONSULT values ( 'pbqxt736','00125','강아지가 초콜릿을 먹었습니다.','2018-07-05 14:59','3723','당장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725" spans="1:9" x14ac:dyDescent="0.4">
      <c r="A725" s="14" t="s">
        <v>18433</v>
      </c>
      <c r="B725" s="2" t="s">
        <v>184</v>
      </c>
      <c r="C725" s="2" t="s">
        <v>50798</v>
      </c>
      <c r="D725" t="s">
        <v>37662</v>
      </c>
      <c r="E725" s="17" t="s">
        <v>51597</v>
      </c>
      <c r="F725" t="s">
        <v>37672</v>
      </c>
      <c r="H725" t="s">
        <v>36546</v>
      </c>
      <c r="I725" t="str">
        <f t="shared" si="11"/>
        <v>insert into CONSULT values ( 'p56dc979','00126','애완동물이 눈을 잘 못뜨고 눈곱이 껴있어요.','2019-05-07 10:16','3724','결막염 초기 증상일 수 있습니다. 눈 주변이 충혈되거나 오염된 부분이 있다면 심한 상태이므로 병원에 내원을 해야합니다.','기대와는 달리 별로 도움을 받지 못했어요.');</v>
      </c>
    </row>
    <row r="726" spans="1:9" x14ac:dyDescent="0.4">
      <c r="A726" s="14" t="s">
        <v>18434</v>
      </c>
      <c r="B726" s="2" t="s">
        <v>185</v>
      </c>
      <c r="C726" s="2" t="s">
        <v>50799</v>
      </c>
      <c r="D726" t="s">
        <v>37663</v>
      </c>
      <c r="E726" s="17" t="s">
        <v>51598</v>
      </c>
      <c r="F726" t="s">
        <v>37673</v>
      </c>
      <c r="H726" t="s">
        <v>36550</v>
      </c>
      <c r="I726" t="str">
        <f t="shared" si="11"/>
        <v>insert into CONSULT values ( '3ud10546','00127','강아지가 닭뼈를 먹었어요.','2018-08-05 10:56','3725','강아지는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727" spans="1:9" x14ac:dyDescent="0.4">
      <c r="A727" s="14" t="s">
        <v>18435</v>
      </c>
      <c r="B727" s="2" t="s">
        <v>186</v>
      </c>
      <c r="C727" s="2" t="s">
        <v>50800</v>
      </c>
      <c r="D727" t="s">
        <v>37667</v>
      </c>
      <c r="E727" s="17" t="s">
        <v>51599</v>
      </c>
      <c r="F727" t="s">
        <v>51172</v>
      </c>
      <c r="H727" t="s">
        <v>36550</v>
      </c>
      <c r="I727" t="str">
        <f t="shared" si="11"/>
        <v>insert into CONSULT values ( '483q284c','00128','애완동물 털이 자라지 않아서 고민입니다.','2018-10-08 14:50','3726','이중털로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728" spans="1:9" x14ac:dyDescent="0.4">
      <c r="A728" s="14" t="s">
        <v>18436</v>
      </c>
      <c r="B728" s="2" t="s">
        <v>187</v>
      </c>
      <c r="C728" s="2" t="s">
        <v>50801</v>
      </c>
      <c r="D728" t="s">
        <v>37668</v>
      </c>
      <c r="E728" s="17" t="s">
        <v>51600</v>
      </c>
      <c r="F728" t="s">
        <v>51173</v>
      </c>
      <c r="H728" t="s">
        <v>36552</v>
      </c>
      <c r="I728" t="str">
        <f t="shared" si="11"/>
        <v>insert into CONSULT values ( '5k811mj8','00129','고양이가 사료를 토했습니다.','2018-06-29 12:19','3727','이물이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729" spans="1:9" x14ac:dyDescent="0.4">
      <c r="A729" s="14" t="s">
        <v>18437</v>
      </c>
      <c r="B729" s="2" t="s">
        <v>188</v>
      </c>
      <c r="C729" s="2" t="s">
        <v>50802</v>
      </c>
      <c r="D729" t="s">
        <v>37664</v>
      </c>
      <c r="E729" s="17" t="s">
        <v>51601</v>
      </c>
      <c r="F729" t="s">
        <v>37676</v>
      </c>
      <c r="H729" t="s">
        <v>36544</v>
      </c>
      <c r="I729" t="str">
        <f t="shared" si="11"/>
        <v>insert into CONSULT values ( 'g8cxmih1','00130','애완동물이 몸을 긁어서 피가나요','2019-10-15 18:40','3728','피부병으로 인해 가려워서 긁어 생채기가 난듯 합니다. 병원에 내원하여 약 처방을 받은 후 넥카라를 사용하여 긁지 못하게 해주면 회복될 수 있습니다.','친절한 상담에 만족합니다.');</v>
      </c>
    </row>
    <row r="730" spans="1:9" x14ac:dyDescent="0.4">
      <c r="A730" s="14" t="s">
        <v>18438</v>
      </c>
      <c r="B730" s="2" t="s">
        <v>189</v>
      </c>
      <c r="C730" s="2" t="s">
        <v>50803</v>
      </c>
      <c r="D730" t="s">
        <v>37666</v>
      </c>
      <c r="E730" s="17" t="s">
        <v>51602</v>
      </c>
      <c r="F730" t="s">
        <v>37677</v>
      </c>
      <c r="H730" t="s">
        <v>36548</v>
      </c>
      <c r="I730" t="str">
        <f t="shared" si="11"/>
        <v>insert into CONSULT values ( 'a9eo3l0o','00131','애완동물이 사람의 음식을 먹어도 되는지 궁금합니다.','2018-05-25 23:24','3729','개와 고양이 등 동물들은 사람과 소화기관이 조금 다릅니다. 그러기에 인간에게 적합한 음식들은 동물들에게 해로운 성분이 될 수 있습니다.','덕분에 궁금증이 풀렸어요');</v>
      </c>
    </row>
    <row r="731" spans="1:9" x14ac:dyDescent="0.4">
      <c r="A731" s="14" t="s">
        <v>18439</v>
      </c>
      <c r="B731" s="2" t="s">
        <v>190</v>
      </c>
      <c r="C731" s="2" t="s">
        <v>50804</v>
      </c>
      <c r="D731" t="s">
        <v>37669</v>
      </c>
      <c r="E731" s="17" t="s">
        <v>51603</v>
      </c>
      <c r="F731" t="s">
        <v>37678</v>
      </c>
      <c r="H731" t="s">
        <v>36548</v>
      </c>
      <c r="I731" t="str">
        <f t="shared" si="11"/>
        <v>insert into CONSULT values ( 'e58pkf63','00132','강아지가 자꾸 기침을 합니다.','2019-10-18 12:39','3730','단순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732" spans="1:9" x14ac:dyDescent="0.4">
      <c r="A732" s="14" t="s">
        <v>18440</v>
      </c>
      <c r="B732" s="2" t="s">
        <v>191</v>
      </c>
      <c r="C732" s="2" t="s">
        <v>50805</v>
      </c>
      <c r="D732" t="s">
        <v>51168</v>
      </c>
      <c r="E732" s="17" t="s">
        <v>51604</v>
      </c>
      <c r="F732" t="s">
        <v>51171</v>
      </c>
      <c r="H732" t="s">
        <v>36546</v>
      </c>
      <c r="I732" t="str">
        <f t="shared" si="11"/>
        <v>insert into CONSULT values ( 'x8agaqhu','00133','고양이 간식을 얼마나 줘야하나요?','2018-03-13 12:52','3731','6개월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733" spans="1:9" x14ac:dyDescent="0.4">
      <c r="A733" s="14" t="s">
        <v>18441</v>
      </c>
      <c r="B733" s="2" t="s">
        <v>192</v>
      </c>
      <c r="C733" s="2" t="s">
        <v>50806</v>
      </c>
      <c r="D733" t="s">
        <v>51169</v>
      </c>
      <c r="E733" s="17" t="s">
        <v>51605</v>
      </c>
      <c r="F733" t="s">
        <v>37671</v>
      </c>
      <c r="H733" t="s">
        <v>36548</v>
      </c>
      <c r="I733" t="str">
        <f t="shared" si="11"/>
        <v>insert into CONSULT values ( 'rj2wa7j0','00134','강아지 코가 갈라져있어요.','2018-07-01 23:29','3732','평소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734" spans="1:9" x14ac:dyDescent="0.4">
      <c r="A734" s="14" t="s">
        <v>18442</v>
      </c>
      <c r="B734" s="2" t="s">
        <v>193</v>
      </c>
      <c r="C734" s="2" t="s">
        <v>50807</v>
      </c>
      <c r="D734" t="s">
        <v>51170</v>
      </c>
      <c r="E734" s="17" t="s">
        <v>51606</v>
      </c>
      <c r="F734" t="s">
        <v>37670</v>
      </c>
      <c r="H734" t="s">
        <v>36546</v>
      </c>
      <c r="I734" t="str">
        <f t="shared" si="11"/>
        <v>insert into CONSULT values ( 'zce5hnj5','00135','강아지가 초콜릿을 먹었습니다.','2018-07-14 18:59','3733','당장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735" spans="1:9" x14ac:dyDescent="0.4">
      <c r="A735" s="14" t="s">
        <v>18443</v>
      </c>
      <c r="B735" s="2" t="s">
        <v>194</v>
      </c>
      <c r="C735" s="2" t="s">
        <v>50808</v>
      </c>
      <c r="D735" t="s">
        <v>37662</v>
      </c>
      <c r="E735" s="17" t="s">
        <v>51607</v>
      </c>
      <c r="F735" t="s">
        <v>37672</v>
      </c>
      <c r="H735" t="s">
        <v>36546</v>
      </c>
      <c r="I735" t="str">
        <f t="shared" si="11"/>
        <v>insert into CONSULT values ( '1d6wv6yv','00136','애완동물이 눈을 잘 못뜨고 눈곱이 껴있어요.','2018-11-04 21:37','3734','결막염 초기 증상일 수 있습니다. 눈 주변이 충혈되거나 오염된 부분이 있다면 심한 상태이므로 병원에 내원을 해야합니다.','기대와는 달리 별로 도움을 받지 못했어요.');</v>
      </c>
    </row>
    <row r="736" spans="1:9" x14ac:dyDescent="0.4">
      <c r="A736" s="14" t="s">
        <v>18444</v>
      </c>
      <c r="B736" s="2" t="s">
        <v>195</v>
      </c>
      <c r="C736" s="2" t="s">
        <v>50809</v>
      </c>
      <c r="D736" t="s">
        <v>37663</v>
      </c>
      <c r="E736" s="17" t="s">
        <v>51608</v>
      </c>
      <c r="F736" t="s">
        <v>37673</v>
      </c>
      <c r="H736" t="s">
        <v>36544</v>
      </c>
      <c r="I736" t="str">
        <f t="shared" si="11"/>
        <v>insert into CONSULT values ( '3l62f5u7','00137','강아지가 닭뼈를 먹었어요.','2019-05-30 19:51','3735','강아지는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737" spans="1:9" x14ac:dyDescent="0.4">
      <c r="A737" s="14" t="s">
        <v>18445</v>
      </c>
      <c r="B737" s="2" t="s">
        <v>196</v>
      </c>
      <c r="C737" s="2" t="s">
        <v>50810</v>
      </c>
      <c r="D737" t="s">
        <v>37667</v>
      </c>
      <c r="E737" s="17" t="s">
        <v>51609</v>
      </c>
      <c r="F737" t="s">
        <v>51172</v>
      </c>
      <c r="H737" t="s">
        <v>36552</v>
      </c>
      <c r="I737" t="str">
        <f t="shared" si="11"/>
        <v>insert into CONSULT values ( '4jo3769g','00138','애완동물 털이 자라지 않아서 고민입니다.','2019-08-23 13:51','3736','이중털로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738" spans="1:9" x14ac:dyDescent="0.4">
      <c r="A738" s="14" t="s">
        <v>18446</v>
      </c>
      <c r="B738" s="2" t="s">
        <v>197</v>
      </c>
      <c r="C738" s="2" t="s">
        <v>50811</v>
      </c>
      <c r="D738" t="s">
        <v>37668</v>
      </c>
      <c r="E738" s="17" t="s">
        <v>51610</v>
      </c>
      <c r="F738" t="s">
        <v>51173</v>
      </c>
      <c r="H738" t="s">
        <v>36548</v>
      </c>
      <c r="I738" t="str">
        <f t="shared" si="11"/>
        <v>insert into CONSULT values ( 'ssni4zwr','00139','고양이가 사료를 토했습니다.','2019-10-12 14:29','3737','이물이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739" spans="1:9" x14ac:dyDescent="0.4">
      <c r="A739" s="14" t="s">
        <v>18447</v>
      </c>
      <c r="B739" s="2" t="s">
        <v>198</v>
      </c>
      <c r="C739" s="2" t="s">
        <v>50812</v>
      </c>
      <c r="D739" t="s">
        <v>37664</v>
      </c>
      <c r="E739" s="17" t="s">
        <v>51611</v>
      </c>
      <c r="F739" t="s">
        <v>37676</v>
      </c>
      <c r="H739" t="s">
        <v>36550</v>
      </c>
      <c r="I739" t="str">
        <f t="shared" si="11"/>
        <v>insert into CONSULT values ( 'g18ti7i0','00140','애완동물이 몸을 긁어서 피가나요','2019-05-17 16:33','3738','피부병으로 인해 가려워서 긁어 생채기가 난듯 합니다. 병원에 내원하여 약 처방을 받은 후 넥카라를 사용하여 긁지 못하게 해주면 회복될 수 있습니다.','그냥 그랬어요.');</v>
      </c>
    </row>
    <row r="740" spans="1:9" x14ac:dyDescent="0.4">
      <c r="A740" s="14" t="s">
        <v>18448</v>
      </c>
      <c r="B740" s="2" t="s">
        <v>199</v>
      </c>
      <c r="C740" s="2" t="s">
        <v>50813</v>
      </c>
      <c r="D740" t="s">
        <v>37666</v>
      </c>
      <c r="E740" s="17" t="s">
        <v>51612</v>
      </c>
      <c r="F740" t="s">
        <v>37677</v>
      </c>
      <c r="H740" t="s">
        <v>36548</v>
      </c>
      <c r="I740" t="str">
        <f t="shared" si="11"/>
        <v>insert into CONSULT values ( 'u1407406','00141','애완동물이 사람의 음식을 먹어도 되는지 궁금합니다.','2019-10-09 12:33','3739','개와 고양이 등 동물들은 사람과 소화기관이 조금 다릅니다. 그러기에 인간에게 적합한 음식들은 동물들에게 해로운 성분이 될 수 있습니다.','덕분에 궁금증이 풀렸어요');</v>
      </c>
    </row>
    <row r="741" spans="1:9" x14ac:dyDescent="0.4">
      <c r="A741" s="14" t="s">
        <v>18449</v>
      </c>
      <c r="B741" s="2" t="s">
        <v>200</v>
      </c>
      <c r="C741" s="2" t="s">
        <v>50814</v>
      </c>
      <c r="D741" t="s">
        <v>37669</v>
      </c>
      <c r="E741" s="17" t="s">
        <v>51613</v>
      </c>
      <c r="F741" t="s">
        <v>37678</v>
      </c>
      <c r="H741" t="s">
        <v>36552</v>
      </c>
      <c r="I741" t="str">
        <f t="shared" si="11"/>
        <v>insert into CONSULT values ( '38t1jv1w','00142','강아지가 자꾸 기침을 합니다.','2018-07-11 12:13','3740','단순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742" spans="1:9" x14ac:dyDescent="0.4">
      <c r="A742" s="14" t="s">
        <v>18450</v>
      </c>
      <c r="B742" s="2" t="s">
        <v>201</v>
      </c>
      <c r="C742" s="2" t="s">
        <v>50815</v>
      </c>
      <c r="D742" t="s">
        <v>51168</v>
      </c>
      <c r="E742" s="17" t="s">
        <v>51614</v>
      </c>
      <c r="F742" t="s">
        <v>51171</v>
      </c>
      <c r="H742" t="s">
        <v>36548</v>
      </c>
      <c r="I742" t="str">
        <f t="shared" si="11"/>
        <v>insert into CONSULT values ( '460khxkb','00143','고양이 간식을 얼마나 줘야하나요?','2019-12-02 19:25','3741','6개월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743" spans="1:9" x14ac:dyDescent="0.4">
      <c r="A743" s="14" t="s">
        <v>18451</v>
      </c>
      <c r="B743" s="2" t="s">
        <v>202</v>
      </c>
      <c r="C743" s="2" t="s">
        <v>50816</v>
      </c>
      <c r="D743" t="s">
        <v>51169</v>
      </c>
      <c r="E743" s="17" t="s">
        <v>51615</v>
      </c>
      <c r="F743" t="s">
        <v>37671</v>
      </c>
      <c r="H743" t="s">
        <v>36552</v>
      </c>
      <c r="I743" t="str">
        <f t="shared" si="11"/>
        <v>insert into CONSULT values ( '43r9sh3l','00144','강아지 코가 갈라져있어요.','2018-09-19 22:28','3742','평소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744" spans="1:9" x14ac:dyDescent="0.4">
      <c r="A744" s="14" t="s">
        <v>18452</v>
      </c>
      <c r="B744" s="2" t="s">
        <v>203</v>
      </c>
      <c r="C744" s="2" t="s">
        <v>50817</v>
      </c>
      <c r="D744" t="s">
        <v>51170</v>
      </c>
      <c r="E744" s="17" t="s">
        <v>51616</v>
      </c>
      <c r="F744" t="s">
        <v>37670</v>
      </c>
      <c r="H744" t="s">
        <v>36552</v>
      </c>
      <c r="I744" t="str">
        <f t="shared" si="11"/>
        <v>insert into CONSULT values ( 'o24cm2b0','00145','강아지가 초콜릿을 먹었습니다.','2019-11-01 22:10','3743','당장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745" spans="1:9" x14ac:dyDescent="0.4">
      <c r="A745" s="14" t="s">
        <v>18453</v>
      </c>
      <c r="B745" s="2" t="s">
        <v>204</v>
      </c>
      <c r="C745" s="2" t="s">
        <v>50818</v>
      </c>
      <c r="D745" t="s">
        <v>37662</v>
      </c>
      <c r="E745" s="17" t="s">
        <v>51617</v>
      </c>
      <c r="F745" t="s">
        <v>37672</v>
      </c>
      <c r="H745" t="s">
        <v>36548</v>
      </c>
      <c r="I745" t="str">
        <f t="shared" si="11"/>
        <v>insert into CONSULT values ( '9l2sch6k','00146','애완동물이 눈을 잘 못뜨고 눈곱이 껴있어요.','2018-05-17 19:52','3744','결막염 초기 증상일 수 있습니다. 눈 주변이 충혈되거나 오염된 부분이 있다면 심한 상태이므로 병원에 내원을 해야합니다.','덕분에 궁금증이 풀렸어요');</v>
      </c>
    </row>
    <row r="746" spans="1:9" x14ac:dyDescent="0.4">
      <c r="A746" s="14" t="s">
        <v>18454</v>
      </c>
      <c r="B746" s="2" t="s">
        <v>205</v>
      </c>
      <c r="C746" s="2" t="s">
        <v>50819</v>
      </c>
      <c r="D746" t="s">
        <v>37663</v>
      </c>
      <c r="E746" s="17" t="s">
        <v>51618</v>
      </c>
      <c r="F746" t="s">
        <v>37673</v>
      </c>
      <c r="H746" t="s">
        <v>36544</v>
      </c>
      <c r="I746" t="str">
        <f t="shared" si="11"/>
        <v>insert into CONSULT values ( 'i18e7zoo','00147','강아지가 닭뼈를 먹었어요.','2019-08-19 12:29','3745','강아지는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747" spans="1:9" x14ac:dyDescent="0.4">
      <c r="A747" s="14" t="s">
        <v>18455</v>
      </c>
      <c r="B747" s="2" t="s">
        <v>206</v>
      </c>
      <c r="C747" s="2" t="s">
        <v>50820</v>
      </c>
      <c r="D747" t="s">
        <v>37667</v>
      </c>
      <c r="E747" s="17" t="s">
        <v>51619</v>
      </c>
      <c r="F747" t="s">
        <v>51172</v>
      </c>
      <c r="H747" t="s">
        <v>36550</v>
      </c>
      <c r="I747" t="str">
        <f t="shared" si="11"/>
        <v>insert into CONSULT values ( '14489r05','00148','애완동물 털이 자라지 않아서 고민입니다.','2018-06-03 11:43','3746','이중털로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748" spans="1:9" x14ac:dyDescent="0.4">
      <c r="A748" s="14" t="s">
        <v>18456</v>
      </c>
      <c r="B748" s="2" t="s">
        <v>207</v>
      </c>
      <c r="C748" s="2" t="s">
        <v>50821</v>
      </c>
      <c r="D748" t="s">
        <v>37668</v>
      </c>
      <c r="E748" s="17" t="s">
        <v>51620</v>
      </c>
      <c r="F748" t="s">
        <v>51173</v>
      </c>
      <c r="H748" t="s">
        <v>36552</v>
      </c>
      <c r="I748" t="str">
        <f t="shared" si="11"/>
        <v>insert into CONSULT values ( '93ta6989','00149','고양이가 사료를 토했습니다.','2018-06-24 14:36','3747','이물이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749" spans="1:9" x14ac:dyDescent="0.4">
      <c r="A749" s="14" t="s">
        <v>18457</v>
      </c>
      <c r="B749" s="2" t="s">
        <v>59</v>
      </c>
      <c r="C749" s="2" t="s">
        <v>50822</v>
      </c>
      <c r="D749" t="s">
        <v>37664</v>
      </c>
      <c r="E749" s="17" t="s">
        <v>51621</v>
      </c>
      <c r="F749" t="s">
        <v>37676</v>
      </c>
      <c r="H749" t="s">
        <v>36548</v>
      </c>
      <c r="I749" t="str">
        <f t="shared" si="11"/>
        <v>insert into CONSULT values ( '31naj83u','00001','애완동물이 몸을 긁어서 피가나요','2019-07-02 12:56','3748','피부병으로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750" spans="1:9" x14ac:dyDescent="0.4">
      <c r="A750" s="14" t="s">
        <v>18458</v>
      </c>
      <c r="B750" s="2" t="s">
        <v>60</v>
      </c>
      <c r="C750" s="2" t="s">
        <v>50823</v>
      </c>
      <c r="D750" t="s">
        <v>37666</v>
      </c>
      <c r="E750" s="17" t="s">
        <v>51622</v>
      </c>
      <c r="F750" t="s">
        <v>37677</v>
      </c>
      <c r="H750" t="s">
        <v>36552</v>
      </c>
      <c r="I750" t="str">
        <f t="shared" si="11"/>
        <v>insert into CONSULT values ( '4osh4617','00002','애완동물이 사람의 음식을 먹어도 되는지 궁금합니다.','2019-03-12 18:42','3749','개와 고양이 등 동물들은 사람과 소화기관이 조금 다릅니다. 그러기에 인간에게 적합한 음식들은 동물들에게 해로운 성분이 될 수 있습니다.','매우 만족스럽습니다.');</v>
      </c>
    </row>
    <row r="751" spans="1:9" x14ac:dyDescent="0.4">
      <c r="A751" s="14" t="s">
        <v>18459</v>
      </c>
      <c r="B751" s="2" t="s">
        <v>61</v>
      </c>
      <c r="C751" s="2" t="s">
        <v>50824</v>
      </c>
      <c r="D751" t="s">
        <v>37669</v>
      </c>
      <c r="E751" s="17" t="s">
        <v>51623</v>
      </c>
      <c r="F751" t="s">
        <v>37678</v>
      </c>
      <c r="H751" t="s">
        <v>36552</v>
      </c>
      <c r="I751" t="str">
        <f t="shared" si="11"/>
        <v>insert into CONSULT values ( '548v46g5','00003','강아지가 자꾸 기침을 합니다.','2018-08-29 17:44','3750','단순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752" spans="1:9" x14ac:dyDescent="0.4">
      <c r="A752" s="14" t="s">
        <v>18460</v>
      </c>
      <c r="B752" s="2" t="s">
        <v>62</v>
      </c>
      <c r="C752" s="2" t="s">
        <v>50825</v>
      </c>
      <c r="D752" t="s">
        <v>51168</v>
      </c>
      <c r="E752" s="17" t="s">
        <v>51624</v>
      </c>
      <c r="F752" t="s">
        <v>51171</v>
      </c>
      <c r="H752" t="s">
        <v>36550</v>
      </c>
      <c r="I752" t="str">
        <f t="shared" si="11"/>
        <v>insert into CONSULT values ( 'q6fdz2g0','00004','고양이 간식을 얼마나 줘야하나요?','2018-04-29 20:10','3751','6개월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되겠습니다.','그냥 그랬어요.');</v>
      </c>
    </row>
    <row r="753" spans="1:9" x14ac:dyDescent="0.4">
      <c r="A753" s="14" t="s">
        <v>18461</v>
      </c>
      <c r="B753" s="2" t="s">
        <v>63</v>
      </c>
      <c r="C753" s="2" t="s">
        <v>50826</v>
      </c>
      <c r="D753" t="s">
        <v>51169</v>
      </c>
      <c r="E753" s="17" t="s">
        <v>51625</v>
      </c>
      <c r="F753" t="s">
        <v>37671</v>
      </c>
      <c r="H753" t="s">
        <v>36550</v>
      </c>
      <c r="I753" t="str">
        <f t="shared" si="11"/>
        <v>insert into CONSULT values ( 'w52eo94q','00005','강아지 코가 갈라져있어요.','2018-10-28 11:59','3752','평소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내원해주세요.','그냥 그랬어요.');</v>
      </c>
    </row>
    <row r="754" spans="1:9" x14ac:dyDescent="0.4">
      <c r="A754" s="14" t="s">
        <v>18462</v>
      </c>
      <c r="B754" s="2" t="s">
        <v>64</v>
      </c>
      <c r="C754" s="2" t="s">
        <v>50827</v>
      </c>
      <c r="D754" t="s">
        <v>51170</v>
      </c>
      <c r="E754" s="17" t="s">
        <v>51626</v>
      </c>
      <c r="F754" t="s">
        <v>37670</v>
      </c>
      <c r="H754" t="s">
        <v>36552</v>
      </c>
      <c r="I754" t="str">
        <f t="shared" si="11"/>
        <v>insert into CONSULT values ( 'ft49c24c','00006','강아지가 초콜릿을 먹었습니다.','2018-06-27 10:27','3753','당장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755" spans="1:9" x14ac:dyDescent="0.4">
      <c r="A755" s="14" t="s">
        <v>18463</v>
      </c>
      <c r="B755" s="2" t="s">
        <v>65</v>
      </c>
      <c r="C755" s="2" t="s">
        <v>50828</v>
      </c>
      <c r="D755" t="s">
        <v>37662</v>
      </c>
      <c r="E755" s="17" t="s">
        <v>51627</v>
      </c>
      <c r="F755" t="s">
        <v>37672</v>
      </c>
      <c r="H755" t="s">
        <v>36546</v>
      </c>
      <c r="I755" t="str">
        <f t="shared" si="11"/>
        <v>insert into CONSULT values ( 'cg3h72pw','00007','애완동물이 눈을 잘 못뜨고 눈곱이 껴있어요.','2019-12-23 19:32','3754','결막염 초기 증상일 수 있습니다. 눈 주변이 충혈되거나 오염된 부분이 있다면 심한 상태이므로 병원에 내원을 해야합니다.','기대와는 달리 별로 도움을 받지 못했어요.');</v>
      </c>
    </row>
    <row r="756" spans="1:9" x14ac:dyDescent="0.4">
      <c r="A756" s="14" t="s">
        <v>18464</v>
      </c>
      <c r="B756" s="2" t="s">
        <v>66</v>
      </c>
      <c r="C756" s="2" t="s">
        <v>50829</v>
      </c>
      <c r="D756" t="s">
        <v>37663</v>
      </c>
      <c r="E756" s="17" t="s">
        <v>51628</v>
      </c>
      <c r="F756" t="s">
        <v>37673</v>
      </c>
      <c r="H756" t="s">
        <v>36544</v>
      </c>
      <c r="I756" t="str">
        <f t="shared" si="11"/>
        <v>insert into CONSULT values ( '70fgx641','00008','강아지가 닭뼈를 먹었어요.','2019-12-25 11:26','3755','강아지는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757" spans="1:9" x14ac:dyDescent="0.4">
      <c r="A757" s="14" t="s">
        <v>18465</v>
      </c>
      <c r="B757" s="2" t="s">
        <v>67</v>
      </c>
      <c r="C757" s="2" t="s">
        <v>50830</v>
      </c>
      <c r="D757" t="s">
        <v>37667</v>
      </c>
      <c r="E757" s="17" t="s">
        <v>51629</v>
      </c>
      <c r="F757" t="s">
        <v>51172</v>
      </c>
      <c r="H757" t="s">
        <v>36548</v>
      </c>
      <c r="I757" t="str">
        <f t="shared" si="11"/>
        <v>insert into CONSULT values ( 's47bx67u','00009','애완동물 털이 자라지 않아서 고민입니다.','2018-06-14 23:28','3756','이중털로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758" spans="1:9" x14ac:dyDescent="0.4">
      <c r="A758" s="14" t="s">
        <v>18466</v>
      </c>
      <c r="B758" s="2" t="s">
        <v>68</v>
      </c>
      <c r="C758" s="2" t="s">
        <v>50831</v>
      </c>
      <c r="D758" t="s">
        <v>37668</v>
      </c>
      <c r="E758" s="17" t="s">
        <v>51630</v>
      </c>
      <c r="F758" t="s">
        <v>51173</v>
      </c>
      <c r="H758" t="s">
        <v>36548</v>
      </c>
      <c r="I758" t="str">
        <f t="shared" si="11"/>
        <v>insert into CONSULT values ( 'zddb3bmn','00010','고양이가 사료를 토했습니다.','2019-12-14 11:17','3757','이물이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759" spans="1:9" x14ac:dyDescent="0.4">
      <c r="A759" s="14" t="s">
        <v>18467</v>
      </c>
      <c r="B759" s="2" t="s">
        <v>69</v>
      </c>
      <c r="C759" s="2" t="s">
        <v>50832</v>
      </c>
      <c r="D759" t="s">
        <v>37664</v>
      </c>
      <c r="E759" s="17" t="s">
        <v>51631</v>
      </c>
      <c r="F759" t="s">
        <v>37676</v>
      </c>
      <c r="H759" t="s">
        <v>36552</v>
      </c>
      <c r="I759" t="str">
        <f t="shared" si="11"/>
        <v>insert into CONSULT values ( '3wi56xkm','00011','애완동물이 몸을 긁어서 피가나요','2019-07-28 18:45','3758','피부병으로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760" spans="1:9" x14ac:dyDescent="0.4">
      <c r="A760" s="14" t="s">
        <v>18468</v>
      </c>
      <c r="B760" s="2" t="s">
        <v>70</v>
      </c>
      <c r="C760" s="2" t="s">
        <v>50833</v>
      </c>
      <c r="D760" t="s">
        <v>37666</v>
      </c>
      <c r="E760" s="17" t="s">
        <v>51632</v>
      </c>
      <c r="F760" t="s">
        <v>37677</v>
      </c>
      <c r="H760" t="s">
        <v>36550</v>
      </c>
      <c r="I760" t="str">
        <f t="shared" si="11"/>
        <v>insert into CONSULT values ( 'thb4tci4','00012','애완동물이 사람의 음식을 먹어도 되는지 궁금합니다.','2019-08-17 15:49','3759','개와 고양이 등 동물들은 사람과 소화기관이 조금 다릅니다. 그러기에 인간에게 적합한 음식들은 동물들에게 해로운 성분이 될 수 있습니다.','그냥 그랬어요.');</v>
      </c>
    </row>
    <row r="761" spans="1:9" x14ac:dyDescent="0.4">
      <c r="A761" s="14" t="s">
        <v>18469</v>
      </c>
      <c r="B761" s="2" t="s">
        <v>71</v>
      </c>
      <c r="C761" s="2" t="s">
        <v>50834</v>
      </c>
      <c r="D761" t="s">
        <v>37669</v>
      </c>
      <c r="E761" s="17" t="s">
        <v>51633</v>
      </c>
      <c r="F761" t="s">
        <v>37678</v>
      </c>
      <c r="H761" t="s">
        <v>36548</v>
      </c>
      <c r="I761" t="str">
        <f t="shared" si="11"/>
        <v>insert into CONSULT values ( '4o09h2h2','00013','강아지가 자꾸 기침을 합니다.','2018-11-13 15:24','3760','단순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762" spans="1:9" x14ac:dyDescent="0.4">
      <c r="A762" s="14" t="s">
        <v>18470</v>
      </c>
      <c r="B762" s="2" t="s">
        <v>72</v>
      </c>
      <c r="C762" s="2" t="s">
        <v>50835</v>
      </c>
      <c r="D762" t="s">
        <v>51168</v>
      </c>
      <c r="E762" s="17" t="s">
        <v>51237</v>
      </c>
      <c r="F762" t="s">
        <v>51171</v>
      </c>
      <c r="H762" t="s">
        <v>36546</v>
      </c>
      <c r="I762" t="str">
        <f t="shared" si="11"/>
        <v>insert into CONSULT values ( 'f7v853zo','00014','고양이 간식을 얼마나 줘야하나요?','2019-08-02 16:59','3761','6개월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763" spans="1:9" x14ac:dyDescent="0.4">
      <c r="A763" s="14" t="s">
        <v>18471</v>
      </c>
      <c r="B763" s="2" t="s">
        <v>73</v>
      </c>
      <c r="C763" s="2" t="s">
        <v>50836</v>
      </c>
      <c r="D763" t="s">
        <v>51169</v>
      </c>
      <c r="E763" s="17" t="s">
        <v>51634</v>
      </c>
      <c r="F763" t="s">
        <v>37671</v>
      </c>
      <c r="H763" t="s">
        <v>36544</v>
      </c>
      <c r="I763" t="str">
        <f t="shared" si="11"/>
        <v>insert into CONSULT values ( '315509z9','00015','강아지 코가 갈라져있어요.','2018-09-15 19:36','3762','평소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764" spans="1:9" x14ac:dyDescent="0.4">
      <c r="A764" s="14" t="s">
        <v>18472</v>
      </c>
      <c r="B764" s="2" t="s">
        <v>74</v>
      </c>
      <c r="C764" s="2" t="s">
        <v>50837</v>
      </c>
      <c r="D764" t="s">
        <v>51170</v>
      </c>
      <c r="E764" s="17" t="s">
        <v>51635</v>
      </c>
      <c r="F764" t="s">
        <v>37670</v>
      </c>
      <c r="H764" t="s">
        <v>36544</v>
      </c>
      <c r="I764" t="str">
        <f t="shared" si="11"/>
        <v>insert into CONSULT values ( '37002d51','00016','강아지가 초콜릿을 먹었습니다.','2018-09-15 16:38','3763','당장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765" spans="1:9" x14ac:dyDescent="0.4">
      <c r="A765" s="14" t="s">
        <v>18473</v>
      </c>
      <c r="B765" s="2" t="s">
        <v>75</v>
      </c>
      <c r="C765" s="2" t="s">
        <v>50838</v>
      </c>
      <c r="D765" t="s">
        <v>37662</v>
      </c>
      <c r="E765" s="17" t="s">
        <v>51636</v>
      </c>
      <c r="F765" t="s">
        <v>37672</v>
      </c>
      <c r="H765" t="s">
        <v>36548</v>
      </c>
      <c r="I765" t="str">
        <f t="shared" si="11"/>
        <v>insert into CONSULT values ( 'k9x59yyu','00017','애완동물이 눈을 잘 못뜨고 눈곱이 껴있어요.','2019-11-03 16:26','3764','결막염 초기 증상일 수 있습니다. 눈 주변이 충혈되거나 오염된 부분이 있다면 심한 상태이므로 병원에 내원을 해야합니다.','덕분에 궁금증이 풀렸어요');</v>
      </c>
    </row>
    <row r="766" spans="1:9" x14ac:dyDescent="0.4">
      <c r="A766" s="14" t="s">
        <v>18474</v>
      </c>
      <c r="B766" s="2" t="s">
        <v>76</v>
      </c>
      <c r="C766" s="2" t="s">
        <v>50839</v>
      </c>
      <c r="D766" t="s">
        <v>37663</v>
      </c>
      <c r="E766" s="17" t="s">
        <v>51637</v>
      </c>
      <c r="F766" t="s">
        <v>37673</v>
      </c>
      <c r="H766" t="s">
        <v>36552</v>
      </c>
      <c r="I766" t="str">
        <f t="shared" si="11"/>
        <v>insert into CONSULT values ( 'lyw45o9a','00018','강아지가 닭뼈를 먹었어요.','2018-11-12 15:25','3765','강아지는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767" spans="1:9" x14ac:dyDescent="0.4">
      <c r="A767" s="14" t="s">
        <v>18475</v>
      </c>
      <c r="B767" s="2" t="s">
        <v>77</v>
      </c>
      <c r="C767" s="2" t="s">
        <v>50840</v>
      </c>
      <c r="D767" t="s">
        <v>37667</v>
      </c>
      <c r="E767" s="17" t="s">
        <v>51638</v>
      </c>
      <c r="F767" t="s">
        <v>51172</v>
      </c>
      <c r="H767" t="s">
        <v>36552</v>
      </c>
      <c r="I767" t="str">
        <f t="shared" si="11"/>
        <v>insert into CONSULT values ( '642x3fn7','00019','애완동물 털이 자라지 않아서 고민입니다.','2019-04-13 14:43','3766','이중털로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768" spans="1:9" x14ac:dyDescent="0.4">
      <c r="A768" s="14" t="s">
        <v>18476</v>
      </c>
      <c r="B768" s="2" t="s">
        <v>78</v>
      </c>
      <c r="C768" s="2" t="s">
        <v>50841</v>
      </c>
      <c r="D768" t="s">
        <v>37668</v>
      </c>
      <c r="E768" s="17" t="s">
        <v>51639</v>
      </c>
      <c r="F768" t="s">
        <v>51173</v>
      </c>
      <c r="H768" t="s">
        <v>36552</v>
      </c>
      <c r="I768" t="str">
        <f t="shared" si="11"/>
        <v>insert into CONSULT values ( 'w32wsvl8','00020','고양이가 사료를 토했습니다.','2018-11-16 21:53','3767','이물이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769" spans="1:9" x14ac:dyDescent="0.4">
      <c r="A769" s="14" t="s">
        <v>18477</v>
      </c>
      <c r="B769" s="2" t="s">
        <v>79</v>
      </c>
      <c r="C769" s="2" t="s">
        <v>50842</v>
      </c>
      <c r="D769" t="s">
        <v>37664</v>
      </c>
      <c r="E769" s="17" t="s">
        <v>51640</v>
      </c>
      <c r="F769" t="s">
        <v>37676</v>
      </c>
      <c r="H769" t="s">
        <v>36550</v>
      </c>
      <c r="I769" t="str">
        <f t="shared" si="11"/>
        <v>insert into CONSULT values ( 'bd75232f','00021','애완동물이 몸을 긁어서 피가나요','2019-09-28 12:18','3768','피부병으로 인해 가려워서 긁어 생채기가 난듯 합니다. 병원에 내원하여 약 처방을 받은 후 넥카라를 사용하여 긁지 못하게 해주면 회복될 수 있습니다.','그냥 그랬어요.');</v>
      </c>
    </row>
    <row r="770" spans="1:9" x14ac:dyDescent="0.4">
      <c r="A770" s="14" t="s">
        <v>18478</v>
      </c>
      <c r="B770" s="2" t="s">
        <v>80</v>
      </c>
      <c r="C770" s="2" t="s">
        <v>50843</v>
      </c>
      <c r="D770" t="s">
        <v>37666</v>
      </c>
      <c r="E770" s="17" t="s">
        <v>51641</v>
      </c>
      <c r="F770" t="s">
        <v>37677</v>
      </c>
      <c r="H770" t="s">
        <v>36544</v>
      </c>
      <c r="I770" t="str">
        <f t="shared" si="11"/>
        <v>insert into CONSULT values ( 'ua01q5p6','00022','애완동물이 사람의 음식을 먹어도 되는지 궁금합니다.','2019-11-07 13:40','3769','개와 고양이 등 동물들은 사람과 소화기관이 조금 다릅니다. 그러기에 인간에게 적합한 음식들은 동물들에게 해로운 성분이 될 수 있습니다.','친절한 상담에 만족합니다.');</v>
      </c>
    </row>
    <row r="771" spans="1:9" x14ac:dyDescent="0.4">
      <c r="A771" s="14" t="s">
        <v>18479</v>
      </c>
      <c r="B771" s="2" t="s">
        <v>81</v>
      </c>
      <c r="C771" s="2" t="s">
        <v>50844</v>
      </c>
      <c r="D771" t="s">
        <v>37669</v>
      </c>
      <c r="E771" s="17" t="s">
        <v>51642</v>
      </c>
      <c r="F771" t="s">
        <v>37678</v>
      </c>
      <c r="H771" t="s">
        <v>36546</v>
      </c>
      <c r="I771" t="str">
        <f t="shared" ref="I771:I834" si="12">"insert into CONSULT values ( '"&amp;A771&amp;"','"&amp;B771&amp;"','"&amp;D771&amp;"','"&amp;E771&amp;"','"&amp;C771&amp;"','"&amp;F771&amp;"','"&amp;H771&amp;"');"</f>
        <v>insert into CONSULT values ( 'ro9e2iat','00023','강아지가 자꾸 기침을 합니다.','2018-06-08 12:34','3770','단순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772" spans="1:9" x14ac:dyDescent="0.4">
      <c r="A772" s="14" t="s">
        <v>18480</v>
      </c>
      <c r="B772" s="2" t="s">
        <v>82</v>
      </c>
      <c r="C772" s="2" t="s">
        <v>50845</v>
      </c>
      <c r="D772" t="s">
        <v>51168</v>
      </c>
      <c r="E772" s="17" t="s">
        <v>51643</v>
      </c>
      <c r="F772" t="s">
        <v>51171</v>
      </c>
      <c r="H772" t="s">
        <v>36548</v>
      </c>
      <c r="I772" t="str">
        <f t="shared" si="12"/>
        <v>insert into CONSULT values ( '8m98glnz','00024','고양이 간식을 얼마나 줘야하나요?','2018-05-12 14:20','3771','6개월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773" spans="1:9" x14ac:dyDescent="0.4">
      <c r="A773" s="14" t="s">
        <v>18481</v>
      </c>
      <c r="B773" s="2" t="s">
        <v>83</v>
      </c>
      <c r="C773" s="2" t="s">
        <v>50846</v>
      </c>
      <c r="D773" t="s">
        <v>51169</v>
      </c>
      <c r="E773" s="17" t="s">
        <v>51644</v>
      </c>
      <c r="F773" t="s">
        <v>37671</v>
      </c>
      <c r="H773" t="s">
        <v>36552</v>
      </c>
      <c r="I773" t="str">
        <f t="shared" si="12"/>
        <v>insert into CONSULT values ( 'otspjvs8','00025','강아지 코가 갈라져있어요.','2018-10-05 18:53','3772','평소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774" spans="1:9" x14ac:dyDescent="0.4">
      <c r="A774" s="14" t="s">
        <v>18482</v>
      </c>
      <c r="B774" s="2" t="s">
        <v>84</v>
      </c>
      <c r="C774" s="2" t="s">
        <v>50847</v>
      </c>
      <c r="D774" t="s">
        <v>51170</v>
      </c>
      <c r="E774" s="17" t="s">
        <v>51645</v>
      </c>
      <c r="F774" t="s">
        <v>37670</v>
      </c>
      <c r="H774" t="s">
        <v>36546</v>
      </c>
      <c r="I774" t="str">
        <f t="shared" si="12"/>
        <v>insert into CONSULT values ( 'artpx529','00026','강아지가 초콜릿을 먹었습니다.','2019-10-01 23:45','3773','당장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775" spans="1:9" x14ac:dyDescent="0.4">
      <c r="A775" s="14" t="s">
        <v>18483</v>
      </c>
      <c r="B775" s="2" t="s">
        <v>85</v>
      </c>
      <c r="C775" s="2" t="s">
        <v>50848</v>
      </c>
      <c r="D775" t="s">
        <v>37662</v>
      </c>
      <c r="E775" s="17" t="s">
        <v>51646</v>
      </c>
      <c r="F775" t="s">
        <v>37672</v>
      </c>
      <c r="H775" t="s">
        <v>36548</v>
      </c>
      <c r="I775" t="str">
        <f t="shared" si="12"/>
        <v>insert into CONSULT values ( '3mfd4972','00027','애완동물이 눈을 잘 못뜨고 눈곱이 껴있어요.','2018-10-15 21:52','3774','결막염 초기 증상일 수 있습니다. 눈 주변이 충혈되거나 오염된 부분이 있다면 심한 상태이므로 병원에 내원을 해야합니다.','덕분에 궁금증이 풀렸어요');</v>
      </c>
    </row>
    <row r="776" spans="1:9" x14ac:dyDescent="0.4">
      <c r="A776" s="14" t="s">
        <v>18484</v>
      </c>
      <c r="B776" s="2" t="s">
        <v>86</v>
      </c>
      <c r="C776" s="2" t="s">
        <v>50849</v>
      </c>
      <c r="D776" t="s">
        <v>37663</v>
      </c>
      <c r="E776" s="17" t="s">
        <v>51647</v>
      </c>
      <c r="F776" t="s">
        <v>37673</v>
      </c>
      <c r="H776" t="s">
        <v>36546</v>
      </c>
      <c r="I776" t="str">
        <f t="shared" si="12"/>
        <v>insert into CONSULT values ( '520m8sll','00028','강아지가 닭뼈를 먹었어요.','2018-05-18 15:26','3775','강아지는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777" spans="1:9" x14ac:dyDescent="0.4">
      <c r="A777" s="14" t="s">
        <v>18485</v>
      </c>
      <c r="B777" s="2" t="s">
        <v>87</v>
      </c>
      <c r="C777" s="2" t="s">
        <v>50850</v>
      </c>
      <c r="D777" t="s">
        <v>37667</v>
      </c>
      <c r="E777" s="17" t="s">
        <v>51648</v>
      </c>
      <c r="F777" t="s">
        <v>51172</v>
      </c>
      <c r="H777" t="s">
        <v>36546</v>
      </c>
      <c r="I777" t="str">
        <f t="shared" si="12"/>
        <v>insert into CONSULT values ( '50u9d2q2','00029','애완동물 털이 자라지 않아서 고민입니다.','2018-06-04 16:36','3776','이중털로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778" spans="1:9" x14ac:dyDescent="0.4">
      <c r="A778" s="14" t="s">
        <v>18486</v>
      </c>
      <c r="B778" s="2" t="s">
        <v>88</v>
      </c>
      <c r="C778" s="2" t="s">
        <v>50851</v>
      </c>
      <c r="D778" t="s">
        <v>37668</v>
      </c>
      <c r="E778" s="17" t="s">
        <v>51649</v>
      </c>
      <c r="F778" t="s">
        <v>51173</v>
      </c>
      <c r="H778" t="s">
        <v>36548</v>
      </c>
      <c r="I778" t="str">
        <f t="shared" si="12"/>
        <v>insert into CONSULT values ( '359bj3iv','00030','고양이가 사료를 토했습니다.','2019-03-08 11:32','3777','이물이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779" spans="1:9" x14ac:dyDescent="0.4">
      <c r="A779" s="14" t="s">
        <v>18487</v>
      </c>
      <c r="B779" s="2" t="s">
        <v>89</v>
      </c>
      <c r="C779" s="2" t="s">
        <v>50852</v>
      </c>
      <c r="D779" t="s">
        <v>37664</v>
      </c>
      <c r="E779" s="17" t="s">
        <v>51650</v>
      </c>
      <c r="F779" t="s">
        <v>37676</v>
      </c>
      <c r="H779" t="s">
        <v>36548</v>
      </c>
      <c r="I779" t="str">
        <f t="shared" si="12"/>
        <v>insert into CONSULT values ( 'ob7ru888','00031','애완동물이 몸을 긁어서 피가나요','2018-11-23 14:38','3778','피부병으로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780" spans="1:9" x14ac:dyDescent="0.4">
      <c r="A780" s="14" t="s">
        <v>18488</v>
      </c>
      <c r="B780" s="2" t="s">
        <v>90</v>
      </c>
      <c r="C780" s="2" t="s">
        <v>50853</v>
      </c>
      <c r="D780" t="s">
        <v>37666</v>
      </c>
      <c r="E780" s="17" t="s">
        <v>51651</v>
      </c>
      <c r="F780" t="s">
        <v>37677</v>
      </c>
      <c r="H780" t="s">
        <v>36546</v>
      </c>
      <c r="I780" t="str">
        <f t="shared" si="12"/>
        <v>insert into CONSULT values ( 'tn342q13','00032','애완동물이 사람의 음식을 먹어도 되는지 궁금합니다.','2019-07-16 13:41','3779','개와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781" spans="1:9" x14ac:dyDescent="0.4">
      <c r="A781" s="14" t="s">
        <v>18489</v>
      </c>
      <c r="B781" s="2" t="s">
        <v>91</v>
      </c>
      <c r="C781" s="2" t="s">
        <v>50854</v>
      </c>
      <c r="D781" t="s">
        <v>37669</v>
      </c>
      <c r="E781" s="17" t="s">
        <v>51652</v>
      </c>
      <c r="F781" t="s">
        <v>37678</v>
      </c>
      <c r="H781" t="s">
        <v>36552</v>
      </c>
      <c r="I781" t="str">
        <f t="shared" si="12"/>
        <v>insert into CONSULT values ( 'qa72v48x','00033','강아지가 자꾸 기침을 합니다.','2018-04-04 12:59','3780','단순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782" spans="1:9" x14ac:dyDescent="0.4">
      <c r="A782" s="14" t="s">
        <v>18490</v>
      </c>
      <c r="B782" s="2" t="s">
        <v>92</v>
      </c>
      <c r="C782" s="2" t="s">
        <v>50855</v>
      </c>
      <c r="D782" t="s">
        <v>51168</v>
      </c>
      <c r="E782" s="17" t="s">
        <v>51653</v>
      </c>
      <c r="F782" t="s">
        <v>51171</v>
      </c>
      <c r="H782" t="s">
        <v>36550</v>
      </c>
      <c r="I782" t="str">
        <f t="shared" si="12"/>
        <v>insert into CONSULT values ( '85va23fd','00034','고양이 간식을 얼마나 줘야하나요?','2019-04-18 11:30','3781','6개월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되겠습니다.','그냥 그랬어요.');</v>
      </c>
    </row>
    <row r="783" spans="1:9" x14ac:dyDescent="0.4">
      <c r="A783" s="14" t="s">
        <v>18491</v>
      </c>
      <c r="B783" s="2" t="s">
        <v>93</v>
      </c>
      <c r="C783" s="2" t="s">
        <v>50856</v>
      </c>
      <c r="D783" t="s">
        <v>51169</v>
      </c>
      <c r="E783" s="17" t="s">
        <v>51654</v>
      </c>
      <c r="F783" t="s">
        <v>37671</v>
      </c>
      <c r="H783" t="s">
        <v>36546</v>
      </c>
      <c r="I783" t="str">
        <f t="shared" si="12"/>
        <v>insert into CONSULT values ( 'yv9n2a69','00035','강아지 코가 갈라져있어요.','2019-03-17 10:10','3782','평소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784" spans="1:9" x14ac:dyDescent="0.4">
      <c r="A784" s="14" t="s">
        <v>18492</v>
      </c>
      <c r="B784" s="2" t="s">
        <v>94</v>
      </c>
      <c r="C784" s="2" t="s">
        <v>50857</v>
      </c>
      <c r="D784" t="s">
        <v>51170</v>
      </c>
      <c r="E784" s="17" t="s">
        <v>51655</v>
      </c>
      <c r="F784" t="s">
        <v>37670</v>
      </c>
      <c r="H784" t="s">
        <v>36550</v>
      </c>
      <c r="I784" t="str">
        <f t="shared" si="12"/>
        <v>insert into CONSULT values ( '47y075fo','00036','강아지가 초콜릿을 먹었습니다.','2019-07-30 19:31','3783','당장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785" spans="1:9" x14ac:dyDescent="0.4">
      <c r="A785" s="14" t="s">
        <v>18493</v>
      </c>
      <c r="B785" s="2" t="s">
        <v>95</v>
      </c>
      <c r="C785" s="2" t="s">
        <v>50858</v>
      </c>
      <c r="D785" t="s">
        <v>37662</v>
      </c>
      <c r="E785" s="17" t="s">
        <v>51656</v>
      </c>
      <c r="F785" t="s">
        <v>37672</v>
      </c>
      <c r="H785" t="s">
        <v>36548</v>
      </c>
      <c r="I785" t="str">
        <f t="shared" si="12"/>
        <v>insert into CONSULT values ( 'c8vget4p','00037','애완동물이 눈을 잘 못뜨고 눈곱이 껴있어요.','2018-03-18 21:34','3784','결막염 초기 증상일 수 있습니다. 눈 주변이 충혈되거나 오염된 부분이 있다면 심한 상태이므로 병원에 내원을 해야합니다.','덕분에 궁금증이 풀렸어요');</v>
      </c>
    </row>
    <row r="786" spans="1:9" x14ac:dyDescent="0.4">
      <c r="A786" s="14" t="s">
        <v>18494</v>
      </c>
      <c r="B786" s="2" t="s">
        <v>96</v>
      </c>
      <c r="C786" s="2" t="s">
        <v>50859</v>
      </c>
      <c r="D786" t="s">
        <v>37663</v>
      </c>
      <c r="E786" s="17" t="s">
        <v>51657</v>
      </c>
      <c r="F786" t="s">
        <v>37673</v>
      </c>
      <c r="H786" t="s">
        <v>36544</v>
      </c>
      <c r="I786" t="str">
        <f t="shared" si="12"/>
        <v>insert into CONSULT values ( 'r322476r','00038','강아지가 닭뼈를 먹었어요.','2019-12-16 20:31','3785','강아지는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787" spans="1:9" x14ac:dyDescent="0.4">
      <c r="A787" s="14" t="s">
        <v>18495</v>
      </c>
      <c r="B787" s="2" t="s">
        <v>97</v>
      </c>
      <c r="C787" s="2" t="s">
        <v>50860</v>
      </c>
      <c r="D787" t="s">
        <v>37667</v>
      </c>
      <c r="E787" s="17" t="s">
        <v>51658</v>
      </c>
      <c r="F787" t="s">
        <v>51172</v>
      </c>
      <c r="H787" t="s">
        <v>36550</v>
      </c>
      <c r="I787" t="str">
        <f t="shared" si="12"/>
        <v>insert into CONSULT values ( 'w8jox858','00039','애완동물 털이 자라지 않아서 고민입니다.','2019-04-09 21:22','3786','이중털로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788" spans="1:9" x14ac:dyDescent="0.4">
      <c r="A788" s="14" t="s">
        <v>18496</v>
      </c>
      <c r="B788" s="2" t="s">
        <v>98</v>
      </c>
      <c r="C788" s="2" t="s">
        <v>50861</v>
      </c>
      <c r="D788" t="s">
        <v>37668</v>
      </c>
      <c r="E788" s="17" t="s">
        <v>51659</v>
      </c>
      <c r="F788" t="s">
        <v>51173</v>
      </c>
      <c r="H788" t="s">
        <v>36550</v>
      </c>
      <c r="I788" t="str">
        <f t="shared" si="12"/>
        <v>insert into CONSULT values ( '54n48sja','00040','고양이가 사료를 토했습니다.','2019-03-16 21:49','3787','이물이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789" spans="1:9" x14ac:dyDescent="0.4">
      <c r="A789" s="14" t="s">
        <v>18497</v>
      </c>
      <c r="B789" s="2" t="s">
        <v>99</v>
      </c>
      <c r="C789" s="2" t="s">
        <v>50862</v>
      </c>
      <c r="D789" t="s">
        <v>37664</v>
      </c>
      <c r="E789" s="17" t="s">
        <v>51660</v>
      </c>
      <c r="F789" t="s">
        <v>37676</v>
      </c>
      <c r="H789" t="s">
        <v>36550</v>
      </c>
      <c r="I789" t="str">
        <f t="shared" si="12"/>
        <v>insert into CONSULT values ( '30g0461w','00041','애완동물이 몸을 긁어서 피가나요','2019-10-28 16:36','3788','피부병으로 인해 가려워서 긁어 생채기가 난듯 합니다. 병원에 내원하여 약 처방을 받은 후 넥카라를 사용하여 긁지 못하게 해주면 회복될 수 있습니다.','그냥 그랬어요.');</v>
      </c>
    </row>
    <row r="790" spans="1:9" x14ac:dyDescent="0.4">
      <c r="A790" s="14" t="s">
        <v>18498</v>
      </c>
      <c r="B790" s="2" t="s">
        <v>100</v>
      </c>
      <c r="C790" s="2" t="s">
        <v>50863</v>
      </c>
      <c r="D790" t="s">
        <v>37666</v>
      </c>
      <c r="E790" s="17" t="s">
        <v>51661</v>
      </c>
      <c r="F790" t="s">
        <v>37677</v>
      </c>
      <c r="H790" t="s">
        <v>36548</v>
      </c>
      <c r="I790" t="str">
        <f t="shared" si="12"/>
        <v>insert into CONSULT values ( 'c7wu69dz','00042','애완동물이 사람의 음식을 먹어도 되는지 궁금합니다.','2018-03-01 18:36','3789','개와 고양이 등 동물들은 사람과 소화기관이 조금 다릅니다. 그러기에 인간에게 적합한 음식들은 동물들에게 해로운 성분이 될 수 있습니다.','덕분에 궁금증이 풀렸어요');</v>
      </c>
    </row>
    <row r="791" spans="1:9" x14ac:dyDescent="0.4">
      <c r="A791" s="14" t="s">
        <v>18499</v>
      </c>
      <c r="B791" s="2" t="s">
        <v>101</v>
      </c>
      <c r="C791" s="2" t="s">
        <v>50864</v>
      </c>
      <c r="D791" t="s">
        <v>37669</v>
      </c>
      <c r="E791" s="17" t="s">
        <v>51662</v>
      </c>
      <c r="F791" t="s">
        <v>37678</v>
      </c>
      <c r="H791" t="s">
        <v>36552</v>
      </c>
      <c r="I791" t="str">
        <f t="shared" si="12"/>
        <v>insert into CONSULT values ( '9pl0jtca','00043','강아지가 자꾸 기침을 합니다.','2018-11-20 23:34','3790','단순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792" spans="1:9" x14ac:dyDescent="0.4">
      <c r="A792" s="14" t="s">
        <v>18500</v>
      </c>
      <c r="B792" s="2" t="s">
        <v>102</v>
      </c>
      <c r="C792" s="2" t="s">
        <v>50865</v>
      </c>
      <c r="D792" t="s">
        <v>51168</v>
      </c>
      <c r="E792" s="17" t="s">
        <v>51663</v>
      </c>
      <c r="F792" t="s">
        <v>51171</v>
      </c>
      <c r="H792" t="s">
        <v>36548</v>
      </c>
      <c r="I792" t="str">
        <f t="shared" si="12"/>
        <v>insert into CONSULT values ( 'itfy48ol','00044','고양이 간식을 얼마나 줘야하나요?','2019-11-30 20:57','3791','6개월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793" spans="1:9" x14ac:dyDescent="0.4">
      <c r="A793" s="14" t="s">
        <v>18501</v>
      </c>
      <c r="B793" s="2" t="s">
        <v>103</v>
      </c>
      <c r="C793" s="2" t="s">
        <v>50866</v>
      </c>
      <c r="D793" t="s">
        <v>51169</v>
      </c>
      <c r="E793" s="17" t="s">
        <v>51664</v>
      </c>
      <c r="F793" t="s">
        <v>37671</v>
      </c>
      <c r="H793" t="s">
        <v>36546</v>
      </c>
      <c r="I793" t="str">
        <f t="shared" si="12"/>
        <v>insert into CONSULT values ( 'z3q7t2te','00045','강아지 코가 갈라져있어요.','2019-04-30 14:22','3792','평소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794" spans="1:9" x14ac:dyDescent="0.4">
      <c r="A794" s="14" t="s">
        <v>18502</v>
      </c>
      <c r="B794" s="2" t="s">
        <v>104</v>
      </c>
      <c r="C794" s="2" t="s">
        <v>50867</v>
      </c>
      <c r="D794" t="s">
        <v>51170</v>
      </c>
      <c r="E794" s="17" t="s">
        <v>51665</v>
      </c>
      <c r="F794" t="s">
        <v>37670</v>
      </c>
      <c r="H794" t="s">
        <v>36552</v>
      </c>
      <c r="I794" t="str">
        <f t="shared" si="12"/>
        <v>insert into CONSULT values ( 'lpr60kkd','00046','강아지가 초콜릿을 먹었습니다.','2018-12-16 22:23','3793','당장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795" spans="1:9" x14ac:dyDescent="0.4">
      <c r="A795" s="14" t="s">
        <v>18503</v>
      </c>
      <c r="B795" s="2" t="s">
        <v>105</v>
      </c>
      <c r="C795" s="2" t="s">
        <v>50868</v>
      </c>
      <c r="D795" t="s">
        <v>37662</v>
      </c>
      <c r="E795" s="17" t="s">
        <v>51666</v>
      </c>
      <c r="F795" t="s">
        <v>37672</v>
      </c>
      <c r="H795" t="s">
        <v>36548</v>
      </c>
      <c r="I795" t="str">
        <f t="shared" si="12"/>
        <v>insert into CONSULT values ( 'vs07s88x','00047','애완동물이 눈을 잘 못뜨고 눈곱이 껴있어요.','2019-10-03 11:55','3794','결막염 초기 증상일 수 있습니다. 눈 주변이 충혈되거나 오염된 부분이 있다면 심한 상태이므로 병원에 내원을 해야합니다.','덕분에 궁금증이 풀렸어요');</v>
      </c>
    </row>
    <row r="796" spans="1:9" x14ac:dyDescent="0.4">
      <c r="A796" s="14" t="s">
        <v>18504</v>
      </c>
      <c r="B796" s="2" t="s">
        <v>106</v>
      </c>
      <c r="C796" s="2" t="s">
        <v>50869</v>
      </c>
      <c r="D796" t="s">
        <v>37663</v>
      </c>
      <c r="E796" s="17" t="s">
        <v>51667</v>
      </c>
      <c r="F796" t="s">
        <v>37673</v>
      </c>
      <c r="H796" t="s">
        <v>36548</v>
      </c>
      <c r="I796" t="str">
        <f t="shared" si="12"/>
        <v>insert into CONSULT values ( '10v6c86m','00048','강아지가 닭뼈를 먹었어요.','2018-04-10 12:33','3795','강아지는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797" spans="1:9" x14ac:dyDescent="0.4">
      <c r="A797" s="14" t="s">
        <v>18505</v>
      </c>
      <c r="B797" s="2" t="s">
        <v>107</v>
      </c>
      <c r="C797" s="2" t="s">
        <v>50870</v>
      </c>
      <c r="D797" t="s">
        <v>37667</v>
      </c>
      <c r="E797" s="17" t="s">
        <v>51668</v>
      </c>
      <c r="F797" t="s">
        <v>51172</v>
      </c>
      <c r="H797" t="s">
        <v>36546</v>
      </c>
      <c r="I797" t="str">
        <f t="shared" si="12"/>
        <v>insert into CONSULT values ( '1wh3h2j3','00049','애완동물 털이 자라지 않아서 고민입니다.','2019-08-18 14:19','3796','이중털로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798" spans="1:9" x14ac:dyDescent="0.4">
      <c r="A798" s="14" t="s">
        <v>18506</v>
      </c>
      <c r="B798" s="2" t="s">
        <v>108</v>
      </c>
      <c r="C798" s="2" t="s">
        <v>50871</v>
      </c>
      <c r="D798" t="s">
        <v>37668</v>
      </c>
      <c r="E798" s="17" t="s">
        <v>51669</v>
      </c>
      <c r="F798" t="s">
        <v>51173</v>
      </c>
      <c r="H798" t="s">
        <v>36544</v>
      </c>
      <c r="I798" t="str">
        <f t="shared" si="12"/>
        <v>insert into CONSULT values ( 'z277u8s8','00050','고양이가 사료를 토했습니다.','2019-05-16 18:14','3797','이물이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799" spans="1:9" x14ac:dyDescent="0.4">
      <c r="A799" s="14" t="s">
        <v>18507</v>
      </c>
      <c r="B799" s="2" t="s">
        <v>109</v>
      </c>
      <c r="C799" s="2" t="s">
        <v>50872</v>
      </c>
      <c r="D799" t="s">
        <v>37664</v>
      </c>
      <c r="E799" s="17" t="s">
        <v>51670</v>
      </c>
      <c r="F799" t="s">
        <v>37676</v>
      </c>
      <c r="H799" t="s">
        <v>36548</v>
      </c>
      <c r="I799" t="str">
        <f t="shared" si="12"/>
        <v>insert into CONSULT values ( 'n19n58fz','00051','애완동물이 몸을 긁어서 피가나요','2019-07-22 21:59','3798','피부병으로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800" spans="1:9" x14ac:dyDescent="0.4">
      <c r="A800" s="14" t="s">
        <v>18508</v>
      </c>
      <c r="B800" s="2" t="s">
        <v>110</v>
      </c>
      <c r="C800" s="2" t="s">
        <v>50873</v>
      </c>
      <c r="D800" t="s">
        <v>37666</v>
      </c>
      <c r="E800" s="17" t="s">
        <v>51671</v>
      </c>
      <c r="F800" t="s">
        <v>37677</v>
      </c>
      <c r="H800" t="s">
        <v>36552</v>
      </c>
      <c r="I800" t="str">
        <f t="shared" si="12"/>
        <v>insert into CONSULT values ( '14n76xa1','00052','애완동물이 사람의 음식을 먹어도 되는지 궁금합니다.','2018-04-29 12:53','3799','개와 고양이 등 동물들은 사람과 소화기관이 조금 다릅니다. 그러기에 인간에게 적합한 음식들은 동물들에게 해로운 성분이 될 수 있습니다.','매우 만족스럽습니다.');</v>
      </c>
    </row>
    <row r="801" spans="1:9" x14ac:dyDescent="0.4">
      <c r="A801" s="14" t="s">
        <v>18509</v>
      </c>
      <c r="B801" s="2" t="s">
        <v>111</v>
      </c>
      <c r="C801" s="2" t="s">
        <v>50874</v>
      </c>
      <c r="D801" t="s">
        <v>37669</v>
      </c>
      <c r="E801" s="17" t="s">
        <v>51672</v>
      </c>
      <c r="F801" t="s">
        <v>37678</v>
      </c>
      <c r="H801" t="s">
        <v>36544</v>
      </c>
      <c r="I801" t="str">
        <f t="shared" si="12"/>
        <v>insert into CONSULT values ( 'o50m29n9','00053','강아지가 자꾸 기침을 합니다.','2019-10-02 19:49','3800','단순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802" spans="1:9" x14ac:dyDescent="0.4">
      <c r="A802" s="14" t="s">
        <v>18510</v>
      </c>
      <c r="B802" s="2" t="s">
        <v>112</v>
      </c>
      <c r="C802" s="2" t="s">
        <v>50875</v>
      </c>
      <c r="D802" t="s">
        <v>51168</v>
      </c>
      <c r="E802" s="17" t="s">
        <v>51673</v>
      </c>
      <c r="F802" t="s">
        <v>51171</v>
      </c>
      <c r="H802" t="s">
        <v>36552</v>
      </c>
      <c r="I802" t="str">
        <f t="shared" si="12"/>
        <v>insert into CONSULT values ( '22in00pz','00054','고양이 간식을 얼마나 줘야하나요?','2018-06-08 12:16','3801','6개월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803" spans="1:9" x14ac:dyDescent="0.4">
      <c r="A803" s="14" t="s">
        <v>18511</v>
      </c>
      <c r="B803" s="2" t="s">
        <v>113</v>
      </c>
      <c r="C803" s="2" t="s">
        <v>50876</v>
      </c>
      <c r="D803" t="s">
        <v>51169</v>
      </c>
      <c r="E803" s="17" t="s">
        <v>51674</v>
      </c>
      <c r="F803" t="s">
        <v>37671</v>
      </c>
      <c r="H803" t="s">
        <v>36544</v>
      </c>
      <c r="I803" t="str">
        <f t="shared" si="12"/>
        <v>insert into CONSULT values ( '8d1652fv','00055','강아지 코가 갈라져있어요.','2018-06-08 20:53','3802','평소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804" spans="1:9" x14ac:dyDescent="0.4">
      <c r="A804" s="14" t="s">
        <v>18512</v>
      </c>
      <c r="B804" s="2" t="s">
        <v>114</v>
      </c>
      <c r="C804" s="2" t="s">
        <v>50877</v>
      </c>
      <c r="D804" t="s">
        <v>51170</v>
      </c>
      <c r="E804" s="17" t="s">
        <v>51675</v>
      </c>
      <c r="F804" t="s">
        <v>37670</v>
      </c>
      <c r="H804" t="s">
        <v>36546</v>
      </c>
      <c r="I804" t="str">
        <f t="shared" si="12"/>
        <v>insert into CONSULT values ( 'eq09u0cp','00056','강아지가 초콜릿을 먹었습니다.','2018-04-02 12:30','3803','당장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805" spans="1:9" x14ac:dyDescent="0.4">
      <c r="A805" s="14" t="s">
        <v>18513</v>
      </c>
      <c r="B805" s="2" t="s">
        <v>115</v>
      </c>
      <c r="C805" s="2" t="s">
        <v>50878</v>
      </c>
      <c r="D805" t="s">
        <v>37662</v>
      </c>
      <c r="E805" s="17" t="s">
        <v>51676</v>
      </c>
      <c r="F805" t="s">
        <v>37672</v>
      </c>
      <c r="H805" t="s">
        <v>36550</v>
      </c>
      <c r="I805" t="str">
        <f t="shared" si="12"/>
        <v>insert into CONSULT values ( '5099u5ac','00057','애완동물이 눈을 잘 못뜨고 눈곱이 껴있어요.','2018-06-06 10:51','3804','결막염 초기 증상일 수 있습니다. 눈 주변이 충혈되거나 오염된 부분이 있다면 심한 상태이므로 병원에 내원을 해야합니다.','그냥 그랬어요.');</v>
      </c>
    </row>
    <row r="806" spans="1:9" x14ac:dyDescent="0.4">
      <c r="A806" s="14" t="s">
        <v>18514</v>
      </c>
      <c r="B806" s="2" t="s">
        <v>116</v>
      </c>
      <c r="C806" s="2" t="s">
        <v>50879</v>
      </c>
      <c r="D806" t="s">
        <v>37663</v>
      </c>
      <c r="E806" s="17" t="s">
        <v>51677</v>
      </c>
      <c r="F806" t="s">
        <v>37673</v>
      </c>
      <c r="H806" t="s">
        <v>36548</v>
      </c>
      <c r="I806" t="str">
        <f t="shared" si="12"/>
        <v>insert into CONSULT values ( '4jt435r2','00058','강아지가 닭뼈를 먹었어요.','2018-09-28 12:26','3805','강아지는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807" spans="1:9" x14ac:dyDescent="0.4">
      <c r="A807" s="14" t="s">
        <v>18515</v>
      </c>
      <c r="B807" s="2" t="s">
        <v>117</v>
      </c>
      <c r="C807" s="2" t="s">
        <v>50880</v>
      </c>
      <c r="D807" t="s">
        <v>37667</v>
      </c>
      <c r="E807" s="17" t="s">
        <v>51678</v>
      </c>
      <c r="F807" t="s">
        <v>51172</v>
      </c>
      <c r="H807" t="s">
        <v>36546</v>
      </c>
      <c r="I807" t="str">
        <f t="shared" si="12"/>
        <v>insert into CONSULT values ( '228vtdae','00059','애완동물 털이 자라지 않아서 고민입니다.','2018-11-30 20:20','3806','이중털로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808" spans="1:9" x14ac:dyDescent="0.4">
      <c r="A808" s="14" t="s">
        <v>18516</v>
      </c>
      <c r="B808" s="2" t="s">
        <v>118</v>
      </c>
      <c r="C808" s="2" t="s">
        <v>50881</v>
      </c>
      <c r="D808" t="s">
        <v>37668</v>
      </c>
      <c r="E808" s="17" t="s">
        <v>51679</v>
      </c>
      <c r="F808" t="s">
        <v>51173</v>
      </c>
      <c r="H808" t="s">
        <v>36546</v>
      </c>
      <c r="I808" t="str">
        <f t="shared" si="12"/>
        <v>insert into CONSULT values ( 'ns0yw6zz','00060','고양이가 사료를 토했습니다.','2019-11-03 13:53','3807','이물이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809" spans="1:9" x14ac:dyDescent="0.4">
      <c r="A809" s="14" t="s">
        <v>18517</v>
      </c>
      <c r="B809" s="2" t="s">
        <v>119</v>
      </c>
      <c r="C809" s="2" t="s">
        <v>50882</v>
      </c>
      <c r="D809" t="s">
        <v>37664</v>
      </c>
      <c r="E809" s="17" t="s">
        <v>51680</v>
      </c>
      <c r="F809" t="s">
        <v>37676</v>
      </c>
      <c r="H809" t="s">
        <v>36546</v>
      </c>
      <c r="I809" t="str">
        <f t="shared" si="12"/>
        <v>insert into CONSULT values ( 'd1tz23r4','00061','애완동물이 몸을 긁어서 피가나요','2018-12-30 15:45','3808','피부병으로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810" spans="1:9" x14ac:dyDescent="0.4">
      <c r="A810" s="14" t="s">
        <v>18518</v>
      </c>
      <c r="B810" s="2" t="s">
        <v>120</v>
      </c>
      <c r="C810" s="2" t="s">
        <v>50883</v>
      </c>
      <c r="D810" t="s">
        <v>37666</v>
      </c>
      <c r="E810" s="17" t="s">
        <v>51681</v>
      </c>
      <c r="F810" t="s">
        <v>37677</v>
      </c>
      <c r="H810" t="s">
        <v>36548</v>
      </c>
      <c r="I810" t="str">
        <f t="shared" si="12"/>
        <v>insert into CONSULT values ( '7n0uh510','00062','애완동물이 사람의 음식을 먹어도 되는지 궁금합니다.','2018-10-04 13:57','3809','개와 고양이 등 동물들은 사람과 소화기관이 조금 다릅니다. 그러기에 인간에게 적합한 음식들은 동물들에게 해로운 성분이 될 수 있습니다.','덕분에 궁금증이 풀렸어요');</v>
      </c>
    </row>
    <row r="811" spans="1:9" x14ac:dyDescent="0.4">
      <c r="A811" s="14" t="s">
        <v>18519</v>
      </c>
      <c r="B811" s="2" t="s">
        <v>121</v>
      </c>
      <c r="C811" s="2" t="s">
        <v>50884</v>
      </c>
      <c r="D811" t="s">
        <v>37669</v>
      </c>
      <c r="E811" s="17" t="s">
        <v>51682</v>
      </c>
      <c r="F811" t="s">
        <v>37678</v>
      </c>
      <c r="H811" t="s">
        <v>36548</v>
      </c>
      <c r="I811" t="str">
        <f t="shared" si="12"/>
        <v>insert into CONSULT values ( '6au7u823','00063','강아지가 자꾸 기침을 합니다.','2018-12-27 23:38','3810','단순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812" spans="1:9" x14ac:dyDescent="0.4">
      <c r="A812" s="14" t="s">
        <v>18520</v>
      </c>
      <c r="B812" s="2" t="s">
        <v>122</v>
      </c>
      <c r="C812" s="2" t="s">
        <v>50885</v>
      </c>
      <c r="D812" t="s">
        <v>51168</v>
      </c>
      <c r="E812" s="17" t="s">
        <v>51683</v>
      </c>
      <c r="F812" t="s">
        <v>51171</v>
      </c>
      <c r="H812" t="s">
        <v>36552</v>
      </c>
      <c r="I812" t="str">
        <f t="shared" si="12"/>
        <v>insert into CONSULT values ( 't3j5h1l2','00064','고양이 간식을 얼마나 줘야하나요?','2019-07-23 10:55','3811','6개월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813" spans="1:9" x14ac:dyDescent="0.4">
      <c r="A813" s="14" t="s">
        <v>18521</v>
      </c>
      <c r="B813" s="2" t="s">
        <v>123</v>
      </c>
      <c r="C813" s="2" t="s">
        <v>50886</v>
      </c>
      <c r="D813" t="s">
        <v>51169</v>
      </c>
      <c r="E813" s="17" t="s">
        <v>51684</v>
      </c>
      <c r="F813" t="s">
        <v>37671</v>
      </c>
      <c r="H813" t="s">
        <v>36546</v>
      </c>
      <c r="I813" t="str">
        <f t="shared" si="12"/>
        <v>insert into CONSULT values ( '7628erit','00065','강아지 코가 갈라져있어요.','2019-04-10 15:32','3812','평소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814" spans="1:9" x14ac:dyDescent="0.4">
      <c r="A814" s="14" t="s">
        <v>18522</v>
      </c>
      <c r="B814" s="2" t="s">
        <v>124</v>
      </c>
      <c r="C814" s="2" t="s">
        <v>50887</v>
      </c>
      <c r="D814" t="s">
        <v>51170</v>
      </c>
      <c r="E814" s="17" t="s">
        <v>51685</v>
      </c>
      <c r="F814" t="s">
        <v>37670</v>
      </c>
      <c r="H814" t="s">
        <v>36546</v>
      </c>
      <c r="I814" t="str">
        <f t="shared" si="12"/>
        <v>insert into CONSULT values ( 'jis9t036','00066','강아지가 초콜릿을 먹었습니다.','2018-09-14 10:38','3813','당장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815" spans="1:9" x14ac:dyDescent="0.4">
      <c r="A815" s="14" t="s">
        <v>18523</v>
      </c>
      <c r="B815" s="2" t="s">
        <v>125</v>
      </c>
      <c r="C815" s="2" t="s">
        <v>50888</v>
      </c>
      <c r="D815" t="s">
        <v>37662</v>
      </c>
      <c r="E815" s="17" t="s">
        <v>51686</v>
      </c>
      <c r="F815" t="s">
        <v>37672</v>
      </c>
      <c r="H815" t="s">
        <v>36546</v>
      </c>
      <c r="I815" t="str">
        <f t="shared" si="12"/>
        <v>insert into CONSULT values ( '24rq4505','00067','애완동물이 눈을 잘 못뜨고 눈곱이 껴있어요.','2019-11-14 22:21','3814','결막염 초기 증상일 수 있습니다. 눈 주변이 충혈되거나 오염된 부분이 있다면 심한 상태이므로 병원에 내원을 해야합니다.','기대와는 달리 별로 도움을 받지 못했어요.');</v>
      </c>
    </row>
    <row r="816" spans="1:9" x14ac:dyDescent="0.4">
      <c r="A816" s="14" t="s">
        <v>18524</v>
      </c>
      <c r="B816" s="2" t="s">
        <v>126</v>
      </c>
      <c r="C816" s="2" t="s">
        <v>50889</v>
      </c>
      <c r="D816" t="s">
        <v>37663</v>
      </c>
      <c r="E816" s="17" t="s">
        <v>51687</v>
      </c>
      <c r="F816" t="s">
        <v>37673</v>
      </c>
      <c r="H816" t="s">
        <v>36544</v>
      </c>
      <c r="I816" t="str">
        <f t="shared" si="12"/>
        <v>insert into CONSULT values ( '5h5rt27c','00068','강아지가 닭뼈를 먹었어요.','2019-10-19 19:31','3815','강아지는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817" spans="1:9" x14ac:dyDescent="0.4">
      <c r="A817" s="14" t="s">
        <v>18525</v>
      </c>
      <c r="B817" s="2" t="s">
        <v>127</v>
      </c>
      <c r="C817" s="2" t="s">
        <v>50890</v>
      </c>
      <c r="D817" t="s">
        <v>37667</v>
      </c>
      <c r="E817" s="17" t="s">
        <v>51688</v>
      </c>
      <c r="F817" t="s">
        <v>51172</v>
      </c>
      <c r="H817" t="s">
        <v>36544</v>
      </c>
      <c r="I817" t="str">
        <f t="shared" si="12"/>
        <v>insert into CONSULT values ( '7b55p609','00069','애완동물 털이 자라지 않아서 고민입니다.','2019-06-27 15:25','3816','이중털로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818" spans="1:9" x14ac:dyDescent="0.4">
      <c r="A818" s="14" t="s">
        <v>18526</v>
      </c>
      <c r="B818" s="2" t="s">
        <v>128</v>
      </c>
      <c r="C818" s="2" t="s">
        <v>50891</v>
      </c>
      <c r="D818" t="s">
        <v>37668</v>
      </c>
      <c r="E818" s="17" t="s">
        <v>51689</v>
      </c>
      <c r="F818" t="s">
        <v>51173</v>
      </c>
      <c r="H818" t="s">
        <v>36548</v>
      </c>
      <c r="I818" t="str">
        <f t="shared" si="12"/>
        <v>insert into CONSULT values ( '1671927x','00070','고양이가 사료를 토했습니다.','2019-07-12 16:17','3817','이물이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819" spans="1:9" x14ac:dyDescent="0.4">
      <c r="A819" s="14" t="s">
        <v>18527</v>
      </c>
      <c r="B819" s="2" t="s">
        <v>129</v>
      </c>
      <c r="C819" s="2" t="s">
        <v>50892</v>
      </c>
      <c r="D819" t="s">
        <v>37664</v>
      </c>
      <c r="E819" s="17" t="s">
        <v>51690</v>
      </c>
      <c r="F819" t="s">
        <v>37676</v>
      </c>
      <c r="H819" t="s">
        <v>36544</v>
      </c>
      <c r="I819" t="str">
        <f t="shared" si="12"/>
        <v>insert into CONSULT values ( '6g61o2p3','00071','애완동물이 몸을 긁어서 피가나요','2018-04-09 13:31','3818','피부병으로 인해 가려워서 긁어 생채기가 난듯 합니다. 병원에 내원하여 약 처방을 받은 후 넥카라를 사용하여 긁지 못하게 해주면 회복될 수 있습니다.','친절한 상담에 만족합니다.');</v>
      </c>
    </row>
    <row r="820" spans="1:9" x14ac:dyDescent="0.4">
      <c r="A820" s="14" t="s">
        <v>18528</v>
      </c>
      <c r="B820" s="2" t="s">
        <v>130</v>
      </c>
      <c r="C820" s="2" t="s">
        <v>50893</v>
      </c>
      <c r="D820" t="s">
        <v>37666</v>
      </c>
      <c r="E820" s="17" t="s">
        <v>51691</v>
      </c>
      <c r="F820" t="s">
        <v>37677</v>
      </c>
      <c r="H820" t="s">
        <v>36550</v>
      </c>
      <c r="I820" t="str">
        <f t="shared" si="12"/>
        <v>insert into CONSULT values ( '736rd8e2','00072','애완동물이 사람의 음식을 먹어도 되는지 궁금합니다.','2018-11-23 17:20','3819','개와 고양이 등 동물들은 사람과 소화기관이 조금 다릅니다. 그러기에 인간에게 적합한 음식들은 동물들에게 해로운 성분이 될 수 있습니다.','그냥 그랬어요.');</v>
      </c>
    </row>
    <row r="821" spans="1:9" x14ac:dyDescent="0.4">
      <c r="A821" s="14" t="s">
        <v>18529</v>
      </c>
      <c r="B821" s="2" t="s">
        <v>131</v>
      </c>
      <c r="C821" s="2" t="s">
        <v>50894</v>
      </c>
      <c r="D821" t="s">
        <v>37669</v>
      </c>
      <c r="E821" s="17" t="s">
        <v>51692</v>
      </c>
      <c r="F821" t="s">
        <v>37678</v>
      </c>
      <c r="H821" t="s">
        <v>36548</v>
      </c>
      <c r="I821" t="str">
        <f t="shared" si="12"/>
        <v>insert into CONSULT values ( 'fo3x7fd9','00073','강아지가 자꾸 기침을 합니다.','2018-11-23 14:24','3820','단순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822" spans="1:9" x14ac:dyDescent="0.4">
      <c r="A822" s="14" t="s">
        <v>18530</v>
      </c>
      <c r="B822" s="2" t="s">
        <v>132</v>
      </c>
      <c r="C822" s="2" t="s">
        <v>50895</v>
      </c>
      <c r="D822" t="s">
        <v>51168</v>
      </c>
      <c r="E822" s="17" t="s">
        <v>51693</v>
      </c>
      <c r="F822" t="s">
        <v>51171</v>
      </c>
      <c r="H822" t="s">
        <v>36546</v>
      </c>
      <c r="I822" t="str">
        <f t="shared" si="12"/>
        <v>insert into CONSULT values ( '353qv74h','00074','고양이 간식을 얼마나 줘야하나요?','2018-12-02 13:43','3821','6개월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823" spans="1:9" x14ac:dyDescent="0.4">
      <c r="A823" s="14" t="s">
        <v>18531</v>
      </c>
      <c r="B823" s="2" t="s">
        <v>133</v>
      </c>
      <c r="C823" s="2" t="s">
        <v>50896</v>
      </c>
      <c r="D823" t="s">
        <v>51169</v>
      </c>
      <c r="E823" s="17" t="s">
        <v>51694</v>
      </c>
      <c r="F823" t="s">
        <v>37671</v>
      </c>
      <c r="H823" t="s">
        <v>36552</v>
      </c>
      <c r="I823" t="str">
        <f t="shared" si="12"/>
        <v>insert into CONSULT values ( 'a09qm25n','00075','강아지 코가 갈라져있어요.','2019-12-26 16:54','3822','평소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824" spans="1:9" x14ac:dyDescent="0.4">
      <c r="A824" s="14" t="s">
        <v>18532</v>
      </c>
      <c r="B824" s="2" t="s">
        <v>134</v>
      </c>
      <c r="C824" s="2" t="s">
        <v>50897</v>
      </c>
      <c r="D824" t="s">
        <v>51170</v>
      </c>
      <c r="E824" s="17" t="s">
        <v>51695</v>
      </c>
      <c r="F824" t="s">
        <v>37670</v>
      </c>
      <c r="H824" t="s">
        <v>36552</v>
      </c>
      <c r="I824" t="str">
        <f t="shared" si="12"/>
        <v>insert into CONSULT values ( '465gl36f','00076','강아지가 초콜릿을 먹었습니다.','2019-05-30 16:27','3823','당장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825" spans="1:9" x14ac:dyDescent="0.4">
      <c r="A825" s="14" t="s">
        <v>18533</v>
      </c>
      <c r="B825" s="2" t="s">
        <v>135</v>
      </c>
      <c r="C825" s="2" t="s">
        <v>50898</v>
      </c>
      <c r="D825" t="s">
        <v>37662</v>
      </c>
      <c r="E825" s="17" t="s">
        <v>51696</v>
      </c>
      <c r="F825" t="s">
        <v>37672</v>
      </c>
      <c r="H825" t="s">
        <v>36548</v>
      </c>
      <c r="I825" t="str">
        <f t="shared" si="12"/>
        <v>insert into CONSULT values ( '9d802dja','00077','애완동물이 눈을 잘 못뜨고 눈곱이 껴있어요.','2019-05-12 16:20','3824','결막염 초기 증상일 수 있습니다. 눈 주변이 충혈되거나 오염된 부분이 있다면 심한 상태이므로 병원에 내원을 해야합니다.','덕분에 궁금증이 풀렸어요');</v>
      </c>
    </row>
    <row r="826" spans="1:9" x14ac:dyDescent="0.4">
      <c r="A826" s="14" t="s">
        <v>18534</v>
      </c>
      <c r="B826" s="2" t="s">
        <v>136</v>
      </c>
      <c r="C826" s="2" t="s">
        <v>50899</v>
      </c>
      <c r="D826" t="s">
        <v>37663</v>
      </c>
      <c r="E826" s="17" t="s">
        <v>51697</v>
      </c>
      <c r="F826" t="s">
        <v>37673</v>
      </c>
      <c r="H826" t="s">
        <v>36550</v>
      </c>
      <c r="I826" t="str">
        <f t="shared" si="12"/>
        <v>insert into CONSULT values ( '55i4czfc','00078','강아지가 닭뼈를 먹었어요.','2019-06-27 23:42','3825','강아지는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827" spans="1:9" x14ac:dyDescent="0.4">
      <c r="A827" s="14" t="s">
        <v>18535</v>
      </c>
      <c r="B827" s="2" t="s">
        <v>137</v>
      </c>
      <c r="C827" s="2" t="s">
        <v>50900</v>
      </c>
      <c r="D827" t="s">
        <v>37667</v>
      </c>
      <c r="E827" s="17" t="s">
        <v>51698</v>
      </c>
      <c r="F827" t="s">
        <v>51172</v>
      </c>
      <c r="H827" t="s">
        <v>36544</v>
      </c>
      <c r="I827" t="str">
        <f t="shared" si="12"/>
        <v>insert into CONSULT values ( 't82m91n3','00079','애완동물 털이 자라지 않아서 고민입니다.','2019-06-29 11:43','3826','이중털로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828" spans="1:9" x14ac:dyDescent="0.4">
      <c r="A828" s="14" t="s">
        <v>18536</v>
      </c>
      <c r="B828" s="2" t="s">
        <v>138</v>
      </c>
      <c r="C828" s="2" t="s">
        <v>50901</v>
      </c>
      <c r="D828" t="s">
        <v>37668</v>
      </c>
      <c r="E828" s="17" t="s">
        <v>51699</v>
      </c>
      <c r="F828" t="s">
        <v>51173</v>
      </c>
      <c r="H828" t="s">
        <v>36546</v>
      </c>
      <c r="I828" t="str">
        <f t="shared" si="12"/>
        <v>insert into CONSULT values ( 'e7x70y39','00080','고양이가 사료를 토했습니다.','2018-10-24 19:14','3827','이물이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829" spans="1:9" x14ac:dyDescent="0.4">
      <c r="A829" s="14" t="s">
        <v>18537</v>
      </c>
      <c r="B829" s="2" t="s">
        <v>139</v>
      </c>
      <c r="C829" s="2" t="s">
        <v>50902</v>
      </c>
      <c r="D829" t="s">
        <v>37664</v>
      </c>
      <c r="E829" s="17" t="s">
        <v>51700</v>
      </c>
      <c r="F829" t="s">
        <v>37676</v>
      </c>
      <c r="H829" t="s">
        <v>36546</v>
      </c>
      <c r="I829" t="str">
        <f t="shared" si="12"/>
        <v>insert into CONSULT values ( '58m6u7e8','00081','애완동물이 몸을 긁어서 피가나요','2019-03-06 22:39','3828','피부병으로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830" spans="1:9" x14ac:dyDescent="0.4">
      <c r="A830" s="14" t="s">
        <v>18538</v>
      </c>
      <c r="B830" s="2" t="s">
        <v>140</v>
      </c>
      <c r="C830" s="2" t="s">
        <v>50903</v>
      </c>
      <c r="D830" t="s">
        <v>37666</v>
      </c>
      <c r="E830" s="17" t="s">
        <v>49994</v>
      </c>
      <c r="F830" t="s">
        <v>37677</v>
      </c>
      <c r="H830" t="s">
        <v>36550</v>
      </c>
      <c r="I830" t="str">
        <f t="shared" si="12"/>
        <v>insert into CONSULT values ( '6f28edxz','00082','애완동물이 사람의 음식을 먹어도 되는지 궁금합니다.','2018-07-20 17:18','3829','개와 고양이 등 동물들은 사람과 소화기관이 조금 다릅니다. 그러기에 인간에게 적합한 음식들은 동물들에게 해로운 성분이 될 수 있습니다.','그냥 그랬어요.');</v>
      </c>
    </row>
    <row r="831" spans="1:9" x14ac:dyDescent="0.4">
      <c r="A831" s="14" t="s">
        <v>18539</v>
      </c>
      <c r="B831" s="2" t="s">
        <v>141</v>
      </c>
      <c r="C831" s="2" t="s">
        <v>50904</v>
      </c>
      <c r="D831" t="s">
        <v>37669</v>
      </c>
      <c r="E831" s="17" t="s">
        <v>51701</v>
      </c>
      <c r="F831" t="s">
        <v>37678</v>
      </c>
      <c r="H831" t="s">
        <v>36550</v>
      </c>
      <c r="I831" t="str">
        <f t="shared" si="12"/>
        <v>insert into CONSULT values ( '4pyom30r','00083','강아지가 자꾸 기침을 합니다.','2018-04-02 11:36','3830','단순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832" spans="1:9" x14ac:dyDescent="0.4">
      <c r="A832" s="14" t="s">
        <v>18540</v>
      </c>
      <c r="B832" s="2" t="s">
        <v>142</v>
      </c>
      <c r="C832" s="2" t="s">
        <v>50905</v>
      </c>
      <c r="D832" t="s">
        <v>51168</v>
      </c>
      <c r="E832" s="17" t="s">
        <v>51702</v>
      </c>
      <c r="F832" t="s">
        <v>51171</v>
      </c>
      <c r="H832" t="s">
        <v>36552</v>
      </c>
      <c r="I832" t="str">
        <f t="shared" si="12"/>
        <v>insert into CONSULT values ( '2sp3xak8','00084','고양이 간식을 얼마나 줘야하나요?','2018-05-19 11:17','3831','6개월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833" spans="1:9" x14ac:dyDescent="0.4">
      <c r="A833" s="14" t="s">
        <v>18541</v>
      </c>
      <c r="B833" s="2" t="s">
        <v>143</v>
      </c>
      <c r="C833" s="2" t="s">
        <v>50906</v>
      </c>
      <c r="D833" t="s">
        <v>51169</v>
      </c>
      <c r="E833" s="17" t="s">
        <v>51703</v>
      </c>
      <c r="F833" t="s">
        <v>37671</v>
      </c>
      <c r="H833" t="s">
        <v>36544</v>
      </c>
      <c r="I833" t="str">
        <f t="shared" si="12"/>
        <v>insert into CONSULT values ( '9047z53j','00085','강아지 코가 갈라져있어요.','2018-12-13 11:17','3832','평소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834" spans="1:9" x14ac:dyDescent="0.4">
      <c r="A834" s="14" t="s">
        <v>18542</v>
      </c>
      <c r="B834" s="2" t="s">
        <v>144</v>
      </c>
      <c r="C834" s="2" t="s">
        <v>50907</v>
      </c>
      <c r="D834" t="s">
        <v>51170</v>
      </c>
      <c r="E834" s="17" t="s">
        <v>51704</v>
      </c>
      <c r="F834" t="s">
        <v>37670</v>
      </c>
      <c r="H834" t="s">
        <v>36548</v>
      </c>
      <c r="I834" t="str">
        <f t="shared" si="12"/>
        <v>insert into CONSULT values ( 'cs8j0932','00086','강아지가 초콜릿을 먹었습니다.','2018-11-23 14:21','3833','당장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835" spans="1:9" x14ac:dyDescent="0.4">
      <c r="A835" s="14" t="s">
        <v>18543</v>
      </c>
      <c r="B835" s="2" t="s">
        <v>145</v>
      </c>
      <c r="C835" s="2" t="s">
        <v>50908</v>
      </c>
      <c r="D835" t="s">
        <v>37662</v>
      </c>
      <c r="E835" s="17" t="s">
        <v>51705</v>
      </c>
      <c r="F835" t="s">
        <v>37672</v>
      </c>
      <c r="H835" t="s">
        <v>36548</v>
      </c>
      <c r="I835" t="str">
        <f t="shared" ref="I835:I898" si="13">"insert into CONSULT values ( '"&amp;A835&amp;"','"&amp;B835&amp;"','"&amp;D835&amp;"','"&amp;E835&amp;"','"&amp;C835&amp;"','"&amp;F835&amp;"','"&amp;H835&amp;"');"</f>
        <v>insert into CONSULT values ( 'w926kv9q','00087','애완동물이 눈을 잘 못뜨고 눈곱이 껴있어요.','2018-05-05 14:58','3834','결막염 초기 증상일 수 있습니다. 눈 주변이 충혈되거나 오염된 부분이 있다면 심한 상태이므로 병원에 내원을 해야합니다.','덕분에 궁금증이 풀렸어요');</v>
      </c>
    </row>
    <row r="836" spans="1:9" x14ac:dyDescent="0.4">
      <c r="A836" s="14" t="s">
        <v>18544</v>
      </c>
      <c r="B836" s="2" t="s">
        <v>146</v>
      </c>
      <c r="C836" s="2" t="s">
        <v>50909</v>
      </c>
      <c r="D836" t="s">
        <v>37663</v>
      </c>
      <c r="E836" s="17" t="s">
        <v>51706</v>
      </c>
      <c r="F836" t="s">
        <v>37673</v>
      </c>
      <c r="H836" t="s">
        <v>36546</v>
      </c>
      <c r="I836" t="str">
        <f t="shared" si="13"/>
        <v>insert into CONSULT values ( '6ab5o2j7','00088','강아지가 닭뼈를 먹었어요.','2019-10-08 12:14','3835','강아지는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837" spans="1:9" x14ac:dyDescent="0.4">
      <c r="A837" s="14" t="s">
        <v>18545</v>
      </c>
      <c r="B837" s="2" t="s">
        <v>147</v>
      </c>
      <c r="C837" s="2" t="s">
        <v>50910</v>
      </c>
      <c r="D837" t="s">
        <v>37667</v>
      </c>
      <c r="E837" s="17" t="s">
        <v>51707</v>
      </c>
      <c r="F837" t="s">
        <v>51172</v>
      </c>
      <c r="H837" t="s">
        <v>36548</v>
      </c>
      <c r="I837" t="str">
        <f t="shared" si="13"/>
        <v>insert into CONSULT values ( '54jget3y','00089','애완동물 털이 자라지 않아서 고민입니다.','2019-06-14 21:37','3836','이중털로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838" spans="1:9" x14ac:dyDescent="0.4">
      <c r="A838" s="14" t="s">
        <v>18546</v>
      </c>
      <c r="B838" s="2" t="s">
        <v>148</v>
      </c>
      <c r="C838" s="2" t="s">
        <v>50911</v>
      </c>
      <c r="D838" t="s">
        <v>37668</v>
      </c>
      <c r="E838" s="17" t="s">
        <v>51708</v>
      </c>
      <c r="F838" t="s">
        <v>51173</v>
      </c>
      <c r="H838" t="s">
        <v>36546</v>
      </c>
      <c r="I838" t="str">
        <f t="shared" si="13"/>
        <v>insert into CONSULT values ( 'q2v939s7','00090','고양이가 사료를 토했습니다.','2019-11-20 13:17','3837','이물이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839" spans="1:9" x14ac:dyDescent="0.4">
      <c r="A839" s="14" t="s">
        <v>18547</v>
      </c>
      <c r="B839" s="2" t="s">
        <v>149</v>
      </c>
      <c r="C839" s="2" t="s">
        <v>50912</v>
      </c>
      <c r="D839" t="s">
        <v>37664</v>
      </c>
      <c r="E839" s="17" t="s">
        <v>51709</v>
      </c>
      <c r="F839" t="s">
        <v>37676</v>
      </c>
      <c r="H839" t="s">
        <v>36546</v>
      </c>
      <c r="I839" t="str">
        <f t="shared" si="13"/>
        <v>insert into CONSULT values ( '15137e4g','00091','애완동물이 몸을 긁어서 피가나요','2019-07-10 19:31','3838','피부병으로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840" spans="1:9" x14ac:dyDescent="0.4">
      <c r="A840" s="14" t="s">
        <v>18548</v>
      </c>
      <c r="B840" s="2" t="s">
        <v>150</v>
      </c>
      <c r="C840" s="2" t="s">
        <v>50913</v>
      </c>
      <c r="D840" t="s">
        <v>37666</v>
      </c>
      <c r="E840" s="17" t="s">
        <v>51710</v>
      </c>
      <c r="F840" t="s">
        <v>37677</v>
      </c>
      <c r="H840" t="s">
        <v>36544</v>
      </c>
      <c r="I840" t="str">
        <f t="shared" si="13"/>
        <v>insert into CONSULT values ( '807mpyy2','00092','애완동물이 사람의 음식을 먹어도 되는지 궁금합니다.','2019-11-12 21:53','3839','개와 고양이 등 동물들은 사람과 소화기관이 조금 다릅니다. 그러기에 인간에게 적합한 음식들은 동물들에게 해로운 성분이 될 수 있습니다.','친절한 상담에 만족합니다.');</v>
      </c>
    </row>
    <row r="841" spans="1:9" x14ac:dyDescent="0.4">
      <c r="A841" s="14" t="s">
        <v>18549</v>
      </c>
      <c r="B841" s="2" t="s">
        <v>151</v>
      </c>
      <c r="C841" s="2" t="s">
        <v>50914</v>
      </c>
      <c r="D841" t="s">
        <v>37669</v>
      </c>
      <c r="E841" s="17" t="s">
        <v>51711</v>
      </c>
      <c r="F841" t="s">
        <v>37678</v>
      </c>
      <c r="H841" t="s">
        <v>36552</v>
      </c>
      <c r="I841" t="str">
        <f t="shared" si="13"/>
        <v>insert into CONSULT values ( '78sl6s3d','00093','강아지가 자꾸 기침을 합니다.','2018-10-08 11:34','3840','단순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842" spans="1:9" x14ac:dyDescent="0.4">
      <c r="A842" s="14" t="s">
        <v>18550</v>
      </c>
      <c r="B842" s="2" t="s">
        <v>152</v>
      </c>
      <c r="C842" s="2" t="s">
        <v>50915</v>
      </c>
      <c r="D842" t="s">
        <v>51168</v>
      </c>
      <c r="E842" s="17" t="s">
        <v>51712</v>
      </c>
      <c r="F842" t="s">
        <v>51171</v>
      </c>
      <c r="H842" t="s">
        <v>36548</v>
      </c>
      <c r="I842" t="str">
        <f t="shared" si="13"/>
        <v>insert into CONSULT values ( '9t68g918','00094','고양이 간식을 얼마나 줘야하나요?','2018-04-25 15:21','3841','6개월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843" spans="1:9" x14ac:dyDescent="0.4">
      <c r="A843" s="14" t="s">
        <v>18551</v>
      </c>
      <c r="B843" s="2" t="s">
        <v>153</v>
      </c>
      <c r="C843" s="2" t="s">
        <v>50916</v>
      </c>
      <c r="D843" t="s">
        <v>51169</v>
      </c>
      <c r="E843" s="17" t="s">
        <v>51713</v>
      </c>
      <c r="F843" t="s">
        <v>37671</v>
      </c>
      <c r="H843" t="s">
        <v>36550</v>
      </c>
      <c r="I843" t="str">
        <f t="shared" si="13"/>
        <v>insert into CONSULT values ( '38434f3n','00095','강아지 코가 갈라져있어요.','2019-11-29 10:49','3842','평소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내원해주세요.','그냥 그랬어요.');</v>
      </c>
    </row>
    <row r="844" spans="1:9" x14ac:dyDescent="0.4">
      <c r="A844" s="14" t="s">
        <v>18552</v>
      </c>
      <c r="B844" s="2" t="s">
        <v>154</v>
      </c>
      <c r="C844" s="2" t="s">
        <v>50917</v>
      </c>
      <c r="D844" t="s">
        <v>51170</v>
      </c>
      <c r="E844" s="17" t="s">
        <v>51714</v>
      </c>
      <c r="F844" t="s">
        <v>37670</v>
      </c>
      <c r="H844" t="s">
        <v>36548</v>
      </c>
      <c r="I844" t="str">
        <f t="shared" si="13"/>
        <v>insert into CONSULT values ( '32p6u7y4','00096','강아지가 초콜릿을 먹었습니다.','2018-08-27 18:23','3843','당장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845" spans="1:9" x14ac:dyDescent="0.4">
      <c r="A845" s="14" t="s">
        <v>18553</v>
      </c>
      <c r="B845" s="2" t="s">
        <v>155</v>
      </c>
      <c r="C845" s="2" t="s">
        <v>50918</v>
      </c>
      <c r="D845" t="s">
        <v>37662</v>
      </c>
      <c r="E845" s="17" t="s">
        <v>51715</v>
      </c>
      <c r="F845" t="s">
        <v>37672</v>
      </c>
      <c r="H845" t="s">
        <v>36552</v>
      </c>
      <c r="I845" t="str">
        <f t="shared" si="13"/>
        <v>insert into CONSULT values ( '9s1jq03h','00097','애완동물이 눈을 잘 못뜨고 눈곱이 껴있어요.','2018-04-15 21:57','3844','결막염 초기 증상일 수 있습니다. 눈 주변이 충혈되거나 오염된 부분이 있다면 심한 상태이므로 병원에 내원을 해야합니다.','매우 만족스럽습니다.');</v>
      </c>
    </row>
    <row r="846" spans="1:9" x14ac:dyDescent="0.4">
      <c r="A846" s="14" t="s">
        <v>18554</v>
      </c>
      <c r="B846" s="2" t="s">
        <v>156</v>
      </c>
      <c r="C846" s="2" t="s">
        <v>50919</v>
      </c>
      <c r="D846" t="s">
        <v>37663</v>
      </c>
      <c r="E846" s="17" t="s">
        <v>51716</v>
      </c>
      <c r="F846" t="s">
        <v>37673</v>
      </c>
      <c r="H846" t="s">
        <v>36548</v>
      </c>
      <c r="I846" t="str">
        <f t="shared" si="13"/>
        <v>insert into CONSULT values ( '6lpo430a','00098','강아지가 닭뼈를 먹었어요.','2018-06-25 10:34','3845','강아지는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847" spans="1:9" x14ac:dyDescent="0.4">
      <c r="A847" s="14" t="s">
        <v>18555</v>
      </c>
      <c r="B847" s="2" t="s">
        <v>157</v>
      </c>
      <c r="C847" s="2" t="s">
        <v>50920</v>
      </c>
      <c r="D847" t="s">
        <v>37667</v>
      </c>
      <c r="E847" s="17" t="s">
        <v>51717</v>
      </c>
      <c r="F847" t="s">
        <v>51172</v>
      </c>
      <c r="H847" t="s">
        <v>36552</v>
      </c>
      <c r="I847" t="str">
        <f t="shared" si="13"/>
        <v>insert into CONSULT values ( 'kl7h3100','00099','애완동물 털이 자라지 않아서 고민입니다.','2019-12-02 12:35','3846','이중털로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848" spans="1:9" x14ac:dyDescent="0.4">
      <c r="A848" s="14" t="s">
        <v>18556</v>
      </c>
      <c r="B848" s="2" t="s">
        <v>158</v>
      </c>
      <c r="C848" s="2" t="s">
        <v>50921</v>
      </c>
      <c r="D848" t="s">
        <v>37668</v>
      </c>
      <c r="E848" s="17" t="s">
        <v>51718</v>
      </c>
      <c r="F848" t="s">
        <v>51173</v>
      </c>
      <c r="H848" t="s">
        <v>36552</v>
      </c>
      <c r="I848" t="str">
        <f t="shared" si="13"/>
        <v>insert into CONSULT values ( '679chqbh','00100','고양이가 사료를 토했습니다.','2018-05-30 10:43','3847','이물이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849" spans="1:9" x14ac:dyDescent="0.4">
      <c r="A849" s="14" t="s">
        <v>18557</v>
      </c>
      <c r="B849" s="2" t="s">
        <v>159</v>
      </c>
      <c r="C849" s="2" t="s">
        <v>50922</v>
      </c>
      <c r="D849" t="s">
        <v>37664</v>
      </c>
      <c r="E849" s="17" t="s">
        <v>51719</v>
      </c>
      <c r="F849" t="s">
        <v>37676</v>
      </c>
      <c r="H849" t="s">
        <v>36548</v>
      </c>
      <c r="I849" t="str">
        <f t="shared" si="13"/>
        <v>insert into CONSULT values ( 'x8lj0ip8','00101','애완동물이 몸을 긁어서 피가나요','2019-12-01 20:25','3848','피부병으로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850" spans="1:9" x14ac:dyDescent="0.4">
      <c r="A850" s="14" t="s">
        <v>18558</v>
      </c>
      <c r="B850" s="2" t="s">
        <v>160</v>
      </c>
      <c r="C850" s="2" t="s">
        <v>50923</v>
      </c>
      <c r="D850" t="s">
        <v>37666</v>
      </c>
      <c r="E850" s="17" t="s">
        <v>51720</v>
      </c>
      <c r="F850" t="s">
        <v>37677</v>
      </c>
      <c r="H850" t="s">
        <v>36544</v>
      </c>
      <c r="I850" t="str">
        <f t="shared" si="13"/>
        <v>insert into CONSULT values ( '63540y37','00102','애완동물이 사람의 음식을 먹어도 되는지 궁금합니다.','2018-04-03 19:22','3849','개와 고양이 등 동물들은 사람과 소화기관이 조금 다릅니다. 그러기에 인간에게 적합한 음식들은 동물들에게 해로운 성분이 될 수 있습니다.','친절한 상담에 만족합니다.');</v>
      </c>
    </row>
    <row r="851" spans="1:9" x14ac:dyDescent="0.4">
      <c r="A851" s="14" t="s">
        <v>18559</v>
      </c>
      <c r="B851" s="2" t="s">
        <v>161</v>
      </c>
      <c r="C851" s="2" t="s">
        <v>50924</v>
      </c>
      <c r="D851" t="s">
        <v>37669</v>
      </c>
      <c r="E851" s="17" t="s">
        <v>51721</v>
      </c>
      <c r="F851" t="s">
        <v>37678</v>
      </c>
      <c r="H851" t="s">
        <v>36550</v>
      </c>
      <c r="I851" t="str">
        <f t="shared" si="13"/>
        <v>insert into CONSULT values ( '73c7e89r','00103','강아지가 자꾸 기침을 합니다.','2019-06-30 13:53','3850','단순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852" spans="1:9" x14ac:dyDescent="0.4">
      <c r="A852" s="14" t="s">
        <v>18560</v>
      </c>
      <c r="B852" s="2" t="s">
        <v>162</v>
      </c>
      <c r="C852" s="2" t="s">
        <v>50925</v>
      </c>
      <c r="D852" t="s">
        <v>51168</v>
      </c>
      <c r="E852" s="17" t="s">
        <v>51722</v>
      </c>
      <c r="F852" t="s">
        <v>51171</v>
      </c>
      <c r="H852" t="s">
        <v>36552</v>
      </c>
      <c r="I852" t="str">
        <f t="shared" si="13"/>
        <v>insert into CONSULT values ( 'hkuk62qk','00104','고양이 간식을 얼마나 줘야하나요?','2019-05-10 20:46','3851','6개월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853" spans="1:9" x14ac:dyDescent="0.4">
      <c r="A853" s="14" t="s">
        <v>18561</v>
      </c>
      <c r="B853" s="2" t="s">
        <v>163</v>
      </c>
      <c r="C853" s="2" t="s">
        <v>50926</v>
      </c>
      <c r="D853" t="s">
        <v>51169</v>
      </c>
      <c r="E853" s="17" t="s">
        <v>51723</v>
      </c>
      <c r="F853" t="s">
        <v>37671</v>
      </c>
      <c r="H853" t="s">
        <v>36548</v>
      </c>
      <c r="I853" t="str">
        <f t="shared" si="13"/>
        <v>insert into CONSULT values ( '18mz776q','00105','강아지 코가 갈라져있어요.','2019-07-10 11:38','3852','평소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854" spans="1:9" x14ac:dyDescent="0.4">
      <c r="A854" s="14" t="s">
        <v>18562</v>
      </c>
      <c r="B854" s="2" t="s">
        <v>164</v>
      </c>
      <c r="C854" s="2" t="s">
        <v>50927</v>
      </c>
      <c r="D854" t="s">
        <v>51170</v>
      </c>
      <c r="E854" s="17" t="s">
        <v>51724</v>
      </c>
      <c r="F854" t="s">
        <v>37670</v>
      </c>
      <c r="H854" t="s">
        <v>36552</v>
      </c>
      <c r="I854" t="str">
        <f t="shared" si="13"/>
        <v>insert into CONSULT values ( '3i2ocxz9','00106','강아지가 초콜릿을 먹었습니다.','2018-07-09 19:40','3853','당장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855" spans="1:9" x14ac:dyDescent="0.4">
      <c r="A855" s="14" t="s">
        <v>18563</v>
      </c>
      <c r="B855" s="2" t="s">
        <v>165</v>
      </c>
      <c r="C855" s="2" t="s">
        <v>50928</v>
      </c>
      <c r="D855" t="s">
        <v>37662</v>
      </c>
      <c r="E855" s="17" t="s">
        <v>51725</v>
      </c>
      <c r="F855" t="s">
        <v>37672</v>
      </c>
      <c r="H855" t="s">
        <v>36552</v>
      </c>
      <c r="I855" t="str">
        <f t="shared" si="13"/>
        <v>insert into CONSULT values ( 'q75k4m56','00107','애완동물이 눈을 잘 못뜨고 눈곱이 껴있어요.','2018-05-15 21:47','3854','결막염 초기 증상일 수 있습니다. 눈 주변이 충혈되거나 오염된 부분이 있다면 심한 상태이므로 병원에 내원을 해야합니다.','매우 만족스럽습니다.');</v>
      </c>
    </row>
    <row r="856" spans="1:9" x14ac:dyDescent="0.4">
      <c r="A856" s="14" t="s">
        <v>18564</v>
      </c>
      <c r="B856" s="2" t="s">
        <v>166</v>
      </c>
      <c r="C856" s="2" t="s">
        <v>50929</v>
      </c>
      <c r="D856" t="s">
        <v>37663</v>
      </c>
      <c r="E856" s="17" t="s">
        <v>51726</v>
      </c>
      <c r="F856" t="s">
        <v>37673</v>
      </c>
      <c r="H856" t="s">
        <v>36550</v>
      </c>
      <c r="I856" t="str">
        <f t="shared" si="13"/>
        <v>insert into CONSULT values ( 'c36yv4by','00108','강아지가 닭뼈를 먹었어요.','2018-11-09 16:26','3855','강아지는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857" spans="1:9" x14ac:dyDescent="0.4">
      <c r="A857" s="14" t="s">
        <v>18565</v>
      </c>
      <c r="B857" s="2" t="s">
        <v>167</v>
      </c>
      <c r="C857" s="2" t="s">
        <v>50930</v>
      </c>
      <c r="D857" t="s">
        <v>37667</v>
      </c>
      <c r="E857" s="17" t="s">
        <v>51727</v>
      </c>
      <c r="F857" t="s">
        <v>51172</v>
      </c>
      <c r="H857" t="s">
        <v>36550</v>
      </c>
      <c r="I857" t="str">
        <f t="shared" si="13"/>
        <v>insert into CONSULT values ( '8lyh6qnb','00109','애완동물 털이 자라지 않아서 고민입니다.','2019-07-15 12:10','3856','이중털로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858" spans="1:9" x14ac:dyDescent="0.4">
      <c r="A858" s="14" t="s">
        <v>18566</v>
      </c>
      <c r="B858" s="2" t="s">
        <v>168</v>
      </c>
      <c r="C858" s="2" t="s">
        <v>50931</v>
      </c>
      <c r="D858" t="s">
        <v>37668</v>
      </c>
      <c r="E858" s="17" t="s">
        <v>51728</v>
      </c>
      <c r="F858" t="s">
        <v>51173</v>
      </c>
      <c r="H858" t="s">
        <v>36552</v>
      </c>
      <c r="I858" t="str">
        <f t="shared" si="13"/>
        <v>insert into CONSULT values ( 'pnt7fsj2','00110','고양이가 사료를 토했습니다.','2018-06-15 20:25','3857','이물이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859" spans="1:9" x14ac:dyDescent="0.4">
      <c r="A859" s="14" t="s">
        <v>18567</v>
      </c>
      <c r="B859" s="2" t="s">
        <v>169</v>
      </c>
      <c r="C859" s="2" t="s">
        <v>50932</v>
      </c>
      <c r="D859" t="s">
        <v>37664</v>
      </c>
      <c r="E859" s="17" t="s">
        <v>51729</v>
      </c>
      <c r="F859" t="s">
        <v>37676</v>
      </c>
      <c r="H859" t="s">
        <v>36546</v>
      </c>
      <c r="I859" t="str">
        <f t="shared" si="13"/>
        <v>insert into CONSULT values ( 'is34pan4','00111','애완동물이 몸을 긁어서 피가나요','2018-03-24 22:26','3858','피부병으로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860" spans="1:9" x14ac:dyDescent="0.4">
      <c r="A860" s="14" t="s">
        <v>18568</v>
      </c>
      <c r="B860" s="2" t="s">
        <v>170</v>
      </c>
      <c r="C860" s="2" t="s">
        <v>50933</v>
      </c>
      <c r="D860" t="s">
        <v>37666</v>
      </c>
      <c r="E860" s="17" t="s">
        <v>51730</v>
      </c>
      <c r="F860" t="s">
        <v>37677</v>
      </c>
      <c r="H860" t="s">
        <v>36544</v>
      </c>
      <c r="I860" t="str">
        <f t="shared" si="13"/>
        <v>insert into CONSULT values ( 'e0olp070','00112','애완동물이 사람의 음식을 먹어도 되는지 궁금합니다.','2019-04-19 18:44','3859','개와 고양이 등 동물들은 사람과 소화기관이 조금 다릅니다. 그러기에 인간에게 적합한 음식들은 동물들에게 해로운 성분이 될 수 있습니다.','친절한 상담에 만족합니다.');</v>
      </c>
    </row>
    <row r="861" spans="1:9" x14ac:dyDescent="0.4">
      <c r="A861" s="14" t="s">
        <v>18569</v>
      </c>
      <c r="B861" s="2" t="s">
        <v>171</v>
      </c>
      <c r="C861" s="2" t="s">
        <v>50934</v>
      </c>
      <c r="D861" t="s">
        <v>37669</v>
      </c>
      <c r="E861" s="17" t="s">
        <v>51731</v>
      </c>
      <c r="F861" t="s">
        <v>37678</v>
      </c>
      <c r="H861" t="s">
        <v>36548</v>
      </c>
      <c r="I861" t="str">
        <f t="shared" si="13"/>
        <v>insert into CONSULT values ( 'm62uj6l7','00113','강아지가 자꾸 기침을 합니다.','2018-09-26 10:24','3860','단순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862" spans="1:9" x14ac:dyDescent="0.4">
      <c r="A862" s="14" t="s">
        <v>18570</v>
      </c>
      <c r="B862" s="2" t="s">
        <v>172</v>
      </c>
      <c r="C862" s="2" t="s">
        <v>50935</v>
      </c>
      <c r="D862" t="s">
        <v>51168</v>
      </c>
      <c r="E862" s="17" t="s">
        <v>51732</v>
      </c>
      <c r="F862" t="s">
        <v>51171</v>
      </c>
      <c r="H862" t="s">
        <v>36548</v>
      </c>
      <c r="I862" t="str">
        <f t="shared" si="13"/>
        <v>insert into CONSULT values ( '1e9n48m2','00114','고양이 간식을 얼마나 줘야하나요?','2018-08-05 14:53','3861','6개월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863" spans="1:9" x14ac:dyDescent="0.4">
      <c r="A863" s="14" t="s">
        <v>18571</v>
      </c>
      <c r="B863" s="2" t="s">
        <v>173</v>
      </c>
      <c r="C863" s="2" t="s">
        <v>50936</v>
      </c>
      <c r="D863" t="s">
        <v>51169</v>
      </c>
      <c r="E863" s="17" t="s">
        <v>51733</v>
      </c>
      <c r="F863" t="s">
        <v>37671</v>
      </c>
      <c r="H863" t="s">
        <v>36552</v>
      </c>
      <c r="I863" t="str">
        <f t="shared" si="13"/>
        <v>insert into CONSULT values ( 'e27hy0td','00115','강아지 코가 갈라져있어요.','2018-04-20 18:15','3862','평소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864" spans="1:9" x14ac:dyDescent="0.4">
      <c r="A864" s="14" t="s">
        <v>18572</v>
      </c>
      <c r="B864" s="2" t="s">
        <v>174</v>
      </c>
      <c r="C864" s="2" t="s">
        <v>50937</v>
      </c>
      <c r="D864" t="s">
        <v>51170</v>
      </c>
      <c r="E864" s="17" t="s">
        <v>51734</v>
      </c>
      <c r="F864" t="s">
        <v>37670</v>
      </c>
      <c r="H864" t="s">
        <v>36550</v>
      </c>
      <c r="I864" t="str">
        <f t="shared" si="13"/>
        <v>insert into CONSULT values ( 'aec71i52','00116','강아지가 초콜릿을 먹었습니다.','2018-03-16 23:26','3863','당장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865" spans="1:9" x14ac:dyDescent="0.4">
      <c r="A865" s="14" t="s">
        <v>18573</v>
      </c>
      <c r="B865" s="2" t="s">
        <v>175</v>
      </c>
      <c r="C865" s="2" t="s">
        <v>50938</v>
      </c>
      <c r="D865" t="s">
        <v>37662</v>
      </c>
      <c r="E865" s="17" t="s">
        <v>51735</v>
      </c>
      <c r="F865" t="s">
        <v>37672</v>
      </c>
      <c r="H865" t="s">
        <v>36548</v>
      </c>
      <c r="I865" t="str">
        <f t="shared" si="13"/>
        <v>insert into CONSULT values ( 'mvzquxx2','00117','애완동물이 눈을 잘 못뜨고 눈곱이 껴있어요.','2018-06-06 22:46','3864','결막염 초기 증상일 수 있습니다. 눈 주변이 충혈되거나 오염된 부분이 있다면 심한 상태이므로 병원에 내원을 해야합니다.','덕분에 궁금증이 풀렸어요');</v>
      </c>
    </row>
    <row r="866" spans="1:9" x14ac:dyDescent="0.4">
      <c r="A866" s="14" t="s">
        <v>18574</v>
      </c>
      <c r="B866" s="2" t="s">
        <v>176</v>
      </c>
      <c r="C866" s="2" t="s">
        <v>50939</v>
      </c>
      <c r="D866" t="s">
        <v>37663</v>
      </c>
      <c r="E866" s="17" t="s">
        <v>51736</v>
      </c>
      <c r="F866" t="s">
        <v>37673</v>
      </c>
      <c r="H866" t="s">
        <v>36546</v>
      </c>
      <c r="I866" t="str">
        <f t="shared" si="13"/>
        <v>insert into CONSULT values ( '418y2437','00118','강아지가 닭뼈를 먹었어요.','2019-04-20 19:49','3865','강아지는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867" spans="1:9" x14ac:dyDescent="0.4">
      <c r="A867" s="14" t="s">
        <v>18575</v>
      </c>
      <c r="B867" s="2" t="s">
        <v>177</v>
      </c>
      <c r="C867" s="2" t="s">
        <v>50940</v>
      </c>
      <c r="D867" t="s">
        <v>37667</v>
      </c>
      <c r="E867" s="17" t="s">
        <v>51737</v>
      </c>
      <c r="F867" t="s">
        <v>51172</v>
      </c>
      <c r="H867" t="s">
        <v>36544</v>
      </c>
      <c r="I867" t="str">
        <f t="shared" si="13"/>
        <v>insert into CONSULT values ( '62o64631','00119','애완동물 털이 자라지 않아서 고민입니다.','2018-06-24 15:31','3866','이중털로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868" spans="1:9" x14ac:dyDescent="0.4">
      <c r="A868" s="14" t="s">
        <v>18576</v>
      </c>
      <c r="B868" s="2" t="s">
        <v>178</v>
      </c>
      <c r="C868" s="2" t="s">
        <v>50941</v>
      </c>
      <c r="D868" t="s">
        <v>37668</v>
      </c>
      <c r="E868" s="17" t="s">
        <v>51738</v>
      </c>
      <c r="F868" t="s">
        <v>51173</v>
      </c>
      <c r="H868" t="s">
        <v>36544</v>
      </c>
      <c r="I868" t="str">
        <f t="shared" si="13"/>
        <v>insert into CONSULT values ( 'm07i78gt','00120','고양이가 사료를 토했습니다.','2018-11-24 12:55','3867','이물이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869" spans="1:9" x14ac:dyDescent="0.4">
      <c r="A869" s="14" t="s">
        <v>18577</v>
      </c>
      <c r="B869" s="2" t="s">
        <v>179</v>
      </c>
      <c r="C869" s="2" t="s">
        <v>50942</v>
      </c>
      <c r="D869" t="s">
        <v>37664</v>
      </c>
      <c r="E869" s="17" t="s">
        <v>51739</v>
      </c>
      <c r="F869" t="s">
        <v>37676</v>
      </c>
      <c r="H869" t="s">
        <v>36548</v>
      </c>
      <c r="I869" t="str">
        <f t="shared" si="13"/>
        <v>insert into CONSULT values ( 'myr0v61b','00121','애완동물이 몸을 긁어서 피가나요','2018-12-12 18:53','3868','피부병으로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870" spans="1:9" x14ac:dyDescent="0.4">
      <c r="A870" s="14" t="s">
        <v>18578</v>
      </c>
      <c r="B870" s="2" t="s">
        <v>180</v>
      </c>
      <c r="C870" s="2" t="s">
        <v>50943</v>
      </c>
      <c r="D870" t="s">
        <v>37666</v>
      </c>
      <c r="E870" s="17" t="s">
        <v>51740</v>
      </c>
      <c r="F870" t="s">
        <v>37677</v>
      </c>
      <c r="H870" t="s">
        <v>36552</v>
      </c>
      <c r="I870" t="str">
        <f t="shared" si="13"/>
        <v>insert into CONSULT values ( '1s665s3v','00122','애완동물이 사람의 음식을 먹어도 되는지 궁금합니다.','2018-12-30 20:23','3869','개와 고양이 등 동물들은 사람과 소화기관이 조금 다릅니다. 그러기에 인간에게 적합한 음식들은 동물들에게 해로운 성분이 될 수 있습니다.','매우 만족스럽습니다.');</v>
      </c>
    </row>
    <row r="871" spans="1:9" x14ac:dyDescent="0.4">
      <c r="A871" s="14" t="s">
        <v>18579</v>
      </c>
      <c r="B871" s="2" t="s">
        <v>181</v>
      </c>
      <c r="C871" s="2" t="s">
        <v>50944</v>
      </c>
      <c r="D871" t="s">
        <v>37669</v>
      </c>
      <c r="E871" s="17" t="s">
        <v>51741</v>
      </c>
      <c r="F871" t="s">
        <v>37678</v>
      </c>
      <c r="H871" t="s">
        <v>36552</v>
      </c>
      <c r="I871" t="str">
        <f t="shared" si="13"/>
        <v>insert into CONSULT values ( '1bej4nh1','00123','강아지가 자꾸 기침을 합니다.','2019-04-28 14:22','3870','단순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872" spans="1:9" x14ac:dyDescent="0.4">
      <c r="A872" s="14" t="s">
        <v>18580</v>
      </c>
      <c r="B872" s="2" t="s">
        <v>182</v>
      </c>
      <c r="C872" s="2" t="s">
        <v>50945</v>
      </c>
      <c r="D872" t="s">
        <v>51168</v>
      </c>
      <c r="E872" s="17" t="s">
        <v>51742</v>
      </c>
      <c r="F872" t="s">
        <v>51171</v>
      </c>
      <c r="H872" t="s">
        <v>36552</v>
      </c>
      <c r="I872" t="str">
        <f t="shared" si="13"/>
        <v>insert into CONSULT values ( 'gd2xh86f','00124','고양이 간식을 얼마나 줘야하나요?','2019-11-21 19:19','3871','6개월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873" spans="1:9" x14ac:dyDescent="0.4">
      <c r="A873" s="14" t="s">
        <v>18581</v>
      </c>
      <c r="B873" s="2" t="s">
        <v>183</v>
      </c>
      <c r="C873" s="2" t="s">
        <v>50946</v>
      </c>
      <c r="D873" t="s">
        <v>51169</v>
      </c>
      <c r="E873" s="17" t="s">
        <v>51743</v>
      </c>
      <c r="F873" t="s">
        <v>37671</v>
      </c>
      <c r="H873" t="s">
        <v>36550</v>
      </c>
      <c r="I873" t="str">
        <f t="shared" si="13"/>
        <v>insert into CONSULT values ( '6a3kdjpb','00125','강아지 코가 갈라져있어요.','2018-08-16 16:35','3872','평소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내원해주세요.','그냥 그랬어요.');</v>
      </c>
    </row>
    <row r="874" spans="1:9" x14ac:dyDescent="0.4">
      <c r="A874" s="14" t="s">
        <v>18582</v>
      </c>
      <c r="B874" s="2" t="s">
        <v>184</v>
      </c>
      <c r="C874" s="2" t="s">
        <v>50947</v>
      </c>
      <c r="D874" t="s">
        <v>51170</v>
      </c>
      <c r="E874" s="17" t="s">
        <v>51744</v>
      </c>
      <c r="F874" t="s">
        <v>37670</v>
      </c>
      <c r="H874" t="s">
        <v>36544</v>
      </c>
      <c r="I874" t="str">
        <f t="shared" si="13"/>
        <v>insert into CONSULT values ( 'jy7576z2','00126','강아지가 초콜릿을 먹었습니다.','2019-10-19 15:13','3873','당장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875" spans="1:9" x14ac:dyDescent="0.4">
      <c r="A875" s="14" t="s">
        <v>18583</v>
      </c>
      <c r="B875" s="2" t="s">
        <v>185</v>
      </c>
      <c r="C875" s="2" t="s">
        <v>50948</v>
      </c>
      <c r="D875" t="s">
        <v>37662</v>
      </c>
      <c r="E875" s="17" t="s">
        <v>51745</v>
      </c>
      <c r="F875" t="s">
        <v>37672</v>
      </c>
      <c r="H875" t="s">
        <v>36546</v>
      </c>
      <c r="I875" t="str">
        <f t="shared" si="13"/>
        <v>insert into CONSULT values ( 'u8wua590','00127','애완동물이 눈을 잘 못뜨고 눈곱이 껴있어요.','2019-07-28 19:47','3874','결막염 초기 증상일 수 있습니다. 눈 주변이 충혈되거나 오염된 부분이 있다면 심한 상태이므로 병원에 내원을 해야합니다.','기대와는 달리 별로 도움을 받지 못했어요.');</v>
      </c>
    </row>
    <row r="876" spans="1:9" x14ac:dyDescent="0.4">
      <c r="A876" s="14" t="s">
        <v>18584</v>
      </c>
      <c r="B876" s="2" t="s">
        <v>186</v>
      </c>
      <c r="C876" s="2" t="s">
        <v>50949</v>
      </c>
      <c r="D876" t="s">
        <v>37663</v>
      </c>
      <c r="E876" s="17" t="s">
        <v>51746</v>
      </c>
      <c r="F876" t="s">
        <v>37673</v>
      </c>
      <c r="H876" t="s">
        <v>36548</v>
      </c>
      <c r="I876" t="str">
        <f t="shared" si="13"/>
        <v>insert into CONSULT values ( '6950xi1d','00128','강아지가 닭뼈를 먹었어요.','2019-05-27 14:12','3875','강아지는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877" spans="1:9" x14ac:dyDescent="0.4">
      <c r="A877" s="14" t="s">
        <v>18585</v>
      </c>
      <c r="B877" s="2" t="s">
        <v>187</v>
      </c>
      <c r="C877" s="2" t="s">
        <v>50950</v>
      </c>
      <c r="D877" t="s">
        <v>37667</v>
      </c>
      <c r="E877" s="17" t="s">
        <v>51747</v>
      </c>
      <c r="F877" t="s">
        <v>51172</v>
      </c>
      <c r="H877" t="s">
        <v>36552</v>
      </c>
      <c r="I877" t="str">
        <f t="shared" si="13"/>
        <v>insert into CONSULT values ( '74wb9f30','00129','애완동물 털이 자라지 않아서 고민입니다.','2018-04-16 22:52','3876','이중털로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878" spans="1:9" x14ac:dyDescent="0.4">
      <c r="A878" s="14" t="s">
        <v>18586</v>
      </c>
      <c r="B878" s="2" t="s">
        <v>188</v>
      </c>
      <c r="C878" s="2" t="s">
        <v>50951</v>
      </c>
      <c r="D878" t="s">
        <v>37668</v>
      </c>
      <c r="E878" s="17" t="s">
        <v>51748</v>
      </c>
      <c r="F878" t="s">
        <v>51173</v>
      </c>
      <c r="H878" t="s">
        <v>36546</v>
      </c>
      <c r="I878" t="str">
        <f t="shared" si="13"/>
        <v>insert into CONSULT values ( '7tt5lzc8','00130','고양이가 사료를 토했습니다.','2019-07-30 12:18','3877','이물이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879" spans="1:9" x14ac:dyDescent="0.4">
      <c r="A879" s="14" t="s">
        <v>18587</v>
      </c>
      <c r="B879" s="2" t="s">
        <v>189</v>
      </c>
      <c r="C879" s="2" t="s">
        <v>50952</v>
      </c>
      <c r="D879" t="s">
        <v>37664</v>
      </c>
      <c r="E879" s="17" t="s">
        <v>51749</v>
      </c>
      <c r="F879" t="s">
        <v>37676</v>
      </c>
      <c r="H879" t="s">
        <v>36548</v>
      </c>
      <c r="I879" t="str">
        <f t="shared" si="13"/>
        <v>insert into CONSULT values ( '2g69e99j','00131','애완동물이 몸을 긁어서 피가나요','2019-07-04 21:32','3878','피부병으로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880" spans="1:9" x14ac:dyDescent="0.4">
      <c r="A880" s="14" t="s">
        <v>18588</v>
      </c>
      <c r="B880" s="2" t="s">
        <v>190</v>
      </c>
      <c r="C880" s="2" t="s">
        <v>50953</v>
      </c>
      <c r="D880" t="s">
        <v>37666</v>
      </c>
      <c r="E880" s="17" t="s">
        <v>51750</v>
      </c>
      <c r="F880" t="s">
        <v>37677</v>
      </c>
      <c r="H880" t="s">
        <v>36546</v>
      </c>
      <c r="I880" t="str">
        <f t="shared" si="13"/>
        <v>insert into CONSULT values ( '370vr7e2','00132','애완동물이 사람의 음식을 먹어도 되는지 궁금합니다.','2019-11-08 20:36','3879','개와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881" spans="1:9" x14ac:dyDescent="0.4">
      <c r="A881" s="14" t="s">
        <v>18589</v>
      </c>
      <c r="B881" s="2" t="s">
        <v>191</v>
      </c>
      <c r="C881" s="2" t="s">
        <v>50954</v>
      </c>
      <c r="D881" t="s">
        <v>37669</v>
      </c>
      <c r="E881" s="17" t="s">
        <v>51751</v>
      </c>
      <c r="F881" t="s">
        <v>37678</v>
      </c>
      <c r="H881" t="s">
        <v>36546</v>
      </c>
      <c r="I881" t="str">
        <f t="shared" si="13"/>
        <v>insert into CONSULT values ( 'i5haf9e0','00133','강아지가 자꾸 기침을 합니다.','2019-05-29 18:28','3880','단순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882" spans="1:9" x14ac:dyDescent="0.4">
      <c r="A882" s="14" t="s">
        <v>18590</v>
      </c>
      <c r="B882" s="2" t="s">
        <v>192</v>
      </c>
      <c r="C882" s="2" t="s">
        <v>50955</v>
      </c>
      <c r="D882" t="s">
        <v>51168</v>
      </c>
      <c r="E882" s="17" t="s">
        <v>51752</v>
      </c>
      <c r="F882" t="s">
        <v>51171</v>
      </c>
      <c r="H882" t="s">
        <v>36548</v>
      </c>
      <c r="I882" t="str">
        <f t="shared" si="13"/>
        <v>insert into CONSULT values ( 'l51j9rj6','00134','고양이 간식을 얼마나 줘야하나요?','2018-06-18 11:26','3881','6개월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883" spans="1:9" x14ac:dyDescent="0.4">
      <c r="A883" s="14" t="s">
        <v>18591</v>
      </c>
      <c r="B883" s="2" t="s">
        <v>193</v>
      </c>
      <c r="C883" s="2" t="s">
        <v>50956</v>
      </c>
      <c r="D883" t="s">
        <v>51169</v>
      </c>
      <c r="E883" s="17" t="s">
        <v>51753</v>
      </c>
      <c r="F883" t="s">
        <v>37671</v>
      </c>
      <c r="H883" t="s">
        <v>36548</v>
      </c>
      <c r="I883" t="str">
        <f t="shared" si="13"/>
        <v>insert into CONSULT values ( 'jcukbdr5','00135','강아지 코가 갈라져있어요.','2018-06-09 20:27','3882','평소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884" spans="1:9" x14ac:dyDescent="0.4">
      <c r="A884" s="14" t="s">
        <v>18592</v>
      </c>
      <c r="B884" s="2" t="s">
        <v>194</v>
      </c>
      <c r="C884" s="2" t="s">
        <v>50957</v>
      </c>
      <c r="D884" t="s">
        <v>51170</v>
      </c>
      <c r="E884" s="17" t="s">
        <v>51754</v>
      </c>
      <c r="F884" t="s">
        <v>37670</v>
      </c>
      <c r="H884" t="s">
        <v>36546</v>
      </c>
      <c r="I884" t="str">
        <f t="shared" si="13"/>
        <v>insert into CONSULT values ( 'zuwrp1tw','00136','강아지가 초콜릿을 먹었습니다.','2019-11-10 11:30','3883','당장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885" spans="1:9" x14ac:dyDescent="0.4">
      <c r="A885" s="14" t="s">
        <v>18593</v>
      </c>
      <c r="B885" s="2" t="s">
        <v>195</v>
      </c>
      <c r="C885" s="2" t="s">
        <v>50958</v>
      </c>
      <c r="D885" t="s">
        <v>37662</v>
      </c>
      <c r="E885" s="17" t="s">
        <v>51755</v>
      </c>
      <c r="F885" t="s">
        <v>37672</v>
      </c>
      <c r="H885" t="s">
        <v>36552</v>
      </c>
      <c r="I885" t="str">
        <f t="shared" si="13"/>
        <v>insert into CONSULT values ( 'uum2jkiz','00137','애완동물이 눈을 잘 못뜨고 눈곱이 껴있어요.','2019-07-02 21:16','3884','결막염 초기 증상일 수 있습니다. 눈 주변이 충혈되거나 오염된 부분이 있다면 심한 상태이므로 병원에 내원을 해야합니다.','매우 만족스럽습니다.');</v>
      </c>
    </row>
    <row r="886" spans="1:9" x14ac:dyDescent="0.4">
      <c r="A886" s="14" t="s">
        <v>18594</v>
      </c>
      <c r="B886" s="2" t="s">
        <v>196</v>
      </c>
      <c r="C886" s="2" t="s">
        <v>50959</v>
      </c>
      <c r="D886" t="s">
        <v>37663</v>
      </c>
      <c r="E886" s="17" t="s">
        <v>51756</v>
      </c>
      <c r="F886" t="s">
        <v>37673</v>
      </c>
      <c r="H886" t="s">
        <v>36550</v>
      </c>
      <c r="I886" t="str">
        <f t="shared" si="13"/>
        <v>insert into CONSULT values ( 'k25y00l0','00138','강아지가 닭뼈를 먹었어요.','2019-09-09 14:40','3885','강아지는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887" spans="1:9" x14ac:dyDescent="0.4">
      <c r="A887" s="14" t="s">
        <v>18595</v>
      </c>
      <c r="B887" s="2" t="s">
        <v>197</v>
      </c>
      <c r="C887" s="2" t="s">
        <v>50960</v>
      </c>
      <c r="D887" t="s">
        <v>37667</v>
      </c>
      <c r="E887" s="17" t="s">
        <v>51757</v>
      </c>
      <c r="F887" t="s">
        <v>51172</v>
      </c>
      <c r="H887" t="s">
        <v>36546</v>
      </c>
      <c r="I887" t="str">
        <f t="shared" si="13"/>
        <v>insert into CONSULT values ( 'sx6590v3','00139','애완동물 털이 자라지 않아서 고민입니다.','2018-09-27 11:48','3886','이중털로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888" spans="1:9" x14ac:dyDescent="0.4">
      <c r="A888" s="14" t="s">
        <v>18596</v>
      </c>
      <c r="B888" s="2" t="s">
        <v>198</v>
      </c>
      <c r="C888" s="2" t="s">
        <v>50961</v>
      </c>
      <c r="D888" t="s">
        <v>37668</v>
      </c>
      <c r="E888" s="17" t="s">
        <v>51758</v>
      </c>
      <c r="F888" t="s">
        <v>51173</v>
      </c>
      <c r="H888" t="s">
        <v>36550</v>
      </c>
      <c r="I888" t="str">
        <f t="shared" si="13"/>
        <v>insert into CONSULT values ( 'v9pcii34','00140','고양이가 사료를 토했습니다.','2018-03-10 20:10','3887','이물이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889" spans="1:9" x14ac:dyDescent="0.4">
      <c r="A889" s="14" t="s">
        <v>18597</v>
      </c>
      <c r="B889" s="2" t="s">
        <v>199</v>
      </c>
      <c r="C889" s="2" t="s">
        <v>50962</v>
      </c>
      <c r="D889" t="s">
        <v>37664</v>
      </c>
      <c r="E889" s="17" t="s">
        <v>51759</v>
      </c>
      <c r="F889" t="s">
        <v>37676</v>
      </c>
      <c r="H889" t="s">
        <v>36548</v>
      </c>
      <c r="I889" t="str">
        <f t="shared" si="13"/>
        <v>insert into CONSULT values ( '8a39jq7e','00141','애완동물이 몸을 긁어서 피가나요','2019-05-22 23:29','3888','피부병으로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890" spans="1:9" x14ac:dyDescent="0.4">
      <c r="A890" s="14" t="s">
        <v>18598</v>
      </c>
      <c r="B890" s="2" t="s">
        <v>200</v>
      </c>
      <c r="C890" s="2" t="s">
        <v>50963</v>
      </c>
      <c r="D890" t="s">
        <v>37666</v>
      </c>
      <c r="E890" s="17" t="s">
        <v>51760</v>
      </c>
      <c r="F890" t="s">
        <v>37677</v>
      </c>
      <c r="H890" t="s">
        <v>36544</v>
      </c>
      <c r="I890" t="str">
        <f t="shared" si="13"/>
        <v>insert into CONSULT values ( 'n11n5e8i','00142','애완동물이 사람의 음식을 먹어도 되는지 궁금합니다.','2018-10-08 18:53','3889','개와 고양이 등 동물들은 사람과 소화기관이 조금 다릅니다. 그러기에 인간에게 적합한 음식들은 동물들에게 해로운 성분이 될 수 있습니다.','친절한 상담에 만족합니다.');</v>
      </c>
    </row>
    <row r="891" spans="1:9" x14ac:dyDescent="0.4">
      <c r="A891" s="14" t="s">
        <v>18599</v>
      </c>
      <c r="B891" s="2" t="s">
        <v>201</v>
      </c>
      <c r="C891" s="2" t="s">
        <v>50964</v>
      </c>
      <c r="D891" t="s">
        <v>37669</v>
      </c>
      <c r="E891" s="17" t="s">
        <v>51761</v>
      </c>
      <c r="F891" t="s">
        <v>37678</v>
      </c>
      <c r="H891" t="s">
        <v>36550</v>
      </c>
      <c r="I891" t="str">
        <f t="shared" si="13"/>
        <v>insert into CONSULT values ( 'gu72b2g6','00143','강아지가 자꾸 기침을 합니다.','2018-03-01 13:18','3890','단순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892" spans="1:9" x14ac:dyDescent="0.4">
      <c r="A892" s="14" t="s">
        <v>18600</v>
      </c>
      <c r="B892" s="2" t="s">
        <v>202</v>
      </c>
      <c r="C892" s="2" t="s">
        <v>50965</v>
      </c>
      <c r="D892" t="s">
        <v>51168</v>
      </c>
      <c r="E892" s="17" t="s">
        <v>51762</v>
      </c>
      <c r="F892" t="s">
        <v>51171</v>
      </c>
      <c r="H892" t="s">
        <v>36550</v>
      </c>
      <c r="I892" t="str">
        <f t="shared" si="13"/>
        <v>insert into CONSULT values ( '7g40v073','00144','고양이 간식을 얼마나 줘야하나요?','2019-08-11 18:25','3891','6개월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되겠습니다.','그냥 그랬어요.');</v>
      </c>
    </row>
    <row r="893" spans="1:9" x14ac:dyDescent="0.4">
      <c r="A893" s="14" t="s">
        <v>18601</v>
      </c>
      <c r="B893" s="2" t="s">
        <v>203</v>
      </c>
      <c r="C893" s="2" t="s">
        <v>50966</v>
      </c>
      <c r="D893" t="s">
        <v>51169</v>
      </c>
      <c r="E893" s="17" t="s">
        <v>51763</v>
      </c>
      <c r="F893" t="s">
        <v>37671</v>
      </c>
      <c r="H893" t="s">
        <v>36550</v>
      </c>
      <c r="I893" t="str">
        <f t="shared" si="13"/>
        <v>insert into CONSULT values ( 'b22nd0lu','00145','강아지 코가 갈라져있어요.','2019-12-10 23:10','3892','평소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내원해주세요.','그냥 그랬어요.');</v>
      </c>
    </row>
    <row r="894" spans="1:9" x14ac:dyDescent="0.4">
      <c r="A894" s="14" t="s">
        <v>18602</v>
      </c>
      <c r="B894" s="2" t="s">
        <v>204</v>
      </c>
      <c r="C894" s="2" t="s">
        <v>50967</v>
      </c>
      <c r="D894" t="s">
        <v>51170</v>
      </c>
      <c r="E894" s="17" t="s">
        <v>51764</v>
      </c>
      <c r="F894" t="s">
        <v>37670</v>
      </c>
      <c r="H894" t="s">
        <v>36548</v>
      </c>
      <c r="I894" t="str">
        <f t="shared" si="13"/>
        <v>insert into CONSULT values ( 'a1viudop','00146','강아지가 초콜릿을 먹었습니다.','2018-06-03 18:10','3893','당장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895" spans="1:9" x14ac:dyDescent="0.4">
      <c r="A895" s="14" t="s">
        <v>18603</v>
      </c>
      <c r="B895" s="2" t="s">
        <v>205</v>
      </c>
      <c r="C895" s="2" t="s">
        <v>50968</v>
      </c>
      <c r="D895" t="s">
        <v>37662</v>
      </c>
      <c r="E895" s="17" t="s">
        <v>51765</v>
      </c>
      <c r="F895" t="s">
        <v>37672</v>
      </c>
      <c r="H895" t="s">
        <v>36552</v>
      </c>
      <c r="I895" t="str">
        <f t="shared" si="13"/>
        <v>insert into CONSULT values ( 'z05f9605','00147','애완동물이 눈을 잘 못뜨고 눈곱이 껴있어요.','2019-10-23 22:26','3894','결막염 초기 증상일 수 있습니다. 눈 주변이 충혈되거나 오염된 부분이 있다면 심한 상태이므로 병원에 내원을 해야합니다.','매우 만족스럽습니다.');</v>
      </c>
    </row>
    <row r="896" spans="1:9" x14ac:dyDescent="0.4">
      <c r="A896" s="14" t="s">
        <v>18604</v>
      </c>
      <c r="B896" s="2" t="s">
        <v>206</v>
      </c>
      <c r="C896" s="2" t="s">
        <v>50969</v>
      </c>
      <c r="D896" t="s">
        <v>37663</v>
      </c>
      <c r="E896" s="17" t="s">
        <v>51766</v>
      </c>
      <c r="F896" t="s">
        <v>37673</v>
      </c>
      <c r="H896" t="s">
        <v>36548</v>
      </c>
      <c r="I896" t="str">
        <f t="shared" si="13"/>
        <v>insert into CONSULT values ( '76u0x92a','00148','강아지가 닭뼈를 먹었어요.','2019-09-14 15:19','3895','강아지는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897" spans="1:9" x14ac:dyDescent="0.4">
      <c r="A897" s="14" t="s">
        <v>18605</v>
      </c>
      <c r="B897" s="2" t="s">
        <v>207</v>
      </c>
      <c r="C897" s="2" t="s">
        <v>50970</v>
      </c>
      <c r="D897" t="s">
        <v>37667</v>
      </c>
      <c r="E897" s="17" t="s">
        <v>51767</v>
      </c>
      <c r="F897" t="s">
        <v>51172</v>
      </c>
      <c r="H897" t="s">
        <v>36546</v>
      </c>
      <c r="I897" t="str">
        <f t="shared" si="13"/>
        <v>insert into CONSULT values ( '1ivftyj4','00149','애완동물 털이 자라지 않아서 고민입니다.','2019-05-06 18:17','3896','이중털로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898" spans="1:9" x14ac:dyDescent="0.4">
      <c r="A898" s="14" t="s">
        <v>18606</v>
      </c>
      <c r="B898" s="2" t="s">
        <v>59</v>
      </c>
      <c r="C898" s="2" t="s">
        <v>50971</v>
      </c>
      <c r="D898" t="s">
        <v>37668</v>
      </c>
      <c r="E898" s="17" t="s">
        <v>51768</v>
      </c>
      <c r="F898" t="s">
        <v>51173</v>
      </c>
      <c r="H898" t="s">
        <v>36552</v>
      </c>
      <c r="I898" t="str">
        <f t="shared" si="13"/>
        <v>insert into CONSULT values ( '6yp23116','00001','고양이가 사료를 토했습니다.','2018-09-28 23:10','3897','이물이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899" spans="1:9" x14ac:dyDescent="0.4">
      <c r="A899" s="14" t="s">
        <v>18607</v>
      </c>
      <c r="B899" s="2" t="s">
        <v>60</v>
      </c>
      <c r="C899" s="2" t="s">
        <v>50972</v>
      </c>
      <c r="D899" t="s">
        <v>37664</v>
      </c>
      <c r="E899" s="17" t="s">
        <v>51769</v>
      </c>
      <c r="F899" t="s">
        <v>37676</v>
      </c>
      <c r="H899" t="s">
        <v>36548</v>
      </c>
      <c r="I899" t="str">
        <f t="shared" ref="I899:I962" si="14">"insert into CONSULT values ( '"&amp;A899&amp;"','"&amp;B899&amp;"','"&amp;D899&amp;"','"&amp;E899&amp;"','"&amp;C899&amp;"','"&amp;F899&amp;"','"&amp;H899&amp;"');"</f>
        <v>insert into CONSULT values ( '2wxxcocr','00002','애완동물이 몸을 긁어서 피가나요','2019-08-19 21:47','3898','피부병으로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900" spans="1:9" x14ac:dyDescent="0.4">
      <c r="A900" s="14" t="s">
        <v>18608</v>
      </c>
      <c r="B900" s="2" t="s">
        <v>61</v>
      </c>
      <c r="C900" s="2" t="s">
        <v>50973</v>
      </c>
      <c r="D900" t="s">
        <v>37666</v>
      </c>
      <c r="E900" s="17" t="s">
        <v>51770</v>
      </c>
      <c r="F900" t="s">
        <v>37677</v>
      </c>
      <c r="H900" t="s">
        <v>36548</v>
      </c>
      <c r="I900" t="str">
        <f t="shared" si="14"/>
        <v>insert into CONSULT values ( '4802sux7','00003','애완동물이 사람의 음식을 먹어도 되는지 궁금합니다.','2018-09-05 17:18','3899','개와 고양이 등 동물들은 사람과 소화기관이 조금 다릅니다. 그러기에 인간에게 적합한 음식들은 동물들에게 해로운 성분이 될 수 있습니다.','덕분에 궁금증이 풀렸어요');</v>
      </c>
    </row>
    <row r="901" spans="1:9" x14ac:dyDescent="0.4">
      <c r="A901" s="14" t="s">
        <v>18609</v>
      </c>
      <c r="B901" s="2" t="s">
        <v>62</v>
      </c>
      <c r="C901" s="2" t="s">
        <v>50974</v>
      </c>
      <c r="D901" t="s">
        <v>37669</v>
      </c>
      <c r="E901" s="17" t="s">
        <v>51771</v>
      </c>
      <c r="F901" t="s">
        <v>37678</v>
      </c>
      <c r="H901" t="s">
        <v>36546</v>
      </c>
      <c r="I901" t="str">
        <f t="shared" si="14"/>
        <v>insert into CONSULT values ( '6rnxwktv','00004','강아지가 자꾸 기침을 합니다.','2018-06-12 22:41','3900','단순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902" spans="1:9" x14ac:dyDescent="0.4">
      <c r="A902" s="14" t="s">
        <v>18610</v>
      </c>
      <c r="B902" s="2" t="s">
        <v>63</v>
      </c>
      <c r="C902" s="2" t="s">
        <v>50975</v>
      </c>
      <c r="D902" t="s">
        <v>51168</v>
      </c>
      <c r="E902" s="17" t="s">
        <v>51772</v>
      </c>
      <c r="F902" t="s">
        <v>51171</v>
      </c>
      <c r="H902" t="s">
        <v>36544</v>
      </c>
      <c r="I902" t="str">
        <f t="shared" si="14"/>
        <v>insert into CONSULT values ( '18nc2srs','00005','고양이 간식을 얼마나 줘야하나요?','2019-03-07 22:22','3901','6개월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903" spans="1:9" x14ac:dyDescent="0.4">
      <c r="A903" s="14" t="s">
        <v>18611</v>
      </c>
      <c r="B903" s="2" t="s">
        <v>64</v>
      </c>
      <c r="C903" s="2" t="s">
        <v>50976</v>
      </c>
      <c r="D903" t="s">
        <v>51169</v>
      </c>
      <c r="E903" s="17" t="s">
        <v>51773</v>
      </c>
      <c r="F903" t="s">
        <v>37671</v>
      </c>
      <c r="H903" t="s">
        <v>36548</v>
      </c>
      <c r="I903" t="str">
        <f t="shared" si="14"/>
        <v>insert into CONSULT values ( 'v0920f78','00006','강아지 코가 갈라져있어요.','2018-09-02 14:45','3902','평소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904" spans="1:9" x14ac:dyDescent="0.4">
      <c r="A904" s="14" t="s">
        <v>18612</v>
      </c>
      <c r="B904" s="2" t="s">
        <v>65</v>
      </c>
      <c r="C904" s="2" t="s">
        <v>50977</v>
      </c>
      <c r="D904" t="s">
        <v>51170</v>
      </c>
      <c r="E904" s="17" t="s">
        <v>51774</v>
      </c>
      <c r="F904" t="s">
        <v>37670</v>
      </c>
      <c r="H904" t="s">
        <v>36552</v>
      </c>
      <c r="I904" t="str">
        <f t="shared" si="14"/>
        <v>insert into CONSULT values ( '7pxbe6cx','00007','강아지가 초콜릿을 먹었습니다.','2018-05-11 14:34','3903','당장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905" spans="1:9" x14ac:dyDescent="0.4">
      <c r="A905" s="14" t="s">
        <v>18613</v>
      </c>
      <c r="B905" s="2" t="s">
        <v>66</v>
      </c>
      <c r="C905" s="2" t="s">
        <v>50978</v>
      </c>
      <c r="D905" t="s">
        <v>37662</v>
      </c>
      <c r="E905" s="17" t="s">
        <v>51775</v>
      </c>
      <c r="F905" t="s">
        <v>37672</v>
      </c>
      <c r="H905" t="s">
        <v>36544</v>
      </c>
      <c r="I905" t="str">
        <f t="shared" si="14"/>
        <v>insert into CONSULT values ( 'lpp901j8','00008','애완동물이 눈을 잘 못뜨고 눈곱이 껴있어요.','2018-04-01 15:34','3904','결막염 초기 증상일 수 있습니다. 눈 주변이 충혈되거나 오염된 부분이 있다면 심한 상태이므로 병원에 내원을 해야합니다.','친절한 상담에 만족합니다.');</v>
      </c>
    </row>
    <row r="906" spans="1:9" x14ac:dyDescent="0.4">
      <c r="A906" s="14" t="s">
        <v>18614</v>
      </c>
      <c r="B906" s="2" t="s">
        <v>67</v>
      </c>
      <c r="C906" s="2" t="s">
        <v>50979</v>
      </c>
      <c r="D906" t="s">
        <v>37663</v>
      </c>
      <c r="E906" s="17" t="s">
        <v>51776</v>
      </c>
      <c r="F906" t="s">
        <v>37673</v>
      </c>
      <c r="H906" t="s">
        <v>36552</v>
      </c>
      <c r="I906" t="str">
        <f t="shared" si="14"/>
        <v>insert into CONSULT values ( '23z99296','00009','강아지가 닭뼈를 먹었어요.','2018-03-18 21:47','3905','강아지는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907" spans="1:9" x14ac:dyDescent="0.4">
      <c r="A907" s="14" t="s">
        <v>18615</v>
      </c>
      <c r="B907" s="2" t="s">
        <v>68</v>
      </c>
      <c r="C907" s="2" t="s">
        <v>50980</v>
      </c>
      <c r="D907" t="s">
        <v>37667</v>
      </c>
      <c r="E907" s="17" t="s">
        <v>51777</v>
      </c>
      <c r="F907" t="s">
        <v>51172</v>
      </c>
      <c r="H907" t="s">
        <v>36544</v>
      </c>
      <c r="I907" t="str">
        <f t="shared" si="14"/>
        <v>insert into CONSULT values ( 'sk3511q0','00010','애완동물 털이 자라지 않아서 고민입니다.','2019-03-05 17:42','3906','이중털로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908" spans="1:9" x14ac:dyDescent="0.4">
      <c r="A908" s="14" t="s">
        <v>18616</v>
      </c>
      <c r="B908" s="2" t="s">
        <v>69</v>
      </c>
      <c r="C908" s="2" t="s">
        <v>50981</v>
      </c>
      <c r="D908" t="s">
        <v>37668</v>
      </c>
      <c r="E908" s="17" t="s">
        <v>51778</v>
      </c>
      <c r="F908" t="s">
        <v>51173</v>
      </c>
      <c r="H908" t="s">
        <v>36546</v>
      </c>
      <c r="I908" t="str">
        <f t="shared" si="14"/>
        <v>insert into CONSULT values ( 'l8dm3ei3','00011','고양이가 사료를 토했습니다.','2018-05-22 10:37','3907','이물이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909" spans="1:9" x14ac:dyDescent="0.4">
      <c r="A909" s="14" t="s">
        <v>18617</v>
      </c>
      <c r="B909" s="2" t="s">
        <v>70</v>
      </c>
      <c r="C909" s="2" t="s">
        <v>50982</v>
      </c>
      <c r="D909" t="s">
        <v>37664</v>
      </c>
      <c r="E909" s="17" t="s">
        <v>51779</v>
      </c>
      <c r="F909" t="s">
        <v>37676</v>
      </c>
      <c r="H909" t="s">
        <v>36550</v>
      </c>
      <c r="I909" t="str">
        <f t="shared" si="14"/>
        <v>insert into CONSULT values ( '5d7d5s26','00012','애완동물이 몸을 긁어서 피가나요','2019-11-24 22:20','3908','피부병으로 인해 가려워서 긁어 생채기가 난듯 합니다. 병원에 내원하여 약 처방을 받은 후 넥카라를 사용하여 긁지 못하게 해주면 회복될 수 있습니다.','그냥 그랬어요.');</v>
      </c>
    </row>
    <row r="910" spans="1:9" x14ac:dyDescent="0.4">
      <c r="A910" s="14" t="s">
        <v>18618</v>
      </c>
      <c r="B910" s="2" t="s">
        <v>71</v>
      </c>
      <c r="C910" s="2" t="s">
        <v>50983</v>
      </c>
      <c r="D910" t="s">
        <v>37666</v>
      </c>
      <c r="E910" s="17" t="s">
        <v>51780</v>
      </c>
      <c r="F910" t="s">
        <v>37677</v>
      </c>
      <c r="H910" t="s">
        <v>36548</v>
      </c>
      <c r="I910" t="str">
        <f t="shared" si="14"/>
        <v>insert into CONSULT values ( '7755het1','00013','애완동물이 사람의 음식을 먹어도 되는지 궁금합니다.','2019-06-04 10:29','3909','개와 고양이 등 동물들은 사람과 소화기관이 조금 다릅니다. 그러기에 인간에게 적합한 음식들은 동물들에게 해로운 성분이 될 수 있습니다.','덕분에 궁금증이 풀렸어요');</v>
      </c>
    </row>
    <row r="911" spans="1:9" x14ac:dyDescent="0.4">
      <c r="A911" s="14" t="s">
        <v>18619</v>
      </c>
      <c r="B911" s="2" t="s">
        <v>72</v>
      </c>
      <c r="C911" s="2" t="s">
        <v>50984</v>
      </c>
      <c r="D911" t="s">
        <v>37669</v>
      </c>
      <c r="E911" s="17" t="s">
        <v>51781</v>
      </c>
      <c r="F911" t="s">
        <v>37678</v>
      </c>
      <c r="H911" t="s">
        <v>36546</v>
      </c>
      <c r="I911" t="str">
        <f t="shared" si="14"/>
        <v>insert into CONSULT values ( '6rnekfsx','00014','강아지가 자꾸 기침을 합니다.','2019-09-29 13:44','3910','단순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912" spans="1:9" x14ac:dyDescent="0.4">
      <c r="A912" s="14" t="s">
        <v>18620</v>
      </c>
      <c r="B912" s="2" t="s">
        <v>73</v>
      </c>
      <c r="C912" s="2" t="s">
        <v>50985</v>
      </c>
      <c r="D912" t="s">
        <v>51168</v>
      </c>
      <c r="E912" s="17" t="s">
        <v>51782</v>
      </c>
      <c r="F912" t="s">
        <v>51171</v>
      </c>
      <c r="H912" t="s">
        <v>36546</v>
      </c>
      <c r="I912" t="str">
        <f t="shared" si="14"/>
        <v>insert into CONSULT values ( 'xm2eio2w','00015','고양이 간식을 얼마나 줘야하나요?','2018-09-30 12:41','3911','6개월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913" spans="1:9" x14ac:dyDescent="0.4">
      <c r="A913" s="14" t="s">
        <v>18621</v>
      </c>
      <c r="B913" s="2" t="s">
        <v>74</v>
      </c>
      <c r="C913" s="2" t="s">
        <v>50986</v>
      </c>
      <c r="D913" t="s">
        <v>51169</v>
      </c>
      <c r="E913" s="17" t="s">
        <v>51783</v>
      </c>
      <c r="F913" t="s">
        <v>37671</v>
      </c>
      <c r="H913" t="s">
        <v>36546</v>
      </c>
      <c r="I913" t="str">
        <f t="shared" si="14"/>
        <v>insert into CONSULT values ( '6ar2aj93','00016','강아지 코가 갈라져있어요.','2019-07-18 19:33','3912','평소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914" spans="1:9" x14ac:dyDescent="0.4">
      <c r="A914" s="14" t="s">
        <v>18622</v>
      </c>
      <c r="B914" s="2" t="s">
        <v>75</v>
      </c>
      <c r="C914" s="2" t="s">
        <v>50987</v>
      </c>
      <c r="D914" t="s">
        <v>51170</v>
      </c>
      <c r="E914" s="17" t="s">
        <v>51784</v>
      </c>
      <c r="F914" t="s">
        <v>37670</v>
      </c>
      <c r="H914" t="s">
        <v>36548</v>
      </c>
      <c r="I914" t="str">
        <f t="shared" si="14"/>
        <v>insert into CONSULT values ( 'j0yfc785','00017','강아지가 초콜릿을 먹었습니다.','2018-04-10 20:28','3913','당장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915" spans="1:9" x14ac:dyDescent="0.4">
      <c r="A915" s="14" t="s">
        <v>18623</v>
      </c>
      <c r="B915" s="2" t="s">
        <v>76</v>
      </c>
      <c r="C915" s="2" t="s">
        <v>50988</v>
      </c>
      <c r="D915" t="s">
        <v>37662</v>
      </c>
      <c r="E915" s="17" t="s">
        <v>51785</v>
      </c>
      <c r="F915" t="s">
        <v>37672</v>
      </c>
      <c r="H915" t="s">
        <v>36548</v>
      </c>
      <c r="I915" t="str">
        <f t="shared" si="14"/>
        <v>insert into CONSULT values ( '3hut249u','00018','애완동물이 눈을 잘 못뜨고 눈곱이 껴있어요.','2019-09-22 12:10','3914','결막염 초기 증상일 수 있습니다. 눈 주변이 충혈되거나 오염된 부분이 있다면 심한 상태이므로 병원에 내원을 해야합니다.','덕분에 궁금증이 풀렸어요');</v>
      </c>
    </row>
    <row r="916" spans="1:9" x14ac:dyDescent="0.4">
      <c r="A916" s="14" t="s">
        <v>18624</v>
      </c>
      <c r="B916" s="2" t="s">
        <v>77</v>
      </c>
      <c r="C916" s="2" t="s">
        <v>50989</v>
      </c>
      <c r="D916" t="s">
        <v>37663</v>
      </c>
      <c r="E916" s="17" t="s">
        <v>51786</v>
      </c>
      <c r="F916" t="s">
        <v>37673</v>
      </c>
      <c r="H916" t="s">
        <v>36552</v>
      </c>
      <c r="I916" t="str">
        <f t="shared" si="14"/>
        <v>insert into CONSULT values ( '8bvcar9p','00019','강아지가 닭뼈를 먹었어요.','2018-09-13 12:12','3915','강아지는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917" spans="1:9" x14ac:dyDescent="0.4">
      <c r="A917" s="14" t="s">
        <v>18625</v>
      </c>
      <c r="B917" s="2" t="s">
        <v>78</v>
      </c>
      <c r="C917" s="2" t="s">
        <v>50990</v>
      </c>
      <c r="D917" t="s">
        <v>37667</v>
      </c>
      <c r="E917" s="17" t="s">
        <v>51787</v>
      </c>
      <c r="F917" t="s">
        <v>51172</v>
      </c>
      <c r="H917" t="s">
        <v>36546</v>
      </c>
      <c r="I917" t="str">
        <f t="shared" si="14"/>
        <v>insert into CONSULT values ( 'm91r43dd','00020','애완동물 털이 자라지 않아서 고민입니다.','2019-05-15 16:26','3916','이중털로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918" spans="1:9" x14ac:dyDescent="0.4">
      <c r="A918" s="14" t="s">
        <v>18626</v>
      </c>
      <c r="B918" s="2" t="s">
        <v>79</v>
      </c>
      <c r="C918" s="2" t="s">
        <v>50991</v>
      </c>
      <c r="D918" t="s">
        <v>37668</v>
      </c>
      <c r="E918" s="17" t="s">
        <v>51788</v>
      </c>
      <c r="F918" t="s">
        <v>51173</v>
      </c>
      <c r="H918" t="s">
        <v>36546</v>
      </c>
      <c r="I918" t="str">
        <f t="shared" si="14"/>
        <v>insert into CONSULT values ( 'fo730853','00021','고양이가 사료를 토했습니다.','2019-11-25 12:59','3917','이물이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919" spans="1:9" x14ac:dyDescent="0.4">
      <c r="A919" s="14" t="s">
        <v>18627</v>
      </c>
      <c r="B919" s="2" t="s">
        <v>80</v>
      </c>
      <c r="C919" s="2" t="s">
        <v>50992</v>
      </c>
      <c r="D919" t="s">
        <v>37664</v>
      </c>
      <c r="E919" s="17" t="s">
        <v>51789</v>
      </c>
      <c r="F919" t="s">
        <v>37676</v>
      </c>
      <c r="H919" t="s">
        <v>36546</v>
      </c>
      <c r="I919" t="str">
        <f t="shared" si="14"/>
        <v>insert into CONSULT values ( '5ubc63n5','00022','애완동물이 몸을 긁어서 피가나요','2019-08-16 21:31','3918','피부병으로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920" spans="1:9" x14ac:dyDescent="0.4">
      <c r="A920" s="14" t="s">
        <v>18628</v>
      </c>
      <c r="B920" s="2" t="s">
        <v>81</v>
      </c>
      <c r="C920" s="2" t="s">
        <v>50993</v>
      </c>
      <c r="D920" t="s">
        <v>37666</v>
      </c>
      <c r="E920" s="17" t="s">
        <v>51790</v>
      </c>
      <c r="F920" t="s">
        <v>37677</v>
      </c>
      <c r="H920" t="s">
        <v>36544</v>
      </c>
      <c r="I920" t="str">
        <f t="shared" si="14"/>
        <v>insert into CONSULT values ( '4nm4e950','00023','애완동물이 사람의 음식을 먹어도 되는지 궁금합니다.','2018-07-29 19:56','3919','개와 고양이 등 동물들은 사람과 소화기관이 조금 다릅니다. 그러기에 인간에게 적합한 음식들은 동물들에게 해로운 성분이 될 수 있습니다.','친절한 상담에 만족합니다.');</v>
      </c>
    </row>
    <row r="921" spans="1:9" x14ac:dyDescent="0.4">
      <c r="A921" s="14" t="s">
        <v>18629</v>
      </c>
      <c r="B921" s="2" t="s">
        <v>82</v>
      </c>
      <c r="C921" s="2" t="s">
        <v>50994</v>
      </c>
      <c r="D921" t="s">
        <v>37669</v>
      </c>
      <c r="E921" s="17" t="s">
        <v>51791</v>
      </c>
      <c r="F921" t="s">
        <v>37678</v>
      </c>
      <c r="H921" t="s">
        <v>36544</v>
      </c>
      <c r="I921" t="str">
        <f t="shared" si="14"/>
        <v>insert into CONSULT values ( '848u5t40','00024','강아지가 자꾸 기침을 합니다.','2019-03-09 13:59','3920','단순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922" spans="1:9" x14ac:dyDescent="0.4">
      <c r="A922" s="14" t="s">
        <v>18630</v>
      </c>
      <c r="B922" s="2" t="s">
        <v>83</v>
      </c>
      <c r="C922" s="2" t="s">
        <v>50995</v>
      </c>
      <c r="D922" t="s">
        <v>51168</v>
      </c>
      <c r="E922" s="17" t="s">
        <v>51792</v>
      </c>
      <c r="F922" t="s">
        <v>51171</v>
      </c>
      <c r="H922" t="s">
        <v>36548</v>
      </c>
      <c r="I922" t="str">
        <f t="shared" si="14"/>
        <v>insert into CONSULT values ( '36im9xgo','00025','고양이 간식을 얼마나 줘야하나요?','2018-05-14 19:52','3921','6개월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923" spans="1:9" x14ac:dyDescent="0.4">
      <c r="A923" s="14" t="s">
        <v>18631</v>
      </c>
      <c r="B923" s="2" t="s">
        <v>84</v>
      </c>
      <c r="C923" s="2" t="s">
        <v>50996</v>
      </c>
      <c r="D923" t="s">
        <v>51169</v>
      </c>
      <c r="E923" s="17" t="s">
        <v>51793</v>
      </c>
      <c r="F923" t="s">
        <v>37671</v>
      </c>
      <c r="H923" t="s">
        <v>36544</v>
      </c>
      <c r="I923" t="str">
        <f t="shared" si="14"/>
        <v>insert into CONSULT values ( '23awaf4m','00026','강아지 코가 갈라져있어요.','2019-09-25 12:49','3922','평소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내원해주세요.','친절한 상담에 만족합니다.');</v>
      </c>
    </row>
    <row r="924" spans="1:9" x14ac:dyDescent="0.4">
      <c r="A924" s="14" t="s">
        <v>18632</v>
      </c>
      <c r="B924" s="2" t="s">
        <v>85</v>
      </c>
      <c r="C924" s="2" t="s">
        <v>50997</v>
      </c>
      <c r="D924" t="s">
        <v>51170</v>
      </c>
      <c r="E924" s="17" t="s">
        <v>51794</v>
      </c>
      <c r="F924" t="s">
        <v>37670</v>
      </c>
      <c r="H924" t="s">
        <v>36550</v>
      </c>
      <c r="I924" t="str">
        <f t="shared" si="14"/>
        <v>insert into CONSULT values ( '2g357791','00027','강아지가 초콜릿을 먹었습니다.','2019-12-15 11:11','3923','당장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925" spans="1:9" x14ac:dyDescent="0.4">
      <c r="A925" s="14" t="s">
        <v>18633</v>
      </c>
      <c r="B925" s="2" t="s">
        <v>86</v>
      </c>
      <c r="C925" s="2" t="s">
        <v>50998</v>
      </c>
      <c r="D925" t="s">
        <v>37662</v>
      </c>
      <c r="E925" s="17" t="s">
        <v>51795</v>
      </c>
      <c r="F925" t="s">
        <v>37672</v>
      </c>
      <c r="H925" t="s">
        <v>36548</v>
      </c>
      <c r="I925" t="str">
        <f t="shared" si="14"/>
        <v>insert into CONSULT values ( '7ux7l14k','00028','애완동물이 눈을 잘 못뜨고 눈곱이 껴있어요.','2019-10-04 22:14','3924','결막염 초기 증상일 수 있습니다. 눈 주변이 충혈되거나 오염된 부분이 있다면 심한 상태이므로 병원에 내원을 해야합니다.','덕분에 궁금증이 풀렸어요');</v>
      </c>
    </row>
    <row r="926" spans="1:9" x14ac:dyDescent="0.4">
      <c r="A926" s="14" t="s">
        <v>18634</v>
      </c>
      <c r="B926" s="2" t="s">
        <v>87</v>
      </c>
      <c r="C926" s="2" t="s">
        <v>50999</v>
      </c>
      <c r="D926" t="s">
        <v>37663</v>
      </c>
      <c r="E926" s="17" t="s">
        <v>51796</v>
      </c>
      <c r="F926" t="s">
        <v>37673</v>
      </c>
      <c r="H926" t="s">
        <v>36546</v>
      </c>
      <c r="I926" t="str">
        <f t="shared" si="14"/>
        <v>insert into CONSULT values ( '67y27dy9','00029','강아지가 닭뼈를 먹었어요.','2019-07-11 20:44','3925','강아지는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927" spans="1:9" x14ac:dyDescent="0.4">
      <c r="A927" s="14" t="s">
        <v>18635</v>
      </c>
      <c r="B927" s="2" t="s">
        <v>88</v>
      </c>
      <c r="C927" s="2" t="s">
        <v>51000</v>
      </c>
      <c r="D927" t="s">
        <v>37667</v>
      </c>
      <c r="E927" s="17" t="s">
        <v>51797</v>
      </c>
      <c r="F927" t="s">
        <v>51172</v>
      </c>
      <c r="H927" t="s">
        <v>36552</v>
      </c>
      <c r="I927" t="str">
        <f t="shared" si="14"/>
        <v>insert into CONSULT values ( '104hme9n','00030','애완동물 털이 자라지 않아서 고민입니다.','2019-07-25 15:12','3926','이중털로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928" spans="1:9" x14ac:dyDescent="0.4">
      <c r="A928" s="14" t="s">
        <v>18636</v>
      </c>
      <c r="B928" s="2" t="s">
        <v>89</v>
      </c>
      <c r="C928" s="2" t="s">
        <v>51001</v>
      </c>
      <c r="D928" t="s">
        <v>37668</v>
      </c>
      <c r="E928" s="17" t="s">
        <v>51798</v>
      </c>
      <c r="F928" t="s">
        <v>51173</v>
      </c>
      <c r="H928" t="s">
        <v>36552</v>
      </c>
      <c r="I928" t="str">
        <f t="shared" si="14"/>
        <v>insert into CONSULT values ( '9y18e8rz','00031','고양이가 사료를 토했습니다.','2018-03-07 17:20','3927','이물이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929" spans="1:9" x14ac:dyDescent="0.4">
      <c r="A929" s="14" t="s">
        <v>18637</v>
      </c>
      <c r="B929" s="2" t="s">
        <v>90</v>
      </c>
      <c r="C929" s="2" t="s">
        <v>51002</v>
      </c>
      <c r="D929" t="s">
        <v>37664</v>
      </c>
      <c r="E929" s="17" t="s">
        <v>51799</v>
      </c>
      <c r="F929" t="s">
        <v>37676</v>
      </c>
      <c r="H929" t="s">
        <v>36548</v>
      </c>
      <c r="I929" t="str">
        <f t="shared" si="14"/>
        <v>insert into CONSULT values ( '8n4i0xd6','00032','애완동물이 몸을 긁어서 피가나요','2018-04-18 12:30','3928','피부병으로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930" spans="1:9" x14ac:dyDescent="0.4">
      <c r="A930" s="14" t="s">
        <v>18638</v>
      </c>
      <c r="B930" s="2" t="s">
        <v>91</v>
      </c>
      <c r="C930" s="2" t="s">
        <v>51003</v>
      </c>
      <c r="D930" t="s">
        <v>37666</v>
      </c>
      <c r="E930" s="17" t="s">
        <v>51800</v>
      </c>
      <c r="F930" t="s">
        <v>37677</v>
      </c>
      <c r="H930" t="s">
        <v>36550</v>
      </c>
      <c r="I930" t="str">
        <f t="shared" si="14"/>
        <v>insert into CONSULT values ( 'm6ix44ha','00033','애완동물이 사람의 음식을 먹어도 되는지 궁금합니다.','2018-07-17 11:42','3929','개와 고양이 등 동물들은 사람과 소화기관이 조금 다릅니다. 그러기에 인간에게 적합한 음식들은 동물들에게 해로운 성분이 될 수 있습니다.','그냥 그랬어요.');</v>
      </c>
    </row>
    <row r="931" spans="1:9" x14ac:dyDescent="0.4">
      <c r="A931" s="14" t="s">
        <v>18639</v>
      </c>
      <c r="B931" s="2" t="s">
        <v>92</v>
      </c>
      <c r="C931" s="2" t="s">
        <v>51004</v>
      </c>
      <c r="D931" t="s">
        <v>37669</v>
      </c>
      <c r="E931" s="17" t="s">
        <v>51801</v>
      </c>
      <c r="F931" t="s">
        <v>37678</v>
      </c>
      <c r="H931" t="s">
        <v>36544</v>
      </c>
      <c r="I931" t="str">
        <f t="shared" si="14"/>
        <v>insert into CONSULT values ( '3rhijg3s','00034','강아지가 자꾸 기침을 합니다.','2018-10-19 17:46','3930','단순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932" spans="1:9" x14ac:dyDescent="0.4">
      <c r="A932" s="14" t="s">
        <v>18640</v>
      </c>
      <c r="B932" s="2" t="s">
        <v>93</v>
      </c>
      <c r="C932" s="2" t="s">
        <v>51005</v>
      </c>
      <c r="D932" t="s">
        <v>51168</v>
      </c>
      <c r="E932" s="17" t="s">
        <v>51802</v>
      </c>
      <c r="F932" t="s">
        <v>51171</v>
      </c>
      <c r="H932" t="s">
        <v>36546</v>
      </c>
      <c r="I932" t="str">
        <f t="shared" si="14"/>
        <v>insert into CONSULT values ( '441r4q9x','00035','고양이 간식을 얼마나 줘야하나요?','2019-04-27 20:30','3931','6개월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933" spans="1:9" x14ac:dyDescent="0.4">
      <c r="A933" s="14" t="s">
        <v>18641</v>
      </c>
      <c r="B933" s="2" t="s">
        <v>94</v>
      </c>
      <c r="C933" s="2" t="s">
        <v>51006</v>
      </c>
      <c r="D933" t="s">
        <v>51169</v>
      </c>
      <c r="E933" s="17" t="s">
        <v>51803</v>
      </c>
      <c r="F933" t="s">
        <v>37671</v>
      </c>
      <c r="H933" t="s">
        <v>36546</v>
      </c>
      <c r="I933" t="str">
        <f t="shared" si="14"/>
        <v>insert into CONSULT values ( 'u57k2099','00036','강아지 코가 갈라져있어요.','2018-06-23 18:30','3932','평소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934" spans="1:9" x14ac:dyDescent="0.4">
      <c r="A934" s="14" t="s">
        <v>18642</v>
      </c>
      <c r="B934" s="2" t="s">
        <v>95</v>
      </c>
      <c r="C934" s="2" t="s">
        <v>51007</v>
      </c>
      <c r="D934" t="s">
        <v>51170</v>
      </c>
      <c r="E934" s="17" t="s">
        <v>51804</v>
      </c>
      <c r="F934" t="s">
        <v>37670</v>
      </c>
      <c r="H934" t="s">
        <v>36550</v>
      </c>
      <c r="I934" t="str">
        <f t="shared" si="14"/>
        <v>insert into CONSULT values ( '2utkm7lj','00037','강아지가 초콜릿을 먹었습니다.','2018-12-14 13:46','3933','당장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935" spans="1:9" x14ac:dyDescent="0.4">
      <c r="A935" s="14" t="s">
        <v>18643</v>
      </c>
      <c r="B935" s="2" t="s">
        <v>96</v>
      </c>
      <c r="C935" s="2" t="s">
        <v>51008</v>
      </c>
      <c r="D935" t="s">
        <v>37662</v>
      </c>
      <c r="E935" s="17" t="s">
        <v>51805</v>
      </c>
      <c r="F935" t="s">
        <v>37672</v>
      </c>
      <c r="H935" t="s">
        <v>36550</v>
      </c>
      <c r="I935" t="str">
        <f t="shared" si="14"/>
        <v>insert into CONSULT values ( '82rsg5g4','00038','애완동물이 눈을 잘 못뜨고 눈곱이 껴있어요.','2018-09-07 15:52','3934','결막염 초기 증상일 수 있습니다. 눈 주변이 충혈되거나 오염된 부분이 있다면 심한 상태이므로 병원에 내원을 해야합니다.','그냥 그랬어요.');</v>
      </c>
    </row>
    <row r="936" spans="1:9" x14ac:dyDescent="0.4">
      <c r="A936" s="14" t="s">
        <v>18644</v>
      </c>
      <c r="B936" s="2" t="s">
        <v>97</v>
      </c>
      <c r="C936" s="2" t="s">
        <v>51009</v>
      </c>
      <c r="D936" t="s">
        <v>37663</v>
      </c>
      <c r="E936" s="17" t="s">
        <v>51806</v>
      </c>
      <c r="F936" t="s">
        <v>37673</v>
      </c>
      <c r="H936" t="s">
        <v>36552</v>
      </c>
      <c r="I936" t="str">
        <f t="shared" si="14"/>
        <v>insert into CONSULT values ( '4m3m0i0b','00039','강아지가 닭뼈를 먹었어요.','2018-10-02 11:12','3935','강아지는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937" spans="1:9" x14ac:dyDescent="0.4">
      <c r="A937" s="14" t="s">
        <v>18645</v>
      </c>
      <c r="B937" s="2" t="s">
        <v>98</v>
      </c>
      <c r="C937" s="2" t="s">
        <v>51010</v>
      </c>
      <c r="D937" t="s">
        <v>37667</v>
      </c>
      <c r="E937" s="17" t="s">
        <v>51807</v>
      </c>
      <c r="F937" t="s">
        <v>51172</v>
      </c>
      <c r="H937" t="s">
        <v>36544</v>
      </c>
      <c r="I937" t="str">
        <f t="shared" si="14"/>
        <v>insert into CONSULT values ( '208mx46w','00040','애완동물 털이 자라지 않아서 고민입니다.','2018-03-13 10:10','3936','이중털로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938" spans="1:9" x14ac:dyDescent="0.4">
      <c r="A938" s="14" t="s">
        <v>18646</v>
      </c>
      <c r="B938" s="2" t="s">
        <v>99</v>
      </c>
      <c r="C938" s="2" t="s">
        <v>51011</v>
      </c>
      <c r="D938" t="s">
        <v>37668</v>
      </c>
      <c r="E938" s="17" t="s">
        <v>51808</v>
      </c>
      <c r="F938" t="s">
        <v>51173</v>
      </c>
      <c r="H938" t="s">
        <v>36548</v>
      </c>
      <c r="I938" t="str">
        <f t="shared" si="14"/>
        <v>insert into CONSULT values ( 'lnl5j846','00041','고양이가 사료를 토했습니다.','2018-08-01 15:28','3937','이물이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939" spans="1:9" x14ac:dyDescent="0.4">
      <c r="A939" s="14" t="s">
        <v>18647</v>
      </c>
      <c r="B939" s="2" t="s">
        <v>100</v>
      </c>
      <c r="C939" s="2" t="s">
        <v>51012</v>
      </c>
      <c r="D939" t="s">
        <v>37664</v>
      </c>
      <c r="E939" s="17" t="s">
        <v>51809</v>
      </c>
      <c r="F939" t="s">
        <v>37676</v>
      </c>
      <c r="H939" t="s">
        <v>36548</v>
      </c>
      <c r="I939" t="str">
        <f t="shared" si="14"/>
        <v>insert into CONSULT values ( 'znv80cz1','00042','애완동물이 몸을 긁어서 피가나요','2018-12-17 15:50','3938','피부병으로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940" spans="1:9" x14ac:dyDescent="0.4">
      <c r="A940" s="14" t="s">
        <v>18648</v>
      </c>
      <c r="B940" s="2" t="s">
        <v>101</v>
      </c>
      <c r="C940" s="2" t="s">
        <v>51013</v>
      </c>
      <c r="D940" t="s">
        <v>37666</v>
      </c>
      <c r="E940" s="17" t="s">
        <v>51810</v>
      </c>
      <c r="F940" t="s">
        <v>37677</v>
      </c>
      <c r="H940" t="s">
        <v>36546</v>
      </c>
      <c r="I940" t="str">
        <f t="shared" si="14"/>
        <v>insert into CONSULT values ( '8d7g7064','00043','애완동물이 사람의 음식을 먹어도 되는지 궁금합니다.','2019-11-15 17:28','3939','개와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941" spans="1:9" x14ac:dyDescent="0.4">
      <c r="A941" s="14" t="s">
        <v>18649</v>
      </c>
      <c r="B941" s="2" t="s">
        <v>102</v>
      </c>
      <c r="C941" s="2" t="s">
        <v>51014</v>
      </c>
      <c r="D941" t="s">
        <v>37669</v>
      </c>
      <c r="E941" s="17" t="s">
        <v>51811</v>
      </c>
      <c r="F941" t="s">
        <v>37678</v>
      </c>
      <c r="H941" t="s">
        <v>36548</v>
      </c>
      <c r="I941" t="str">
        <f t="shared" si="14"/>
        <v>insert into CONSULT values ( '2z67omkz','00044','강아지가 자꾸 기침을 합니다.','2019-04-22 17:16','3940','단순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942" spans="1:9" x14ac:dyDescent="0.4">
      <c r="A942" s="14" t="s">
        <v>18650</v>
      </c>
      <c r="B942" s="2" t="s">
        <v>103</v>
      </c>
      <c r="C942" s="2" t="s">
        <v>51015</v>
      </c>
      <c r="D942" t="s">
        <v>51168</v>
      </c>
      <c r="E942" s="17" t="s">
        <v>51812</v>
      </c>
      <c r="F942" t="s">
        <v>51171</v>
      </c>
      <c r="H942" t="s">
        <v>36546</v>
      </c>
      <c r="I942" t="str">
        <f t="shared" si="14"/>
        <v>insert into CONSULT values ( 'r25s9x18','00045','고양이 간식을 얼마나 줘야하나요?','2019-04-11 21:44','3941','6개월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943" spans="1:9" x14ac:dyDescent="0.4">
      <c r="A943" s="14" t="s">
        <v>18651</v>
      </c>
      <c r="B943" s="2" t="s">
        <v>104</v>
      </c>
      <c r="C943" s="2" t="s">
        <v>51016</v>
      </c>
      <c r="D943" t="s">
        <v>51169</v>
      </c>
      <c r="E943" s="17" t="s">
        <v>51813</v>
      </c>
      <c r="F943" t="s">
        <v>37671</v>
      </c>
      <c r="H943" t="s">
        <v>36546</v>
      </c>
      <c r="I943" t="str">
        <f t="shared" si="14"/>
        <v>insert into CONSULT values ( '5dn00vrm','00046','강아지 코가 갈라져있어요.','2018-04-20 22:11','3942','평소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944" spans="1:9" x14ac:dyDescent="0.4">
      <c r="A944" s="14" t="s">
        <v>18652</v>
      </c>
      <c r="B944" s="2" t="s">
        <v>105</v>
      </c>
      <c r="C944" s="2" t="s">
        <v>51017</v>
      </c>
      <c r="D944" t="s">
        <v>51170</v>
      </c>
      <c r="E944" s="17" t="s">
        <v>51814</v>
      </c>
      <c r="F944" t="s">
        <v>37670</v>
      </c>
      <c r="H944" t="s">
        <v>36544</v>
      </c>
      <c r="I944" t="str">
        <f t="shared" si="14"/>
        <v>insert into CONSULT values ( '8s27sy4q','00047','강아지가 초콜릿을 먹었습니다.','2019-07-07 17:11','3943','당장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945" spans="1:9" x14ac:dyDescent="0.4">
      <c r="A945" s="14" t="s">
        <v>18653</v>
      </c>
      <c r="B945" s="2" t="s">
        <v>106</v>
      </c>
      <c r="C945" s="2" t="s">
        <v>51018</v>
      </c>
      <c r="D945" t="s">
        <v>37662</v>
      </c>
      <c r="E945" s="17" t="s">
        <v>51815</v>
      </c>
      <c r="F945" t="s">
        <v>37672</v>
      </c>
      <c r="H945" t="s">
        <v>36552</v>
      </c>
      <c r="I945" t="str">
        <f t="shared" si="14"/>
        <v>insert into CONSULT values ( 'o71t93r8','00048','애완동물이 눈을 잘 못뜨고 눈곱이 껴있어요.','2019-08-30 10:56','3944','결막염 초기 증상일 수 있습니다. 눈 주변이 충혈되거나 오염된 부분이 있다면 심한 상태이므로 병원에 내원을 해야합니다.','매우 만족스럽습니다.');</v>
      </c>
    </row>
    <row r="946" spans="1:9" x14ac:dyDescent="0.4">
      <c r="A946" s="14" t="s">
        <v>18654</v>
      </c>
      <c r="B946" s="2" t="s">
        <v>107</v>
      </c>
      <c r="C946" s="2" t="s">
        <v>51019</v>
      </c>
      <c r="D946" t="s">
        <v>37663</v>
      </c>
      <c r="E946" s="17" t="s">
        <v>51816</v>
      </c>
      <c r="F946" t="s">
        <v>37673</v>
      </c>
      <c r="H946" t="s">
        <v>36548</v>
      </c>
      <c r="I946" t="str">
        <f t="shared" si="14"/>
        <v>insert into CONSULT values ( '18hhyxa1','00049','강아지가 닭뼈를 먹었어요.','2019-04-06 13:28','3945','강아지는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947" spans="1:9" x14ac:dyDescent="0.4">
      <c r="A947" s="14" t="s">
        <v>18655</v>
      </c>
      <c r="B947" s="2" t="s">
        <v>108</v>
      </c>
      <c r="C947" s="2" t="s">
        <v>51020</v>
      </c>
      <c r="D947" t="s">
        <v>37667</v>
      </c>
      <c r="E947" s="17" t="s">
        <v>51817</v>
      </c>
      <c r="F947" t="s">
        <v>51172</v>
      </c>
      <c r="H947" t="s">
        <v>36550</v>
      </c>
      <c r="I947" t="str">
        <f t="shared" si="14"/>
        <v>insert into CONSULT values ( 'j3b103b6','00050','애완동물 털이 자라지 않아서 고민입니다.','2018-06-29 11:41','3946','이중털로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948" spans="1:9" x14ac:dyDescent="0.4">
      <c r="A948" s="14" t="s">
        <v>18656</v>
      </c>
      <c r="B948" s="2" t="s">
        <v>109</v>
      </c>
      <c r="C948" s="2" t="s">
        <v>51021</v>
      </c>
      <c r="D948" t="s">
        <v>37668</v>
      </c>
      <c r="E948" s="17" t="s">
        <v>51818</v>
      </c>
      <c r="F948" t="s">
        <v>51173</v>
      </c>
      <c r="H948" t="s">
        <v>36548</v>
      </c>
      <c r="I948" t="str">
        <f t="shared" si="14"/>
        <v>insert into CONSULT values ( '1386588i','00051','고양이가 사료를 토했습니다.','2018-11-01 17:40','3947','이물이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949" spans="1:9" x14ac:dyDescent="0.4">
      <c r="A949" s="14" t="s">
        <v>18657</v>
      </c>
      <c r="B949" s="2" t="s">
        <v>110</v>
      </c>
      <c r="C949" s="2" t="s">
        <v>51022</v>
      </c>
      <c r="D949" t="s">
        <v>37664</v>
      </c>
      <c r="E949" s="17" t="s">
        <v>51819</v>
      </c>
      <c r="F949" t="s">
        <v>37676</v>
      </c>
      <c r="H949" t="s">
        <v>36552</v>
      </c>
      <c r="I949" t="str">
        <f t="shared" si="14"/>
        <v>insert into CONSULT values ( 'iu1h0b8a','00052','애완동물이 몸을 긁어서 피가나요','2018-05-11 11:30','3948','피부병으로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950" spans="1:9" x14ac:dyDescent="0.4">
      <c r="A950" s="14" t="s">
        <v>18658</v>
      </c>
      <c r="B950" s="2" t="s">
        <v>111</v>
      </c>
      <c r="C950" s="2" t="s">
        <v>51023</v>
      </c>
      <c r="D950" t="s">
        <v>37666</v>
      </c>
      <c r="E950" s="17" t="s">
        <v>51820</v>
      </c>
      <c r="F950" t="s">
        <v>37677</v>
      </c>
      <c r="H950" t="s">
        <v>36548</v>
      </c>
      <c r="I950" t="str">
        <f t="shared" si="14"/>
        <v>insert into CONSULT values ( 'i31v3752','00053','애완동물이 사람의 음식을 먹어도 되는지 궁금합니다.','2019-07-28 14:53','3949','개와 고양이 등 동물들은 사람과 소화기관이 조금 다릅니다. 그러기에 인간에게 적합한 음식들은 동물들에게 해로운 성분이 될 수 있습니다.','덕분에 궁금증이 풀렸어요');</v>
      </c>
    </row>
    <row r="951" spans="1:9" x14ac:dyDescent="0.4">
      <c r="A951" s="14" t="s">
        <v>18659</v>
      </c>
      <c r="B951" s="2" t="s">
        <v>112</v>
      </c>
      <c r="C951" s="2" t="s">
        <v>51024</v>
      </c>
      <c r="D951" t="s">
        <v>37669</v>
      </c>
      <c r="E951" s="17" t="s">
        <v>51821</v>
      </c>
      <c r="F951" t="s">
        <v>37678</v>
      </c>
      <c r="H951" t="s">
        <v>36552</v>
      </c>
      <c r="I951" t="str">
        <f t="shared" si="14"/>
        <v>insert into CONSULT values ( 'jb63vk50','00054','강아지가 자꾸 기침을 합니다.','2018-12-09 21:57','3950','단순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952" spans="1:9" x14ac:dyDescent="0.4">
      <c r="A952" s="14" t="s">
        <v>18660</v>
      </c>
      <c r="B952" s="2" t="s">
        <v>113</v>
      </c>
      <c r="C952" s="2" t="s">
        <v>51025</v>
      </c>
      <c r="D952" t="s">
        <v>51168</v>
      </c>
      <c r="E952" s="17" t="s">
        <v>51822</v>
      </c>
      <c r="F952" t="s">
        <v>51171</v>
      </c>
      <c r="H952" t="s">
        <v>36552</v>
      </c>
      <c r="I952" t="str">
        <f t="shared" si="14"/>
        <v>insert into CONSULT values ( 'uxn9j8h8','00055','고양이 간식을 얼마나 줘야하나요?','2019-09-11 19:39','3951','6개월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953" spans="1:9" x14ac:dyDescent="0.4">
      <c r="A953" s="14" t="s">
        <v>18661</v>
      </c>
      <c r="B953" s="2" t="s">
        <v>114</v>
      </c>
      <c r="C953" s="2" t="s">
        <v>51026</v>
      </c>
      <c r="D953" t="s">
        <v>51169</v>
      </c>
      <c r="E953" s="17" t="s">
        <v>51823</v>
      </c>
      <c r="F953" t="s">
        <v>37671</v>
      </c>
      <c r="H953" t="s">
        <v>36548</v>
      </c>
      <c r="I953" t="str">
        <f t="shared" si="14"/>
        <v>insert into CONSULT values ( 'm138r862','00056','강아지 코가 갈라져있어요.','2018-06-13 23:38','3952','평소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954" spans="1:9" x14ac:dyDescent="0.4">
      <c r="A954" s="14" t="s">
        <v>18662</v>
      </c>
      <c r="B954" s="2" t="s">
        <v>115</v>
      </c>
      <c r="C954" s="2" t="s">
        <v>51027</v>
      </c>
      <c r="D954" t="s">
        <v>51170</v>
      </c>
      <c r="E954" s="17" t="s">
        <v>51824</v>
      </c>
      <c r="F954" t="s">
        <v>37670</v>
      </c>
      <c r="H954" t="s">
        <v>36544</v>
      </c>
      <c r="I954" t="str">
        <f t="shared" si="14"/>
        <v>insert into CONSULT values ( '68s8gzhr','00057','강아지가 초콜릿을 먹었습니다.','2019-03-20 21:22','3953','당장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955" spans="1:9" x14ac:dyDescent="0.4">
      <c r="A955" s="14" t="s">
        <v>18663</v>
      </c>
      <c r="B955" s="2" t="s">
        <v>116</v>
      </c>
      <c r="C955" s="2" t="s">
        <v>51028</v>
      </c>
      <c r="D955" t="s">
        <v>37662</v>
      </c>
      <c r="E955" s="17" t="s">
        <v>51825</v>
      </c>
      <c r="F955" t="s">
        <v>37672</v>
      </c>
      <c r="H955" t="s">
        <v>36550</v>
      </c>
      <c r="I955" t="str">
        <f t="shared" si="14"/>
        <v>insert into CONSULT values ( '1k8h155j','00058','애완동물이 눈을 잘 못뜨고 눈곱이 껴있어요.','2019-07-02 13:53','3954','결막염 초기 증상일 수 있습니다. 눈 주변이 충혈되거나 오염된 부분이 있다면 심한 상태이므로 병원에 내원을 해야합니다.','그냥 그랬어요.');</v>
      </c>
    </row>
    <row r="956" spans="1:9" x14ac:dyDescent="0.4">
      <c r="A956" s="14" t="s">
        <v>18664</v>
      </c>
      <c r="B956" s="2" t="s">
        <v>117</v>
      </c>
      <c r="C956" s="2" t="s">
        <v>51029</v>
      </c>
      <c r="D956" t="s">
        <v>37663</v>
      </c>
      <c r="E956" s="17" t="s">
        <v>51826</v>
      </c>
      <c r="F956" t="s">
        <v>37673</v>
      </c>
      <c r="H956" t="s">
        <v>36552</v>
      </c>
      <c r="I956" t="str">
        <f t="shared" si="14"/>
        <v>insert into CONSULT values ( 'sc6d0637','00059','강아지가 닭뼈를 먹었어요.','2019-05-26 10:12','3955','강아지는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957" spans="1:9" x14ac:dyDescent="0.4">
      <c r="A957" s="14" t="s">
        <v>18665</v>
      </c>
      <c r="B957" s="2" t="s">
        <v>118</v>
      </c>
      <c r="C957" s="2" t="s">
        <v>51030</v>
      </c>
      <c r="D957" t="s">
        <v>37667</v>
      </c>
      <c r="E957" s="17" t="s">
        <v>51827</v>
      </c>
      <c r="F957" t="s">
        <v>51172</v>
      </c>
      <c r="H957" t="s">
        <v>36548</v>
      </c>
      <c r="I957" t="str">
        <f t="shared" si="14"/>
        <v>insert into CONSULT values ( '6o8451o7','00060','애완동물 털이 자라지 않아서 고민입니다.','2019-03-21 18:52','3956','이중털로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958" spans="1:9" x14ac:dyDescent="0.4">
      <c r="A958" s="14" t="s">
        <v>18666</v>
      </c>
      <c r="B958" s="2" t="s">
        <v>119</v>
      </c>
      <c r="C958" s="2" t="s">
        <v>51031</v>
      </c>
      <c r="D958" t="s">
        <v>37668</v>
      </c>
      <c r="E958" s="17" t="s">
        <v>51828</v>
      </c>
      <c r="F958" t="s">
        <v>51173</v>
      </c>
      <c r="H958" t="s">
        <v>36552</v>
      </c>
      <c r="I958" t="str">
        <f t="shared" si="14"/>
        <v>insert into CONSULT values ( 'n17f21z2','00061','고양이가 사료를 토했습니다.','2019-07-26 15:26','3957','이물이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959" spans="1:9" x14ac:dyDescent="0.4">
      <c r="A959" s="14" t="s">
        <v>18667</v>
      </c>
      <c r="B959" s="2" t="s">
        <v>120</v>
      </c>
      <c r="C959" s="2" t="s">
        <v>51032</v>
      </c>
      <c r="D959" t="s">
        <v>37664</v>
      </c>
      <c r="E959" s="17" t="s">
        <v>51829</v>
      </c>
      <c r="F959" t="s">
        <v>37676</v>
      </c>
      <c r="H959" t="s">
        <v>36552</v>
      </c>
      <c r="I959" t="str">
        <f t="shared" si="14"/>
        <v>insert into CONSULT values ( 'q7es15e7','00062','애완동물이 몸을 긁어서 피가나요','2019-03-11 10:15','3958','피부병으로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960" spans="1:9" x14ac:dyDescent="0.4">
      <c r="A960" s="14" t="s">
        <v>18668</v>
      </c>
      <c r="B960" s="2" t="s">
        <v>121</v>
      </c>
      <c r="C960" s="2" t="s">
        <v>51033</v>
      </c>
      <c r="D960" t="s">
        <v>37666</v>
      </c>
      <c r="E960" s="17" t="s">
        <v>51830</v>
      </c>
      <c r="F960" t="s">
        <v>37677</v>
      </c>
      <c r="H960" t="s">
        <v>36550</v>
      </c>
      <c r="I960" t="str">
        <f t="shared" si="14"/>
        <v>insert into CONSULT values ( '3m51ok5i','00063','애완동물이 사람의 음식을 먹어도 되는지 궁금합니다.','2018-12-25 23:52','3959','개와 고양이 등 동물들은 사람과 소화기관이 조금 다릅니다. 그러기에 인간에게 적합한 음식들은 동물들에게 해로운 성분이 될 수 있습니다.','그냥 그랬어요.');</v>
      </c>
    </row>
    <row r="961" spans="1:9" x14ac:dyDescent="0.4">
      <c r="A961" s="14" t="s">
        <v>18669</v>
      </c>
      <c r="B961" s="2" t="s">
        <v>122</v>
      </c>
      <c r="C961" s="2" t="s">
        <v>51034</v>
      </c>
      <c r="D961" t="s">
        <v>37669</v>
      </c>
      <c r="E961" s="17" t="s">
        <v>51831</v>
      </c>
      <c r="F961" t="s">
        <v>37678</v>
      </c>
      <c r="H961" t="s">
        <v>36550</v>
      </c>
      <c r="I961" t="str">
        <f t="shared" si="14"/>
        <v>insert into CONSULT values ( '7y7m7176','00064','강아지가 자꾸 기침을 합니다.','2018-03-30 13:47','3960','단순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962" spans="1:9" x14ac:dyDescent="0.4">
      <c r="A962" s="14" t="s">
        <v>18670</v>
      </c>
      <c r="B962" s="2" t="s">
        <v>123</v>
      </c>
      <c r="C962" s="2" t="s">
        <v>51035</v>
      </c>
      <c r="D962" t="s">
        <v>51168</v>
      </c>
      <c r="E962" s="17" t="s">
        <v>51832</v>
      </c>
      <c r="F962" t="s">
        <v>51171</v>
      </c>
      <c r="H962" t="s">
        <v>36552</v>
      </c>
      <c r="I962" t="str">
        <f t="shared" si="14"/>
        <v>insert into CONSULT values ( 'k9475p3f','00065','고양이 간식을 얼마나 줘야하나요?','2018-09-19 18:33','3961','6개월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963" spans="1:9" x14ac:dyDescent="0.4">
      <c r="A963" s="14" t="s">
        <v>18671</v>
      </c>
      <c r="B963" s="2" t="s">
        <v>124</v>
      </c>
      <c r="C963" s="2" t="s">
        <v>51036</v>
      </c>
      <c r="D963" t="s">
        <v>51169</v>
      </c>
      <c r="E963" s="17" t="s">
        <v>51833</v>
      </c>
      <c r="F963" t="s">
        <v>37671</v>
      </c>
      <c r="H963" t="s">
        <v>36546</v>
      </c>
      <c r="I963" t="str">
        <f t="shared" ref="I963:I1026" si="15">"insert into CONSULT values ( '"&amp;A963&amp;"','"&amp;B963&amp;"','"&amp;D963&amp;"','"&amp;E963&amp;"','"&amp;C963&amp;"','"&amp;F963&amp;"','"&amp;H963&amp;"');"</f>
        <v>insert into CONSULT values ( '75e4y233','00066','강아지 코가 갈라져있어요.','2019-07-30 18:26','3962','평소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964" spans="1:9" x14ac:dyDescent="0.4">
      <c r="A964" s="14" t="s">
        <v>18672</v>
      </c>
      <c r="B964" s="2" t="s">
        <v>125</v>
      </c>
      <c r="C964" s="2" t="s">
        <v>51037</v>
      </c>
      <c r="D964" t="s">
        <v>51170</v>
      </c>
      <c r="E964" s="17" t="s">
        <v>51834</v>
      </c>
      <c r="F964" t="s">
        <v>37670</v>
      </c>
      <c r="H964" t="s">
        <v>36544</v>
      </c>
      <c r="I964" t="str">
        <f t="shared" si="15"/>
        <v>insert into CONSULT values ( '8qeoyijq','00067','강아지가 초콜릿을 먹었습니다.','2018-12-13 20:57','3963','당장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965" spans="1:9" x14ac:dyDescent="0.4">
      <c r="A965" s="14" t="s">
        <v>18673</v>
      </c>
      <c r="B965" s="2" t="s">
        <v>126</v>
      </c>
      <c r="C965" s="2" t="s">
        <v>51038</v>
      </c>
      <c r="D965" t="s">
        <v>37662</v>
      </c>
      <c r="E965" s="17" t="s">
        <v>51835</v>
      </c>
      <c r="F965" t="s">
        <v>37672</v>
      </c>
      <c r="H965" t="s">
        <v>36548</v>
      </c>
      <c r="I965" t="str">
        <f t="shared" si="15"/>
        <v>insert into CONSULT values ( 'x4p6l8cg','00068','애완동물이 눈을 잘 못뜨고 눈곱이 껴있어요.','2018-10-18 22:38','3964','결막염 초기 증상일 수 있습니다. 눈 주변이 충혈되거나 오염된 부분이 있다면 심한 상태이므로 병원에 내원을 해야합니다.','덕분에 궁금증이 풀렸어요');</v>
      </c>
    </row>
    <row r="966" spans="1:9" x14ac:dyDescent="0.4">
      <c r="A966" s="14" t="s">
        <v>18674</v>
      </c>
      <c r="B966" s="2" t="s">
        <v>127</v>
      </c>
      <c r="C966" s="2" t="s">
        <v>51039</v>
      </c>
      <c r="D966" t="s">
        <v>37663</v>
      </c>
      <c r="E966" s="17" t="s">
        <v>51836</v>
      </c>
      <c r="F966" t="s">
        <v>37673</v>
      </c>
      <c r="H966" t="s">
        <v>36548</v>
      </c>
      <c r="I966" t="str">
        <f t="shared" si="15"/>
        <v>insert into CONSULT values ( 'i2n3drk3','00069','강아지가 닭뼈를 먹었어요.','2018-07-30 22:48','3965','강아지는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967" spans="1:9" x14ac:dyDescent="0.4">
      <c r="A967" s="14" t="s">
        <v>18675</v>
      </c>
      <c r="B967" s="2" t="s">
        <v>128</v>
      </c>
      <c r="C967" s="2" t="s">
        <v>51040</v>
      </c>
      <c r="D967" t="s">
        <v>37667</v>
      </c>
      <c r="E967" s="17" t="s">
        <v>51837</v>
      </c>
      <c r="F967" t="s">
        <v>51172</v>
      </c>
      <c r="H967" t="s">
        <v>36552</v>
      </c>
      <c r="I967" t="str">
        <f t="shared" si="15"/>
        <v>insert into CONSULT values ( '8sgrm4i1','00070','애완동물 털이 자라지 않아서 고민입니다.','2019-10-16 14:58','3966','이중털로 되어있는 애완동물은 미용을 잘못하면 털이 안자라거나 이상하게 자랄 수 있습니다. 정확한 사항은 병원을 방문해 검사를 받아야 할 것 같습니다. 코코넛오일을 발라주면 도움이 되기도 합니다.','매우 만족스럽습니다.');</v>
      </c>
    </row>
    <row r="968" spans="1:9" x14ac:dyDescent="0.4">
      <c r="A968" s="14" t="s">
        <v>18676</v>
      </c>
      <c r="B968" s="2" t="s">
        <v>129</v>
      </c>
      <c r="C968" s="2" t="s">
        <v>51041</v>
      </c>
      <c r="D968" t="s">
        <v>37668</v>
      </c>
      <c r="E968" s="17" t="s">
        <v>51838</v>
      </c>
      <c r="F968" t="s">
        <v>51173</v>
      </c>
      <c r="H968" t="s">
        <v>36550</v>
      </c>
      <c r="I968" t="str">
        <f t="shared" si="15"/>
        <v>insert into CONSULT values ( '54jwx696','00071','고양이가 사료를 토했습니다.','2019-09-22 21:40','3967','이물이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969" spans="1:9" x14ac:dyDescent="0.4">
      <c r="A969" s="14" t="s">
        <v>18677</v>
      </c>
      <c r="B969" s="2" t="s">
        <v>130</v>
      </c>
      <c r="C969" s="2" t="s">
        <v>51042</v>
      </c>
      <c r="D969" t="s">
        <v>37664</v>
      </c>
      <c r="E969" s="17" t="s">
        <v>51839</v>
      </c>
      <c r="F969" t="s">
        <v>37676</v>
      </c>
      <c r="H969" t="s">
        <v>36548</v>
      </c>
      <c r="I969" t="str">
        <f t="shared" si="15"/>
        <v>insert into CONSULT values ( '7kf178az','00072','애완동물이 몸을 긁어서 피가나요','2018-05-20 21:21','3968','피부병으로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970" spans="1:9" x14ac:dyDescent="0.4">
      <c r="A970" s="14" t="s">
        <v>18678</v>
      </c>
      <c r="B970" s="2" t="s">
        <v>131</v>
      </c>
      <c r="C970" s="2" t="s">
        <v>51043</v>
      </c>
      <c r="D970" t="s">
        <v>37666</v>
      </c>
      <c r="E970" s="17" t="s">
        <v>51840</v>
      </c>
      <c r="F970" t="s">
        <v>37677</v>
      </c>
      <c r="H970" t="s">
        <v>36546</v>
      </c>
      <c r="I970" t="str">
        <f t="shared" si="15"/>
        <v>insert into CONSULT values ( 'b3539fjv','00073','애완동물이 사람의 음식을 먹어도 되는지 궁금합니다.','2018-04-04 16:28','3969','개와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971" spans="1:9" x14ac:dyDescent="0.4">
      <c r="A971" s="14" t="s">
        <v>18679</v>
      </c>
      <c r="B971" s="2" t="s">
        <v>132</v>
      </c>
      <c r="C971" s="2" t="s">
        <v>51044</v>
      </c>
      <c r="D971" t="s">
        <v>37669</v>
      </c>
      <c r="E971" s="17" t="s">
        <v>51841</v>
      </c>
      <c r="F971" t="s">
        <v>37678</v>
      </c>
      <c r="H971" t="s">
        <v>36544</v>
      </c>
      <c r="I971" t="str">
        <f t="shared" si="15"/>
        <v>insert into CONSULT values ( '4674zsqv','00074','강아지가 자꾸 기침을 합니다.','2018-07-18 15:22','3970','단순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972" spans="1:9" x14ac:dyDescent="0.4">
      <c r="A972" s="14" t="s">
        <v>18680</v>
      </c>
      <c r="B972" s="2" t="s">
        <v>133</v>
      </c>
      <c r="C972" s="2" t="s">
        <v>51045</v>
      </c>
      <c r="D972" t="s">
        <v>51168</v>
      </c>
      <c r="E972" s="17" t="s">
        <v>51842</v>
      </c>
      <c r="F972" t="s">
        <v>51171</v>
      </c>
      <c r="H972" t="s">
        <v>36544</v>
      </c>
      <c r="I972" t="str">
        <f t="shared" si="15"/>
        <v>insert into CONSULT values ( '34gjoufv','00075','고양이 간식을 얼마나 줘야하나요?','2019-12-13 15:23','3971','6개월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973" spans="1:9" x14ac:dyDescent="0.4">
      <c r="A973" s="14" t="s">
        <v>18681</v>
      </c>
      <c r="B973" s="2" t="s">
        <v>134</v>
      </c>
      <c r="C973" s="2" t="s">
        <v>51046</v>
      </c>
      <c r="D973" t="s">
        <v>51169</v>
      </c>
      <c r="E973" s="17" t="s">
        <v>51843</v>
      </c>
      <c r="F973" t="s">
        <v>37671</v>
      </c>
      <c r="H973" t="s">
        <v>36548</v>
      </c>
      <c r="I973" t="str">
        <f t="shared" si="15"/>
        <v>insert into CONSULT values ( 'd9n6804j','00076','강아지 코가 갈라져있어요.','2018-06-26 17:12','3972','평소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974" spans="1:9" x14ac:dyDescent="0.4">
      <c r="A974" s="14" t="s">
        <v>18682</v>
      </c>
      <c r="B974" s="2" t="s">
        <v>135</v>
      </c>
      <c r="C974" s="2" t="s">
        <v>51047</v>
      </c>
      <c r="D974" t="s">
        <v>51170</v>
      </c>
      <c r="E974" s="17" t="s">
        <v>51844</v>
      </c>
      <c r="F974" t="s">
        <v>37670</v>
      </c>
      <c r="H974" t="s">
        <v>36552</v>
      </c>
      <c r="I974" t="str">
        <f t="shared" si="15"/>
        <v>insert into CONSULT values ( '72uefw29','00077','강아지가 초콜릿을 먹었습니다.','2018-03-13 14:55','3973','당장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이릅니다.','매우 만족스럽습니다.');</v>
      </c>
    </row>
    <row r="975" spans="1:9" x14ac:dyDescent="0.4">
      <c r="A975" s="14" t="s">
        <v>18683</v>
      </c>
      <c r="B975" s="2" t="s">
        <v>136</v>
      </c>
      <c r="C975" s="2" t="s">
        <v>51048</v>
      </c>
      <c r="D975" t="s">
        <v>37662</v>
      </c>
      <c r="E975" s="17" t="s">
        <v>51845</v>
      </c>
      <c r="F975" t="s">
        <v>37672</v>
      </c>
      <c r="H975" t="s">
        <v>36552</v>
      </c>
      <c r="I975" t="str">
        <f t="shared" si="15"/>
        <v>insert into CONSULT values ( '355fp02s','00078','애완동물이 눈을 잘 못뜨고 눈곱이 껴있어요.','2018-04-11 10:34','3974','결막염 초기 증상일 수 있습니다. 눈 주변이 충혈되거나 오염된 부분이 있다면 심한 상태이므로 병원에 내원을 해야합니다.','매우 만족스럽습니다.');</v>
      </c>
    </row>
    <row r="976" spans="1:9" x14ac:dyDescent="0.4">
      <c r="A976" s="14" t="s">
        <v>18684</v>
      </c>
      <c r="B976" s="2" t="s">
        <v>137</v>
      </c>
      <c r="C976" s="2" t="s">
        <v>51049</v>
      </c>
      <c r="D976" t="s">
        <v>37663</v>
      </c>
      <c r="E976" s="17" t="s">
        <v>51846</v>
      </c>
      <c r="F976" t="s">
        <v>37673</v>
      </c>
      <c r="H976" t="s">
        <v>36552</v>
      </c>
      <c r="I976" t="str">
        <f t="shared" si="15"/>
        <v>insert into CONSULT values ( '3t1f301a','00079','강아지가 닭뼈를 먹었어요.','2019-10-27 12:20','3975','강아지는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977" spans="1:9" x14ac:dyDescent="0.4">
      <c r="A977" s="14" t="s">
        <v>18685</v>
      </c>
      <c r="B977" s="2" t="s">
        <v>138</v>
      </c>
      <c r="C977" s="2" t="s">
        <v>51050</v>
      </c>
      <c r="D977" t="s">
        <v>37667</v>
      </c>
      <c r="E977" s="17" t="s">
        <v>51847</v>
      </c>
      <c r="F977" t="s">
        <v>51172</v>
      </c>
      <c r="H977" t="s">
        <v>36550</v>
      </c>
      <c r="I977" t="str">
        <f t="shared" si="15"/>
        <v>insert into CONSULT values ( 'y54206xw','00080','애완동물 털이 자라지 않아서 고민입니다.','2018-09-03 22:48','3976','이중털로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978" spans="1:9" x14ac:dyDescent="0.4">
      <c r="A978" s="14" t="s">
        <v>18686</v>
      </c>
      <c r="B978" s="2" t="s">
        <v>139</v>
      </c>
      <c r="C978" s="2" t="s">
        <v>51051</v>
      </c>
      <c r="D978" t="s">
        <v>37668</v>
      </c>
      <c r="E978" s="17" t="s">
        <v>51848</v>
      </c>
      <c r="F978" t="s">
        <v>51173</v>
      </c>
      <c r="H978" t="s">
        <v>36544</v>
      </c>
      <c r="I978" t="str">
        <f t="shared" si="15"/>
        <v>insert into CONSULT values ( 'mm9lv5ra','00081','고양이가 사료를 토했습니다.','2018-05-19 20:39','3977','이물이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979" spans="1:9" x14ac:dyDescent="0.4">
      <c r="A979" s="14" t="s">
        <v>18687</v>
      </c>
      <c r="B979" s="2" t="s">
        <v>140</v>
      </c>
      <c r="C979" s="2" t="s">
        <v>51052</v>
      </c>
      <c r="D979" t="s">
        <v>37664</v>
      </c>
      <c r="E979" s="17" t="s">
        <v>51849</v>
      </c>
      <c r="F979" t="s">
        <v>37676</v>
      </c>
      <c r="H979" t="s">
        <v>36546</v>
      </c>
      <c r="I979" t="str">
        <f t="shared" si="15"/>
        <v>insert into CONSULT values ( '5e7ieklk','00082','애완동물이 몸을 긁어서 피가나요','2018-10-04 23:26','3978','피부병으로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980" spans="1:9" x14ac:dyDescent="0.4">
      <c r="A980" s="14" t="s">
        <v>18688</v>
      </c>
      <c r="B980" s="2" t="s">
        <v>141</v>
      </c>
      <c r="C980" s="2" t="s">
        <v>51053</v>
      </c>
      <c r="D980" t="s">
        <v>37666</v>
      </c>
      <c r="E980" s="17" t="s">
        <v>51850</v>
      </c>
      <c r="F980" t="s">
        <v>37677</v>
      </c>
      <c r="H980" t="s">
        <v>36548</v>
      </c>
      <c r="I980" t="str">
        <f t="shared" si="15"/>
        <v>insert into CONSULT values ( '34z18a79','00083','애완동물이 사람의 음식을 먹어도 되는지 궁금합니다.','2019-06-17 12:52','3979','개와 고양이 등 동물들은 사람과 소화기관이 조금 다릅니다. 그러기에 인간에게 적합한 음식들은 동물들에게 해로운 성분이 될 수 있습니다.','덕분에 궁금증이 풀렸어요');</v>
      </c>
    </row>
    <row r="981" spans="1:9" x14ac:dyDescent="0.4">
      <c r="A981" s="14" t="s">
        <v>18689</v>
      </c>
      <c r="B981" s="2" t="s">
        <v>142</v>
      </c>
      <c r="C981" s="2" t="s">
        <v>51054</v>
      </c>
      <c r="D981" t="s">
        <v>37669</v>
      </c>
      <c r="E981" s="17" t="s">
        <v>51851</v>
      </c>
      <c r="F981" t="s">
        <v>37678</v>
      </c>
      <c r="H981" t="s">
        <v>36552</v>
      </c>
      <c r="I981" t="str">
        <f t="shared" si="15"/>
        <v>insert into CONSULT values ( 'j8cv42q6','00084','강아지가 자꾸 기침을 합니다.','2019-03-09 21:17','3980','단순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982" spans="1:9" x14ac:dyDescent="0.4">
      <c r="A982" s="14" t="s">
        <v>18690</v>
      </c>
      <c r="B982" s="2" t="s">
        <v>143</v>
      </c>
      <c r="C982" s="2" t="s">
        <v>51055</v>
      </c>
      <c r="D982" t="s">
        <v>51168</v>
      </c>
      <c r="E982" s="17" t="s">
        <v>51852</v>
      </c>
      <c r="F982" t="s">
        <v>51171</v>
      </c>
      <c r="H982" t="s">
        <v>36546</v>
      </c>
      <c r="I982" t="str">
        <f t="shared" si="15"/>
        <v>insert into CONSULT values ( 'czigkmfk','00085','고양이 간식을 얼마나 줘야하나요?','2018-07-14 19:11','3981','6개월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983" spans="1:9" x14ac:dyDescent="0.4">
      <c r="A983" s="14" t="s">
        <v>18691</v>
      </c>
      <c r="B983" s="2" t="s">
        <v>144</v>
      </c>
      <c r="C983" s="2" t="s">
        <v>51056</v>
      </c>
      <c r="D983" t="s">
        <v>51169</v>
      </c>
      <c r="E983" s="17" t="s">
        <v>51853</v>
      </c>
      <c r="F983" t="s">
        <v>37671</v>
      </c>
      <c r="H983" t="s">
        <v>36548</v>
      </c>
      <c r="I983" t="str">
        <f t="shared" si="15"/>
        <v>insert into CONSULT values ( 's402jl38','00086','강아지 코가 갈라져있어요.','2019-10-16 23:53','3982','평소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984" spans="1:9" x14ac:dyDescent="0.4">
      <c r="A984" s="14" t="s">
        <v>18692</v>
      </c>
      <c r="B984" s="2" t="s">
        <v>145</v>
      </c>
      <c r="C984" s="2" t="s">
        <v>51057</v>
      </c>
      <c r="D984" t="s">
        <v>51170</v>
      </c>
      <c r="E984" s="17" t="s">
        <v>51854</v>
      </c>
      <c r="F984" t="s">
        <v>37670</v>
      </c>
      <c r="H984" t="s">
        <v>36546</v>
      </c>
      <c r="I984" t="str">
        <f t="shared" si="15"/>
        <v>insert into CONSULT values ( 'spjbgt90','00087','강아지가 초콜릿을 먹었습니다.','2019-03-30 12:27','3983','당장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985" spans="1:9" x14ac:dyDescent="0.4">
      <c r="A985" s="14" t="s">
        <v>18693</v>
      </c>
      <c r="B985" s="2" t="s">
        <v>146</v>
      </c>
      <c r="C985" s="2" t="s">
        <v>51058</v>
      </c>
      <c r="D985" t="s">
        <v>37662</v>
      </c>
      <c r="E985" s="17" t="s">
        <v>51855</v>
      </c>
      <c r="F985" t="s">
        <v>37672</v>
      </c>
      <c r="H985" t="s">
        <v>36546</v>
      </c>
      <c r="I985" t="str">
        <f t="shared" si="15"/>
        <v>insert into CONSULT values ( 'x9amt07b','00088','애완동물이 눈을 잘 못뜨고 눈곱이 껴있어요.','2018-09-18 20:59','3984','결막염 초기 증상일 수 있습니다. 눈 주변이 충혈되거나 오염된 부분이 있다면 심한 상태이므로 병원에 내원을 해야합니다.','기대와는 달리 별로 도움을 받지 못했어요.');</v>
      </c>
    </row>
    <row r="986" spans="1:9" x14ac:dyDescent="0.4">
      <c r="A986" s="14" t="s">
        <v>18694</v>
      </c>
      <c r="B986" s="2" t="s">
        <v>147</v>
      </c>
      <c r="C986" s="2" t="s">
        <v>51059</v>
      </c>
      <c r="D986" t="s">
        <v>37663</v>
      </c>
      <c r="E986" s="17" t="s">
        <v>51856</v>
      </c>
      <c r="F986" t="s">
        <v>37673</v>
      </c>
      <c r="H986" t="s">
        <v>36548</v>
      </c>
      <c r="I986" t="str">
        <f t="shared" si="15"/>
        <v>insert into CONSULT values ( '90aa82n5','00089','강아지가 닭뼈를 먹었어요.','2018-09-03 22:21','3985','강아지는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987" spans="1:9" x14ac:dyDescent="0.4">
      <c r="A987" s="14" t="s">
        <v>18695</v>
      </c>
      <c r="B987" s="2" t="s">
        <v>148</v>
      </c>
      <c r="C987" s="2" t="s">
        <v>51060</v>
      </c>
      <c r="D987" t="s">
        <v>37667</v>
      </c>
      <c r="E987" s="17" t="s">
        <v>51857</v>
      </c>
      <c r="F987" t="s">
        <v>51172</v>
      </c>
      <c r="H987" t="s">
        <v>36548</v>
      </c>
      <c r="I987" t="str">
        <f t="shared" si="15"/>
        <v>insert into CONSULT values ( 'w2uo30d7','00090','애완동물 털이 자라지 않아서 고민입니다.','2018-07-15 20:12','3986','이중털로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988" spans="1:9" x14ac:dyDescent="0.4">
      <c r="A988" s="14" t="s">
        <v>18696</v>
      </c>
      <c r="B988" s="2" t="s">
        <v>149</v>
      </c>
      <c r="C988" s="2" t="s">
        <v>51061</v>
      </c>
      <c r="D988" t="s">
        <v>37668</v>
      </c>
      <c r="E988" s="17" t="s">
        <v>51858</v>
      </c>
      <c r="F988" t="s">
        <v>51173</v>
      </c>
      <c r="H988" t="s">
        <v>36546</v>
      </c>
      <c r="I988" t="str">
        <f t="shared" si="15"/>
        <v>insert into CONSULT values ( '9q7h62ub','00091','고양이가 사료를 토했습니다.','2018-12-19 14:37','3987','이물이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989" spans="1:9" x14ac:dyDescent="0.4">
      <c r="A989" s="14" t="s">
        <v>18697</v>
      </c>
      <c r="B989" s="2" t="s">
        <v>150</v>
      </c>
      <c r="C989" s="2" t="s">
        <v>51062</v>
      </c>
      <c r="D989" t="s">
        <v>37664</v>
      </c>
      <c r="E989" s="17" t="s">
        <v>51859</v>
      </c>
      <c r="F989" t="s">
        <v>37676</v>
      </c>
      <c r="H989" t="s">
        <v>36552</v>
      </c>
      <c r="I989" t="str">
        <f t="shared" si="15"/>
        <v>insert into CONSULT values ( '164d3x32','00092','애완동물이 몸을 긁어서 피가나요','2018-06-05 15:43','3988','피부병으로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990" spans="1:9" x14ac:dyDescent="0.4">
      <c r="A990" s="14" t="s">
        <v>18698</v>
      </c>
      <c r="B990" s="2" t="s">
        <v>151</v>
      </c>
      <c r="C990" s="2" t="s">
        <v>51063</v>
      </c>
      <c r="D990" t="s">
        <v>37666</v>
      </c>
      <c r="E990" s="17" t="s">
        <v>51860</v>
      </c>
      <c r="F990" t="s">
        <v>37677</v>
      </c>
      <c r="H990" t="s">
        <v>36550</v>
      </c>
      <c r="I990" t="str">
        <f t="shared" si="15"/>
        <v>insert into CONSULT values ( '1y5n03j4','00093','애완동물이 사람의 음식을 먹어도 되는지 궁금합니다.','2018-10-14 21:28','3989','개와 고양이 등 동물들은 사람과 소화기관이 조금 다릅니다. 그러기에 인간에게 적합한 음식들은 동물들에게 해로운 성분이 될 수 있습니다.','그냥 그랬어요.');</v>
      </c>
    </row>
    <row r="991" spans="1:9" x14ac:dyDescent="0.4">
      <c r="A991" s="14" t="s">
        <v>18699</v>
      </c>
      <c r="B991" s="2" t="s">
        <v>152</v>
      </c>
      <c r="C991" s="2" t="s">
        <v>51064</v>
      </c>
      <c r="D991" t="s">
        <v>37669</v>
      </c>
      <c r="E991" s="17" t="s">
        <v>51861</v>
      </c>
      <c r="F991" t="s">
        <v>37678</v>
      </c>
      <c r="H991" t="s">
        <v>36546</v>
      </c>
      <c r="I991" t="str">
        <f t="shared" si="15"/>
        <v>insert into CONSULT values ( 'g030ba3l','00094','강아지가 자꾸 기침을 합니다.','2019-10-30 16:41','3990','단순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992" spans="1:9" x14ac:dyDescent="0.4">
      <c r="A992" s="14" t="s">
        <v>18700</v>
      </c>
      <c r="B992" s="2" t="s">
        <v>153</v>
      </c>
      <c r="C992" s="2" t="s">
        <v>51065</v>
      </c>
      <c r="D992" t="s">
        <v>51168</v>
      </c>
      <c r="E992" s="17" t="s">
        <v>51862</v>
      </c>
      <c r="F992" t="s">
        <v>51171</v>
      </c>
      <c r="H992" t="s">
        <v>36550</v>
      </c>
      <c r="I992" t="str">
        <f t="shared" si="15"/>
        <v>insert into CONSULT values ( '1f5zeic8','00095','고양이 간식을 얼마나 줘야하나요?','2019-12-21 10:48','3991','6개월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되겠습니다.','그냥 그랬어요.');</v>
      </c>
    </row>
    <row r="993" spans="1:9" x14ac:dyDescent="0.4">
      <c r="A993" s="14" t="s">
        <v>18701</v>
      </c>
      <c r="B993" s="2" t="s">
        <v>154</v>
      </c>
      <c r="C993" s="2" t="s">
        <v>51066</v>
      </c>
      <c r="D993" t="s">
        <v>51169</v>
      </c>
      <c r="E993" s="17" t="s">
        <v>51863</v>
      </c>
      <c r="F993" t="s">
        <v>37671</v>
      </c>
      <c r="H993" t="s">
        <v>36548</v>
      </c>
      <c r="I993" t="str">
        <f t="shared" si="15"/>
        <v>insert into CONSULT values ( '5m5q24nv','00096','강아지 코가 갈라져있어요.','2019-12-16 13:50','3992','평소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994" spans="1:9" x14ac:dyDescent="0.4">
      <c r="A994" s="14" t="s">
        <v>18702</v>
      </c>
      <c r="B994" s="2" t="s">
        <v>155</v>
      </c>
      <c r="C994" s="2" t="s">
        <v>51067</v>
      </c>
      <c r="D994" t="s">
        <v>51170</v>
      </c>
      <c r="E994" s="17" t="s">
        <v>51864</v>
      </c>
      <c r="F994" t="s">
        <v>37670</v>
      </c>
      <c r="H994" t="s">
        <v>36544</v>
      </c>
      <c r="I994" t="str">
        <f t="shared" si="15"/>
        <v>insert into CONSULT values ( '11gjd5gu','00097','강아지가 초콜릿을 먹었습니다.','2019-05-29 15:39','3993','당장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995" spans="1:9" x14ac:dyDescent="0.4">
      <c r="A995" s="14" t="s">
        <v>18703</v>
      </c>
      <c r="B995" s="2" t="s">
        <v>156</v>
      </c>
      <c r="C995" s="2" t="s">
        <v>51068</v>
      </c>
      <c r="D995" t="s">
        <v>37662</v>
      </c>
      <c r="E995" s="17" t="s">
        <v>51865</v>
      </c>
      <c r="F995" t="s">
        <v>37672</v>
      </c>
      <c r="H995" t="s">
        <v>36550</v>
      </c>
      <c r="I995" t="str">
        <f t="shared" si="15"/>
        <v>insert into CONSULT values ( 't574fj6f','00098','애완동물이 눈을 잘 못뜨고 눈곱이 껴있어요.','2019-03-13 13:36','3994','결막염 초기 증상일 수 있습니다. 눈 주변이 충혈되거나 오염된 부분이 있다면 심한 상태이므로 병원에 내원을 해야합니다.','그냥 그랬어요.');</v>
      </c>
    </row>
    <row r="996" spans="1:9" x14ac:dyDescent="0.4">
      <c r="A996" s="14" t="s">
        <v>18704</v>
      </c>
      <c r="B996" s="2" t="s">
        <v>157</v>
      </c>
      <c r="C996" s="2" t="s">
        <v>51069</v>
      </c>
      <c r="D996" t="s">
        <v>37663</v>
      </c>
      <c r="E996" s="17" t="s">
        <v>51866</v>
      </c>
      <c r="F996" t="s">
        <v>37673</v>
      </c>
      <c r="H996" t="s">
        <v>36550</v>
      </c>
      <c r="I996" t="str">
        <f t="shared" si="15"/>
        <v>insert into CONSULT values ( '6dr4a553','00099','강아지가 닭뼈를 먹었어요.','2019-11-07 17:23','3995','강아지는 닭뼈를 소화하는 기능이 없기에 잘못하면 장파열로 인해 사망할 수도 있습니다. 닭뼈를 꼭꼭 씹었다면 별탈없이 지나가기도 하지만 빠른 시간내에 병원에 방문하시는 것을 권합니다.','그냥 그랬어요.');</v>
      </c>
    </row>
    <row r="997" spans="1:9" x14ac:dyDescent="0.4">
      <c r="A997" s="14" t="s">
        <v>18705</v>
      </c>
      <c r="B997" s="2" t="s">
        <v>158</v>
      </c>
      <c r="C997" s="2" t="s">
        <v>51070</v>
      </c>
      <c r="D997" t="s">
        <v>37667</v>
      </c>
      <c r="E997" s="17" t="s">
        <v>51867</v>
      </c>
      <c r="F997" t="s">
        <v>51172</v>
      </c>
      <c r="H997" t="s">
        <v>36550</v>
      </c>
      <c r="I997" t="str">
        <f t="shared" si="15"/>
        <v>insert into CONSULT values ( '92roy4kt','00100','애완동물 털이 자라지 않아서 고민입니다.','2019-10-10 17:52','3996','이중털로 되어있는 애완동물은 미용을 잘못하면 털이 안자라거나 이상하게 자랄 수 있습니다. 정확한 사항은 병원을 방문해 검사를 받아야 할 것 같습니다. 코코넛오일을 발라주면 도움이 되기도 합니다.','그냥 그랬어요.');</v>
      </c>
    </row>
    <row r="998" spans="1:9" x14ac:dyDescent="0.4">
      <c r="A998" s="14" t="s">
        <v>18706</v>
      </c>
      <c r="B998" s="2" t="s">
        <v>159</v>
      </c>
      <c r="C998" s="2" t="s">
        <v>51071</v>
      </c>
      <c r="D998" t="s">
        <v>37668</v>
      </c>
      <c r="E998" s="17" t="s">
        <v>51868</v>
      </c>
      <c r="F998" t="s">
        <v>51173</v>
      </c>
      <c r="H998" t="s">
        <v>36548</v>
      </c>
      <c r="I998" t="str">
        <f t="shared" si="15"/>
        <v>insert into CONSULT values ( 'c27x56z0','00101','고양이가 사료를 토했습니다.','2019-05-08 16:41','3997','이물이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999" spans="1:9" x14ac:dyDescent="0.4">
      <c r="A999" s="14" t="s">
        <v>18707</v>
      </c>
      <c r="B999" s="2" t="s">
        <v>160</v>
      </c>
      <c r="C999" s="2" t="s">
        <v>51072</v>
      </c>
      <c r="D999" t="s">
        <v>37664</v>
      </c>
      <c r="E999" s="17" t="s">
        <v>51869</v>
      </c>
      <c r="F999" t="s">
        <v>37676</v>
      </c>
      <c r="H999" t="s">
        <v>36552</v>
      </c>
      <c r="I999" t="str">
        <f t="shared" si="15"/>
        <v>insert into CONSULT values ( 'pktw737o','00102','애완동물이 몸을 긁어서 피가나요','2018-12-12 22:42','3998','피부병으로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1000" spans="1:9" x14ac:dyDescent="0.4">
      <c r="A1000" s="14" t="s">
        <v>18708</v>
      </c>
      <c r="B1000" s="2" t="s">
        <v>161</v>
      </c>
      <c r="C1000" s="2" t="s">
        <v>51073</v>
      </c>
      <c r="D1000" t="s">
        <v>37666</v>
      </c>
      <c r="E1000" s="17" t="s">
        <v>51870</v>
      </c>
      <c r="F1000" t="s">
        <v>37677</v>
      </c>
      <c r="H1000" t="s">
        <v>36548</v>
      </c>
      <c r="I1000" t="str">
        <f t="shared" si="15"/>
        <v>insert into CONSULT values ( 'fvg4eeff','00103','애완동물이 사람의 음식을 먹어도 되는지 궁금합니다.','2018-03-16 20:55','3999','개와 고양이 등 동물들은 사람과 소화기관이 조금 다릅니다. 그러기에 인간에게 적합한 음식들은 동물들에게 해로운 성분이 될 수 있습니다.','덕분에 궁금증이 풀렸어요');</v>
      </c>
    </row>
    <row r="1001" spans="1:9" x14ac:dyDescent="0.4">
      <c r="A1001" s="14" t="s">
        <v>18709</v>
      </c>
      <c r="B1001" s="2" t="s">
        <v>162</v>
      </c>
      <c r="C1001" s="2" t="s">
        <v>51074</v>
      </c>
      <c r="D1001" t="s">
        <v>37669</v>
      </c>
      <c r="E1001" s="17" t="s">
        <v>51871</v>
      </c>
      <c r="F1001" t="s">
        <v>37678</v>
      </c>
      <c r="H1001" t="s">
        <v>36546</v>
      </c>
      <c r="I1001" t="str">
        <f t="shared" si="15"/>
        <v>insert into CONSULT values ( '48xq1wfr','00104','강아지가 자꾸 기침을 합니다.','2018-05-21 23:43','4000','단순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1002" spans="1:9" x14ac:dyDescent="0.4">
      <c r="A1002" s="14" t="s">
        <v>18710</v>
      </c>
      <c r="B1002" s="2" t="s">
        <v>163</v>
      </c>
      <c r="C1002" s="2" t="s">
        <v>51075</v>
      </c>
      <c r="D1002" t="s">
        <v>51168</v>
      </c>
      <c r="E1002" s="17" t="s">
        <v>51872</v>
      </c>
      <c r="F1002" t="s">
        <v>51171</v>
      </c>
      <c r="H1002" t="s">
        <v>36552</v>
      </c>
      <c r="I1002" t="str">
        <f t="shared" si="15"/>
        <v>insert into CONSULT values ( '657xdbjc','00105','고양이 간식을 얼마나 줘야하나요?','2018-10-15 18:53','4001','6개월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1003" spans="1:9" x14ac:dyDescent="0.4">
      <c r="A1003" s="14" t="s">
        <v>18711</v>
      </c>
      <c r="B1003" s="2" t="s">
        <v>164</v>
      </c>
      <c r="C1003" s="2" t="s">
        <v>51076</v>
      </c>
      <c r="D1003" t="s">
        <v>51169</v>
      </c>
      <c r="E1003" s="17" t="s">
        <v>51873</v>
      </c>
      <c r="F1003" t="s">
        <v>37671</v>
      </c>
      <c r="H1003" t="s">
        <v>36548</v>
      </c>
      <c r="I1003" t="str">
        <f t="shared" si="15"/>
        <v>insert into CONSULT values ( 'x5w1b5sn','00106','강아지 코가 갈라져있어요.','2018-04-09 20:45','4002','평소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1004" spans="1:9" x14ac:dyDescent="0.4">
      <c r="A1004" s="14" t="s">
        <v>18712</v>
      </c>
      <c r="B1004" s="2" t="s">
        <v>165</v>
      </c>
      <c r="C1004" s="2" t="s">
        <v>51077</v>
      </c>
      <c r="D1004" t="s">
        <v>51170</v>
      </c>
      <c r="E1004" s="17" t="s">
        <v>51874</v>
      </c>
      <c r="F1004" t="s">
        <v>37670</v>
      </c>
      <c r="H1004" t="s">
        <v>36548</v>
      </c>
      <c r="I1004" t="str">
        <f t="shared" si="15"/>
        <v>insert into CONSULT values ( 'zbk19g0l','00107','강아지가 초콜릿을 먹었습니다.','2019-11-28 16:26','4003','당장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1005" spans="1:9" x14ac:dyDescent="0.4">
      <c r="A1005" s="14" t="s">
        <v>18713</v>
      </c>
      <c r="B1005" s="2" t="s">
        <v>166</v>
      </c>
      <c r="C1005" s="2" t="s">
        <v>51078</v>
      </c>
      <c r="D1005" t="s">
        <v>37662</v>
      </c>
      <c r="E1005" s="17" t="s">
        <v>51875</v>
      </c>
      <c r="F1005" t="s">
        <v>37672</v>
      </c>
      <c r="H1005" t="s">
        <v>36546</v>
      </c>
      <c r="I1005" t="str">
        <f t="shared" si="15"/>
        <v>insert into CONSULT values ( '48550zmc','00108','애완동물이 눈을 잘 못뜨고 눈곱이 껴있어요.','2018-05-21 19:21','4004','결막염 초기 증상일 수 있습니다. 눈 주변이 충혈되거나 오염된 부분이 있다면 심한 상태이므로 병원에 내원을 해야합니다.','기대와는 달리 별로 도움을 받지 못했어요.');</v>
      </c>
    </row>
    <row r="1006" spans="1:9" x14ac:dyDescent="0.4">
      <c r="A1006" s="14" t="s">
        <v>18714</v>
      </c>
      <c r="B1006" s="2" t="s">
        <v>167</v>
      </c>
      <c r="C1006" s="2" t="s">
        <v>51079</v>
      </c>
      <c r="D1006" t="s">
        <v>37663</v>
      </c>
      <c r="E1006" s="17" t="s">
        <v>51876</v>
      </c>
      <c r="F1006" t="s">
        <v>37673</v>
      </c>
      <c r="H1006" t="s">
        <v>36544</v>
      </c>
      <c r="I1006" t="str">
        <f t="shared" si="15"/>
        <v>insert into CONSULT values ( 'e8373o99','00109','강아지가 닭뼈를 먹었어요.','2018-04-19 13:10','4005','강아지는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1007" spans="1:9" x14ac:dyDescent="0.4">
      <c r="A1007" s="14" t="s">
        <v>18715</v>
      </c>
      <c r="B1007" s="2" t="s">
        <v>168</v>
      </c>
      <c r="C1007" s="2" t="s">
        <v>51080</v>
      </c>
      <c r="D1007" t="s">
        <v>37667</v>
      </c>
      <c r="E1007" s="17" t="s">
        <v>51877</v>
      </c>
      <c r="F1007" t="s">
        <v>51172</v>
      </c>
      <c r="H1007" t="s">
        <v>36548</v>
      </c>
      <c r="I1007" t="str">
        <f t="shared" si="15"/>
        <v>insert into CONSULT values ( 'f4k3z76l','00110','애완동물 털이 자라지 않아서 고민입니다.','2018-08-19 21:50','4006','이중털로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1008" spans="1:9" x14ac:dyDescent="0.4">
      <c r="A1008" s="14" t="s">
        <v>18716</v>
      </c>
      <c r="B1008" s="2" t="s">
        <v>169</v>
      </c>
      <c r="C1008" s="2" t="s">
        <v>51081</v>
      </c>
      <c r="D1008" t="s">
        <v>37668</v>
      </c>
      <c r="E1008" s="17" t="s">
        <v>51878</v>
      </c>
      <c r="F1008" t="s">
        <v>51173</v>
      </c>
      <c r="H1008" t="s">
        <v>36552</v>
      </c>
      <c r="I1008" t="str">
        <f t="shared" si="15"/>
        <v>insert into CONSULT values ( '3l68z582','00111','고양이가 사료를 토했습니다.','2019-09-24 18:40','4007','이물이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1009" spans="1:9" x14ac:dyDescent="0.4">
      <c r="A1009" s="14" t="s">
        <v>18717</v>
      </c>
      <c r="B1009" s="2" t="s">
        <v>170</v>
      </c>
      <c r="C1009" s="2" t="s">
        <v>51082</v>
      </c>
      <c r="D1009" t="s">
        <v>37664</v>
      </c>
      <c r="E1009" s="17" t="s">
        <v>51879</v>
      </c>
      <c r="F1009" t="s">
        <v>37676</v>
      </c>
      <c r="H1009" t="s">
        <v>36544</v>
      </c>
      <c r="I1009" t="str">
        <f t="shared" si="15"/>
        <v>insert into CONSULT values ( 'a820wi40','00112','애완동물이 몸을 긁어서 피가나요','2019-03-16 23:28','4008','피부병으로 인해 가려워서 긁어 생채기가 난듯 합니다. 병원에 내원하여 약 처방을 받은 후 넥카라를 사용하여 긁지 못하게 해주면 회복될 수 있습니다.','친절한 상담에 만족합니다.');</v>
      </c>
    </row>
    <row r="1010" spans="1:9" x14ac:dyDescent="0.4">
      <c r="A1010" s="14" t="s">
        <v>18718</v>
      </c>
      <c r="B1010" s="2" t="s">
        <v>171</v>
      </c>
      <c r="C1010" s="2" t="s">
        <v>51083</v>
      </c>
      <c r="D1010" t="s">
        <v>37666</v>
      </c>
      <c r="E1010" s="17" t="s">
        <v>51880</v>
      </c>
      <c r="F1010" t="s">
        <v>37677</v>
      </c>
      <c r="H1010" t="s">
        <v>36552</v>
      </c>
      <c r="I1010" t="str">
        <f t="shared" si="15"/>
        <v>insert into CONSULT values ( 'm4313xlk','00113','애완동물이 사람의 음식을 먹어도 되는지 궁금합니다.','2018-09-12 23:30','4009','개와 고양이 등 동물들은 사람과 소화기관이 조금 다릅니다. 그러기에 인간에게 적합한 음식들은 동물들에게 해로운 성분이 될 수 있습니다.','매우 만족스럽습니다.');</v>
      </c>
    </row>
    <row r="1011" spans="1:9" x14ac:dyDescent="0.4">
      <c r="A1011" s="14" t="s">
        <v>18719</v>
      </c>
      <c r="B1011" s="2" t="s">
        <v>172</v>
      </c>
      <c r="C1011" s="2" t="s">
        <v>51084</v>
      </c>
      <c r="D1011" t="s">
        <v>37669</v>
      </c>
      <c r="E1011" s="17" t="s">
        <v>51881</v>
      </c>
      <c r="F1011" t="s">
        <v>37678</v>
      </c>
      <c r="H1011" t="s">
        <v>36544</v>
      </c>
      <c r="I1011" t="str">
        <f t="shared" si="15"/>
        <v>insert into CONSULT values ( 'i8474mew','00114','강아지가 자꾸 기침을 합니다.','2018-10-21 12:15','4010','단순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1012" spans="1:9" x14ac:dyDescent="0.4">
      <c r="A1012" s="14" t="s">
        <v>18720</v>
      </c>
      <c r="B1012" s="2" t="s">
        <v>173</v>
      </c>
      <c r="C1012" s="2" t="s">
        <v>51085</v>
      </c>
      <c r="D1012" t="s">
        <v>51168</v>
      </c>
      <c r="E1012" s="17" t="s">
        <v>51882</v>
      </c>
      <c r="F1012" t="s">
        <v>51171</v>
      </c>
      <c r="H1012" t="s">
        <v>36546</v>
      </c>
      <c r="I1012" t="str">
        <f t="shared" si="15"/>
        <v>insert into CONSULT values ( 'g47c7b1o','00115','고양이 간식을 얼마나 줘야하나요?','2018-05-26 23:55','4011','6개월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1013" spans="1:9" x14ac:dyDescent="0.4">
      <c r="A1013" s="14" t="s">
        <v>18721</v>
      </c>
      <c r="B1013" s="2" t="s">
        <v>174</v>
      </c>
      <c r="C1013" s="2" t="s">
        <v>51086</v>
      </c>
      <c r="D1013" t="s">
        <v>51169</v>
      </c>
      <c r="E1013" s="17" t="s">
        <v>51883</v>
      </c>
      <c r="F1013" t="s">
        <v>37671</v>
      </c>
      <c r="H1013" t="s">
        <v>36550</v>
      </c>
      <c r="I1013" t="str">
        <f t="shared" si="15"/>
        <v>insert into CONSULT values ( '9nn89195','00116','강아지 코가 갈라져있어요.','2018-06-03 10:29','4012','평소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내원해주세요.','그냥 그랬어요.');</v>
      </c>
    </row>
    <row r="1014" spans="1:9" x14ac:dyDescent="0.4">
      <c r="A1014" s="14" t="s">
        <v>18722</v>
      </c>
      <c r="B1014" s="2" t="s">
        <v>175</v>
      </c>
      <c r="C1014" s="2" t="s">
        <v>51087</v>
      </c>
      <c r="D1014" t="s">
        <v>51170</v>
      </c>
      <c r="E1014" s="17" t="s">
        <v>51884</v>
      </c>
      <c r="F1014" t="s">
        <v>37670</v>
      </c>
      <c r="H1014" t="s">
        <v>36548</v>
      </c>
      <c r="I1014" t="str">
        <f t="shared" si="15"/>
        <v>insert into CONSULT values ( '61401x2c','00117','강아지가 초콜릿을 먹었습니다.','2018-06-18 17:38','4013','당장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1015" spans="1:9" x14ac:dyDescent="0.4">
      <c r="A1015" s="14" t="s">
        <v>18723</v>
      </c>
      <c r="B1015" s="2" t="s">
        <v>176</v>
      </c>
      <c r="C1015" s="2" t="s">
        <v>51088</v>
      </c>
      <c r="D1015" t="s">
        <v>37662</v>
      </c>
      <c r="E1015" s="17" t="s">
        <v>51885</v>
      </c>
      <c r="F1015" t="s">
        <v>37672</v>
      </c>
      <c r="H1015" t="s">
        <v>36546</v>
      </c>
      <c r="I1015" t="str">
        <f t="shared" si="15"/>
        <v>insert into CONSULT values ( 'tgg1n0g8','00118','애완동물이 눈을 잘 못뜨고 눈곱이 껴있어요.','2018-10-24 10:52','4014','결막염 초기 증상일 수 있습니다. 눈 주변이 충혈되거나 오염된 부분이 있다면 심한 상태이므로 병원에 내원을 해야합니다.','기대와는 달리 별로 도움을 받지 못했어요.');</v>
      </c>
    </row>
    <row r="1016" spans="1:9" x14ac:dyDescent="0.4">
      <c r="A1016" s="14" t="s">
        <v>18724</v>
      </c>
      <c r="B1016" s="2" t="s">
        <v>177</v>
      </c>
      <c r="C1016" s="2" t="s">
        <v>51089</v>
      </c>
      <c r="D1016" t="s">
        <v>37663</v>
      </c>
      <c r="E1016" s="17" t="s">
        <v>51886</v>
      </c>
      <c r="F1016" t="s">
        <v>37673</v>
      </c>
      <c r="H1016" t="s">
        <v>36546</v>
      </c>
      <c r="I1016" t="str">
        <f t="shared" si="15"/>
        <v>insert into CONSULT values ( 't1h83xm2','00119','강아지가 닭뼈를 먹었어요.','2018-06-23 22:41','4015','강아지는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1017" spans="1:9" x14ac:dyDescent="0.4">
      <c r="A1017" s="14" t="s">
        <v>18725</v>
      </c>
      <c r="B1017" s="2" t="s">
        <v>178</v>
      </c>
      <c r="C1017" s="2" t="s">
        <v>51090</v>
      </c>
      <c r="D1017" t="s">
        <v>37667</v>
      </c>
      <c r="E1017" s="17" t="s">
        <v>51887</v>
      </c>
      <c r="F1017" t="s">
        <v>51172</v>
      </c>
      <c r="H1017" t="s">
        <v>36546</v>
      </c>
      <c r="I1017" t="str">
        <f t="shared" si="15"/>
        <v>insert into CONSULT values ( 'i8h61gk9','00120','애완동물 털이 자라지 않아서 고민입니다.','2019-04-06 11:28','4016','이중털로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1018" spans="1:9" x14ac:dyDescent="0.4">
      <c r="A1018" s="14" t="s">
        <v>18726</v>
      </c>
      <c r="B1018" s="2" t="s">
        <v>179</v>
      </c>
      <c r="C1018" s="2" t="s">
        <v>51091</v>
      </c>
      <c r="D1018" t="s">
        <v>37668</v>
      </c>
      <c r="E1018" s="17" t="s">
        <v>51888</v>
      </c>
      <c r="F1018" t="s">
        <v>51173</v>
      </c>
      <c r="H1018" t="s">
        <v>36548</v>
      </c>
      <c r="I1018" t="str">
        <f t="shared" si="15"/>
        <v>insert into CONSULT values ( '86x01v88','00121','고양이가 사료를 토했습니다.','2018-08-04 15:36','4017','이물이 걸렸거나 몸에 다른 병이 있어서 상태가 안좋은 것이라면 최악에는 사망에 이를 수 있으니 병원에 빨리 내원해봐야 할 것 같습니다. 단순히 탈수가 심한 상태라면 수액을 맞아 호전될 수 있습니다.','덕분에 궁금증이 풀렸어요');</v>
      </c>
    </row>
    <row r="1019" spans="1:9" x14ac:dyDescent="0.4">
      <c r="A1019" s="14" t="s">
        <v>18727</v>
      </c>
      <c r="B1019" s="2" t="s">
        <v>180</v>
      </c>
      <c r="C1019" s="2" t="s">
        <v>51092</v>
      </c>
      <c r="D1019" t="s">
        <v>37664</v>
      </c>
      <c r="E1019" s="17" t="s">
        <v>51889</v>
      </c>
      <c r="F1019" t="s">
        <v>37676</v>
      </c>
      <c r="H1019" t="s">
        <v>36548</v>
      </c>
      <c r="I1019" t="str">
        <f t="shared" si="15"/>
        <v>insert into CONSULT values ( 'c1454h00','00122','애완동물이 몸을 긁어서 피가나요','2019-12-25 23:45','4018','피부병으로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1020" spans="1:9" x14ac:dyDescent="0.4">
      <c r="A1020" s="14" t="s">
        <v>18728</v>
      </c>
      <c r="B1020" s="2" t="s">
        <v>181</v>
      </c>
      <c r="C1020" s="2" t="s">
        <v>51093</v>
      </c>
      <c r="D1020" t="s">
        <v>37666</v>
      </c>
      <c r="E1020" s="17" t="s">
        <v>51890</v>
      </c>
      <c r="F1020" t="s">
        <v>37677</v>
      </c>
      <c r="H1020" t="s">
        <v>36552</v>
      </c>
      <c r="I1020" t="str">
        <f t="shared" si="15"/>
        <v>insert into CONSULT values ( 'sta6md2g','00123','애완동물이 사람의 음식을 먹어도 되는지 궁금합니다.','2019-12-02 22:34','4019','개와 고양이 등 동물들은 사람과 소화기관이 조금 다릅니다. 그러기에 인간에게 적합한 음식들은 동물들에게 해로운 성분이 될 수 있습니다.','매우 만족스럽습니다.');</v>
      </c>
    </row>
    <row r="1021" spans="1:9" x14ac:dyDescent="0.4">
      <c r="A1021" s="14" t="s">
        <v>18729</v>
      </c>
      <c r="B1021" s="2" t="s">
        <v>182</v>
      </c>
      <c r="C1021" s="2" t="s">
        <v>51094</v>
      </c>
      <c r="D1021" t="s">
        <v>37669</v>
      </c>
      <c r="E1021" s="17" t="s">
        <v>51891</v>
      </c>
      <c r="F1021" t="s">
        <v>37678</v>
      </c>
      <c r="H1021" t="s">
        <v>36546</v>
      </c>
      <c r="I1021" t="str">
        <f t="shared" si="15"/>
        <v>insert into CONSULT values ( 'fy8e131a','00124','강아지가 자꾸 기침을 합니다.','2019-03-21 15:46','4020','단순 감기일 수도 있으며 심장병일 수도 있습니다. 호흡이 감소하고 기절하거나 복수가 차있다면 심장병을 의심해보아야 합니다. 자세한 사항은 병원에 내원하시길 바랍니다.','기대와는 달리 별로 도움을 받지 못했어요.');</v>
      </c>
    </row>
    <row r="1022" spans="1:9" x14ac:dyDescent="0.4">
      <c r="A1022" s="14" t="s">
        <v>18730</v>
      </c>
      <c r="B1022" s="2" t="s">
        <v>183</v>
      </c>
      <c r="C1022" s="2" t="s">
        <v>51095</v>
      </c>
      <c r="D1022" t="s">
        <v>51168</v>
      </c>
      <c r="E1022" s="17" t="s">
        <v>51892</v>
      </c>
      <c r="F1022" t="s">
        <v>51171</v>
      </c>
      <c r="H1022" t="s">
        <v>36546</v>
      </c>
      <c r="I1022" t="str">
        <f t="shared" si="15"/>
        <v>insert into CONSULT values ( '37h49ey3','00125','고양이 간식을 얼마나 줘야하나요?','2018-11-10 15:40','4021','6개월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1023" spans="1:9" x14ac:dyDescent="0.4">
      <c r="A1023" s="14" t="s">
        <v>18731</v>
      </c>
      <c r="B1023" s="2" t="s">
        <v>184</v>
      </c>
      <c r="C1023" s="2" t="s">
        <v>51096</v>
      </c>
      <c r="D1023" t="s">
        <v>51169</v>
      </c>
      <c r="E1023" s="17" t="s">
        <v>51893</v>
      </c>
      <c r="F1023" t="s">
        <v>37671</v>
      </c>
      <c r="H1023" t="s">
        <v>36546</v>
      </c>
      <c r="I1023" t="str">
        <f t="shared" si="15"/>
        <v>insert into CONSULT values ( 'u8362l92','00126','강아지 코가 갈라져있어요.','2018-09-28 17:11','4022','평소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1024" spans="1:9" x14ac:dyDescent="0.4">
      <c r="A1024" s="14" t="s">
        <v>18732</v>
      </c>
      <c r="B1024" s="2" t="s">
        <v>185</v>
      </c>
      <c r="C1024" s="2" t="s">
        <v>51097</v>
      </c>
      <c r="D1024" t="s">
        <v>51170</v>
      </c>
      <c r="E1024" s="17" t="s">
        <v>51894</v>
      </c>
      <c r="F1024" t="s">
        <v>37670</v>
      </c>
      <c r="H1024" t="s">
        <v>36544</v>
      </c>
      <c r="I1024" t="str">
        <f t="shared" si="15"/>
        <v>insert into CONSULT values ( 'r93elvn4','00127','강아지가 초콜릿을 먹었습니다.','2019-12-08 13:16','4023','당장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이릅니다.','친절한 상담에 만족합니다.');</v>
      </c>
    </row>
    <row r="1025" spans="1:9" x14ac:dyDescent="0.4">
      <c r="A1025" s="14" t="s">
        <v>18733</v>
      </c>
      <c r="B1025" s="2" t="s">
        <v>186</v>
      </c>
      <c r="C1025" s="2" t="s">
        <v>51098</v>
      </c>
      <c r="D1025" t="s">
        <v>37662</v>
      </c>
      <c r="E1025" s="17" t="s">
        <v>51895</v>
      </c>
      <c r="F1025" t="s">
        <v>37672</v>
      </c>
      <c r="H1025" t="s">
        <v>36544</v>
      </c>
      <c r="I1025" t="str">
        <f t="shared" si="15"/>
        <v>insert into CONSULT values ( 'aietz44w','00128','애완동물이 눈을 잘 못뜨고 눈곱이 껴있어요.','2019-08-10 20:19','4024','결막염 초기 증상일 수 있습니다. 눈 주변이 충혈되거나 오염된 부분이 있다면 심한 상태이므로 병원에 내원을 해야합니다.','친절한 상담에 만족합니다.');</v>
      </c>
    </row>
    <row r="1026" spans="1:9" x14ac:dyDescent="0.4">
      <c r="A1026" s="14" t="s">
        <v>18734</v>
      </c>
      <c r="B1026" s="2" t="s">
        <v>187</v>
      </c>
      <c r="C1026" s="2" t="s">
        <v>51099</v>
      </c>
      <c r="D1026" t="s">
        <v>37663</v>
      </c>
      <c r="E1026" s="17" t="s">
        <v>51896</v>
      </c>
      <c r="F1026" t="s">
        <v>37673</v>
      </c>
      <c r="H1026" t="s">
        <v>36548</v>
      </c>
      <c r="I1026" t="str">
        <f t="shared" si="15"/>
        <v>insert into CONSULT values ( '4yugh6av','00129','강아지가 닭뼈를 먹었어요.','2018-10-23 15:40','4025','강아지는 닭뼈를 소화하는 기능이 없기에 잘못하면 장파열로 인해 사망할 수도 있습니다. 닭뼈를 꼭꼭 씹었다면 별탈없이 지나가기도 하지만 빠른 시간내에 병원에 방문하시는 것을 권합니다.','덕분에 궁금증이 풀렸어요');</v>
      </c>
    </row>
    <row r="1027" spans="1:9" x14ac:dyDescent="0.4">
      <c r="A1027" s="14" t="s">
        <v>18735</v>
      </c>
      <c r="B1027" s="2" t="s">
        <v>188</v>
      </c>
      <c r="C1027" s="2" t="s">
        <v>51100</v>
      </c>
      <c r="D1027" t="s">
        <v>37667</v>
      </c>
      <c r="E1027" s="17" t="s">
        <v>51897</v>
      </c>
      <c r="F1027" t="s">
        <v>51172</v>
      </c>
      <c r="H1027" t="s">
        <v>36544</v>
      </c>
      <c r="I1027" t="str">
        <f t="shared" ref="I1027:I1090" si="16">"insert into CONSULT values ( '"&amp;A1027&amp;"','"&amp;B1027&amp;"','"&amp;D1027&amp;"','"&amp;E1027&amp;"','"&amp;C1027&amp;"','"&amp;F1027&amp;"','"&amp;H1027&amp;"');"</f>
        <v>insert into CONSULT values ( 's65sfag5','00130','애완동물 털이 자라지 않아서 고민입니다.','2019-09-05 11:50','4026','이중털로 되어있는 애완동물은 미용을 잘못하면 털이 안자라거나 이상하게 자랄 수 있습니다. 정확한 사항은 병원을 방문해 검사를 받아야 할 것 같습니다. 코코넛오일을 발라주면 도움이 되기도 합니다.','친절한 상담에 만족합니다.');</v>
      </c>
    </row>
    <row r="1028" spans="1:9" x14ac:dyDescent="0.4">
      <c r="A1028" s="14" t="s">
        <v>18736</v>
      </c>
      <c r="B1028" s="2" t="s">
        <v>189</v>
      </c>
      <c r="C1028" s="2" t="s">
        <v>51101</v>
      </c>
      <c r="D1028" t="s">
        <v>37668</v>
      </c>
      <c r="E1028" s="17" t="s">
        <v>51898</v>
      </c>
      <c r="F1028" t="s">
        <v>51173</v>
      </c>
      <c r="H1028" t="s">
        <v>36550</v>
      </c>
      <c r="I1028" t="str">
        <f t="shared" si="16"/>
        <v>insert into CONSULT values ( 'e37id76k','00131','고양이가 사료를 토했습니다.','2018-03-14 16:30','4027','이물이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1029" spans="1:9" x14ac:dyDescent="0.4">
      <c r="A1029" s="14" t="s">
        <v>18737</v>
      </c>
      <c r="B1029" s="2" t="s">
        <v>190</v>
      </c>
      <c r="C1029" s="2" t="s">
        <v>51102</v>
      </c>
      <c r="D1029" t="s">
        <v>37664</v>
      </c>
      <c r="E1029" s="17" t="s">
        <v>51899</v>
      </c>
      <c r="F1029" t="s">
        <v>37676</v>
      </c>
      <c r="H1029" t="s">
        <v>36548</v>
      </c>
      <c r="I1029" t="str">
        <f t="shared" si="16"/>
        <v>insert into CONSULT values ( '6sr0y980','00132','애완동물이 몸을 긁어서 피가나요','2018-10-30 11:38','4028','피부병으로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1030" spans="1:9" x14ac:dyDescent="0.4">
      <c r="A1030" s="14" t="s">
        <v>18738</v>
      </c>
      <c r="B1030" s="2" t="s">
        <v>191</v>
      </c>
      <c r="C1030" s="2" t="s">
        <v>51103</v>
      </c>
      <c r="D1030" t="s">
        <v>37666</v>
      </c>
      <c r="E1030" s="17" t="s">
        <v>51900</v>
      </c>
      <c r="F1030" t="s">
        <v>37677</v>
      </c>
      <c r="H1030" t="s">
        <v>36546</v>
      </c>
      <c r="I1030" t="str">
        <f t="shared" si="16"/>
        <v>insert into CONSULT values ( 's3s758m9','00133','애완동물이 사람의 음식을 먹어도 되는지 궁금합니다.','2019-12-01 12:55','4029','개와 고양이 등 동물들은 사람과 소화기관이 조금 다릅니다. 그러기에 인간에게 적합한 음식들은 동물들에게 해로운 성분이 될 수 있습니다.','기대와는 달리 별로 도움을 받지 못했어요.');</v>
      </c>
    </row>
    <row r="1031" spans="1:9" x14ac:dyDescent="0.4">
      <c r="A1031" s="14" t="s">
        <v>18739</v>
      </c>
      <c r="B1031" s="2" t="s">
        <v>192</v>
      </c>
      <c r="C1031" s="2" t="s">
        <v>51104</v>
      </c>
      <c r="D1031" t="s">
        <v>37669</v>
      </c>
      <c r="E1031" s="17" t="s">
        <v>51901</v>
      </c>
      <c r="F1031" t="s">
        <v>37678</v>
      </c>
      <c r="H1031" t="s">
        <v>36552</v>
      </c>
      <c r="I1031" t="str">
        <f t="shared" si="16"/>
        <v>insert into CONSULT values ( 'iny05f69','00134','강아지가 자꾸 기침을 합니다.','2018-08-29 23:39','4030','단순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1032" spans="1:9" x14ac:dyDescent="0.4">
      <c r="A1032" s="14" t="s">
        <v>18740</v>
      </c>
      <c r="B1032" s="2" t="s">
        <v>193</v>
      </c>
      <c r="C1032" s="2" t="s">
        <v>51105</v>
      </c>
      <c r="D1032" t="s">
        <v>51168</v>
      </c>
      <c r="E1032" s="17" t="s">
        <v>51902</v>
      </c>
      <c r="F1032" t="s">
        <v>51171</v>
      </c>
      <c r="H1032" t="s">
        <v>36552</v>
      </c>
      <c r="I1032" t="str">
        <f t="shared" si="16"/>
        <v>insert into CONSULT values ( '9s5y9puy','00135','고양이 간식을 얼마나 줘야하나요?','2019-10-14 14:26','4031','6개월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1033" spans="1:9" x14ac:dyDescent="0.4">
      <c r="A1033" s="14" t="s">
        <v>18741</v>
      </c>
      <c r="B1033" s="2" t="s">
        <v>194</v>
      </c>
      <c r="C1033" s="2" t="s">
        <v>51106</v>
      </c>
      <c r="D1033" t="s">
        <v>51169</v>
      </c>
      <c r="E1033" s="17" t="s">
        <v>51903</v>
      </c>
      <c r="F1033" t="s">
        <v>37671</v>
      </c>
      <c r="H1033" t="s">
        <v>36548</v>
      </c>
      <c r="I1033" t="str">
        <f t="shared" si="16"/>
        <v>insert into CONSULT values ( 'w318bpi5','00136','강아지 코가 갈라져있어요.','2018-09-18 10:47','4032','평소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1034" spans="1:9" x14ac:dyDescent="0.4">
      <c r="A1034" s="14" t="s">
        <v>18742</v>
      </c>
      <c r="B1034" s="2" t="s">
        <v>195</v>
      </c>
      <c r="C1034" s="2" t="s">
        <v>51107</v>
      </c>
      <c r="D1034" t="s">
        <v>51170</v>
      </c>
      <c r="E1034" s="17" t="s">
        <v>51904</v>
      </c>
      <c r="F1034" t="s">
        <v>37670</v>
      </c>
      <c r="H1034" t="s">
        <v>36550</v>
      </c>
      <c r="I1034" t="str">
        <f t="shared" si="16"/>
        <v>insert into CONSULT values ( 'yt95dn2m','00137','강아지가 초콜릿을 먹었습니다.','2019-07-08 23:29','4033','당장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1035" spans="1:9" x14ac:dyDescent="0.4">
      <c r="A1035" s="14" t="s">
        <v>18743</v>
      </c>
      <c r="B1035" s="2" t="s">
        <v>196</v>
      </c>
      <c r="C1035" s="2" t="s">
        <v>51108</v>
      </c>
      <c r="D1035" t="s">
        <v>37662</v>
      </c>
      <c r="E1035" s="17" t="s">
        <v>51905</v>
      </c>
      <c r="F1035" t="s">
        <v>37672</v>
      </c>
      <c r="H1035" t="s">
        <v>36544</v>
      </c>
      <c r="I1035" t="str">
        <f t="shared" si="16"/>
        <v>insert into CONSULT values ( '7v75ya33','00138','애완동물이 눈을 잘 못뜨고 눈곱이 껴있어요.','2018-10-02 20:47','4034','결막염 초기 증상일 수 있습니다. 눈 주변이 충혈되거나 오염된 부분이 있다면 심한 상태이므로 병원에 내원을 해야합니다.','친절한 상담에 만족합니다.');</v>
      </c>
    </row>
    <row r="1036" spans="1:9" x14ac:dyDescent="0.4">
      <c r="A1036" s="14" t="s">
        <v>18744</v>
      </c>
      <c r="B1036" s="2" t="s">
        <v>197</v>
      </c>
      <c r="C1036" s="2" t="s">
        <v>51109</v>
      </c>
      <c r="D1036" t="s">
        <v>37663</v>
      </c>
      <c r="E1036" s="17" t="s">
        <v>51906</v>
      </c>
      <c r="F1036" t="s">
        <v>37673</v>
      </c>
      <c r="H1036" t="s">
        <v>36546</v>
      </c>
      <c r="I1036" t="str">
        <f t="shared" si="16"/>
        <v>insert into CONSULT values ( 'e5q9hqrn','00139','강아지가 닭뼈를 먹었어요.','2019-06-15 14:12','4035','강아지는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1037" spans="1:9" x14ac:dyDescent="0.4">
      <c r="A1037" s="14" t="s">
        <v>18745</v>
      </c>
      <c r="B1037" s="2" t="s">
        <v>198</v>
      </c>
      <c r="C1037" s="2" t="s">
        <v>51110</v>
      </c>
      <c r="D1037" t="s">
        <v>37667</v>
      </c>
      <c r="E1037" s="17" t="s">
        <v>51907</v>
      </c>
      <c r="F1037" t="s">
        <v>51172</v>
      </c>
      <c r="H1037" t="s">
        <v>36546</v>
      </c>
      <c r="I1037" t="str">
        <f t="shared" si="16"/>
        <v>insert into CONSULT values ( 'uoczhqv0','00140','애완동물 털이 자라지 않아서 고민입니다.','2019-03-10 13:57','4036','이중털로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1038" spans="1:9" x14ac:dyDescent="0.4">
      <c r="A1038" s="14" t="s">
        <v>18746</v>
      </c>
      <c r="B1038" s="2" t="s">
        <v>199</v>
      </c>
      <c r="C1038" s="2" t="s">
        <v>51111</v>
      </c>
      <c r="D1038" t="s">
        <v>37668</v>
      </c>
      <c r="E1038" s="17" t="s">
        <v>51908</v>
      </c>
      <c r="F1038" t="s">
        <v>51173</v>
      </c>
      <c r="H1038" t="s">
        <v>36550</v>
      </c>
      <c r="I1038" t="str">
        <f t="shared" si="16"/>
        <v>insert into CONSULT values ( '88sotefv','00141','고양이가 사료를 토했습니다.','2018-08-29 10:27','4037','이물이 걸렸거나 몸에 다른 병이 있어서 상태가 안좋은 것이라면 최악에는 사망에 이를 수 있으니 병원에 빨리 내원해봐야 할 것 같습니다. 단순히 탈수가 심한 상태라면 수액을 맞아 호전될 수 있습니다.','그냥 그랬어요.');</v>
      </c>
    </row>
    <row r="1039" spans="1:9" x14ac:dyDescent="0.4">
      <c r="A1039" s="14" t="s">
        <v>18747</v>
      </c>
      <c r="B1039" s="2" t="s">
        <v>200</v>
      </c>
      <c r="C1039" s="2" t="s">
        <v>51112</v>
      </c>
      <c r="D1039" t="s">
        <v>37664</v>
      </c>
      <c r="E1039" s="17" t="s">
        <v>51909</v>
      </c>
      <c r="F1039" t="s">
        <v>37676</v>
      </c>
      <c r="H1039" t="s">
        <v>36550</v>
      </c>
      <c r="I1039" t="str">
        <f t="shared" si="16"/>
        <v>insert into CONSULT values ( 'h4km19f2','00142','애완동물이 몸을 긁어서 피가나요','2018-07-28 23:15','4038','피부병으로 인해 가려워서 긁어 생채기가 난듯 합니다. 병원에 내원하여 약 처방을 받은 후 넥카라를 사용하여 긁지 못하게 해주면 회복될 수 있습니다.','그냥 그랬어요.');</v>
      </c>
    </row>
    <row r="1040" spans="1:9" x14ac:dyDescent="0.4">
      <c r="A1040" s="14" t="s">
        <v>18748</v>
      </c>
      <c r="B1040" s="2" t="s">
        <v>201</v>
      </c>
      <c r="C1040" s="2" t="s">
        <v>51113</v>
      </c>
      <c r="D1040" t="s">
        <v>37666</v>
      </c>
      <c r="E1040" s="17" t="s">
        <v>51910</v>
      </c>
      <c r="F1040" t="s">
        <v>37677</v>
      </c>
      <c r="H1040" t="s">
        <v>36552</v>
      </c>
      <c r="I1040" t="str">
        <f t="shared" si="16"/>
        <v>insert into CONSULT values ( '24k0t7su','00143','애완동물이 사람의 음식을 먹어도 되는지 궁금합니다.','2019-03-10 20:16','4039','개와 고양이 등 동물들은 사람과 소화기관이 조금 다릅니다. 그러기에 인간에게 적합한 음식들은 동물들에게 해로운 성분이 될 수 있습니다.','매우 만족스럽습니다.');</v>
      </c>
    </row>
    <row r="1041" spans="1:9" x14ac:dyDescent="0.4">
      <c r="A1041" s="14" t="s">
        <v>18749</v>
      </c>
      <c r="B1041" s="2" t="s">
        <v>202</v>
      </c>
      <c r="C1041" s="2" t="s">
        <v>51114</v>
      </c>
      <c r="D1041" t="s">
        <v>37669</v>
      </c>
      <c r="E1041" s="17" t="s">
        <v>51911</v>
      </c>
      <c r="F1041" t="s">
        <v>37678</v>
      </c>
      <c r="H1041" t="s">
        <v>36544</v>
      </c>
      <c r="I1041" t="str">
        <f t="shared" si="16"/>
        <v>insert into CONSULT values ( '66cw6c16','00144','강아지가 자꾸 기침을 합니다.','2019-11-18 23:52','4040','단순 감기일 수도 있으며 심장병일 수도 있습니다. 호흡이 감소하고 기절하거나 복수가 차있다면 심장병을 의심해보아야 합니다. 자세한 사항은 병원에 내원하시길 바랍니다.','친절한 상담에 만족합니다.');</v>
      </c>
    </row>
    <row r="1042" spans="1:9" x14ac:dyDescent="0.4">
      <c r="A1042" s="14" t="s">
        <v>18750</v>
      </c>
      <c r="B1042" s="2" t="s">
        <v>203</v>
      </c>
      <c r="C1042" s="2" t="s">
        <v>51115</v>
      </c>
      <c r="D1042" t="s">
        <v>51168</v>
      </c>
      <c r="E1042" s="17" t="s">
        <v>51912</v>
      </c>
      <c r="F1042" t="s">
        <v>51171</v>
      </c>
      <c r="H1042" t="s">
        <v>36548</v>
      </c>
      <c r="I1042" t="str">
        <f t="shared" si="16"/>
        <v>insert into CONSULT values ( '5w46zdr5','00145','고양이 간식을 얼마나 줘야하나요?','2019-07-27 22:11','4041','6개월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1043" spans="1:9" x14ac:dyDescent="0.4">
      <c r="A1043" s="14" t="s">
        <v>18751</v>
      </c>
      <c r="B1043" s="2" t="s">
        <v>204</v>
      </c>
      <c r="C1043" s="2" t="s">
        <v>51116</v>
      </c>
      <c r="D1043" t="s">
        <v>51169</v>
      </c>
      <c r="E1043" s="17" t="s">
        <v>51913</v>
      </c>
      <c r="F1043" t="s">
        <v>37671</v>
      </c>
      <c r="H1043" t="s">
        <v>36548</v>
      </c>
      <c r="I1043" t="str">
        <f t="shared" si="16"/>
        <v>insert into CONSULT values ( 'm7y82l39','00146','강아지 코가 갈라져있어요.','2018-11-27 19:26','4042','평소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1044" spans="1:9" x14ac:dyDescent="0.4">
      <c r="A1044" s="14" t="s">
        <v>18752</v>
      </c>
      <c r="B1044" s="2" t="s">
        <v>205</v>
      </c>
      <c r="C1044" s="2" t="s">
        <v>51117</v>
      </c>
      <c r="D1044" t="s">
        <v>51170</v>
      </c>
      <c r="E1044" s="17" t="s">
        <v>51914</v>
      </c>
      <c r="F1044" t="s">
        <v>37670</v>
      </c>
      <c r="H1044" t="s">
        <v>36546</v>
      </c>
      <c r="I1044" t="str">
        <f t="shared" si="16"/>
        <v>insert into CONSULT values ( '4hcc1qkm','00147','강아지가 초콜릿을 먹었습니다.','2018-10-26 15:36','4043','당장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1045" spans="1:9" x14ac:dyDescent="0.4">
      <c r="A1045" s="14" t="s">
        <v>18753</v>
      </c>
      <c r="B1045" s="2" t="s">
        <v>206</v>
      </c>
      <c r="C1045" s="2" t="s">
        <v>51118</v>
      </c>
      <c r="D1045" t="s">
        <v>37662</v>
      </c>
      <c r="E1045" s="17" t="s">
        <v>51915</v>
      </c>
      <c r="F1045" t="s">
        <v>37672</v>
      </c>
      <c r="H1045" t="s">
        <v>36548</v>
      </c>
      <c r="I1045" t="str">
        <f t="shared" si="16"/>
        <v>insert into CONSULT values ( 'i03964v9','00148','애완동물이 눈을 잘 못뜨고 눈곱이 껴있어요.','2019-04-10 11:44','4044','결막염 초기 증상일 수 있습니다. 눈 주변이 충혈되거나 오염된 부분이 있다면 심한 상태이므로 병원에 내원을 해야합니다.','덕분에 궁금증이 풀렸어요');</v>
      </c>
    </row>
    <row r="1046" spans="1:9" x14ac:dyDescent="0.4">
      <c r="A1046" s="14" t="s">
        <v>18754</v>
      </c>
      <c r="B1046" s="2" t="s">
        <v>207</v>
      </c>
      <c r="C1046" s="2" t="s">
        <v>51119</v>
      </c>
      <c r="D1046" t="s">
        <v>37663</v>
      </c>
      <c r="E1046" s="17" t="s">
        <v>51916</v>
      </c>
      <c r="F1046" t="s">
        <v>37673</v>
      </c>
      <c r="H1046" t="s">
        <v>36546</v>
      </c>
      <c r="I1046" t="str">
        <f t="shared" si="16"/>
        <v>insert into CONSULT values ( '6opk7n97','00149','강아지가 닭뼈를 먹었어요.','2018-08-02 21:30','4045','강아지는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1047" spans="1:9" x14ac:dyDescent="0.4">
      <c r="A1047" s="14" t="s">
        <v>18755</v>
      </c>
      <c r="B1047" s="2" t="s">
        <v>59</v>
      </c>
      <c r="C1047" s="2" t="s">
        <v>51120</v>
      </c>
      <c r="D1047" t="s">
        <v>37667</v>
      </c>
      <c r="E1047" s="17" t="s">
        <v>51917</v>
      </c>
      <c r="F1047" t="s">
        <v>51172</v>
      </c>
      <c r="H1047" t="s">
        <v>36546</v>
      </c>
      <c r="I1047" t="str">
        <f t="shared" si="16"/>
        <v>insert into CONSULT values ( 'qk9yf0x4','00001','애완동물 털이 자라지 않아서 고민입니다.','2018-06-08 10:48','4046','이중털로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1048" spans="1:9" x14ac:dyDescent="0.4">
      <c r="A1048" s="14" t="s">
        <v>18756</v>
      </c>
      <c r="B1048" s="2" t="s">
        <v>60</v>
      </c>
      <c r="C1048" s="2" t="s">
        <v>51121</v>
      </c>
      <c r="D1048" t="s">
        <v>37668</v>
      </c>
      <c r="E1048" s="17" t="s">
        <v>51918</v>
      </c>
      <c r="F1048" t="s">
        <v>51173</v>
      </c>
      <c r="H1048" t="s">
        <v>36544</v>
      </c>
      <c r="I1048" t="str">
        <f t="shared" si="16"/>
        <v>insert into CONSULT values ( 'fi438xhg','00002','고양이가 사료를 토했습니다.','2018-04-19 21:28','4047','이물이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1049" spans="1:9" x14ac:dyDescent="0.4">
      <c r="A1049" s="14" t="s">
        <v>18757</v>
      </c>
      <c r="B1049" s="2" t="s">
        <v>61</v>
      </c>
      <c r="C1049" s="2" t="s">
        <v>51122</v>
      </c>
      <c r="D1049" t="s">
        <v>37664</v>
      </c>
      <c r="E1049" s="17" t="s">
        <v>51919</v>
      </c>
      <c r="F1049" t="s">
        <v>37676</v>
      </c>
      <c r="H1049" t="s">
        <v>36552</v>
      </c>
      <c r="I1049" t="str">
        <f t="shared" si="16"/>
        <v>insert into CONSULT values ( 'wa0g97du','00003','애완동물이 몸을 긁어서 피가나요','2018-05-07 13:42','4048','피부병으로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1050" spans="1:9" x14ac:dyDescent="0.4">
      <c r="A1050" s="14" t="s">
        <v>18758</v>
      </c>
      <c r="B1050" s="2" t="s">
        <v>62</v>
      </c>
      <c r="C1050" s="2" t="s">
        <v>51123</v>
      </c>
      <c r="D1050" t="s">
        <v>37666</v>
      </c>
      <c r="E1050" s="17" t="s">
        <v>51920</v>
      </c>
      <c r="F1050" t="s">
        <v>37677</v>
      </c>
      <c r="H1050" t="s">
        <v>36548</v>
      </c>
      <c r="I1050" t="str">
        <f t="shared" si="16"/>
        <v>insert into CONSULT values ( 'g18l21l2','00004','애완동물이 사람의 음식을 먹어도 되는지 궁금합니다.','2018-12-25 23:44','4049','개와 고양이 등 동물들은 사람과 소화기관이 조금 다릅니다. 그러기에 인간에게 적합한 음식들은 동물들에게 해로운 성분이 될 수 있습니다.','덕분에 궁금증이 풀렸어요');</v>
      </c>
    </row>
    <row r="1051" spans="1:9" x14ac:dyDescent="0.4">
      <c r="A1051" s="14" t="s">
        <v>18759</v>
      </c>
      <c r="B1051" s="2" t="s">
        <v>63</v>
      </c>
      <c r="C1051" s="2" t="s">
        <v>51124</v>
      </c>
      <c r="D1051" t="s">
        <v>37669</v>
      </c>
      <c r="E1051" s="17" t="s">
        <v>51921</v>
      </c>
      <c r="F1051" t="s">
        <v>37678</v>
      </c>
      <c r="H1051" t="s">
        <v>36550</v>
      </c>
      <c r="I1051" t="str">
        <f t="shared" si="16"/>
        <v>insert into CONSULT values ( '35vxouv0','00005','강아지가 자꾸 기침을 합니다.','2019-03-13 14:37','4050','단순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1052" spans="1:9" x14ac:dyDescent="0.4">
      <c r="A1052" s="14" t="s">
        <v>18760</v>
      </c>
      <c r="B1052" s="2" t="s">
        <v>64</v>
      </c>
      <c r="C1052" s="2" t="s">
        <v>51125</v>
      </c>
      <c r="D1052" t="s">
        <v>51168</v>
      </c>
      <c r="E1052" s="17" t="s">
        <v>51922</v>
      </c>
      <c r="F1052" t="s">
        <v>51171</v>
      </c>
      <c r="H1052" t="s">
        <v>36548</v>
      </c>
      <c r="I1052" t="str">
        <f t="shared" si="16"/>
        <v>insert into CONSULT values ( '3z644782','00006','고양이 간식을 얼마나 줘야하나요?','2018-08-22 13:26','4051','6개월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되겠습니다.','덕분에 궁금증이 풀렸어요');</v>
      </c>
    </row>
    <row r="1053" spans="1:9" x14ac:dyDescent="0.4">
      <c r="A1053" s="14" t="s">
        <v>18761</v>
      </c>
      <c r="B1053" s="2" t="s">
        <v>65</v>
      </c>
      <c r="C1053" s="2" t="s">
        <v>51126</v>
      </c>
      <c r="D1053" t="s">
        <v>51169</v>
      </c>
      <c r="E1053" s="17" t="s">
        <v>51923</v>
      </c>
      <c r="F1053" t="s">
        <v>37671</v>
      </c>
      <c r="H1053" t="s">
        <v>36552</v>
      </c>
      <c r="I1053" t="str">
        <f t="shared" si="16"/>
        <v>insert into CONSULT values ( 'q7rq69s3','00007','강아지 코가 갈라져있어요.','2018-09-28 15:49','4052','평소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1054" spans="1:9" x14ac:dyDescent="0.4">
      <c r="A1054" s="14" t="s">
        <v>18762</v>
      </c>
      <c r="B1054" s="2" t="s">
        <v>66</v>
      </c>
      <c r="C1054" s="2" t="s">
        <v>51127</v>
      </c>
      <c r="D1054" t="s">
        <v>51170</v>
      </c>
      <c r="E1054" s="17" t="s">
        <v>51924</v>
      </c>
      <c r="F1054" t="s">
        <v>37670</v>
      </c>
      <c r="H1054" t="s">
        <v>36548</v>
      </c>
      <c r="I1054" t="str">
        <f t="shared" si="16"/>
        <v>insert into CONSULT values ( '1822aq6c','00008','강아지가 초콜릿을 먹었습니다.','2018-11-13 17:47','4053','당장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1055" spans="1:9" x14ac:dyDescent="0.4">
      <c r="A1055" s="14" t="s">
        <v>18763</v>
      </c>
      <c r="B1055" s="2" t="s">
        <v>67</v>
      </c>
      <c r="C1055" s="2" t="s">
        <v>51128</v>
      </c>
      <c r="D1055" t="s">
        <v>37662</v>
      </c>
      <c r="E1055" s="17" t="s">
        <v>51925</v>
      </c>
      <c r="F1055" t="s">
        <v>37672</v>
      </c>
      <c r="H1055" t="s">
        <v>36552</v>
      </c>
      <c r="I1055" t="str">
        <f t="shared" si="16"/>
        <v>insert into CONSULT values ( 'rb0gr8i1','00009','애완동물이 눈을 잘 못뜨고 눈곱이 껴있어요.','2019-07-02 14:41','4054','결막염 초기 증상일 수 있습니다. 눈 주변이 충혈되거나 오염된 부분이 있다면 심한 상태이므로 병원에 내원을 해야합니다.','매우 만족스럽습니다.');</v>
      </c>
    </row>
    <row r="1056" spans="1:9" x14ac:dyDescent="0.4">
      <c r="A1056" s="14" t="s">
        <v>18764</v>
      </c>
      <c r="B1056" s="2" t="s">
        <v>68</v>
      </c>
      <c r="C1056" s="2" t="s">
        <v>51129</v>
      </c>
      <c r="D1056" t="s">
        <v>37663</v>
      </c>
      <c r="E1056" s="17" t="s">
        <v>51926</v>
      </c>
      <c r="F1056" t="s">
        <v>37673</v>
      </c>
      <c r="H1056" t="s">
        <v>36552</v>
      </c>
      <c r="I1056" t="str">
        <f t="shared" si="16"/>
        <v>insert into CONSULT values ( '7spc9173','00010','강아지가 닭뼈를 먹었어요.','2019-11-24 19:13','4055','강아지는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1057" spans="1:9" x14ac:dyDescent="0.4">
      <c r="A1057" s="14" t="s">
        <v>18765</v>
      </c>
      <c r="B1057" s="2" t="s">
        <v>69</v>
      </c>
      <c r="C1057" s="2" t="s">
        <v>51130</v>
      </c>
      <c r="D1057" t="s">
        <v>37667</v>
      </c>
      <c r="E1057" s="17" t="s">
        <v>51927</v>
      </c>
      <c r="F1057" t="s">
        <v>51172</v>
      </c>
      <c r="H1057" t="s">
        <v>36548</v>
      </c>
      <c r="I1057" t="str">
        <f t="shared" si="16"/>
        <v>insert into CONSULT values ( '9d3al9n8','00011','애완동물 털이 자라지 않아서 고민입니다.','2019-10-27 15:54','4056','이중털로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1058" spans="1:9" x14ac:dyDescent="0.4">
      <c r="A1058" s="14" t="s">
        <v>18766</v>
      </c>
      <c r="B1058" s="2" t="s">
        <v>70</v>
      </c>
      <c r="C1058" s="2" t="s">
        <v>51131</v>
      </c>
      <c r="D1058" t="s">
        <v>37668</v>
      </c>
      <c r="E1058" s="17" t="s">
        <v>51928</v>
      </c>
      <c r="F1058" t="s">
        <v>51173</v>
      </c>
      <c r="H1058" t="s">
        <v>36544</v>
      </c>
      <c r="I1058" t="str">
        <f t="shared" si="16"/>
        <v>insert into CONSULT values ( 'wh26bpy5','00012','고양이가 사료를 토했습니다.','2018-12-09 22:17','4057','이물이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1059" spans="1:9" x14ac:dyDescent="0.4">
      <c r="A1059" s="14" t="s">
        <v>18767</v>
      </c>
      <c r="B1059" s="2" t="s">
        <v>71</v>
      </c>
      <c r="C1059" s="2" t="s">
        <v>51132</v>
      </c>
      <c r="D1059" t="s">
        <v>37664</v>
      </c>
      <c r="E1059" s="17" t="s">
        <v>51929</v>
      </c>
      <c r="F1059" t="s">
        <v>37676</v>
      </c>
      <c r="H1059" t="s">
        <v>36550</v>
      </c>
      <c r="I1059" t="str">
        <f t="shared" si="16"/>
        <v>insert into CONSULT values ( '9c1jlq66','00013','애완동물이 몸을 긁어서 피가나요','2018-09-18 13:29','4058','피부병으로 인해 가려워서 긁어 생채기가 난듯 합니다. 병원에 내원하여 약 처방을 받은 후 넥카라를 사용하여 긁지 못하게 해주면 회복될 수 있습니다.','그냥 그랬어요.');</v>
      </c>
    </row>
    <row r="1060" spans="1:9" x14ac:dyDescent="0.4">
      <c r="A1060" s="14" t="s">
        <v>18768</v>
      </c>
      <c r="B1060" s="2" t="s">
        <v>72</v>
      </c>
      <c r="C1060" s="2" t="s">
        <v>51133</v>
      </c>
      <c r="D1060" t="s">
        <v>37666</v>
      </c>
      <c r="E1060" s="17" t="s">
        <v>51930</v>
      </c>
      <c r="F1060" t="s">
        <v>37677</v>
      </c>
      <c r="H1060" t="s">
        <v>36552</v>
      </c>
      <c r="I1060" t="str">
        <f t="shared" si="16"/>
        <v>insert into CONSULT values ( 'q7053ejk','00014','애완동물이 사람의 음식을 먹어도 되는지 궁금합니다.','2019-07-27 20:47','4059','개와 고양이 등 동물들은 사람과 소화기관이 조금 다릅니다. 그러기에 인간에게 적합한 음식들은 동물들에게 해로운 성분이 될 수 있습니다.','매우 만족스럽습니다.');</v>
      </c>
    </row>
    <row r="1061" spans="1:9" x14ac:dyDescent="0.4">
      <c r="A1061" s="14" t="s">
        <v>18769</v>
      </c>
      <c r="B1061" s="2" t="s">
        <v>73</v>
      </c>
      <c r="C1061" s="2" t="s">
        <v>51134</v>
      </c>
      <c r="D1061" t="s">
        <v>37669</v>
      </c>
      <c r="E1061" s="17" t="s">
        <v>51931</v>
      </c>
      <c r="F1061" t="s">
        <v>37678</v>
      </c>
      <c r="H1061" t="s">
        <v>36548</v>
      </c>
      <c r="I1061" t="str">
        <f t="shared" si="16"/>
        <v>insert into CONSULT values ( 'v2ppzy69','00015','강아지가 자꾸 기침을 합니다.','2019-08-25 21:51','4060','단순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1062" spans="1:9" x14ac:dyDescent="0.4">
      <c r="A1062" s="14" t="s">
        <v>18770</v>
      </c>
      <c r="B1062" s="2" t="s">
        <v>74</v>
      </c>
      <c r="C1062" s="2" t="s">
        <v>51135</v>
      </c>
      <c r="D1062" t="s">
        <v>51168</v>
      </c>
      <c r="E1062" s="17" t="s">
        <v>51932</v>
      </c>
      <c r="F1062" t="s">
        <v>51171</v>
      </c>
      <c r="H1062" t="s">
        <v>36552</v>
      </c>
      <c r="I1062" t="str">
        <f t="shared" si="16"/>
        <v>insert into CONSULT values ( '2eak0o26','00016','고양이 간식을 얼마나 줘야하나요?','2019-04-28 19:33','4061','6개월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되겠습니다.','매우 만족스럽습니다.');</v>
      </c>
    </row>
    <row r="1063" spans="1:9" x14ac:dyDescent="0.4">
      <c r="A1063" s="14" t="s">
        <v>18771</v>
      </c>
      <c r="B1063" s="2" t="s">
        <v>75</v>
      </c>
      <c r="C1063" s="2" t="s">
        <v>51136</v>
      </c>
      <c r="D1063" t="s">
        <v>51169</v>
      </c>
      <c r="E1063" s="17" t="s">
        <v>51933</v>
      </c>
      <c r="F1063" t="s">
        <v>37671</v>
      </c>
      <c r="H1063" t="s">
        <v>36552</v>
      </c>
      <c r="I1063" t="str">
        <f t="shared" si="16"/>
        <v>insert into CONSULT values ( 'e0hn29rf','00017','강아지 코가 갈라져있어요.','2018-04-11 17:50','4062','평소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1064" spans="1:9" x14ac:dyDescent="0.4">
      <c r="A1064" s="14" t="s">
        <v>18772</v>
      </c>
      <c r="B1064" s="2" t="s">
        <v>76</v>
      </c>
      <c r="C1064" s="2" t="s">
        <v>51137</v>
      </c>
      <c r="D1064" t="s">
        <v>51170</v>
      </c>
      <c r="E1064" s="17" t="s">
        <v>51934</v>
      </c>
      <c r="F1064" t="s">
        <v>37670</v>
      </c>
      <c r="H1064" t="s">
        <v>36550</v>
      </c>
      <c r="I1064" t="str">
        <f t="shared" si="16"/>
        <v>insert into CONSULT values ( 'z1649aw1','00018','강아지가 초콜릿을 먹었습니다.','2018-06-17 19:23','4063','당장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1065" spans="1:9" x14ac:dyDescent="0.4">
      <c r="A1065" s="14" t="s">
        <v>18773</v>
      </c>
      <c r="B1065" s="2" t="s">
        <v>77</v>
      </c>
      <c r="C1065" s="2" t="s">
        <v>51138</v>
      </c>
      <c r="D1065" t="s">
        <v>37662</v>
      </c>
      <c r="E1065" s="17" t="s">
        <v>51935</v>
      </c>
      <c r="F1065" t="s">
        <v>37672</v>
      </c>
      <c r="H1065" t="s">
        <v>36550</v>
      </c>
      <c r="I1065" t="str">
        <f t="shared" si="16"/>
        <v>insert into CONSULT values ( '7f7975g2','00019','애완동물이 눈을 잘 못뜨고 눈곱이 껴있어요.','2019-05-25 13:31','4064','결막염 초기 증상일 수 있습니다. 눈 주변이 충혈되거나 오염된 부분이 있다면 심한 상태이므로 병원에 내원을 해야합니다.','그냥 그랬어요.');</v>
      </c>
    </row>
    <row r="1066" spans="1:9" x14ac:dyDescent="0.4">
      <c r="A1066" s="14" t="s">
        <v>18774</v>
      </c>
      <c r="B1066" s="2" t="s">
        <v>78</v>
      </c>
      <c r="C1066" s="2" t="s">
        <v>51139</v>
      </c>
      <c r="D1066" t="s">
        <v>37663</v>
      </c>
      <c r="E1066" s="17" t="s">
        <v>51936</v>
      </c>
      <c r="F1066" t="s">
        <v>37673</v>
      </c>
      <c r="H1066" t="s">
        <v>36552</v>
      </c>
      <c r="I1066" t="str">
        <f t="shared" si="16"/>
        <v>insert into CONSULT values ( 'l7cz0u0f','00020','강아지가 닭뼈를 먹었어요.','2019-06-15 11:13','4065','강아지는 닭뼈를 소화하는 기능이 없기에 잘못하면 장파열로 인해 사망할 수도 있습니다. 닭뼈를 꼭꼭 씹었다면 별탈없이 지나가기도 하지만 빠른 시간내에 병원에 방문하시는 것을 권합니다.','매우 만족스럽습니다.');</v>
      </c>
    </row>
    <row r="1067" spans="1:9" x14ac:dyDescent="0.4">
      <c r="A1067" s="14" t="s">
        <v>18775</v>
      </c>
      <c r="B1067" s="2" t="s">
        <v>79</v>
      </c>
      <c r="C1067" s="2" t="s">
        <v>51140</v>
      </c>
      <c r="D1067" t="s">
        <v>37667</v>
      </c>
      <c r="E1067" s="17" t="s">
        <v>51937</v>
      </c>
      <c r="F1067" t="s">
        <v>51172</v>
      </c>
      <c r="H1067" t="s">
        <v>36546</v>
      </c>
      <c r="I1067" t="str">
        <f t="shared" si="16"/>
        <v>insert into CONSULT values ( 't6n0m14f','00021','애완동물 털이 자라지 않아서 고민입니다.','2018-09-19 20:46','4066','이중털로 되어있는 애완동물은 미용을 잘못하면 털이 안자라거나 이상하게 자랄 수 있습니다. 정확한 사항은 병원을 방문해 검사를 받아야 할 것 같습니다. 코코넛오일을 발라주면 도움이 되기도 합니다.','기대와는 달리 별로 도움을 받지 못했어요.');</v>
      </c>
    </row>
    <row r="1068" spans="1:9" x14ac:dyDescent="0.4">
      <c r="A1068" s="14" t="s">
        <v>18776</v>
      </c>
      <c r="B1068" s="2" t="s">
        <v>80</v>
      </c>
      <c r="C1068" s="2" t="s">
        <v>51141</v>
      </c>
      <c r="D1068" t="s">
        <v>37668</v>
      </c>
      <c r="E1068" s="17" t="s">
        <v>51938</v>
      </c>
      <c r="F1068" t="s">
        <v>51173</v>
      </c>
      <c r="H1068" t="s">
        <v>36544</v>
      </c>
      <c r="I1068" t="str">
        <f t="shared" si="16"/>
        <v>insert into CONSULT values ( 'lpj73417','00022','고양이가 사료를 토했습니다.','2018-12-10 13:34','4067','이물이 걸렸거나 몸에 다른 병이 있어서 상태가 안좋은 것이라면 최악에는 사망에 이를 수 있으니 병원에 빨리 내원해봐야 할 것 같습니다. 단순히 탈수가 심한 상태라면 수액을 맞아 호전될 수 있습니다.','친절한 상담에 만족합니다.');</v>
      </c>
    </row>
    <row r="1069" spans="1:9" x14ac:dyDescent="0.4">
      <c r="A1069" s="14" t="s">
        <v>18777</v>
      </c>
      <c r="B1069" s="2" t="s">
        <v>81</v>
      </c>
      <c r="C1069" s="2" t="s">
        <v>51142</v>
      </c>
      <c r="D1069" t="s">
        <v>37664</v>
      </c>
      <c r="E1069" s="17" t="s">
        <v>51939</v>
      </c>
      <c r="F1069" t="s">
        <v>37676</v>
      </c>
      <c r="H1069" t="s">
        <v>36548</v>
      </c>
      <c r="I1069" t="str">
        <f t="shared" si="16"/>
        <v>insert into CONSULT values ( '774s08u1','00023','애완동물이 몸을 긁어서 피가나요','2019-11-27 16:33','4068','피부병으로 인해 가려워서 긁어 생채기가 난듯 합니다. 병원에 내원하여 약 처방을 받은 후 넥카라를 사용하여 긁지 못하게 해주면 회복될 수 있습니다.','덕분에 궁금증이 풀렸어요');</v>
      </c>
    </row>
    <row r="1070" spans="1:9" x14ac:dyDescent="0.4">
      <c r="A1070" s="14" t="s">
        <v>18778</v>
      </c>
      <c r="B1070" s="2" t="s">
        <v>82</v>
      </c>
      <c r="C1070" s="2" t="s">
        <v>51143</v>
      </c>
      <c r="D1070" t="s">
        <v>37666</v>
      </c>
      <c r="E1070" s="17" t="s">
        <v>51940</v>
      </c>
      <c r="F1070" t="s">
        <v>37677</v>
      </c>
      <c r="H1070" t="s">
        <v>36548</v>
      </c>
      <c r="I1070" t="str">
        <f t="shared" si="16"/>
        <v>insert into CONSULT values ( '158rbfmd','00024','애완동물이 사람의 음식을 먹어도 되는지 궁금합니다.','2019-12-25 21:49','4069','개와 고양이 등 동물들은 사람과 소화기관이 조금 다릅니다. 그러기에 인간에게 적합한 음식들은 동물들에게 해로운 성분이 될 수 있습니다.','덕분에 궁금증이 풀렸어요');</v>
      </c>
    </row>
    <row r="1071" spans="1:9" x14ac:dyDescent="0.4">
      <c r="A1071" s="14" t="s">
        <v>18779</v>
      </c>
      <c r="B1071" s="2" t="s">
        <v>83</v>
      </c>
      <c r="C1071" s="2" t="s">
        <v>51144</v>
      </c>
      <c r="D1071" t="s">
        <v>37669</v>
      </c>
      <c r="E1071" s="17" t="s">
        <v>51941</v>
      </c>
      <c r="F1071" t="s">
        <v>37678</v>
      </c>
      <c r="H1071" t="s">
        <v>36552</v>
      </c>
      <c r="I1071" t="str">
        <f t="shared" si="16"/>
        <v>insert into CONSULT values ( '56ssohrg','00025','강아지가 자꾸 기침을 합니다.','2018-08-15 10:46','4070','단순 감기일 수도 있으며 심장병일 수도 있습니다. 호흡이 감소하고 기절하거나 복수가 차있다면 심장병을 의심해보아야 합니다. 자세한 사항은 병원에 내원하시길 바랍니다.','매우 만족스럽습니다.');</v>
      </c>
    </row>
    <row r="1072" spans="1:9" x14ac:dyDescent="0.4">
      <c r="A1072" s="14" t="s">
        <v>18780</v>
      </c>
      <c r="B1072" s="2" t="s">
        <v>84</v>
      </c>
      <c r="C1072" s="2" t="s">
        <v>51145</v>
      </c>
      <c r="D1072" t="s">
        <v>51168</v>
      </c>
      <c r="E1072" s="17" t="s">
        <v>51942</v>
      </c>
      <c r="F1072" t="s">
        <v>51171</v>
      </c>
      <c r="H1072" t="s">
        <v>36550</v>
      </c>
      <c r="I1072" t="str">
        <f t="shared" si="16"/>
        <v>insert into CONSULT values ( 'e5k5tn6t','00026','고양이 간식을 얼마나 줘야하나요?','2018-06-21 21:38','4071','6개월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되겠습니다.','그냥 그랬어요.');</v>
      </c>
    </row>
    <row r="1073" spans="1:9" x14ac:dyDescent="0.4">
      <c r="A1073" s="14" t="s">
        <v>18781</v>
      </c>
      <c r="B1073" s="2" t="s">
        <v>85</v>
      </c>
      <c r="C1073" s="2" t="s">
        <v>51146</v>
      </c>
      <c r="D1073" t="s">
        <v>51169</v>
      </c>
      <c r="E1073" s="17" t="s">
        <v>51943</v>
      </c>
      <c r="F1073" t="s">
        <v>37671</v>
      </c>
      <c r="H1073" t="s">
        <v>36548</v>
      </c>
      <c r="I1073" t="str">
        <f t="shared" si="16"/>
        <v>insert into CONSULT values ( 'k9ri314n','00027','강아지 코가 갈라져있어요.','2019-07-23 17:54','4072','평소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내원해주세요.','덕분에 궁금증이 풀렸어요');</v>
      </c>
    </row>
    <row r="1074" spans="1:9" x14ac:dyDescent="0.4">
      <c r="A1074" s="14" t="s">
        <v>18782</v>
      </c>
      <c r="B1074" s="2" t="s">
        <v>86</v>
      </c>
      <c r="C1074" s="2" t="s">
        <v>51147</v>
      </c>
      <c r="D1074" t="s">
        <v>51170</v>
      </c>
      <c r="E1074" s="17" t="s">
        <v>51944</v>
      </c>
      <c r="F1074" t="s">
        <v>37670</v>
      </c>
      <c r="H1074" t="s">
        <v>36546</v>
      </c>
      <c r="I1074" t="str">
        <f t="shared" si="16"/>
        <v>insert into CONSULT values ( 'i7jbo333','00028','강아지가 초콜릿을 먹었습니다.','2019-03-21 20:12','4073','당장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이릅니다.','기대와는 달리 별로 도움을 받지 못했어요.');</v>
      </c>
    </row>
    <row r="1075" spans="1:9" x14ac:dyDescent="0.4">
      <c r="A1075" s="14" t="s">
        <v>18783</v>
      </c>
      <c r="B1075" s="2" t="s">
        <v>87</v>
      </c>
      <c r="C1075" s="2" t="s">
        <v>51148</v>
      </c>
      <c r="D1075" t="s">
        <v>37662</v>
      </c>
      <c r="E1075" s="17" t="s">
        <v>51945</v>
      </c>
      <c r="F1075" t="s">
        <v>37672</v>
      </c>
      <c r="H1075" t="s">
        <v>36544</v>
      </c>
      <c r="I1075" t="str">
        <f t="shared" si="16"/>
        <v>insert into CONSULT values ( '4q95p105','00029','애완동물이 눈을 잘 못뜨고 눈곱이 껴있어요.','2018-11-28 11:16','4074','결막염 초기 증상일 수 있습니다. 눈 주변이 충혈되거나 오염된 부분이 있다면 심한 상태이므로 병원에 내원을 해야합니다.','친절한 상담에 만족합니다.');</v>
      </c>
    </row>
    <row r="1076" spans="1:9" x14ac:dyDescent="0.4">
      <c r="A1076" s="14" t="s">
        <v>18784</v>
      </c>
      <c r="B1076" s="2" t="s">
        <v>88</v>
      </c>
      <c r="C1076" s="2" t="s">
        <v>51149</v>
      </c>
      <c r="D1076" t="s">
        <v>37663</v>
      </c>
      <c r="E1076" s="17" t="s">
        <v>51946</v>
      </c>
      <c r="F1076" t="s">
        <v>37673</v>
      </c>
      <c r="H1076" t="s">
        <v>36544</v>
      </c>
      <c r="I1076" t="str">
        <f t="shared" si="16"/>
        <v>insert into CONSULT values ( 'c6cvbc66','00030','강아지가 닭뼈를 먹었어요.','2019-11-26 21:26','4075','강아지는 닭뼈를 소화하는 기능이 없기에 잘못하면 장파열로 인해 사망할 수도 있습니다. 닭뼈를 꼭꼭 씹었다면 별탈없이 지나가기도 하지만 빠른 시간내에 병원에 방문하시는 것을 권합니다.','친절한 상담에 만족합니다.');</v>
      </c>
    </row>
    <row r="1077" spans="1:9" x14ac:dyDescent="0.4">
      <c r="A1077" s="14" t="s">
        <v>18785</v>
      </c>
      <c r="B1077" s="2" t="s">
        <v>89</v>
      </c>
      <c r="C1077" s="2" t="s">
        <v>51150</v>
      </c>
      <c r="D1077" t="s">
        <v>37667</v>
      </c>
      <c r="E1077" s="17" t="s">
        <v>51947</v>
      </c>
      <c r="F1077" t="s">
        <v>51172</v>
      </c>
      <c r="H1077" t="s">
        <v>36548</v>
      </c>
      <c r="I1077" t="str">
        <f t="shared" si="16"/>
        <v>insert into CONSULT values ( 'qdgc81kb','00031','애완동물 털이 자라지 않아서 고민입니다.','2019-10-21 14:41','4076','이중털로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1078" spans="1:9" x14ac:dyDescent="0.4">
      <c r="A1078" s="14" t="s">
        <v>18786</v>
      </c>
      <c r="B1078" s="2" t="s">
        <v>90</v>
      </c>
      <c r="C1078" s="2" t="s">
        <v>51151</v>
      </c>
      <c r="D1078" t="s">
        <v>37668</v>
      </c>
      <c r="E1078" s="17" t="s">
        <v>51948</v>
      </c>
      <c r="F1078" t="s">
        <v>51173</v>
      </c>
      <c r="H1078" t="s">
        <v>36552</v>
      </c>
      <c r="I1078" t="str">
        <f t="shared" si="16"/>
        <v>insert into CONSULT values ( '2pwlok14','00032','고양이가 사료를 토했습니다.','2018-03-01 22:16','4077','이물이 걸렸거나 몸에 다른 병이 있어서 상태가 안좋은 것이라면 최악에는 사망에 이를 수 있으니 병원에 빨리 내원해봐야 할 것 같습니다. 단순히 탈수가 심한 상태라면 수액을 맞아 호전될 수 있습니다.','매우 만족스럽습니다.');</v>
      </c>
    </row>
    <row r="1079" spans="1:9" x14ac:dyDescent="0.4">
      <c r="A1079" s="14" t="s">
        <v>18787</v>
      </c>
      <c r="B1079" s="2" t="s">
        <v>91</v>
      </c>
      <c r="C1079" s="2" t="s">
        <v>51152</v>
      </c>
      <c r="D1079" t="s">
        <v>37664</v>
      </c>
      <c r="E1079" s="17" t="s">
        <v>51949</v>
      </c>
      <c r="F1079" t="s">
        <v>37676</v>
      </c>
      <c r="H1079" t="s">
        <v>36552</v>
      </c>
      <c r="I1079" t="str">
        <f t="shared" si="16"/>
        <v>insert into CONSULT values ( 'v8s5j0vj','00033','애완동물이 몸을 긁어서 피가나요','2018-05-11 14:47','4078','피부병으로 인해 가려워서 긁어 생채기가 난듯 합니다. 병원에 내원하여 약 처방을 받은 후 넥카라를 사용하여 긁지 못하게 해주면 회복될 수 있습니다.','매우 만족스럽습니다.');</v>
      </c>
    </row>
    <row r="1080" spans="1:9" x14ac:dyDescent="0.4">
      <c r="A1080" s="14" t="s">
        <v>18788</v>
      </c>
      <c r="B1080" s="2" t="s">
        <v>92</v>
      </c>
      <c r="C1080" s="2" t="s">
        <v>51153</v>
      </c>
      <c r="D1080" t="s">
        <v>37666</v>
      </c>
      <c r="E1080" s="17" t="s">
        <v>51950</v>
      </c>
      <c r="F1080" t="s">
        <v>37677</v>
      </c>
      <c r="H1080" t="s">
        <v>36552</v>
      </c>
      <c r="I1080" t="str">
        <f t="shared" si="16"/>
        <v>insert into CONSULT values ( '25ze1s6z','00034','애완동물이 사람의 음식을 먹어도 되는지 궁금합니다.','2019-12-28 13:47','4079','개와 고양이 등 동물들은 사람과 소화기관이 조금 다릅니다. 그러기에 인간에게 적합한 음식들은 동물들에게 해로운 성분이 될 수 있습니다.','매우 만족스럽습니다.');</v>
      </c>
    </row>
    <row r="1081" spans="1:9" x14ac:dyDescent="0.4">
      <c r="A1081" s="14" t="s">
        <v>18789</v>
      </c>
      <c r="B1081" s="2" t="s">
        <v>93</v>
      </c>
      <c r="C1081" s="2" t="s">
        <v>51154</v>
      </c>
      <c r="D1081" t="s">
        <v>37669</v>
      </c>
      <c r="E1081" s="17" t="s">
        <v>51951</v>
      </c>
      <c r="F1081" t="s">
        <v>37678</v>
      </c>
      <c r="H1081" t="s">
        <v>36550</v>
      </c>
      <c r="I1081" t="str">
        <f t="shared" si="16"/>
        <v>insert into CONSULT values ( '25n51dr3','00035','강아지가 자꾸 기침을 합니다.','2019-11-20 16:32','4080','단순 감기일 수도 있으며 심장병일 수도 있습니다. 호흡이 감소하고 기절하거나 복수가 차있다면 심장병을 의심해보아야 합니다. 자세한 사항은 병원에 내원하시길 바랍니다.','그냥 그랬어요.');</v>
      </c>
    </row>
    <row r="1082" spans="1:9" x14ac:dyDescent="0.4">
      <c r="A1082" s="14" t="s">
        <v>18790</v>
      </c>
      <c r="B1082" s="2" t="s">
        <v>94</v>
      </c>
      <c r="C1082" s="2" t="s">
        <v>51155</v>
      </c>
      <c r="D1082" t="s">
        <v>51168</v>
      </c>
      <c r="E1082" s="17" t="s">
        <v>51952</v>
      </c>
      <c r="F1082" t="s">
        <v>51171</v>
      </c>
      <c r="H1082" t="s">
        <v>36544</v>
      </c>
      <c r="I1082" t="str">
        <f t="shared" si="16"/>
        <v>insert into CONSULT values ( '1191fx94','00036','고양이 간식을 얼마나 줘야하나요?','2018-08-06 10:21','4081','6개월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되겠습니다.','친절한 상담에 만족합니다.');</v>
      </c>
    </row>
    <row r="1083" spans="1:9" x14ac:dyDescent="0.4">
      <c r="A1083" s="14" t="s">
        <v>18791</v>
      </c>
      <c r="B1083" s="2" t="s">
        <v>95</v>
      </c>
      <c r="C1083" s="2" t="s">
        <v>51156</v>
      </c>
      <c r="D1083" t="s">
        <v>51169</v>
      </c>
      <c r="E1083" s="17" t="s">
        <v>51953</v>
      </c>
      <c r="F1083" t="s">
        <v>37671</v>
      </c>
      <c r="H1083" t="s">
        <v>36546</v>
      </c>
      <c r="I1083" t="str">
        <f t="shared" si="16"/>
        <v>insert into CONSULT values ( 'a49t7p6r','00037','강아지 코가 갈라져있어요.','2019-03-04 20:27','4082','평소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내원해주세요.','기대와는 달리 별로 도움을 받지 못했어요.');</v>
      </c>
    </row>
    <row r="1084" spans="1:9" x14ac:dyDescent="0.4">
      <c r="A1084" s="14" t="s">
        <v>18792</v>
      </c>
      <c r="B1084" s="2" t="s">
        <v>96</v>
      </c>
      <c r="C1084" s="2" t="s">
        <v>51157</v>
      </c>
      <c r="D1084" t="s">
        <v>51170</v>
      </c>
      <c r="E1084" s="17" t="s">
        <v>51954</v>
      </c>
      <c r="F1084" t="s">
        <v>37670</v>
      </c>
      <c r="H1084" t="s">
        <v>36548</v>
      </c>
      <c r="I1084" t="str">
        <f t="shared" si="16"/>
        <v>insert into CONSULT values ( 'qptz2581','00038','강아지가 초콜릿을 먹었습니다.','2018-08-27 23:39','4083','당장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이릅니다.','덕분에 궁금증이 풀렸어요');</v>
      </c>
    </row>
    <row r="1085" spans="1:9" x14ac:dyDescent="0.4">
      <c r="A1085" s="14" t="s">
        <v>18793</v>
      </c>
      <c r="B1085" s="2" t="s">
        <v>97</v>
      </c>
      <c r="C1085" s="2" t="s">
        <v>51158</v>
      </c>
      <c r="D1085" t="s">
        <v>37662</v>
      </c>
      <c r="E1085" s="17" t="s">
        <v>51955</v>
      </c>
      <c r="F1085" t="s">
        <v>37672</v>
      </c>
      <c r="H1085" t="s">
        <v>36552</v>
      </c>
      <c r="I1085" t="str">
        <f t="shared" si="16"/>
        <v>insert into CONSULT values ( '10h142cg','00039','애완동물이 눈을 잘 못뜨고 눈곱이 껴있어요.','2018-05-24 23:59','4084','결막염 초기 증상일 수 있습니다. 눈 주변이 충혈되거나 오염된 부분이 있다면 심한 상태이므로 병원에 내원을 해야합니다.','매우 만족스럽습니다.');</v>
      </c>
    </row>
    <row r="1086" spans="1:9" x14ac:dyDescent="0.4">
      <c r="A1086" s="14" t="s">
        <v>18794</v>
      </c>
      <c r="B1086" s="2" t="s">
        <v>98</v>
      </c>
      <c r="C1086" s="2" t="s">
        <v>51159</v>
      </c>
      <c r="D1086" t="s">
        <v>37663</v>
      </c>
      <c r="E1086" s="17" t="s">
        <v>51956</v>
      </c>
      <c r="F1086" t="s">
        <v>37673</v>
      </c>
      <c r="H1086" t="s">
        <v>36546</v>
      </c>
      <c r="I1086" t="str">
        <f t="shared" si="16"/>
        <v>insert into CONSULT values ( '8iy22m04','00040','강아지가 닭뼈를 먹었어요.','2019-06-30 11:34','4085','강아지는 닭뼈를 소화하는 기능이 없기에 잘못하면 장파열로 인해 사망할 수도 있습니다. 닭뼈를 꼭꼭 씹었다면 별탈없이 지나가기도 하지만 빠른 시간내에 병원에 방문하시는 것을 권합니다.','기대와는 달리 별로 도움을 받지 못했어요.');</v>
      </c>
    </row>
    <row r="1087" spans="1:9" x14ac:dyDescent="0.4">
      <c r="A1087" s="14" t="s">
        <v>18795</v>
      </c>
      <c r="B1087" s="2" t="s">
        <v>99</v>
      </c>
      <c r="C1087" s="2" t="s">
        <v>51160</v>
      </c>
      <c r="D1087" t="s">
        <v>37667</v>
      </c>
      <c r="E1087" s="17" t="s">
        <v>51957</v>
      </c>
      <c r="F1087" t="s">
        <v>51172</v>
      </c>
      <c r="H1087" t="s">
        <v>36548</v>
      </c>
      <c r="I1087" t="str">
        <f t="shared" si="16"/>
        <v>insert into CONSULT values ( '28cz2121','00041','애완동물 털이 자라지 않아서 고민입니다.','2019-03-25 20:26','4086','이중털로 되어있는 애완동물은 미용을 잘못하면 털이 안자라거나 이상하게 자랄 수 있습니다. 정확한 사항은 병원을 방문해 검사를 받아야 할 것 같습니다. 코코넛오일을 발라주면 도움이 되기도 합니다.','덕분에 궁금증이 풀렸어요');</v>
      </c>
    </row>
    <row r="1088" spans="1:9" x14ac:dyDescent="0.4">
      <c r="A1088" s="14" t="s">
        <v>18796</v>
      </c>
      <c r="B1088" s="2" t="s">
        <v>100</v>
      </c>
      <c r="C1088" s="2" t="s">
        <v>51161</v>
      </c>
      <c r="D1088" t="s">
        <v>37668</v>
      </c>
      <c r="E1088" s="17" t="s">
        <v>51958</v>
      </c>
      <c r="F1088" t="s">
        <v>51173</v>
      </c>
      <c r="H1088" t="s">
        <v>36546</v>
      </c>
      <c r="I1088" t="str">
        <f t="shared" si="16"/>
        <v>insert into CONSULT values ( '9s9c1473','00042','고양이가 사료를 토했습니다.','2019-05-01 17:55','4087','이물이 걸렸거나 몸에 다른 병이 있어서 상태가 안좋은 것이라면 최악에는 사망에 이를 수 있으니 병원에 빨리 내원해봐야 할 것 같습니다. 단순히 탈수가 심한 상태라면 수액을 맞아 호전될 수 있습니다.','기대와는 달리 별로 도움을 받지 못했어요.');</v>
      </c>
    </row>
    <row r="1089" spans="1:9" x14ac:dyDescent="0.4">
      <c r="A1089" s="14" t="s">
        <v>18797</v>
      </c>
      <c r="B1089" s="2" t="s">
        <v>101</v>
      </c>
      <c r="C1089" s="2" t="s">
        <v>51162</v>
      </c>
      <c r="D1089" t="s">
        <v>37664</v>
      </c>
      <c r="E1089" s="17" t="s">
        <v>51959</v>
      </c>
      <c r="F1089" t="s">
        <v>37676</v>
      </c>
      <c r="H1089" t="s">
        <v>36546</v>
      </c>
      <c r="I1089" t="str">
        <f t="shared" si="16"/>
        <v>insert into CONSULT values ( 'znef9ixr','00043','애완동물이 몸을 긁어서 피가나요','2018-04-04 10:49','4088','피부병으로 인해 가려워서 긁어 생채기가 난듯 합니다. 병원에 내원하여 약 처방을 받은 후 넥카라를 사용하여 긁지 못하게 해주면 회복될 수 있습니다.','기대와는 달리 별로 도움을 받지 못했어요.');</v>
      </c>
    </row>
    <row r="1090" spans="1:9" x14ac:dyDescent="0.4">
      <c r="A1090" s="14" t="s">
        <v>18798</v>
      </c>
      <c r="B1090" s="2" t="s">
        <v>102</v>
      </c>
      <c r="C1090" s="2" t="s">
        <v>51163</v>
      </c>
      <c r="D1090" t="s">
        <v>37666</v>
      </c>
      <c r="E1090" s="17" t="s">
        <v>51960</v>
      </c>
      <c r="F1090" t="s">
        <v>37677</v>
      </c>
      <c r="H1090" t="s">
        <v>36548</v>
      </c>
      <c r="I1090" t="str">
        <f t="shared" si="16"/>
        <v>insert into CONSULT values ( 'g1252d52','00044','애완동물이 사람의 음식을 먹어도 되는지 궁금합니다.','2018-05-25 10:28','4089','개와 고양이 등 동물들은 사람과 소화기관이 조금 다릅니다. 그러기에 인간에게 적합한 음식들은 동물들에게 해로운 성분이 될 수 있습니다.','덕분에 궁금증이 풀렸어요');</v>
      </c>
    </row>
    <row r="1091" spans="1:9" x14ac:dyDescent="0.4">
      <c r="A1091" s="14" t="s">
        <v>18799</v>
      </c>
      <c r="B1091" s="2" t="s">
        <v>103</v>
      </c>
      <c r="C1091" s="2" t="s">
        <v>51164</v>
      </c>
      <c r="D1091" t="s">
        <v>37669</v>
      </c>
      <c r="E1091" s="17" t="s">
        <v>51961</v>
      </c>
      <c r="F1091" t="s">
        <v>37678</v>
      </c>
      <c r="H1091" t="s">
        <v>36548</v>
      </c>
      <c r="I1091" t="str">
        <f t="shared" ref="I1091:I1094" si="17">"insert into CONSULT values ( '"&amp;A1091&amp;"','"&amp;B1091&amp;"','"&amp;D1091&amp;"','"&amp;E1091&amp;"','"&amp;C1091&amp;"','"&amp;F1091&amp;"','"&amp;H1091&amp;"');"</f>
        <v>insert into CONSULT values ( '1xyes2iy','00045','강아지가 자꾸 기침을 합니다.','2019-06-08 21:16','4090','단순 감기일 수도 있으며 심장병일 수도 있습니다. 호흡이 감소하고 기절하거나 복수가 차있다면 심장병을 의심해보아야 합니다. 자세한 사항은 병원에 내원하시길 바랍니다.','덕분에 궁금증이 풀렸어요');</v>
      </c>
    </row>
    <row r="1092" spans="1:9" x14ac:dyDescent="0.4">
      <c r="A1092" s="14" t="s">
        <v>18800</v>
      </c>
      <c r="B1092" s="2" t="s">
        <v>104</v>
      </c>
      <c r="C1092" s="2" t="s">
        <v>51165</v>
      </c>
      <c r="D1092" t="s">
        <v>51168</v>
      </c>
      <c r="E1092" s="17" t="s">
        <v>51962</v>
      </c>
      <c r="F1092" t="s">
        <v>51171</v>
      </c>
      <c r="H1092" t="s">
        <v>36546</v>
      </c>
      <c r="I1092" t="str">
        <f t="shared" si="17"/>
        <v>insert into CONSULT values ( 'aul7926e','00046','고양이 간식을 얼마나 줘야하나요?','2019-05-17 13:29','4091','6개월 이상 고양이라면 주 1~2회, 6개월 미만이라면 안주는게 좋습니다. 간식은 사람으로 치면 불량식품과 같다고 생각하시면 됩니다. 아이들이 스트레스 받는 상황이거나 무기력 해보일 때, 하나씩 주시면 되겠습니다.','기대와는 달리 별로 도움을 받지 못했어요.');</v>
      </c>
    </row>
    <row r="1093" spans="1:9" x14ac:dyDescent="0.4">
      <c r="A1093" s="14" t="s">
        <v>18801</v>
      </c>
      <c r="B1093" s="2" t="s">
        <v>105</v>
      </c>
      <c r="C1093" s="2" t="s">
        <v>51166</v>
      </c>
      <c r="D1093" t="s">
        <v>51169</v>
      </c>
      <c r="E1093" s="17" t="s">
        <v>51963</v>
      </c>
      <c r="F1093" t="s">
        <v>37671</v>
      </c>
      <c r="H1093" t="s">
        <v>36552</v>
      </c>
      <c r="I1093" t="str">
        <f t="shared" si="17"/>
        <v>insert into CONSULT values ( 'b8093nya','00047','강아지 코가 갈라져있어요.','2019-09-12 15:27','4092','평소 강아지 코가 촉촉했는데 갑자기 코가 건조해졌다면 건강이상을 의심하거나 탈수 증세를 의심할 수 있습니다. 일단 물을 마시게 하고, 유해한 냄새를 맡지 않도록 해보고 차도가 없다면 병원에 내원해주세요.','매우 만족스럽습니다.');</v>
      </c>
    </row>
    <row r="1094" spans="1:9" x14ac:dyDescent="0.4">
      <c r="A1094" s="14" t="s">
        <v>18802</v>
      </c>
      <c r="B1094" s="2" t="s">
        <v>106</v>
      </c>
      <c r="C1094" s="2" t="s">
        <v>51167</v>
      </c>
      <c r="D1094" t="s">
        <v>51170</v>
      </c>
      <c r="E1094" s="17" t="s">
        <v>51964</v>
      </c>
      <c r="F1094" t="s">
        <v>37670</v>
      </c>
      <c r="H1094" t="s">
        <v>36550</v>
      </c>
      <c r="I1094" t="str">
        <f t="shared" si="17"/>
        <v>insert into CONSULT values ( '3gq5j695','00048','강아지가 초콜릿을 먹었습니다.','2018-08-28 10:36','4093','당장 응급 내원 가능한 병원이 있다면 내원해주세요. 강아지 초콜릿 섭취는 테오브로민 성분이 중독 단계까지 오르면 구토, 설사와 같은 소화기 증상으로 시작해 경련까지 나타날 수 있어요. 심하면 사망에 이릅니다.','그냥 그랬어요.');</v>
      </c>
    </row>
    <row r="1095" spans="1:9" x14ac:dyDescent="0.4">
      <c r="B1095" s="2"/>
    </row>
    <row r="1096" spans="1:9" x14ac:dyDescent="0.4">
      <c r="B1096" s="2"/>
    </row>
    <row r="1097" spans="1:9" x14ac:dyDescent="0.4">
      <c r="B1097" s="2"/>
    </row>
    <row r="1098" spans="1:9" x14ac:dyDescent="0.4">
      <c r="B1098" s="2"/>
    </row>
    <row r="1099" spans="1:9" x14ac:dyDescent="0.4">
      <c r="B1099" s="2"/>
    </row>
    <row r="1100" spans="1:9" x14ac:dyDescent="0.4">
      <c r="B1100" s="2"/>
    </row>
    <row r="1101" spans="1:9" x14ac:dyDescent="0.4">
      <c r="B1101" s="2"/>
    </row>
    <row r="1102" spans="1:9" x14ac:dyDescent="0.4">
      <c r="B1102" s="2"/>
    </row>
    <row r="1103" spans="1:9" x14ac:dyDescent="0.4">
      <c r="B1103" s="2"/>
    </row>
    <row r="1104" spans="1:9" x14ac:dyDescent="0.4">
      <c r="B1104" s="2"/>
    </row>
    <row r="1105" spans="2:2" x14ac:dyDescent="0.4">
      <c r="B1105" s="2"/>
    </row>
    <row r="1106" spans="2:2" x14ac:dyDescent="0.4">
      <c r="B1106" s="2"/>
    </row>
    <row r="1107" spans="2:2" x14ac:dyDescent="0.4">
      <c r="B1107" s="2"/>
    </row>
    <row r="1108" spans="2:2" x14ac:dyDescent="0.4">
      <c r="B1108" s="2"/>
    </row>
    <row r="1109" spans="2:2" x14ac:dyDescent="0.4">
      <c r="B1109" s="2"/>
    </row>
    <row r="1110" spans="2:2" x14ac:dyDescent="0.4">
      <c r="B1110" s="2"/>
    </row>
    <row r="1111" spans="2:2" x14ac:dyDescent="0.4">
      <c r="B1111" s="2"/>
    </row>
    <row r="1112" spans="2:2" x14ac:dyDescent="0.4">
      <c r="B1112" s="2"/>
    </row>
    <row r="1113" spans="2:2" x14ac:dyDescent="0.4">
      <c r="B1113" s="2"/>
    </row>
    <row r="1114" spans="2:2" x14ac:dyDescent="0.4">
      <c r="B1114" s="2"/>
    </row>
    <row r="1115" spans="2:2" x14ac:dyDescent="0.4">
      <c r="B1115" s="2"/>
    </row>
    <row r="1116" spans="2:2" x14ac:dyDescent="0.4">
      <c r="B1116" s="2"/>
    </row>
    <row r="1117" spans="2:2" x14ac:dyDescent="0.4">
      <c r="B1117" s="2"/>
    </row>
    <row r="1118" spans="2:2" x14ac:dyDescent="0.4">
      <c r="B1118" s="2"/>
    </row>
    <row r="1119" spans="2:2" x14ac:dyDescent="0.4">
      <c r="B1119" s="2"/>
    </row>
    <row r="1120" spans="2:2" x14ac:dyDescent="0.4">
      <c r="B1120" s="2"/>
    </row>
    <row r="1121" spans="2:2" x14ac:dyDescent="0.4">
      <c r="B1121" s="2"/>
    </row>
    <row r="1122" spans="2:2" x14ac:dyDescent="0.4">
      <c r="B1122" s="2"/>
    </row>
    <row r="1123" spans="2:2" x14ac:dyDescent="0.4">
      <c r="B1123" s="2"/>
    </row>
    <row r="1124" spans="2:2" x14ac:dyDescent="0.4">
      <c r="B1124" s="2"/>
    </row>
    <row r="1125" spans="2:2" x14ac:dyDescent="0.4">
      <c r="B1125" s="2"/>
    </row>
    <row r="1126" spans="2:2" x14ac:dyDescent="0.4">
      <c r="B1126" s="2"/>
    </row>
    <row r="1127" spans="2:2" x14ac:dyDescent="0.4">
      <c r="B1127" s="2"/>
    </row>
    <row r="1128" spans="2:2" x14ac:dyDescent="0.4">
      <c r="B1128" s="2"/>
    </row>
    <row r="1129" spans="2:2" x14ac:dyDescent="0.4">
      <c r="B1129" s="2"/>
    </row>
    <row r="1130" spans="2:2" x14ac:dyDescent="0.4">
      <c r="B1130" s="2"/>
    </row>
    <row r="1131" spans="2:2" x14ac:dyDescent="0.4">
      <c r="B1131" s="2"/>
    </row>
    <row r="1132" spans="2:2" x14ac:dyDescent="0.4">
      <c r="B1132" s="2"/>
    </row>
    <row r="1133" spans="2:2" x14ac:dyDescent="0.4">
      <c r="B1133" s="2"/>
    </row>
    <row r="1134" spans="2:2" x14ac:dyDescent="0.4">
      <c r="B1134" s="2"/>
    </row>
    <row r="1135" spans="2:2" x14ac:dyDescent="0.4">
      <c r="B1135" s="2"/>
    </row>
    <row r="1136" spans="2:2" x14ac:dyDescent="0.4">
      <c r="B1136" s="2"/>
    </row>
    <row r="1137" spans="2:2" x14ac:dyDescent="0.4">
      <c r="B1137" s="2"/>
    </row>
    <row r="1138" spans="2:2" x14ac:dyDescent="0.4">
      <c r="B1138" s="2"/>
    </row>
    <row r="1139" spans="2:2" x14ac:dyDescent="0.4">
      <c r="B1139" s="2"/>
    </row>
    <row r="1140" spans="2:2" x14ac:dyDescent="0.4">
      <c r="B1140" s="2"/>
    </row>
    <row r="1141" spans="2:2" x14ac:dyDescent="0.4">
      <c r="B1141" s="2"/>
    </row>
    <row r="1142" spans="2:2" x14ac:dyDescent="0.4">
      <c r="B1142" s="2"/>
    </row>
    <row r="1143" spans="2:2" x14ac:dyDescent="0.4">
      <c r="B1143" s="2"/>
    </row>
    <row r="1144" spans="2:2" x14ac:dyDescent="0.4">
      <c r="B1144" s="2"/>
    </row>
    <row r="1145" spans="2:2" x14ac:dyDescent="0.4">
      <c r="B1145" s="2"/>
    </row>
    <row r="1146" spans="2:2" x14ac:dyDescent="0.4">
      <c r="B1146" s="2"/>
    </row>
    <row r="1147" spans="2:2" x14ac:dyDescent="0.4">
      <c r="B1147" s="2"/>
    </row>
    <row r="1148" spans="2:2" x14ac:dyDescent="0.4">
      <c r="B1148" s="2"/>
    </row>
    <row r="1149" spans="2:2" x14ac:dyDescent="0.4">
      <c r="B1149" s="2"/>
    </row>
    <row r="1150" spans="2:2" x14ac:dyDescent="0.4">
      <c r="B1150" s="2"/>
    </row>
    <row r="1151" spans="2:2" x14ac:dyDescent="0.4">
      <c r="B1151" s="2"/>
    </row>
    <row r="1152" spans="2:2" x14ac:dyDescent="0.4">
      <c r="B1152" s="2"/>
    </row>
    <row r="1153" spans="2:2" x14ac:dyDescent="0.4">
      <c r="B1153" s="2"/>
    </row>
    <row r="1154" spans="2:2" x14ac:dyDescent="0.4">
      <c r="B1154" s="2"/>
    </row>
    <row r="1155" spans="2:2" x14ac:dyDescent="0.4">
      <c r="B1155" s="2"/>
    </row>
    <row r="1156" spans="2:2" x14ac:dyDescent="0.4">
      <c r="B1156" s="2"/>
    </row>
    <row r="1157" spans="2:2" x14ac:dyDescent="0.4">
      <c r="B1157" s="2"/>
    </row>
    <row r="1158" spans="2:2" x14ac:dyDescent="0.4">
      <c r="B1158" s="2"/>
    </row>
    <row r="1159" spans="2:2" x14ac:dyDescent="0.4">
      <c r="B1159" s="2"/>
    </row>
    <row r="1160" spans="2:2" x14ac:dyDescent="0.4">
      <c r="B1160" s="2"/>
    </row>
    <row r="1161" spans="2:2" x14ac:dyDescent="0.4">
      <c r="B1161" s="2"/>
    </row>
    <row r="1162" spans="2:2" x14ac:dyDescent="0.4">
      <c r="B1162" s="2"/>
    </row>
    <row r="1163" spans="2:2" x14ac:dyDescent="0.4">
      <c r="B1163" s="2"/>
    </row>
    <row r="1164" spans="2:2" x14ac:dyDescent="0.4">
      <c r="B1164" s="2"/>
    </row>
    <row r="1165" spans="2:2" x14ac:dyDescent="0.4">
      <c r="B1165" s="2"/>
    </row>
    <row r="1166" spans="2:2" x14ac:dyDescent="0.4">
      <c r="B1166" s="2"/>
    </row>
    <row r="1167" spans="2:2" x14ac:dyDescent="0.4">
      <c r="B1167" s="2"/>
    </row>
    <row r="1168" spans="2:2" x14ac:dyDescent="0.4">
      <c r="B1168" s="2"/>
    </row>
    <row r="1169" spans="2:2" x14ac:dyDescent="0.4">
      <c r="B1169" s="2"/>
    </row>
    <row r="1170" spans="2:2" x14ac:dyDescent="0.4">
      <c r="B1170" s="2"/>
    </row>
    <row r="1171" spans="2:2" x14ac:dyDescent="0.4">
      <c r="B1171" s="2"/>
    </row>
    <row r="1172" spans="2:2" x14ac:dyDescent="0.4">
      <c r="B1172" s="2"/>
    </row>
    <row r="1173" spans="2:2" x14ac:dyDescent="0.4">
      <c r="B1173" s="2"/>
    </row>
    <row r="1174" spans="2:2" x14ac:dyDescent="0.4">
      <c r="B1174" s="2"/>
    </row>
    <row r="1175" spans="2:2" x14ac:dyDescent="0.4">
      <c r="B1175" s="2"/>
    </row>
    <row r="1176" spans="2:2" x14ac:dyDescent="0.4">
      <c r="B1176" s="2"/>
    </row>
    <row r="1177" spans="2:2" x14ac:dyDescent="0.4">
      <c r="B1177" s="2"/>
    </row>
    <row r="1178" spans="2:2" x14ac:dyDescent="0.4">
      <c r="B1178" s="2"/>
    </row>
    <row r="1179" spans="2:2" x14ac:dyDescent="0.4">
      <c r="B1179" s="2"/>
    </row>
    <row r="1180" spans="2:2" x14ac:dyDescent="0.4">
      <c r="B1180" s="2"/>
    </row>
    <row r="1181" spans="2:2" x14ac:dyDescent="0.4">
      <c r="B1181" s="2"/>
    </row>
    <row r="1182" spans="2:2" x14ac:dyDescent="0.4">
      <c r="B1182" s="2"/>
    </row>
    <row r="1183" spans="2:2" x14ac:dyDescent="0.4">
      <c r="B1183" s="2"/>
    </row>
    <row r="1184" spans="2:2" x14ac:dyDescent="0.4">
      <c r="B1184" s="2"/>
    </row>
    <row r="1185" spans="2:2" x14ac:dyDescent="0.4">
      <c r="B1185" s="2"/>
    </row>
    <row r="1186" spans="2:2" x14ac:dyDescent="0.4">
      <c r="B1186" s="2"/>
    </row>
    <row r="1187" spans="2:2" x14ac:dyDescent="0.4">
      <c r="B1187" s="2"/>
    </row>
    <row r="1188" spans="2:2" x14ac:dyDescent="0.4">
      <c r="B1188" s="2"/>
    </row>
    <row r="1189" spans="2:2" x14ac:dyDescent="0.4">
      <c r="B1189" s="2"/>
    </row>
    <row r="1190" spans="2:2" x14ac:dyDescent="0.4">
      <c r="B1190" s="2"/>
    </row>
    <row r="1191" spans="2:2" x14ac:dyDescent="0.4">
      <c r="B1191" s="2"/>
    </row>
    <row r="1192" spans="2:2" x14ac:dyDescent="0.4">
      <c r="B1192" s="2"/>
    </row>
    <row r="1193" spans="2:2" x14ac:dyDescent="0.4">
      <c r="B1193" s="2"/>
    </row>
    <row r="1194" spans="2:2" x14ac:dyDescent="0.4">
      <c r="B1194" s="2"/>
    </row>
    <row r="1195" spans="2:2" x14ac:dyDescent="0.4">
      <c r="B1195" s="2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0F855-6DBD-491A-A0FE-F3CB0F9284DD}">
  <dimension ref="A1:K301"/>
  <sheetViews>
    <sheetView topLeftCell="B94" workbookViewId="0">
      <selection activeCell="H101" sqref="H2:H105"/>
    </sheetView>
  </sheetViews>
  <sheetFormatPr defaultRowHeight="17.399999999999999" x14ac:dyDescent="0.4"/>
  <cols>
    <col min="5" max="5" width="16.296875" customWidth="1"/>
  </cols>
  <sheetData>
    <row r="1" spans="1:11" x14ac:dyDescent="0.4">
      <c r="A1" t="s">
        <v>36321</v>
      </c>
      <c r="B1" t="s">
        <v>8</v>
      </c>
      <c r="C1" t="s">
        <v>36442</v>
      </c>
      <c r="D1" t="s">
        <v>36543</v>
      </c>
    </row>
    <row r="2" spans="1:11" x14ac:dyDescent="0.4">
      <c r="A2" s="14" t="s">
        <v>17480</v>
      </c>
      <c r="B2" s="2" t="s">
        <v>107</v>
      </c>
      <c r="C2" s="2" t="s">
        <v>48943</v>
      </c>
      <c r="D2" t="s">
        <v>36544</v>
      </c>
      <c r="F2" t="s">
        <v>36545</v>
      </c>
      <c r="H2" t="str">
        <f ca="1">INDEX((F2:F121),RANDBETWEEN(1,6))</f>
        <v>덕분에 궁금증이 풀렸어요</v>
      </c>
      <c r="K2" t="str">
        <f>"insert into CONSULTREVIEW values ( '"&amp;A2&amp;"','"&amp;B2&amp;"','"&amp;D2&amp;"','"&amp;C2&amp;"');"</f>
        <v>insert into CONSULTREVIEW values ( '5zn12rvv','00049','친절한 상담에 만족합니다.','3001');</v>
      </c>
    </row>
    <row r="3" spans="1:11" x14ac:dyDescent="0.4">
      <c r="A3" s="14" t="s">
        <v>17481</v>
      </c>
      <c r="B3" s="2" t="s">
        <v>108</v>
      </c>
      <c r="C3" s="2" t="s">
        <v>48944</v>
      </c>
      <c r="D3" t="s">
        <v>36550</v>
      </c>
      <c r="F3" t="s">
        <v>36547</v>
      </c>
      <c r="H3" t="str">
        <f t="shared" ref="H3:H66" ca="1" si="0">INDEX((F3:F122),RANDBETWEEN(1,6))</f>
        <v>덕분에 궁금증이 풀렸어요</v>
      </c>
      <c r="K3" t="str">
        <f t="shared" ref="K3:K66" si="1">"insert into CONSULTREVIEW values ( '"&amp;A3&amp;"','"&amp;B3&amp;"','"&amp;D3&amp;"','"&amp;C3&amp;"');"</f>
        <v>insert into CONSULTREVIEW values ( '5419oht4','00050','그냥 그랬어요.','3002');</v>
      </c>
    </row>
    <row r="4" spans="1:11" x14ac:dyDescent="0.4">
      <c r="A4" s="14" t="s">
        <v>17482</v>
      </c>
      <c r="B4" s="2" t="s">
        <v>109</v>
      </c>
      <c r="C4" s="2" t="s">
        <v>48945</v>
      </c>
      <c r="D4" t="s">
        <v>36552</v>
      </c>
      <c r="F4" t="s">
        <v>36549</v>
      </c>
      <c r="H4" t="str">
        <f t="shared" ca="1" si="0"/>
        <v>매우 만족스럽습니다.</v>
      </c>
      <c r="K4" t="str">
        <f t="shared" si="1"/>
        <v>insert into CONSULTREVIEW values ( '5ghoz7im','00051','매우 만족스럽습니다.','3003');</v>
      </c>
    </row>
    <row r="5" spans="1:11" x14ac:dyDescent="0.4">
      <c r="A5" s="14" t="s">
        <v>17483</v>
      </c>
      <c r="B5" s="2" t="s">
        <v>110</v>
      </c>
      <c r="C5" s="2" t="s">
        <v>48946</v>
      </c>
      <c r="D5" t="s">
        <v>36552</v>
      </c>
      <c r="F5" t="s">
        <v>36553</v>
      </c>
      <c r="H5" t="str">
        <f t="shared" ca="1" si="0"/>
        <v>그냥 그랬어요.</v>
      </c>
      <c r="K5" t="str">
        <f t="shared" si="1"/>
        <v>insert into CONSULTREVIEW values ( '5jvy11h5','00052','매우 만족스럽습니다.','3004');</v>
      </c>
    </row>
    <row r="6" spans="1:11" x14ac:dyDescent="0.4">
      <c r="A6" s="14" t="s">
        <v>17484</v>
      </c>
      <c r="B6" s="2" t="s">
        <v>111</v>
      </c>
      <c r="C6" s="2" t="s">
        <v>48947</v>
      </c>
      <c r="D6" t="s">
        <v>36546</v>
      </c>
      <c r="F6" t="s">
        <v>36551</v>
      </c>
      <c r="H6" t="str">
        <f t="shared" ca="1" si="0"/>
        <v>그냥 그랬어요.</v>
      </c>
      <c r="K6" t="str">
        <f t="shared" si="1"/>
        <v>insert into CONSULTREVIEW values ( '7ulh0dzx','00053','기대와는 달리 별로 도움을 받지 못했어요.','3005');</v>
      </c>
    </row>
    <row r="7" spans="1:11" x14ac:dyDescent="0.4">
      <c r="A7" s="14" t="s">
        <v>17485</v>
      </c>
      <c r="B7" s="2" t="s">
        <v>112</v>
      </c>
      <c r="C7" s="2" t="s">
        <v>48948</v>
      </c>
      <c r="D7" t="s">
        <v>36548</v>
      </c>
      <c r="F7" t="s">
        <v>36545</v>
      </c>
      <c r="H7" t="str">
        <f t="shared" ca="1" si="0"/>
        <v>친절한 상담에 만족합니다.</v>
      </c>
      <c r="K7" t="str">
        <f t="shared" si="1"/>
        <v>insert into CONSULTREVIEW values ( '958hrm7f','00054','덕분에 궁금증이 풀렸어요','3006');</v>
      </c>
    </row>
    <row r="8" spans="1:11" x14ac:dyDescent="0.4">
      <c r="A8" s="14" t="s">
        <v>17486</v>
      </c>
      <c r="B8" s="2" t="s">
        <v>113</v>
      </c>
      <c r="C8" s="2" t="s">
        <v>48949</v>
      </c>
      <c r="D8" t="s">
        <v>36546</v>
      </c>
      <c r="F8" t="s">
        <v>36547</v>
      </c>
      <c r="H8" t="str">
        <f t="shared" ca="1" si="0"/>
        <v>친절한 상담에 만족합니다.</v>
      </c>
      <c r="K8" t="str">
        <f t="shared" si="1"/>
        <v>insert into CONSULTREVIEW values ( '6rqk3rse','00055','기대와는 달리 별로 도움을 받지 못했어요.','3007');</v>
      </c>
    </row>
    <row r="9" spans="1:11" x14ac:dyDescent="0.4">
      <c r="A9" s="14" t="s">
        <v>17487</v>
      </c>
      <c r="B9" s="2" t="s">
        <v>114</v>
      </c>
      <c r="C9" s="2" t="s">
        <v>48950</v>
      </c>
      <c r="D9" t="s">
        <v>36548</v>
      </c>
      <c r="F9" t="s">
        <v>36549</v>
      </c>
      <c r="H9" t="str">
        <f t="shared" ca="1" si="0"/>
        <v>그냥 그랬어요.</v>
      </c>
      <c r="K9" t="str">
        <f t="shared" si="1"/>
        <v>insert into CONSULTREVIEW values ( '8op5zt08','00056','덕분에 궁금증이 풀렸어요','3008');</v>
      </c>
    </row>
    <row r="10" spans="1:11" x14ac:dyDescent="0.4">
      <c r="A10" s="14" t="s">
        <v>17488</v>
      </c>
      <c r="B10" s="2" t="s">
        <v>115</v>
      </c>
      <c r="C10" s="2" t="s">
        <v>48951</v>
      </c>
      <c r="D10" t="s">
        <v>36550</v>
      </c>
      <c r="F10" t="s">
        <v>36553</v>
      </c>
      <c r="H10" t="str">
        <f t="shared" ca="1" si="0"/>
        <v>매우 만족스럽습니다.</v>
      </c>
      <c r="K10" t="str">
        <f t="shared" si="1"/>
        <v>insert into CONSULTREVIEW values ( '9vp206gh','00057','그냥 그랬어요.','3009');</v>
      </c>
    </row>
    <row r="11" spans="1:11" x14ac:dyDescent="0.4">
      <c r="A11" s="14" t="s">
        <v>17489</v>
      </c>
      <c r="B11" s="2" t="s">
        <v>116</v>
      </c>
      <c r="C11" s="2" t="s">
        <v>48952</v>
      </c>
      <c r="D11" t="s">
        <v>36544</v>
      </c>
      <c r="F11" t="s">
        <v>36551</v>
      </c>
      <c r="H11" t="str">
        <f t="shared" ca="1" si="0"/>
        <v>친절한 상담에 만족합니다.</v>
      </c>
      <c r="K11" t="str">
        <f t="shared" si="1"/>
        <v>insert into CONSULTREVIEW values ( 'r6661y3q','00058','친절한 상담에 만족합니다.','3010');</v>
      </c>
    </row>
    <row r="12" spans="1:11" x14ac:dyDescent="0.4">
      <c r="A12" s="14" t="s">
        <v>17490</v>
      </c>
      <c r="B12" s="2" t="s">
        <v>117</v>
      </c>
      <c r="C12" s="2" t="s">
        <v>48953</v>
      </c>
      <c r="D12" t="s">
        <v>36548</v>
      </c>
      <c r="F12" t="s">
        <v>36545</v>
      </c>
      <c r="H12" t="str">
        <f t="shared" ca="1" si="0"/>
        <v>기대와는 달리 별로 도움을 받지 못했어요.</v>
      </c>
      <c r="K12" t="str">
        <f t="shared" si="1"/>
        <v>insert into CONSULTREVIEW values ( 'o8e7y60q','00059','덕분에 궁금증이 풀렸어요','3011');</v>
      </c>
    </row>
    <row r="13" spans="1:11" x14ac:dyDescent="0.4">
      <c r="A13" s="14" t="s">
        <v>17491</v>
      </c>
      <c r="B13" s="2" t="s">
        <v>118</v>
      </c>
      <c r="C13" s="2" t="s">
        <v>48954</v>
      </c>
      <c r="D13" t="s">
        <v>36546</v>
      </c>
      <c r="F13" t="s">
        <v>36547</v>
      </c>
      <c r="H13" t="str">
        <f t="shared" ca="1" si="0"/>
        <v>매우 만족스럽습니다.</v>
      </c>
      <c r="K13" t="str">
        <f t="shared" si="1"/>
        <v>insert into CONSULTREVIEW values ( 'qpt8ba3e','00060','기대와는 달리 별로 도움을 받지 못했어요.','3012');</v>
      </c>
    </row>
    <row r="14" spans="1:11" x14ac:dyDescent="0.4">
      <c r="A14" s="14" t="s">
        <v>17492</v>
      </c>
      <c r="B14" s="2" t="s">
        <v>119</v>
      </c>
      <c r="C14" s="2" t="s">
        <v>48955</v>
      </c>
      <c r="D14" t="s">
        <v>36550</v>
      </c>
      <c r="F14" t="s">
        <v>36549</v>
      </c>
      <c r="H14" t="str">
        <f t="shared" ca="1" si="0"/>
        <v>매우 만족스럽습니다.</v>
      </c>
      <c r="K14" t="str">
        <f t="shared" si="1"/>
        <v>insert into CONSULTREVIEW values ( '69r1y5e2','00061','그냥 그랬어요.','3013');</v>
      </c>
    </row>
    <row r="15" spans="1:11" x14ac:dyDescent="0.4">
      <c r="A15" s="14" t="s">
        <v>17493</v>
      </c>
      <c r="B15" s="2" t="s">
        <v>120</v>
      </c>
      <c r="C15" s="2" t="s">
        <v>48956</v>
      </c>
      <c r="D15" t="s">
        <v>36552</v>
      </c>
      <c r="F15" t="s">
        <v>36553</v>
      </c>
      <c r="H15" t="str">
        <f t="shared" ca="1" si="0"/>
        <v>친절한 상담에 만족합니다.</v>
      </c>
      <c r="K15" t="str">
        <f t="shared" si="1"/>
        <v>insert into CONSULTREVIEW values ( 'dvcs4x8h','00062','매우 만족스럽습니다.','3014');</v>
      </c>
    </row>
    <row r="16" spans="1:11" x14ac:dyDescent="0.4">
      <c r="A16" s="14" t="s">
        <v>17494</v>
      </c>
      <c r="B16" s="2" t="s">
        <v>121</v>
      </c>
      <c r="C16" s="2" t="s">
        <v>48957</v>
      </c>
      <c r="D16" t="s">
        <v>36544</v>
      </c>
      <c r="F16" t="s">
        <v>36551</v>
      </c>
      <c r="H16" t="str">
        <f t="shared" ca="1" si="0"/>
        <v>매우 만족스럽습니다.</v>
      </c>
      <c r="K16" t="str">
        <f t="shared" si="1"/>
        <v>insert into CONSULTREVIEW values ( '9a9q3aq8','00063','친절한 상담에 만족합니다.','3015');</v>
      </c>
    </row>
    <row r="17" spans="1:11" x14ac:dyDescent="0.4">
      <c r="A17" s="14" t="s">
        <v>17495</v>
      </c>
      <c r="B17" s="2" t="s">
        <v>122</v>
      </c>
      <c r="C17" s="2" t="s">
        <v>48958</v>
      </c>
      <c r="D17" t="s">
        <v>36552</v>
      </c>
      <c r="F17" t="s">
        <v>36545</v>
      </c>
      <c r="H17" t="str">
        <f t="shared" ca="1" si="0"/>
        <v>매우 만족스럽습니다.</v>
      </c>
      <c r="K17" t="str">
        <f t="shared" si="1"/>
        <v>insert into CONSULTREVIEW values ( '36dk8xv5','00064','매우 만족스럽습니다.','3016');</v>
      </c>
    </row>
    <row r="18" spans="1:11" x14ac:dyDescent="0.4">
      <c r="A18" s="14" t="s">
        <v>17496</v>
      </c>
      <c r="B18" s="2" t="s">
        <v>123</v>
      </c>
      <c r="C18" s="2" t="s">
        <v>48959</v>
      </c>
      <c r="D18" t="s">
        <v>36546</v>
      </c>
      <c r="F18" t="s">
        <v>36547</v>
      </c>
      <c r="H18" t="str">
        <f t="shared" ca="1" si="0"/>
        <v>친절한 상담에 만족합니다.</v>
      </c>
      <c r="K18" t="str">
        <f t="shared" si="1"/>
        <v>insert into CONSULTREVIEW values ( 'c1j15138','00065','기대와는 달리 별로 도움을 받지 못했어요.','3017');</v>
      </c>
    </row>
    <row r="19" spans="1:11" x14ac:dyDescent="0.4">
      <c r="A19" s="14" t="s">
        <v>17497</v>
      </c>
      <c r="B19" s="2" t="s">
        <v>124</v>
      </c>
      <c r="C19" s="2" t="s">
        <v>48960</v>
      </c>
      <c r="D19" t="s">
        <v>36552</v>
      </c>
      <c r="F19" t="s">
        <v>36549</v>
      </c>
      <c r="H19" t="str">
        <f t="shared" ca="1" si="0"/>
        <v>그냥 그랬어요.</v>
      </c>
      <c r="K19" t="str">
        <f t="shared" si="1"/>
        <v>insert into CONSULTREVIEW values ( 'mbe57n07','00066','매우 만족스럽습니다.','3018');</v>
      </c>
    </row>
    <row r="20" spans="1:11" x14ac:dyDescent="0.4">
      <c r="A20" s="14" t="s">
        <v>17498</v>
      </c>
      <c r="B20" s="2" t="s">
        <v>125</v>
      </c>
      <c r="C20" s="2" t="s">
        <v>48961</v>
      </c>
      <c r="D20" t="s">
        <v>36550</v>
      </c>
      <c r="F20" t="s">
        <v>36553</v>
      </c>
      <c r="H20" t="str">
        <f t="shared" ca="1" si="0"/>
        <v>그냥 그랬어요.</v>
      </c>
      <c r="K20" t="str">
        <f t="shared" si="1"/>
        <v>insert into CONSULTREVIEW values ( 'jathio2s','00067','그냥 그랬어요.','3019');</v>
      </c>
    </row>
    <row r="21" spans="1:11" x14ac:dyDescent="0.4">
      <c r="A21" s="14" t="s">
        <v>17499</v>
      </c>
      <c r="B21" s="2" t="s">
        <v>126</v>
      </c>
      <c r="C21" s="2" t="s">
        <v>48962</v>
      </c>
      <c r="D21" t="s">
        <v>36552</v>
      </c>
      <c r="F21" t="s">
        <v>36551</v>
      </c>
      <c r="H21" t="str">
        <f t="shared" ca="1" si="0"/>
        <v>덕분에 궁금증이 풀렸어요</v>
      </c>
      <c r="K21" t="str">
        <f t="shared" si="1"/>
        <v>insert into CONSULTREVIEW values ( '54s119gt','00068','매우 만족스럽습니다.','3020');</v>
      </c>
    </row>
    <row r="22" spans="1:11" x14ac:dyDescent="0.4">
      <c r="A22" s="14" t="s">
        <v>17500</v>
      </c>
      <c r="B22" s="2" t="s">
        <v>127</v>
      </c>
      <c r="C22" s="2" t="s">
        <v>48963</v>
      </c>
      <c r="D22" t="s">
        <v>36552</v>
      </c>
      <c r="F22" t="s">
        <v>36545</v>
      </c>
      <c r="H22" t="str">
        <f t="shared" ca="1" si="0"/>
        <v>그냥 그랬어요.</v>
      </c>
      <c r="K22" t="str">
        <f t="shared" si="1"/>
        <v>insert into CONSULTREVIEW values ( '35h2tvtq','00069','매우 만족스럽습니다.','3021');</v>
      </c>
    </row>
    <row r="23" spans="1:11" x14ac:dyDescent="0.4">
      <c r="A23" s="14" t="s">
        <v>17501</v>
      </c>
      <c r="B23" s="2" t="s">
        <v>128</v>
      </c>
      <c r="C23" s="2" t="s">
        <v>48964</v>
      </c>
      <c r="D23" t="s">
        <v>36546</v>
      </c>
      <c r="F23" t="s">
        <v>36547</v>
      </c>
      <c r="H23" t="str">
        <f t="shared" ca="1" si="0"/>
        <v>친절한 상담에 만족합니다.</v>
      </c>
      <c r="K23" t="str">
        <f t="shared" si="1"/>
        <v>insert into CONSULTREVIEW values ( '9hr8k91f','00070','기대와는 달리 별로 도움을 받지 못했어요.','3022');</v>
      </c>
    </row>
    <row r="24" spans="1:11" x14ac:dyDescent="0.4">
      <c r="A24" s="14" t="s">
        <v>17502</v>
      </c>
      <c r="B24" s="2" t="s">
        <v>129</v>
      </c>
      <c r="C24" s="2" t="s">
        <v>48965</v>
      </c>
      <c r="D24" t="s">
        <v>36546</v>
      </c>
      <c r="F24" t="s">
        <v>36549</v>
      </c>
      <c r="H24" t="str">
        <f t="shared" ca="1" si="0"/>
        <v>덕분에 궁금증이 풀렸어요</v>
      </c>
      <c r="K24" t="str">
        <f t="shared" si="1"/>
        <v>insert into CONSULTREVIEW values ( '77p3h7q2','00071','기대와는 달리 별로 도움을 받지 못했어요.','3023');</v>
      </c>
    </row>
    <row r="25" spans="1:11" x14ac:dyDescent="0.4">
      <c r="A25" s="14" t="s">
        <v>17503</v>
      </c>
      <c r="B25" s="2" t="s">
        <v>130</v>
      </c>
      <c r="C25" s="2" t="s">
        <v>48966</v>
      </c>
      <c r="D25" t="s">
        <v>36544</v>
      </c>
      <c r="F25" t="s">
        <v>36553</v>
      </c>
      <c r="H25" t="str">
        <f t="shared" ca="1" si="0"/>
        <v>매우 만족스럽습니다.</v>
      </c>
      <c r="K25" t="str">
        <f t="shared" si="1"/>
        <v>insert into CONSULTREVIEW values ( '5m29iohm','00072','친절한 상담에 만족합니다.','3024');</v>
      </c>
    </row>
    <row r="26" spans="1:11" x14ac:dyDescent="0.4">
      <c r="A26" s="14" t="s">
        <v>17504</v>
      </c>
      <c r="B26" s="2" t="s">
        <v>131</v>
      </c>
      <c r="C26" s="2" t="s">
        <v>48967</v>
      </c>
      <c r="D26" t="s">
        <v>36550</v>
      </c>
      <c r="F26" t="s">
        <v>36551</v>
      </c>
      <c r="H26" t="str">
        <f t="shared" ca="1" si="0"/>
        <v>그냥 그랬어요.</v>
      </c>
      <c r="K26" t="str">
        <f t="shared" si="1"/>
        <v>insert into CONSULTREVIEW values ( '491hz6k3','00073','그냥 그랬어요.','3025');</v>
      </c>
    </row>
    <row r="27" spans="1:11" x14ac:dyDescent="0.4">
      <c r="A27" s="14" t="s">
        <v>17505</v>
      </c>
      <c r="B27" s="2" t="s">
        <v>132</v>
      </c>
      <c r="C27" s="2" t="s">
        <v>48968</v>
      </c>
      <c r="D27" t="s">
        <v>36544</v>
      </c>
      <c r="F27" t="s">
        <v>36545</v>
      </c>
      <c r="H27" t="str">
        <f t="shared" ca="1" si="0"/>
        <v>그냥 그랬어요.</v>
      </c>
      <c r="K27" t="str">
        <f t="shared" si="1"/>
        <v>insert into CONSULTREVIEW values ( '8q1i8xo6','00074','친절한 상담에 만족합니다.','3026');</v>
      </c>
    </row>
    <row r="28" spans="1:11" x14ac:dyDescent="0.4">
      <c r="A28" s="14" t="s">
        <v>17506</v>
      </c>
      <c r="B28" s="2" t="s">
        <v>133</v>
      </c>
      <c r="C28" s="2" t="s">
        <v>48969</v>
      </c>
      <c r="D28" t="s">
        <v>36546</v>
      </c>
      <c r="F28" t="s">
        <v>36547</v>
      </c>
      <c r="H28" t="str">
        <f t="shared" ca="1" si="0"/>
        <v>기대와는 달리 별로 도움을 받지 못했어요.</v>
      </c>
      <c r="K28" t="str">
        <f t="shared" si="1"/>
        <v>insert into CONSULTREVIEW values ( '851xz1fn','00075','기대와는 달리 별로 도움을 받지 못했어요.','3027');</v>
      </c>
    </row>
    <row r="29" spans="1:11" x14ac:dyDescent="0.4">
      <c r="A29" s="14" t="s">
        <v>17507</v>
      </c>
      <c r="B29" s="2" t="s">
        <v>134</v>
      </c>
      <c r="C29" s="2" t="s">
        <v>48970</v>
      </c>
      <c r="D29" t="s">
        <v>36546</v>
      </c>
      <c r="F29" t="s">
        <v>36549</v>
      </c>
      <c r="H29" t="str">
        <f t="shared" ca="1" si="0"/>
        <v>덕분에 궁금증이 풀렸어요</v>
      </c>
      <c r="K29" t="str">
        <f t="shared" si="1"/>
        <v>insert into CONSULTREVIEW values ( 'zzv258x5','00076','기대와는 달리 별로 도움을 받지 못했어요.','3028');</v>
      </c>
    </row>
    <row r="30" spans="1:11" x14ac:dyDescent="0.4">
      <c r="A30" s="14" t="s">
        <v>17508</v>
      </c>
      <c r="B30" s="2" t="s">
        <v>135</v>
      </c>
      <c r="C30" s="2" t="s">
        <v>48971</v>
      </c>
      <c r="D30" t="s">
        <v>36544</v>
      </c>
      <c r="F30" t="s">
        <v>36553</v>
      </c>
      <c r="H30" t="str">
        <f t="shared" ca="1" si="0"/>
        <v>기대와는 달리 별로 도움을 받지 못했어요.</v>
      </c>
      <c r="K30" t="str">
        <f t="shared" si="1"/>
        <v>insert into CONSULTREVIEW values ( '802ry913','00077','친절한 상담에 만족합니다.','3029');</v>
      </c>
    </row>
    <row r="31" spans="1:11" x14ac:dyDescent="0.4">
      <c r="A31" s="14" t="s">
        <v>17509</v>
      </c>
      <c r="B31" s="2" t="s">
        <v>136</v>
      </c>
      <c r="C31" s="2" t="s">
        <v>48972</v>
      </c>
      <c r="D31" t="s">
        <v>36544</v>
      </c>
      <c r="F31" t="s">
        <v>36551</v>
      </c>
      <c r="H31" t="str">
        <f t="shared" ca="1" si="0"/>
        <v>기대와는 달리 별로 도움을 받지 못했어요.</v>
      </c>
      <c r="K31" t="str">
        <f t="shared" si="1"/>
        <v>insert into CONSULTREVIEW values ( 'a3qi6c03','00078','친절한 상담에 만족합니다.','3030');</v>
      </c>
    </row>
    <row r="32" spans="1:11" x14ac:dyDescent="0.4">
      <c r="A32" s="14" t="s">
        <v>17510</v>
      </c>
      <c r="B32" s="2" t="s">
        <v>137</v>
      </c>
      <c r="C32" s="2" t="s">
        <v>48973</v>
      </c>
      <c r="D32" t="s">
        <v>36552</v>
      </c>
      <c r="F32" t="s">
        <v>36545</v>
      </c>
      <c r="H32" t="str">
        <f t="shared" ca="1" si="0"/>
        <v>기대와는 달리 별로 도움을 받지 못했어요.</v>
      </c>
      <c r="K32" t="str">
        <f t="shared" si="1"/>
        <v>insert into CONSULTREVIEW values ( 'm7346778','00079','매우 만족스럽습니다.','3031');</v>
      </c>
    </row>
    <row r="33" spans="1:11" x14ac:dyDescent="0.4">
      <c r="A33" s="14" t="s">
        <v>17511</v>
      </c>
      <c r="B33" s="2" t="s">
        <v>138</v>
      </c>
      <c r="C33" s="2" t="s">
        <v>48974</v>
      </c>
      <c r="D33" t="s">
        <v>36546</v>
      </c>
      <c r="F33" t="s">
        <v>36547</v>
      </c>
      <c r="H33" t="str">
        <f t="shared" ca="1" si="0"/>
        <v>친절한 상담에 만족합니다.</v>
      </c>
      <c r="K33" t="str">
        <f t="shared" si="1"/>
        <v>insert into CONSULTREVIEW values ( '1x7t6pku','00080','기대와는 달리 별로 도움을 받지 못했어요.','3032');</v>
      </c>
    </row>
    <row r="34" spans="1:11" x14ac:dyDescent="0.4">
      <c r="A34" s="14" t="s">
        <v>17512</v>
      </c>
      <c r="B34" s="2" t="s">
        <v>139</v>
      </c>
      <c r="C34" s="2" t="s">
        <v>48975</v>
      </c>
      <c r="D34" t="s">
        <v>36550</v>
      </c>
      <c r="F34" t="s">
        <v>36549</v>
      </c>
      <c r="H34" t="str">
        <f t="shared" ca="1" si="0"/>
        <v>매우 만족스럽습니다.</v>
      </c>
      <c r="K34" t="str">
        <f t="shared" si="1"/>
        <v>insert into CONSULTREVIEW values ( 'h85x975u','00081','그냥 그랬어요.','3033');</v>
      </c>
    </row>
    <row r="35" spans="1:11" x14ac:dyDescent="0.4">
      <c r="A35" s="14" t="s">
        <v>17513</v>
      </c>
      <c r="B35" s="2" t="s">
        <v>140</v>
      </c>
      <c r="C35" s="2" t="s">
        <v>48976</v>
      </c>
      <c r="D35" t="s">
        <v>36552</v>
      </c>
      <c r="F35" t="s">
        <v>36553</v>
      </c>
      <c r="H35" t="str">
        <f t="shared" ca="1" si="0"/>
        <v>매우 만족스럽습니다.</v>
      </c>
      <c r="K35" t="str">
        <f t="shared" si="1"/>
        <v>insert into CONSULTREVIEW values ( '3d405jz5','00082','매우 만족스럽습니다.','3034');</v>
      </c>
    </row>
    <row r="36" spans="1:11" x14ac:dyDescent="0.4">
      <c r="A36" s="14" t="s">
        <v>17514</v>
      </c>
      <c r="B36" s="2" t="s">
        <v>141</v>
      </c>
      <c r="C36" s="2" t="s">
        <v>48977</v>
      </c>
      <c r="D36" t="s">
        <v>36548</v>
      </c>
      <c r="F36" t="s">
        <v>36551</v>
      </c>
      <c r="H36" t="str">
        <f t="shared" ca="1" si="0"/>
        <v>매우 만족스럽습니다.</v>
      </c>
      <c r="K36" t="str">
        <f t="shared" si="1"/>
        <v>insert into CONSULTREVIEW values ( 'mi12r9o1','00083','덕분에 궁금증이 풀렸어요','3035');</v>
      </c>
    </row>
    <row r="37" spans="1:11" x14ac:dyDescent="0.4">
      <c r="A37" s="14" t="s">
        <v>17515</v>
      </c>
      <c r="B37" s="2" t="s">
        <v>142</v>
      </c>
      <c r="C37" s="2" t="s">
        <v>48978</v>
      </c>
      <c r="D37" t="s">
        <v>36550</v>
      </c>
      <c r="F37" t="s">
        <v>36545</v>
      </c>
      <c r="H37" t="str">
        <f t="shared" ca="1" si="0"/>
        <v>덕분에 궁금증이 풀렸어요</v>
      </c>
      <c r="K37" t="str">
        <f t="shared" si="1"/>
        <v>insert into CONSULTREVIEW values ( 'p669fj74','00084','그냥 그랬어요.','3036');</v>
      </c>
    </row>
    <row r="38" spans="1:11" x14ac:dyDescent="0.4">
      <c r="A38" s="14" t="s">
        <v>17516</v>
      </c>
      <c r="B38" s="2" t="s">
        <v>143</v>
      </c>
      <c r="C38" s="2" t="s">
        <v>48979</v>
      </c>
      <c r="D38" t="s">
        <v>36550</v>
      </c>
      <c r="F38" t="s">
        <v>36547</v>
      </c>
      <c r="H38" t="str">
        <f t="shared" ca="1" si="0"/>
        <v>기대와는 달리 별로 도움을 받지 못했어요.</v>
      </c>
      <c r="K38" t="str">
        <f t="shared" si="1"/>
        <v>insert into CONSULTREVIEW values ( '82trc762','00085','그냥 그랬어요.','3037');</v>
      </c>
    </row>
    <row r="39" spans="1:11" x14ac:dyDescent="0.4">
      <c r="A39" s="14" t="s">
        <v>17517</v>
      </c>
      <c r="B39" s="2" t="s">
        <v>144</v>
      </c>
      <c r="C39" s="2" t="s">
        <v>48980</v>
      </c>
      <c r="D39" t="s">
        <v>36550</v>
      </c>
      <c r="F39" t="s">
        <v>36549</v>
      </c>
      <c r="H39" t="str">
        <f t="shared" ca="1" si="0"/>
        <v>기대와는 달리 별로 도움을 받지 못했어요.</v>
      </c>
      <c r="K39" t="str">
        <f t="shared" si="1"/>
        <v>insert into CONSULTREVIEW values ( '1jl25d7u','00086','그냥 그랬어요.','3038');</v>
      </c>
    </row>
    <row r="40" spans="1:11" x14ac:dyDescent="0.4">
      <c r="A40" s="14" t="s">
        <v>17518</v>
      </c>
      <c r="B40" s="2" t="s">
        <v>145</v>
      </c>
      <c r="C40" s="2" t="s">
        <v>48981</v>
      </c>
      <c r="D40" t="s">
        <v>36552</v>
      </c>
      <c r="F40" t="s">
        <v>36553</v>
      </c>
      <c r="H40" t="str">
        <f t="shared" ca="1" si="0"/>
        <v>매우 만족스럽습니다.</v>
      </c>
      <c r="K40" t="str">
        <f t="shared" si="1"/>
        <v>insert into CONSULTREVIEW values ( 'x738f235','00087','매우 만족스럽습니다.','3039');</v>
      </c>
    </row>
    <row r="41" spans="1:11" x14ac:dyDescent="0.4">
      <c r="A41" s="14" t="s">
        <v>17519</v>
      </c>
      <c r="B41" s="2" t="s">
        <v>146</v>
      </c>
      <c r="C41" s="2" t="s">
        <v>48982</v>
      </c>
      <c r="D41" t="s">
        <v>36546</v>
      </c>
      <c r="F41" t="s">
        <v>36551</v>
      </c>
      <c r="H41" t="str">
        <f t="shared" ca="1" si="0"/>
        <v>그냥 그랬어요.</v>
      </c>
      <c r="K41" t="str">
        <f t="shared" si="1"/>
        <v>insert into CONSULTREVIEW values ( '816w19ts','00088','기대와는 달리 별로 도움을 받지 못했어요.','3040');</v>
      </c>
    </row>
    <row r="42" spans="1:11" x14ac:dyDescent="0.4">
      <c r="A42" s="14" t="s">
        <v>17520</v>
      </c>
      <c r="B42" s="2" t="s">
        <v>147</v>
      </c>
      <c r="C42" s="2" t="s">
        <v>48983</v>
      </c>
      <c r="D42" t="s">
        <v>36548</v>
      </c>
      <c r="F42" t="s">
        <v>36545</v>
      </c>
      <c r="H42" t="str">
        <f t="shared" ca="1" si="0"/>
        <v>그냥 그랬어요.</v>
      </c>
      <c r="K42" t="str">
        <f t="shared" si="1"/>
        <v>insert into CONSULTREVIEW values ( '9s20t344','00089','덕분에 궁금증이 풀렸어요','3041');</v>
      </c>
    </row>
    <row r="43" spans="1:11" x14ac:dyDescent="0.4">
      <c r="A43" s="14" t="s">
        <v>17521</v>
      </c>
      <c r="B43" s="2" t="s">
        <v>148</v>
      </c>
      <c r="C43" s="2" t="s">
        <v>48984</v>
      </c>
      <c r="D43" t="s">
        <v>36552</v>
      </c>
      <c r="F43" t="s">
        <v>36547</v>
      </c>
      <c r="H43" t="str">
        <f t="shared" ca="1" si="0"/>
        <v>덕분에 궁금증이 풀렸어요</v>
      </c>
      <c r="K43" t="str">
        <f t="shared" si="1"/>
        <v>insert into CONSULTREVIEW values ( 'a9gh3kb8','00090','매우 만족스럽습니다.','3042');</v>
      </c>
    </row>
    <row r="44" spans="1:11" x14ac:dyDescent="0.4">
      <c r="A44" s="14" t="s">
        <v>17522</v>
      </c>
      <c r="B44" s="2" t="s">
        <v>149</v>
      </c>
      <c r="C44" s="2" t="s">
        <v>48985</v>
      </c>
      <c r="D44" t="s">
        <v>36546</v>
      </c>
      <c r="F44" t="s">
        <v>36549</v>
      </c>
      <c r="H44" t="str">
        <f t="shared" ca="1" si="0"/>
        <v>덕분에 궁금증이 풀렸어요</v>
      </c>
      <c r="K44" t="str">
        <f t="shared" si="1"/>
        <v>insert into CONSULTREVIEW values ( '496qe98s','00091','기대와는 달리 별로 도움을 받지 못했어요.','3043');</v>
      </c>
    </row>
    <row r="45" spans="1:11" x14ac:dyDescent="0.4">
      <c r="A45" s="14" t="s">
        <v>17523</v>
      </c>
      <c r="B45" s="2" t="s">
        <v>150</v>
      </c>
      <c r="C45" s="2" t="s">
        <v>48986</v>
      </c>
      <c r="D45" t="s">
        <v>36546</v>
      </c>
      <c r="F45" t="s">
        <v>36553</v>
      </c>
      <c r="H45" t="str">
        <f t="shared" ca="1" si="0"/>
        <v>덕분에 궁금증이 풀렸어요</v>
      </c>
      <c r="K45" t="str">
        <f t="shared" si="1"/>
        <v>insert into CONSULTREVIEW values ( '3u1wmcl5','00092','기대와는 달리 별로 도움을 받지 못했어요.','3044');</v>
      </c>
    </row>
    <row r="46" spans="1:11" x14ac:dyDescent="0.4">
      <c r="A46" s="14" t="s">
        <v>17524</v>
      </c>
      <c r="B46" s="2" t="s">
        <v>151</v>
      </c>
      <c r="C46" s="2" t="s">
        <v>48987</v>
      </c>
      <c r="D46" t="s">
        <v>36552</v>
      </c>
      <c r="F46" t="s">
        <v>36551</v>
      </c>
      <c r="H46" t="str">
        <f t="shared" ca="1" si="0"/>
        <v>친절한 상담에 만족합니다.</v>
      </c>
      <c r="K46" t="str">
        <f t="shared" si="1"/>
        <v>insert into CONSULTREVIEW values ( 's42a8e4g','00093','매우 만족스럽습니다.','3045');</v>
      </c>
    </row>
    <row r="47" spans="1:11" x14ac:dyDescent="0.4">
      <c r="A47" s="14" t="s">
        <v>17525</v>
      </c>
      <c r="B47" s="2" t="s">
        <v>152</v>
      </c>
      <c r="C47" s="2" t="s">
        <v>48988</v>
      </c>
      <c r="D47" t="s">
        <v>36552</v>
      </c>
      <c r="F47" t="s">
        <v>36545</v>
      </c>
      <c r="H47" t="str">
        <f t="shared" ca="1" si="0"/>
        <v>덕분에 궁금증이 풀렸어요</v>
      </c>
      <c r="K47" t="str">
        <f t="shared" si="1"/>
        <v>insert into CONSULTREVIEW values ( '5wcg1af5','00094','매우 만족스럽습니다.','3046');</v>
      </c>
    </row>
    <row r="48" spans="1:11" x14ac:dyDescent="0.4">
      <c r="A48" s="14" t="s">
        <v>17526</v>
      </c>
      <c r="B48" s="2" t="s">
        <v>153</v>
      </c>
      <c r="C48" s="2" t="s">
        <v>48989</v>
      </c>
      <c r="D48" t="s">
        <v>36550</v>
      </c>
      <c r="F48" t="s">
        <v>36547</v>
      </c>
      <c r="H48" t="str">
        <f t="shared" ca="1" si="0"/>
        <v>덕분에 궁금증이 풀렸어요</v>
      </c>
      <c r="K48" t="str">
        <f t="shared" si="1"/>
        <v>insert into CONSULTREVIEW values ( '24nqfg6c','00095','그냥 그랬어요.','3047');</v>
      </c>
    </row>
    <row r="49" spans="1:11" x14ac:dyDescent="0.4">
      <c r="A49" s="14" t="s">
        <v>17527</v>
      </c>
      <c r="B49" s="2" t="s">
        <v>154</v>
      </c>
      <c r="C49" s="2" t="s">
        <v>48990</v>
      </c>
      <c r="D49" t="s">
        <v>36548</v>
      </c>
      <c r="F49" t="s">
        <v>36549</v>
      </c>
      <c r="H49" t="str">
        <f t="shared" ca="1" si="0"/>
        <v>매우 만족스럽습니다.</v>
      </c>
      <c r="K49" t="str">
        <f t="shared" si="1"/>
        <v>insert into CONSULTREVIEW values ( '344bx306','00096','덕분에 궁금증이 풀렸어요','3048');</v>
      </c>
    </row>
    <row r="50" spans="1:11" x14ac:dyDescent="0.4">
      <c r="A50" s="14" t="s">
        <v>17528</v>
      </c>
      <c r="B50" s="2" t="s">
        <v>155</v>
      </c>
      <c r="C50" s="2" t="s">
        <v>48991</v>
      </c>
      <c r="D50" t="s">
        <v>36548</v>
      </c>
      <c r="F50" t="s">
        <v>36553</v>
      </c>
      <c r="H50" t="str">
        <f t="shared" ca="1" si="0"/>
        <v>기대와는 달리 별로 도움을 받지 못했어요.</v>
      </c>
      <c r="K50" t="str">
        <f t="shared" si="1"/>
        <v>insert into CONSULTREVIEW values ( '9k1u232d','00097','덕분에 궁금증이 풀렸어요','3049');</v>
      </c>
    </row>
    <row r="51" spans="1:11" x14ac:dyDescent="0.4">
      <c r="A51" s="14" t="s">
        <v>17529</v>
      </c>
      <c r="B51" s="2" t="s">
        <v>156</v>
      </c>
      <c r="C51" s="2" t="s">
        <v>48992</v>
      </c>
      <c r="D51" t="s">
        <v>36550</v>
      </c>
      <c r="F51" t="s">
        <v>36551</v>
      </c>
      <c r="H51" t="str">
        <f t="shared" ca="1" si="0"/>
        <v>매우 만족스럽습니다.</v>
      </c>
      <c r="K51" t="str">
        <f t="shared" si="1"/>
        <v>insert into CONSULTREVIEW values ( '6po9vbfl','00098','그냥 그랬어요.','3050');</v>
      </c>
    </row>
    <row r="52" spans="1:11" x14ac:dyDescent="0.4">
      <c r="A52" s="14" t="s">
        <v>17530</v>
      </c>
      <c r="B52" s="2" t="s">
        <v>157</v>
      </c>
      <c r="C52" s="2" t="s">
        <v>48993</v>
      </c>
      <c r="D52" t="s">
        <v>36544</v>
      </c>
      <c r="F52" t="s">
        <v>36545</v>
      </c>
      <c r="H52" t="str">
        <f t="shared" ca="1" si="0"/>
        <v>기대와는 달리 별로 도움을 받지 못했어요.</v>
      </c>
      <c r="K52" t="str">
        <f t="shared" si="1"/>
        <v>insert into CONSULTREVIEW values ( 'y33i0j23','00099','친절한 상담에 만족합니다.','3051');</v>
      </c>
    </row>
    <row r="53" spans="1:11" x14ac:dyDescent="0.4">
      <c r="A53" s="14" t="s">
        <v>17531</v>
      </c>
      <c r="B53" s="2" t="s">
        <v>158</v>
      </c>
      <c r="C53" s="2" t="s">
        <v>48994</v>
      </c>
      <c r="D53" t="s">
        <v>36544</v>
      </c>
      <c r="F53" t="s">
        <v>36547</v>
      </c>
      <c r="H53" t="str">
        <f t="shared" ca="1" si="0"/>
        <v>덕분에 궁금증이 풀렸어요</v>
      </c>
      <c r="K53" t="str">
        <f t="shared" si="1"/>
        <v>insert into CONSULTREVIEW values ( 'j5v8xwq2','00100','친절한 상담에 만족합니다.','3052');</v>
      </c>
    </row>
    <row r="54" spans="1:11" x14ac:dyDescent="0.4">
      <c r="A54" s="14" t="s">
        <v>17532</v>
      </c>
      <c r="B54" s="2" t="s">
        <v>159</v>
      </c>
      <c r="C54" s="2" t="s">
        <v>48995</v>
      </c>
      <c r="D54" t="s">
        <v>36548</v>
      </c>
      <c r="F54" t="s">
        <v>36549</v>
      </c>
      <c r="H54" t="str">
        <f t="shared" ca="1" si="0"/>
        <v>매우 만족스럽습니다.</v>
      </c>
      <c r="K54" t="str">
        <f t="shared" si="1"/>
        <v>insert into CONSULTREVIEW values ( '95j03hdf','00101','덕분에 궁금증이 풀렸어요','3053');</v>
      </c>
    </row>
    <row r="55" spans="1:11" x14ac:dyDescent="0.4">
      <c r="A55" s="14" t="s">
        <v>17533</v>
      </c>
      <c r="B55" s="2" t="s">
        <v>160</v>
      </c>
      <c r="C55" s="2" t="s">
        <v>48996</v>
      </c>
      <c r="D55" t="s">
        <v>36552</v>
      </c>
      <c r="F55" t="s">
        <v>36553</v>
      </c>
      <c r="H55" t="str">
        <f t="shared" ca="1" si="0"/>
        <v>매우 만족스럽습니다.</v>
      </c>
      <c r="K55" t="str">
        <f t="shared" si="1"/>
        <v>insert into CONSULTREVIEW values ( '1391m08x','00102','매우 만족스럽습니다.','3054');</v>
      </c>
    </row>
    <row r="56" spans="1:11" x14ac:dyDescent="0.4">
      <c r="A56" s="14" t="s">
        <v>17534</v>
      </c>
      <c r="B56" s="2" t="s">
        <v>161</v>
      </c>
      <c r="C56" s="2" t="s">
        <v>48997</v>
      </c>
      <c r="D56" t="s">
        <v>36546</v>
      </c>
      <c r="F56" t="s">
        <v>36551</v>
      </c>
      <c r="H56" t="str">
        <f t="shared" ca="1" si="0"/>
        <v>그냥 그랬어요.</v>
      </c>
      <c r="K56" t="str">
        <f t="shared" si="1"/>
        <v>insert into CONSULTREVIEW values ( '1we5g3tb','00103','기대와는 달리 별로 도움을 받지 못했어요.','3055');</v>
      </c>
    </row>
    <row r="57" spans="1:11" x14ac:dyDescent="0.4">
      <c r="A57" s="14" t="s">
        <v>17535</v>
      </c>
      <c r="B57" s="2" t="s">
        <v>162</v>
      </c>
      <c r="C57" s="2" t="s">
        <v>48998</v>
      </c>
      <c r="D57" t="s">
        <v>36552</v>
      </c>
      <c r="F57" t="s">
        <v>36545</v>
      </c>
      <c r="H57" t="str">
        <f t="shared" ca="1" si="0"/>
        <v>그냥 그랬어요.</v>
      </c>
      <c r="K57" t="str">
        <f t="shared" si="1"/>
        <v>insert into CONSULTREVIEW values ( 'c3ayr8yt','00104','매우 만족스럽습니다.','3056');</v>
      </c>
    </row>
    <row r="58" spans="1:11" x14ac:dyDescent="0.4">
      <c r="A58" s="14" t="s">
        <v>17536</v>
      </c>
      <c r="B58" s="2" t="s">
        <v>163</v>
      </c>
      <c r="C58" s="2" t="s">
        <v>48999</v>
      </c>
      <c r="D58" t="s">
        <v>36552</v>
      </c>
      <c r="F58" t="s">
        <v>36547</v>
      </c>
      <c r="H58" t="str">
        <f t="shared" ca="1" si="0"/>
        <v>덕분에 궁금증이 풀렸어요</v>
      </c>
      <c r="K58" t="str">
        <f t="shared" si="1"/>
        <v>insert into CONSULTREVIEW values ( 'axr9p742','00105','매우 만족스럽습니다.','3057');</v>
      </c>
    </row>
    <row r="59" spans="1:11" x14ac:dyDescent="0.4">
      <c r="A59" s="14" t="s">
        <v>17537</v>
      </c>
      <c r="B59" s="2" t="s">
        <v>164</v>
      </c>
      <c r="C59" s="2" t="s">
        <v>49000</v>
      </c>
      <c r="D59" t="s">
        <v>36544</v>
      </c>
      <c r="F59" t="s">
        <v>36549</v>
      </c>
      <c r="H59" t="str">
        <f t="shared" ca="1" si="0"/>
        <v>매우 만족스럽습니다.</v>
      </c>
      <c r="K59" t="str">
        <f t="shared" si="1"/>
        <v>insert into CONSULTREVIEW values ( 'fbny8612','00106','친절한 상담에 만족합니다.','3058');</v>
      </c>
    </row>
    <row r="60" spans="1:11" x14ac:dyDescent="0.4">
      <c r="A60" s="14" t="s">
        <v>17538</v>
      </c>
      <c r="B60" s="2" t="s">
        <v>165</v>
      </c>
      <c r="C60" s="2" t="s">
        <v>49001</v>
      </c>
      <c r="D60" t="s">
        <v>36552</v>
      </c>
      <c r="F60" t="s">
        <v>36553</v>
      </c>
      <c r="H60" t="str">
        <f t="shared" ca="1" si="0"/>
        <v>매우 만족스럽습니다.</v>
      </c>
      <c r="K60" t="str">
        <f t="shared" si="1"/>
        <v>insert into CONSULTREVIEW values ( '34n7e9u2','00107','매우 만족스럽습니다.','3059');</v>
      </c>
    </row>
    <row r="61" spans="1:11" x14ac:dyDescent="0.4">
      <c r="A61" s="14" t="s">
        <v>17539</v>
      </c>
      <c r="B61" s="2" t="s">
        <v>166</v>
      </c>
      <c r="C61" s="2" t="s">
        <v>49002</v>
      </c>
      <c r="D61" t="s">
        <v>36546</v>
      </c>
      <c r="F61" t="s">
        <v>36551</v>
      </c>
      <c r="H61" t="str">
        <f t="shared" ca="1" si="0"/>
        <v>기대와는 달리 별로 도움을 받지 못했어요.</v>
      </c>
      <c r="K61" t="str">
        <f t="shared" si="1"/>
        <v>insert into CONSULTREVIEW values ( 'cu3w6d66','00108','기대와는 달리 별로 도움을 받지 못했어요.','3060');</v>
      </c>
    </row>
    <row r="62" spans="1:11" x14ac:dyDescent="0.4">
      <c r="A62" s="14" t="s">
        <v>17540</v>
      </c>
      <c r="B62" s="2" t="s">
        <v>167</v>
      </c>
      <c r="C62" s="2" t="s">
        <v>49003</v>
      </c>
      <c r="D62" t="s">
        <v>36552</v>
      </c>
      <c r="F62" t="s">
        <v>36545</v>
      </c>
      <c r="H62" t="str">
        <f t="shared" ca="1" si="0"/>
        <v>매우 만족스럽습니다.</v>
      </c>
      <c r="K62" t="str">
        <f t="shared" si="1"/>
        <v>insert into CONSULTREVIEW values ( '1eu4f1qj','00109','매우 만족스럽습니다.','3061');</v>
      </c>
    </row>
    <row r="63" spans="1:11" x14ac:dyDescent="0.4">
      <c r="A63" s="14" t="s">
        <v>17541</v>
      </c>
      <c r="B63" s="2" t="s">
        <v>168</v>
      </c>
      <c r="C63" s="2" t="s">
        <v>49004</v>
      </c>
      <c r="D63" t="s">
        <v>36550</v>
      </c>
      <c r="F63" t="s">
        <v>36547</v>
      </c>
      <c r="H63" t="str">
        <f t="shared" ca="1" si="0"/>
        <v>덕분에 궁금증이 풀렸어요</v>
      </c>
      <c r="K63" t="str">
        <f t="shared" si="1"/>
        <v>insert into CONSULTREVIEW values ( '2u617k5r','00110','그냥 그랬어요.','3062');</v>
      </c>
    </row>
    <row r="64" spans="1:11" x14ac:dyDescent="0.4">
      <c r="A64" s="14" t="s">
        <v>17542</v>
      </c>
      <c r="B64" s="2" t="s">
        <v>169</v>
      </c>
      <c r="C64" s="2" t="s">
        <v>49005</v>
      </c>
      <c r="D64" t="s">
        <v>36548</v>
      </c>
      <c r="F64" t="s">
        <v>36549</v>
      </c>
      <c r="H64" t="str">
        <f t="shared" ca="1" si="0"/>
        <v>덕분에 궁금증이 풀렸어요</v>
      </c>
      <c r="K64" t="str">
        <f t="shared" si="1"/>
        <v>insert into CONSULTREVIEW values ( 'z9m0r84m','00111','덕분에 궁금증이 풀렸어요','3063');</v>
      </c>
    </row>
    <row r="65" spans="1:11" x14ac:dyDescent="0.4">
      <c r="A65" s="14" t="s">
        <v>17543</v>
      </c>
      <c r="B65" s="2" t="s">
        <v>170</v>
      </c>
      <c r="C65" s="2" t="s">
        <v>49006</v>
      </c>
      <c r="D65" t="s">
        <v>36550</v>
      </c>
      <c r="F65" t="s">
        <v>36553</v>
      </c>
      <c r="H65" t="str">
        <f t="shared" ca="1" si="0"/>
        <v>친절한 상담에 만족합니다.</v>
      </c>
      <c r="K65" t="str">
        <f t="shared" si="1"/>
        <v>insert into CONSULTREVIEW values ( 'v1iu2u57','00112','그냥 그랬어요.','3064');</v>
      </c>
    </row>
    <row r="66" spans="1:11" x14ac:dyDescent="0.4">
      <c r="A66" s="14" t="s">
        <v>17544</v>
      </c>
      <c r="B66" s="2" t="s">
        <v>171</v>
      </c>
      <c r="C66" s="2" t="s">
        <v>49007</v>
      </c>
      <c r="D66" t="s">
        <v>36550</v>
      </c>
      <c r="F66" t="s">
        <v>36551</v>
      </c>
      <c r="H66" t="str">
        <f t="shared" ca="1" si="0"/>
        <v>기대와는 달리 별로 도움을 받지 못했어요.</v>
      </c>
      <c r="K66" t="str">
        <f t="shared" si="1"/>
        <v>insert into CONSULTREVIEW values ( 'j9jd8b45','00113','그냥 그랬어요.','3065');</v>
      </c>
    </row>
    <row r="67" spans="1:11" x14ac:dyDescent="0.4">
      <c r="A67" s="14" t="s">
        <v>17545</v>
      </c>
      <c r="B67" s="2" t="s">
        <v>172</v>
      </c>
      <c r="C67" s="2" t="s">
        <v>49008</v>
      </c>
      <c r="D67" t="s">
        <v>36552</v>
      </c>
      <c r="F67" t="s">
        <v>36545</v>
      </c>
      <c r="H67" t="str">
        <f t="shared" ref="H67:H101" ca="1" si="2">INDEX((F67:F186),RANDBETWEEN(1,6))</f>
        <v>친절한 상담에 만족합니다.</v>
      </c>
      <c r="K67" t="str">
        <f t="shared" ref="K67:K130" si="3">"insert into CONSULTREVIEW values ( '"&amp;A67&amp;"','"&amp;B67&amp;"','"&amp;D67&amp;"','"&amp;C67&amp;"');"</f>
        <v>insert into CONSULTREVIEW values ( 'lji44373','00114','매우 만족스럽습니다.','3066');</v>
      </c>
    </row>
    <row r="68" spans="1:11" x14ac:dyDescent="0.4">
      <c r="A68" s="14" t="s">
        <v>17546</v>
      </c>
      <c r="B68" s="2" t="s">
        <v>173</v>
      </c>
      <c r="C68" s="2" t="s">
        <v>49009</v>
      </c>
      <c r="D68" t="s">
        <v>36546</v>
      </c>
      <c r="F68" t="s">
        <v>36547</v>
      </c>
      <c r="H68" t="str">
        <f t="shared" ca="1" si="2"/>
        <v>매우 만족스럽습니다.</v>
      </c>
      <c r="K68" t="str">
        <f t="shared" si="3"/>
        <v>insert into CONSULTREVIEW values ( '98q6245o','00115','기대와는 달리 별로 도움을 받지 못했어요.','3067');</v>
      </c>
    </row>
    <row r="69" spans="1:11" x14ac:dyDescent="0.4">
      <c r="A69" s="14" t="s">
        <v>17547</v>
      </c>
      <c r="B69" s="2" t="s">
        <v>174</v>
      </c>
      <c r="C69" s="2" t="s">
        <v>49010</v>
      </c>
      <c r="D69" t="s">
        <v>36552</v>
      </c>
      <c r="F69" t="s">
        <v>36549</v>
      </c>
      <c r="H69" t="str">
        <f t="shared" ca="1" si="2"/>
        <v>기대와는 달리 별로 도움을 받지 못했어요.</v>
      </c>
      <c r="K69" t="str">
        <f t="shared" si="3"/>
        <v>insert into CONSULTREVIEW values ( '90s4jm7a','00116','매우 만족스럽습니다.','3068');</v>
      </c>
    </row>
    <row r="70" spans="1:11" x14ac:dyDescent="0.4">
      <c r="A70" s="14" t="s">
        <v>17548</v>
      </c>
      <c r="B70" s="2" t="s">
        <v>175</v>
      </c>
      <c r="C70" s="2" t="s">
        <v>49011</v>
      </c>
      <c r="D70" t="s">
        <v>36552</v>
      </c>
      <c r="F70" t="s">
        <v>36553</v>
      </c>
      <c r="H70" t="str">
        <f t="shared" ca="1" si="2"/>
        <v>그냥 그랬어요.</v>
      </c>
      <c r="K70" t="str">
        <f t="shared" si="3"/>
        <v>insert into CONSULTREVIEW values ( 'x5e88031','00117','매우 만족스럽습니다.','3069');</v>
      </c>
    </row>
    <row r="71" spans="1:11" x14ac:dyDescent="0.4">
      <c r="A71" s="14" t="s">
        <v>17549</v>
      </c>
      <c r="B71" s="2" t="s">
        <v>176</v>
      </c>
      <c r="C71" s="2" t="s">
        <v>49012</v>
      </c>
      <c r="D71" t="s">
        <v>36550</v>
      </c>
      <c r="F71" t="s">
        <v>36551</v>
      </c>
      <c r="H71" t="str">
        <f t="shared" ca="1" si="2"/>
        <v>친절한 상담에 만족합니다.</v>
      </c>
      <c r="K71" t="str">
        <f t="shared" si="3"/>
        <v>insert into CONSULTREVIEW values ( 'xd048696','00118','그냥 그랬어요.','3070');</v>
      </c>
    </row>
    <row r="72" spans="1:11" x14ac:dyDescent="0.4">
      <c r="A72" s="14" t="s">
        <v>17550</v>
      </c>
      <c r="B72" s="2" t="s">
        <v>177</v>
      </c>
      <c r="C72" s="2" t="s">
        <v>49013</v>
      </c>
      <c r="D72" t="s">
        <v>36544</v>
      </c>
      <c r="F72" t="s">
        <v>36545</v>
      </c>
      <c r="H72" t="str">
        <f t="shared" ca="1" si="2"/>
        <v>덕분에 궁금증이 풀렸어요</v>
      </c>
      <c r="K72" t="str">
        <f t="shared" si="3"/>
        <v>insert into CONSULTREVIEW values ( 'vhe36zjm','00119','친절한 상담에 만족합니다.','3071');</v>
      </c>
    </row>
    <row r="73" spans="1:11" x14ac:dyDescent="0.4">
      <c r="A73" s="14" t="s">
        <v>17551</v>
      </c>
      <c r="B73" s="2" t="s">
        <v>178</v>
      </c>
      <c r="C73" s="2" t="s">
        <v>49014</v>
      </c>
      <c r="D73" t="s">
        <v>36552</v>
      </c>
      <c r="F73" t="s">
        <v>36547</v>
      </c>
      <c r="H73" t="str">
        <f t="shared" ca="1" si="2"/>
        <v>그냥 그랬어요.</v>
      </c>
      <c r="K73" t="str">
        <f t="shared" si="3"/>
        <v>insert into CONSULTREVIEW values ( '3f9x4nv5','00120','매우 만족스럽습니다.','3072');</v>
      </c>
    </row>
    <row r="74" spans="1:11" x14ac:dyDescent="0.4">
      <c r="A74" s="14" t="s">
        <v>17552</v>
      </c>
      <c r="B74" s="2" t="s">
        <v>179</v>
      </c>
      <c r="C74" s="2" t="s">
        <v>49015</v>
      </c>
      <c r="D74" t="s">
        <v>36544</v>
      </c>
      <c r="F74" t="s">
        <v>36549</v>
      </c>
      <c r="H74" t="str">
        <f t="shared" ca="1" si="2"/>
        <v>친절한 상담에 만족합니다.</v>
      </c>
      <c r="K74" t="str">
        <f t="shared" si="3"/>
        <v>insert into CONSULTREVIEW values ( '7a2rj91j','00121','친절한 상담에 만족합니다.','3073');</v>
      </c>
    </row>
    <row r="75" spans="1:11" x14ac:dyDescent="0.4">
      <c r="A75" s="14" t="s">
        <v>17553</v>
      </c>
      <c r="B75" s="2" t="s">
        <v>180</v>
      </c>
      <c r="C75" s="2" t="s">
        <v>49016</v>
      </c>
      <c r="D75" t="s">
        <v>36552</v>
      </c>
      <c r="F75" t="s">
        <v>36553</v>
      </c>
      <c r="H75" t="str">
        <f t="shared" ca="1" si="2"/>
        <v>매우 만족스럽습니다.</v>
      </c>
      <c r="K75" t="str">
        <f t="shared" si="3"/>
        <v>insert into CONSULTREVIEW values ( 'qky6sd9d','00122','매우 만족스럽습니다.','3074');</v>
      </c>
    </row>
    <row r="76" spans="1:11" x14ac:dyDescent="0.4">
      <c r="A76" s="14" t="s">
        <v>17554</v>
      </c>
      <c r="B76" s="2" t="s">
        <v>181</v>
      </c>
      <c r="C76" s="2" t="s">
        <v>49017</v>
      </c>
      <c r="D76" t="s">
        <v>36546</v>
      </c>
      <c r="F76" t="s">
        <v>36551</v>
      </c>
      <c r="H76" t="str">
        <f t="shared" ca="1" si="2"/>
        <v>매우 만족스럽습니다.</v>
      </c>
      <c r="K76" t="str">
        <f t="shared" si="3"/>
        <v>insert into CONSULTREVIEW values ( '900365n6','00123','기대와는 달리 별로 도움을 받지 못했어요.','3075');</v>
      </c>
    </row>
    <row r="77" spans="1:11" x14ac:dyDescent="0.4">
      <c r="A77" s="14" t="s">
        <v>17555</v>
      </c>
      <c r="B77" s="2" t="s">
        <v>182</v>
      </c>
      <c r="C77" s="2" t="s">
        <v>49018</v>
      </c>
      <c r="D77" t="s">
        <v>36552</v>
      </c>
      <c r="F77" t="s">
        <v>36545</v>
      </c>
      <c r="H77" t="str">
        <f t="shared" ca="1" si="2"/>
        <v>기대와는 달리 별로 도움을 받지 못했어요.</v>
      </c>
      <c r="K77" t="str">
        <f t="shared" si="3"/>
        <v>insert into CONSULTREVIEW values ( '8al2xxjh','00124','매우 만족스럽습니다.','3076');</v>
      </c>
    </row>
    <row r="78" spans="1:11" x14ac:dyDescent="0.4">
      <c r="A78" s="14" t="s">
        <v>17556</v>
      </c>
      <c r="B78" s="2" t="s">
        <v>183</v>
      </c>
      <c r="C78" s="2" t="s">
        <v>49019</v>
      </c>
      <c r="D78" t="s">
        <v>36546</v>
      </c>
      <c r="F78" t="s">
        <v>36547</v>
      </c>
      <c r="H78" t="str">
        <f t="shared" ca="1" si="2"/>
        <v>매우 만족스럽습니다.</v>
      </c>
      <c r="K78" t="str">
        <f t="shared" si="3"/>
        <v>insert into CONSULTREVIEW values ( '26z1c3kz','00125','기대와는 달리 별로 도움을 받지 못했어요.','3077');</v>
      </c>
    </row>
    <row r="79" spans="1:11" x14ac:dyDescent="0.4">
      <c r="A79" s="14" t="s">
        <v>17557</v>
      </c>
      <c r="B79" s="2" t="s">
        <v>184</v>
      </c>
      <c r="C79" s="2" t="s">
        <v>49020</v>
      </c>
      <c r="D79" t="s">
        <v>36546</v>
      </c>
      <c r="F79" t="s">
        <v>36549</v>
      </c>
      <c r="H79" t="str">
        <f t="shared" ca="1" si="2"/>
        <v>덕분에 궁금증이 풀렸어요</v>
      </c>
      <c r="K79" t="str">
        <f t="shared" si="3"/>
        <v>insert into CONSULTREVIEW values ( 'h8b2p6r7','00126','기대와는 달리 별로 도움을 받지 못했어요.','3078');</v>
      </c>
    </row>
    <row r="80" spans="1:11" x14ac:dyDescent="0.4">
      <c r="A80" s="14" t="s">
        <v>17558</v>
      </c>
      <c r="B80" s="2" t="s">
        <v>185</v>
      </c>
      <c r="C80" s="2" t="s">
        <v>49021</v>
      </c>
      <c r="D80" t="s">
        <v>36546</v>
      </c>
      <c r="F80" t="s">
        <v>36553</v>
      </c>
      <c r="H80" t="str">
        <f t="shared" ca="1" si="2"/>
        <v>친절한 상담에 만족합니다.</v>
      </c>
      <c r="K80" t="str">
        <f t="shared" si="3"/>
        <v>insert into CONSULTREVIEW values ( 'e0y9f6pm','00127','기대와는 달리 별로 도움을 받지 못했어요.','3079');</v>
      </c>
    </row>
    <row r="81" spans="1:11" x14ac:dyDescent="0.4">
      <c r="A81" s="14" t="s">
        <v>17559</v>
      </c>
      <c r="B81" s="2" t="s">
        <v>186</v>
      </c>
      <c r="C81" s="2" t="s">
        <v>49022</v>
      </c>
      <c r="D81" t="s">
        <v>36548</v>
      </c>
      <c r="F81" t="s">
        <v>36551</v>
      </c>
      <c r="H81" t="str">
        <f t="shared" ca="1" si="2"/>
        <v>친절한 상담에 만족합니다.</v>
      </c>
      <c r="K81" t="str">
        <f t="shared" si="3"/>
        <v>insert into CONSULTREVIEW values ( 'f83rii06','00128','덕분에 궁금증이 풀렸어요','3080');</v>
      </c>
    </row>
    <row r="82" spans="1:11" x14ac:dyDescent="0.4">
      <c r="A82" s="14" t="s">
        <v>17560</v>
      </c>
      <c r="B82" s="2" t="s">
        <v>187</v>
      </c>
      <c r="C82" s="2" t="s">
        <v>49023</v>
      </c>
      <c r="D82" t="s">
        <v>36550</v>
      </c>
      <c r="F82" t="s">
        <v>36545</v>
      </c>
      <c r="H82" t="str">
        <f t="shared" ca="1" si="2"/>
        <v>그냥 그랬어요.</v>
      </c>
      <c r="K82" t="str">
        <f t="shared" si="3"/>
        <v>insert into CONSULTREVIEW values ( '2zq3fvns','00129','그냥 그랬어요.','3081');</v>
      </c>
    </row>
    <row r="83" spans="1:11" x14ac:dyDescent="0.4">
      <c r="A83" s="14" t="s">
        <v>17561</v>
      </c>
      <c r="B83" s="2" t="s">
        <v>188</v>
      </c>
      <c r="C83" s="2" t="s">
        <v>49024</v>
      </c>
      <c r="D83" t="s">
        <v>36548</v>
      </c>
      <c r="F83" t="s">
        <v>36547</v>
      </c>
      <c r="H83" t="str">
        <f t="shared" ca="1" si="2"/>
        <v>친절한 상담에 만족합니다.</v>
      </c>
      <c r="K83" t="str">
        <f t="shared" si="3"/>
        <v>insert into CONSULTREVIEW values ( '7aicnysc','00130','덕분에 궁금증이 풀렸어요','3082');</v>
      </c>
    </row>
    <row r="84" spans="1:11" x14ac:dyDescent="0.4">
      <c r="A84" s="14" t="s">
        <v>17562</v>
      </c>
      <c r="B84" s="2" t="s">
        <v>189</v>
      </c>
      <c r="C84" s="2" t="s">
        <v>49025</v>
      </c>
      <c r="D84" t="s">
        <v>36552</v>
      </c>
      <c r="F84" t="s">
        <v>36549</v>
      </c>
      <c r="H84" t="str">
        <f t="shared" ca="1" si="2"/>
        <v>매우 만족스럽습니다.</v>
      </c>
      <c r="K84" t="str">
        <f t="shared" si="3"/>
        <v>insert into CONSULTREVIEW values ( '6889w153','00131','매우 만족스럽습니다.','3083');</v>
      </c>
    </row>
    <row r="85" spans="1:11" x14ac:dyDescent="0.4">
      <c r="A85" s="14" t="s">
        <v>17563</v>
      </c>
      <c r="B85" s="2" t="s">
        <v>190</v>
      </c>
      <c r="C85" s="2" t="s">
        <v>49026</v>
      </c>
      <c r="D85" t="s">
        <v>36546</v>
      </c>
      <c r="F85" t="s">
        <v>36553</v>
      </c>
      <c r="H85" t="str">
        <f t="shared" ca="1" si="2"/>
        <v>덕분에 궁금증이 풀렸어요</v>
      </c>
      <c r="K85" t="str">
        <f t="shared" si="3"/>
        <v>insert into CONSULTREVIEW values ( 'h74o042z','00132','기대와는 달리 별로 도움을 받지 못했어요.','3084');</v>
      </c>
    </row>
    <row r="86" spans="1:11" x14ac:dyDescent="0.4">
      <c r="A86" s="14" t="s">
        <v>17564</v>
      </c>
      <c r="B86" s="2" t="s">
        <v>191</v>
      </c>
      <c r="C86" s="2" t="s">
        <v>49027</v>
      </c>
      <c r="D86" t="s">
        <v>36546</v>
      </c>
      <c r="F86" t="s">
        <v>36551</v>
      </c>
      <c r="H86" t="str">
        <f t="shared" ca="1" si="2"/>
        <v>친절한 상담에 만족합니다.</v>
      </c>
      <c r="K86" t="str">
        <f t="shared" si="3"/>
        <v>insert into CONSULTREVIEW values ( '58996t82','00133','기대와는 달리 별로 도움을 받지 못했어요.','3085');</v>
      </c>
    </row>
    <row r="87" spans="1:11" x14ac:dyDescent="0.4">
      <c r="A87" s="14" t="s">
        <v>17565</v>
      </c>
      <c r="B87" s="2" t="s">
        <v>192</v>
      </c>
      <c r="C87" s="2" t="s">
        <v>49028</v>
      </c>
      <c r="D87" t="s">
        <v>36546</v>
      </c>
      <c r="F87" t="s">
        <v>36545</v>
      </c>
      <c r="H87" t="str">
        <f t="shared" ca="1" si="2"/>
        <v>기대와는 달리 별로 도움을 받지 못했어요.</v>
      </c>
      <c r="K87" t="str">
        <f t="shared" si="3"/>
        <v>insert into CONSULTREVIEW values ( 'od46pmo8','00134','기대와는 달리 별로 도움을 받지 못했어요.','3086');</v>
      </c>
    </row>
    <row r="88" spans="1:11" x14ac:dyDescent="0.4">
      <c r="A88" s="14" t="s">
        <v>17566</v>
      </c>
      <c r="B88" s="2" t="s">
        <v>193</v>
      </c>
      <c r="C88" s="2" t="s">
        <v>49029</v>
      </c>
      <c r="D88" t="s">
        <v>36546</v>
      </c>
      <c r="F88" t="s">
        <v>36547</v>
      </c>
      <c r="H88" t="str">
        <f t="shared" ca="1" si="2"/>
        <v>그냥 그랬어요.</v>
      </c>
      <c r="K88" t="str">
        <f t="shared" si="3"/>
        <v>insert into CONSULTREVIEW values ( 'gs0x9217','00135','기대와는 달리 별로 도움을 받지 못했어요.','3087');</v>
      </c>
    </row>
    <row r="89" spans="1:11" x14ac:dyDescent="0.4">
      <c r="A89" s="14" t="s">
        <v>17567</v>
      </c>
      <c r="B89" s="2" t="s">
        <v>194</v>
      </c>
      <c r="C89" s="2" t="s">
        <v>49030</v>
      </c>
      <c r="D89" t="s">
        <v>36546</v>
      </c>
      <c r="F89" t="s">
        <v>36549</v>
      </c>
      <c r="H89" t="str">
        <f t="shared" ca="1" si="2"/>
        <v>그냥 그랬어요.</v>
      </c>
      <c r="K89" t="str">
        <f t="shared" si="3"/>
        <v>insert into CONSULTREVIEW values ( '4c35lst4','00136','기대와는 달리 별로 도움을 받지 못했어요.','3088');</v>
      </c>
    </row>
    <row r="90" spans="1:11" x14ac:dyDescent="0.4">
      <c r="A90" s="14" t="s">
        <v>17568</v>
      </c>
      <c r="B90" s="2" t="s">
        <v>195</v>
      </c>
      <c r="C90" s="2" t="s">
        <v>49031</v>
      </c>
      <c r="D90" t="s">
        <v>36552</v>
      </c>
      <c r="F90" t="s">
        <v>36553</v>
      </c>
      <c r="H90" t="str">
        <f t="shared" ca="1" si="2"/>
        <v>덕분에 궁금증이 풀렸어요</v>
      </c>
      <c r="K90" t="str">
        <f t="shared" si="3"/>
        <v>insert into CONSULTREVIEW values ( '896a5grg','00137','매우 만족스럽습니다.','3089');</v>
      </c>
    </row>
    <row r="91" spans="1:11" x14ac:dyDescent="0.4">
      <c r="A91" s="14" t="s">
        <v>17569</v>
      </c>
      <c r="B91" s="2" t="s">
        <v>196</v>
      </c>
      <c r="C91" s="2" t="s">
        <v>49032</v>
      </c>
      <c r="D91" t="s">
        <v>36548</v>
      </c>
      <c r="F91" t="s">
        <v>36551</v>
      </c>
      <c r="H91" t="str">
        <f t="shared" ca="1" si="2"/>
        <v>기대와는 달리 별로 도움을 받지 못했어요.</v>
      </c>
      <c r="K91" t="str">
        <f t="shared" si="3"/>
        <v>insert into CONSULTREVIEW values ( 'u4k6eg19','00138','덕분에 궁금증이 풀렸어요','3090');</v>
      </c>
    </row>
    <row r="92" spans="1:11" x14ac:dyDescent="0.4">
      <c r="A92" s="14" t="s">
        <v>17570</v>
      </c>
      <c r="B92" s="2" t="s">
        <v>197</v>
      </c>
      <c r="C92" s="2" t="s">
        <v>49033</v>
      </c>
      <c r="D92" t="s">
        <v>36552</v>
      </c>
      <c r="F92" t="s">
        <v>36545</v>
      </c>
      <c r="H92" t="str">
        <f t="shared" ca="1" si="2"/>
        <v>덕분에 궁금증이 풀렸어요</v>
      </c>
      <c r="K92" t="str">
        <f t="shared" si="3"/>
        <v>insert into CONSULTREVIEW values ( '4p77juhy','00139','매우 만족스럽습니다.','3091');</v>
      </c>
    </row>
    <row r="93" spans="1:11" x14ac:dyDescent="0.4">
      <c r="A93" s="14" t="s">
        <v>17571</v>
      </c>
      <c r="B93" s="2" t="s">
        <v>198</v>
      </c>
      <c r="C93" s="2" t="s">
        <v>49034</v>
      </c>
      <c r="D93" t="s">
        <v>36546</v>
      </c>
      <c r="F93" t="s">
        <v>36547</v>
      </c>
      <c r="H93" t="str">
        <f t="shared" ca="1" si="2"/>
        <v>매우 만족스럽습니다.</v>
      </c>
      <c r="K93" t="str">
        <f t="shared" si="3"/>
        <v>insert into CONSULTREVIEW values ( '2yq3010k','00140','기대와는 달리 별로 도움을 받지 못했어요.','3092');</v>
      </c>
    </row>
    <row r="94" spans="1:11" x14ac:dyDescent="0.4">
      <c r="A94" s="14" t="s">
        <v>17572</v>
      </c>
      <c r="B94" s="2" t="s">
        <v>199</v>
      </c>
      <c r="C94" s="2" t="s">
        <v>49035</v>
      </c>
      <c r="D94" t="s">
        <v>36552</v>
      </c>
      <c r="F94" t="s">
        <v>36549</v>
      </c>
      <c r="H94" t="str">
        <f t="shared" ca="1" si="2"/>
        <v>친절한 상담에 만족합니다.</v>
      </c>
      <c r="K94" t="str">
        <f t="shared" si="3"/>
        <v>insert into CONSULTREVIEW values ( '4w4sge65','00141','매우 만족스럽습니다.','3093');</v>
      </c>
    </row>
    <row r="95" spans="1:11" x14ac:dyDescent="0.4">
      <c r="A95" s="14" t="s">
        <v>17573</v>
      </c>
      <c r="B95" s="2" t="s">
        <v>200</v>
      </c>
      <c r="C95" s="2" t="s">
        <v>49036</v>
      </c>
      <c r="D95" t="s">
        <v>36546</v>
      </c>
      <c r="F95" t="s">
        <v>36553</v>
      </c>
      <c r="H95" t="str">
        <f t="shared" ca="1" si="2"/>
        <v>매우 만족스럽습니다.</v>
      </c>
      <c r="K95" t="str">
        <f t="shared" si="3"/>
        <v>insert into CONSULTREVIEW values ( '9w0moo85','00142','기대와는 달리 별로 도움을 받지 못했어요.','3094');</v>
      </c>
    </row>
    <row r="96" spans="1:11" x14ac:dyDescent="0.4">
      <c r="A96" s="14" t="s">
        <v>17574</v>
      </c>
      <c r="B96" s="2" t="s">
        <v>201</v>
      </c>
      <c r="C96" s="2" t="s">
        <v>49037</v>
      </c>
      <c r="D96" t="s">
        <v>36550</v>
      </c>
      <c r="F96" t="s">
        <v>36551</v>
      </c>
      <c r="H96" t="str">
        <f t="shared" ca="1" si="2"/>
        <v>매우 만족스럽습니다.</v>
      </c>
      <c r="K96" t="str">
        <f t="shared" si="3"/>
        <v>insert into CONSULTREVIEW values ( '926fl49t','00143','그냥 그랬어요.','3095');</v>
      </c>
    </row>
    <row r="97" spans="1:11" x14ac:dyDescent="0.4">
      <c r="A97" s="14" t="s">
        <v>17575</v>
      </c>
      <c r="B97" s="2" t="s">
        <v>202</v>
      </c>
      <c r="C97" s="2" t="s">
        <v>49038</v>
      </c>
      <c r="D97" t="s">
        <v>36552</v>
      </c>
      <c r="F97" t="s">
        <v>36545</v>
      </c>
      <c r="H97" t="str">
        <f t="shared" ca="1" si="2"/>
        <v>친절한 상담에 만족합니다.</v>
      </c>
      <c r="K97" t="str">
        <f t="shared" si="3"/>
        <v>insert into CONSULTREVIEW values ( '9mv42m3p','00144','매우 만족스럽습니다.','3096');</v>
      </c>
    </row>
    <row r="98" spans="1:11" x14ac:dyDescent="0.4">
      <c r="A98" s="14" t="s">
        <v>17576</v>
      </c>
      <c r="B98" s="2" t="s">
        <v>203</v>
      </c>
      <c r="C98" s="2" t="s">
        <v>49039</v>
      </c>
      <c r="D98" t="s">
        <v>36544</v>
      </c>
      <c r="F98" t="s">
        <v>36547</v>
      </c>
      <c r="H98" t="str">
        <f t="shared" ca="1" si="2"/>
        <v>그냥 그랬어요.</v>
      </c>
      <c r="K98" t="str">
        <f t="shared" si="3"/>
        <v>insert into CONSULTREVIEW values ( '671nv7x7','00145','친절한 상담에 만족합니다.','3097');</v>
      </c>
    </row>
    <row r="99" spans="1:11" x14ac:dyDescent="0.4">
      <c r="A99" s="14" t="s">
        <v>17577</v>
      </c>
      <c r="B99" s="2" t="s">
        <v>204</v>
      </c>
      <c r="C99" s="2" t="s">
        <v>49040</v>
      </c>
      <c r="D99" t="s">
        <v>36544</v>
      </c>
      <c r="F99" t="s">
        <v>36549</v>
      </c>
      <c r="H99" t="str">
        <f t="shared" ca="1" si="2"/>
        <v>친절한 상담에 만족합니다.</v>
      </c>
      <c r="K99" t="str">
        <f t="shared" si="3"/>
        <v>insert into CONSULTREVIEW values ( 'x8xc3h42','00146','친절한 상담에 만족합니다.','3098');</v>
      </c>
    </row>
    <row r="100" spans="1:11" x14ac:dyDescent="0.4">
      <c r="A100" s="14" t="s">
        <v>17578</v>
      </c>
      <c r="B100" s="2" t="s">
        <v>205</v>
      </c>
      <c r="C100" s="2" t="s">
        <v>49041</v>
      </c>
      <c r="D100" t="s">
        <v>36548</v>
      </c>
      <c r="F100" t="s">
        <v>36553</v>
      </c>
      <c r="H100" t="str">
        <f t="shared" ca="1" si="2"/>
        <v>그냥 그랬어요.</v>
      </c>
      <c r="K100" t="str">
        <f t="shared" si="3"/>
        <v>insert into CONSULTREVIEW values ( 'u8rfpq8u','00147','덕분에 궁금증이 풀렸어요','3099');</v>
      </c>
    </row>
    <row r="101" spans="1:11" x14ac:dyDescent="0.4">
      <c r="A101" s="14" t="s">
        <v>17579</v>
      </c>
      <c r="B101" s="2" t="s">
        <v>206</v>
      </c>
      <c r="C101" s="2" t="s">
        <v>49042</v>
      </c>
      <c r="D101" t="s">
        <v>36550</v>
      </c>
      <c r="F101" t="s">
        <v>36551</v>
      </c>
      <c r="H101" t="str">
        <f t="shared" ca="1" si="2"/>
        <v>덕분에 궁금증이 풀렸어요</v>
      </c>
      <c r="K101" t="str">
        <f t="shared" si="3"/>
        <v>insert into CONSULTREVIEW values ( 'y730fd12','00148','그냥 그랬어요.','3100');</v>
      </c>
    </row>
    <row r="102" spans="1:11" x14ac:dyDescent="0.4">
      <c r="A102" s="14" t="s">
        <v>17815</v>
      </c>
      <c r="B102" s="2" t="s">
        <v>59</v>
      </c>
      <c r="C102" s="2" t="s">
        <v>49043</v>
      </c>
      <c r="D102" t="s">
        <v>36548</v>
      </c>
      <c r="F102" t="s">
        <v>36545</v>
      </c>
      <c r="H102" t="str">
        <f ca="1">INDEX((F102:F221),RANDBETWEEN(1,6))</f>
        <v>친절한 상담에 만족합니다.</v>
      </c>
      <c r="K102" t="str">
        <f t="shared" si="3"/>
        <v>insert into CONSULTREVIEW values ( 'h311va4n','00001','덕분에 궁금증이 풀렸어요','3101');</v>
      </c>
    </row>
    <row r="103" spans="1:11" x14ac:dyDescent="0.4">
      <c r="A103" s="14" t="s">
        <v>17816</v>
      </c>
      <c r="B103" s="2" t="s">
        <v>60</v>
      </c>
      <c r="C103" s="2" t="s">
        <v>49044</v>
      </c>
      <c r="D103" t="s">
        <v>36546</v>
      </c>
      <c r="F103" t="s">
        <v>36547</v>
      </c>
      <c r="H103" t="str">
        <f ca="1">INDEX((F103:F222),RANDBETWEEN(1,6))</f>
        <v>매우 만족스럽습니다.</v>
      </c>
      <c r="K103" t="str">
        <f t="shared" si="3"/>
        <v>insert into CONSULTREVIEW values ( '78skb71x','00002','기대와는 달리 별로 도움을 받지 못했어요.','3102');</v>
      </c>
    </row>
    <row r="104" spans="1:11" x14ac:dyDescent="0.4">
      <c r="A104" s="14" t="s">
        <v>17817</v>
      </c>
      <c r="B104" s="2" t="s">
        <v>61</v>
      </c>
      <c r="C104" s="2" t="s">
        <v>49045</v>
      </c>
      <c r="D104" t="s">
        <v>36552</v>
      </c>
      <c r="F104" t="s">
        <v>36549</v>
      </c>
      <c r="H104" t="str">
        <f ca="1">INDEX((F104:F223),RANDBETWEEN(1,6))</f>
        <v>덕분에 궁금증이 풀렸어요</v>
      </c>
      <c r="K104" t="str">
        <f t="shared" si="3"/>
        <v>insert into CONSULTREVIEW values ( '3tbsv6n2','00003','매우 만족스럽습니다.','3103');</v>
      </c>
    </row>
    <row r="105" spans="1:11" x14ac:dyDescent="0.4">
      <c r="A105" s="14" t="s">
        <v>17818</v>
      </c>
      <c r="B105" s="2" t="s">
        <v>62</v>
      </c>
      <c r="C105" s="2" t="s">
        <v>49046</v>
      </c>
      <c r="D105" t="s">
        <v>36552</v>
      </c>
      <c r="F105" t="s">
        <v>36553</v>
      </c>
      <c r="H105" t="str">
        <f ca="1">INDEX((F105:F224),RANDBETWEEN(1,6))</f>
        <v>덕분에 궁금증이 풀렸어요</v>
      </c>
      <c r="K105" t="str">
        <f t="shared" si="3"/>
        <v>insert into CONSULTREVIEW values ( '27yojwx5','00004','매우 만족스럽습니다.','3104');</v>
      </c>
    </row>
    <row r="106" spans="1:11" x14ac:dyDescent="0.4">
      <c r="A106" s="14" t="s">
        <v>17819</v>
      </c>
      <c r="B106" s="2" t="s">
        <v>63</v>
      </c>
      <c r="C106" s="2" t="s">
        <v>49047</v>
      </c>
      <c r="D106" t="s">
        <v>36552</v>
      </c>
      <c r="F106" t="s">
        <v>36551</v>
      </c>
      <c r="K106" t="str">
        <f t="shared" si="3"/>
        <v>insert into CONSULTREVIEW values ( '3u50lme0','00005','매우 만족스럽습니다.','3105');</v>
      </c>
    </row>
    <row r="107" spans="1:11" x14ac:dyDescent="0.4">
      <c r="A107" s="14" t="s">
        <v>17820</v>
      </c>
      <c r="B107" s="2" t="s">
        <v>64</v>
      </c>
      <c r="C107" s="2" t="s">
        <v>49048</v>
      </c>
      <c r="D107" t="s">
        <v>36544</v>
      </c>
      <c r="F107" t="s">
        <v>36545</v>
      </c>
      <c r="K107" t="str">
        <f t="shared" si="3"/>
        <v>insert into CONSULTREVIEW values ( '489so4ox','00006','친절한 상담에 만족합니다.','3106');</v>
      </c>
    </row>
    <row r="108" spans="1:11" x14ac:dyDescent="0.4">
      <c r="A108" s="14" t="s">
        <v>17821</v>
      </c>
      <c r="B108" s="2" t="s">
        <v>65</v>
      </c>
      <c r="C108" s="2" t="s">
        <v>49049</v>
      </c>
      <c r="D108" t="s">
        <v>36548</v>
      </c>
      <c r="F108" t="s">
        <v>36547</v>
      </c>
      <c r="K108" t="str">
        <f t="shared" si="3"/>
        <v>insert into CONSULTREVIEW values ( '145u55f3','00007','덕분에 궁금증이 풀렸어요','3107');</v>
      </c>
    </row>
    <row r="109" spans="1:11" x14ac:dyDescent="0.4">
      <c r="A109" s="14" t="s">
        <v>17822</v>
      </c>
      <c r="B109" s="2" t="s">
        <v>66</v>
      </c>
      <c r="C109" s="2" t="s">
        <v>49050</v>
      </c>
      <c r="D109" t="s">
        <v>36546</v>
      </c>
      <c r="F109" t="s">
        <v>36549</v>
      </c>
      <c r="K109" t="str">
        <f t="shared" si="3"/>
        <v>insert into CONSULTREVIEW values ( 'x5a7c098','00008','기대와는 달리 별로 도움을 받지 못했어요.','3108');</v>
      </c>
    </row>
    <row r="110" spans="1:11" x14ac:dyDescent="0.4">
      <c r="A110" s="14" t="s">
        <v>17823</v>
      </c>
      <c r="B110" s="2" t="s">
        <v>67</v>
      </c>
      <c r="C110" s="2" t="s">
        <v>49051</v>
      </c>
      <c r="D110" t="s">
        <v>36546</v>
      </c>
      <c r="F110" t="s">
        <v>36553</v>
      </c>
      <c r="K110" t="str">
        <f t="shared" si="3"/>
        <v>insert into CONSULTREVIEW values ( 'h2kh6l95','00009','기대와는 달리 별로 도움을 받지 못했어요.','3109');</v>
      </c>
    </row>
    <row r="111" spans="1:11" x14ac:dyDescent="0.4">
      <c r="A111" s="14" t="s">
        <v>17824</v>
      </c>
      <c r="B111" s="2" t="s">
        <v>68</v>
      </c>
      <c r="C111" s="2" t="s">
        <v>49052</v>
      </c>
      <c r="D111" t="s">
        <v>36550</v>
      </c>
      <c r="F111" t="s">
        <v>36551</v>
      </c>
      <c r="K111" t="str">
        <f t="shared" si="3"/>
        <v>insert into CONSULTREVIEW values ( 'le92e247','00010','그냥 그랬어요.','3110');</v>
      </c>
    </row>
    <row r="112" spans="1:11" x14ac:dyDescent="0.4">
      <c r="A112" s="14" t="s">
        <v>17825</v>
      </c>
      <c r="B112" s="2" t="s">
        <v>69</v>
      </c>
      <c r="C112" s="2" t="s">
        <v>49053</v>
      </c>
      <c r="D112" t="s">
        <v>36544</v>
      </c>
      <c r="F112" t="s">
        <v>36545</v>
      </c>
      <c r="K112" t="str">
        <f t="shared" si="3"/>
        <v>insert into CONSULTREVIEW values ( 'kh4la5s5','00011','친절한 상담에 만족합니다.','3111');</v>
      </c>
    </row>
    <row r="113" spans="1:11" x14ac:dyDescent="0.4">
      <c r="A113" s="14" t="s">
        <v>17826</v>
      </c>
      <c r="B113" s="2" t="s">
        <v>70</v>
      </c>
      <c r="C113" s="2" t="s">
        <v>49054</v>
      </c>
      <c r="D113" t="s">
        <v>36544</v>
      </c>
      <c r="F113" t="s">
        <v>36547</v>
      </c>
      <c r="K113" t="str">
        <f t="shared" si="3"/>
        <v>insert into CONSULTREVIEW values ( 'hafnpj78','00012','친절한 상담에 만족합니다.','3112');</v>
      </c>
    </row>
    <row r="114" spans="1:11" x14ac:dyDescent="0.4">
      <c r="A114" s="14" t="s">
        <v>17827</v>
      </c>
      <c r="B114" s="2" t="s">
        <v>71</v>
      </c>
      <c r="C114" s="2" t="s">
        <v>49055</v>
      </c>
      <c r="D114" t="s">
        <v>36544</v>
      </c>
      <c r="F114" t="s">
        <v>36549</v>
      </c>
      <c r="K114" t="str">
        <f t="shared" si="3"/>
        <v>insert into CONSULTREVIEW values ( '6m08jz4m','00013','친절한 상담에 만족합니다.','3113');</v>
      </c>
    </row>
    <row r="115" spans="1:11" x14ac:dyDescent="0.4">
      <c r="A115" s="14" t="s">
        <v>17828</v>
      </c>
      <c r="B115" s="2" t="s">
        <v>72</v>
      </c>
      <c r="C115" s="2" t="s">
        <v>49056</v>
      </c>
      <c r="D115" t="s">
        <v>36548</v>
      </c>
      <c r="F115" t="s">
        <v>36553</v>
      </c>
      <c r="K115" t="str">
        <f t="shared" si="3"/>
        <v>insert into CONSULTREVIEW values ( '68327q3j','00014','덕분에 궁금증이 풀렸어요','3114');</v>
      </c>
    </row>
    <row r="116" spans="1:11" x14ac:dyDescent="0.4">
      <c r="A116" s="14" t="s">
        <v>17829</v>
      </c>
      <c r="B116" s="2" t="s">
        <v>73</v>
      </c>
      <c r="C116" s="2" t="s">
        <v>49057</v>
      </c>
      <c r="D116" t="s">
        <v>36550</v>
      </c>
      <c r="F116" t="s">
        <v>36551</v>
      </c>
      <c r="K116" t="str">
        <f t="shared" si="3"/>
        <v>insert into CONSULTREVIEW values ( 'gt5f9768','00015','그냥 그랬어요.','3115');</v>
      </c>
    </row>
    <row r="117" spans="1:11" x14ac:dyDescent="0.4">
      <c r="A117" s="14" t="s">
        <v>17830</v>
      </c>
      <c r="B117" s="2" t="s">
        <v>74</v>
      </c>
      <c r="C117" s="2" t="s">
        <v>49058</v>
      </c>
      <c r="D117" t="s">
        <v>36546</v>
      </c>
      <c r="F117" t="s">
        <v>36545</v>
      </c>
      <c r="K117" t="str">
        <f t="shared" si="3"/>
        <v>insert into CONSULTREVIEW values ( '666yz5tx','00016','기대와는 달리 별로 도움을 받지 못했어요.','3116');</v>
      </c>
    </row>
    <row r="118" spans="1:11" x14ac:dyDescent="0.4">
      <c r="A118" s="14" t="s">
        <v>17831</v>
      </c>
      <c r="B118" s="2" t="s">
        <v>75</v>
      </c>
      <c r="C118" s="2" t="s">
        <v>49059</v>
      </c>
      <c r="D118" t="s">
        <v>36552</v>
      </c>
      <c r="F118" t="s">
        <v>36547</v>
      </c>
      <c r="K118" t="str">
        <f t="shared" si="3"/>
        <v>insert into CONSULTREVIEW values ( '6dq80d0s','00017','매우 만족스럽습니다.','3117');</v>
      </c>
    </row>
    <row r="119" spans="1:11" x14ac:dyDescent="0.4">
      <c r="A119" s="14" t="s">
        <v>17832</v>
      </c>
      <c r="B119" s="2" t="s">
        <v>76</v>
      </c>
      <c r="C119" s="2" t="s">
        <v>49060</v>
      </c>
      <c r="D119" t="s">
        <v>36550</v>
      </c>
      <c r="F119" t="s">
        <v>36549</v>
      </c>
      <c r="K119" t="str">
        <f t="shared" si="3"/>
        <v>insert into CONSULTREVIEW values ( '4k562i13','00018','그냥 그랬어요.','3118');</v>
      </c>
    </row>
    <row r="120" spans="1:11" x14ac:dyDescent="0.4">
      <c r="A120" s="14" t="s">
        <v>17833</v>
      </c>
      <c r="B120" s="2" t="s">
        <v>77</v>
      </c>
      <c r="C120" s="2" t="s">
        <v>49061</v>
      </c>
      <c r="D120" t="s">
        <v>36548</v>
      </c>
      <c r="F120" t="s">
        <v>36553</v>
      </c>
      <c r="K120" t="str">
        <f t="shared" si="3"/>
        <v>insert into CONSULTREVIEW values ( 'e1o185li','00019','덕분에 궁금증이 풀렸어요','3119');</v>
      </c>
    </row>
    <row r="121" spans="1:11" x14ac:dyDescent="0.4">
      <c r="A121" s="14" t="s">
        <v>17834</v>
      </c>
      <c r="B121" s="2" t="s">
        <v>78</v>
      </c>
      <c r="C121" s="2" t="s">
        <v>49062</v>
      </c>
      <c r="D121" t="s">
        <v>36544</v>
      </c>
      <c r="F121" t="s">
        <v>36551</v>
      </c>
      <c r="K121" t="str">
        <f t="shared" si="3"/>
        <v>insert into CONSULTREVIEW values ( '92lw8x4g','00020','친절한 상담에 만족합니다.','3120');</v>
      </c>
    </row>
    <row r="122" spans="1:11" x14ac:dyDescent="0.4">
      <c r="A122" s="14" t="s">
        <v>17835</v>
      </c>
      <c r="B122" s="2" t="s">
        <v>79</v>
      </c>
      <c r="C122" s="2" t="s">
        <v>49063</v>
      </c>
      <c r="D122" t="s">
        <v>36550</v>
      </c>
      <c r="F122" t="s">
        <v>36545</v>
      </c>
      <c r="K122" t="str">
        <f t="shared" si="3"/>
        <v>insert into CONSULTREVIEW values ( '88qo17wi','00021','그냥 그랬어요.','3121');</v>
      </c>
    </row>
    <row r="123" spans="1:11" x14ac:dyDescent="0.4">
      <c r="A123" s="14" t="s">
        <v>17836</v>
      </c>
      <c r="B123" s="2" t="s">
        <v>80</v>
      </c>
      <c r="C123" s="2" t="s">
        <v>49064</v>
      </c>
      <c r="D123" t="s">
        <v>36546</v>
      </c>
      <c r="F123" t="s">
        <v>36547</v>
      </c>
      <c r="K123" t="str">
        <f t="shared" si="3"/>
        <v>insert into CONSULTREVIEW values ( 'wpe021lt','00022','기대와는 달리 별로 도움을 받지 못했어요.','3122');</v>
      </c>
    </row>
    <row r="124" spans="1:11" x14ac:dyDescent="0.4">
      <c r="A124" s="14" t="s">
        <v>17837</v>
      </c>
      <c r="B124" s="2" t="s">
        <v>81</v>
      </c>
      <c r="C124" s="2" t="s">
        <v>49065</v>
      </c>
      <c r="D124" t="s">
        <v>36544</v>
      </c>
      <c r="F124" t="s">
        <v>36549</v>
      </c>
      <c r="K124" t="str">
        <f t="shared" si="3"/>
        <v>insert into CONSULTREVIEW values ( 'ejg6zf57','00023','친절한 상담에 만족합니다.','3123');</v>
      </c>
    </row>
    <row r="125" spans="1:11" x14ac:dyDescent="0.4">
      <c r="A125" s="14" t="s">
        <v>17838</v>
      </c>
      <c r="B125" s="2" t="s">
        <v>82</v>
      </c>
      <c r="C125" s="2" t="s">
        <v>49066</v>
      </c>
      <c r="D125" t="s">
        <v>36550</v>
      </c>
      <c r="F125" t="s">
        <v>36553</v>
      </c>
      <c r="K125" t="str">
        <f t="shared" si="3"/>
        <v>insert into CONSULTREVIEW values ( 'h7edvhh3','00024','그냥 그랬어요.','3124');</v>
      </c>
    </row>
    <row r="126" spans="1:11" x14ac:dyDescent="0.4">
      <c r="A126" s="14" t="s">
        <v>17839</v>
      </c>
      <c r="B126" s="2" t="s">
        <v>83</v>
      </c>
      <c r="C126" s="2" t="s">
        <v>49067</v>
      </c>
      <c r="D126" t="s">
        <v>36550</v>
      </c>
      <c r="F126" t="s">
        <v>36551</v>
      </c>
      <c r="K126" t="str">
        <f t="shared" si="3"/>
        <v>insert into CONSULTREVIEW values ( '72qpf8of','00025','그냥 그랬어요.','3125');</v>
      </c>
    </row>
    <row r="127" spans="1:11" x14ac:dyDescent="0.4">
      <c r="A127" s="14" t="s">
        <v>17840</v>
      </c>
      <c r="B127" s="2" t="s">
        <v>84</v>
      </c>
      <c r="C127" s="2" t="s">
        <v>49068</v>
      </c>
      <c r="D127" t="s">
        <v>36546</v>
      </c>
      <c r="F127" t="s">
        <v>36545</v>
      </c>
      <c r="K127" t="str">
        <f t="shared" si="3"/>
        <v>insert into CONSULTREVIEW values ( 'cioo0484','00026','기대와는 달리 별로 도움을 받지 못했어요.','3126');</v>
      </c>
    </row>
    <row r="128" spans="1:11" x14ac:dyDescent="0.4">
      <c r="A128" s="14" t="s">
        <v>17841</v>
      </c>
      <c r="B128" s="2" t="s">
        <v>85</v>
      </c>
      <c r="C128" s="2" t="s">
        <v>49069</v>
      </c>
      <c r="D128" t="s">
        <v>36544</v>
      </c>
      <c r="F128" t="s">
        <v>36547</v>
      </c>
      <c r="K128" t="str">
        <f t="shared" si="3"/>
        <v>insert into CONSULTREVIEW values ( '2k9s5695','00027','친절한 상담에 만족합니다.','3127');</v>
      </c>
    </row>
    <row r="129" spans="1:11" x14ac:dyDescent="0.4">
      <c r="A129" s="14" t="s">
        <v>17842</v>
      </c>
      <c r="B129" s="2" t="s">
        <v>86</v>
      </c>
      <c r="C129" s="2" t="s">
        <v>49070</v>
      </c>
      <c r="D129" t="s">
        <v>36546</v>
      </c>
      <c r="F129" t="s">
        <v>36549</v>
      </c>
      <c r="K129" t="str">
        <f t="shared" si="3"/>
        <v>insert into CONSULTREVIEW values ( 'wi98x0rm','00028','기대와는 달리 별로 도움을 받지 못했어요.','3128');</v>
      </c>
    </row>
    <row r="130" spans="1:11" x14ac:dyDescent="0.4">
      <c r="A130" s="14" t="s">
        <v>17843</v>
      </c>
      <c r="B130" s="2" t="s">
        <v>87</v>
      </c>
      <c r="C130" s="2" t="s">
        <v>49071</v>
      </c>
      <c r="D130" t="s">
        <v>36552</v>
      </c>
      <c r="F130" t="s">
        <v>36553</v>
      </c>
      <c r="K130" t="str">
        <f t="shared" si="3"/>
        <v>insert into CONSULTREVIEW values ( 'pa64w6jj','00029','매우 만족스럽습니다.','3129');</v>
      </c>
    </row>
    <row r="131" spans="1:11" x14ac:dyDescent="0.4">
      <c r="A131" s="14" t="s">
        <v>17844</v>
      </c>
      <c r="B131" s="2" t="s">
        <v>88</v>
      </c>
      <c r="C131" s="2" t="s">
        <v>49072</v>
      </c>
      <c r="D131" t="s">
        <v>36548</v>
      </c>
      <c r="F131" t="s">
        <v>36551</v>
      </c>
      <c r="K131" t="str">
        <f t="shared" ref="K131:K194" si="4">"insert into CONSULTREVIEW values ( '"&amp;A131&amp;"','"&amp;B131&amp;"','"&amp;D131&amp;"','"&amp;C131&amp;"');"</f>
        <v>insert into CONSULTREVIEW values ( 'dco280on','00030','덕분에 궁금증이 풀렸어요','3130');</v>
      </c>
    </row>
    <row r="132" spans="1:11" x14ac:dyDescent="0.4">
      <c r="A132" s="14" t="s">
        <v>17845</v>
      </c>
      <c r="B132" s="2" t="s">
        <v>89</v>
      </c>
      <c r="C132" s="2" t="s">
        <v>49073</v>
      </c>
      <c r="D132" t="s">
        <v>36544</v>
      </c>
      <c r="F132" t="s">
        <v>36545</v>
      </c>
      <c r="K132" t="str">
        <f t="shared" si="4"/>
        <v>insert into CONSULTREVIEW values ( '5jv03b8j','00031','친절한 상담에 만족합니다.','3131');</v>
      </c>
    </row>
    <row r="133" spans="1:11" x14ac:dyDescent="0.4">
      <c r="A133" s="14" t="s">
        <v>17846</v>
      </c>
      <c r="B133" s="2" t="s">
        <v>90</v>
      </c>
      <c r="C133" s="2" t="s">
        <v>49074</v>
      </c>
      <c r="D133" t="s">
        <v>36550</v>
      </c>
      <c r="F133" t="s">
        <v>36547</v>
      </c>
      <c r="K133" t="str">
        <f t="shared" si="4"/>
        <v>insert into CONSULTREVIEW values ( 'jgaps025','00032','그냥 그랬어요.','3132');</v>
      </c>
    </row>
    <row r="134" spans="1:11" x14ac:dyDescent="0.4">
      <c r="A134" s="14" t="s">
        <v>17847</v>
      </c>
      <c r="B134" s="2" t="s">
        <v>91</v>
      </c>
      <c r="C134" s="2" t="s">
        <v>49075</v>
      </c>
      <c r="D134" t="s">
        <v>36544</v>
      </c>
      <c r="F134" t="s">
        <v>36549</v>
      </c>
      <c r="K134" t="str">
        <f t="shared" si="4"/>
        <v>insert into CONSULTREVIEW values ( 'ait95iep','00033','친절한 상담에 만족합니다.','3133');</v>
      </c>
    </row>
    <row r="135" spans="1:11" x14ac:dyDescent="0.4">
      <c r="A135" s="14" t="s">
        <v>17848</v>
      </c>
      <c r="B135" s="2" t="s">
        <v>92</v>
      </c>
      <c r="C135" s="2" t="s">
        <v>49076</v>
      </c>
      <c r="D135" t="s">
        <v>36548</v>
      </c>
      <c r="F135" t="s">
        <v>36553</v>
      </c>
      <c r="K135" t="str">
        <f t="shared" si="4"/>
        <v>insert into CONSULTREVIEW values ( 'uz5rmc1l','00034','덕분에 궁금증이 풀렸어요','3134');</v>
      </c>
    </row>
    <row r="136" spans="1:11" x14ac:dyDescent="0.4">
      <c r="A136" s="14" t="s">
        <v>17849</v>
      </c>
      <c r="B136" s="2" t="s">
        <v>93</v>
      </c>
      <c r="C136" s="2" t="s">
        <v>49077</v>
      </c>
      <c r="D136" t="s">
        <v>36550</v>
      </c>
      <c r="F136" t="s">
        <v>36551</v>
      </c>
      <c r="K136" t="str">
        <f t="shared" si="4"/>
        <v>insert into CONSULTREVIEW values ( 'p5n29yvh','00035','그냥 그랬어요.','3135');</v>
      </c>
    </row>
    <row r="137" spans="1:11" x14ac:dyDescent="0.4">
      <c r="A137" s="14" t="s">
        <v>17850</v>
      </c>
      <c r="B137" s="2" t="s">
        <v>94</v>
      </c>
      <c r="C137" s="2" t="s">
        <v>49078</v>
      </c>
      <c r="D137" t="s">
        <v>36552</v>
      </c>
      <c r="F137" t="s">
        <v>36545</v>
      </c>
      <c r="K137" t="str">
        <f t="shared" si="4"/>
        <v>insert into CONSULTREVIEW values ( 'mvw1un48','00036','매우 만족스럽습니다.','3136');</v>
      </c>
    </row>
    <row r="138" spans="1:11" x14ac:dyDescent="0.4">
      <c r="A138" s="14" t="s">
        <v>17851</v>
      </c>
      <c r="B138" s="2" t="s">
        <v>95</v>
      </c>
      <c r="C138" s="2" t="s">
        <v>49079</v>
      </c>
      <c r="D138" t="s">
        <v>36546</v>
      </c>
      <c r="F138" t="s">
        <v>36547</v>
      </c>
      <c r="K138" t="str">
        <f t="shared" si="4"/>
        <v>insert into CONSULTREVIEW values ( 'lqsdi6af','00037','기대와는 달리 별로 도움을 받지 못했어요.','3137');</v>
      </c>
    </row>
    <row r="139" spans="1:11" x14ac:dyDescent="0.4">
      <c r="A139" s="14" t="s">
        <v>17852</v>
      </c>
      <c r="B139" s="2" t="s">
        <v>96</v>
      </c>
      <c r="C139" s="2" t="s">
        <v>49080</v>
      </c>
      <c r="D139" t="s">
        <v>36546</v>
      </c>
      <c r="F139" t="s">
        <v>36549</v>
      </c>
      <c r="K139" t="str">
        <f t="shared" si="4"/>
        <v>insert into CONSULTREVIEW values ( 'k7oi41p3','00038','기대와는 달리 별로 도움을 받지 못했어요.','3138');</v>
      </c>
    </row>
    <row r="140" spans="1:11" x14ac:dyDescent="0.4">
      <c r="A140" s="14" t="s">
        <v>17853</v>
      </c>
      <c r="B140" s="2" t="s">
        <v>97</v>
      </c>
      <c r="C140" s="2" t="s">
        <v>49081</v>
      </c>
      <c r="D140" t="s">
        <v>36552</v>
      </c>
      <c r="F140" t="s">
        <v>36553</v>
      </c>
      <c r="K140" t="str">
        <f t="shared" si="4"/>
        <v>insert into CONSULTREVIEW values ( 'ct1rgnk1','00039','매우 만족스럽습니다.','3139');</v>
      </c>
    </row>
    <row r="141" spans="1:11" x14ac:dyDescent="0.4">
      <c r="A141" s="14" t="s">
        <v>17854</v>
      </c>
      <c r="B141" s="2" t="s">
        <v>98</v>
      </c>
      <c r="C141" s="2" t="s">
        <v>49082</v>
      </c>
      <c r="D141" t="s">
        <v>36550</v>
      </c>
      <c r="F141" t="s">
        <v>36551</v>
      </c>
      <c r="K141" t="str">
        <f t="shared" si="4"/>
        <v>insert into CONSULTREVIEW values ( 'q1pq7169','00040','그냥 그랬어요.','3140');</v>
      </c>
    </row>
    <row r="142" spans="1:11" x14ac:dyDescent="0.4">
      <c r="A142" s="14" t="s">
        <v>17855</v>
      </c>
      <c r="B142" s="2" t="s">
        <v>99</v>
      </c>
      <c r="C142" s="2" t="s">
        <v>49083</v>
      </c>
      <c r="D142" t="s">
        <v>36544</v>
      </c>
      <c r="F142" t="s">
        <v>36545</v>
      </c>
      <c r="K142" t="str">
        <f t="shared" si="4"/>
        <v>insert into CONSULTREVIEW values ( 'x287c3o9','00041','친절한 상담에 만족합니다.','3141');</v>
      </c>
    </row>
    <row r="143" spans="1:11" x14ac:dyDescent="0.4">
      <c r="A143" s="14" t="s">
        <v>17856</v>
      </c>
      <c r="B143" s="2" t="s">
        <v>100</v>
      </c>
      <c r="C143" s="2" t="s">
        <v>49084</v>
      </c>
      <c r="D143" t="s">
        <v>36546</v>
      </c>
      <c r="F143" t="s">
        <v>36547</v>
      </c>
      <c r="K143" t="str">
        <f t="shared" si="4"/>
        <v>insert into CONSULTREVIEW values ( '4w7iw3i6','00042','기대와는 달리 별로 도움을 받지 못했어요.','3142');</v>
      </c>
    </row>
    <row r="144" spans="1:11" x14ac:dyDescent="0.4">
      <c r="A144" s="14" t="s">
        <v>17857</v>
      </c>
      <c r="B144" s="2" t="s">
        <v>101</v>
      </c>
      <c r="C144" s="2" t="s">
        <v>49085</v>
      </c>
      <c r="D144" t="s">
        <v>36548</v>
      </c>
      <c r="F144" t="s">
        <v>36549</v>
      </c>
      <c r="K144" t="str">
        <f t="shared" si="4"/>
        <v>insert into CONSULTREVIEW values ( '12q500cc','00043','덕분에 궁금증이 풀렸어요','3143');</v>
      </c>
    </row>
    <row r="145" spans="1:11" x14ac:dyDescent="0.4">
      <c r="A145" s="14" t="s">
        <v>17858</v>
      </c>
      <c r="B145" s="2" t="s">
        <v>102</v>
      </c>
      <c r="C145" s="2" t="s">
        <v>49086</v>
      </c>
      <c r="D145" t="s">
        <v>36552</v>
      </c>
      <c r="F145" t="s">
        <v>36553</v>
      </c>
      <c r="K145" t="str">
        <f t="shared" si="4"/>
        <v>insert into CONSULTREVIEW values ( 'n41t3d17','00044','매우 만족스럽습니다.','3144');</v>
      </c>
    </row>
    <row r="146" spans="1:11" x14ac:dyDescent="0.4">
      <c r="A146" s="14" t="s">
        <v>17859</v>
      </c>
      <c r="B146" s="2" t="s">
        <v>103</v>
      </c>
      <c r="C146" s="2" t="s">
        <v>49087</v>
      </c>
      <c r="D146" t="s">
        <v>36544</v>
      </c>
      <c r="F146" t="s">
        <v>36551</v>
      </c>
      <c r="K146" t="str">
        <f t="shared" si="4"/>
        <v>insert into CONSULTREVIEW values ( 'xd235p9g','00045','친절한 상담에 만족합니다.','3145');</v>
      </c>
    </row>
    <row r="147" spans="1:11" x14ac:dyDescent="0.4">
      <c r="A147" s="14" t="s">
        <v>17860</v>
      </c>
      <c r="B147" s="2" t="s">
        <v>104</v>
      </c>
      <c r="C147" s="2" t="s">
        <v>49088</v>
      </c>
      <c r="D147" t="s">
        <v>36544</v>
      </c>
      <c r="F147" t="s">
        <v>36545</v>
      </c>
      <c r="K147" t="str">
        <f t="shared" si="4"/>
        <v>insert into CONSULTREVIEW values ( '7f162f1a','00046','친절한 상담에 만족합니다.','3146');</v>
      </c>
    </row>
    <row r="148" spans="1:11" x14ac:dyDescent="0.4">
      <c r="A148" s="14" t="s">
        <v>17861</v>
      </c>
      <c r="B148" s="2" t="s">
        <v>105</v>
      </c>
      <c r="C148" s="2" t="s">
        <v>49089</v>
      </c>
      <c r="D148" t="s">
        <v>36546</v>
      </c>
      <c r="F148" t="s">
        <v>36547</v>
      </c>
      <c r="K148" t="str">
        <f t="shared" si="4"/>
        <v>insert into CONSULTREVIEW values ( 'zv829354','00047','기대와는 달리 별로 도움을 받지 못했어요.','3147');</v>
      </c>
    </row>
    <row r="149" spans="1:11" x14ac:dyDescent="0.4">
      <c r="A149" s="14" t="s">
        <v>17862</v>
      </c>
      <c r="B149" s="2" t="s">
        <v>106</v>
      </c>
      <c r="C149" s="2" t="s">
        <v>49090</v>
      </c>
      <c r="D149" t="s">
        <v>36550</v>
      </c>
      <c r="F149" t="s">
        <v>36549</v>
      </c>
      <c r="K149" t="str">
        <f t="shared" si="4"/>
        <v>insert into CONSULTREVIEW values ( 'psv6u78x','00048','그냥 그랬어요.','3148');</v>
      </c>
    </row>
    <row r="150" spans="1:11" x14ac:dyDescent="0.4">
      <c r="A150" s="14" t="s">
        <v>17863</v>
      </c>
      <c r="B150" s="2" t="s">
        <v>107</v>
      </c>
      <c r="C150" s="2" t="s">
        <v>49091</v>
      </c>
      <c r="D150" t="s">
        <v>36544</v>
      </c>
      <c r="F150" t="s">
        <v>36553</v>
      </c>
      <c r="K150" t="str">
        <f t="shared" si="4"/>
        <v>insert into CONSULTREVIEW values ( 'e218f390','00049','친절한 상담에 만족합니다.','3149');</v>
      </c>
    </row>
    <row r="151" spans="1:11" x14ac:dyDescent="0.4">
      <c r="A151" s="14" t="s">
        <v>17864</v>
      </c>
      <c r="B151" s="2" t="s">
        <v>108</v>
      </c>
      <c r="C151" s="2" t="s">
        <v>49092</v>
      </c>
      <c r="D151" t="s">
        <v>36550</v>
      </c>
      <c r="F151" t="s">
        <v>36551</v>
      </c>
      <c r="K151" t="str">
        <f t="shared" si="4"/>
        <v>insert into CONSULTREVIEW values ( '8y5rg89o','00050','그냥 그랬어요.','3150');</v>
      </c>
    </row>
    <row r="152" spans="1:11" x14ac:dyDescent="0.4">
      <c r="A152" s="14" t="s">
        <v>17865</v>
      </c>
      <c r="B152" s="2" t="s">
        <v>109</v>
      </c>
      <c r="C152" s="2" t="s">
        <v>49093</v>
      </c>
      <c r="D152" t="s">
        <v>36546</v>
      </c>
      <c r="F152" t="s">
        <v>36545</v>
      </c>
      <c r="K152" t="str">
        <f t="shared" si="4"/>
        <v>insert into CONSULTREVIEW values ( 'ip3330rr','00051','기대와는 달리 별로 도움을 받지 못했어요.','3151');</v>
      </c>
    </row>
    <row r="153" spans="1:11" x14ac:dyDescent="0.4">
      <c r="A153" s="14" t="s">
        <v>17866</v>
      </c>
      <c r="B153" s="2" t="s">
        <v>110</v>
      </c>
      <c r="C153" s="2" t="s">
        <v>49094</v>
      </c>
      <c r="D153" t="s">
        <v>36550</v>
      </c>
      <c r="F153" t="s">
        <v>36547</v>
      </c>
      <c r="K153" t="str">
        <f t="shared" si="4"/>
        <v>insert into CONSULTREVIEW values ( '5h064ghr','00052','그냥 그랬어요.','3152');</v>
      </c>
    </row>
    <row r="154" spans="1:11" x14ac:dyDescent="0.4">
      <c r="A154" s="14" t="s">
        <v>17867</v>
      </c>
      <c r="B154" s="2" t="s">
        <v>111</v>
      </c>
      <c r="C154" s="2" t="s">
        <v>49095</v>
      </c>
      <c r="D154" t="s">
        <v>36548</v>
      </c>
      <c r="F154" t="s">
        <v>36549</v>
      </c>
      <c r="K154" t="str">
        <f t="shared" si="4"/>
        <v>insert into CONSULTREVIEW values ( '92356mv1','00053','덕분에 궁금증이 풀렸어요','3153');</v>
      </c>
    </row>
    <row r="155" spans="1:11" x14ac:dyDescent="0.4">
      <c r="A155" s="14" t="s">
        <v>17868</v>
      </c>
      <c r="B155" s="2" t="s">
        <v>112</v>
      </c>
      <c r="C155" s="2" t="s">
        <v>49096</v>
      </c>
      <c r="D155" t="s">
        <v>36552</v>
      </c>
      <c r="F155" t="s">
        <v>36553</v>
      </c>
      <c r="K155" t="str">
        <f t="shared" si="4"/>
        <v>insert into CONSULTREVIEW values ( '11z1bwno','00054','매우 만족스럽습니다.','3154');</v>
      </c>
    </row>
    <row r="156" spans="1:11" x14ac:dyDescent="0.4">
      <c r="A156" s="14" t="s">
        <v>17869</v>
      </c>
      <c r="B156" s="2" t="s">
        <v>113</v>
      </c>
      <c r="C156" s="2" t="s">
        <v>49097</v>
      </c>
      <c r="D156" t="s">
        <v>36550</v>
      </c>
      <c r="F156" t="s">
        <v>36551</v>
      </c>
      <c r="K156" t="str">
        <f t="shared" si="4"/>
        <v>insert into CONSULTREVIEW values ( 'xdcm3d92','00055','그냥 그랬어요.','3155');</v>
      </c>
    </row>
    <row r="157" spans="1:11" x14ac:dyDescent="0.4">
      <c r="A157" s="14" t="s">
        <v>17870</v>
      </c>
      <c r="B157" s="2" t="s">
        <v>114</v>
      </c>
      <c r="C157" s="2" t="s">
        <v>49098</v>
      </c>
      <c r="D157" t="s">
        <v>36546</v>
      </c>
      <c r="F157" t="s">
        <v>36545</v>
      </c>
      <c r="K157" t="str">
        <f t="shared" si="4"/>
        <v>insert into CONSULTREVIEW values ( '26k94o79','00056','기대와는 달리 별로 도움을 받지 못했어요.','3156');</v>
      </c>
    </row>
    <row r="158" spans="1:11" x14ac:dyDescent="0.4">
      <c r="A158" s="14" t="s">
        <v>17871</v>
      </c>
      <c r="B158" s="2" t="s">
        <v>115</v>
      </c>
      <c r="C158" s="2" t="s">
        <v>49099</v>
      </c>
      <c r="D158" t="s">
        <v>36550</v>
      </c>
      <c r="F158" t="s">
        <v>36547</v>
      </c>
      <c r="K158" t="str">
        <f t="shared" si="4"/>
        <v>insert into CONSULTREVIEW values ( '3d6mwo52','00057','그냥 그랬어요.','3157');</v>
      </c>
    </row>
    <row r="159" spans="1:11" x14ac:dyDescent="0.4">
      <c r="A159" s="14" t="s">
        <v>17872</v>
      </c>
      <c r="B159" s="2" t="s">
        <v>116</v>
      </c>
      <c r="C159" s="2" t="s">
        <v>49100</v>
      </c>
      <c r="D159" t="s">
        <v>36544</v>
      </c>
      <c r="F159" t="s">
        <v>36549</v>
      </c>
      <c r="K159" t="str">
        <f t="shared" si="4"/>
        <v>insert into CONSULTREVIEW values ( '1z65v14f','00058','친절한 상담에 만족합니다.','3158');</v>
      </c>
    </row>
    <row r="160" spans="1:11" x14ac:dyDescent="0.4">
      <c r="A160" s="14" t="s">
        <v>17873</v>
      </c>
      <c r="B160" s="2" t="s">
        <v>117</v>
      </c>
      <c r="C160" s="2" t="s">
        <v>49101</v>
      </c>
      <c r="D160" t="s">
        <v>36552</v>
      </c>
      <c r="F160" t="s">
        <v>36553</v>
      </c>
      <c r="K160" t="str">
        <f t="shared" si="4"/>
        <v>insert into CONSULTREVIEW values ( 'cq0ysfbk','00059','매우 만족스럽습니다.','3159');</v>
      </c>
    </row>
    <row r="161" spans="1:11" x14ac:dyDescent="0.4">
      <c r="A161" s="14" t="s">
        <v>17874</v>
      </c>
      <c r="B161" s="2" t="s">
        <v>118</v>
      </c>
      <c r="C161" s="2" t="s">
        <v>49102</v>
      </c>
      <c r="D161" t="s">
        <v>36550</v>
      </c>
      <c r="F161" t="s">
        <v>36551</v>
      </c>
      <c r="K161" t="str">
        <f t="shared" si="4"/>
        <v>insert into CONSULTREVIEW values ( 'iz07z6u2','00060','그냥 그랬어요.','3160');</v>
      </c>
    </row>
    <row r="162" spans="1:11" x14ac:dyDescent="0.4">
      <c r="A162" s="14" t="s">
        <v>17875</v>
      </c>
      <c r="B162" s="2" t="s">
        <v>119</v>
      </c>
      <c r="C162" s="2" t="s">
        <v>49103</v>
      </c>
      <c r="D162" t="s">
        <v>36544</v>
      </c>
      <c r="F162" t="s">
        <v>36545</v>
      </c>
      <c r="K162" t="str">
        <f t="shared" si="4"/>
        <v>insert into CONSULTREVIEW values ( '7h8m0d95','00061','친절한 상담에 만족합니다.','3161');</v>
      </c>
    </row>
    <row r="163" spans="1:11" x14ac:dyDescent="0.4">
      <c r="A163" s="14" t="s">
        <v>17876</v>
      </c>
      <c r="B163" s="2" t="s">
        <v>120</v>
      </c>
      <c r="C163" s="2" t="s">
        <v>49104</v>
      </c>
      <c r="D163" t="s">
        <v>36546</v>
      </c>
      <c r="F163" t="s">
        <v>36547</v>
      </c>
      <c r="K163" t="str">
        <f t="shared" si="4"/>
        <v>insert into CONSULTREVIEW values ( '1gtrob1q','00062','기대와는 달리 별로 도움을 받지 못했어요.','3162');</v>
      </c>
    </row>
    <row r="164" spans="1:11" x14ac:dyDescent="0.4">
      <c r="A164" s="14" t="s">
        <v>17877</v>
      </c>
      <c r="B164" s="2" t="s">
        <v>121</v>
      </c>
      <c r="C164" s="2" t="s">
        <v>49105</v>
      </c>
      <c r="D164" t="s">
        <v>36550</v>
      </c>
      <c r="F164" t="s">
        <v>36549</v>
      </c>
      <c r="K164" t="str">
        <f t="shared" si="4"/>
        <v>insert into CONSULTREVIEW values ( 'p5ee8rf8','00063','그냥 그랬어요.','3163');</v>
      </c>
    </row>
    <row r="165" spans="1:11" x14ac:dyDescent="0.4">
      <c r="A165" s="14" t="s">
        <v>17878</v>
      </c>
      <c r="B165" s="2" t="s">
        <v>122</v>
      </c>
      <c r="C165" s="2" t="s">
        <v>49106</v>
      </c>
      <c r="D165" t="s">
        <v>36552</v>
      </c>
      <c r="F165" t="s">
        <v>36553</v>
      </c>
      <c r="K165" t="str">
        <f t="shared" si="4"/>
        <v>insert into CONSULTREVIEW values ( 'enqq0623','00064','매우 만족스럽습니다.','3164');</v>
      </c>
    </row>
    <row r="166" spans="1:11" x14ac:dyDescent="0.4">
      <c r="A166" s="14" t="s">
        <v>17879</v>
      </c>
      <c r="B166" s="2" t="s">
        <v>123</v>
      </c>
      <c r="C166" s="2" t="s">
        <v>49107</v>
      </c>
      <c r="D166" t="s">
        <v>36552</v>
      </c>
      <c r="F166" t="s">
        <v>36551</v>
      </c>
      <c r="K166" t="str">
        <f t="shared" si="4"/>
        <v>insert into CONSULTREVIEW values ( '7sm2v813','00065','매우 만족스럽습니다.','3165');</v>
      </c>
    </row>
    <row r="167" spans="1:11" x14ac:dyDescent="0.4">
      <c r="A167" s="14" t="s">
        <v>17880</v>
      </c>
      <c r="B167" s="2" t="s">
        <v>124</v>
      </c>
      <c r="C167" s="2" t="s">
        <v>49108</v>
      </c>
      <c r="D167" t="s">
        <v>36550</v>
      </c>
      <c r="F167" t="s">
        <v>36545</v>
      </c>
      <c r="K167" t="str">
        <f t="shared" si="4"/>
        <v>insert into CONSULTREVIEW values ( '90h35642','00066','그냥 그랬어요.','3166');</v>
      </c>
    </row>
    <row r="168" spans="1:11" x14ac:dyDescent="0.4">
      <c r="A168" s="14" t="s">
        <v>17881</v>
      </c>
      <c r="B168" s="2" t="s">
        <v>125</v>
      </c>
      <c r="C168" s="2" t="s">
        <v>49109</v>
      </c>
      <c r="D168" t="s">
        <v>36548</v>
      </c>
      <c r="F168" t="s">
        <v>36547</v>
      </c>
      <c r="K168" t="str">
        <f t="shared" si="4"/>
        <v>insert into CONSULTREVIEW values ( '1lb3d940','00067','덕분에 궁금증이 풀렸어요','3167');</v>
      </c>
    </row>
    <row r="169" spans="1:11" x14ac:dyDescent="0.4">
      <c r="A169" s="14" t="s">
        <v>17882</v>
      </c>
      <c r="B169" s="2" t="s">
        <v>126</v>
      </c>
      <c r="C169" s="2" t="s">
        <v>49110</v>
      </c>
      <c r="D169" t="s">
        <v>36552</v>
      </c>
      <c r="F169" t="s">
        <v>36549</v>
      </c>
      <c r="K169" t="str">
        <f t="shared" si="4"/>
        <v>insert into CONSULTREVIEW values ( '244iam99','00068','매우 만족스럽습니다.','3168');</v>
      </c>
    </row>
    <row r="170" spans="1:11" x14ac:dyDescent="0.4">
      <c r="A170" s="14" t="s">
        <v>17883</v>
      </c>
      <c r="B170" s="2" t="s">
        <v>127</v>
      </c>
      <c r="C170" s="2" t="s">
        <v>49111</v>
      </c>
      <c r="D170" t="s">
        <v>36550</v>
      </c>
      <c r="F170" t="s">
        <v>36553</v>
      </c>
      <c r="K170" t="str">
        <f t="shared" si="4"/>
        <v>insert into CONSULTREVIEW values ( '17v7w2x7','00069','그냥 그랬어요.','3169');</v>
      </c>
    </row>
    <row r="171" spans="1:11" x14ac:dyDescent="0.4">
      <c r="A171" s="14" t="s">
        <v>17884</v>
      </c>
      <c r="B171" s="2" t="s">
        <v>128</v>
      </c>
      <c r="C171" s="2" t="s">
        <v>49112</v>
      </c>
      <c r="D171" t="s">
        <v>36550</v>
      </c>
      <c r="F171" t="s">
        <v>36551</v>
      </c>
      <c r="K171" t="str">
        <f t="shared" si="4"/>
        <v>insert into CONSULTREVIEW values ( '8h02zxt6','00070','그냥 그랬어요.','3170');</v>
      </c>
    </row>
    <row r="172" spans="1:11" x14ac:dyDescent="0.4">
      <c r="A172" s="14" t="s">
        <v>17885</v>
      </c>
      <c r="B172" s="2" t="s">
        <v>129</v>
      </c>
      <c r="C172" s="2" t="s">
        <v>49113</v>
      </c>
      <c r="D172" t="s">
        <v>36548</v>
      </c>
      <c r="F172" t="s">
        <v>36545</v>
      </c>
      <c r="K172" t="str">
        <f t="shared" si="4"/>
        <v>insert into CONSULTREVIEW values ( 'w14p2fex','00071','덕분에 궁금증이 풀렸어요','3171');</v>
      </c>
    </row>
    <row r="173" spans="1:11" x14ac:dyDescent="0.4">
      <c r="A173" s="14" t="s">
        <v>17886</v>
      </c>
      <c r="B173" s="2" t="s">
        <v>130</v>
      </c>
      <c r="C173" s="2" t="s">
        <v>49114</v>
      </c>
      <c r="D173" t="s">
        <v>36546</v>
      </c>
      <c r="F173" t="s">
        <v>36547</v>
      </c>
      <c r="K173" t="str">
        <f t="shared" si="4"/>
        <v>insert into CONSULTREVIEW values ( '8l950c27','00072','기대와는 달리 별로 도움을 받지 못했어요.','3172');</v>
      </c>
    </row>
    <row r="174" spans="1:11" x14ac:dyDescent="0.4">
      <c r="A174" s="14" t="s">
        <v>17887</v>
      </c>
      <c r="B174" s="2" t="s">
        <v>131</v>
      </c>
      <c r="C174" s="2" t="s">
        <v>49115</v>
      </c>
      <c r="D174" t="s">
        <v>36550</v>
      </c>
      <c r="F174" t="s">
        <v>36549</v>
      </c>
      <c r="K174" t="str">
        <f t="shared" si="4"/>
        <v>insert into CONSULTREVIEW values ( '6qay9085','00073','그냥 그랬어요.','3173');</v>
      </c>
    </row>
    <row r="175" spans="1:11" x14ac:dyDescent="0.4">
      <c r="A175" s="14" t="s">
        <v>17888</v>
      </c>
      <c r="B175" s="2" t="s">
        <v>132</v>
      </c>
      <c r="C175" s="2" t="s">
        <v>49116</v>
      </c>
      <c r="D175" t="s">
        <v>36552</v>
      </c>
      <c r="F175" t="s">
        <v>36553</v>
      </c>
      <c r="K175" t="str">
        <f t="shared" si="4"/>
        <v>insert into CONSULTREVIEW values ( '74625oe4','00074','매우 만족스럽습니다.','3174');</v>
      </c>
    </row>
    <row r="176" spans="1:11" x14ac:dyDescent="0.4">
      <c r="A176" s="14" t="s">
        <v>17889</v>
      </c>
      <c r="B176" s="2" t="s">
        <v>133</v>
      </c>
      <c r="C176" s="2" t="s">
        <v>49117</v>
      </c>
      <c r="D176" t="s">
        <v>36544</v>
      </c>
      <c r="F176" t="s">
        <v>36551</v>
      </c>
      <c r="K176" t="str">
        <f t="shared" si="4"/>
        <v>insert into CONSULTREVIEW values ( 'apz8914z','00075','친절한 상담에 만족합니다.','3175');</v>
      </c>
    </row>
    <row r="177" spans="1:11" x14ac:dyDescent="0.4">
      <c r="A177" s="14" t="s">
        <v>17890</v>
      </c>
      <c r="B177" s="2" t="s">
        <v>134</v>
      </c>
      <c r="C177" s="2" t="s">
        <v>49118</v>
      </c>
      <c r="D177" t="s">
        <v>36544</v>
      </c>
      <c r="K177" t="str">
        <f t="shared" si="4"/>
        <v>insert into CONSULTREVIEW values ( '43ray1di','00076','친절한 상담에 만족합니다.','3176');</v>
      </c>
    </row>
    <row r="178" spans="1:11" x14ac:dyDescent="0.4">
      <c r="A178" s="14" t="s">
        <v>17891</v>
      </c>
      <c r="B178" s="2" t="s">
        <v>135</v>
      </c>
      <c r="C178" s="2" t="s">
        <v>49119</v>
      </c>
      <c r="D178" t="s">
        <v>36544</v>
      </c>
      <c r="K178" t="str">
        <f t="shared" si="4"/>
        <v>insert into CONSULTREVIEW values ( '375053n9','00077','친절한 상담에 만족합니다.','3177');</v>
      </c>
    </row>
    <row r="179" spans="1:11" x14ac:dyDescent="0.4">
      <c r="A179" s="14" t="s">
        <v>17892</v>
      </c>
      <c r="B179" s="2" t="s">
        <v>136</v>
      </c>
      <c r="C179" s="2" t="s">
        <v>49120</v>
      </c>
      <c r="D179" t="s">
        <v>36552</v>
      </c>
      <c r="K179" t="str">
        <f t="shared" si="4"/>
        <v>insert into CONSULTREVIEW values ( 's08szl49','00078','매우 만족스럽습니다.','3178');</v>
      </c>
    </row>
    <row r="180" spans="1:11" x14ac:dyDescent="0.4">
      <c r="A180" s="14" t="s">
        <v>17893</v>
      </c>
      <c r="B180" s="2" t="s">
        <v>137</v>
      </c>
      <c r="C180" s="2" t="s">
        <v>49121</v>
      </c>
      <c r="D180" t="s">
        <v>36546</v>
      </c>
      <c r="K180" t="str">
        <f t="shared" si="4"/>
        <v>insert into CONSULTREVIEW values ( '14b7ttk4','00079','기대와는 달리 별로 도움을 받지 못했어요.','3179');</v>
      </c>
    </row>
    <row r="181" spans="1:11" x14ac:dyDescent="0.4">
      <c r="A181" s="14" t="s">
        <v>17894</v>
      </c>
      <c r="B181" s="2" t="s">
        <v>138</v>
      </c>
      <c r="C181" s="2" t="s">
        <v>49122</v>
      </c>
      <c r="D181" t="s">
        <v>36552</v>
      </c>
      <c r="K181" t="str">
        <f t="shared" si="4"/>
        <v>insert into CONSULTREVIEW values ( '98f0ftjj','00080','매우 만족스럽습니다.','3180');</v>
      </c>
    </row>
    <row r="182" spans="1:11" x14ac:dyDescent="0.4">
      <c r="A182" s="14" t="s">
        <v>17895</v>
      </c>
      <c r="B182" s="2" t="s">
        <v>139</v>
      </c>
      <c r="C182" s="2" t="s">
        <v>49123</v>
      </c>
      <c r="D182" t="s">
        <v>36548</v>
      </c>
      <c r="K182" t="str">
        <f t="shared" si="4"/>
        <v>insert into CONSULTREVIEW values ( '30g3x98s','00081','덕분에 궁금증이 풀렸어요','3181');</v>
      </c>
    </row>
    <row r="183" spans="1:11" x14ac:dyDescent="0.4">
      <c r="A183" s="14" t="s">
        <v>17896</v>
      </c>
      <c r="B183" s="2" t="s">
        <v>140</v>
      </c>
      <c r="C183" s="2" t="s">
        <v>49124</v>
      </c>
      <c r="D183" t="s">
        <v>36546</v>
      </c>
      <c r="K183" t="str">
        <f t="shared" si="4"/>
        <v>insert into CONSULTREVIEW values ( 'h8h2ff0g','00082','기대와는 달리 별로 도움을 받지 못했어요.','3182');</v>
      </c>
    </row>
    <row r="184" spans="1:11" x14ac:dyDescent="0.4">
      <c r="A184" s="14" t="s">
        <v>17897</v>
      </c>
      <c r="B184" s="2" t="s">
        <v>141</v>
      </c>
      <c r="C184" s="2" t="s">
        <v>49125</v>
      </c>
      <c r="D184" t="s">
        <v>36548</v>
      </c>
      <c r="K184" t="str">
        <f t="shared" si="4"/>
        <v>insert into CONSULTREVIEW values ( 's72xx815','00083','덕분에 궁금증이 풀렸어요','3183');</v>
      </c>
    </row>
    <row r="185" spans="1:11" x14ac:dyDescent="0.4">
      <c r="A185" s="14" t="s">
        <v>17898</v>
      </c>
      <c r="B185" s="2" t="s">
        <v>142</v>
      </c>
      <c r="C185" s="2" t="s">
        <v>49126</v>
      </c>
      <c r="D185" t="s">
        <v>36550</v>
      </c>
      <c r="K185" t="str">
        <f t="shared" si="4"/>
        <v>insert into CONSULTREVIEW values ( '53m6koy5','00084','그냥 그랬어요.','3184');</v>
      </c>
    </row>
    <row r="186" spans="1:11" x14ac:dyDescent="0.4">
      <c r="A186" s="14" t="s">
        <v>17899</v>
      </c>
      <c r="B186" s="2" t="s">
        <v>143</v>
      </c>
      <c r="C186" s="2" t="s">
        <v>49127</v>
      </c>
      <c r="D186" t="s">
        <v>36548</v>
      </c>
      <c r="K186" t="str">
        <f t="shared" si="4"/>
        <v>insert into CONSULTREVIEW values ( 'l98kz031','00085','덕분에 궁금증이 풀렸어요','3185');</v>
      </c>
    </row>
    <row r="187" spans="1:11" x14ac:dyDescent="0.4">
      <c r="A187" s="14" t="s">
        <v>17900</v>
      </c>
      <c r="B187" s="2" t="s">
        <v>144</v>
      </c>
      <c r="C187" s="2" t="s">
        <v>49128</v>
      </c>
      <c r="D187" t="s">
        <v>36548</v>
      </c>
      <c r="K187" t="str">
        <f t="shared" si="4"/>
        <v>insert into CONSULTREVIEW values ( 'fqp1k975','00086','덕분에 궁금증이 풀렸어요','3186');</v>
      </c>
    </row>
    <row r="188" spans="1:11" x14ac:dyDescent="0.4">
      <c r="A188" s="14" t="s">
        <v>17901</v>
      </c>
      <c r="B188" s="2" t="s">
        <v>145</v>
      </c>
      <c r="C188" s="2" t="s">
        <v>49129</v>
      </c>
      <c r="D188" t="s">
        <v>36550</v>
      </c>
      <c r="K188" t="str">
        <f t="shared" si="4"/>
        <v>insert into CONSULTREVIEW values ( 'tf7x3h85','00087','그냥 그랬어요.','3187');</v>
      </c>
    </row>
    <row r="189" spans="1:11" x14ac:dyDescent="0.4">
      <c r="A189" s="14" t="s">
        <v>17902</v>
      </c>
      <c r="B189" s="2" t="s">
        <v>146</v>
      </c>
      <c r="C189" s="2" t="s">
        <v>49130</v>
      </c>
      <c r="D189" t="s">
        <v>36544</v>
      </c>
      <c r="K189" t="str">
        <f t="shared" si="4"/>
        <v>insert into CONSULTREVIEW values ( '8u31kzbq','00088','친절한 상담에 만족합니다.','3188');</v>
      </c>
    </row>
    <row r="190" spans="1:11" x14ac:dyDescent="0.4">
      <c r="A190" s="14" t="s">
        <v>17903</v>
      </c>
      <c r="B190" s="2" t="s">
        <v>147</v>
      </c>
      <c r="C190" s="2" t="s">
        <v>49131</v>
      </c>
      <c r="D190" t="s">
        <v>36552</v>
      </c>
      <c r="K190" t="str">
        <f t="shared" si="4"/>
        <v>insert into CONSULTREVIEW values ( '313375ew','00089','매우 만족스럽습니다.','3189');</v>
      </c>
    </row>
    <row r="191" spans="1:11" x14ac:dyDescent="0.4">
      <c r="A191" s="14" t="s">
        <v>17904</v>
      </c>
      <c r="B191" s="2" t="s">
        <v>148</v>
      </c>
      <c r="C191" s="2" t="s">
        <v>49132</v>
      </c>
      <c r="D191" t="s">
        <v>36548</v>
      </c>
      <c r="K191" t="str">
        <f t="shared" si="4"/>
        <v>insert into CONSULTREVIEW values ( 'jy435huu','00090','덕분에 궁금증이 풀렸어요','3190');</v>
      </c>
    </row>
    <row r="192" spans="1:11" x14ac:dyDescent="0.4">
      <c r="A192" s="14" t="s">
        <v>17905</v>
      </c>
      <c r="B192" s="2" t="s">
        <v>149</v>
      </c>
      <c r="C192" s="2" t="s">
        <v>49133</v>
      </c>
      <c r="D192" t="s">
        <v>36552</v>
      </c>
      <c r="K192" t="str">
        <f t="shared" si="4"/>
        <v>insert into CONSULTREVIEW values ( '9l98npqd','00091','매우 만족스럽습니다.','3191');</v>
      </c>
    </row>
    <row r="193" spans="1:11" x14ac:dyDescent="0.4">
      <c r="A193" s="14" t="s">
        <v>17906</v>
      </c>
      <c r="B193" s="2" t="s">
        <v>150</v>
      </c>
      <c r="C193" s="2" t="s">
        <v>49134</v>
      </c>
      <c r="D193" t="s">
        <v>36546</v>
      </c>
      <c r="K193" t="str">
        <f t="shared" si="4"/>
        <v>insert into CONSULTREVIEW values ( '6aaujkd2','00092','기대와는 달리 별로 도움을 받지 못했어요.','3192');</v>
      </c>
    </row>
    <row r="194" spans="1:11" x14ac:dyDescent="0.4">
      <c r="A194" s="14" t="s">
        <v>17907</v>
      </c>
      <c r="B194" s="2" t="s">
        <v>151</v>
      </c>
      <c r="C194" s="2" t="s">
        <v>49135</v>
      </c>
      <c r="D194" t="s">
        <v>36550</v>
      </c>
      <c r="K194" t="str">
        <f t="shared" si="4"/>
        <v>insert into CONSULTREVIEW values ( '723a64do','00093','그냥 그랬어요.','3193');</v>
      </c>
    </row>
    <row r="195" spans="1:11" x14ac:dyDescent="0.4">
      <c r="A195" s="14" t="s">
        <v>17908</v>
      </c>
      <c r="B195" s="2" t="s">
        <v>152</v>
      </c>
      <c r="C195" s="2" t="s">
        <v>49136</v>
      </c>
      <c r="D195" t="s">
        <v>36550</v>
      </c>
      <c r="K195" t="str">
        <f t="shared" ref="K195:K258" si="5">"insert into CONSULTREVIEW values ( '"&amp;A195&amp;"','"&amp;B195&amp;"','"&amp;D195&amp;"','"&amp;C195&amp;"');"</f>
        <v>insert into CONSULTREVIEW values ( '71o16669','00094','그냥 그랬어요.','3194');</v>
      </c>
    </row>
    <row r="196" spans="1:11" x14ac:dyDescent="0.4">
      <c r="A196" s="14" t="s">
        <v>17909</v>
      </c>
      <c r="B196" s="2" t="s">
        <v>153</v>
      </c>
      <c r="C196" s="2" t="s">
        <v>49137</v>
      </c>
      <c r="D196" t="s">
        <v>36548</v>
      </c>
      <c r="K196" t="str">
        <f t="shared" si="5"/>
        <v>insert into CONSULTREVIEW values ( '762g1t46','00095','덕분에 궁금증이 풀렸어요','3195');</v>
      </c>
    </row>
    <row r="197" spans="1:11" x14ac:dyDescent="0.4">
      <c r="A197" s="14" t="s">
        <v>17910</v>
      </c>
      <c r="B197" s="2" t="s">
        <v>154</v>
      </c>
      <c r="C197" s="2" t="s">
        <v>49138</v>
      </c>
      <c r="D197" t="s">
        <v>36552</v>
      </c>
      <c r="K197" t="str">
        <f t="shared" si="5"/>
        <v>insert into CONSULTREVIEW values ( 'y4uv092t','00096','매우 만족스럽습니다.','3196');</v>
      </c>
    </row>
    <row r="198" spans="1:11" x14ac:dyDescent="0.4">
      <c r="A198" s="14" t="s">
        <v>17911</v>
      </c>
      <c r="B198" s="2" t="s">
        <v>155</v>
      </c>
      <c r="C198" s="2" t="s">
        <v>49139</v>
      </c>
      <c r="D198" t="s">
        <v>36550</v>
      </c>
      <c r="K198" t="str">
        <f t="shared" si="5"/>
        <v>insert into CONSULTREVIEW values ( '6j3sr816','00097','그냥 그랬어요.','3197');</v>
      </c>
    </row>
    <row r="199" spans="1:11" x14ac:dyDescent="0.4">
      <c r="A199" s="14" t="s">
        <v>17912</v>
      </c>
      <c r="B199" s="2" t="s">
        <v>156</v>
      </c>
      <c r="C199" s="2" t="s">
        <v>49140</v>
      </c>
      <c r="D199" t="s">
        <v>36550</v>
      </c>
      <c r="K199" t="str">
        <f t="shared" si="5"/>
        <v>insert into CONSULTREVIEW values ( '18h354um','00098','그냥 그랬어요.','3198');</v>
      </c>
    </row>
    <row r="200" spans="1:11" x14ac:dyDescent="0.4">
      <c r="A200" s="14" t="s">
        <v>17913</v>
      </c>
      <c r="B200" s="2" t="s">
        <v>157</v>
      </c>
      <c r="C200" s="2" t="s">
        <v>49141</v>
      </c>
      <c r="D200" t="s">
        <v>36552</v>
      </c>
      <c r="K200" t="str">
        <f t="shared" si="5"/>
        <v>insert into CONSULTREVIEW values ( 'n8mo83l7','00099','매우 만족스럽습니다.','3199');</v>
      </c>
    </row>
    <row r="201" spans="1:11" x14ac:dyDescent="0.4">
      <c r="A201" s="14" t="s">
        <v>17914</v>
      </c>
      <c r="B201" s="2" t="s">
        <v>158</v>
      </c>
      <c r="C201" s="2" t="s">
        <v>49142</v>
      </c>
      <c r="D201" t="s">
        <v>36552</v>
      </c>
      <c r="K201" t="str">
        <f t="shared" si="5"/>
        <v>insert into CONSULTREVIEW values ( 'd143xm3d','00100','매우 만족스럽습니다.','3200');</v>
      </c>
    </row>
    <row r="202" spans="1:11" x14ac:dyDescent="0.4">
      <c r="A202" s="14" t="s">
        <v>17915</v>
      </c>
      <c r="B202" s="2" t="s">
        <v>159</v>
      </c>
      <c r="C202" s="2" t="s">
        <v>49143</v>
      </c>
      <c r="D202" t="s">
        <v>36544</v>
      </c>
      <c r="K202" t="str">
        <f t="shared" si="5"/>
        <v>insert into CONSULTREVIEW values ( '712ah5ia','00101','친절한 상담에 만족합니다.','3201');</v>
      </c>
    </row>
    <row r="203" spans="1:11" x14ac:dyDescent="0.4">
      <c r="A203" s="14" t="s">
        <v>17916</v>
      </c>
      <c r="B203" s="2" t="s">
        <v>160</v>
      </c>
      <c r="C203" s="2" t="s">
        <v>49144</v>
      </c>
      <c r="D203" t="s">
        <v>36544</v>
      </c>
      <c r="K203" t="str">
        <f t="shared" si="5"/>
        <v>insert into CONSULTREVIEW values ( 'bt2zx3kz','00102','친절한 상담에 만족합니다.','3202');</v>
      </c>
    </row>
    <row r="204" spans="1:11" x14ac:dyDescent="0.4">
      <c r="A204" s="14" t="s">
        <v>17917</v>
      </c>
      <c r="B204" s="2" t="s">
        <v>161</v>
      </c>
      <c r="C204" s="2" t="s">
        <v>49145</v>
      </c>
      <c r="D204" t="s">
        <v>36546</v>
      </c>
      <c r="K204" t="str">
        <f t="shared" si="5"/>
        <v>insert into CONSULTREVIEW values ( '496z0l16','00103','기대와는 달리 별로 도움을 받지 못했어요.','3203');</v>
      </c>
    </row>
    <row r="205" spans="1:11" x14ac:dyDescent="0.4">
      <c r="A205" s="14" t="s">
        <v>17918</v>
      </c>
      <c r="B205" s="2" t="s">
        <v>162</v>
      </c>
      <c r="C205" s="2" t="s">
        <v>49146</v>
      </c>
      <c r="D205" t="s">
        <v>36550</v>
      </c>
      <c r="K205" t="str">
        <f t="shared" si="5"/>
        <v>insert into CONSULTREVIEW values ( 'nmk211n6','00104','그냥 그랬어요.','3204');</v>
      </c>
    </row>
    <row r="206" spans="1:11" x14ac:dyDescent="0.4">
      <c r="A206" s="14" t="s">
        <v>17919</v>
      </c>
      <c r="B206" s="2" t="s">
        <v>163</v>
      </c>
      <c r="C206" s="2" t="s">
        <v>49147</v>
      </c>
      <c r="D206" t="s">
        <v>36544</v>
      </c>
      <c r="K206" t="str">
        <f t="shared" si="5"/>
        <v>insert into CONSULTREVIEW values ( '8p520ton','00105','친절한 상담에 만족합니다.','3205');</v>
      </c>
    </row>
    <row r="207" spans="1:11" x14ac:dyDescent="0.4">
      <c r="A207" s="14" t="s">
        <v>17920</v>
      </c>
      <c r="B207" s="2" t="s">
        <v>164</v>
      </c>
      <c r="C207" s="2" t="s">
        <v>49148</v>
      </c>
      <c r="D207" t="s">
        <v>36544</v>
      </c>
      <c r="K207" t="str">
        <f t="shared" si="5"/>
        <v>insert into CONSULTREVIEW values ( '19igjq39','00106','친절한 상담에 만족합니다.','3206');</v>
      </c>
    </row>
    <row r="208" spans="1:11" x14ac:dyDescent="0.4">
      <c r="A208" s="14" t="s">
        <v>17921</v>
      </c>
      <c r="B208" s="2" t="s">
        <v>165</v>
      </c>
      <c r="C208" s="2" t="s">
        <v>49149</v>
      </c>
      <c r="D208" t="s">
        <v>36546</v>
      </c>
      <c r="K208" t="str">
        <f t="shared" si="5"/>
        <v>insert into CONSULTREVIEW values ( '963w487y','00107','기대와는 달리 별로 도움을 받지 못했어요.','3207');</v>
      </c>
    </row>
    <row r="209" spans="1:11" x14ac:dyDescent="0.4">
      <c r="A209" s="14" t="s">
        <v>17922</v>
      </c>
      <c r="B209" s="2" t="s">
        <v>166</v>
      </c>
      <c r="C209" s="2" t="s">
        <v>49150</v>
      </c>
      <c r="D209" t="s">
        <v>36548</v>
      </c>
      <c r="K209" t="str">
        <f t="shared" si="5"/>
        <v>insert into CONSULTREVIEW values ( 'ng60hj75','00108','덕분에 궁금증이 풀렸어요','3208');</v>
      </c>
    </row>
    <row r="210" spans="1:11" x14ac:dyDescent="0.4">
      <c r="A210" s="14" t="s">
        <v>17923</v>
      </c>
      <c r="B210" s="2" t="s">
        <v>167</v>
      </c>
      <c r="C210" s="2" t="s">
        <v>49151</v>
      </c>
      <c r="D210" t="s">
        <v>36546</v>
      </c>
      <c r="K210" t="str">
        <f t="shared" si="5"/>
        <v>insert into CONSULTREVIEW values ( '3yymh86v','00109','기대와는 달리 별로 도움을 받지 못했어요.','3209');</v>
      </c>
    </row>
    <row r="211" spans="1:11" x14ac:dyDescent="0.4">
      <c r="A211" s="14" t="s">
        <v>17924</v>
      </c>
      <c r="B211" s="2" t="s">
        <v>168</v>
      </c>
      <c r="C211" s="2" t="s">
        <v>49152</v>
      </c>
      <c r="D211" t="s">
        <v>36552</v>
      </c>
      <c r="K211" t="str">
        <f t="shared" si="5"/>
        <v>insert into CONSULTREVIEW values ( '8s3k4z0g','00110','매우 만족스럽습니다.','3210');</v>
      </c>
    </row>
    <row r="212" spans="1:11" x14ac:dyDescent="0.4">
      <c r="A212" s="14" t="s">
        <v>17925</v>
      </c>
      <c r="B212" s="2" t="s">
        <v>169</v>
      </c>
      <c r="C212" s="2" t="s">
        <v>49153</v>
      </c>
      <c r="D212" t="s">
        <v>36548</v>
      </c>
      <c r="K212" t="str">
        <f t="shared" si="5"/>
        <v>insert into CONSULTREVIEW values ( 'hrnv8506','00111','덕분에 궁금증이 풀렸어요','3211');</v>
      </c>
    </row>
    <row r="213" spans="1:11" x14ac:dyDescent="0.4">
      <c r="A213" s="14" t="s">
        <v>17926</v>
      </c>
      <c r="B213" s="2" t="s">
        <v>170</v>
      </c>
      <c r="C213" s="2" t="s">
        <v>49154</v>
      </c>
      <c r="D213" t="s">
        <v>36544</v>
      </c>
      <c r="K213" t="str">
        <f t="shared" si="5"/>
        <v>insert into CONSULTREVIEW values ( '37e2j6w1','00112','친절한 상담에 만족합니다.','3212');</v>
      </c>
    </row>
    <row r="214" spans="1:11" x14ac:dyDescent="0.4">
      <c r="A214" s="14" t="s">
        <v>17927</v>
      </c>
      <c r="B214" s="2" t="s">
        <v>171</v>
      </c>
      <c r="C214" s="2" t="s">
        <v>49155</v>
      </c>
      <c r="D214" t="s">
        <v>36544</v>
      </c>
      <c r="K214" t="str">
        <f t="shared" si="5"/>
        <v>insert into CONSULTREVIEW values ( '5l116qf2','00113','친절한 상담에 만족합니다.','3213');</v>
      </c>
    </row>
    <row r="215" spans="1:11" x14ac:dyDescent="0.4">
      <c r="A215" s="14" t="s">
        <v>17928</v>
      </c>
      <c r="B215" s="2" t="s">
        <v>172</v>
      </c>
      <c r="C215" s="2" t="s">
        <v>49156</v>
      </c>
      <c r="D215" t="s">
        <v>36544</v>
      </c>
      <c r="K215" t="str">
        <f t="shared" si="5"/>
        <v>insert into CONSULTREVIEW values ( '842zk472','00114','친절한 상담에 만족합니다.','3214');</v>
      </c>
    </row>
    <row r="216" spans="1:11" x14ac:dyDescent="0.4">
      <c r="A216" s="14" t="s">
        <v>17929</v>
      </c>
      <c r="B216" s="2" t="s">
        <v>173</v>
      </c>
      <c r="C216" s="2" t="s">
        <v>49157</v>
      </c>
      <c r="D216" t="s">
        <v>36550</v>
      </c>
      <c r="K216" t="str">
        <f t="shared" si="5"/>
        <v>insert into CONSULTREVIEW values ( '721l0x92','00115','그냥 그랬어요.','3215');</v>
      </c>
    </row>
    <row r="217" spans="1:11" x14ac:dyDescent="0.4">
      <c r="A217" s="14" t="s">
        <v>17930</v>
      </c>
      <c r="B217" s="2" t="s">
        <v>174</v>
      </c>
      <c r="C217" s="2" t="s">
        <v>49158</v>
      </c>
      <c r="D217" t="s">
        <v>36544</v>
      </c>
      <c r="K217" t="str">
        <f t="shared" si="5"/>
        <v>insert into CONSULTREVIEW values ( 's6i3245y','00116','친절한 상담에 만족합니다.','3216');</v>
      </c>
    </row>
    <row r="218" spans="1:11" x14ac:dyDescent="0.4">
      <c r="A218" s="14" t="s">
        <v>17931</v>
      </c>
      <c r="B218" s="2" t="s">
        <v>175</v>
      </c>
      <c r="C218" s="2" t="s">
        <v>49159</v>
      </c>
      <c r="D218" t="s">
        <v>36550</v>
      </c>
      <c r="K218" t="str">
        <f t="shared" si="5"/>
        <v>insert into CONSULTREVIEW values ( 'mh664lq1','00117','그냥 그랬어요.','3217');</v>
      </c>
    </row>
    <row r="219" spans="1:11" x14ac:dyDescent="0.4">
      <c r="A219" s="14" t="s">
        <v>17932</v>
      </c>
      <c r="B219" s="2" t="s">
        <v>176</v>
      </c>
      <c r="C219" s="2" t="s">
        <v>49160</v>
      </c>
      <c r="D219" t="s">
        <v>36550</v>
      </c>
      <c r="K219" t="str">
        <f t="shared" si="5"/>
        <v>insert into CONSULTREVIEW values ( 'n90i7tb2','00118','그냥 그랬어요.','3218');</v>
      </c>
    </row>
    <row r="220" spans="1:11" x14ac:dyDescent="0.4">
      <c r="A220" s="14" t="s">
        <v>17933</v>
      </c>
      <c r="B220" s="2" t="s">
        <v>177</v>
      </c>
      <c r="C220" s="2" t="s">
        <v>49161</v>
      </c>
      <c r="D220" t="s">
        <v>36550</v>
      </c>
      <c r="K220" t="str">
        <f t="shared" si="5"/>
        <v>insert into CONSULTREVIEW values ( '1pgsdc57','00119','그냥 그랬어요.','3219');</v>
      </c>
    </row>
    <row r="221" spans="1:11" x14ac:dyDescent="0.4">
      <c r="A221" s="14" t="s">
        <v>17934</v>
      </c>
      <c r="B221" s="2" t="s">
        <v>178</v>
      </c>
      <c r="C221" s="2" t="s">
        <v>49162</v>
      </c>
      <c r="D221" t="s">
        <v>36548</v>
      </c>
      <c r="K221" t="str">
        <f t="shared" si="5"/>
        <v>insert into CONSULTREVIEW values ( '8z445311','00120','덕분에 궁금증이 풀렸어요','3220');</v>
      </c>
    </row>
    <row r="222" spans="1:11" x14ac:dyDescent="0.4">
      <c r="A222" s="14" t="s">
        <v>17935</v>
      </c>
      <c r="B222" s="2" t="s">
        <v>179</v>
      </c>
      <c r="C222" s="2" t="s">
        <v>49163</v>
      </c>
      <c r="D222" t="s">
        <v>36552</v>
      </c>
      <c r="K222" t="str">
        <f t="shared" si="5"/>
        <v>insert into CONSULTREVIEW values ( 'rbvi1rai','00121','매우 만족스럽습니다.','3221');</v>
      </c>
    </row>
    <row r="223" spans="1:11" x14ac:dyDescent="0.4">
      <c r="A223" s="14" t="s">
        <v>17936</v>
      </c>
      <c r="B223" s="2" t="s">
        <v>180</v>
      </c>
      <c r="C223" s="2" t="s">
        <v>49164</v>
      </c>
      <c r="D223" t="s">
        <v>36546</v>
      </c>
      <c r="K223" t="str">
        <f t="shared" si="5"/>
        <v>insert into CONSULTREVIEW values ( 'a5zx0rs5','00122','기대와는 달리 별로 도움을 받지 못했어요.','3222');</v>
      </c>
    </row>
    <row r="224" spans="1:11" x14ac:dyDescent="0.4">
      <c r="A224" s="14" t="s">
        <v>17937</v>
      </c>
      <c r="B224" s="2" t="s">
        <v>181</v>
      </c>
      <c r="C224" s="2" t="s">
        <v>49165</v>
      </c>
      <c r="D224" t="s">
        <v>36546</v>
      </c>
      <c r="K224" t="str">
        <f t="shared" si="5"/>
        <v>insert into CONSULTREVIEW values ( '61sjvaye','00123','기대와는 달리 별로 도움을 받지 못했어요.','3223');</v>
      </c>
    </row>
    <row r="225" spans="1:11" x14ac:dyDescent="0.4">
      <c r="A225" s="14" t="s">
        <v>17938</v>
      </c>
      <c r="B225" s="2" t="s">
        <v>182</v>
      </c>
      <c r="C225" s="2" t="s">
        <v>49166</v>
      </c>
      <c r="D225" t="s">
        <v>36552</v>
      </c>
      <c r="K225" t="str">
        <f t="shared" si="5"/>
        <v>insert into CONSULTREVIEW values ( 'fyz2ec6t','00124','매우 만족스럽습니다.','3224');</v>
      </c>
    </row>
    <row r="226" spans="1:11" x14ac:dyDescent="0.4">
      <c r="A226" s="14" t="s">
        <v>17939</v>
      </c>
      <c r="B226" s="2" t="s">
        <v>183</v>
      </c>
      <c r="C226" s="2" t="s">
        <v>49167</v>
      </c>
      <c r="D226" t="s">
        <v>36552</v>
      </c>
      <c r="K226" t="str">
        <f t="shared" si="5"/>
        <v>insert into CONSULTREVIEW values ( '4fhyi76k','00125','매우 만족스럽습니다.','3225');</v>
      </c>
    </row>
    <row r="227" spans="1:11" x14ac:dyDescent="0.4">
      <c r="A227" s="14" t="s">
        <v>17940</v>
      </c>
      <c r="B227" s="2" t="s">
        <v>184</v>
      </c>
      <c r="C227" s="2" t="s">
        <v>49168</v>
      </c>
      <c r="D227" t="s">
        <v>36548</v>
      </c>
      <c r="K227" t="str">
        <f t="shared" si="5"/>
        <v>insert into CONSULTREVIEW values ( '43n6iih8','00126','덕분에 궁금증이 풀렸어요','3226');</v>
      </c>
    </row>
    <row r="228" spans="1:11" x14ac:dyDescent="0.4">
      <c r="A228" s="14" t="s">
        <v>17941</v>
      </c>
      <c r="B228" s="2" t="s">
        <v>185</v>
      </c>
      <c r="C228" s="2" t="s">
        <v>49169</v>
      </c>
      <c r="D228" t="s">
        <v>36548</v>
      </c>
      <c r="K228" t="str">
        <f t="shared" si="5"/>
        <v>insert into CONSULTREVIEW values ( '39si68f4','00127','덕분에 궁금증이 풀렸어요','3227');</v>
      </c>
    </row>
    <row r="229" spans="1:11" x14ac:dyDescent="0.4">
      <c r="A229" s="14" t="s">
        <v>17942</v>
      </c>
      <c r="B229" s="2" t="s">
        <v>186</v>
      </c>
      <c r="C229" s="2" t="s">
        <v>49170</v>
      </c>
      <c r="D229" t="s">
        <v>36550</v>
      </c>
      <c r="K229" t="str">
        <f t="shared" si="5"/>
        <v>insert into CONSULTREVIEW values ( 't4zf24jp','00128','그냥 그랬어요.','3228');</v>
      </c>
    </row>
    <row r="230" spans="1:11" x14ac:dyDescent="0.4">
      <c r="A230" s="14" t="s">
        <v>17943</v>
      </c>
      <c r="B230" s="2" t="s">
        <v>187</v>
      </c>
      <c r="C230" s="2" t="s">
        <v>49171</v>
      </c>
      <c r="D230" t="s">
        <v>36552</v>
      </c>
      <c r="K230" t="str">
        <f t="shared" si="5"/>
        <v>insert into CONSULTREVIEW values ( '572p9zkf','00129','매우 만족스럽습니다.','3229');</v>
      </c>
    </row>
    <row r="231" spans="1:11" x14ac:dyDescent="0.4">
      <c r="A231" s="14" t="s">
        <v>17944</v>
      </c>
      <c r="B231" s="2" t="s">
        <v>188</v>
      </c>
      <c r="C231" s="2" t="s">
        <v>49172</v>
      </c>
      <c r="D231" t="s">
        <v>36548</v>
      </c>
      <c r="K231" t="str">
        <f t="shared" si="5"/>
        <v>insert into CONSULTREVIEW values ( 't8vp7ok0','00130','덕분에 궁금증이 풀렸어요','3230');</v>
      </c>
    </row>
    <row r="232" spans="1:11" x14ac:dyDescent="0.4">
      <c r="A232" s="14" t="s">
        <v>17945</v>
      </c>
      <c r="B232" s="2" t="s">
        <v>189</v>
      </c>
      <c r="C232" s="2" t="s">
        <v>49173</v>
      </c>
      <c r="D232" t="s">
        <v>36544</v>
      </c>
      <c r="K232" t="str">
        <f t="shared" si="5"/>
        <v>insert into CONSULTREVIEW values ( '63lvt7eu','00131','친절한 상담에 만족합니다.','3231');</v>
      </c>
    </row>
    <row r="233" spans="1:11" x14ac:dyDescent="0.4">
      <c r="A233" s="14" t="s">
        <v>17946</v>
      </c>
      <c r="B233" s="2" t="s">
        <v>190</v>
      </c>
      <c r="C233" s="2" t="s">
        <v>49174</v>
      </c>
      <c r="D233" t="s">
        <v>36544</v>
      </c>
      <c r="K233" t="str">
        <f t="shared" si="5"/>
        <v>insert into CONSULTREVIEW values ( '8ahmu25f','00132','친절한 상담에 만족합니다.','3232');</v>
      </c>
    </row>
    <row r="234" spans="1:11" x14ac:dyDescent="0.4">
      <c r="A234" s="14" t="s">
        <v>17947</v>
      </c>
      <c r="B234" s="2" t="s">
        <v>191</v>
      </c>
      <c r="C234" s="2" t="s">
        <v>49175</v>
      </c>
      <c r="D234" t="s">
        <v>36546</v>
      </c>
      <c r="K234" t="str">
        <f t="shared" si="5"/>
        <v>insert into CONSULTREVIEW values ( '92fvx1v9','00133','기대와는 달리 별로 도움을 받지 못했어요.','3233');</v>
      </c>
    </row>
    <row r="235" spans="1:11" x14ac:dyDescent="0.4">
      <c r="A235" s="14" t="s">
        <v>17948</v>
      </c>
      <c r="B235" s="2" t="s">
        <v>192</v>
      </c>
      <c r="C235" s="2" t="s">
        <v>49176</v>
      </c>
      <c r="D235" t="s">
        <v>36548</v>
      </c>
      <c r="K235" t="str">
        <f t="shared" si="5"/>
        <v>insert into CONSULTREVIEW values ( '32lql4u4','00134','덕분에 궁금증이 풀렸어요','3234');</v>
      </c>
    </row>
    <row r="236" spans="1:11" x14ac:dyDescent="0.4">
      <c r="A236" s="14" t="s">
        <v>17949</v>
      </c>
      <c r="B236" s="2" t="s">
        <v>193</v>
      </c>
      <c r="C236" s="2" t="s">
        <v>49177</v>
      </c>
      <c r="D236" t="s">
        <v>36550</v>
      </c>
      <c r="K236" t="str">
        <f t="shared" si="5"/>
        <v>insert into CONSULTREVIEW values ( '2g500kn7','00135','그냥 그랬어요.','3235');</v>
      </c>
    </row>
    <row r="237" spans="1:11" x14ac:dyDescent="0.4">
      <c r="A237" s="14" t="s">
        <v>17950</v>
      </c>
      <c r="B237" s="2" t="s">
        <v>194</v>
      </c>
      <c r="C237" s="2" t="s">
        <v>49178</v>
      </c>
      <c r="D237" t="s">
        <v>36548</v>
      </c>
      <c r="K237" t="str">
        <f t="shared" si="5"/>
        <v>insert into CONSULTREVIEW values ( 'a3315o4h','00136','덕분에 궁금증이 풀렸어요','3236');</v>
      </c>
    </row>
    <row r="238" spans="1:11" x14ac:dyDescent="0.4">
      <c r="A238" s="14" t="s">
        <v>17951</v>
      </c>
      <c r="B238" s="2" t="s">
        <v>195</v>
      </c>
      <c r="C238" s="2" t="s">
        <v>49179</v>
      </c>
      <c r="D238" t="s">
        <v>36544</v>
      </c>
      <c r="K238" t="str">
        <f t="shared" si="5"/>
        <v>insert into CONSULTREVIEW values ( 'y5q017cq','00137','친절한 상담에 만족합니다.','3237');</v>
      </c>
    </row>
    <row r="239" spans="1:11" x14ac:dyDescent="0.4">
      <c r="A239" s="14" t="s">
        <v>17952</v>
      </c>
      <c r="B239" s="2" t="s">
        <v>196</v>
      </c>
      <c r="C239" s="2" t="s">
        <v>49180</v>
      </c>
      <c r="D239" t="s">
        <v>36548</v>
      </c>
      <c r="K239" t="str">
        <f t="shared" si="5"/>
        <v>insert into CONSULTREVIEW values ( '3936lhkp','00138','덕분에 궁금증이 풀렸어요','3238');</v>
      </c>
    </row>
    <row r="240" spans="1:11" x14ac:dyDescent="0.4">
      <c r="A240" s="14" t="s">
        <v>17953</v>
      </c>
      <c r="B240" s="2" t="s">
        <v>197</v>
      </c>
      <c r="C240" s="2" t="s">
        <v>49181</v>
      </c>
      <c r="D240" t="s">
        <v>36546</v>
      </c>
      <c r="K240" t="str">
        <f t="shared" si="5"/>
        <v>insert into CONSULTREVIEW values ( 'tez46xsj','00139','기대와는 달리 별로 도움을 받지 못했어요.','3239');</v>
      </c>
    </row>
    <row r="241" spans="1:11" x14ac:dyDescent="0.4">
      <c r="A241" s="14" t="s">
        <v>17954</v>
      </c>
      <c r="B241" s="2" t="s">
        <v>198</v>
      </c>
      <c r="C241" s="2" t="s">
        <v>49182</v>
      </c>
      <c r="D241" t="s">
        <v>36544</v>
      </c>
      <c r="K241" t="str">
        <f t="shared" si="5"/>
        <v>insert into CONSULTREVIEW values ( '4ig91am5','00140','친절한 상담에 만족합니다.','3240');</v>
      </c>
    </row>
    <row r="242" spans="1:11" x14ac:dyDescent="0.4">
      <c r="A242" s="14" t="s">
        <v>17955</v>
      </c>
      <c r="B242" s="2" t="s">
        <v>199</v>
      </c>
      <c r="C242" s="2" t="s">
        <v>49183</v>
      </c>
      <c r="D242" t="s">
        <v>36544</v>
      </c>
      <c r="K242" t="str">
        <f t="shared" si="5"/>
        <v>insert into CONSULTREVIEW values ( '5vjmj1u8','00141','친절한 상담에 만족합니다.','3241');</v>
      </c>
    </row>
    <row r="243" spans="1:11" x14ac:dyDescent="0.4">
      <c r="A243" s="14" t="s">
        <v>17956</v>
      </c>
      <c r="B243" s="2" t="s">
        <v>200</v>
      </c>
      <c r="C243" s="2" t="s">
        <v>49184</v>
      </c>
      <c r="D243" t="s">
        <v>36546</v>
      </c>
      <c r="K243" t="str">
        <f t="shared" si="5"/>
        <v>insert into CONSULTREVIEW values ( 'h83i0l6v','00142','기대와는 달리 별로 도움을 받지 못했어요.','3242');</v>
      </c>
    </row>
    <row r="244" spans="1:11" x14ac:dyDescent="0.4">
      <c r="A244" s="14" t="s">
        <v>17957</v>
      </c>
      <c r="B244" s="2" t="s">
        <v>201</v>
      </c>
      <c r="C244" s="2" t="s">
        <v>49185</v>
      </c>
      <c r="D244" t="s">
        <v>36550</v>
      </c>
      <c r="K244" t="str">
        <f t="shared" si="5"/>
        <v>insert into CONSULTREVIEW values ( '5fgwhzl8','00143','그냥 그랬어요.','3243');</v>
      </c>
    </row>
    <row r="245" spans="1:11" x14ac:dyDescent="0.4">
      <c r="A245" s="14" t="s">
        <v>17958</v>
      </c>
      <c r="B245" s="2" t="s">
        <v>202</v>
      </c>
      <c r="C245" s="2" t="s">
        <v>49186</v>
      </c>
      <c r="D245" t="s">
        <v>36550</v>
      </c>
      <c r="K245" t="str">
        <f t="shared" si="5"/>
        <v>insert into CONSULTREVIEW values ( 'w1i8id4f','00144','그냥 그랬어요.','3244');</v>
      </c>
    </row>
    <row r="246" spans="1:11" x14ac:dyDescent="0.4">
      <c r="A246" s="14" t="s">
        <v>17959</v>
      </c>
      <c r="B246" s="2" t="s">
        <v>203</v>
      </c>
      <c r="C246" s="2" t="s">
        <v>49187</v>
      </c>
      <c r="D246" t="s">
        <v>36550</v>
      </c>
      <c r="K246" t="str">
        <f t="shared" si="5"/>
        <v>insert into CONSULTREVIEW values ( 'pp87xdnb','00145','그냥 그랬어요.','3245');</v>
      </c>
    </row>
    <row r="247" spans="1:11" x14ac:dyDescent="0.4">
      <c r="A247" s="14" t="s">
        <v>17960</v>
      </c>
      <c r="B247" s="2" t="s">
        <v>204</v>
      </c>
      <c r="C247" s="2" t="s">
        <v>49188</v>
      </c>
      <c r="D247" t="s">
        <v>36544</v>
      </c>
      <c r="K247" t="str">
        <f t="shared" si="5"/>
        <v>insert into CONSULTREVIEW values ( '58hzth48','00146','친절한 상담에 만족합니다.','3246');</v>
      </c>
    </row>
    <row r="248" spans="1:11" x14ac:dyDescent="0.4">
      <c r="A248" s="14" t="s">
        <v>17961</v>
      </c>
      <c r="B248" s="2" t="s">
        <v>205</v>
      </c>
      <c r="C248" s="2" t="s">
        <v>49189</v>
      </c>
      <c r="D248" t="s">
        <v>36546</v>
      </c>
      <c r="K248" t="str">
        <f t="shared" si="5"/>
        <v>insert into CONSULTREVIEW values ( 'u6n7upj2','00147','기대와는 달리 별로 도움을 받지 못했어요.','3247');</v>
      </c>
    </row>
    <row r="249" spans="1:11" x14ac:dyDescent="0.4">
      <c r="A249" s="14" t="s">
        <v>17962</v>
      </c>
      <c r="B249" s="2" t="s">
        <v>206</v>
      </c>
      <c r="C249" s="2" t="s">
        <v>49190</v>
      </c>
      <c r="D249" t="s">
        <v>36552</v>
      </c>
      <c r="K249" t="str">
        <f t="shared" si="5"/>
        <v>insert into CONSULTREVIEW values ( 'f853wzsk','00148','매우 만족스럽습니다.','3248');</v>
      </c>
    </row>
    <row r="250" spans="1:11" x14ac:dyDescent="0.4">
      <c r="A250" s="14" t="s">
        <v>17963</v>
      </c>
      <c r="B250" s="2" t="s">
        <v>207</v>
      </c>
      <c r="C250" s="2" t="s">
        <v>49191</v>
      </c>
      <c r="D250" t="s">
        <v>36550</v>
      </c>
      <c r="K250" t="str">
        <f t="shared" si="5"/>
        <v>insert into CONSULTREVIEW values ( '8339ttg9','00149','그냥 그랬어요.','3249');</v>
      </c>
    </row>
    <row r="251" spans="1:11" x14ac:dyDescent="0.4">
      <c r="A251" s="14" t="s">
        <v>17964</v>
      </c>
      <c r="B251" s="2" t="s">
        <v>59</v>
      </c>
      <c r="C251" s="2" t="s">
        <v>49192</v>
      </c>
      <c r="D251" t="s">
        <v>36544</v>
      </c>
      <c r="K251" t="str">
        <f t="shared" si="5"/>
        <v>insert into CONSULTREVIEW values ( '6hz35466','00001','친절한 상담에 만족합니다.','3250');</v>
      </c>
    </row>
    <row r="252" spans="1:11" x14ac:dyDescent="0.4">
      <c r="A252" s="14" t="s">
        <v>17965</v>
      </c>
      <c r="B252" s="2" t="s">
        <v>60</v>
      </c>
      <c r="C252" s="2" t="s">
        <v>49193</v>
      </c>
      <c r="D252" t="s">
        <v>36546</v>
      </c>
      <c r="K252" t="str">
        <f t="shared" si="5"/>
        <v>insert into CONSULTREVIEW values ( 'j837m1m5','00002','기대와는 달리 별로 도움을 받지 못했어요.','3251');</v>
      </c>
    </row>
    <row r="253" spans="1:11" x14ac:dyDescent="0.4">
      <c r="A253" s="14" t="s">
        <v>17966</v>
      </c>
      <c r="B253" s="2" t="s">
        <v>61</v>
      </c>
      <c r="C253" s="2" t="s">
        <v>49194</v>
      </c>
      <c r="D253" t="s">
        <v>36544</v>
      </c>
      <c r="K253" t="str">
        <f t="shared" si="5"/>
        <v>insert into CONSULTREVIEW values ( 'b5uxn349','00003','친절한 상담에 만족합니다.','3252');</v>
      </c>
    </row>
    <row r="254" spans="1:11" x14ac:dyDescent="0.4">
      <c r="A254" s="14" t="s">
        <v>17967</v>
      </c>
      <c r="B254" s="2" t="s">
        <v>62</v>
      </c>
      <c r="C254" s="2" t="s">
        <v>49195</v>
      </c>
      <c r="D254" t="s">
        <v>36544</v>
      </c>
      <c r="K254" t="str">
        <f t="shared" si="5"/>
        <v>insert into CONSULTREVIEW values ( '1886627h','00004','친절한 상담에 만족합니다.','3253');</v>
      </c>
    </row>
    <row r="255" spans="1:11" x14ac:dyDescent="0.4">
      <c r="A255" s="14" t="s">
        <v>17968</v>
      </c>
      <c r="B255" s="2" t="s">
        <v>63</v>
      </c>
      <c r="C255" s="2" t="s">
        <v>49196</v>
      </c>
      <c r="D255" t="s">
        <v>36544</v>
      </c>
      <c r="K255" t="str">
        <f t="shared" si="5"/>
        <v>insert into CONSULTREVIEW values ( '510hr6u9','00005','친절한 상담에 만족합니다.','3254');</v>
      </c>
    </row>
    <row r="256" spans="1:11" x14ac:dyDescent="0.4">
      <c r="A256" s="14" t="s">
        <v>17969</v>
      </c>
      <c r="B256" s="2" t="s">
        <v>64</v>
      </c>
      <c r="C256" s="2" t="s">
        <v>49197</v>
      </c>
      <c r="D256" t="s">
        <v>36546</v>
      </c>
      <c r="K256" t="str">
        <f t="shared" si="5"/>
        <v>insert into CONSULTREVIEW values ( 'zy2m1op1','00006','기대와는 달리 별로 도움을 받지 못했어요.','3255');</v>
      </c>
    </row>
    <row r="257" spans="1:11" x14ac:dyDescent="0.4">
      <c r="A257" s="14" t="s">
        <v>17970</v>
      </c>
      <c r="B257" s="2" t="s">
        <v>65</v>
      </c>
      <c r="C257" s="2" t="s">
        <v>49198</v>
      </c>
      <c r="D257" t="s">
        <v>36552</v>
      </c>
      <c r="K257" t="str">
        <f t="shared" si="5"/>
        <v>insert into CONSULTREVIEW values ( 'o4q48v4v','00007','매우 만족스럽습니다.','3256');</v>
      </c>
    </row>
    <row r="258" spans="1:11" x14ac:dyDescent="0.4">
      <c r="A258" s="14" t="s">
        <v>17971</v>
      </c>
      <c r="B258" s="2" t="s">
        <v>66</v>
      </c>
      <c r="C258" s="2" t="s">
        <v>49199</v>
      </c>
      <c r="D258" t="s">
        <v>36544</v>
      </c>
      <c r="K258" t="str">
        <f t="shared" si="5"/>
        <v>insert into CONSULTREVIEW values ( '2zp1d5p4','00008','친절한 상담에 만족합니다.','3257');</v>
      </c>
    </row>
    <row r="259" spans="1:11" x14ac:dyDescent="0.4">
      <c r="A259" s="14" t="s">
        <v>17972</v>
      </c>
      <c r="B259" s="2" t="s">
        <v>67</v>
      </c>
      <c r="C259" s="2" t="s">
        <v>49200</v>
      </c>
      <c r="D259" t="s">
        <v>36552</v>
      </c>
      <c r="K259" t="str">
        <f t="shared" ref="K259:K301" si="6">"insert into CONSULTREVIEW values ( '"&amp;A259&amp;"','"&amp;B259&amp;"','"&amp;D259&amp;"','"&amp;C259&amp;"');"</f>
        <v>insert into CONSULTREVIEW values ( 'v6d9ym2c','00009','매우 만족스럽습니다.','3258');</v>
      </c>
    </row>
    <row r="260" spans="1:11" x14ac:dyDescent="0.4">
      <c r="A260" s="14" t="s">
        <v>17973</v>
      </c>
      <c r="B260" s="2" t="s">
        <v>68</v>
      </c>
      <c r="C260" s="2" t="s">
        <v>49201</v>
      </c>
      <c r="D260" t="s">
        <v>36550</v>
      </c>
      <c r="K260" t="str">
        <f t="shared" si="6"/>
        <v>insert into CONSULTREVIEW values ( '90xgs1rb','00010','그냥 그랬어요.','3259');</v>
      </c>
    </row>
    <row r="261" spans="1:11" x14ac:dyDescent="0.4">
      <c r="A261" s="14" t="s">
        <v>17974</v>
      </c>
      <c r="B261" s="2" t="s">
        <v>69</v>
      </c>
      <c r="C261" s="2" t="s">
        <v>49202</v>
      </c>
      <c r="D261" t="s">
        <v>36548</v>
      </c>
      <c r="K261" t="str">
        <f t="shared" si="6"/>
        <v>insert into CONSULTREVIEW values ( 'az34szd8','00011','덕분에 궁금증이 풀렸어요','3260');</v>
      </c>
    </row>
    <row r="262" spans="1:11" x14ac:dyDescent="0.4">
      <c r="A262" s="14" t="s">
        <v>17975</v>
      </c>
      <c r="B262" s="2" t="s">
        <v>70</v>
      </c>
      <c r="C262" s="2" t="s">
        <v>49203</v>
      </c>
      <c r="D262" t="s">
        <v>36550</v>
      </c>
      <c r="K262" t="str">
        <f t="shared" si="6"/>
        <v>insert into CONSULTREVIEW values ( '28k9lev3','00012','그냥 그랬어요.','3261');</v>
      </c>
    </row>
    <row r="263" spans="1:11" x14ac:dyDescent="0.4">
      <c r="A263" s="14" t="s">
        <v>17976</v>
      </c>
      <c r="B263" s="2" t="s">
        <v>71</v>
      </c>
      <c r="C263" s="2" t="s">
        <v>49204</v>
      </c>
      <c r="D263" t="s">
        <v>36546</v>
      </c>
      <c r="K263" t="str">
        <f t="shared" si="6"/>
        <v>insert into CONSULTREVIEW values ( '263hj6f4','00013','기대와는 달리 별로 도움을 받지 못했어요.','3262');</v>
      </c>
    </row>
    <row r="264" spans="1:11" x14ac:dyDescent="0.4">
      <c r="A264" s="14" t="s">
        <v>17977</v>
      </c>
      <c r="B264" s="2" t="s">
        <v>72</v>
      </c>
      <c r="C264" s="2" t="s">
        <v>49205</v>
      </c>
      <c r="D264" t="s">
        <v>36548</v>
      </c>
      <c r="K264" t="str">
        <f t="shared" si="6"/>
        <v>insert into CONSULTREVIEW values ( 'nd2tpxyv','00014','덕분에 궁금증이 풀렸어요','3263');</v>
      </c>
    </row>
    <row r="265" spans="1:11" x14ac:dyDescent="0.4">
      <c r="A265" s="14" t="s">
        <v>17978</v>
      </c>
      <c r="B265" s="2" t="s">
        <v>73</v>
      </c>
      <c r="C265" s="2" t="s">
        <v>49206</v>
      </c>
      <c r="D265" t="s">
        <v>36546</v>
      </c>
      <c r="K265" t="str">
        <f t="shared" si="6"/>
        <v>insert into CONSULTREVIEW values ( 'qvf3i720','00015','기대와는 달리 별로 도움을 받지 못했어요.','3264');</v>
      </c>
    </row>
    <row r="266" spans="1:11" x14ac:dyDescent="0.4">
      <c r="A266" s="14" t="s">
        <v>17979</v>
      </c>
      <c r="B266" s="2" t="s">
        <v>74</v>
      </c>
      <c r="C266" s="2" t="s">
        <v>49207</v>
      </c>
      <c r="D266" t="s">
        <v>36546</v>
      </c>
      <c r="K266" t="str">
        <f t="shared" si="6"/>
        <v>insert into CONSULTREVIEW values ( 'ngzq8ja0','00016','기대와는 달리 별로 도움을 받지 못했어요.','3265');</v>
      </c>
    </row>
    <row r="267" spans="1:11" x14ac:dyDescent="0.4">
      <c r="A267" s="14" t="s">
        <v>17980</v>
      </c>
      <c r="B267" s="2" t="s">
        <v>75</v>
      </c>
      <c r="C267" s="2" t="s">
        <v>49208</v>
      </c>
      <c r="D267" t="s">
        <v>36544</v>
      </c>
      <c r="K267" t="str">
        <f t="shared" si="6"/>
        <v>insert into CONSULTREVIEW values ( 'u38fg3k0','00017','친절한 상담에 만족합니다.','3266');</v>
      </c>
    </row>
    <row r="268" spans="1:11" x14ac:dyDescent="0.4">
      <c r="A268" s="14" t="s">
        <v>17981</v>
      </c>
      <c r="B268" s="2" t="s">
        <v>76</v>
      </c>
      <c r="C268" s="2" t="s">
        <v>49209</v>
      </c>
      <c r="D268" t="s">
        <v>36548</v>
      </c>
      <c r="K268" t="str">
        <f t="shared" si="6"/>
        <v>insert into CONSULTREVIEW values ( 'w8384fqq','00018','덕분에 궁금증이 풀렸어요','3267');</v>
      </c>
    </row>
    <row r="269" spans="1:11" x14ac:dyDescent="0.4">
      <c r="A269" s="14" t="s">
        <v>17982</v>
      </c>
      <c r="B269" s="2" t="s">
        <v>77</v>
      </c>
      <c r="C269" s="2" t="s">
        <v>49210</v>
      </c>
      <c r="D269" t="s">
        <v>36548</v>
      </c>
      <c r="K269" t="str">
        <f t="shared" si="6"/>
        <v>insert into CONSULTREVIEW values ( 'pe0qn827','00019','덕분에 궁금증이 풀렸어요','3268');</v>
      </c>
    </row>
    <row r="270" spans="1:11" x14ac:dyDescent="0.4">
      <c r="A270" s="14" t="s">
        <v>17983</v>
      </c>
      <c r="B270" s="2" t="s">
        <v>78</v>
      </c>
      <c r="C270" s="2" t="s">
        <v>49211</v>
      </c>
      <c r="D270" t="s">
        <v>36546</v>
      </c>
      <c r="K270" t="str">
        <f t="shared" si="6"/>
        <v>insert into CONSULTREVIEW values ( '1m7i2q12','00020','기대와는 달리 별로 도움을 받지 못했어요.','3269');</v>
      </c>
    </row>
    <row r="271" spans="1:11" x14ac:dyDescent="0.4">
      <c r="A271" s="14" t="s">
        <v>17984</v>
      </c>
      <c r="B271" s="2" t="s">
        <v>79</v>
      </c>
      <c r="C271" s="2" t="s">
        <v>49212</v>
      </c>
      <c r="D271" t="s">
        <v>36548</v>
      </c>
      <c r="K271" t="str">
        <f t="shared" si="6"/>
        <v>insert into CONSULTREVIEW values ( 't32vj77n','00021','덕분에 궁금증이 풀렸어요','3270');</v>
      </c>
    </row>
    <row r="272" spans="1:11" x14ac:dyDescent="0.4">
      <c r="A272" s="14" t="s">
        <v>17985</v>
      </c>
      <c r="B272" s="2" t="s">
        <v>80</v>
      </c>
      <c r="C272" s="2" t="s">
        <v>49213</v>
      </c>
      <c r="D272" t="s">
        <v>36544</v>
      </c>
      <c r="K272" t="str">
        <f t="shared" si="6"/>
        <v>insert into CONSULTREVIEW values ( 'z30l5mzw','00022','친절한 상담에 만족합니다.','3271');</v>
      </c>
    </row>
    <row r="273" spans="1:11" x14ac:dyDescent="0.4">
      <c r="A273" s="14" t="s">
        <v>17986</v>
      </c>
      <c r="B273" s="2" t="s">
        <v>81</v>
      </c>
      <c r="C273" s="2" t="s">
        <v>49214</v>
      </c>
      <c r="D273" t="s">
        <v>36552</v>
      </c>
      <c r="K273" t="str">
        <f t="shared" si="6"/>
        <v>insert into CONSULTREVIEW values ( '6hvf77w2','00023','매우 만족스럽습니다.','3272');</v>
      </c>
    </row>
    <row r="274" spans="1:11" x14ac:dyDescent="0.4">
      <c r="A274" s="14" t="s">
        <v>17987</v>
      </c>
      <c r="B274" s="2" t="s">
        <v>82</v>
      </c>
      <c r="C274" s="2" t="s">
        <v>49215</v>
      </c>
      <c r="D274" t="s">
        <v>36550</v>
      </c>
      <c r="K274" t="str">
        <f t="shared" si="6"/>
        <v>insert into CONSULTREVIEW values ( 'la7tldt1','00024','그냥 그랬어요.','3273');</v>
      </c>
    </row>
    <row r="275" spans="1:11" x14ac:dyDescent="0.4">
      <c r="A275" s="14" t="s">
        <v>17988</v>
      </c>
      <c r="B275" s="2" t="s">
        <v>83</v>
      </c>
      <c r="C275" s="2" t="s">
        <v>49216</v>
      </c>
      <c r="D275" t="s">
        <v>36546</v>
      </c>
      <c r="K275" t="str">
        <f t="shared" si="6"/>
        <v>insert into CONSULTREVIEW values ( '31u62aqx','00025','기대와는 달리 별로 도움을 받지 못했어요.','3274');</v>
      </c>
    </row>
    <row r="276" spans="1:11" x14ac:dyDescent="0.4">
      <c r="A276" s="14" t="s">
        <v>17989</v>
      </c>
      <c r="B276" s="2" t="s">
        <v>84</v>
      </c>
      <c r="C276" s="2" t="s">
        <v>49217</v>
      </c>
      <c r="D276" t="s">
        <v>36544</v>
      </c>
      <c r="K276" t="str">
        <f t="shared" si="6"/>
        <v>insert into CONSULTREVIEW values ( 'w54tuj22','00026','친절한 상담에 만족합니다.','3275');</v>
      </c>
    </row>
    <row r="277" spans="1:11" x14ac:dyDescent="0.4">
      <c r="A277" s="14" t="s">
        <v>17990</v>
      </c>
      <c r="B277" s="2" t="s">
        <v>85</v>
      </c>
      <c r="C277" s="2" t="s">
        <v>49218</v>
      </c>
      <c r="D277" t="s">
        <v>36552</v>
      </c>
      <c r="K277" t="str">
        <f t="shared" si="6"/>
        <v>insert into CONSULTREVIEW values ( '4du3552m','00027','매우 만족스럽습니다.','3276');</v>
      </c>
    </row>
    <row r="278" spans="1:11" x14ac:dyDescent="0.4">
      <c r="A278" s="14" t="s">
        <v>17991</v>
      </c>
      <c r="B278" s="2" t="s">
        <v>86</v>
      </c>
      <c r="C278" s="2" t="s">
        <v>49219</v>
      </c>
      <c r="D278" t="s">
        <v>36544</v>
      </c>
      <c r="K278" t="str">
        <f t="shared" si="6"/>
        <v>insert into CONSULTREVIEW values ( 'rm341uix','00028','친절한 상담에 만족합니다.','3277');</v>
      </c>
    </row>
    <row r="279" spans="1:11" x14ac:dyDescent="0.4">
      <c r="A279" s="14" t="s">
        <v>17992</v>
      </c>
      <c r="B279" s="2" t="s">
        <v>87</v>
      </c>
      <c r="C279" s="2" t="s">
        <v>49220</v>
      </c>
      <c r="D279" t="s">
        <v>36548</v>
      </c>
      <c r="K279" t="str">
        <f t="shared" si="6"/>
        <v>insert into CONSULTREVIEW values ( '787qqwmz','00029','덕분에 궁금증이 풀렸어요','3278');</v>
      </c>
    </row>
    <row r="280" spans="1:11" x14ac:dyDescent="0.4">
      <c r="A280" s="14" t="s">
        <v>17993</v>
      </c>
      <c r="B280" s="2" t="s">
        <v>88</v>
      </c>
      <c r="C280" s="2" t="s">
        <v>49221</v>
      </c>
      <c r="D280" t="s">
        <v>36550</v>
      </c>
      <c r="K280" t="str">
        <f t="shared" si="6"/>
        <v>insert into CONSULTREVIEW values ( '7ob09vyg','00030','그냥 그랬어요.','3279');</v>
      </c>
    </row>
    <row r="281" spans="1:11" x14ac:dyDescent="0.4">
      <c r="A281" s="14" t="s">
        <v>17994</v>
      </c>
      <c r="B281" s="2" t="s">
        <v>89</v>
      </c>
      <c r="C281" s="2" t="s">
        <v>49222</v>
      </c>
      <c r="D281" t="s">
        <v>36550</v>
      </c>
      <c r="K281" t="str">
        <f t="shared" si="6"/>
        <v>insert into CONSULTREVIEW values ( '507dq482','00031','그냥 그랬어요.','3280');</v>
      </c>
    </row>
    <row r="282" spans="1:11" x14ac:dyDescent="0.4">
      <c r="A282" s="14" t="s">
        <v>17995</v>
      </c>
      <c r="B282" s="2" t="s">
        <v>90</v>
      </c>
      <c r="C282" s="2" t="s">
        <v>49223</v>
      </c>
      <c r="D282" t="s">
        <v>36544</v>
      </c>
      <c r="K282" t="str">
        <f t="shared" si="6"/>
        <v>insert into CONSULTREVIEW values ( '4f4a58w2','00032','친절한 상담에 만족합니다.','3281');</v>
      </c>
    </row>
    <row r="283" spans="1:11" x14ac:dyDescent="0.4">
      <c r="A283" s="14" t="s">
        <v>17996</v>
      </c>
      <c r="B283" s="2" t="s">
        <v>91</v>
      </c>
      <c r="C283" s="2" t="s">
        <v>49224</v>
      </c>
      <c r="D283" t="s">
        <v>36550</v>
      </c>
      <c r="K283" t="str">
        <f t="shared" si="6"/>
        <v>insert into CONSULTREVIEW values ( '446g8q0f','00033','그냥 그랬어요.','3282');</v>
      </c>
    </row>
    <row r="284" spans="1:11" x14ac:dyDescent="0.4">
      <c r="A284" s="14" t="s">
        <v>17997</v>
      </c>
      <c r="B284" s="2" t="s">
        <v>92</v>
      </c>
      <c r="C284" s="2" t="s">
        <v>49225</v>
      </c>
      <c r="D284" t="s">
        <v>36552</v>
      </c>
      <c r="K284" t="str">
        <f t="shared" si="6"/>
        <v>insert into CONSULTREVIEW values ( '14lvpyc7','00034','매우 만족스럽습니다.','3283');</v>
      </c>
    </row>
    <row r="285" spans="1:11" x14ac:dyDescent="0.4">
      <c r="A285" s="14" t="s">
        <v>17998</v>
      </c>
      <c r="B285" s="2" t="s">
        <v>93</v>
      </c>
      <c r="C285" s="2" t="s">
        <v>49226</v>
      </c>
      <c r="D285" t="s">
        <v>36548</v>
      </c>
      <c r="K285" t="str">
        <f t="shared" si="6"/>
        <v>insert into CONSULTREVIEW values ( '72920fd2','00035','덕분에 궁금증이 풀렸어요','3284');</v>
      </c>
    </row>
    <row r="286" spans="1:11" x14ac:dyDescent="0.4">
      <c r="A286" s="14" t="s">
        <v>17999</v>
      </c>
      <c r="B286" s="2" t="s">
        <v>94</v>
      </c>
      <c r="C286" s="2" t="s">
        <v>49227</v>
      </c>
      <c r="D286" t="s">
        <v>36552</v>
      </c>
      <c r="K286" t="str">
        <f t="shared" si="6"/>
        <v>insert into CONSULTREVIEW values ( 'q307uum0','00036','매우 만족스럽습니다.','3285');</v>
      </c>
    </row>
    <row r="287" spans="1:11" x14ac:dyDescent="0.4">
      <c r="A287" s="14" t="s">
        <v>18000</v>
      </c>
      <c r="B287" s="2" t="s">
        <v>95</v>
      </c>
      <c r="C287" s="2" t="s">
        <v>49228</v>
      </c>
      <c r="D287" t="s">
        <v>36546</v>
      </c>
      <c r="K287" t="str">
        <f t="shared" si="6"/>
        <v>insert into CONSULTREVIEW values ( 'jh7fvgwr','00037','기대와는 달리 별로 도움을 받지 못했어요.','3286');</v>
      </c>
    </row>
    <row r="288" spans="1:11" x14ac:dyDescent="0.4">
      <c r="A288" s="14" t="s">
        <v>18001</v>
      </c>
      <c r="B288" s="2" t="s">
        <v>96</v>
      </c>
      <c r="C288" s="2" t="s">
        <v>49229</v>
      </c>
      <c r="D288" t="s">
        <v>36546</v>
      </c>
      <c r="K288" t="str">
        <f t="shared" si="6"/>
        <v>insert into CONSULTREVIEW values ( 'i1989g14','00038','기대와는 달리 별로 도움을 받지 못했어요.','3287');</v>
      </c>
    </row>
    <row r="289" spans="1:11" x14ac:dyDescent="0.4">
      <c r="A289" s="14" t="s">
        <v>18002</v>
      </c>
      <c r="B289" s="2" t="s">
        <v>97</v>
      </c>
      <c r="C289" s="2" t="s">
        <v>49230</v>
      </c>
      <c r="D289" t="s">
        <v>36548</v>
      </c>
      <c r="K289" t="str">
        <f t="shared" si="6"/>
        <v>insert into CONSULTREVIEW values ( '152jk7au','00039','덕분에 궁금증이 풀렸어요','3288');</v>
      </c>
    </row>
    <row r="290" spans="1:11" x14ac:dyDescent="0.4">
      <c r="A290" s="14" t="s">
        <v>18003</v>
      </c>
      <c r="B290" s="2" t="s">
        <v>98</v>
      </c>
      <c r="C290" s="2" t="s">
        <v>49231</v>
      </c>
      <c r="D290" t="s">
        <v>36550</v>
      </c>
      <c r="K290" t="str">
        <f t="shared" si="6"/>
        <v>insert into CONSULTREVIEW values ( '99ua8941','00040','그냥 그랬어요.','3289');</v>
      </c>
    </row>
    <row r="291" spans="1:11" x14ac:dyDescent="0.4">
      <c r="A291" s="14" t="s">
        <v>18004</v>
      </c>
      <c r="B291" s="2" t="s">
        <v>99</v>
      </c>
      <c r="C291" s="2" t="s">
        <v>49232</v>
      </c>
      <c r="D291" t="s">
        <v>36544</v>
      </c>
      <c r="K291" t="str">
        <f t="shared" si="6"/>
        <v>insert into CONSULTREVIEW values ( 'vn21980s','00041','친절한 상담에 만족합니다.','3290');</v>
      </c>
    </row>
    <row r="292" spans="1:11" x14ac:dyDescent="0.4">
      <c r="A292" s="14" t="s">
        <v>18005</v>
      </c>
      <c r="B292" s="2" t="s">
        <v>100</v>
      </c>
      <c r="C292" s="2" t="s">
        <v>49233</v>
      </c>
      <c r="D292" t="s">
        <v>36544</v>
      </c>
      <c r="K292" t="str">
        <f t="shared" si="6"/>
        <v>insert into CONSULTREVIEW values ( '4vx90386','00042','친절한 상담에 만족합니다.','3291');</v>
      </c>
    </row>
    <row r="293" spans="1:11" x14ac:dyDescent="0.4">
      <c r="A293" s="14" t="s">
        <v>18006</v>
      </c>
      <c r="B293" s="2" t="s">
        <v>101</v>
      </c>
      <c r="C293" s="2" t="s">
        <v>49234</v>
      </c>
      <c r="D293" t="s">
        <v>36546</v>
      </c>
      <c r="K293" t="str">
        <f t="shared" si="6"/>
        <v>insert into CONSULTREVIEW values ( 'e2uri9qv','00043','기대와는 달리 별로 도움을 받지 못했어요.','3292');</v>
      </c>
    </row>
    <row r="294" spans="1:11" x14ac:dyDescent="0.4">
      <c r="A294" s="14" t="s">
        <v>18007</v>
      </c>
      <c r="B294" s="2" t="s">
        <v>102</v>
      </c>
      <c r="C294" s="2" t="s">
        <v>49235</v>
      </c>
      <c r="D294" t="s">
        <v>36550</v>
      </c>
      <c r="K294" t="str">
        <f t="shared" si="6"/>
        <v>insert into CONSULTREVIEW values ( 's0j4eomm','00044','그냥 그랬어요.','3293');</v>
      </c>
    </row>
    <row r="295" spans="1:11" x14ac:dyDescent="0.4">
      <c r="A295" s="14" t="s">
        <v>18008</v>
      </c>
      <c r="B295" s="2" t="s">
        <v>103</v>
      </c>
      <c r="C295" s="2" t="s">
        <v>49236</v>
      </c>
      <c r="D295" t="s">
        <v>36544</v>
      </c>
      <c r="K295" t="str">
        <f t="shared" si="6"/>
        <v>insert into CONSULTREVIEW values ( 't090uya7','00045','친절한 상담에 만족합니다.','3294');</v>
      </c>
    </row>
    <row r="296" spans="1:11" x14ac:dyDescent="0.4">
      <c r="A296" s="14" t="s">
        <v>18009</v>
      </c>
      <c r="B296" s="2" t="s">
        <v>104</v>
      </c>
      <c r="C296" s="2" t="s">
        <v>49237</v>
      </c>
      <c r="D296" t="s">
        <v>36548</v>
      </c>
      <c r="K296" t="str">
        <f t="shared" si="6"/>
        <v>insert into CONSULTREVIEW values ( 'z97yzqa8','00046','덕분에 궁금증이 풀렸어요','3295');</v>
      </c>
    </row>
    <row r="297" spans="1:11" x14ac:dyDescent="0.4">
      <c r="A297" s="14" t="s">
        <v>18010</v>
      </c>
      <c r="B297" s="2" t="s">
        <v>105</v>
      </c>
      <c r="C297" s="2" t="s">
        <v>49238</v>
      </c>
      <c r="D297" t="s">
        <v>36544</v>
      </c>
      <c r="K297" t="str">
        <f t="shared" si="6"/>
        <v>insert into CONSULTREVIEW values ( 'bxyr6h91','00047','친절한 상담에 만족합니다.','3296');</v>
      </c>
    </row>
    <row r="298" spans="1:11" x14ac:dyDescent="0.4">
      <c r="A298" s="14" t="s">
        <v>18011</v>
      </c>
      <c r="B298" s="2" t="s">
        <v>106</v>
      </c>
      <c r="C298" s="2" t="s">
        <v>49239</v>
      </c>
      <c r="D298" t="s">
        <v>36550</v>
      </c>
      <c r="K298" t="str">
        <f t="shared" si="6"/>
        <v>insert into CONSULTREVIEW values ( '25i3s6tb','00048','그냥 그랬어요.','3297');</v>
      </c>
    </row>
    <row r="299" spans="1:11" x14ac:dyDescent="0.4">
      <c r="A299" s="14" t="s">
        <v>18012</v>
      </c>
      <c r="B299" s="2" t="s">
        <v>107</v>
      </c>
      <c r="C299" s="2" t="s">
        <v>49240</v>
      </c>
      <c r="D299" t="s">
        <v>36548</v>
      </c>
      <c r="K299" t="str">
        <f t="shared" si="6"/>
        <v>insert into CONSULTREVIEW values ( '11n29n9s','00049','덕분에 궁금증이 풀렸어요','3298');</v>
      </c>
    </row>
    <row r="300" spans="1:11" x14ac:dyDescent="0.4">
      <c r="A300" s="14" t="s">
        <v>18013</v>
      </c>
      <c r="B300" s="2" t="s">
        <v>108</v>
      </c>
      <c r="C300" s="2" t="s">
        <v>49241</v>
      </c>
      <c r="D300" t="s">
        <v>36548</v>
      </c>
      <c r="K300" t="str">
        <f t="shared" si="6"/>
        <v>insert into CONSULTREVIEW values ( '2f273011','00050','덕분에 궁금증이 풀렸어요','3299');</v>
      </c>
    </row>
    <row r="301" spans="1:11" x14ac:dyDescent="0.4">
      <c r="A301" s="14">
        <v>79200277</v>
      </c>
      <c r="B301" s="2" t="s">
        <v>109</v>
      </c>
      <c r="C301" s="2" t="s">
        <v>49242</v>
      </c>
      <c r="D301" t="s">
        <v>36550</v>
      </c>
      <c r="K301" t="str">
        <f t="shared" si="6"/>
        <v>insert into CONSULTREVIEW values ( '79200277','00051','그냥 그랬어요.','3300');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234FD-18B9-48C6-9BC9-32D0D2F2167A}">
  <dimension ref="A1:Q2132"/>
  <sheetViews>
    <sheetView topLeftCell="A1244" workbookViewId="0">
      <selection activeCell="E1254" sqref="E1:E1048576"/>
    </sheetView>
  </sheetViews>
  <sheetFormatPr defaultRowHeight="17.399999999999999" x14ac:dyDescent="0.4"/>
  <cols>
    <col min="1" max="1" width="11.19921875" customWidth="1"/>
    <col min="7" max="7" width="41.5" customWidth="1"/>
  </cols>
  <sheetData>
    <row r="1" spans="1:17" x14ac:dyDescent="0.4">
      <c r="A1" t="s">
        <v>12</v>
      </c>
      <c r="B1" t="s">
        <v>13</v>
      </c>
      <c r="C1" t="s">
        <v>14</v>
      </c>
      <c r="D1" t="s">
        <v>15</v>
      </c>
      <c r="E1" t="s">
        <v>36321</v>
      </c>
      <c r="F1" t="s">
        <v>36663</v>
      </c>
    </row>
    <row r="2" spans="1:17" x14ac:dyDescent="0.4">
      <c r="A2" s="2" t="s">
        <v>36808</v>
      </c>
      <c r="B2" t="s">
        <v>38894</v>
      </c>
      <c r="C2" t="s">
        <v>38951</v>
      </c>
      <c r="D2" t="s">
        <v>38926</v>
      </c>
      <c r="E2" s="14" t="s">
        <v>17480</v>
      </c>
      <c r="F2" t="s">
        <v>36661</v>
      </c>
      <c r="G2" s="1" t="str">
        <f>"insert into PET values ( '"&amp;A2&amp;"','"&amp;E2&amp;"','"&amp;B2&amp;"','"&amp;C2&amp;"','"&amp;D2&amp;"','"&amp;F2&amp;"');"</f>
        <v>insert into PET values ( '000001','5zn12rvv','W','고양이','그리','X');</v>
      </c>
      <c r="J2" t="str">
        <f ca="1">INDEX((K3:K31),RANDBETWEEN(1,29))</f>
        <v>고양이</v>
      </c>
      <c r="K2" t="s">
        <v>518</v>
      </c>
      <c r="L2" t="str">
        <f ca="1">INDEX(N2:N57,RANDBETWEEN(1,56))</f>
        <v>누렁이</v>
      </c>
      <c r="M2" t="s">
        <v>516</v>
      </c>
      <c r="N2" t="s">
        <v>537</v>
      </c>
      <c r="O2" t="s">
        <v>36660</v>
      </c>
      <c r="P2" t="str">
        <f ca="1">INDEX(O2:O453,RANDBETWEEN(1,2))</f>
        <v>X</v>
      </c>
      <c r="Q2" t="str">
        <f ca="1">INDEX((M2:M3),RANDBETWEEN(1,2))</f>
        <v>W</v>
      </c>
    </row>
    <row r="3" spans="1:17" x14ac:dyDescent="0.4">
      <c r="A3" s="2" t="s">
        <v>36809</v>
      </c>
      <c r="B3" t="s">
        <v>38895</v>
      </c>
      <c r="C3" t="s">
        <v>38952</v>
      </c>
      <c r="D3" t="s">
        <v>38935</v>
      </c>
      <c r="E3" s="14" t="s">
        <v>17481</v>
      </c>
      <c r="F3" t="s">
        <v>36661</v>
      </c>
      <c r="G3" s="1" t="str">
        <f t="shared" ref="G3:G66" si="0">"insert into PET values ( '"&amp;A3&amp;"','"&amp;E3&amp;"','"&amp;B3&amp;"','"&amp;C3&amp;"','"&amp;D3&amp;"','"&amp;F3&amp;"');"</f>
        <v>insert into PET values ( '000002','5419oht4','M','개','흰둥이','X');</v>
      </c>
      <c r="J3" t="str">
        <f t="shared" ref="J3:J66" ca="1" si="1">INDEX((K4:K32),RANDBETWEEN(1,29))</f>
        <v>고양이</v>
      </c>
      <c r="K3" t="s">
        <v>519</v>
      </c>
      <c r="L3" t="str">
        <f t="shared" ref="L3:L66" ca="1" si="2">INDEX(N3:N58,RANDBETWEEN(1,56))</f>
        <v>콩이</v>
      </c>
      <c r="M3" t="s">
        <v>517</v>
      </c>
      <c r="N3" t="s">
        <v>538</v>
      </c>
      <c r="O3" t="s">
        <v>36662</v>
      </c>
      <c r="P3" t="str">
        <f t="shared" ref="P3:P66" ca="1" si="3">INDEX(O3:O454,RANDBETWEEN(1,2))</f>
        <v>X</v>
      </c>
    </row>
    <row r="4" spans="1:17" x14ac:dyDescent="0.4">
      <c r="A4" s="2" t="s">
        <v>36810</v>
      </c>
      <c r="B4" t="s">
        <v>38894</v>
      </c>
      <c r="C4" t="s">
        <v>38952</v>
      </c>
      <c r="D4" t="s">
        <v>38909</v>
      </c>
      <c r="E4" s="14" t="s">
        <v>17482</v>
      </c>
      <c r="F4" t="s">
        <v>36659</v>
      </c>
      <c r="G4" s="1" t="str">
        <f t="shared" si="0"/>
        <v>insert into PET values ( '000003','5ghoz7im','W','개','세이','O');</v>
      </c>
      <c r="J4" t="str">
        <f t="shared" ca="1" si="1"/>
        <v>고양이</v>
      </c>
      <c r="K4" t="s">
        <v>536</v>
      </c>
      <c r="L4" t="str">
        <f t="shared" ca="1" si="2"/>
        <v>바니</v>
      </c>
      <c r="M4" t="s">
        <v>516</v>
      </c>
      <c r="N4" t="s">
        <v>539</v>
      </c>
      <c r="O4" t="s">
        <v>36660</v>
      </c>
      <c r="P4" t="str">
        <f t="shared" ca="1" si="3"/>
        <v>O</v>
      </c>
    </row>
    <row r="5" spans="1:17" x14ac:dyDescent="0.4">
      <c r="A5" s="2" t="s">
        <v>36811</v>
      </c>
      <c r="B5" t="s">
        <v>38895</v>
      </c>
      <c r="C5" t="s">
        <v>38952</v>
      </c>
      <c r="D5" t="s">
        <v>38943</v>
      </c>
      <c r="E5" s="14" t="s">
        <v>17483</v>
      </c>
      <c r="F5" t="s">
        <v>36661</v>
      </c>
      <c r="G5" s="1" t="str">
        <f t="shared" si="0"/>
        <v>insert into PET values ( '000004','5jvy11h5','M','개','코코','X');</v>
      </c>
      <c r="J5" t="str">
        <f t="shared" ca="1" si="1"/>
        <v>햄스터</v>
      </c>
      <c r="K5" t="s">
        <v>520</v>
      </c>
      <c r="L5" t="str">
        <f t="shared" ca="1" si="2"/>
        <v>다온</v>
      </c>
      <c r="M5" t="s">
        <v>517</v>
      </c>
      <c r="N5" t="s">
        <v>540</v>
      </c>
      <c r="O5" t="s">
        <v>36662</v>
      </c>
      <c r="P5" t="str">
        <f t="shared" ca="1" si="3"/>
        <v>X</v>
      </c>
    </row>
    <row r="6" spans="1:17" x14ac:dyDescent="0.4">
      <c r="A6" s="2" t="s">
        <v>36812</v>
      </c>
      <c r="B6" t="s">
        <v>38894</v>
      </c>
      <c r="C6" t="s">
        <v>38951</v>
      </c>
      <c r="D6" t="s">
        <v>38941</v>
      </c>
      <c r="E6" s="14" t="s">
        <v>17484</v>
      </c>
      <c r="F6" t="s">
        <v>36661</v>
      </c>
      <c r="G6" s="1" t="str">
        <f t="shared" si="0"/>
        <v>insert into PET values ( '000005','7ulh0dzx','W','고양이','뭉치','X');</v>
      </c>
      <c r="J6" t="str">
        <f t="shared" ca="1" si="1"/>
        <v>개</v>
      </c>
      <c r="K6" t="s">
        <v>518</v>
      </c>
      <c r="L6" t="str">
        <f t="shared" ca="1" si="2"/>
        <v>바니</v>
      </c>
      <c r="M6" t="s">
        <v>516</v>
      </c>
      <c r="N6" t="s">
        <v>541</v>
      </c>
      <c r="O6" t="s">
        <v>36660</v>
      </c>
      <c r="P6" t="str">
        <f t="shared" ca="1" si="3"/>
        <v>X</v>
      </c>
    </row>
    <row r="7" spans="1:17" x14ac:dyDescent="0.4">
      <c r="A7" s="2" t="s">
        <v>36813</v>
      </c>
      <c r="B7" t="s">
        <v>38895</v>
      </c>
      <c r="C7" t="s">
        <v>38953</v>
      </c>
      <c r="D7" t="s">
        <v>38905</v>
      </c>
      <c r="E7" s="14" t="s">
        <v>17485</v>
      </c>
      <c r="F7" t="s">
        <v>36659</v>
      </c>
      <c r="G7" s="1" t="str">
        <f t="shared" si="0"/>
        <v>insert into PET values ( '000006','958hrm7f','M','햄스터','마루','O');</v>
      </c>
      <c r="J7" t="str">
        <f t="shared" ca="1" si="1"/>
        <v>개</v>
      </c>
      <c r="K7" t="s">
        <v>519</v>
      </c>
      <c r="L7" t="str">
        <f t="shared" ca="1" si="2"/>
        <v>수리</v>
      </c>
      <c r="M7" t="s">
        <v>517</v>
      </c>
      <c r="N7" t="s">
        <v>542</v>
      </c>
      <c r="O7" t="s">
        <v>36662</v>
      </c>
      <c r="P7" t="str">
        <f t="shared" ca="1" si="3"/>
        <v>X</v>
      </c>
    </row>
    <row r="8" spans="1:17" x14ac:dyDescent="0.4">
      <c r="A8" s="2" t="s">
        <v>36814</v>
      </c>
      <c r="B8" t="s">
        <v>38894</v>
      </c>
      <c r="C8" t="s">
        <v>38953</v>
      </c>
      <c r="D8" t="s">
        <v>38944</v>
      </c>
      <c r="E8" s="14" t="s">
        <v>17486</v>
      </c>
      <c r="F8" t="s">
        <v>36659</v>
      </c>
      <c r="G8" s="1" t="str">
        <f t="shared" si="0"/>
        <v>insert into PET values ( '000007','6rqk3rse','W','햄스터','몽실','O');</v>
      </c>
      <c r="J8" t="str">
        <f t="shared" ca="1" si="1"/>
        <v>고양이</v>
      </c>
      <c r="K8" t="s">
        <v>518</v>
      </c>
      <c r="L8" t="str">
        <f t="shared" ca="1" si="2"/>
        <v>구슬</v>
      </c>
      <c r="M8" t="s">
        <v>516</v>
      </c>
      <c r="N8" t="s">
        <v>543</v>
      </c>
      <c r="O8" t="s">
        <v>36660</v>
      </c>
      <c r="P8" t="str">
        <f t="shared" ca="1" si="3"/>
        <v>X</v>
      </c>
    </row>
    <row r="9" spans="1:17" x14ac:dyDescent="0.4">
      <c r="A9" s="2" t="s">
        <v>36815</v>
      </c>
      <c r="B9" t="s">
        <v>38894</v>
      </c>
      <c r="C9" t="s">
        <v>38954</v>
      </c>
      <c r="D9" t="s">
        <v>38947</v>
      </c>
      <c r="E9" s="14" t="s">
        <v>17487</v>
      </c>
      <c r="F9" t="s">
        <v>36661</v>
      </c>
      <c r="G9" s="1" t="str">
        <f t="shared" si="0"/>
        <v>insert into PET values ( '000008','8op5zt08','W','고슴도치','루나','X');</v>
      </c>
      <c r="J9" t="str">
        <f t="shared" ca="1" si="1"/>
        <v>개</v>
      </c>
      <c r="K9" t="s">
        <v>519</v>
      </c>
      <c r="L9" t="str">
        <f t="shared" ca="1" si="2"/>
        <v>모이</v>
      </c>
      <c r="M9" t="s">
        <v>517</v>
      </c>
      <c r="N9" t="s">
        <v>544</v>
      </c>
      <c r="O9" t="s">
        <v>36662</v>
      </c>
      <c r="P9" t="str">
        <f t="shared" ca="1" si="3"/>
        <v>O</v>
      </c>
    </row>
    <row r="10" spans="1:17" x14ac:dyDescent="0.4">
      <c r="A10" s="2" t="s">
        <v>36816</v>
      </c>
      <c r="B10" t="s">
        <v>38894</v>
      </c>
      <c r="C10" t="s">
        <v>38952</v>
      </c>
      <c r="D10" t="s">
        <v>38918</v>
      </c>
      <c r="E10" s="14" t="s">
        <v>17488</v>
      </c>
      <c r="F10" t="s">
        <v>36661</v>
      </c>
      <c r="G10" s="1" t="str">
        <f t="shared" si="0"/>
        <v>insert into PET values ( '000009','9vp206gh','W','개','누렁이','X');</v>
      </c>
      <c r="J10" t="str">
        <f t="shared" ca="1" si="1"/>
        <v>개</v>
      </c>
      <c r="K10" t="s">
        <v>518</v>
      </c>
      <c r="L10" t="str">
        <f t="shared" ca="1" si="2"/>
        <v>몽실</v>
      </c>
      <c r="M10" t="s">
        <v>516</v>
      </c>
      <c r="N10" t="s">
        <v>545</v>
      </c>
      <c r="O10" t="s">
        <v>36660</v>
      </c>
      <c r="P10" t="str">
        <f t="shared" ca="1" si="3"/>
        <v>O</v>
      </c>
    </row>
    <row r="11" spans="1:17" x14ac:dyDescent="0.4">
      <c r="A11" s="2" t="s">
        <v>36817</v>
      </c>
      <c r="B11" t="s">
        <v>38894</v>
      </c>
      <c r="C11" t="s">
        <v>38951</v>
      </c>
      <c r="D11" t="s">
        <v>38923</v>
      </c>
      <c r="E11" s="14" t="s">
        <v>17489</v>
      </c>
      <c r="F11" t="s">
        <v>36661</v>
      </c>
      <c r="G11" s="1" t="str">
        <f t="shared" si="0"/>
        <v>insert into PET values ( '000010','r6661y3q','W','고양이','쿠키','X');</v>
      </c>
      <c r="J11" t="str">
        <f t="shared" ca="1" si="1"/>
        <v>개</v>
      </c>
      <c r="K11" t="s">
        <v>519</v>
      </c>
      <c r="L11" t="str">
        <f t="shared" ca="1" si="2"/>
        <v>누렁이</v>
      </c>
      <c r="M11" t="s">
        <v>517</v>
      </c>
      <c r="N11" t="s">
        <v>546</v>
      </c>
      <c r="O11" t="s">
        <v>36662</v>
      </c>
      <c r="P11" t="str">
        <f t="shared" ca="1" si="3"/>
        <v>O</v>
      </c>
    </row>
    <row r="12" spans="1:17" x14ac:dyDescent="0.4">
      <c r="A12" s="2" t="s">
        <v>36818</v>
      </c>
      <c r="B12" t="s">
        <v>38895</v>
      </c>
      <c r="C12" t="s">
        <v>38952</v>
      </c>
      <c r="D12" t="s">
        <v>38897</v>
      </c>
      <c r="E12" s="14" t="s">
        <v>17490</v>
      </c>
      <c r="F12" t="s">
        <v>36661</v>
      </c>
      <c r="G12" s="1" t="str">
        <f t="shared" si="0"/>
        <v>insert into PET values ( '000011','o8e7y60q','M','개','뽀삐','X');</v>
      </c>
      <c r="J12" t="str">
        <f t="shared" ca="1" si="1"/>
        <v>고슴도치</v>
      </c>
      <c r="K12" t="s">
        <v>518</v>
      </c>
      <c r="L12" t="str">
        <f t="shared" ca="1" si="2"/>
        <v>보리</v>
      </c>
      <c r="M12" t="s">
        <v>516</v>
      </c>
      <c r="N12" t="s">
        <v>547</v>
      </c>
      <c r="O12" t="s">
        <v>36660</v>
      </c>
      <c r="P12" t="str">
        <f t="shared" ca="1" si="3"/>
        <v>O</v>
      </c>
    </row>
    <row r="13" spans="1:17" x14ac:dyDescent="0.4">
      <c r="A13" s="2" t="s">
        <v>36822</v>
      </c>
      <c r="B13" t="s">
        <v>38895</v>
      </c>
      <c r="C13" t="s">
        <v>38952</v>
      </c>
      <c r="D13" t="s">
        <v>38934</v>
      </c>
      <c r="E13" s="14" t="s">
        <v>17491</v>
      </c>
      <c r="F13" t="s">
        <v>36659</v>
      </c>
      <c r="G13" s="1" t="str">
        <f t="shared" si="0"/>
        <v>insert into PET values ( '000012','qpt8ba3e','M','개','콩이','O');</v>
      </c>
      <c r="J13" t="str">
        <f t="shared" ca="1" si="1"/>
        <v>개</v>
      </c>
      <c r="K13" t="s">
        <v>519</v>
      </c>
      <c r="L13" t="str">
        <f t="shared" ca="1" si="2"/>
        <v>뽀삐</v>
      </c>
      <c r="M13" t="s">
        <v>517</v>
      </c>
      <c r="N13" t="s">
        <v>548</v>
      </c>
      <c r="O13" t="s">
        <v>36662</v>
      </c>
      <c r="P13" t="str">
        <f t="shared" ca="1" si="3"/>
        <v>O</v>
      </c>
    </row>
    <row r="14" spans="1:17" x14ac:dyDescent="0.4">
      <c r="A14" s="2" t="s">
        <v>36823</v>
      </c>
      <c r="B14" t="s">
        <v>38894</v>
      </c>
      <c r="C14" t="s">
        <v>38951</v>
      </c>
      <c r="D14" t="s">
        <v>38935</v>
      </c>
      <c r="E14" s="14" t="s">
        <v>17492</v>
      </c>
      <c r="F14" t="s">
        <v>36659</v>
      </c>
      <c r="G14" s="1" t="str">
        <f t="shared" si="0"/>
        <v>insert into PET values ( '000013','69r1y5e2','W','고양이','흰둥이','O');</v>
      </c>
      <c r="J14" t="str">
        <f t="shared" ca="1" si="1"/>
        <v>고양이</v>
      </c>
      <c r="K14" t="s">
        <v>518</v>
      </c>
      <c r="L14" t="str">
        <f t="shared" ca="1" si="2"/>
        <v>가람</v>
      </c>
      <c r="M14" t="s">
        <v>516</v>
      </c>
      <c r="N14" t="s">
        <v>549</v>
      </c>
      <c r="O14" t="s">
        <v>36660</v>
      </c>
      <c r="P14" t="str">
        <f t="shared" ca="1" si="3"/>
        <v>O</v>
      </c>
    </row>
    <row r="15" spans="1:17" x14ac:dyDescent="0.4">
      <c r="A15" s="2" t="s">
        <v>36824</v>
      </c>
      <c r="B15" t="s">
        <v>38895</v>
      </c>
      <c r="C15" t="s">
        <v>38952</v>
      </c>
      <c r="D15" t="s">
        <v>38916</v>
      </c>
      <c r="E15" s="14" t="s">
        <v>17493</v>
      </c>
      <c r="F15" t="s">
        <v>36659</v>
      </c>
      <c r="G15" s="1" t="str">
        <f t="shared" si="0"/>
        <v>insert into PET values ( '000014','dvcs4x8h','M','개','바니','O');</v>
      </c>
      <c r="J15" t="str">
        <f t="shared" ca="1" si="1"/>
        <v>고슴도치</v>
      </c>
      <c r="K15" t="s">
        <v>518</v>
      </c>
      <c r="L15" t="str">
        <f t="shared" ca="1" si="2"/>
        <v>아리</v>
      </c>
      <c r="M15" t="s">
        <v>517</v>
      </c>
      <c r="N15" t="s">
        <v>550</v>
      </c>
      <c r="O15" t="s">
        <v>36662</v>
      </c>
      <c r="P15" t="str">
        <f t="shared" ca="1" si="3"/>
        <v>O</v>
      </c>
    </row>
    <row r="16" spans="1:17" x14ac:dyDescent="0.4">
      <c r="A16" s="2" t="s">
        <v>36825</v>
      </c>
      <c r="B16" t="s">
        <v>38895</v>
      </c>
      <c r="C16" t="s">
        <v>38952</v>
      </c>
      <c r="D16" t="s">
        <v>38913</v>
      </c>
      <c r="E16" s="14" t="s">
        <v>17494</v>
      </c>
      <c r="F16" t="s">
        <v>36661</v>
      </c>
      <c r="G16" s="1" t="str">
        <f t="shared" si="0"/>
        <v>insert into PET values ( '000015','9a9q3aq8','M','개','다빈','X');</v>
      </c>
      <c r="J16" t="str">
        <f t="shared" ca="1" si="1"/>
        <v>개</v>
      </c>
      <c r="K16" t="s">
        <v>518</v>
      </c>
      <c r="L16" t="str">
        <f t="shared" ca="1" si="2"/>
        <v>바둑이</v>
      </c>
      <c r="M16" t="s">
        <v>516</v>
      </c>
      <c r="N16" t="s">
        <v>551</v>
      </c>
      <c r="O16" t="s">
        <v>36660</v>
      </c>
      <c r="P16" t="str">
        <f t="shared" ca="1" si="3"/>
        <v>O</v>
      </c>
    </row>
    <row r="17" spans="1:16" x14ac:dyDescent="0.4">
      <c r="A17" s="2" t="s">
        <v>36826</v>
      </c>
      <c r="B17" t="s">
        <v>38895</v>
      </c>
      <c r="C17" t="s">
        <v>38951</v>
      </c>
      <c r="D17" t="s">
        <v>38902</v>
      </c>
      <c r="E17" s="14" t="s">
        <v>17495</v>
      </c>
      <c r="F17" t="s">
        <v>36661</v>
      </c>
      <c r="G17" s="1" t="str">
        <f t="shared" si="0"/>
        <v>insert into PET values ( '000016','36dk8xv5','M','고양이','도담','X');</v>
      </c>
      <c r="J17" t="str">
        <f t="shared" ca="1" si="1"/>
        <v>고슴도치</v>
      </c>
      <c r="K17" t="s">
        <v>518</v>
      </c>
      <c r="L17" t="str">
        <f t="shared" ca="1" si="2"/>
        <v>벼리</v>
      </c>
      <c r="M17" t="s">
        <v>517</v>
      </c>
      <c r="N17" t="s">
        <v>552</v>
      </c>
      <c r="O17" t="s">
        <v>36662</v>
      </c>
      <c r="P17" t="str">
        <f t="shared" ca="1" si="3"/>
        <v>O</v>
      </c>
    </row>
    <row r="18" spans="1:16" x14ac:dyDescent="0.4">
      <c r="A18" s="2" t="s">
        <v>36827</v>
      </c>
      <c r="B18" t="s">
        <v>38895</v>
      </c>
      <c r="C18" t="s">
        <v>38951</v>
      </c>
      <c r="D18" t="s">
        <v>38912</v>
      </c>
      <c r="E18" s="14" t="s">
        <v>17496</v>
      </c>
      <c r="F18" t="s">
        <v>36659</v>
      </c>
      <c r="G18" s="1" t="str">
        <f t="shared" si="0"/>
        <v>insert into PET values ( '000017','c1j15138','M','고양이','다온','O');</v>
      </c>
      <c r="J18" t="str">
        <f t="shared" ca="1" si="1"/>
        <v>개</v>
      </c>
      <c r="K18" t="s">
        <v>519</v>
      </c>
      <c r="L18" t="str">
        <f t="shared" ca="1" si="2"/>
        <v>사랑이</v>
      </c>
      <c r="M18" t="s">
        <v>516</v>
      </c>
      <c r="N18" t="s">
        <v>553</v>
      </c>
      <c r="O18" t="s">
        <v>36660</v>
      </c>
      <c r="P18" t="str">
        <f t="shared" ca="1" si="3"/>
        <v>X</v>
      </c>
    </row>
    <row r="19" spans="1:16" x14ac:dyDescent="0.4">
      <c r="A19" s="2" t="s">
        <v>36828</v>
      </c>
      <c r="B19" t="s">
        <v>38895</v>
      </c>
      <c r="C19" t="s">
        <v>38952</v>
      </c>
      <c r="D19" t="s">
        <v>38900</v>
      </c>
      <c r="E19" s="14" t="s">
        <v>17497</v>
      </c>
      <c r="F19" t="s">
        <v>36661</v>
      </c>
      <c r="G19" s="1" t="str">
        <f t="shared" si="0"/>
        <v>insert into PET values ( '000018','mbe57n07','M','개','하늬','X');</v>
      </c>
      <c r="J19" t="str">
        <f t="shared" ca="1" si="1"/>
        <v>개</v>
      </c>
      <c r="K19" t="s">
        <v>536</v>
      </c>
      <c r="L19" t="str">
        <f t="shared" ca="1" si="2"/>
        <v>로지</v>
      </c>
      <c r="M19" t="s">
        <v>517</v>
      </c>
      <c r="N19" t="s">
        <v>554</v>
      </c>
      <c r="O19" t="s">
        <v>36662</v>
      </c>
      <c r="P19" t="str">
        <f t="shared" ca="1" si="3"/>
        <v>O</v>
      </c>
    </row>
    <row r="20" spans="1:16" x14ac:dyDescent="0.4">
      <c r="A20" s="2" t="s">
        <v>36829</v>
      </c>
      <c r="B20" t="s">
        <v>38895</v>
      </c>
      <c r="C20" t="s">
        <v>38952</v>
      </c>
      <c r="D20" t="s">
        <v>38900</v>
      </c>
      <c r="E20" s="14" t="s">
        <v>17498</v>
      </c>
      <c r="F20" t="s">
        <v>36661</v>
      </c>
      <c r="G20" s="1" t="str">
        <f t="shared" si="0"/>
        <v>insert into PET values ( '000019','jathio2s','M','개','하늬','X');</v>
      </c>
      <c r="J20" t="str">
        <f t="shared" ca="1" si="1"/>
        <v>고양이</v>
      </c>
      <c r="K20" t="s">
        <v>520</v>
      </c>
      <c r="L20" t="str">
        <f t="shared" ca="1" si="2"/>
        <v>두부</v>
      </c>
      <c r="M20" t="s">
        <v>516</v>
      </c>
      <c r="N20" t="s">
        <v>555</v>
      </c>
      <c r="O20" t="s">
        <v>36660</v>
      </c>
      <c r="P20" t="str">
        <f t="shared" ca="1" si="3"/>
        <v>X</v>
      </c>
    </row>
    <row r="21" spans="1:16" x14ac:dyDescent="0.4">
      <c r="A21" s="2" t="s">
        <v>36830</v>
      </c>
      <c r="B21" t="s">
        <v>38895</v>
      </c>
      <c r="C21" t="s">
        <v>38953</v>
      </c>
      <c r="D21" t="s">
        <v>38907</v>
      </c>
      <c r="E21" s="14" t="s">
        <v>17499</v>
      </c>
      <c r="F21" t="s">
        <v>36659</v>
      </c>
      <c r="G21" s="1" t="str">
        <f t="shared" si="0"/>
        <v>insert into PET values ( '000020','54s119gt','M','햄스터','이든','O');</v>
      </c>
      <c r="J21" t="str">
        <f t="shared" ca="1" si="1"/>
        <v>개</v>
      </c>
      <c r="K21" t="s">
        <v>518</v>
      </c>
      <c r="L21" t="str">
        <f t="shared" ca="1" si="2"/>
        <v>노나</v>
      </c>
      <c r="M21" t="s">
        <v>517</v>
      </c>
      <c r="N21" t="s">
        <v>556</v>
      </c>
      <c r="O21" t="s">
        <v>36662</v>
      </c>
      <c r="P21" t="str">
        <f t="shared" ca="1" si="3"/>
        <v>O</v>
      </c>
    </row>
    <row r="22" spans="1:16" x14ac:dyDescent="0.4">
      <c r="A22" s="2" t="s">
        <v>36831</v>
      </c>
      <c r="B22" t="s">
        <v>38895</v>
      </c>
      <c r="C22" t="s">
        <v>38952</v>
      </c>
      <c r="D22" t="s">
        <v>38908</v>
      </c>
      <c r="E22" s="14" t="s">
        <v>17500</v>
      </c>
      <c r="F22" t="s">
        <v>36659</v>
      </c>
      <c r="G22" s="1" t="str">
        <f t="shared" si="0"/>
        <v>insert into PET values ( '000021','35h2tvtq','M','개','해피','O');</v>
      </c>
      <c r="J22" t="str">
        <f t="shared" ca="1" si="1"/>
        <v>개</v>
      </c>
      <c r="K22" t="s">
        <v>519</v>
      </c>
      <c r="L22" t="str">
        <f t="shared" ca="1" si="2"/>
        <v>흰둥이</v>
      </c>
      <c r="M22" t="s">
        <v>516</v>
      </c>
      <c r="N22" t="s">
        <v>557</v>
      </c>
      <c r="O22" t="s">
        <v>36660</v>
      </c>
      <c r="P22" t="str">
        <f t="shared" ca="1" si="3"/>
        <v>X</v>
      </c>
    </row>
    <row r="23" spans="1:16" x14ac:dyDescent="0.4">
      <c r="A23" s="2" t="s">
        <v>36832</v>
      </c>
      <c r="B23" t="s">
        <v>38895</v>
      </c>
      <c r="C23" t="s">
        <v>38952</v>
      </c>
      <c r="D23" t="s">
        <v>38946</v>
      </c>
      <c r="E23" s="14" t="s">
        <v>17501</v>
      </c>
      <c r="F23" t="s">
        <v>36661</v>
      </c>
      <c r="G23" s="1" t="str">
        <f t="shared" si="0"/>
        <v>insert into PET values ( '000022','9hr8k91f','M','개','나나','X');</v>
      </c>
      <c r="J23" t="str">
        <f t="shared" ca="1" si="1"/>
        <v>개</v>
      </c>
      <c r="K23" t="s">
        <v>518</v>
      </c>
      <c r="L23" t="str">
        <f t="shared" ca="1" si="2"/>
        <v>도담</v>
      </c>
      <c r="M23" t="s">
        <v>517</v>
      </c>
      <c r="N23" t="s">
        <v>558</v>
      </c>
      <c r="O23" t="s">
        <v>36662</v>
      </c>
      <c r="P23" t="str">
        <f t="shared" ca="1" si="3"/>
        <v>O</v>
      </c>
    </row>
    <row r="24" spans="1:16" x14ac:dyDescent="0.4">
      <c r="A24" s="2" t="s">
        <v>36833</v>
      </c>
      <c r="B24" t="s">
        <v>38895</v>
      </c>
      <c r="C24" t="s">
        <v>38952</v>
      </c>
      <c r="D24" t="s">
        <v>38936</v>
      </c>
      <c r="E24" s="14" t="s">
        <v>17502</v>
      </c>
      <c r="F24" t="s">
        <v>36659</v>
      </c>
      <c r="G24" s="1" t="str">
        <f t="shared" si="0"/>
        <v>insert into PET values ( '000023','77p3h7q2','M','개','똘이','O');</v>
      </c>
      <c r="J24" t="str">
        <f t="shared" ca="1" si="1"/>
        <v>개</v>
      </c>
      <c r="K24" t="s">
        <v>519</v>
      </c>
      <c r="L24" t="str">
        <f t="shared" ca="1" si="2"/>
        <v>코코</v>
      </c>
      <c r="M24" t="s">
        <v>516</v>
      </c>
      <c r="N24" t="s">
        <v>559</v>
      </c>
      <c r="O24" t="s">
        <v>36660</v>
      </c>
      <c r="P24" t="str">
        <f t="shared" ca="1" si="3"/>
        <v>O</v>
      </c>
    </row>
    <row r="25" spans="1:16" x14ac:dyDescent="0.4">
      <c r="A25" s="2" t="s">
        <v>36834</v>
      </c>
      <c r="B25" t="s">
        <v>38894</v>
      </c>
      <c r="C25" t="s">
        <v>38954</v>
      </c>
      <c r="D25" t="s">
        <v>38900</v>
      </c>
      <c r="E25" s="14" t="s">
        <v>17503</v>
      </c>
      <c r="F25" t="s">
        <v>36659</v>
      </c>
      <c r="G25" s="1" t="str">
        <f t="shared" si="0"/>
        <v>insert into PET values ( '000024','5m29iohm','W','고슴도치','하늬','O');</v>
      </c>
      <c r="J25" t="str">
        <f t="shared" ca="1" si="1"/>
        <v>개</v>
      </c>
      <c r="K25" t="s">
        <v>518</v>
      </c>
      <c r="L25" t="str">
        <f t="shared" ca="1" si="2"/>
        <v>나래</v>
      </c>
      <c r="M25" t="s">
        <v>517</v>
      </c>
      <c r="N25" t="s">
        <v>560</v>
      </c>
      <c r="O25" t="s">
        <v>36662</v>
      </c>
      <c r="P25" t="str">
        <f t="shared" ca="1" si="3"/>
        <v>X</v>
      </c>
    </row>
    <row r="26" spans="1:16" x14ac:dyDescent="0.4">
      <c r="A26" s="2" t="s">
        <v>36835</v>
      </c>
      <c r="B26" t="s">
        <v>38895</v>
      </c>
      <c r="C26" t="s">
        <v>38951</v>
      </c>
      <c r="D26" t="s">
        <v>38935</v>
      </c>
      <c r="E26" s="14" t="s">
        <v>17504</v>
      </c>
      <c r="F26" t="s">
        <v>36659</v>
      </c>
      <c r="G26" s="1" t="str">
        <f t="shared" si="0"/>
        <v>insert into PET values ( '000025','491hz6k3','M','고양이','흰둥이','O');</v>
      </c>
      <c r="J26" t="str">
        <f t="shared" ca="1" si="1"/>
        <v>고양이</v>
      </c>
      <c r="K26" t="s">
        <v>519</v>
      </c>
      <c r="L26" t="str">
        <f t="shared" ca="1" si="2"/>
        <v>벼리</v>
      </c>
      <c r="M26" t="s">
        <v>516</v>
      </c>
      <c r="N26" t="s">
        <v>561</v>
      </c>
      <c r="O26" t="s">
        <v>36660</v>
      </c>
      <c r="P26" t="str">
        <f t="shared" ca="1" si="3"/>
        <v>O</v>
      </c>
    </row>
    <row r="27" spans="1:16" x14ac:dyDescent="0.4">
      <c r="A27" s="2" t="s">
        <v>36836</v>
      </c>
      <c r="B27" t="s">
        <v>38894</v>
      </c>
      <c r="C27" t="s">
        <v>38952</v>
      </c>
      <c r="D27" t="s">
        <v>38922</v>
      </c>
      <c r="E27" s="14" t="s">
        <v>17505</v>
      </c>
      <c r="F27" t="s">
        <v>36661</v>
      </c>
      <c r="G27" s="1" t="str">
        <f t="shared" si="0"/>
        <v>insert into PET values ( '000026','8q1i8xo6','W','개','예님','X');</v>
      </c>
      <c r="J27" t="str">
        <f t="shared" ca="1" si="1"/>
        <v>개</v>
      </c>
      <c r="K27" t="s">
        <v>518</v>
      </c>
      <c r="L27" t="str">
        <f t="shared" ca="1" si="2"/>
        <v>예님</v>
      </c>
      <c r="M27" t="s">
        <v>517</v>
      </c>
      <c r="N27" t="s">
        <v>562</v>
      </c>
      <c r="O27" t="s">
        <v>36662</v>
      </c>
      <c r="P27" t="str">
        <f t="shared" ca="1" si="3"/>
        <v>O</v>
      </c>
    </row>
    <row r="28" spans="1:16" x14ac:dyDescent="0.4">
      <c r="A28" s="2" t="s">
        <v>36837</v>
      </c>
      <c r="B28" t="s">
        <v>38895</v>
      </c>
      <c r="C28" t="s">
        <v>38952</v>
      </c>
      <c r="D28" t="s">
        <v>38925</v>
      </c>
      <c r="E28" s="14" t="s">
        <v>17506</v>
      </c>
      <c r="F28" t="s">
        <v>36661</v>
      </c>
      <c r="G28" s="1" t="str">
        <f t="shared" si="0"/>
        <v>insert into PET values ( '000027','851xz1fn','M','개','벼리','X');</v>
      </c>
      <c r="J28" t="str">
        <f t="shared" ca="1" si="1"/>
        <v>개</v>
      </c>
      <c r="K28" t="s">
        <v>519</v>
      </c>
      <c r="L28" t="str">
        <f t="shared" ca="1" si="2"/>
        <v>다빈</v>
      </c>
      <c r="M28" t="s">
        <v>516</v>
      </c>
      <c r="N28" t="s">
        <v>563</v>
      </c>
      <c r="O28" t="s">
        <v>36660</v>
      </c>
      <c r="P28" t="str">
        <f t="shared" ca="1" si="3"/>
        <v>O</v>
      </c>
    </row>
    <row r="29" spans="1:16" x14ac:dyDescent="0.4">
      <c r="A29" s="2" t="s">
        <v>36838</v>
      </c>
      <c r="B29" t="s">
        <v>38894</v>
      </c>
      <c r="C29" t="s">
        <v>38952</v>
      </c>
      <c r="D29" t="s">
        <v>38938</v>
      </c>
      <c r="E29" s="14" t="s">
        <v>17507</v>
      </c>
      <c r="F29" t="s">
        <v>36661</v>
      </c>
      <c r="G29" s="1" t="str">
        <f t="shared" si="0"/>
        <v>insert into PET values ( '000028','zzv258x5','W','개','두부','X');</v>
      </c>
      <c r="J29" t="str">
        <f t="shared" ca="1" si="1"/>
        <v>개</v>
      </c>
      <c r="K29" t="s">
        <v>518</v>
      </c>
      <c r="L29" t="str">
        <f t="shared" ca="1" si="2"/>
        <v>나리</v>
      </c>
      <c r="M29" t="s">
        <v>517</v>
      </c>
      <c r="N29" t="s">
        <v>564</v>
      </c>
      <c r="O29" t="s">
        <v>36662</v>
      </c>
      <c r="P29" t="str">
        <f t="shared" ca="1" si="3"/>
        <v>O</v>
      </c>
    </row>
    <row r="30" spans="1:16" x14ac:dyDescent="0.4">
      <c r="A30" s="2" t="s">
        <v>36839</v>
      </c>
      <c r="B30" t="s">
        <v>38895</v>
      </c>
      <c r="C30" t="s">
        <v>38951</v>
      </c>
      <c r="D30" t="s">
        <v>38898</v>
      </c>
      <c r="E30" s="14" t="s">
        <v>17508</v>
      </c>
      <c r="F30" t="s">
        <v>36661</v>
      </c>
      <c r="G30" s="1" t="str">
        <f t="shared" si="0"/>
        <v>insert into PET values ( '000029','802ry913','M','고양이','보나','X');</v>
      </c>
      <c r="J30" t="str">
        <f t="shared" ca="1" si="1"/>
        <v>고양이</v>
      </c>
      <c r="K30" t="s">
        <v>518</v>
      </c>
      <c r="L30" t="str">
        <f t="shared" ca="1" si="2"/>
        <v>흰둥이</v>
      </c>
      <c r="M30" t="s">
        <v>516</v>
      </c>
      <c r="N30" t="s">
        <v>565</v>
      </c>
      <c r="O30" t="s">
        <v>36660</v>
      </c>
      <c r="P30" t="str">
        <f t="shared" ca="1" si="3"/>
        <v>X</v>
      </c>
    </row>
    <row r="31" spans="1:16" x14ac:dyDescent="0.4">
      <c r="A31" s="2" t="s">
        <v>36840</v>
      </c>
      <c r="B31" t="s">
        <v>38894</v>
      </c>
      <c r="C31" t="s">
        <v>38953</v>
      </c>
      <c r="D31" t="s">
        <v>38948</v>
      </c>
      <c r="E31" s="14" t="s">
        <v>17509</v>
      </c>
      <c r="F31" t="s">
        <v>36659</v>
      </c>
      <c r="G31" s="1" t="str">
        <f t="shared" si="0"/>
        <v>insert into PET values ( '000030','a3qi6c03','W','햄스터','나봄','O');</v>
      </c>
      <c r="J31" t="str">
        <f t="shared" ca="1" si="1"/>
        <v>개</v>
      </c>
      <c r="K31" t="s">
        <v>518</v>
      </c>
      <c r="L31" t="str">
        <f t="shared" ca="1" si="2"/>
        <v>마리</v>
      </c>
      <c r="M31" t="s">
        <v>517</v>
      </c>
      <c r="N31" t="s">
        <v>566</v>
      </c>
      <c r="O31" t="s">
        <v>36662</v>
      </c>
      <c r="P31" t="str">
        <f t="shared" ca="1" si="3"/>
        <v>O</v>
      </c>
    </row>
    <row r="32" spans="1:16" x14ac:dyDescent="0.4">
      <c r="A32" s="2" t="s">
        <v>36841</v>
      </c>
      <c r="B32" t="s">
        <v>38894</v>
      </c>
      <c r="C32" t="s">
        <v>38954</v>
      </c>
      <c r="D32" t="s">
        <v>38905</v>
      </c>
      <c r="E32" s="14" t="s">
        <v>17510</v>
      </c>
      <c r="F32" t="s">
        <v>36661</v>
      </c>
      <c r="G32" s="1" t="str">
        <f t="shared" si="0"/>
        <v>insert into PET values ( '000031','m7346778','W','고슴도치','마루','X');</v>
      </c>
      <c r="J32" t="str">
        <f t="shared" ca="1" si="1"/>
        <v>고양이</v>
      </c>
      <c r="K32" t="s">
        <v>518</v>
      </c>
      <c r="L32" t="str">
        <f t="shared" ca="1" si="2"/>
        <v>초코</v>
      </c>
      <c r="M32" t="s">
        <v>516</v>
      </c>
      <c r="N32" t="s">
        <v>567</v>
      </c>
      <c r="O32" t="s">
        <v>36660</v>
      </c>
      <c r="P32" t="str">
        <f t="shared" ca="1" si="3"/>
        <v>X</v>
      </c>
    </row>
    <row r="33" spans="1:16" x14ac:dyDescent="0.4">
      <c r="A33" s="2" t="s">
        <v>36842</v>
      </c>
      <c r="B33" t="s">
        <v>38895</v>
      </c>
      <c r="C33" t="s">
        <v>38951</v>
      </c>
      <c r="D33" t="s">
        <v>38903</v>
      </c>
      <c r="E33" s="14" t="s">
        <v>17511</v>
      </c>
      <c r="F33" t="s">
        <v>36661</v>
      </c>
      <c r="G33" s="1" t="str">
        <f t="shared" si="0"/>
        <v>insert into PET values ( '000032','1x7t6pku','M','고양이','까미','X');</v>
      </c>
      <c r="J33" t="str">
        <f t="shared" ca="1" si="1"/>
        <v>개</v>
      </c>
      <c r="K33" t="s">
        <v>519</v>
      </c>
      <c r="L33" t="str">
        <f t="shared" ca="1" si="2"/>
        <v>노나</v>
      </c>
      <c r="M33" t="s">
        <v>517</v>
      </c>
      <c r="N33" t="s">
        <v>568</v>
      </c>
      <c r="O33" t="s">
        <v>36662</v>
      </c>
      <c r="P33" t="str">
        <f t="shared" ca="1" si="3"/>
        <v>O</v>
      </c>
    </row>
    <row r="34" spans="1:16" x14ac:dyDescent="0.4">
      <c r="A34" s="2" t="s">
        <v>36843</v>
      </c>
      <c r="B34" t="s">
        <v>38895</v>
      </c>
      <c r="C34" t="s">
        <v>38952</v>
      </c>
      <c r="D34" t="s">
        <v>38943</v>
      </c>
      <c r="E34" s="14" t="s">
        <v>17512</v>
      </c>
      <c r="F34" t="s">
        <v>36659</v>
      </c>
      <c r="G34" s="1" t="str">
        <f t="shared" si="0"/>
        <v>insert into PET values ( '000033','h85x975u','M','개','코코','O');</v>
      </c>
      <c r="J34" t="str">
        <f t="shared" ca="1" si="1"/>
        <v>개</v>
      </c>
      <c r="K34" t="s">
        <v>536</v>
      </c>
      <c r="L34" t="str">
        <f t="shared" ca="1" si="2"/>
        <v>벼리</v>
      </c>
      <c r="M34" t="s">
        <v>516</v>
      </c>
      <c r="N34" t="s">
        <v>569</v>
      </c>
      <c r="O34" t="s">
        <v>36660</v>
      </c>
      <c r="P34" t="str">
        <f t="shared" ca="1" si="3"/>
        <v>O</v>
      </c>
    </row>
    <row r="35" spans="1:16" x14ac:dyDescent="0.4">
      <c r="A35" s="2" t="s">
        <v>36844</v>
      </c>
      <c r="B35" t="s">
        <v>38894</v>
      </c>
      <c r="C35" t="s">
        <v>38951</v>
      </c>
      <c r="D35" t="s">
        <v>38911</v>
      </c>
      <c r="E35" s="14" t="s">
        <v>17513</v>
      </c>
      <c r="F35" t="s">
        <v>36661</v>
      </c>
      <c r="G35" s="1" t="str">
        <f t="shared" si="0"/>
        <v>insert into PET values ( '000034','3d405jz5','W','고양이','바둑이','X');</v>
      </c>
      <c r="J35" t="str">
        <f t="shared" ca="1" si="1"/>
        <v>개</v>
      </c>
      <c r="K35" t="s">
        <v>520</v>
      </c>
      <c r="L35" t="str">
        <f t="shared" ca="1" si="2"/>
        <v>보리</v>
      </c>
      <c r="M35" t="s">
        <v>517</v>
      </c>
      <c r="N35" t="s">
        <v>570</v>
      </c>
      <c r="O35" t="s">
        <v>36662</v>
      </c>
      <c r="P35" t="str">
        <f t="shared" ca="1" si="3"/>
        <v>O</v>
      </c>
    </row>
    <row r="36" spans="1:16" x14ac:dyDescent="0.4">
      <c r="A36" s="2" t="s">
        <v>36845</v>
      </c>
      <c r="B36" t="s">
        <v>38895</v>
      </c>
      <c r="C36" t="s">
        <v>38952</v>
      </c>
      <c r="D36" t="s">
        <v>38929</v>
      </c>
      <c r="E36" s="14" t="s">
        <v>17514</v>
      </c>
      <c r="F36" t="s">
        <v>36661</v>
      </c>
      <c r="G36" s="1" t="str">
        <f t="shared" si="0"/>
        <v>insert into PET values ( '000035','mi12r9o1','M','개','잔디','X');</v>
      </c>
      <c r="J36" t="str">
        <f t="shared" ca="1" si="1"/>
        <v>고양이</v>
      </c>
      <c r="K36" t="s">
        <v>518</v>
      </c>
      <c r="L36" t="str">
        <f t="shared" ca="1" si="2"/>
        <v>콩이</v>
      </c>
      <c r="M36" t="s">
        <v>516</v>
      </c>
      <c r="N36" t="s">
        <v>571</v>
      </c>
      <c r="O36" t="s">
        <v>36660</v>
      </c>
      <c r="P36" t="str">
        <f t="shared" ca="1" si="3"/>
        <v>O</v>
      </c>
    </row>
    <row r="37" spans="1:16" x14ac:dyDescent="0.4">
      <c r="A37" s="2" t="s">
        <v>36846</v>
      </c>
      <c r="B37" t="s">
        <v>38895</v>
      </c>
      <c r="C37" t="s">
        <v>38952</v>
      </c>
      <c r="D37" t="s">
        <v>38896</v>
      </c>
      <c r="E37" s="14" t="s">
        <v>17515</v>
      </c>
      <c r="F37" t="s">
        <v>36659</v>
      </c>
      <c r="G37" s="1" t="str">
        <f t="shared" si="0"/>
        <v>insert into PET values ( '000036','p669fj74','M','개','나리','O');</v>
      </c>
      <c r="J37" t="str">
        <f t="shared" ca="1" si="1"/>
        <v>개</v>
      </c>
      <c r="K37" t="s">
        <v>519</v>
      </c>
      <c r="L37" t="str">
        <f t="shared" ca="1" si="2"/>
        <v>초롬</v>
      </c>
      <c r="M37" t="s">
        <v>517</v>
      </c>
      <c r="N37" t="s">
        <v>572</v>
      </c>
      <c r="O37" t="s">
        <v>36662</v>
      </c>
      <c r="P37" t="str">
        <f t="shared" ca="1" si="3"/>
        <v>X</v>
      </c>
    </row>
    <row r="38" spans="1:16" x14ac:dyDescent="0.4">
      <c r="A38" s="2" t="s">
        <v>36847</v>
      </c>
      <c r="B38" t="s">
        <v>38895</v>
      </c>
      <c r="C38" t="s">
        <v>38953</v>
      </c>
      <c r="D38" t="s">
        <v>38943</v>
      </c>
      <c r="E38" s="14" t="s">
        <v>17516</v>
      </c>
      <c r="F38" t="s">
        <v>36661</v>
      </c>
      <c r="G38" s="1" t="str">
        <f t="shared" si="0"/>
        <v>insert into PET values ( '000037','82trc762','M','햄스터','코코','X');</v>
      </c>
      <c r="J38" t="str">
        <f t="shared" ca="1" si="1"/>
        <v>고양이</v>
      </c>
      <c r="K38" t="s">
        <v>518</v>
      </c>
      <c r="L38" t="str">
        <f t="shared" ca="1" si="2"/>
        <v>노나</v>
      </c>
      <c r="M38" t="s">
        <v>516</v>
      </c>
      <c r="N38" t="s">
        <v>573</v>
      </c>
      <c r="O38" t="s">
        <v>36660</v>
      </c>
      <c r="P38" t="str">
        <f t="shared" ca="1" si="3"/>
        <v>O</v>
      </c>
    </row>
    <row r="39" spans="1:16" x14ac:dyDescent="0.4">
      <c r="A39" s="2" t="s">
        <v>36848</v>
      </c>
      <c r="B39" t="s">
        <v>38895</v>
      </c>
      <c r="C39" t="s">
        <v>38951</v>
      </c>
      <c r="D39" t="s">
        <v>38933</v>
      </c>
      <c r="E39" s="14" t="s">
        <v>17517</v>
      </c>
      <c r="F39" t="s">
        <v>36661</v>
      </c>
      <c r="G39" s="1" t="str">
        <f t="shared" si="0"/>
        <v>insert into PET values ( '000038','1jl25d7u','M','고양이','가람','X');</v>
      </c>
      <c r="J39" t="str">
        <f t="shared" ca="1" si="1"/>
        <v>개</v>
      </c>
      <c r="K39" t="s">
        <v>519</v>
      </c>
      <c r="L39" t="str">
        <f t="shared" ca="1" si="2"/>
        <v>나슬</v>
      </c>
      <c r="M39" t="s">
        <v>517</v>
      </c>
      <c r="N39" t="s">
        <v>574</v>
      </c>
      <c r="O39" t="s">
        <v>36662</v>
      </c>
      <c r="P39" t="str">
        <f t="shared" ca="1" si="3"/>
        <v>O</v>
      </c>
    </row>
    <row r="40" spans="1:16" x14ac:dyDescent="0.4">
      <c r="A40" s="2" t="s">
        <v>36849</v>
      </c>
      <c r="B40" t="s">
        <v>38894</v>
      </c>
      <c r="C40" t="s">
        <v>38951</v>
      </c>
      <c r="D40" t="s">
        <v>38928</v>
      </c>
      <c r="E40" s="14" t="s">
        <v>17518</v>
      </c>
      <c r="F40" t="s">
        <v>36659</v>
      </c>
      <c r="G40" s="1" t="str">
        <f t="shared" si="0"/>
        <v>insert into PET values ( '000039','x738f235','W','고양이','유리','O');</v>
      </c>
      <c r="J40" t="str">
        <f t="shared" ca="1" si="1"/>
        <v>고양이</v>
      </c>
      <c r="K40" t="s">
        <v>518</v>
      </c>
      <c r="L40" t="str">
        <f t="shared" ca="1" si="2"/>
        <v>누렁이</v>
      </c>
      <c r="M40" t="s">
        <v>516</v>
      </c>
      <c r="N40" t="s">
        <v>575</v>
      </c>
      <c r="O40" t="s">
        <v>36660</v>
      </c>
      <c r="P40" t="str">
        <f t="shared" ca="1" si="3"/>
        <v>O</v>
      </c>
    </row>
    <row r="41" spans="1:16" x14ac:dyDescent="0.4">
      <c r="A41" s="2" t="s">
        <v>36850</v>
      </c>
      <c r="B41" t="s">
        <v>38894</v>
      </c>
      <c r="C41" t="s">
        <v>38954</v>
      </c>
      <c r="D41" t="s">
        <v>38911</v>
      </c>
      <c r="E41" s="14" t="s">
        <v>17519</v>
      </c>
      <c r="F41" t="s">
        <v>36659</v>
      </c>
      <c r="G41" s="1" t="str">
        <f t="shared" si="0"/>
        <v>insert into PET values ( '000040','816w19ts','W','고슴도치','바둑이','O');</v>
      </c>
      <c r="J41" t="str">
        <f t="shared" ca="1" si="1"/>
        <v>개</v>
      </c>
      <c r="K41" t="s">
        <v>519</v>
      </c>
      <c r="L41" t="str">
        <f t="shared" ca="1" si="2"/>
        <v>흰둥이</v>
      </c>
      <c r="M41" t="s">
        <v>517</v>
      </c>
      <c r="N41" t="s">
        <v>576</v>
      </c>
      <c r="O41" t="s">
        <v>36662</v>
      </c>
      <c r="P41" t="str">
        <f t="shared" ca="1" si="3"/>
        <v>X</v>
      </c>
    </row>
    <row r="42" spans="1:16" x14ac:dyDescent="0.4">
      <c r="A42" s="2" t="s">
        <v>36851</v>
      </c>
      <c r="B42" t="s">
        <v>38895</v>
      </c>
      <c r="C42" t="s">
        <v>38952</v>
      </c>
      <c r="D42" t="s">
        <v>38909</v>
      </c>
      <c r="E42" s="14" t="s">
        <v>17520</v>
      </c>
      <c r="F42" t="s">
        <v>36659</v>
      </c>
      <c r="G42" s="1" t="str">
        <f t="shared" si="0"/>
        <v>insert into PET values ( '000041','9s20t344','M','개','세이','O');</v>
      </c>
      <c r="J42" t="str">
        <f t="shared" ca="1" si="1"/>
        <v>고양이</v>
      </c>
      <c r="K42" t="s">
        <v>518</v>
      </c>
      <c r="L42" t="str">
        <f t="shared" ca="1" si="2"/>
        <v>마음</v>
      </c>
      <c r="M42" t="s">
        <v>516</v>
      </c>
      <c r="N42" t="s">
        <v>577</v>
      </c>
      <c r="O42" t="s">
        <v>36660</v>
      </c>
      <c r="P42" t="str">
        <f t="shared" ca="1" si="3"/>
        <v>X</v>
      </c>
    </row>
    <row r="43" spans="1:16" x14ac:dyDescent="0.4">
      <c r="A43" s="2" t="s">
        <v>36852</v>
      </c>
      <c r="B43" t="s">
        <v>38894</v>
      </c>
      <c r="C43" t="s">
        <v>38951</v>
      </c>
      <c r="D43" t="s">
        <v>38945</v>
      </c>
      <c r="E43" s="14" t="s">
        <v>17521</v>
      </c>
      <c r="F43" t="s">
        <v>36659</v>
      </c>
      <c r="G43" s="1" t="str">
        <f t="shared" si="0"/>
        <v>insert into PET values ( '000042','a9gh3kb8','W','고양이','라라','O');</v>
      </c>
      <c r="J43" t="str">
        <f t="shared" ca="1" si="1"/>
        <v>개</v>
      </c>
      <c r="K43" t="s">
        <v>519</v>
      </c>
      <c r="L43" t="str">
        <f t="shared" ca="1" si="2"/>
        <v>바니</v>
      </c>
      <c r="M43" t="s">
        <v>517</v>
      </c>
      <c r="N43" t="s">
        <v>578</v>
      </c>
      <c r="O43" t="s">
        <v>36662</v>
      </c>
      <c r="P43" t="str">
        <f t="shared" ca="1" si="3"/>
        <v>O</v>
      </c>
    </row>
    <row r="44" spans="1:16" x14ac:dyDescent="0.4">
      <c r="A44" s="2" t="s">
        <v>36853</v>
      </c>
      <c r="B44" t="s">
        <v>38895</v>
      </c>
      <c r="C44" t="s">
        <v>38952</v>
      </c>
      <c r="D44" t="s">
        <v>38937</v>
      </c>
      <c r="E44" s="14" t="s">
        <v>17522</v>
      </c>
      <c r="F44" t="s">
        <v>36659</v>
      </c>
      <c r="G44" s="1" t="str">
        <f t="shared" si="0"/>
        <v>insert into PET values ( '000043','496qe98s','M','개','사랑이','O');</v>
      </c>
      <c r="J44" t="str">
        <f t="shared" ca="1" si="1"/>
        <v>개</v>
      </c>
      <c r="K44" t="s">
        <v>518</v>
      </c>
      <c r="L44" t="str">
        <f t="shared" ca="1" si="2"/>
        <v>콩이</v>
      </c>
      <c r="M44" t="s">
        <v>516</v>
      </c>
      <c r="N44" t="s">
        <v>579</v>
      </c>
      <c r="O44" t="s">
        <v>36660</v>
      </c>
      <c r="P44" t="str">
        <f t="shared" ca="1" si="3"/>
        <v>X</v>
      </c>
    </row>
    <row r="45" spans="1:16" x14ac:dyDescent="0.4">
      <c r="A45" s="2" t="s">
        <v>36854</v>
      </c>
      <c r="B45" t="s">
        <v>38894</v>
      </c>
      <c r="C45" t="s">
        <v>38951</v>
      </c>
      <c r="D45" t="s">
        <v>38924</v>
      </c>
      <c r="E45" s="14" t="s">
        <v>17523</v>
      </c>
      <c r="F45" t="s">
        <v>36659</v>
      </c>
      <c r="G45" s="1" t="str">
        <f t="shared" si="0"/>
        <v>insert into PET values ( '000044','3u1wmcl5','W','고양이','로지','O');</v>
      </c>
      <c r="J45" t="str">
        <f t="shared" ca="1" si="1"/>
        <v>개</v>
      </c>
      <c r="K45" t="s">
        <v>518</v>
      </c>
      <c r="L45" t="str">
        <f t="shared" ca="1" si="2"/>
        <v>똘이</v>
      </c>
      <c r="M45" t="s">
        <v>517</v>
      </c>
      <c r="N45" t="s">
        <v>580</v>
      </c>
      <c r="O45" t="s">
        <v>36662</v>
      </c>
      <c r="P45" t="str">
        <f t="shared" ca="1" si="3"/>
        <v>X</v>
      </c>
    </row>
    <row r="46" spans="1:16" x14ac:dyDescent="0.4">
      <c r="A46" s="2" t="s">
        <v>36855</v>
      </c>
      <c r="B46" t="s">
        <v>38894</v>
      </c>
      <c r="C46" t="s">
        <v>38952</v>
      </c>
      <c r="D46" t="s">
        <v>38908</v>
      </c>
      <c r="E46" s="14" t="s">
        <v>17524</v>
      </c>
      <c r="F46" t="s">
        <v>36659</v>
      </c>
      <c r="G46" s="1" t="str">
        <f t="shared" si="0"/>
        <v>insert into PET values ( '000045','s42a8e4g','W','개','해피','O');</v>
      </c>
      <c r="J46" t="str">
        <f t="shared" ca="1" si="1"/>
        <v>고양이</v>
      </c>
      <c r="K46" t="s">
        <v>518</v>
      </c>
      <c r="L46" t="str">
        <f t="shared" ca="1" si="2"/>
        <v>초코</v>
      </c>
      <c r="M46" t="s">
        <v>516</v>
      </c>
      <c r="N46" t="s">
        <v>581</v>
      </c>
      <c r="O46" t="s">
        <v>36660</v>
      </c>
      <c r="P46" t="str">
        <f t="shared" ca="1" si="3"/>
        <v>X</v>
      </c>
    </row>
    <row r="47" spans="1:16" x14ac:dyDescent="0.4">
      <c r="A47" s="2" t="s">
        <v>48942</v>
      </c>
      <c r="B47" t="s">
        <v>38895</v>
      </c>
      <c r="C47" t="s">
        <v>38951</v>
      </c>
      <c r="D47" t="s">
        <v>38946</v>
      </c>
      <c r="E47" s="14" t="s">
        <v>17525</v>
      </c>
      <c r="F47" t="s">
        <v>36659</v>
      </c>
      <c r="G47" s="1" t="str">
        <f t="shared" si="0"/>
        <v>insert into PET values ( '000046','5wcg1af5','M','고양이','나나','O');</v>
      </c>
      <c r="J47" t="str">
        <f t="shared" ca="1" si="1"/>
        <v>개</v>
      </c>
      <c r="K47" t="s">
        <v>518</v>
      </c>
      <c r="L47" t="str">
        <f t="shared" ca="1" si="2"/>
        <v>뽀삐</v>
      </c>
      <c r="M47" t="s">
        <v>517</v>
      </c>
      <c r="N47" t="s">
        <v>582</v>
      </c>
      <c r="O47" t="s">
        <v>36662</v>
      </c>
      <c r="P47" t="str">
        <f t="shared" ca="1" si="3"/>
        <v>O</v>
      </c>
    </row>
    <row r="48" spans="1:16" x14ac:dyDescent="0.4">
      <c r="A48" s="2" t="s">
        <v>36856</v>
      </c>
      <c r="B48" t="s">
        <v>38895</v>
      </c>
      <c r="C48" t="s">
        <v>38951</v>
      </c>
      <c r="D48" t="s">
        <v>38930</v>
      </c>
      <c r="E48" s="14" t="s">
        <v>17526</v>
      </c>
      <c r="F48" t="s">
        <v>36659</v>
      </c>
      <c r="G48" s="1" t="str">
        <f t="shared" si="0"/>
        <v>insert into PET values ( '000047','24nqfg6c','M','고양이','하랑','O');</v>
      </c>
      <c r="J48" t="str">
        <f t="shared" ca="1" si="1"/>
        <v>고양이</v>
      </c>
      <c r="K48" t="s">
        <v>519</v>
      </c>
      <c r="L48" t="str">
        <f t="shared" ca="1" si="2"/>
        <v>해피</v>
      </c>
      <c r="M48" t="s">
        <v>516</v>
      </c>
      <c r="N48" t="s">
        <v>583</v>
      </c>
      <c r="O48" t="s">
        <v>36660</v>
      </c>
      <c r="P48" t="str">
        <f t="shared" ca="1" si="3"/>
        <v>O</v>
      </c>
    </row>
    <row r="49" spans="1:16" x14ac:dyDescent="0.4">
      <c r="A49" s="2" t="s">
        <v>36857</v>
      </c>
      <c r="B49" t="s">
        <v>38895</v>
      </c>
      <c r="C49" t="s">
        <v>38952</v>
      </c>
      <c r="D49" t="s">
        <v>38939</v>
      </c>
      <c r="E49" s="14" t="s">
        <v>17527</v>
      </c>
      <c r="F49" t="s">
        <v>36659</v>
      </c>
      <c r="G49" s="1" t="str">
        <f t="shared" si="0"/>
        <v>insert into PET values ( '000048','344bx306','M','개','보리','O');</v>
      </c>
      <c r="J49" t="str">
        <f t="shared" ca="1" si="1"/>
        <v>개</v>
      </c>
      <c r="K49" t="s">
        <v>536</v>
      </c>
      <c r="L49" t="str">
        <f t="shared" ca="1" si="2"/>
        <v>벼리</v>
      </c>
      <c r="M49" t="s">
        <v>517</v>
      </c>
      <c r="N49" t="s">
        <v>584</v>
      </c>
      <c r="O49" t="s">
        <v>36662</v>
      </c>
      <c r="P49" t="str">
        <f t="shared" ca="1" si="3"/>
        <v>O</v>
      </c>
    </row>
    <row r="50" spans="1:16" x14ac:dyDescent="0.4">
      <c r="A50" s="2" t="s">
        <v>36858</v>
      </c>
      <c r="B50" t="s">
        <v>38895</v>
      </c>
      <c r="C50" t="s">
        <v>38951</v>
      </c>
      <c r="D50" t="s">
        <v>38910</v>
      </c>
      <c r="E50" s="14" t="s">
        <v>17528</v>
      </c>
      <c r="F50" t="s">
        <v>36661</v>
      </c>
      <c r="G50" s="1" t="str">
        <f t="shared" si="0"/>
        <v>insert into PET values ( '000049','9k1u232d','M','고양이','나래','X');</v>
      </c>
      <c r="J50" t="str">
        <f t="shared" ca="1" si="1"/>
        <v>개</v>
      </c>
      <c r="K50" t="s">
        <v>520</v>
      </c>
      <c r="L50" t="str">
        <f t="shared" ca="1" si="2"/>
        <v>세이</v>
      </c>
      <c r="M50" t="s">
        <v>516</v>
      </c>
      <c r="N50" t="s">
        <v>585</v>
      </c>
      <c r="O50" t="s">
        <v>36660</v>
      </c>
      <c r="P50" t="str">
        <f t="shared" ca="1" si="3"/>
        <v>X</v>
      </c>
    </row>
    <row r="51" spans="1:16" x14ac:dyDescent="0.4">
      <c r="A51" s="2" t="s">
        <v>36859</v>
      </c>
      <c r="B51" t="s">
        <v>38895</v>
      </c>
      <c r="C51" t="s">
        <v>38952</v>
      </c>
      <c r="D51" t="s">
        <v>38927</v>
      </c>
      <c r="E51" s="14" t="s">
        <v>17529</v>
      </c>
      <c r="F51" t="s">
        <v>36659</v>
      </c>
      <c r="G51" s="1" t="str">
        <f t="shared" si="0"/>
        <v>insert into PET values ( '000050','6po9vbfl','M','개','초롬','O');</v>
      </c>
      <c r="J51" t="str">
        <f t="shared" ca="1" si="1"/>
        <v>고양이</v>
      </c>
      <c r="K51" t="s">
        <v>518</v>
      </c>
      <c r="L51" t="str">
        <f t="shared" ca="1" si="2"/>
        <v>모이</v>
      </c>
      <c r="M51" t="s">
        <v>517</v>
      </c>
      <c r="N51" t="s">
        <v>586</v>
      </c>
      <c r="O51" t="s">
        <v>36662</v>
      </c>
      <c r="P51" t="str">
        <f t="shared" ca="1" si="3"/>
        <v>X</v>
      </c>
    </row>
    <row r="52" spans="1:16" x14ac:dyDescent="0.4">
      <c r="A52" s="2" t="s">
        <v>36860</v>
      </c>
      <c r="B52" t="s">
        <v>38895</v>
      </c>
      <c r="C52" t="s">
        <v>38954</v>
      </c>
      <c r="D52" t="s">
        <v>38897</v>
      </c>
      <c r="E52" s="14" t="s">
        <v>17530</v>
      </c>
      <c r="F52" t="s">
        <v>36661</v>
      </c>
      <c r="G52" s="1" t="str">
        <f t="shared" si="0"/>
        <v>insert into PET values ( '000051','y33i0j23','M','고슴도치','뽀삐','X');</v>
      </c>
      <c r="J52" t="str">
        <f t="shared" ca="1" si="1"/>
        <v>개</v>
      </c>
      <c r="K52" t="s">
        <v>519</v>
      </c>
      <c r="L52" t="str">
        <f t="shared" ca="1" si="2"/>
        <v>코코</v>
      </c>
      <c r="M52" t="s">
        <v>516</v>
      </c>
      <c r="N52" t="s">
        <v>587</v>
      </c>
      <c r="O52" t="s">
        <v>36660</v>
      </c>
      <c r="P52" t="str">
        <f t="shared" ca="1" si="3"/>
        <v>O</v>
      </c>
    </row>
    <row r="53" spans="1:16" x14ac:dyDescent="0.4">
      <c r="A53" s="2" t="s">
        <v>36861</v>
      </c>
      <c r="B53" t="s">
        <v>38894</v>
      </c>
      <c r="C53" t="s">
        <v>38951</v>
      </c>
      <c r="D53" t="s">
        <v>38903</v>
      </c>
      <c r="E53" s="14" t="s">
        <v>17531</v>
      </c>
      <c r="F53" t="s">
        <v>36661</v>
      </c>
      <c r="G53" s="1" t="str">
        <f t="shared" si="0"/>
        <v>insert into PET values ( '000052','j5v8xwq2','W','고양이','까미','X');</v>
      </c>
      <c r="J53" t="str">
        <f t="shared" ca="1" si="1"/>
        <v>개</v>
      </c>
      <c r="K53" t="s">
        <v>518</v>
      </c>
      <c r="L53" t="str">
        <f t="shared" ca="1" si="2"/>
        <v>그리</v>
      </c>
      <c r="M53" t="s">
        <v>517</v>
      </c>
      <c r="N53" t="s">
        <v>588</v>
      </c>
      <c r="O53" t="s">
        <v>36662</v>
      </c>
      <c r="P53" t="str">
        <f t="shared" ca="1" si="3"/>
        <v>X</v>
      </c>
    </row>
    <row r="54" spans="1:16" x14ac:dyDescent="0.4">
      <c r="A54" s="2" t="s">
        <v>36862</v>
      </c>
      <c r="B54" t="s">
        <v>38894</v>
      </c>
      <c r="C54" t="s">
        <v>38952</v>
      </c>
      <c r="D54" t="s">
        <v>38922</v>
      </c>
      <c r="E54" s="14" t="s">
        <v>17532</v>
      </c>
      <c r="F54" t="s">
        <v>36659</v>
      </c>
      <c r="G54" s="1" t="str">
        <f t="shared" si="0"/>
        <v>insert into PET values ( '000053','95j03hdf','W','개','예님','O');</v>
      </c>
      <c r="J54" t="str">
        <f t="shared" ca="1" si="1"/>
        <v>개</v>
      </c>
      <c r="K54" t="s">
        <v>519</v>
      </c>
      <c r="L54" t="str">
        <f t="shared" ca="1" si="2"/>
        <v>모이</v>
      </c>
      <c r="M54" t="s">
        <v>516</v>
      </c>
      <c r="N54" t="s">
        <v>589</v>
      </c>
      <c r="O54" t="s">
        <v>36660</v>
      </c>
      <c r="P54" t="str">
        <f t="shared" ca="1" si="3"/>
        <v>X</v>
      </c>
    </row>
    <row r="55" spans="1:16" x14ac:dyDescent="0.4">
      <c r="A55" s="2" t="s">
        <v>36863</v>
      </c>
      <c r="B55" t="s">
        <v>38894</v>
      </c>
      <c r="C55" t="s">
        <v>38954</v>
      </c>
      <c r="D55" t="s">
        <v>38923</v>
      </c>
      <c r="E55" s="14" t="s">
        <v>17533</v>
      </c>
      <c r="F55" t="s">
        <v>36659</v>
      </c>
      <c r="G55" s="1" t="str">
        <f t="shared" si="0"/>
        <v>insert into PET values ( '000054','1391m08x','W','고슴도치','쿠키','O');</v>
      </c>
      <c r="J55" t="str">
        <f t="shared" ca="1" si="1"/>
        <v>개</v>
      </c>
      <c r="K55" t="s">
        <v>518</v>
      </c>
      <c r="L55" t="str">
        <f t="shared" ca="1" si="2"/>
        <v>예님</v>
      </c>
      <c r="M55" t="s">
        <v>517</v>
      </c>
      <c r="N55" t="s">
        <v>590</v>
      </c>
      <c r="O55" t="s">
        <v>36662</v>
      </c>
      <c r="P55" t="str">
        <f t="shared" ca="1" si="3"/>
        <v>X</v>
      </c>
    </row>
    <row r="56" spans="1:16" x14ac:dyDescent="0.4">
      <c r="A56" s="2" t="s">
        <v>36864</v>
      </c>
      <c r="B56" t="s">
        <v>38895</v>
      </c>
      <c r="C56" t="s">
        <v>38952</v>
      </c>
      <c r="D56" t="s">
        <v>38934</v>
      </c>
      <c r="E56" s="14" t="s">
        <v>17534</v>
      </c>
      <c r="F56" t="s">
        <v>36659</v>
      </c>
      <c r="G56" s="1" t="str">
        <f t="shared" si="0"/>
        <v>insert into PET values ( '000055','1we5g3tb','M','개','콩이','O');</v>
      </c>
      <c r="J56" t="str">
        <f t="shared" ca="1" si="1"/>
        <v>햄스터</v>
      </c>
      <c r="K56" t="s">
        <v>519</v>
      </c>
      <c r="L56" t="str">
        <f t="shared" ca="1" si="2"/>
        <v>도도</v>
      </c>
      <c r="M56" t="s">
        <v>516</v>
      </c>
      <c r="N56" t="s">
        <v>591</v>
      </c>
      <c r="O56" t="s">
        <v>36660</v>
      </c>
      <c r="P56" t="str">
        <f t="shared" ca="1" si="3"/>
        <v>O</v>
      </c>
    </row>
    <row r="57" spans="1:16" x14ac:dyDescent="0.4">
      <c r="A57" s="2" t="s">
        <v>36865</v>
      </c>
      <c r="B57" t="s">
        <v>38895</v>
      </c>
      <c r="C57" t="s">
        <v>38952</v>
      </c>
      <c r="D57" t="s">
        <v>38903</v>
      </c>
      <c r="E57" s="14" t="s">
        <v>17535</v>
      </c>
      <c r="F57" t="s">
        <v>36659</v>
      </c>
      <c r="G57" s="1" t="str">
        <f t="shared" si="0"/>
        <v>insert into PET values ( '000056','c3ayr8yt','M','개','까미','O');</v>
      </c>
      <c r="J57" t="str">
        <f t="shared" ca="1" si="1"/>
        <v>고슴도치</v>
      </c>
      <c r="K57" t="s">
        <v>518</v>
      </c>
      <c r="L57" t="str">
        <f t="shared" ca="1" si="2"/>
        <v>아리</v>
      </c>
      <c r="M57" t="s">
        <v>517</v>
      </c>
      <c r="N57" t="s">
        <v>592</v>
      </c>
      <c r="O57" t="s">
        <v>36662</v>
      </c>
      <c r="P57" t="str">
        <f t="shared" ca="1" si="3"/>
        <v>X</v>
      </c>
    </row>
    <row r="58" spans="1:16" x14ac:dyDescent="0.4">
      <c r="A58" s="2" t="s">
        <v>36866</v>
      </c>
      <c r="B58" t="s">
        <v>38894</v>
      </c>
      <c r="C58" t="s">
        <v>38951</v>
      </c>
      <c r="D58" t="s">
        <v>38949</v>
      </c>
      <c r="E58" s="14" t="s">
        <v>17536</v>
      </c>
      <c r="F58" t="s">
        <v>36661</v>
      </c>
      <c r="G58" s="1" t="str">
        <f t="shared" si="0"/>
        <v>insert into PET values ( '000057','axr9p742','W','고양이','새론','X');</v>
      </c>
      <c r="J58" t="str">
        <f t="shared" ca="1" si="1"/>
        <v>고양이</v>
      </c>
      <c r="K58" t="s">
        <v>519</v>
      </c>
      <c r="L58" t="str">
        <f t="shared" ca="1" si="2"/>
        <v>쿠키</v>
      </c>
      <c r="M58" t="s">
        <v>516</v>
      </c>
      <c r="N58" t="s">
        <v>537</v>
      </c>
      <c r="O58" t="s">
        <v>36660</v>
      </c>
      <c r="P58" t="str">
        <f t="shared" ca="1" si="3"/>
        <v>X</v>
      </c>
    </row>
    <row r="59" spans="1:16" x14ac:dyDescent="0.4">
      <c r="A59" s="2" t="s">
        <v>36867</v>
      </c>
      <c r="B59" t="s">
        <v>38895</v>
      </c>
      <c r="C59" t="s">
        <v>38952</v>
      </c>
      <c r="D59" t="s">
        <v>38932</v>
      </c>
      <c r="E59" s="14" t="s">
        <v>17537</v>
      </c>
      <c r="F59" t="s">
        <v>36661</v>
      </c>
      <c r="G59" s="1" t="str">
        <f t="shared" si="0"/>
        <v>insert into PET values ( '000058','fbny8612','M','개','구슬','X');</v>
      </c>
      <c r="J59" t="str">
        <f t="shared" ca="1" si="1"/>
        <v>고양이</v>
      </c>
      <c r="K59" t="s">
        <v>518</v>
      </c>
      <c r="L59" t="str">
        <f t="shared" ca="1" si="2"/>
        <v>다온</v>
      </c>
      <c r="M59" t="s">
        <v>517</v>
      </c>
      <c r="N59" t="s">
        <v>538</v>
      </c>
      <c r="O59" t="s">
        <v>36662</v>
      </c>
      <c r="P59" t="str">
        <f t="shared" ca="1" si="3"/>
        <v>X</v>
      </c>
    </row>
    <row r="60" spans="1:16" x14ac:dyDescent="0.4">
      <c r="A60" s="2" t="s">
        <v>36868</v>
      </c>
      <c r="B60" t="s">
        <v>38895</v>
      </c>
      <c r="C60" t="s">
        <v>38954</v>
      </c>
      <c r="D60" t="s">
        <v>38922</v>
      </c>
      <c r="E60" s="14" t="s">
        <v>17538</v>
      </c>
      <c r="F60" t="s">
        <v>36661</v>
      </c>
      <c r="G60" s="1" t="str">
        <f t="shared" si="0"/>
        <v>insert into PET values ( '000059','34n7e9u2','M','고슴도치','예님','X');</v>
      </c>
      <c r="J60" t="str">
        <f t="shared" ca="1" si="1"/>
        <v>개</v>
      </c>
      <c r="K60" t="s">
        <v>518</v>
      </c>
      <c r="L60" t="str">
        <f t="shared" ca="1" si="2"/>
        <v>마루</v>
      </c>
      <c r="M60" t="s">
        <v>516</v>
      </c>
      <c r="N60" t="s">
        <v>539</v>
      </c>
      <c r="O60" t="s">
        <v>36660</v>
      </c>
      <c r="P60" t="str">
        <f t="shared" ca="1" si="3"/>
        <v>O</v>
      </c>
    </row>
    <row r="61" spans="1:16" x14ac:dyDescent="0.4">
      <c r="A61" s="2" t="s">
        <v>36869</v>
      </c>
      <c r="B61" t="s">
        <v>38895</v>
      </c>
      <c r="C61" t="s">
        <v>38952</v>
      </c>
      <c r="D61" t="s">
        <v>38947</v>
      </c>
      <c r="E61" s="14" t="s">
        <v>17539</v>
      </c>
      <c r="F61" t="s">
        <v>36661</v>
      </c>
      <c r="G61" s="1" t="str">
        <f t="shared" si="0"/>
        <v>insert into PET values ( '000060','cu3w6d66','M','개','루나','X');</v>
      </c>
      <c r="J61" t="str">
        <f t="shared" ca="1" si="1"/>
        <v>고양이</v>
      </c>
      <c r="K61" t="s">
        <v>518</v>
      </c>
      <c r="L61" t="str">
        <f t="shared" ca="1" si="2"/>
        <v>콩이</v>
      </c>
      <c r="M61" t="s">
        <v>517</v>
      </c>
      <c r="N61" t="s">
        <v>540</v>
      </c>
      <c r="O61" t="s">
        <v>36662</v>
      </c>
      <c r="P61" t="str">
        <f t="shared" ca="1" si="3"/>
        <v>X</v>
      </c>
    </row>
    <row r="62" spans="1:16" x14ac:dyDescent="0.4">
      <c r="A62" s="2" t="s">
        <v>36870</v>
      </c>
      <c r="B62" t="s">
        <v>38894</v>
      </c>
      <c r="C62" t="s">
        <v>38952</v>
      </c>
      <c r="D62" t="s">
        <v>38947</v>
      </c>
      <c r="E62" s="14" t="s">
        <v>17540</v>
      </c>
      <c r="F62" t="s">
        <v>36661</v>
      </c>
      <c r="G62" s="1" t="str">
        <f t="shared" si="0"/>
        <v>insert into PET values ( '000061','1eu4f1qj','W','개','루나','X');</v>
      </c>
      <c r="J62" t="str">
        <f t="shared" ca="1" si="1"/>
        <v>개</v>
      </c>
      <c r="K62" t="s">
        <v>518</v>
      </c>
      <c r="L62" t="str">
        <f t="shared" ca="1" si="2"/>
        <v>벼리</v>
      </c>
      <c r="M62" t="s">
        <v>516</v>
      </c>
      <c r="N62" t="s">
        <v>541</v>
      </c>
      <c r="O62" t="s">
        <v>36660</v>
      </c>
      <c r="P62" t="str">
        <f t="shared" ca="1" si="3"/>
        <v>X</v>
      </c>
    </row>
    <row r="63" spans="1:16" x14ac:dyDescent="0.4">
      <c r="A63" s="2" t="s">
        <v>36871</v>
      </c>
      <c r="B63" t="s">
        <v>38894</v>
      </c>
      <c r="C63" t="s">
        <v>38951</v>
      </c>
      <c r="D63" t="s">
        <v>38947</v>
      </c>
      <c r="E63" s="14" t="s">
        <v>17541</v>
      </c>
      <c r="F63" t="s">
        <v>36661</v>
      </c>
      <c r="G63" s="1" t="str">
        <f t="shared" si="0"/>
        <v>insert into PET values ( '000062','2u617k5r','W','고양이','루나','X');</v>
      </c>
      <c r="J63" t="str">
        <f t="shared" ca="1" si="1"/>
        <v>개</v>
      </c>
      <c r="K63" t="s">
        <v>519</v>
      </c>
      <c r="L63" t="str">
        <f t="shared" ca="1" si="2"/>
        <v>별이</v>
      </c>
      <c r="M63" t="s">
        <v>517</v>
      </c>
      <c r="N63" t="s">
        <v>542</v>
      </c>
      <c r="O63" t="s">
        <v>36662</v>
      </c>
      <c r="P63" t="str">
        <f t="shared" ca="1" si="3"/>
        <v>O</v>
      </c>
    </row>
    <row r="64" spans="1:16" x14ac:dyDescent="0.4">
      <c r="A64" s="2" t="s">
        <v>36872</v>
      </c>
      <c r="B64" t="s">
        <v>38895</v>
      </c>
      <c r="C64" t="s">
        <v>38954</v>
      </c>
      <c r="D64" t="s">
        <v>38907</v>
      </c>
      <c r="E64" s="14" t="s">
        <v>17542</v>
      </c>
      <c r="F64" t="s">
        <v>36661</v>
      </c>
      <c r="G64" s="1" t="str">
        <f t="shared" si="0"/>
        <v>insert into PET values ( '000063','z9m0r84m','M','고슴도치','이든','X');</v>
      </c>
      <c r="J64" t="str">
        <f t="shared" ca="1" si="1"/>
        <v>개</v>
      </c>
      <c r="K64" t="s">
        <v>536</v>
      </c>
      <c r="L64" t="str">
        <f t="shared" ca="1" si="2"/>
        <v>가람</v>
      </c>
      <c r="M64" t="s">
        <v>516</v>
      </c>
      <c r="N64" t="s">
        <v>543</v>
      </c>
      <c r="O64" t="s">
        <v>36660</v>
      </c>
      <c r="P64" t="str">
        <f t="shared" ca="1" si="3"/>
        <v>X</v>
      </c>
    </row>
    <row r="65" spans="1:16" x14ac:dyDescent="0.4">
      <c r="A65" s="2" t="s">
        <v>36873</v>
      </c>
      <c r="B65" t="s">
        <v>38894</v>
      </c>
      <c r="C65" t="s">
        <v>38952</v>
      </c>
      <c r="D65" t="s">
        <v>38934</v>
      </c>
      <c r="E65" s="14" t="s">
        <v>17543</v>
      </c>
      <c r="F65" t="s">
        <v>36661</v>
      </c>
      <c r="G65" s="1" t="str">
        <f t="shared" si="0"/>
        <v>insert into PET values ( '000064','v1iu2u57','W','개','콩이','X');</v>
      </c>
      <c r="J65" t="str">
        <f t="shared" ca="1" si="1"/>
        <v>개</v>
      </c>
      <c r="K65" t="s">
        <v>520</v>
      </c>
      <c r="L65" t="str">
        <f t="shared" ca="1" si="2"/>
        <v>사랑이</v>
      </c>
      <c r="M65" t="s">
        <v>517</v>
      </c>
      <c r="N65" t="s">
        <v>544</v>
      </c>
      <c r="O65" t="s">
        <v>36662</v>
      </c>
      <c r="P65" t="str">
        <f t="shared" ca="1" si="3"/>
        <v>O</v>
      </c>
    </row>
    <row r="66" spans="1:16" x14ac:dyDescent="0.4">
      <c r="A66" s="2" t="s">
        <v>36874</v>
      </c>
      <c r="B66" t="s">
        <v>38894</v>
      </c>
      <c r="C66" t="s">
        <v>38951</v>
      </c>
      <c r="D66" t="s">
        <v>38941</v>
      </c>
      <c r="E66" s="14" t="s">
        <v>17544</v>
      </c>
      <c r="F66" t="s">
        <v>36661</v>
      </c>
      <c r="G66" s="1" t="str">
        <f t="shared" si="0"/>
        <v>insert into PET values ( '000065','j9jd8b45','W','고양이','뭉치','X');</v>
      </c>
      <c r="J66" t="str">
        <f t="shared" ca="1" si="1"/>
        <v>개</v>
      </c>
      <c r="K66" t="s">
        <v>518</v>
      </c>
      <c r="L66" t="str">
        <f t="shared" ca="1" si="2"/>
        <v>나봄</v>
      </c>
      <c r="M66" t="s">
        <v>516</v>
      </c>
      <c r="N66" t="s">
        <v>545</v>
      </c>
      <c r="O66" t="s">
        <v>36660</v>
      </c>
      <c r="P66" t="str">
        <f t="shared" ca="1" si="3"/>
        <v>X</v>
      </c>
    </row>
    <row r="67" spans="1:16" x14ac:dyDescent="0.4">
      <c r="A67" s="2" t="s">
        <v>36875</v>
      </c>
      <c r="B67" t="s">
        <v>38895</v>
      </c>
      <c r="C67" t="s">
        <v>38951</v>
      </c>
      <c r="D67" t="s">
        <v>38903</v>
      </c>
      <c r="E67" s="14" t="s">
        <v>17545</v>
      </c>
      <c r="F67" t="s">
        <v>36661</v>
      </c>
      <c r="G67" s="1" t="str">
        <f t="shared" ref="G67:G130" si="4">"insert into PET values ( '"&amp;A67&amp;"','"&amp;E67&amp;"','"&amp;B67&amp;"','"&amp;C67&amp;"','"&amp;D67&amp;"','"&amp;F67&amp;"');"</f>
        <v>insert into PET values ( '000066','lji44373','M','고양이','까미','X');</v>
      </c>
      <c r="J67" t="str">
        <f t="shared" ref="J67:J130" ca="1" si="5">INDEX((K68:K96),RANDBETWEEN(1,29))</f>
        <v>고양이</v>
      </c>
      <c r="K67" t="s">
        <v>519</v>
      </c>
      <c r="L67" t="str">
        <f t="shared" ref="L67:L130" ca="1" si="6">INDEX(N67:N122,RANDBETWEEN(1,56))</f>
        <v>이든</v>
      </c>
      <c r="M67" t="s">
        <v>517</v>
      </c>
      <c r="N67" t="s">
        <v>546</v>
      </c>
      <c r="O67" t="s">
        <v>36662</v>
      </c>
      <c r="P67" t="str">
        <f t="shared" ref="P67:P130" ca="1" si="7">INDEX(O67:O518,RANDBETWEEN(1,2))</f>
        <v>O</v>
      </c>
    </row>
    <row r="68" spans="1:16" x14ac:dyDescent="0.4">
      <c r="A68" s="2" t="s">
        <v>36876</v>
      </c>
      <c r="B68" t="s">
        <v>38894</v>
      </c>
      <c r="C68" t="s">
        <v>38952</v>
      </c>
      <c r="D68" t="s">
        <v>38948</v>
      </c>
      <c r="E68" s="14" t="s">
        <v>17546</v>
      </c>
      <c r="F68" t="s">
        <v>36659</v>
      </c>
      <c r="G68" s="1" t="str">
        <f t="shared" si="4"/>
        <v>insert into PET values ( '000067','98q6245o','W','개','나봄','O');</v>
      </c>
      <c r="J68" t="str">
        <f t="shared" ca="1" si="5"/>
        <v>개</v>
      </c>
      <c r="K68" t="s">
        <v>518</v>
      </c>
      <c r="L68" t="str">
        <f t="shared" ca="1" si="6"/>
        <v>보나</v>
      </c>
      <c r="M68" t="s">
        <v>516</v>
      </c>
      <c r="N68" t="s">
        <v>547</v>
      </c>
      <c r="O68" t="s">
        <v>36660</v>
      </c>
      <c r="P68" t="str">
        <f t="shared" ca="1" si="7"/>
        <v>O</v>
      </c>
    </row>
    <row r="69" spans="1:16" x14ac:dyDescent="0.4">
      <c r="A69" s="2" t="s">
        <v>36877</v>
      </c>
      <c r="B69" t="s">
        <v>38895</v>
      </c>
      <c r="C69" t="s">
        <v>38954</v>
      </c>
      <c r="D69" t="s">
        <v>38924</v>
      </c>
      <c r="E69" s="14" t="s">
        <v>17547</v>
      </c>
      <c r="F69" t="s">
        <v>36659</v>
      </c>
      <c r="G69" s="1" t="str">
        <f t="shared" si="4"/>
        <v>insert into PET values ( '000068','90s4jm7a','M','고슴도치','로지','O');</v>
      </c>
      <c r="J69" t="str">
        <f t="shared" ca="1" si="5"/>
        <v>고양이</v>
      </c>
      <c r="K69" t="s">
        <v>519</v>
      </c>
      <c r="L69" t="str">
        <f t="shared" ca="1" si="6"/>
        <v>뭉치</v>
      </c>
      <c r="M69" t="s">
        <v>517</v>
      </c>
      <c r="N69" t="s">
        <v>548</v>
      </c>
      <c r="O69" t="s">
        <v>36662</v>
      </c>
      <c r="P69" t="str">
        <f t="shared" ca="1" si="7"/>
        <v>X</v>
      </c>
    </row>
    <row r="70" spans="1:16" x14ac:dyDescent="0.4">
      <c r="A70" s="2" t="s">
        <v>36878</v>
      </c>
      <c r="B70" t="s">
        <v>38895</v>
      </c>
      <c r="C70" t="s">
        <v>38952</v>
      </c>
      <c r="D70" t="s">
        <v>38944</v>
      </c>
      <c r="E70" s="14" t="s">
        <v>17548</v>
      </c>
      <c r="F70" t="s">
        <v>36659</v>
      </c>
      <c r="G70" s="1" t="str">
        <f t="shared" si="4"/>
        <v>insert into PET values ( '000069','x5e88031','M','개','몽실','O');</v>
      </c>
      <c r="J70" t="str">
        <f t="shared" ca="1" si="5"/>
        <v>개</v>
      </c>
      <c r="K70" t="s">
        <v>518</v>
      </c>
      <c r="L70" t="str">
        <f t="shared" ca="1" si="6"/>
        <v>바둑이</v>
      </c>
      <c r="M70" t="s">
        <v>516</v>
      </c>
      <c r="N70" t="s">
        <v>549</v>
      </c>
      <c r="O70" t="s">
        <v>36660</v>
      </c>
      <c r="P70" t="str">
        <f t="shared" ca="1" si="7"/>
        <v>X</v>
      </c>
    </row>
    <row r="71" spans="1:16" x14ac:dyDescent="0.4">
      <c r="A71" s="2" t="s">
        <v>36879</v>
      </c>
      <c r="B71" t="s">
        <v>38894</v>
      </c>
      <c r="C71" t="s">
        <v>38951</v>
      </c>
      <c r="D71" t="s">
        <v>38922</v>
      </c>
      <c r="E71" s="14" t="s">
        <v>17549</v>
      </c>
      <c r="F71" t="s">
        <v>36659</v>
      </c>
      <c r="G71" s="1" t="str">
        <f t="shared" si="4"/>
        <v>insert into PET values ( '000070','xd048696','W','고양이','예님','O');</v>
      </c>
      <c r="J71" t="str">
        <f t="shared" ca="1" si="5"/>
        <v>개</v>
      </c>
      <c r="K71" t="s">
        <v>519</v>
      </c>
      <c r="L71" t="str">
        <f t="shared" ca="1" si="6"/>
        <v>보담</v>
      </c>
      <c r="M71" t="s">
        <v>517</v>
      </c>
      <c r="N71" t="s">
        <v>550</v>
      </c>
      <c r="O71" t="s">
        <v>36662</v>
      </c>
      <c r="P71" t="str">
        <f t="shared" ca="1" si="7"/>
        <v>O</v>
      </c>
    </row>
    <row r="72" spans="1:16" x14ac:dyDescent="0.4">
      <c r="A72" s="2" t="s">
        <v>36880</v>
      </c>
      <c r="B72" t="s">
        <v>38895</v>
      </c>
      <c r="C72" t="s">
        <v>38951</v>
      </c>
      <c r="D72" t="s">
        <v>38940</v>
      </c>
      <c r="E72" s="14" t="s">
        <v>17550</v>
      </c>
      <c r="F72" t="s">
        <v>36661</v>
      </c>
      <c r="G72" s="1" t="str">
        <f t="shared" si="4"/>
        <v>insert into PET values ( '000071','vhe36zjm','M','고양이','세리','X');</v>
      </c>
      <c r="J72" t="str">
        <f t="shared" ca="1" si="5"/>
        <v>고양이</v>
      </c>
      <c r="K72" t="s">
        <v>518</v>
      </c>
      <c r="L72" t="str">
        <f t="shared" ca="1" si="6"/>
        <v>보담</v>
      </c>
      <c r="M72" t="s">
        <v>516</v>
      </c>
      <c r="N72" t="s">
        <v>551</v>
      </c>
      <c r="O72" t="s">
        <v>36660</v>
      </c>
      <c r="P72" t="str">
        <f t="shared" ca="1" si="7"/>
        <v>X</v>
      </c>
    </row>
    <row r="73" spans="1:16" x14ac:dyDescent="0.4">
      <c r="A73" s="2" t="s">
        <v>36881</v>
      </c>
      <c r="B73" t="s">
        <v>38894</v>
      </c>
      <c r="C73" t="s">
        <v>38951</v>
      </c>
      <c r="D73" t="s">
        <v>38915</v>
      </c>
      <c r="E73" s="14" t="s">
        <v>17551</v>
      </c>
      <c r="F73" t="s">
        <v>36659</v>
      </c>
      <c r="G73" s="1" t="str">
        <f t="shared" si="4"/>
        <v>insert into PET values ( '000072','3f9x4nv5','W','고양이','마음','O');</v>
      </c>
      <c r="J73" t="str">
        <f t="shared" ca="1" si="5"/>
        <v>개</v>
      </c>
      <c r="K73" t="s">
        <v>519</v>
      </c>
      <c r="L73" t="str">
        <f t="shared" ca="1" si="6"/>
        <v>수리</v>
      </c>
      <c r="M73" t="s">
        <v>517</v>
      </c>
      <c r="N73" t="s">
        <v>552</v>
      </c>
      <c r="O73" t="s">
        <v>36662</v>
      </c>
      <c r="P73" t="str">
        <f t="shared" ca="1" si="7"/>
        <v>X</v>
      </c>
    </row>
    <row r="74" spans="1:16" x14ac:dyDescent="0.4">
      <c r="A74" s="2" t="s">
        <v>36882</v>
      </c>
      <c r="B74" t="s">
        <v>38894</v>
      </c>
      <c r="C74" t="s">
        <v>38951</v>
      </c>
      <c r="D74" t="s">
        <v>38937</v>
      </c>
      <c r="E74" s="14" t="s">
        <v>17552</v>
      </c>
      <c r="F74" t="s">
        <v>36661</v>
      </c>
      <c r="G74" s="1" t="str">
        <f t="shared" si="4"/>
        <v>insert into PET values ( '000073','7a2rj91j','W','고양이','사랑이','X');</v>
      </c>
      <c r="J74" t="str">
        <f t="shared" ca="1" si="5"/>
        <v>고양이</v>
      </c>
      <c r="K74" t="s">
        <v>518</v>
      </c>
      <c r="L74" t="str">
        <f t="shared" ca="1" si="6"/>
        <v>보나</v>
      </c>
      <c r="M74" t="s">
        <v>516</v>
      </c>
      <c r="N74" t="s">
        <v>553</v>
      </c>
      <c r="O74" t="s">
        <v>36660</v>
      </c>
      <c r="P74" t="str">
        <f t="shared" ca="1" si="7"/>
        <v>O</v>
      </c>
    </row>
    <row r="75" spans="1:16" x14ac:dyDescent="0.4">
      <c r="A75" s="2" t="s">
        <v>36883</v>
      </c>
      <c r="B75" t="s">
        <v>38895</v>
      </c>
      <c r="C75" t="s">
        <v>38952</v>
      </c>
      <c r="D75" t="s">
        <v>38940</v>
      </c>
      <c r="E75" s="14" t="s">
        <v>17553</v>
      </c>
      <c r="F75" t="s">
        <v>36659</v>
      </c>
      <c r="G75" s="1" t="str">
        <f t="shared" si="4"/>
        <v>insert into PET values ( '000074','qky6sd9d','M','개','세리','O');</v>
      </c>
      <c r="J75" t="str">
        <f t="shared" ca="1" si="5"/>
        <v>고양이</v>
      </c>
      <c r="K75" t="s">
        <v>518</v>
      </c>
      <c r="L75" t="str">
        <f t="shared" ca="1" si="6"/>
        <v>나비</v>
      </c>
      <c r="M75" t="s">
        <v>517</v>
      </c>
      <c r="N75" t="s">
        <v>554</v>
      </c>
      <c r="O75" t="s">
        <v>36662</v>
      </c>
      <c r="P75" t="str">
        <f t="shared" ca="1" si="7"/>
        <v>O</v>
      </c>
    </row>
    <row r="76" spans="1:16" x14ac:dyDescent="0.4">
      <c r="A76" s="2" t="s">
        <v>36884</v>
      </c>
      <c r="B76" t="s">
        <v>38894</v>
      </c>
      <c r="C76" t="s">
        <v>38952</v>
      </c>
      <c r="D76" t="s">
        <v>38903</v>
      </c>
      <c r="E76" s="14" t="s">
        <v>17554</v>
      </c>
      <c r="F76" t="s">
        <v>36661</v>
      </c>
      <c r="G76" s="1" t="str">
        <f t="shared" si="4"/>
        <v>insert into PET values ( '000075','900365n6','W','개','까미','X');</v>
      </c>
      <c r="J76" t="str">
        <f t="shared" ca="1" si="5"/>
        <v>고양이</v>
      </c>
      <c r="K76" t="s">
        <v>518</v>
      </c>
      <c r="L76" t="str">
        <f t="shared" ca="1" si="6"/>
        <v>초코</v>
      </c>
      <c r="M76" t="s">
        <v>516</v>
      </c>
      <c r="N76" t="s">
        <v>555</v>
      </c>
      <c r="O76" t="s">
        <v>36660</v>
      </c>
      <c r="P76" t="str">
        <f t="shared" ca="1" si="7"/>
        <v>X</v>
      </c>
    </row>
    <row r="77" spans="1:16" x14ac:dyDescent="0.4">
      <c r="A77" s="2" t="s">
        <v>36885</v>
      </c>
      <c r="B77" t="s">
        <v>38895</v>
      </c>
      <c r="C77" t="s">
        <v>38951</v>
      </c>
      <c r="D77" t="s">
        <v>38926</v>
      </c>
      <c r="E77" s="14" t="s">
        <v>17555</v>
      </c>
      <c r="F77" t="s">
        <v>36659</v>
      </c>
      <c r="G77" s="1" t="str">
        <f t="shared" si="4"/>
        <v>insert into PET values ( '000076','8al2xxjh','M','고양이','그리','O');</v>
      </c>
      <c r="J77" t="str">
        <f t="shared" ca="1" si="5"/>
        <v>개</v>
      </c>
      <c r="K77" t="s">
        <v>518</v>
      </c>
      <c r="L77" t="str">
        <f t="shared" ca="1" si="6"/>
        <v>까미</v>
      </c>
      <c r="M77" t="s">
        <v>517</v>
      </c>
      <c r="N77" t="s">
        <v>556</v>
      </c>
      <c r="O77" t="s">
        <v>36662</v>
      </c>
      <c r="P77" t="str">
        <f t="shared" ca="1" si="7"/>
        <v>O</v>
      </c>
    </row>
    <row r="78" spans="1:16" x14ac:dyDescent="0.4">
      <c r="A78" s="2" t="s">
        <v>36886</v>
      </c>
      <c r="B78" t="s">
        <v>38895</v>
      </c>
      <c r="C78" t="s">
        <v>38953</v>
      </c>
      <c r="D78" t="s">
        <v>38933</v>
      </c>
      <c r="E78" s="14" t="s">
        <v>17556</v>
      </c>
      <c r="F78" t="s">
        <v>36659</v>
      </c>
      <c r="G78" s="1" t="str">
        <f t="shared" si="4"/>
        <v>insert into PET values ( '000077','26z1c3kz','M','햄스터','가람','O');</v>
      </c>
      <c r="J78" t="str">
        <f t="shared" ca="1" si="5"/>
        <v>고슴도치</v>
      </c>
      <c r="K78" t="s">
        <v>519</v>
      </c>
      <c r="L78" t="str">
        <f t="shared" ca="1" si="6"/>
        <v>보담</v>
      </c>
      <c r="M78" t="s">
        <v>516</v>
      </c>
      <c r="N78" t="s">
        <v>557</v>
      </c>
      <c r="O78" t="s">
        <v>36660</v>
      </c>
      <c r="P78" t="str">
        <f t="shared" ca="1" si="7"/>
        <v>X</v>
      </c>
    </row>
    <row r="79" spans="1:16" x14ac:dyDescent="0.4">
      <c r="A79" s="2" t="s">
        <v>36887</v>
      </c>
      <c r="B79" t="s">
        <v>38894</v>
      </c>
      <c r="C79" t="s">
        <v>38952</v>
      </c>
      <c r="D79" t="s">
        <v>38937</v>
      </c>
      <c r="E79" s="14" t="s">
        <v>17557</v>
      </c>
      <c r="F79" t="s">
        <v>36659</v>
      </c>
      <c r="G79" s="1" t="str">
        <f t="shared" si="4"/>
        <v>insert into PET values ( '000078','h8b2p6r7','W','개','사랑이','O');</v>
      </c>
      <c r="J79" t="str">
        <f t="shared" ca="1" si="5"/>
        <v>개</v>
      </c>
      <c r="K79" t="s">
        <v>536</v>
      </c>
      <c r="L79" t="str">
        <f t="shared" ca="1" si="6"/>
        <v>마루</v>
      </c>
      <c r="M79" t="s">
        <v>517</v>
      </c>
      <c r="N79" t="s">
        <v>558</v>
      </c>
      <c r="O79" t="s">
        <v>36662</v>
      </c>
      <c r="P79" t="str">
        <f t="shared" ca="1" si="7"/>
        <v>X</v>
      </c>
    </row>
    <row r="80" spans="1:16" x14ac:dyDescent="0.4">
      <c r="A80" s="2" t="s">
        <v>36888</v>
      </c>
      <c r="B80" t="s">
        <v>38894</v>
      </c>
      <c r="C80" t="s">
        <v>38951</v>
      </c>
      <c r="D80" t="s">
        <v>38912</v>
      </c>
      <c r="E80" s="14" t="s">
        <v>17558</v>
      </c>
      <c r="F80" t="s">
        <v>36659</v>
      </c>
      <c r="G80" s="1" t="str">
        <f t="shared" si="4"/>
        <v>insert into PET values ( '000079','e0y9f6pm','W','고양이','다온','O');</v>
      </c>
      <c r="J80" t="str">
        <f t="shared" ca="1" si="5"/>
        <v>고양이</v>
      </c>
      <c r="K80" t="s">
        <v>520</v>
      </c>
      <c r="L80" t="str">
        <f t="shared" ca="1" si="6"/>
        <v>그리</v>
      </c>
      <c r="M80" t="s">
        <v>516</v>
      </c>
      <c r="N80" t="s">
        <v>559</v>
      </c>
      <c r="O80" t="s">
        <v>36660</v>
      </c>
      <c r="P80" t="str">
        <f t="shared" ca="1" si="7"/>
        <v>X</v>
      </c>
    </row>
    <row r="81" spans="1:16" x14ac:dyDescent="0.4">
      <c r="A81" s="2" t="s">
        <v>36889</v>
      </c>
      <c r="B81" t="s">
        <v>38895</v>
      </c>
      <c r="C81" t="s">
        <v>38951</v>
      </c>
      <c r="D81" t="s">
        <v>38945</v>
      </c>
      <c r="E81" s="14" t="s">
        <v>17559</v>
      </c>
      <c r="F81" t="s">
        <v>36659</v>
      </c>
      <c r="G81" s="1" t="str">
        <f t="shared" si="4"/>
        <v>insert into PET values ( '000080','f83rii06','M','고양이','라라','O');</v>
      </c>
      <c r="J81" t="str">
        <f t="shared" ca="1" si="5"/>
        <v>개</v>
      </c>
      <c r="K81" t="s">
        <v>518</v>
      </c>
      <c r="L81" t="str">
        <f t="shared" ca="1" si="6"/>
        <v>새론</v>
      </c>
      <c r="M81" t="s">
        <v>517</v>
      </c>
      <c r="N81" t="s">
        <v>560</v>
      </c>
      <c r="O81" t="s">
        <v>36662</v>
      </c>
      <c r="P81" t="str">
        <f t="shared" ca="1" si="7"/>
        <v>O</v>
      </c>
    </row>
    <row r="82" spans="1:16" x14ac:dyDescent="0.4">
      <c r="A82" s="2" t="s">
        <v>36890</v>
      </c>
      <c r="B82" t="s">
        <v>38895</v>
      </c>
      <c r="C82" t="s">
        <v>38951</v>
      </c>
      <c r="D82" t="s">
        <v>38920</v>
      </c>
      <c r="E82" s="14" t="s">
        <v>17560</v>
      </c>
      <c r="F82" t="s">
        <v>36659</v>
      </c>
      <c r="G82" s="1" t="str">
        <f t="shared" si="4"/>
        <v>insert into PET values ( '000081','2zq3fvns','M','고양이','별이','O');</v>
      </c>
      <c r="J82" t="str">
        <f t="shared" ca="1" si="5"/>
        <v>고양이</v>
      </c>
      <c r="K82" t="s">
        <v>519</v>
      </c>
      <c r="L82" t="str">
        <f t="shared" ca="1" si="6"/>
        <v>이든</v>
      </c>
      <c r="M82" t="s">
        <v>516</v>
      </c>
      <c r="N82" t="s">
        <v>561</v>
      </c>
      <c r="O82" t="s">
        <v>36660</v>
      </c>
      <c r="P82" t="str">
        <f t="shared" ca="1" si="7"/>
        <v>X</v>
      </c>
    </row>
    <row r="83" spans="1:16" x14ac:dyDescent="0.4">
      <c r="A83" s="2" t="s">
        <v>36891</v>
      </c>
      <c r="B83" t="s">
        <v>38894</v>
      </c>
      <c r="C83" t="s">
        <v>38951</v>
      </c>
      <c r="D83" t="s">
        <v>38920</v>
      </c>
      <c r="E83" s="14" t="s">
        <v>17561</v>
      </c>
      <c r="F83" t="s">
        <v>36659</v>
      </c>
      <c r="G83" s="1" t="str">
        <f t="shared" si="4"/>
        <v>insert into PET values ( '000082','7aicnysc','W','고양이','별이','O');</v>
      </c>
      <c r="J83" t="str">
        <f t="shared" ca="1" si="5"/>
        <v>고슴도치</v>
      </c>
      <c r="K83" t="s">
        <v>518</v>
      </c>
      <c r="L83" t="str">
        <f t="shared" ca="1" si="6"/>
        <v>로지</v>
      </c>
      <c r="M83" t="s">
        <v>517</v>
      </c>
      <c r="N83" t="s">
        <v>562</v>
      </c>
      <c r="O83" t="s">
        <v>36662</v>
      </c>
      <c r="P83" t="str">
        <f t="shared" ca="1" si="7"/>
        <v>X</v>
      </c>
    </row>
    <row r="84" spans="1:16" x14ac:dyDescent="0.4">
      <c r="A84" s="2" t="s">
        <v>36892</v>
      </c>
      <c r="B84" t="s">
        <v>38894</v>
      </c>
      <c r="C84" t="s">
        <v>38954</v>
      </c>
      <c r="D84" t="s">
        <v>38902</v>
      </c>
      <c r="E84" s="14" t="s">
        <v>17562</v>
      </c>
      <c r="F84" t="s">
        <v>36659</v>
      </c>
      <c r="G84" s="1" t="str">
        <f t="shared" si="4"/>
        <v>insert into PET values ( '000083','6889w153','W','고슴도치','도담','O');</v>
      </c>
      <c r="J84" t="str">
        <f t="shared" ca="1" si="5"/>
        <v>개</v>
      </c>
      <c r="K84" t="s">
        <v>519</v>
      </c>
      <c r="L84" t="str">
        <f t="shared" ca="1" si="6"/>
        <v>뽀삐</v>
      </c>
      <c r="M84" t="s">
        <v>516</v>
      </c>
      <c r="N84" t="s">
        <v>563</v>
      </c>
      <c r="O84" t="s">
        <v>36660</v>
      </c>
      <c r="P84" t="str">
        <f t="shared" ca="1" si="7"/>
        <v>O</v>
      </c>
    </row>
    <row r="85" spans="1:16" x14ac:dyDescent="0.4">
      <c r="A85" s="2" t="s">
        <v>36893</v>
      </c>
      <c r="B85" t="s">
        <v>38895</v>
      </c>
      <c r="C85" t="s">
        <v>38953</v>
      </c>
      <c r="D85" t="s">
        <v>38901</v>
      </c>
      <c r="E85" s="14" t="s">
        <v>17563</v>
      </c>
      <c r="F85" t="s">
        <v>36661</v>
      </c>
      <c r="G85" s="1" t="str">
        <f t="shared" si="4"/>
        <v>insert into PET values ( '000084','h74o042z','M','햄스터','부루','X');</v>
      </c>
      <c r="J85" t="str">
        <f t="shared" ca="1" si="5"/>
        <v>개</v>
      </c>
      <c r="K85" t="s">
        <v>518</v>
      </c>
      <c r="L85" t="str">
        <f t="shared" ca="1" si="6"/>
        <v>구슬</v>
      </c>
      <c r="M85" t="s">
        <v>517</v>
      </c>
      <c r="N85" t="s">
        <v>564</v>
      </c>
      <c r="O85" t="s">
        <v>36662</v>
      </c>
      <c r="P85" t="str">
        <f t="shared" ca="1" si="7"/>
        <v>X</v>
      </c>
    </row>
    <row r="86" spans="1:16" x14ac:dyDescent="0.4">
      <c r="A86" s="2" t="s">
        <v>36894</v>
      </c>
      <c r="B86" t="s">
        <v>38895</v>
      </c>
      <c r="C86" t="s">
        <v>38952</v>
      </c>
      <c r="D86" t="s">
        <v>38938</v>
      </c>
      <c r="E86" s="14" t="s">
        <v>17564</v>
      </c>
      <c r="F86" t="s">
        <v>36659</v>
      </c>
      <c r="G86" s="1" t="str">
        <f t="shared" si="4"/>
        <v>insert into PET values ( '000085','58996t82','M','개','두부','O');</v>
      </c>
      <c r="J86" t="str">
        <f t="shared" ca="1" si="5"/>
        <v>개</v>
      </c>
      <c r="K86" t="s">
        <v>519</v>
      </c>
      <c r="L86" t="str">
        <f t="shared" ca="1" si="6"/>
        <v>나비</v>
      </c>
      <c r="M86" t="s">
        <v>516</v>
      </c>
      <c r="N86" t="s">
        <v>565</v>
      </c>
      <c r="O86" t="s">
        <v>36660</v>
      </c>
      <c r="P86" t="str">
        <f t="shared" ca="1" si="7"/>
        <v>O</v>
      </c>
    </row>
    <row r="87" spans="1:16" x14ac:dyDescent="0.4">
      <c r="A87" s="2" t="s">
        <v>36895</v>
      </c>
      <c r="B87" t="s">
        <v>38894</v>
      </c>
      <c r="C87" t="s">
        <v>38952</v>
      </c>
      <c r="D87" t="s">
        <v>38928</v>
      </c>
      <c r="E87" s="14" t="s">
        <v>17565</v>
      </c>
      <c r="F87" t="s">
        <v>36661</v>
      </c>
      <c r="G87" s="1" t="str">
        <f t="shared" si="4"/>
        <v>insert into PET values ( '000086','od46pmo8','W','개','유리','X');</v>
      </c>
      <c r="J87" t="str">
        <f t="shared" ca="1" si="5"/>
        <v>고양이</v>
      </c>
      <c r="K87" t="s">
        <v>518</v>
      </c>
      <c r="L87" t="str">
        <f t="shared" ca="1" si="6"/>
        <v>흰둥이</v>
      </c>
      <c r="M87" t="s">
        <v>517</v>
      </c>
      <c r="N87" t="s">
        <v>566</v>
      </c>
      <c r="O87" t="s">
        <v>36662</v>
      </c>
      <c r="P87" t="str">
        <f t="shared" ca="1" si="7"/>
        <v>X</v>
      </c>
    </row>
    <row r="88" spans="1:16" x14ac:dyDescent="0.4">
      <c r="A88" s="2" t="s">
        <v>36896</v>
      </c>
      <c r="B88" t="s">
        <v>38895</v>
      </c>
      <c r="C88" t="s">
        <v>38952</v>
      </c>
      <c r="D88" t="s">
        <v>38916</v>
      </c>
      <c r="E88" s="14" t="s">
        <v>17566</v>
      </c>
      <c r="F88" t="s">
        <v>36661</v>
      </c>
      <c r="G88" s="1" t="str">
        <f t="shared" si="4"/>
        <v>insert into PET values ( '000087','gs0x9217','M','개','바니','X');</v>
      </c>
      <c r="J88" t="str">
        <f t="shared" ca="1" si="5"/>
        <v>개</v>
      </c>
      <c r="K88" t="s">
        <v>519</v>
      </c>
      <c r="L88" t="str">
        <f t="shared" ca="1" si="6"/>
        <v>해피</v>
      </c>
      <c r="M88" t="s">
        <v>516</v>
      </c>
      <c r="N88" t="s">
        <v>567</v>
      </c>
      <c r="O88" t="s">
        <v>36660</v>
      </c>
      <c r="P88" t="str">
        <f t="shared" ca="1" si="7"/>
        <v>O</v>
      </c>
    </row>
    <row r="89" spans="1:16" x14ac:dyDescent="0.4">
      <c r="A89" s="2" t="s">
        <v>36897</v>
      </c>
      <c r="B89" t="s">
        <v>38894</v>
      </c>
      <c r="C89" t="s">
        <v>38952</v>
      </c>
      <c r="D89" t="s">
        <v>38899</v>
      </c>
      <c r="E89" s="14" t="s">
        <v>17567</v>
      </c>
      <c r="F89" t="s">
        <v>36659</v>
      </c>
      <c r="G89" s="1" t="str">
        <f t="shared" si="4"/>
        <v>insert into PET values ( '000088','4c35lst4','W','개','마리','O');</v>
      </c>
      <c r="J89" t="str">
        <f t="shared" ca="1" si="5"/>
        <v>개</v>
      </c>
      <c r="K89" t="s">
        <v>518</v>
      </c>
      <c r="L89" t="str">
        <f t="shared" ca="1" si="6"/>
        <v>사랑이</v>
      </c>
      <c r="M89" t="s">
        <v>517</v>
      </c>
      <c r="N89" t="s">
        <v>568</v>
      </c>
      <c r="O89" t="s">
        <v>36662</v>
      </c>
      <c r="P89" t="str">
        <f t="shared" ca="1" si="7"/>
        <v>X</v>
      </c>
    </row>
    <row r="90" spans="1:16" x14ac:dyDescent="0.4">
      <c r="A90" s="2" t="s">
        <v>36898</v>
      </c>
      <c r="B90" t="s">
        <v>38894</v>
      </c>
      <c r="C90" t="s">
        <v>38954</v>
      </c>
      <c r="D90" t="s">
        <v>38957</v>
      </c>
      <c r="E90" s="14" t="s">
        <v>17568</v>
      </c>
      <c r="F90" t="s">
        <v>36661</v>
      </c>
      <c r="G90" s="1" t="str">
        <f t="shared" si="4"/>
        <v>insert into PET values ( '000089','896a5grg','W','고슴도치','도도','X');</v>
      </c>
      <c r="J90" t="str">
        <f t="shared" ca="1" si="5"/>
        <v>개</v>
      </c>
      <c r="K90" t="s">
        <v>518</v>
      </c>
      <c r="L90" t="str">
        <f t="shared" ca="1" si="6"/>
        <v>이든</v>
      </c>
      <c r="M90" t="s">
        <v>516</v>
      </c>
      <c r="N90" t="s">
        <v>569</v>
      </c>
      <c r="O90" t="s">
        <v>36660</v>
      </c>
      <c r="P90" t="str">
        <f t="shared" ca="1" si="7"/>
        <v>X</v>
      </c>
    </row>
    <row r="91" spans="1:16" x14ac:dyDescent="0.4">
      <c r="A91" s="2" t="s">
        <v>36899</v>
      </c>
      <c r="B91" t="s">
        <v>38894</v>
      </c>
      <c r="C91" t="s">
        <v>38952</v>
      </c>
      <c r="D91" t="s">
        <v>38934</v>
      </c>
      <c r="E91" s="14" t="s">
        <v>17569</v>
      </c>
      <c r="F91" t="s">
        <v>36659</v>
      </c>
      <c r="G91" s="1" t="str">
        <f t="shared" si="4"/>
        <v>insert into PET values ( '000090','u4k6eg19','W','개','콩이','O');</v>
      </c>
      <c r="J91" t="str">
        <f t="shared" ca="1" si="5"/>
        <v>개</v>
      </c>
      <c r="K91" t="s">
        <v>518</v>
      </c>
      <c r="L91" t="str">
        <f t="shared" ca="1" si="6"/>
        <v>나나</v>
      </c>
      <c r="M91" t="s">
        <v>517</v>
      </c>
      <c r="N91" t="s">
        <v>570</v>
      </c>
      <c r="O91" t="s">
        <v>36662</v>
      </c>
      <c r="P91" t="str">
        <f t="shared" ca="1" si="7"/>
        <v>O</v>
      </c>
    </row>
    <row r="92" spans="1:16" x14ac:dyDescent="0.4">
      <c r="A92" s="2" t="s">
        <v>36900</v>
      </c>
      <c r="B92" t="s">
        <v>38895</v>
      </c>
      <c r="C92" t="s">
        <v>38951</v>
      </c>
      <c r="D92" t="s">
        <v>38933</v>
      </c>
      <c r="E92" s="14" t="s">
        <v>17570</v>
      </c>
      <c r="F92" t="s">
        <v>36659</v>
      </c>
      <c r="G92" s="1" t="str">
        <f t="shared" si="4"/>
        <v>insert into PET values ( '000091','4p77juhy','M','고양이','가람','O');</v>
      </c>
      <c r="J92" t="str">
        <f t="shared" ca="1" si="5"/>
        <v>개</v>
      </c>
      <c r="K92" t="s">
        <v>518</v>
      </c>
      <c r="L92" t="str">
        <f t="shared" ca="1" si="6"/>
        <v>두부</v>
      </c>
      <c r="M92" t="s">
        <v>516</v>
      </c>
      <c r="N92" t="s">
        <v>571</v>
      </c>
      <c r="O92" t="s">
        <v>36660</v>
      </c>
      <c r="P92" t="str">
        <f t="shared" ca="1" si="7"/>
        <v>X</v>
      </c>
    </row>
    <row r="93" spans="1:16" x14ac:dyDescent="0.4">
      <c r="A93" s="2" t="s">
        <v>36901</v>
      </c>
      <c r="B93" t="s">
        <v>38895</v>
      </c>
      <c r="C93" t="s">
        <v>38953</v>
      </c>
      <c r="D93" t="s">
        <v>38949</v>
      </c>
      <c r="E93" s="14" t="s">
        <v>17571</v>
      </c>
      <c r="F93" t="s">
        <v>36661</v>
      </c>
      <c r="G93" s="1" t="str">
        <f t="shared" si="4"/>
        <v>insert into PET values ( '000092','2yq3010k','M','햄스터','새론','X');</v>
      </c>
      <c r="J93" t="str">
        <f t="shared" ca="1" si="5"/>
        <v>개</v>
      </c>
      <c r="K93" t="s">
        <v>519</v>
      </c>
      <c r="L93" t="str">
        <f t="shared" ca="1" si="6"/>
        <v>나래</v>
      </c>
      <c r="M93" t="s">
        <v>517</v>
      </c>
      <c r="N93" t="s">
        <v>572</v>
      </c>
      <c r="O93" t="s">
        <v>36662</v>
      </c>
      <c r="P93" t="str">
        <f t="shared" ca="1" si="7"/>
        <v>X</v>
      </c>
    </row>
    <row r="94" spans="1:16" x14ac:dyDescent="0.4">
      <c r="A94" s="2" t="s">
        <v>36902</v>
      </c>
      <c r="B94" t="s">
        <v>38895</v>
      </c>
      <c r="C94" t="s">
        <v>38951</v>
      </c>
      <c r="D94" t="s">
        <v>38918</v>
      </c>
      <c r="E94" s="14" t="s">
        <v>17572</v>
      </c>
      <c r="F94" t="s">
        <v>36661</v>
      </c>
      <c r="G94" s="1" t="str">
        <f t="shared" si="4"/>
        <v>insert into PET values ( '000093','4w4sge65','M','고양이','누렁이','X');</v>
      </c>
      <c r="J94" t="str">
        <f t="shared" ca="1" si="5"/>
        <v>개</v>
      </c>
      <c r="K94" t="s">
        <v>536</v>
      </c>
      <c r="L94" t="str">
        <f t="shared" ca="1" si="6"/>
        <v>뭉치</v>
      </c>
      <c r="M94" t="s">
        <v>516</v>
      </c>
      <c r="N94" t="s">
        <v>573</v>
      </c>
      <c r="O94" t="s">
        <v>36660</v>
      </c>
      <c r="P94" t="str">
        <f t="shared" ca="1" si="7"/>
        <v>X</v>
      </c>
    </row>
    <row r="95" spans="1:16" x14ac:dyDescent="0.4">
      <c r="A95" s="2" t="s">
        <v>36903</v>
      </c>
      <c r="B95" t="s">
        <v>38895</v>
      </c>
      <c r="C95" t="s">
        <v>38952</v>
      </c>
      <c r="D95" t="s">
        <v>38941</v>
      </c>
      <c r="E95" s="14" t="s">
        <v>17573</v>
      </c>
      <c r="F95" t="s">
        <v>36661</v>
      </c>
      <c r="G95" s="1" t="str">
        <f t="shared" si="4"/>
        <v>insert into PET values ( '000094','9w0moo85','M','개','뭉치','X');</v>
      </c>
      <c r="J95" t="str">
        <f t="shared" ca="1" si="5"/>
        <v>개</v>
      </c>
      <c r="K95" t="s">
        <v>520</v>
      </c>
      <c r="L95" t="str">
        <f t="shared" ca="1" si="6"/>
        <v>마루</v>
      </c>
      <c r="M95" t="s">
        <v>517</v>
      </c>
      <c r="N95" t="s">
        <v>574</v>
      </c>
      <c r="O95" t="s">
        <v>36662</v>
      </c>
      <c r="P95" t="str">
        <f t="shared" ca="1" si="7"/>
        <v>X</v>
      </c>
    </row>
    <row r="96" spans="1:16" x14ac:dyDescent="0.4">
      <c r="A96" s="2" t="s">
        <v>36904</v>
      </c>
      <c r="B96" t="s">
        <v>38894</v>
      </c>
      <c r="C96" t="s">
        <v>38952</v>
      </c>
      <c r="D96" t="s">
        <v>38939</v>
      </c>
      <c r="E96" s="14" t="s">
        <v>17574</v>
      </c>
      <c r="F96" t="s">
        <v>36661</v>
      </c>
      <c r="G96" s="1" t="str">
        <f t="shared" si="4"/>
        <v>insert into PET values ( '000095','926fl49t','W','개','보리','X');</v>
      </c>
      <c r="J96" t="str">
        <f t="shared" ca="1" si="5"/>
        <v>고양이</v>
      </c>
      <c r="K96" t="s">
        <v>518</v>
      </c>
      <c r="L96" t="str">
        <f t="shared" ca="1" si="6"/>
        <v>새론</v>
      </c>
      <c r="M96" t="s">
        <v>516</v>
      </c>
      <c r="N96" t="s">
        <v>575</v>
      </c>
      <c r="O96" t="s">
        <v>36660</v>
      </c>
      <c r="P96" t="str">
        <f t="shared" ca="1" si="7"/>
        <v>O</v>
      </c>
    </row>
    <row r="97" spans="1:16" x14ac:dyDescent="0.4">
      <c r="A97" s="2" t="s">
        <v>36905</v>
      </c>
      <c r="B97" t="s">
        <v>38894</v>
      </c>
      <c r="C97" t="s">
        <v>38954</v>
      </c>
      <c r="D97" t="s">
        <v>38933</v>
      </c>
      <c r="E97" s="14" t="s">
        <v>17575</v>
      </c>
      <c r="F97" t="s">
        <v>36659</v>
      </c>
      <c r="G97" s="1" t="str">
        <f t="shared" si="4"/>
        <v>insert into PET values ( '000096','9mv42m3p','W','고슴도치','가람','O');</v>
      </c>
      <c r="J97" t="str">
        <f t="shared" ca="1" si="5"/>
        <v>개</v>
      </c>
      <c r="K97" t="s">
        <v>519</v>
      </c>
      <c r="L97" t="str">
        <f t="shared" ca="1" si="6"/>
        <v>벼리</v>
      </c>
      <c r="M97" t="s">
        <v>517</v>
      </c>
      <c r="N97" t="s">
        <v>576</v>
      </c>
      <c r="O97" t="s">
        <v>36662</v>
      </c>
      <c r="P97" t="str">
        <f t="shared" ca="1" si="7"/>
        <v>X</v>
      </c>
    </row>
    <row r="98" spans="1:16" x14ac:dyDescent="0.4">
      <c r="A98" s="2" t="s">
        <v>36906</v>
      </c>
      <c r="B98" t="s">
        <v>38895</v>
      </c>
      <c r="C98" t="s">
        <v>38952</v>
      </c>
      <c r="D98" t="s">
        <v>38918</v>
      </c>
      <c r="E98" s="14" t="s">
        <v>17576</v>
      </c>
      <c r="F98" t="s">
        <v>36659</v>
      </c>
      <c r="G98" s="1" t="str">
        <f t="shared" si="4"/>
        <v>insert into PET values ( '000097','671nv7x7','M','개','누렁이','O');</v>
      </c>
      <c r="J98" t="str">
        <f t="shared" ca="1" si="5"/>
        <v>개</v>
      </c>
      <c r="K98" t="s">
        <v>518</v>
      </c>
      <c r="L98" t="str">
        <f t="shared" ca="1" si="6"/>
        <v>마음</v>
      </c>
      <c r="M98" t="s">
        <v>516</v>
      </c>
      <c r="N98" t="s">
        <v>577</v>
      </c>
      <c r="O98" t="s">
        <v>36660</v>
      </c>
      <c r="P98" t="str">
        <f t="shared" ca="1" si="7"/>
        <v>O</v>
      </c>
    </row>
    <row r="99" spans="1:16" x14ac:dyDescent="0.4">
      <c r="A99" s="2" t="s">
        <v>36907</v>
      </c>
      <c r="B99" t="s">
        <v>38895</v>
      </c>
      <c r="C99" t="s">
        <v>38951</v>
      </c>
      <c r="D99" t="s">
        <v>38919</v>
      </c>
      <c r="E99" s="14" t="s">
        <v>17577</v>
      </c>
      <c r="F99" t="s">
        <v>36659</v>
      </c>
      <c r="G99" s="1" t="str">
        <f t="shared" si="4"/>
        <v>insert into PET values ( '000098','x8xc3h42','M','고양이','나슬','O');</v>
      </c>
      <c r="J99" t="str">
        <f t="shared" ca="1" si="5"/>
        <v>개</v>
      </c>
      <c r="K99" t="s">
        <v>519</v>
      </c>
      <c r="L99" t="str">
        <f t="shared" ca="1" si="6"/>
        <v>라라</v>
      </c>
      <c r="M99" t="s">
        <v>517</v>
      </c>
      <c r="N99" t="s">
        <v>578</v>
      </c>
      <c r="O99" t="s">
        <v>36662</v>
      </c>
      <c r="P99" t="str">
        <f t="shared" ca="1" si="7"/>
        <v>O</v>
      </c>
    </row>
    <row r="100" spans="1:16" x14ac:dyDescent="0.4">
      <c r="A100" s="2" t="s">
        <v>36908</v>
      </c>
      <c r="B100" t="s">
        <v>38894</v>
      </c>
      <c r="C100" t="s">
        <v>38952</v>
      </c>
      <c r="D100" t="s">
        <v>38945</v>
      </c>
      <c r="E100" s="14" t="s">
        <v>17578</v>
      </c>
      <c r="F100" t="s">
        <v>36659</v>
      </c>
      <c r="G100" s="1" t="str">
        <f t="shared" si="4"/>
        <v>insert into PET values ( '000099','u8rfpq8u','W','개','라라','O');</v>
      </c>
      <c r="J100" t="str">
        <f t="shared" ca="1" si="5"/>
        <v>개</v>
      </c>
      <c r="K100" t="s">
        <v>518</v>
      </c>
      <c r="L100" t="str">
        <f t="shared" ca="1" si="6"/>
        <v>로지</v>
      </c>
      <c r="M100" t="s">
        <v>516</v>
      </c>
      <c r="N100" t="s">
        <v>579</v>
      </c>
      <c r="O100" t="s">
        <v>36660</v>
      </c>
      <c r="P100" t="str">
        <f t="shared" ca="1" si="7"/>
        <v>X</v>
      </c>
    </row>
    <row r="101" spans="1:16" x14ac:dyDescent="0.4">
      <c r="A101" s="2" t="s">
        <v>36909</v>
      </c>
      <c r="B101" t="s">
        <v>38894</v>
      </c>
      <c r="C101" t="s">
        <v>38953</v>
      </c>
      <c r="D101" t="s">
        <v>38896</v>
      </c>
      <c r="E101" s="14" t="s">
        <v>17579</v>
      </c>
      <c r="F101" t="s">
        <v>36661</v>
      </c>
      <c r="G101" s="1" t="str">
        <f t="shared" si="4"/>
        <v>insert into PET values ( '000100','y730fd12','W','햄스터','나리','X');</v>
      </c>
      <c r="J101" t="str">
        <f t="shared" ca="1" si="5"/>
        <v>고슴도치</v>
      </c>
      <c r="K101" t="s">
        <v>519</v>
      </c>
      <c r="L101" t="str">
        <f t="shared" ca="1" si="6"/>
        <v>뽀삐</v>
      </c>
      <c r="M101" t="s">
        <v>517</v>
      </c>
      <c r="N101" t="s">
        <v>580</v>
      </c>
      <c r="O101" t="s">
        <v>36662</v>
      </c>
      <c r="P101" t="str">
        <f t="shared" ca="1" si="7"/>
        <v>O</v>
      </c>
    </row>
    <row r="102" spans="1:16" x14ac:dyDescent="0.4">
      <c r="A102" s="2" t="s">
        <v>36910</v>
      </c>
      <c r="B102" t="s">
        <v>38895</v>
      </c>
      <c r="C102" t="s">
        <v>38954</v>
      </c>
      <c r="D102" t="s">
        <v>38923</v>
      </c>
      <c r="E102" s="14" t="s">
        <v>17580</v>
      </c>
      <c r="F102" t="s">
        <v>36661</v>
      </c>
      <c r="G102" s="1" t="str">
        <f t="shared" si="4"/>
        <v>insert into PET values ( '000101','24jw8o31','M','고슴도치','쿠키','X');</v>
      </c>
      <c r="J102" t="str">
        <f t="shared" ca="1" si="5"/>
        <v>고양이</v>
      </c>
      <c r="K102" t="s">
        <v>518</v>
      </c>
      <c r="L102" t="str">
        <f t="shared" ca="1" si="6"/>
        <v>별이</v>
      </c>
      <c r="M102" t="s">
        <v>516</v>
      </c>
      <c r="N102" t="s">
        <v>581</v>
      </c>
      <c r="O102" t="s">
        <v>36660</v>
      </c>
      <c r="P102" t="str">
        <f t="shared" ca="1" si="7"/>
        <v>X</v>
      </c>
    </row>
    <row r="103" spans="1:16" x14ac:dyDescent="0.4">
      <c r="A103" s="2" t="s">
        <v>36911</v>
      </c>
      <c r="B103" t="s">
        <v>38894</v>
      </c>
      <c r="C103" t="s">
        <v>38952</v>
      </c>
      <c r="D103" t="s">
        <v>38946</v>
      </c>
      <c r="E103" s="14" t="s">
        <v>17581</v>
      </c>
      <c r="F103" t="s">
        <v>36659</v>
      </c>
      <c r="G103" s="1" t="str">
        <f t="shared" si="4"/>
        <v>insert into PET values ( '000102','t66690av','W','개','나나','O');</v>
      </c>
      <c r="J103" t="str">
        <f t="shared" ca="1" si="5"/>
        <v>개</v>
      </c>
      <c r="K103" t="s">
        <v>519</v>
      </c>
      <c r="L103" t="str">
        <f t="shared" ca="1" si="6"/>
        <v>해피</v>
      </c>
      <c r="M103" t="s">
        <v>517</v>
      </c>
      <c r="N103" t="s">
        <v>582</v>
      </c>
      <c r="O103" t="s">
        <v>36662</v>
      </c>
      <c r="P103" t="str">
        <f t="shared" ca="1" si="7"/>
        <v>X</v>
      </c>
    </row>
    <row r="104" spans="1:16" x14ac:dyDescent="0.4">
      <c r="A104" s="2" t="s">
        <v>36912</v>
      </c>
      <c r="B104" t="s">
        <v>38894</v>
      </c>
      <c r="C104" t="s">
        <v>38952</v>
      </c>
      <c r="D104" t="s">
        <v>38936</v>
      </c>
      <c r="E104" s="14" t="s">
        <v>17582</v>
      </c>
      <c r="F104" t="s">
        <v>36659</v>
      </c>
      <c r="G104" s="1" t="str">
        <f t="shared" si="4"/>
        <v>insert into PET values ( '000103','qt4tv0zo','W','개','똘이','O');</v>
      </c>
      <c r="J104" t="str">
        <f t="shared" ca="1" si="5"/>
        <v>고양이</v>
      </c>
      <c r="K104" t="s">
        <v>518</v>
      </c>
      <c r="L104" t="str">
        <f t="shared" ca="1" si="6"/>
        <v>세이</v>
      </c>
      <c r="M104" t="s">
        <v>516</v>
      </c>
      <c r="N104" t="s">
        <v>583</v>
      </c>
      <c r="O104" t="s">
        <v>36660</v>
      </c>
      <c r="P104" t="str">
        <f t="shared" ca="1" si="7"/>
        <v>X</v>
      </c>
    </row>
    <row r="105" spans="1:16" x14ac:dyDescent="0.4">
      <c r="A105" s="2" t="s">
        <v>36913</v>
      </c>
      <c r="B105" t="s">
        <v>38894</v>
      </c>
      <c r="C105" t="s">
        <v>38952</v>
      </c>
      <c r="D105" t="s">
        <v>38904</v>
      </c>
      <c r="E105" s="14" t="s">
        <v>17583</v>
      </c>
      <c r="F105" t="s">
        <v>36661</v>
      </c>
      <c r="G105" s="1" t="str">
        <f t="shared" si="4"/>
        <v>insert into PET values ( '000104','d562i33j','W','개','가온','X');</v>
      </c>
      <c r="J105" t="str">
        <f t="shared" ca="1" si="5"/>
        <v>고양이</v>
      </c>
      <c r="K105" t="s">
        <v>518</v>
      </c>
      <c r="L105" t="str">
        <f t="shared" ca="1" si="6"/>
        <v>모이</v>
      </c>
      <c r="M105" t="s">
        <v>517</v>
      </c>
      <c r="N105" t="s">
        <v>584</v>
      </c>
      <c r="O105" t="s">
        <v>36662</v>
      </c>
      <c r="P105" t="str">
        <f t="shared" ca="1" si="7"/>
        <v>X</v>
      </c>
    </row>
    <row r="106" spans="1:16" x14ac:dyDescent="0.4">
      <c r="A106" s="2" t="s">
        <v>36914</v>
      </c>
      <c r="B106" t="s">
        <v>38895</v>
      </c>
      <c r="C106" t="s">
        <v>38952</v>
      </c>
      <c r="D106" t="s">
        <v>38941</v>
      </c>
      <c r="E106" s="14" t="s">
        <v>17584</v>
      </c>
      <c r="F106" t="s">
        <v>36661</v>
      </c>
      <c r="G106" s="1" t="str">
        <f t="shared" si="4"/>
        <v>insert into PET values ( '000105','5j5dy1ck','M','개','뭉치','X');</v>
      </c>
      <c r="J106" t="str">
        <f t="shared" ca="1" si="5"/>
        <v>고슴도치</v>
      </c>
      <c r="K106" t="s">
        <v>518</v>
      </c>
      <c r="L106" t="str">
        <f t="shared" ca="1" si="6"/>
        <v>부루</v>
      </c>
      <c r="M106" t="s">
        <v>516</v>
      </c>
      <c r="N106" t="s">
        <v>585</v>
      </c>
      <c r="O106" t="s">
        <v>36660</v>
      </c>
      <c r="P106" t="str">
        <f t="shared" ca="1" si="7"/>
        <v>O</v>
      </c>
    </row>
    <row r="107" spans="1:16" x14ac:dyDescent="0.4">
      <c r="A107" s="2" t="s">
        <v>36915</v>
      </c>
      <c r="B107" t="s">
        <v>38894</v>
      </c>
      <c r="C107" t="s">
        <v>38952</v>
      </c>
      <c r="D107" t="s">
        <v>38947</v>
      </c>
      <c r="E107" s="14" t="s">
        <v>17585</v>
      </c>
      <c r="F107" t="s">
        <v>36659</v>
      </c>
      <c r="G107" s="1" t="str">
        <f t="shared" si="4"/>
        <v>insert into PET values ( '000106','67om8knj','W','개','루나','O');</v>
      </c>
      <c r="J107" t="str">
        <f t="shared" ca="1" si="5"/>
        <v>개</v>
      </c>
      <c r="K107" t="s">
        <v>518</v>
      </c>
      <c r="L107" t="str">
        <f t="shared" ca="1" si="6"/>
        <v>나나</v>
      </c>
      <c r="M107" t="s">
        <v>517</v>
      </c>
      <c r="N107" t="s">
        <v>586</v>
      </c>
      <c r="O107" t="s">
        <v>36662</v>
      </c>
      <c r="P107" t="str">
        <f t="shared" ca="1" si="7"/>
        <v>O</v>
      </c>
    </row>
    <row r="108" spans="1:16" x14ac:dyDescent="0.4">
      <c r="A108" s="2" t="s">
        <v>36916</v>
      </c>
      <c r="B108" t="s">
        <v>38895</v>
      </c>
      <c r="C108" t="s">
        <v>38954</v>
      </c>
      <c r="D108" t="s">
        <v>38931</v>
      </c>
      <c r="E108" s="14" t="s">
        <v>17586</v>
      </c>
      <c r="F108" t="s">
        <v>36659</v>
      </c>
      <c r="G108" s="1" t="str">
        <f t="shared" si="4"/>
        <v>insert into PET values ( '000107','rlt264d9','M','고슴도치','보담','O');</v>
      </c>
      <c r="J108" t="str">
        <f t="shared" ca="1" si="5"/>
        <v>개</v>
      </c>
      <c r="K108" t="s">
        <v>519</v>
      </c>
      <c r="L108" t="str">
        <f t="shared" ca="1" si="6"/>
        <v>보나</v>
      </c>
      <c r="M108" t="s">
        <v>516</v>
      </c>
      <c r="N108" t="s">
        <v>587</v>
      </c>
      <c r="O108" t="s">
        <v>36660</v>
      </c>
      <c r="P108" t="str">
        <f t="shared" ca="1" si="7"/>
        <v>X</v>
      </c>
    </row>
    <row r="109" spans="1:16" x14ac:dyDescent="0.4">
      <c r="A109" s="2" t="s">
        <v>36917</v>
      </c>
      <c r="B109" t="s">
        <v>38895</v>
      </c>
      <c r="C109" t="s">
        <v>38951</v>
      </c>
      <c r="D109" t="s">
        <v>38935</v>
      </c>
      <c r="E109" s="14" t="s">
        <v>17587</v>
      </c>
      <c r="F109" t="s">
        <v>36661</v>
      </c>
      <c r="G109" s="1" t="str">
        <f t="shared" si="4"/>
        <v>insert into PET values ( '000108','8y7icu39','M','고양이','흰둥이','X');</v>
      </c>
      <c r="J109" t="str">
        <f t="shared" ca="1" si="5"/>
        <v>개</v>
      </c>
      <c r="K109" t="s">
        <v>536</v>
      </c>
      <c r="L109" t="str">
        <f t="shared" ca="1" si="6"/>
        <v>마루</v>
      </c>
      <c r="M109" t="s">
        <v>517</v>
      </c>
      <c r="N109" t="s">
        <v>588</v>
      </c>
      <c r="O109" t="s">
        <v>36662</v>
      </c>
      <c r="P109" t="str">
        <f t="shared" ca="1" si="7"/>
        <v>O</v>
      </c>
    </row>
    <row r="110" spans="1:16" x14ac:dyDescent="0.4">
      <c r="A110" s="2" t="s">
        <v>36918</v>
      </c>
      <c r="B110" t="s">
        <v>38894</v>
      </c>
      <c r="C110" t="s">
        <v>38951</v>
      </c>
      <c r="D110" t="s">
        <v>38931</v>
      </c>
      <c r="E110" s="14" t="s">
        <v>17588</v>
      </c>
      <c r="F110" t="s">
        <v>36661</v>
      </c>
      <c r="G110" s="1" t="str">
        <f t="shared" si="4"/>
        <v>insert into PET values ( '000109','73ual2mm','W','고양이','보담','X');</v>
      </c>
      <c r="J110" t="str">
        <f t="shared" ca="1" si="5"/>
        <v>개</v>
      </c>
      <c r="K110" t="s">
        <v>520</v>
      </c>
      <c r="L110" t="str">
        <f t="shared" ca="1" si="6"/>
        <v>하랑</v>
      </c>
      <c r="M110" t="s">
        <v>516</v>
      </c>
      <c r="N110" t="s">
        <v>589</v>
      </c>
      <c r="O110" t="s">
        <v>36660</v>
      </c>
      <c r="P110" t="str">
        <f t="shared" ca="1" si="7"/>
        <v>O</v>
      </c>
    </row>
    <row r="111" spans="1:16" x14ac:dyDescent="0.4">
      <c r="A111" s="2" t="s">
        <v>36919</v>
      </c>
      <c r="B111" t="s">
        <v>38895</v>
      </c>
      <c r="C111" t="s">
        <v>38952</v>
      </c>
      <c r="D111" t="s">
        <v>38911</v>
      </c>
      <c r="E111" s="14" t="s">
        <v>17589</v>
      </c>
      <c r="F111" t="s">
        <v>36659</v>
      </c>
      <c r="G111" s="1" t="str">
        <f t="shared" si="4"/>
        <v>insert into PET values ( '000110','3aw9n872','M','개','바둑이','O');</v>
      </c>
      <c r="J111" t="str">
        <f t="shared" ca="1" si="5"/>
        <v>고양이</v>
      </c>
      <c r="K111" t="s">
        <v>518</v>
      </c>
      <c r="L111" t="str">
        <f t="shared" ca="1" si="6"/>
        <v>잔디</v>
      </c>
      <c r="M111" t="s">
        <v>517</v>
      </c>
      <c r="N111" t="s">
        <v>590</v>
      </c>
      <c r="O111" t="s">
        <v>36662</v>
      </c>
      <c r="P111" t="str">
        <f t="shared" ca="1" si="7"/>
        <v>X</v>
      </c>
    </row>
    <row r="112" spans="1:16" x14ac:dyDescent="0.4">
      <c r="A112" s="2" t="s">
        <v>36920</v>
      </c>
      <c r="B112" t="s">
        <v>38895</v>
      </c>
      <c r="C112" t="s">
        <v>38951</v>
      </c>
      <c r="D112" t="s">
        <v>38946</v>
      </c>
      <c r="E112" s="14" t="s">
        <v>17590</v>
      </c>
      <c r="F112" t="s">
        <v>36661</v>
      </c>
      <c r="G112" s="1" t="str">
        <f t="shared" si="4"/>
        <v>insert into PET values ( '000111','gi145x0h','M','고양이','나나','X');</v>
      </c>
      <c r="J112" t="str">
        <f t="shared" ca="1" si="5"/>
        <v>고양이</v>
      </c>
      <c r="K112" t="s">
        <v>519</v>
      </c>
      <c r="L112" t="str">
        <f t="shared" ca="1" si="6"/>
        <v>라라</v>
      </c>
      <c r="M112" t="s">
        <v>516</v>
      </c>
      <c r="N112" t="s">
        <v>591</v>
      </c>
      <c r="O112" t="s">
        <v>36660</v>
      </c>
      <c r="P112" t="str">
        <f t="shared" ca="1" si="7"/>
        <v>O</v>
      </c>
    </row>
    <row r="113" spans="1:16" x14ac:dyDescent="0.4">
      <c r="A113" s="2" t="s">
        <v>36921</v>
      </c>
      <c r="B113" t="s">
        <v>38895</v>
      </c>
      <c r="C113" t="s">
        <v>38952</v>
      </c>
      <c r="D113" t="s">
        <v>38932</v>
      </c>
      <c r="E113" s="14" t="s">
        <v>17591</v>
      </c>
      <c r="F113" t="s">
        <v>36659</v>
      </c>
      <c r="G113" s="1" t="str">
        <f t="shared" si="4"/>
        <v>insert into PET values ( '000112','o70e1u24','M','개','구슬','O');</v>
      </c>
      <c r="J113" t="str">
        <f t="shared" ca="1" si="5"/>
        <v>개</v>
      </c>
      <c r="K113" t="s">
        <v>518</v>
      </c>
      <c r="L113" t="str">
        <f t="shared" ca="1" si="6"/>
        <v>새론</v>
      </c>
      <c r="M113" t="s">
        <v>517</v>
      </c>
      <c r="N113" t="s">
        <v>592</v>
      </c>
      <c r="O113" t="s">
        <v>36662</v>
      </c>
      <c r="P113" t="str">
        <f t="shared" ca="1" si="7"/>
        <v>O</v>
      </c>
    </row>
    <row r="114" spans="1:16" x14ac:dyDescent="0.4">
      <c r="A114" s="2" t="s">
        <v>36922</v>
      </c>
      <c r="B114" t="s">
        <v>38894</v>
      </c>
      <c r="C114" t="s">
        <v>38954</v>
      </c>
      <c r="D114" t="s">
        <v>38938</v>
      </c>
      <c r="E114" s="14" t="s">
        <v>17592</v>
      </c>
      <c r="F114" t="s">
        <v>36659</v>
      </c>
      <c r="G114" s="1" t="str">
        <f t="shared" si="4"/>
        <v>insert into PET values ( '000113','x42liynv','W','고슴도치','두부','O');</v>
      </c>
      <c r="J114" t="str">
        <f t="shared" ca="1" si="5"/>
        <v>고양이</v>
      </c>
      <c r="K114" t="s">
        <v>519</v>
      </c>
      <c r="L114" t="str">
        <f t="shared" ca="1" si="6"/>
        <v>초코</v>
      </c>
      <c r="M114" t="s">
        <v>516</v>
      </c>
      <c r="N114" t="s">
        <v>537</v>
      </c>
      <c r="O114" t="s">
        <v>36660</v>
      </c>
      <c r="P114" t="str">
        <f t="shared" ca="1" si="7"/>
        <v>X</v>
      </c>
    </row>
    <row r="115" spans="1:16" x14ac:dyDescent="0.4">
      <c r="A115" s="2" t="s">
        <v>36923</v>
      </c>
      <c r="B115" t="s">
        <v>38894</v>
      </c>
      <c r="C115" t="s">
        <v>38952</v>
      </c>
      <c r="D115" t="s">
        <v>38941</v>
      </c>
      <c r="E115" s="14" t="s">
        <v>17593</v>
      </c>
      <c r="F115" t="s">
        <v>36661</v>
      </c>
      <c r="G115" s="1" t="str">
        <f t="shared" si="4"/>
        <v>insert into PET values ( '000114','1y3vw5ho','W','개','뭉치','X');</v>
      </c>
      <c r="J115" t="str">
        <f t="shared" ca="1" si="5"/>
        <v>개</v>
      </c>
      <c r="K115" t="s">
        <v>518</v>
      </c>
      <c r="L115" t="str">
        <f t="shared" ca="1" si="6"/>
        <v>쿠키</v>
      </c>
      <c r="M115" t="s">
        <v>517</v>
      </c>
      <c r="N115" t="s">
        <v>538</v>
      </c>
      <c r="O115" t="s">
        <v>36662</v>
      </c>
      <c r="P115" t="str">
        <f t="shared" ca="1" si="7"/>
        <v>X</v>
      </c>
    </row>
    <row r="116" spans="1:16" x14ac:dyDescent="0.4">
      <c r="A116" s="2" t="s">
        <v>36924</v>
      </c>
      <c r="B116" t="s">
        <v>38895</v>
      </c>
      <c r="C116" t="s">
        <v>38951</v>
      </c>
      <c r="D116" t="s">
        <v>38904</v>
      </c>
      <c r="E116" s="14" t="s">
        <v>17594</v>
      </c>
      <c r="F116" t="s">
        <v>36659</v>
      </c>
      <c r="G116" s="1" t="str">
        <f t="shared" si="4"/>
        <v>insert into PET values ( '000115','clrbn10u','M','고양이','가온','O');</v>
      </c>
      <c r="J116" t="str">
        <f t="shared" ca="1" si="5"/>
        <v>고양이</v>
      </c>
      <c r="K116" t="s">
        <v>519</v>
      </c>
      <c r="L116" t="str">
        <f t="shared" ca="1" si="6"/>
        <v>별이</v>
      </c>
      <c r="M116" t="s">
        <v>516</v>
      </c>
      <c r="N116" t="s">
        <v>539</v>
      </c>
      <c r="O116" t="s">
        <v>36660</v>
      </c>
      <c r="P116" t="str">
        <f t="shared" ca="1" si="7"/>
        <v>X</v>
      </c>
    </row>
    <row r="117" spans="1:16" x14ac:dyDescent="0.4">
      <c r="A117" s="2" t="s">
        <v>36925</v>
      </c>
      <c r="B117" t="s">
        <v>38895</v>
      </c>
      <c r="C117" t="s">
        <v>38952</v>
      </c>
      <c r="D117" t="s">
        <v>38914</v>
      </c>
      <c r="E117" s="14" t="s">
        <v>17595</v>
      </c>
      <c r="F117" t="s">
        <v>36661</v>
      </c>
      <c r="G117" s="1" t="str">
        <f t="shared" si="4"/>
        <v>insert into PET values ( '000116','h12k260s','M','개','초코','X');</v>
      </c>
      <c r="J117" t="str">
        <f t="shared" ca="1" si="5"/>
        <v>개</v>
      </c>
      <c r="K117" t="s">
        <v>518</v>
      </c>
      <c r="L117" t="str">
        <f t="shared" ca="1" si="6"/>
        <v>나나</v>
      </c>
      <c r="M117" t="s">
        <v>517</v>
      </c>
      <c r="N117" t="s">
        <v>540</v>
      </c>
      <c r="O117" t="s">
        <v>36662</v>
      </c>
      <c r="P117" t="str">
        <f t="shared" ca="1" si="7"/>
        <v>O</v>
      </c>
    </row>
    <row r="118" spans="1:16" x14ac:dyDescent="0.4">
      <c r="A118" s="2" t="s">
        <v>36926</v>
      </c>
      <c r="B118" t="s">
        <v>38895</v>
      </c>
      <c r="C118" t="s">
        <v>38951</v>
      </c>
      <c r="D118" t="s">
        <v>38899</v>
      </c>
      <c r="E118" s="14" t="s">
        <v>17596</v>
      </c>
      <c r="F118" t="s">
        <v>36661</v>
      </c>
      <c r="G118" s="1" t="str">
        <f t="shared" si="4"/>
        <v>insert into PET values ( '000117','mcscrc0s','M','고양이','마리','X');</v>
      </c>
      <c r="J118" t="str">
        <f t="shared" ca="1" si="5"/>
        <v>고양이</v>
      </c>
      <c r="K118" t="s">
        <v>519</v>
      </c>
      <c r="L118" t="str">
        <f t="shared" ca="1" si="6"/>
        <v>똘이</v>
      </c>
      <c r="M118" t="s">
        <v>516</v>
      </c>
      <c r="N118" t="s">
        <v>541</v>
      </c>
      <c r="O118" t="s">
        <v>36660</v>
      </c>
      <c r="P118" t="str">
        <f t="shared" ca="1" si="7"/>
        <v>X</v>
      </c>
    </row>
    <row r="119" spans="1:16" x14ac:dyDescent="0.4">
      <c r="A119" s="2" t="s">
        <v>36927</v>
      </c>
      <c r="B119" t="s">
        <v>38895</v>
      </c>
      <c r="C119" t="s">
        <v>38951</v>
      </c>
      <c r="D119" t="s">
        <v>38900</v>
      </c>
      <c r="E119" s="14" t="s">
        <v>17597</v>
      </c>
      <c r="F119" t="s">
        <v>36661</v>
      </c>
      <c r="G119" s="1" t="str">
        <f t="shared" si="4"/>
        <v>insert into PET values ( '000118','6vnrqvy4','M','고양이','하늬','X');</v>
      </c>
      <c r="J119" t="str">
        <f t="shared" ca="1" si="5"/>
        <v>개</v>
      </c>
      <c r="K119" t="s">
        <v>518</v>
      </c>
      <c r="L119" t="str">
        <f t="shared" ca="1" si="6"/>
        <v>나봄</v>
      </c>
      <c r="M119" t="s">
        <v>517</v>
      </c>
      <c r="N119" t="s">
        <v>542</v>
      </c>
      <c r="O119" t="s">
        <v>36662</v>
      </c>
      <c r="P119" t="str">
        <f t="shared" ca="1" si="7"/>
        <v>X</v>
      </c>
    </row>
    <row r="120" spans="1:16" x14ac:dyDescent="0.4">
      <c r="A120" s="2" t="s">
        <v>36928</v>
      </c>
      <c r="B120" t="s">
        <v>38894</v>
      </c>
      <c r="C120" t="s">
        <v>38954</v>
      </c>
      <c r="D120" t="s">
        <v>38950</v>
      </c>
      <c r="E120" s="14" t="s">
        <v>17598</v>
      </c>
      <c r="F120" t="s">
        <v>36659</v>
      </c>
      <c r="G120" s="1" t="str">
        <f t="shared" si="4"/>
        <v>insert into PET values ( '000119','78x74xa4','W','고슴도치','수리','O');</v>
      </c>
      <c r="J120" t="str">
        <f t="shared" ca="1" si="5"/>
        <v>개</v>
      </c>
      <c r="K120" t="s">
        <v>518</v>
      </c>
      <c r="L120" t="str">
        <f t="shared" ca="1" si="6"/>
        <v>바둑이</v>
      </c>
      <c r="M120" t="s">
        <v>516</v>
      </c>
      <c r="N120" t="s">
        <v>543</v>
      </c>
      <c r="O120" t="s">
        <v>36660</v>
      </c>
      <c r="P120" t="str">
        <f t="shared" ca="1" si="7"/>
        <v>X</v>
      </c>
    </row>
    <row r="121" spans="1:16" x14ac:dyDescent="0.4">
      <c r="A121" s="2" t="s">
        <v>36929</v>
      </c>
      <c r="B121" t="s">
        <v>38895</v>
      </c>
      <c r="C121" t="s">
        <v>38952</v>
      </c>
      <c r="D121" t="s">
        <v>38941</v>
      </c>
      <c r="E121" s="14" t="s">
        <v>17599</v>
      </c>
      <c r="F121" t="s">
        <v>36659</v>
      </c>
      <c r="G121" s="1" t="str">
        <f t="shared" si="4"/>
        <v>insert into PET values ( '000120','1l2bnh37','M','개','뭉치','O');</v>
      </c>
      <c r="J121" t="str">
        <f t="shared" ca="1" si="5"/>
        <v>햄스터</v>
      </c>
      <c r="K121" t="s">
        <v>518</v>
      </c>
      <c r="L121" t="str">
        <f t="shared" ca="1" si="6"/>
        <v>나슬</v>
      </c>
      <c r="M121" t="s">
        <v>517</v>
      </c>
      <c r="N121" t="s">
        <v>544</v>
      </c>
      <c r="O121" t="s">
        <v>36662</v>
      </c>
      <c r="P121" t="str">
        <f t="shared" ca="1" si="7"/>
        <v>X</v>
      </c>
    </row>
    <row r="122" spans="1:16" x14ac:dyDescent="0.4">
      <c r="A122" s="2" t="s">
        <v>36930</v>
      </c>
      <c r="B122" t="s">
        <v>38894</v>
      </c>
      <c r="C122" t="s">
        <v>38954</v>
      </c>
      <c r="D122" t="s">
        <v>38922</v>
      </c>
      <c r="E122" s="14" t="s">
        <v>17600</v>
      </c>
      <c r="F122" t="s">
        <v>36661</v>
      </c>
      <c r="G122" s="1" t="str">
        <f t="shared" si="4"/>
        <v>insert into PET values ( '000121','qw8i5t7y','W','고슴도치','예님','X');</v>
      </c>
      <c r="J122" t="str">
        <f t="shared" ca="1" si="5"/>
        <v>고양이</v>
      </c>
      <c r="K122" t="s">
        <v>518</v>
      </c>
      <c r="L122" t="str">
        <f t="shared" ca="1" si="6"/>
        <v>흰둥이</v>
      </c>
      <c r="M122" t="s">
        <v>516</v>
      </c>
      <c r="N122" t="s">
        <v>545</v>
      </c>
      <c r="O122" t="s">
        <v>36660</v>
      </c>
      <c r="P122" t="str">
        <f t="shared" ca="1" si="7"/>
        <v>X</v>
      </c>
    </row>
    <row r="123" spans="1:16" x14ac:dyDescent="0.4">
      <c r="A123" s="2" t="s">
        <v>36931</v>
      </c>
      <c r="B123" t="s">
        <v>38894</v>
      </c>
      <c r="C123" t="s">
        <v>38953</v>
      </c>
      <c r="D123" t="s">
        <v>38911</v>
      </c>
      <c r="E123" s="14" t="s">
        <v>17601</v>
      </c>
      <c r="F123" t="s">
        <v>36659</v>
      </c>
      <c r="G123" s="1" t="str">
        <f t="shared" si="4"/>
        <v>insert into PET values ( '000122','9hl9x44k','W','햄스터','바둑이','O');</v>
      </c>
      <c r="J123" t="str">
        <f t="shared" ca="1" si="5"/>
        <v>고양이</v>
      </c>
      <c r="K123" t="s">
        <v>519</v>
      </c>
      <c r="L123" t="str">
        <f t="shared" ca="1" si="6"/>
        <v>나나</v>
      </c>
      <c r="M123" t="s">
        <v>517</v>
      </c>
      <c r="N123" t="s">
        <v>546</v>
      </c>
      <c r="O123" t="s">
        <v>36662</v>
      </c>
      <c r="P123" t="str">
        <f t="shared" ca="1" si="7"/>
        <v>X</v>
      </c>
    </row>
    <row r="124" spans="1:16" x14ac:dyDescent="0.4">
      <c r="A124" s="2" t="s">
        <v>36932</v>
      </c>
      <c r="B124" t="s">
        <v>38895</v>
      </c>
      <c r="C124" t="s">
        <v>38952</v>
      </c>
      <c r="D124" t="s">
        <v>38904</v>
      </c>
      <c r="E124" s="14" t="s">
        <v>17602</v>
      </c>
      <c r="F124" t="s">
        <v>36659</v>
      </c>
      <c r="G124" s="1" t="str">
        <f t="shared" si="4"/>
        <v>insert into PET values ( '000123','l120bx96','M','개','가온','O');</v>
      </c>
      <c r="J124" t="str">
        <f t="shared" ca="1" si="5"/>
        <v>고양이</v>
      </c>
      <c r="K124" t="s">
        <v>536</v>
      </c>
      <c r="L124" t="str">
        <f t="shared" ca="1" si="6"/>
        <v>다빈</v>
      </c>
      <c r="M124" t="s">
        <v>516</v>
      </c>
      <c r="N124" t="s">
        <v>547</v>
      </c>
      <c r="O124" t="s">
        <v>36660</v>
      </c>
      <c r="P124" t="str">
        <f t="shared" ca="1" si="7"/>
        <v>X</v>
      </c>
    </row>
    <row r="125" spans="1:16" x14ac:dyDescent="0.4">
      <c r="A125" s="2" t="s">
        <v>36933</v>
      </c>
      <c r="B125" t="s">
        <v>38895</v>
      </c>
      <c r="C125" t="s">
        <v>38952</v>
      </c>
      <c r="D125" t="s">
        <v>38943</v>
      </c>
      <c r="E125" s="14" t="s">
        <v>17603</v>
      </c>
      <c r="F125" t="s">
        <v>36659</v>
      </c>
      <c r="G125" s="1" t="str">
        <f t="shared" si="4"/>
        <v>insert into PET values ( '000124','t0fes6x7','M','개','코코','O');</v>
      </c>
      <c r="J125" t="str">
        <f t="shared" ca="1" si="5"/>
        <v>고양이</v>
      </c>
      <c r="K125" t="s">
        <v>520</v>
      </c>
      <c r="L125" t="str">
        <f t="shared" ca="1" si="6"/>
        <v>쿠키</v>
      </c>
      <c r="M125" t="s">
        <v>517</v>
      </c>
      <c r="N125" t="s">
        <v>548</v>
      </c>
      <c r="O125" t="s">
        <v>36662</v>
      </c>
      <c r="P125" t="str">
        <f t="shared" ca="1" si="7"/>
        <v>X</v>
      </c>
    </row>
    <row r="126" spans="1:16" x14ac:dyDescent="0.4">
      <c r="A126" s="2" t="s">
        <v>36934</v>
      </c>
      <c r="B126" t="s">
        <v>38895</v>
      </c>
      <c r="C126" t="s">
        <v>38952</v>
      </c>
      <c r="D126" t="s">
        <v>38957</v>
      </c>
      <c r="E126" s="14" t="s">
        <v>17604</v>
      </c>
      <c r="F126" t="s">
        <v>36659</v>
      </c>
      <c r="G126" s="1" t="str">
        <f t="shared" si="4"/>
        <v>insert into PET values ( '000125','k39b0tr7','M','개','도도','O');</v>
      </c>
      <c r="J126" t="str">
        <f t="shared" ca="1" si="5"/>
        <v>개</v>
      </c>
      <c r="K126" t="s">
        <v>518</v>
      </c>
      <c r="L126" t="str">
        <f t="shared" ca="1" si="6"/>
        <v>다온</v>
      </c>
      <c r="M126" t="s">
        <v>516</v>
      </c>
      <c r="N126" t="s">
        <v>549</v>
      </c>
      <c r="O126" t="s">
        <v>36660</v>
      </c>
      <c r="P126" t="str">
        <f t="shared" ca="1" si="7"/>
        <v>X</v>
      </c>
    </row>
    <row r="127" spans="1:16" x14ac:dyDescent="0.4">
      <c r="A127" s="2" t="s">
        <v>36935</v>
      </c>
      <c r="B127" t="s">
        <v>38894</v>
      </c>
      <c r="C127" t="s">
        <v>38952</v>
      </c>
      <c r="D127" t="s">
        <v>38899</v>
      </c>
      <c r="E127" s="14" t="s">
        <v>17605</v>
      </c>
      <c r="F127" t="s">
        <v>36661</v>
      </c>
      <c r="G127" s="1" t="str">
        <f t="shared" si="4"/>
        <v>insert into PET values ( '000126','3a02067b','W','개','마리','X');</v>
      </c>
      <c r="J127" t="str">
        <f t="shared" ca="1" si="5"/>
        <v>개</v>
      </c>
      <c r="K127" t="s">
        <v>519</v>
      </c>
      <c r="L127" t="str">
        <f t="shared" ca="1" si="6"/>
        <v>세이</v>
      </c>
      <c r="M127" t="s">
        <v>517</v>
      </c>
      <c r="N127" t="s">
        <v>550</v>
      </c>
      <c r="O127" t="s">
        <v>36662</v>
      </c>
      <c r="P127" t="str">
        <f t="shared" ca="1" si="7"/>
        <v>O</v>
      </c>
    </row>
    <row r="128" spans="1:16" x14ac:dyDescent="0.4">
      <c r="A128" s="2" t="s">
        <v>36936</v>
      </c>
      <c r="B128" t="s">
        <v>38894</v>
      </c>
      <c r="C128" t="s">
        <v>38953</v>
      </c>
      <c r="D128" t="s">
        <v>38918</v>
      </c>
      <c r="E128" s="14" t="s">
        <v>17606</v>
      </c>
      <c r="F128" t="s">
        <v>36661</v>
      </c>
      <c r="G128" s="1" t="str">
        <f t="shared" si="4"/>
        <v>insert into PET values ( '000127','f4kh9gfo','W','햄스터','누렁이','X');</v>
      </c>
      <c r="J128" t="str">
        <f t="shared" ca="1" si="5"/>
        <v>개</v>
      </c>
      <c r="K128" t="s">
        <v>518</v>
      </c>
      <c r="L128" t="str">
        <f t="shared" ca="1" si="6"/>
        <v>가람</v>
      </c>
      <c r="M128" t="s">
        <v>516</v>
      </c>
      <c r="N128" t="s">
        <v>551</v>
      </c>
      <c r="O128" t="s">
        <v>36660</v>
      </c>
      <c r="P128" t="str">
        <f t="shared" ca="1" si="7"/>
        <v>X</v>
      </c>
    </row>
    <row r="129" spans="1:16" x14ac:dyDescent="0.4">
      <c r="A129" s="2" t="s">
        <v>36937</v>
      </c>
      <c r="B129" t="s">
        <v>38894</v>
      </c>
      <c r="C129" t="s">
        <v>38952</v>
      </c>
      <c r="D129" t="s">
        <v>38911</v>
      </c>
      <c r="E129" s="14" t="s">
        <v>17607</v>
      </c>
      <c r="F129" t="s">
        <v>36659</v>
      </c>
      <c r="G129" s="1" t="str">
        <f t="shared" si="4"/>
        <v>insert into PET values ( '000128','2f03a5eo','W','개','바둑이','O');</v>
      </c>
      <c r="J129" t="str">
        <f t="shared" ca="1" si="5"/>
        <v>개</v>
      </c>
      <c r="K129" t="s">
        <v>519</v>
      </c>
      <c r="L129" t="str">
        <f t="shared" ca="1" si="6"/>
        <v>하랑</v>
      </c>
      <c r="M129" t="s">
        <v>517</v>
      </c>
      <c r="N129" t="s">
        <v>552</v>
      </c>
      <c r="O129" t="s">
        <v>36662</v>
      </c>
      <c r="P129" t="str">
        <f t="shared" ca="1" si="7"/>
        <v>O</v>
      </c>
    </row>
    <row r="130" spans="1:16" x14ac:dyDescent="0.4">
      <c r="A130" s="2" t="s">
        <v>36938</v>
      </c>
      <c r="B130" t="s">
        <v>38895</v>
      </c>
      <c r="C130" t="s">
        <v>38951</v>
      </c>
      <c r="D130" t="s">
        <v>38929</v>
      </c>
      <c r="E130" s="14" t="s">
        <v>17608</v>
      </c>
      <c r="F130" t="s">
        <v>36659</v>
      </c>
      <c r="G130" s="1" t="str">
        <f t="shared" si="4"/>
        <v>insert into PET values ( '000129','2657oenk','M','고양이','잔디','O');</v>
      </c>
      <c r="J130" t="str">
        <f t="shared" ca="1" si="5"/>
        <v>개</v>
      </c>
      <c r="K130" t="s">
        <v>518</v>
      </c>
      <c r="L130" t="str">
        <f t="shared" ca="1" si="6"/>
        <v>루나</v>
      </c>
      <c r="M130" t="s">
        <v>516</v>
      </c>
      <c r="N130" t="s">
        <v>553</v>
      </c>
      <c r="O130" t="s">
        <v>36660</v>
      </c>
      <c r="P130" t="str">
        <f t="shared" ca="1" si="7"/>
        <v>O</v>
      </c>
    </row>
    <row r="131" spans="1:16" x14ac:dyDescent="0.4">
      <c r="A131" s="2" t="s">
        <v>36939</v>
      </c>
      <c r="B131" t="s">
        <v>38894</v>
      </c>
      <c r="C131" t="s">
        <v>38953</v>
      </c>
      <c r="D131" t="s">
        <v>38926</v>
      </c>
      <c r="E131" s="14" t="s">
        <v>17609</v>
      </c>
      <c r="F131" t="s">
        <v>36659</v>
      </c>
      <c r="G131" s="1" t="str">
        <f t="shared" ref="G131:G194" si="8">"insert into PET values ( '"&amp;A131&amp;"','"&amp;E131&amp;"','"&amp;B131&amp;"','"&amp;C131&amp;"','"&amp;D131&amp;"','"&amp;F131&amp;"');"</f>
        <v>insert into PET values ( '000130','9e4zbcgx','W','햄스터','그리','O');</v>
      </c>
      <c r="J131" t="str">
        <f t="shared" ref="J131:J194" ca="1" si="9">INDEX((K132:K160),RANDBETWEEN(1,29))</f>
        <v>개</v>
      </c>
      <c r="K131" t="s">
        <v>519</v>
      </c>
      <c r="L131" t="str">
        <f t="shared" ref="L131:L194" ca="1" si="10">INDEX(N131:N186,RANDBETWEEN(1,56))</f>
        <v>코코</v>
      </c>
      <c r="M131" t="s">
        <v>517</v>
      </c>
      <c r="N131" t="s">
        <v>554</v>
      </c>
      <c r="O131" t="s">
        <v>36662</v>
      </c>
      <c r="P131" t="str">
        <f t="shared" ref="P131:P194" ca="1" si="11">INDEX(O131:O582,RANDBETWEEN(1,2))</f>
        <v>O</v>
      </c>
    </row>
    <row r="132" spans="1:16" x14ac:dyDescent="0.4">
      <c r="A132" s="2" t="s">
        <v>36940</v>
      </c>
      <c r="B132" t="s">
        <v>38895</v>
      </c>
      <c r="C132" t="s">
        <v>38952</v>
      </c>
      <c r="D132" t="s">
        <v>38927</v>
      </c>
      <c r="E132" s="14" t="s">
        <v>17610</v>
      </c>
      <c r="F132" t="s">
        <v>36661</v>
      </c>
      <c r="G132" s="1" t="str">
        <f t="shared" si="8"/>
        <v>insert into PET values ( '000131','ns177sc7','M','개','초롬','X');</v>
      </c>
      <c r="J132" t="str">
        <f t="shared" ca="1" si="9"/>
        <v>개</v>
      </c>
      <c r="K132" t="s">
        <v>518</v>
      </c>
      <c r="L132" t="str">
        <f t="shared" ca="1" si="10"/>
        <v>세리</v>
      </c>
      <c r="M132" t="s">
        <v>516</v>
      </c>
      <c r="N132" t="s">
        <v>555</v>
      </c>
      <c r="O132" t="s">
        <v>36660</v>
      </c>
      <c r="P132" t="str">
        <f t="shared" ca="1" si="11"/>
        <v>X</v>
      </c>
    </row>
    <row r="133" spans="1:16" x14ac:dyDescent="0.4">
      <c r="A133" s="2" t="s">
        <v>36941</v>
      </c>
      <c r="B133" t="s">
        <v>38895</v>
      </c>
      <c r="C133" t="s">
        <v>38952</v>
      </c>
      <c r="D133" t="s">
        <v>38928</v>
      </c>
      <c r="E133" s="14" t="s">
        <v>17611</v>
      </c>
      <c r="F133" t="s">
        <v>36659</v>
      </c>
      <c r="G133" s="1" t="str">
        <f t="shared" si="8"/>
        <v>insert into PET values ( '000132','26c0o1yl','M','개','유리','O');</v>
      </c>
      <c r="J133" t="str">
        <f t="shared" ca="1" si="9"/>
        <v>개</v>
      </c>
      <c r="K133" t="s">
        <v>519</v>
      </c>
      <c r="L133" t="str">
        <f t="shared" ca="1" si="10"/>
        <v>몽실</v>
      </c>
      <c r="M133" t="s">
        <v>517</v>
      </c>
      <c r="N133" t="s">
        <v>556</v>
      </c>
      <c r="O133" t="s">
        <v>36662</v>
      </c>
      <c r="P133" t="str">
        <f t="shared" ca="1" si="11"/>
        <v>O</v>
      </c>
    </row>
    <row r="134" spans="1:16" x14ac:dyDescent="0.4">
      <c r="A134" s="2" t="s">
        <v>36942</v>
      </c>
      <c r="B134" t="s">
        <v>38894</v>
      </c>
      <c r="C134" t="s">
        <v>38951</v>
      </c>
      <c r="D134" t="s">
        <v>38919</v>
      </c>
      <c r="E134" s="14" t="s">
        <v>17612</v>
      </c>
      <c r="F134" t="s">
        <v>36661</v>
      </c>
      <c r="G134" s="1" t="str">
        <f t="shared" si="8"/>
        <v>insert into PET values ( '000133','zeo748mz','W','고양이','나슬','X');</v>
      </c>
      <c r="J134" t="str">
        <f t="shared" ca="1" si="9"/>
        <v>고양이</v>
      </c>
      <c r="K134" t="s">
        <v>518</v>
      </c>
      <c r="L134" t="str">
        <f t="shared" ca="1" si="10"/>
        <v>구슬</v>
      </c>
      <c r="M134" t="s">
        <v>516</v>
      </c>
      <c r="N134" t="s">
        <v>557</v>
      </c>
      <c r="O134" t="s">
        <v>36660</v>
      </c>
      <c r="P134" t="str">
        <f t="shared" ca="1" si="11"/>
        <v>O</v>
      </c>
    </row>
    <row r="135" spans="1:16" x14ac:dyDescent="0.4">
      <c r="A135" s="2" t="s">
        <v>36943</v>
      </c>
      <c r="B135" t="s">
        <v>38895</v>
      </c>
      <c r="C135" t="s">
        <v>38951</v>
      </c>
      <c r="D135" t="s">
        <v>38946</v>
      </c>
      <c r="E135" s="14" t="s">
        <v>17613</v>
      </c>
      <c r="F135" t="s">
        <v>36661</v>
      </c>
      <c r="G135" s="1" t="str">
        <f t="shared" si="8"/>
        <v>insert into PET values ( '000134','y98p9187','M','고양이','나나','X');</v>
      </c>
      <c r="J135" t="str">
        <f t="shared" ca="1" si="9"/>
        <v>개</v>
      </c>
      <c r="K135" t="s">
        <v>518</v>
      </c>
      <c r="L135" t="str">
        <f t="shared" ca="1" si="10"/>
        <v>보담</v>
      </c>
      <c r="M135" t="s">
        <v>517</v>
      </c>
      <c r="N135" t="s">
        <v>558</v>
      </c>
      <c r="O135" t="s">
        <v>36662</v>
      </c>
      <c r="P135" t="str">
        <f t="shared" ca="1" si="11"/>
        <v>X</v>
      </c>
    </row>
    <row r="136" spans="1:16" x14ac:dyDescent="0.4">
      <c r="A136" s="2" t="s">
        <v>36944</v>
      </c>
      <c r="B136" t="s">
        <v>38894</v>
      </c>
      <c r="C136" t="s">
        <v>38953</v>
      </c>
      <c r="D136" t="s">
        <v>38929</v>
      </c>
      <c r="E136" s="14" t="s">
        <v>17614</v>
      </c>
      <c r="F136" t="s">
        <v>36659</v>
      </c>
      <c r="G136" s="1" t="str">
        <f t="shared" si="8"/>
        <v>insert into PET values ( '000135','2133b5tx','W','햄스터','잔디','O');</v>
      </c>
      <c r="J136" t="str">
        <f t="shared" ca="1" si="9"/>
        <v>개</v>
      </c>
      <c r="K136" t="s">
        <v>518</v>
      </c>
      <c r="L136" t="str">
        <f t="shared" ca="1" si="10"/>
        <v>별이</v>
      </c>
      <c r="M136" t="s">
        <v>516</v>
      </c>
      <c r="N136" t="s">
        <v>559</v>
      </c>
      <c r="O136" t="s">
        <v>36660</v>
      </c>
      <c r="P136" t="str">
        <f t="shared" ca="1" si="11"/>
        <v>O</v>
      </c>
    </row>
    <row r="137" spans="1:16" x14ac:dyDescent="0.4">
      <c r="A137" s="2" t="s">
        <v>36945</v>
      </c>
      <c r="B137" t="s">
        <v>38894</v>
      </c>
      <c r="C137" t="s">
        <v>38952</v>
      </c>
      <c r="D137" t="s">
        <v>38938</v>
      </c>
      <c r="E137" s="14" t="s">
        <v>17615</v>
      </c>
      <c r="F137" t="s">
        <v>36659</v>
      </c>
      <c r="G137" s="1" t="str">
        <f t="shared" si="8"/>
        <v>insert into PET values ( '000136','ldkefd55','W','개','두부','O');</v>
      </c>
      <c r="J137" t="str">
        <f t="shared" ca="1" si="9"/>
        <v>고양이</v>
      </c>
      <c r="K137" t="s">
        <v>518</v>
      </c>
      <c r="L137" t="str">
        <f t="shared" ca="1" si="10"/>
        <v>새론</v>
      </c>
      <c r="M137" t="s">
        <v>517</v>
      </c>
      <c r="N137" t="s">
        <v>560</v>
      </c>
      <c r="O137" t="s">
        <v>36662</v>
      </c>
      <c r="P137" t="str">
        <f t="shared" ca="1" si="11"/>
        <v>X</v>
      </c>
    </row>
    <row r="138" spans="1:16" x14ac:dyDescent="0.4">
      <c r="A138" s="2" t="s">
        <v>36946</v>
      </c>
      <c r="B138" t="s">
        <v>38895</v>
      </c>
      <c r="C138" t="s">
        <v>38953</v>
      </c>
      <c r="D138" t="s">
        <v>38950</v>
      </c>
      <c r="E138" s="14" t="s">
        <v>17616</v>
      </c>
      <c r="F138" t="s">
        <v>36659</v>
      </c>
      <c r="G138" s="1" t="str">
        <f t="shared" si="8"/>
        <v>insert into PET values ( '000137','98ubus2x','M','햄스터','수리','O');</v>
      </c>
      <c r="J138" t="str">
        <f t="shared" ca="1" si="9"/>
        <v>고슴도치</v>
      </c>
      <c r="K138" t="s">
        <v>519</v>
      </c>
      <c r="L138" t="str">
        <f t="shared" ca="1" si="10"/>
        <v>수리</v>
      </c>
      <c r="M138" t="s">
        <v>516</v>
      </c>
      <c r="N138" t="s">
        <v>561</v>
      </c>
      <c r="O138" t="s">
        <v>36660</v>
      </c>
      <c r="P138" t="str">
        <f t="shared" ca="1" si="11"/>
        <v>O</v>
      </c>
    </row>
    <row r="139" spans="1:16" x14ac:dyDescent="0.4">
      <c r="A139" s="2" t="s">
        <v>36947</v>
      </c>
      <c r="B139" t="s">
        <v>38895</v>
      </c>
      <c r="C139" t="s">
        <v>38952</v>
      </c>
      <c r="D139" t="s">
        <v>38932</v>
      </c>
      <c r="E139" s="14" t="s">
        <v>17617</v>
      </c>
      <c r="F139" t="s">
        <v>36659</v>
      </c>
      <c r="G139" s="1" t="str">
        <f t="shared" si="8"/>
        <v>insert into PET values ( '000138','z16kuiax','M','개','구슬','O');</v>
      </c>
      <c r="J139" t="str">
        <f t="shared" ca="1" si="9"/>
        <v>개</v>
      </c>
      <c r="K139" t="s">
        <v>536</v>
      </c>
      <c r="L139" t="str">
        <f t="shared" ca="1" si="10"/>
        <v>노나</v>
      </c>
      <c r="M139" t="s">
        <v>517</v>
      </c>
      <c r="N139" t="s">
        <v>562</v>
      </c>
      <c r="O139" t="s">
        <v>36662</v>
      </c>
      <c r="P139" t="str">
        <f t="shared" ca="1" si="11"/>
        <v>O</v>
      </c>
    </row>
    <row r="140" spans="1:16" x14ac:dyDescent="0.4">
      <c r="A140" s="2" t="s">
        <v>36948</v>
      </c>
      <c r="B140" t="s">
        <v>38894</v>
      </c>
      <c r="C140" t="s">
        <v>38951</v>
      </c>
      <c r="D140" t="s">
        <v>38934</v>
      </c>
      <c r="E140" s="14" t="s">
        <v>17618</v>
      </c>
      <c r="F140" t="s">
        <v>36659</v>
      </c>
      <c r="G140" s="1" t="str">
        <f t="shared" si="8"/>
        <v>insert into PET values ( '000139','figy6a72','W','고양이','콩이','O');</v>
      </c>
      <c r="J140" t="str">
        <f t="shared" ca="1" si="9"/>
        <v>고양이</v>
      </c>
      <c r="K140" t="s">
        <v>520</v>
      </c>
      <c r="L140" t="str">
        <f t="shared" ca="1" si="10"/>
        <v>나슬</v>
      </c>
      <c r="M140" t="s">
        <v>516</v>
      </c>
      <c r="N140" t="s">
        <v>563</v>
      </c>
      <c r="O140" t="s">
        <v>36660</v>
      </c>
      <c r="P140" t="str">
        <f t="shared" ca="1" si="11"/>
        <v>X</v>
      </c>
    </row>
    <row r="141" spans="1:16" x14ac:dyDescent="0.4">
      <c r="A141" s="2" t="s">
        <v>36949</v>
      </c>
      <c r="B141" t="s">
        <v>38894</v>
      </c>
      <c r="C141" t="s">
        <v>38954</v>
      </c>
      <c r="D141" t="s">
        <v>38957</v>
      </c>
      <c r="E141" s="14" t="s">
        <v>17619</v>
      </c>
      <c r="F141" t="s">
        <v>36659</v>
      </c>
      <c r="G141" s="1" t="str">
        <f t="shared" si="8"/>
        <v>insert into PET values ( '000140','3ip3ngf8','W','고슴도치','도도','O');</v>
      </c>
      <c r="J141" t="str">
        <f t="shared" ca="1" si="9"/>
        <v>개</v>
      </c>
      <c r="K141" t="s">
        <v>518</v>
      </c>
      <c r="L141" t="str">
        <f t="shared" ca="1" si="10"/>
        <v>나슬</v>
      </c>
      <c r="M141" t="s">
        <v>517</v>
      </c>
      <c r="N141" t="s">
        <v>564</v>
      </c>
      <c r="O141" t="s">
        <v>36662</v>
      </c>
      <c r="P141" t="str">
        <f t="shared" ca="1" si="11"/>
        <v>X</v>
      </c>
    </row>
    <row r="142" spans="1:16" x14ac:dyDescent="0.4">
      <c r="A142" s="2" t="s">
        <v>36950</v>
      </c>
      <c r="B142" t="s">
        <v>38894</v>
      </c>
      <c r="C142" t="s">
        <v>38952</v>
      </c>
      <c r="D142" t="s">
        <v>38928</v>
      </c>
      <c r="E142" s="14" t="s">
        <v>17620</v>
      </c>
      <c r="F142" t="s">
        <v>36659</v>
      </c>
      <c r="G142" s="1" t="str">
        <f t="shared" si="8"/>
        <v>insert into PET values ( '000141','984yan48','W','개','유리','O');</v>
      </c>
      <c r="J142" t="str">
        <f t="shared" ca="1" si="9"/>
        <v>고슴도치</v>
      </c>
      <c r="K142" t="s">
        <v>519</v>
      </c>
      <c r="L142" t="str">
        <f t="shared" ca="1" si="10"/>
        <v>벼리</v>
      </c>
      <c r="M142" t="s">
        <v>516</v>
      </c>
      <c r="N142" t="s">
        <v>565</v>
      </c>
      <c r="O142" t="s">
        <v>36660</v>
      </c>
      <c r="P142" t="str">
        <f t="shared" ca="1" si="11"/>
        <v>O</v>
      </c>
    </row>
    <row r="143" spans="1:16" x14ac:dyDescent="0.4">
      <c r="A143" s="2" t="s">
        <v>36951</v>
      </c>
      <c r="B143" t="s">
        <v>38894</v>
      </c>
      <c r="C143" t="s">
        <v>38954</v>
      </c>
      <c r="D143" t="s">
        <v>38896</v>
      </c>
      <c r="E143" s="14" t="s">
        <v>17621</v>
      </c>
      <c r="F143" t="s">
        <v>36659</v>
      </c>
      <c r="G143" s="1" t="str">
        <f t="shared" si="8"/>
        <v>insert into PET values ( '000142','8wh7f4pi','W','고슴도치','나리','O');</v>
      </c>
      <c r="J143" t="str">
        <f t="shared" ca="1" si="9"/>
        <v>햄스터</v>
      </c>
      <c r="K143" t="s">
        <v>518</v>
      </c>
      <c r="L143" t="str">
        <f t="shared" ca="1" si="10"/>
        <v>수리</v>
      </c>
      <c r="M143" t="s">
        <v>517</v>
      </c>
      <c r="N143" t="s">
        <v>566</v>
      </c>
      <c r="O143" t="s">
        <v>36662</v>
      </c>
      <c r="P143" t="str">
        <f t="shared" ca="1" si="11"/>
        <v>O</v>
      </c>
    </row>
    <row r="144" spans="1:16" x14ac:dyDescent="0.4">
      <c r="A144" s="2" t="s">
        <v>36952</v>
      </c>
      <c r="B144" t="s">
        <v>38895</v>
      </c>
      <c r="C144" t="s">
        <v>38952</v>
      </c>
      <c r="D144" t="s">
        <v>38917</v>
      </c>
      <c r="E144" s="14" t="s">
        <v>17622</v>
      </c>
      <c r="F144" t="s">
        <v>36659</v>
      </c>
      <c r="G144" s="1" t="str">
        <f t="shared" si="8"/>
        <v>insert into PET values ( '000143','qhtjd9n5','M','개','나비','O');</v>
      </c>
      <c r="J144" t="str">
        <f t="shared" ca="1" si="9"/>
        <v>개</v>
      </c>
      <c r="K144" t="s">
        <v>519</v>
      </c>
      <c r="L144" t="str">
        <f t="shared" ca="1" si="10"/>
        <v>쿠키</v>
      </c>
      <c r="M144" t="s">
        <v>516</v>
      </c>
      <c r="N144" t="s">
        <v>567</v>
      </c>
      <c r="O144" t="s">
        <v>36660</v>
      </c>
      <c r="P144" t="str">
        <f t="shared" ca="1" si="11"/>
        <v>O</v>
      </c>
    </row>
    <row r="145" spans="1:16" x14ac:dyDescent="0.4">
      <c r="A145" s="2" t="s">
        <v>36953</v>
      </c>
      <c r="B145" t="s">
        <v>38894</v>
      </c>
      <c r="C145" t="s">
        <v>38951</v>
      </c>
      <c r="D145" t="s">
        <v>38914</v>
      </c>
      <c r="E145" s="14" t="s">
        <v>17623</v>
      </c>
      <c r="F145" t="s">
        <v>36659</v>
      </c>
      <c r="G145" s="1" t="str">
        <f t="shared" si="8"/>
        <v>insert into PET values ( '000144','x1w5s8mi','W','고양이','초코','O');</v>
      </c>
      <c r="J145" t="str">
        <f t="shared" ca="1" si="9"/>
        <v>고양이</v>
      </c>
      <c r="K145" t="s">
        <v>518</v>
      </c>
      <c r="L145" t="str">
        <f t="shared" ca="1" si="10"/>
        <v>뭉치</v>
      </c>
      <c r="M145" t="s">
        <v>517</v>
      </c>
      <c r="N145" t="s">
        <v>568</v>
      </c>
      <c r="O145" t="s">
        <v>36662</v>
      </c>
      <c r="P145" t="str">
        <f t="shared" ca="1" si="11"/>
        <v>X</v>
      </c>
    </row>
    <row r="146" spans="1:16" x14ac:dyDescent="0.4">
      <c r="A146" s="2" t="s">
        <v>36954</v>
      </c>
      <c r="B146" t="s">
        <v>38895</v>
      </c>
      <c r="C146" t="s">
        <v>38952</v>
      </c>
      <c r="D146" t="s">
        <v>38943</v>
      </c>
      <c r="E146" s="14" t="s">
        <v>17624</v>
      </c>
      <c r="F146" t="s">
        <v>36659</v>
      </c>
      <c r="G146" s="1" t="str">
        <f t="shared" si="8"/>
        <v>insert into PET values ( '000145','s742le6g','M','개','코코','O');</v>
      </c>
      <c r="J146" t="str">
        <f t="shared" ca="1" si="9"/>
        <v>개</v>
      </c>
      <c r="K146" t="s">
        <v>519</v>
      </c>
      <c r="L146" t="str">
        <f t="shared" ca="1" si="10"/>
        <v>콩이</v>
      </c>
      <c r="M146" t="s">
        <v>516</v>
      </c>
      <c r="N146" t="s">
        <v>569</v>
      </c>
      <c r="O146" t="s">
        <v>36660</v>
      </c>
      <c r="P146" t="str">
        <f t="shared" ca="1" si="11"/>
        <v>O</v>
      </c>
    </row>
    <row r="147" spans="1:16" x14ac:dyDescent="0.4">
      <c r="A147" s="2" t="s">
        <v>36955</v>
      </c>
      <c r="B147" t="s">
        <v>38895</v>
      </c>
      <c r="C147" t="s">
        <v>38952</v>
      </c>
      <c r="D147" t="s">
        <v>38935</v>
      </c>
      <c r="E147" s="14" t="s">
        <v>17625</v>
      </c>
      <c r="F147" t="s">
        <v>36661</v>
      </c>
      <c r="G147" s="1" t="str">
        <f t="shared" si="8"/>
        <v>insert into PET values ( '000146','ji982l32','M','개','흰둥이','X');</v>
      </c>
      <c r="J147" t="str">
        <f t="shared" ca="1" si="9"/>
        <v>개</v>
      </c>
      <c r="K147" t="s">
        <v>518</v>
      </c>
      <c r="L147" t="str">
        <f t="shared" ca="1" si="10"/>
        <v>나슬</v>
      </c>
      <c r="M147" t="s">
        <v>517</v>
      </c>
      <c r="N147" t="s">
        <v>570</v>
      </c>
      <c r="O147" t="s">
        <v>36662</v>
      </c>
      <c r="P147" t="str">
        <f t="shared" ca="1" si="11"/>
        <v>O</v>
      </c>
    </row>
    <row r="148" spans="1:16" x14ac:dyDescent="0.4">
      <c r="A148" s="2" t="s">
        <v>36956</v>
      </c>
      <c r="B148" t="s">
        <v>38894</v>
      </c>
      <c r="C148" t="s">
        <v>38951</v>
      </c>
      <c r="D148" t="s">
        <v>38904</v>
      </c>
      <c r="E148" s="14" t="s">
        <v>17626</v>
      </c>
      <c r="F148" t="s">
        <v>36659</v>
      </c>
      <c r="G148" s="1" t="str">
        <f t="shared" si="8"/>
        <v>insert into PET values ( '000147','2004ui96','W','고양이','가온','O');</v>
      </c>
      <c r="J148" t="str">
        <f t="shared" ca="1" si="9"/>
        <v>고양이</v>
      </c>
      <c r="K148" t="s">
        <v>519</v>
      </c>
      <c r="L148" t="str">
        <f t="shared" ca="1" si="10"/>
        <v>뽀삐</v>
      </c>
      <c r="M148" t="s">
        <v>516</v>
      </c>
      <c r="N148" t="s">
        <v>571</v>
      </c>
      <c r="O148" t="s">
        <v>36660</v>
      </c>
      <c r="P148" t="str">
        <f t="shared" ca="1" si="11"/>
        <v>O</v>
      </c>
    </row>
    <row r="149" spans="1:16" x14ac:dyDescent="0.4">
      <c r="A149" s="2" t="s">
        <v>36957</v>
      </c>
      <c r="B149" t="s">
        <v>38895</v>
      </c>
      <c r="C149" t="s">
        <v>38952</v>
      </c>
      <c r="D149" t="s">
        <v>38934</v>
      </c>
      <c r="E149" s="14" t="s">
        <v>17627</v>
      </c>
      <c r="F149" t="s">
        <v>36661</v>
      </c>
      <c r="G149" s="1" t="str">
        <f t="shared" si="8"/>
        <v>insert into PET values ( '000148','c2nwkdt1','M','개','콩이','X');</v>
      </c>
      <c r="J149" t="str">
        <f t="shared" ca="1" si="9"/>
        <v>고양이</v>
      </c>
      <c r="K149" t="s">
        <v>518</v>
      </c>
      <c r="L149" t="str">
        <f t="shared" ca="1" si="10"/>
        <v>유리</v>
      </c>
      <c r="M149" t="s">
        <v>517</v>
      </c>
      <c r="N149" t="s">
        <v>572</v>
      </c>
      <c r="O149" t="s">
        <v>36662</v>
      </c>
      <c r="P149" t="str">
        <f t="shared" ca="1" si="11"/>
        <v>O</v>
      </c>
    </row>
    <row r="150" spans="1:16" x14ac:dyDescent="0.4">
      <c r="A150" s="2" t="s">
        <v>36958</v>
      </c>
      <c r="B150" t="s">
        <v>38894</v>
      </c>
      <c r="C150" t="s">
        <v>38954</v>
      </c>
      <c r="D150" t="s">
        <v>38949</v>
      </c>
      <c r="E150" s="14" t="s">
        <v>17628</v>
      </c>
      <c r="F150" t="s">
        <v>36659</v>
      </c>
      <c r="G150" s="1" t="str">
        <f t="shared" si="8"/>
        <v>insert into PET values ( '000149','669798v1','W','고슴도치','새론','O');</v>
      </c>
      <c r="J150" t="str">
        <f t="shared" ca="1" si="9"/>
        <v>개</v>
      </c>
      <c r="K150" t="s">
        <v>518</v>
      </c>
      <c r="L150" t="str">
        <f t="shared" ca="1" si="10"/>
        <v>가람</v>
      </c>
      <c r="M150" t="s">
        <v>516</v>
      </c>
      <c r="N150" t="s">
        <v>573</v>
      </c>
      <c r="O150" t="s">
        <v>36660</v>
      </c>
      <c r="P150" t="str">
        <f t="shared" ca="1" si="11"/>
        <v>O</v>
      </c>
    </row>
    <row r="151" spans="1:16" x14ac:dyDescent="0.4">
      <c r="A151" s="2" t="s">
        <v>36959</v>
      </c>
      <c r="B151" t="s">
        <v>38895</v>
      </c>
      <c r="C151" t="s">
        <v>38952</v>
      </c>
      <c r="D151" t="s">
        <v>38910</v>
      </c>
      <c r="E151" s="14" t="s">
        <v>17629</v>
      </c>
      <c r="F151" t="s">
        <v>36659</v>
      </c>
      <c r="G151" s="1" t="str">
        <f t="shared" si="8"/>
        <v>insert into PET values ( '000150','918r9tv4','M','개','나래','O');</v>
      </c>
      <c r="J151" t="str">
        <f t="shared" ca="1" si="9"/>
        <v>고양이</v>
      </c>
      <c r="K151" t="s">
        <v>518</v>
      </c>
      <c r="L151" t="str">
        <f t="shared" ca="1" si="10"/>
        <v>세리</v>
      </c>
      <c r="M151" t="s">
        <v>517</v>
      </c>
      <c r="N151" t="s">
        <v>574</v>
      </c>
      <c r="O151" t="s">
        <v>36662</v>
      </c>
      <c r="P151" t="str">
        <f t="shared" ca="1" si="11"/>
        <v>X</v>
      </c>
    </row>
    <row r="152" spans="1:16" x14ac:dyDescent="0.4">
      <c r="A152" s="2" t="s">
        <v>36960</v>
      </c>
      <c r="B152" t="s">
        <v>38895</v>
      </c>
      <c r="C152" t="s">
        <v>38952</v>
      </c>
      <c r="D152" t="s">
        <v>38945</v>
      </c>
      <c r="E152" s="14" t="s">
        <v>17630</v>
      </c>
      <c r="F152" t="s">
        <v>36661</v>
      </c>
      <c r="G152" s="1" t="str">
        <f t="shared" si="8"/>
        <v>insert into PET values ( '000151','9iw1nsl6','M','개','라라','X');</v>
      </c>
      <c r="J152" t="str">
        <f t="shared" ca="1" si="9"/>
        <v>개</v>
      </c>
      <c r="K152" t="s">
        <v>518</v>
      </c>
      <c r="L152" t="str">
        <f t="shared" ca="1" si="10"/>
        <v>잔디</v>
      </c>
      <c r="M152" t="s">
        <v>516</v>
      </c>
      <c r="N152" t="s">
        <v>575</v>
      </c>
      <c r="O152" t="s">
        <v>36660</v>
      </c>
      <c r="P152" t="str">
        <f t="shared" ca="1" si="11"/>
        <v>O</v>
      </c>
    </row>
    <row r="153" spans="1:16" x14ac:dyDescent="0.4">
      <c r="A153" s="2" t="s">
        <v>36961</v>
      </c>
      <c r="B153" t="s">
        <v>38895</v>
      </c>
      <c r="C153" t="s">
        <v>38951</v>
      </c>
      <c r="D153" t="s">
        <v>38946</v>
      </c>
      <c r="E153" s="14" t="s">
        <v>17631</v>
      </c>
      <c r="F153" t="s">
        <v>36659</v>
      </c>
      <c r="G153" s="1" t="str">
        <f t="shared" si="8"/>
        <v>insert into PET values ( '000152','l5n709pa','M','고양이','나나','O');</v>
      </c>
      <c r="J153" t="str">
        <f t="shared" ca="1" si="9"/>
        <v>개</v>
      </c>
      <c r="K153" t="s">
        <v>519</v>
      </c>
      <c r="L153" t="str">
        <f t="shared" ca="1" si="10"/>
        <v>마음</v>
      </c>
      <c r="M153" t="s">
        <v>517</v>
      </c>
      <c r="N153" t="s">
        <v>576</v>
      </c>
      <c r="O153" t="s">
        <v>36662</v>
      </c>
      <c r="P153" t="str">
        <f t="shared" ca="1" si="11"/>
        <v>O</v>
      </c>
    </row>
    <row r="154" spans="1:16" x14ac:dyDescent="0.4">
      <c r="A154" s="2" t="s">
        <v>36962</v>
      </c>
      <c r="B154" t="s">
        <v>38895</v>
      </c>
      <c r="C154" t="s">
        <v>38952</v>
      </c>
      <c r="D154" t="s">
        <v>38950</v>
      </c>
      <c r="E154" s="14" t="s">
        <v>17632</v>
      </c>
      <c r="F154" t="s">
        <v>36659</v>
      </c>
      <c r="G154" s="1" t="str">
        <f t="shared" si="8"/>
        <v>insert into PET values ( '000153','2fchrwdf','M','개','수리','O');</v>
      </c>
      <c r="J154" t="str">
        <f t="shared" ca="1" si="9"/>
        <v>개</v>
      </c>
      <c r="K154" t="s">
        <v>536</v>
      </c>
      <c r="L154" t="str">
        <f t="shared" ca="1" si="10"/>
        <v>수리</v>
      </c>
      <c r="M154" t="s">
        <v>516</v>
      </c>
      <c r="N154" t="s">
        <v>577</v>
      </c>
      <c r="O154" t="s">
        <v>36660</v>
      </c>
      <c r="P154" t="str">
        <f t="shared" ca="1" si="11"/>
        <v>X</v>
      </c>
    </row>
    <row r="155" spans="1:16" x14ac:dyDescent="0.4">
      <c r="A155" s="2" t="s">
        <v>36963</v>
      </c>
      <c r="B155" t="s">
        <v>38894</v>
      </c>
      <c r="C155" t="s">
        <v>38951</v>
      </c>
      <c r="D155" t="s">
        <v>38912</v>
      </c>
      <c r="E155" s="14" t="s">
        <v>17633</v>
      </c>
      <c r="F155" t="s">
        <v>36659</v>
      </c>
      <c r="G155" s="1" t="str">
        <f t="shared" si="8"/>
        <v>insert into PET values ( '000154','s4nklb53','W','고양이','다온','O');</v>
      </c>
      <c r="J155" t="str">
        <f t="shared" ca="1" si="9"/>
        <v>개</v>
      </c>
      <c r="K155" t="s">
        <v>520</v>
      </c>
      <c r="L155" t="str">
        <f t="shared" ca="1" si="10"/>
        <v>몽실</v>
      </c>
      <c r="M155" t="s">
        <v>517</v>
      </c>
      <c r="N155" t="s">
        <v>578</v>
      </c>
      <c r="O155" t="s">
        <v>36662</v>
      </c>
      <c r="P155" t="str">
        <f t="shared" ca="1" si="11"/>
        <v>O</v>
      </c>
    </row>
    <row r="156" spans="1:16" x14ac:dyDescent="0.4">
      <c r="A156" s="2" t="s">
        <v>36964</v>
      </c>
      <c r="B156" t="s">
        <v>38895</v>
      </c>
      <c r="C156" t="s">
        <v>38952</v>
      </c>
      <c r="D156" t="s">
        <v>38938</v>
      </c>
      <c r="E156" s="14" t="s">
        <v>17634</v>
      </c>
      <c r="F156" t="s">
        <v>36661</v>
      </c>
      <c r="G156" s="1" t="str">
        <f t="shared" si="8"/>
        <v>insert into PET values ( '000155','43m7pn45','M','개','두부','X');</v>
      </c>
      <c r="J156" t="str">
        <f t="shared" ca="1" si="9"/>
        <v>개</v>
      </c>
      <c r="K156" t="s">
        <v>518</v>
      </c>
      <c r="L156" t="str">
        <f t="shared" ca="1" si="10"/>
        <v>도담</v>
      </c>
      <c r="M156" t="s">
        <v>516</v>
      </c>
      <c r="N156" t="s">
        <v>579</v>
      </c>
      <c r="O156" t="s">
        <v>36660</v>
      </c>
      <c r="P156" t="str">
        <f t="shared" ca="1" si="11"/>
        <v>O</v>
      </c>
    </row>
    <row r="157" spans="1:16" x14ac:dyDescent="0.4">
      <c r="A157" s="2" t="s">
        <v>36965</v>
      </c>
      <c r="B157" t="s">
        <v>38894</v>
      </c>
      <c r="C157" t="s">
        <v>38952</v>
      </c>
      <c r="D157" t="s">
        <v>38945</v>
      </c>
      <c r="E157" s="14" t="s">
        <v>17635</v>
      </c>
      <c r="F157" t="s">
        <v>36659</v>
      </c>
      <c r="G157" s="1" t="str">
        <f t="shared" si="8"/>
        <v>insert into PET values ( '000156','d4l9dx74','W','개','라라','O');</v>
      </c>
      <c r="J157" t="str">
        <f t="shared" ca="1" si="9"/>
        <v>고양이</v>
      </c>
      <c r="K157" t="s">
        <v>519</v>
      </c>
      <c r="L157" t="str">
        <f t="shared" ca="1" si="10"/>
        <v>마음</v>
      </c>
      <c r="M157" t="s">
        <v>517</v>
      </c>
      <c r="N157" t="s">
        <v>580</v>
      </c>
      <c r="O157" t="s">
        <v>36662</v>
      </c>
      <c r="P157" t="str">
        <f t="shared" ca="1" si="11"/>
        <v>X</v>
      </c>
    </row>
    <row r="158" spans="1:16" x14ac:dyDescent="0.4">
      <c r="A158" s="2" t="s">
        <v>36966</v>
      </c>
      <c r="B158" t="s">
        <v>38894</v>
      </c>
      <c r="C158" t="s">
        <v>38952</v>
      </c>
      <c r="D158" t="s">
        <v>38948</v>
      </c>
      <c r="E158" s="14" t="s">
        <v>17636</v>
      </c>
      <c r="F158" t="s">
        <v>36661</v>
      </c>
      <c r="G158" s="1" t="str">
        <f t="shared" si="8"/>
        <v>insert into PET values ( '000157','fszf6g72','W','개','나봄','X');</v>
      </c>
      <c r="J158" t="str">
        <f t="shared" ca="1" si="9"/>
        <v>개</v>
      </c>
      <c r="K158" t="s">
        <v>518</v>
      </c>
      <c r="L158" t="str">
        <f t="shared" ca="1" si="10"/>
        <v>유리</v>
      </c>
      <c r="M158" t="s">
        <v>516</v>
      </c>
      <c r="N158" t="s">
        <v>581</v>
      </c>
      <c r="O158" t="s">
        <v>36660</v>
      </c>
      <c r="P158" t="str">
        <f t="shared" ca="1" si="11"/>
        <v>X</v>
      </c>
    </row>
    <row r="159" spans="1:16" x14ac:dyDescent="0.4">
      <c r="A159" s="2" t="s">
        <v>36967</v>
      </c>
      <c r="B159" t="s">
        <v>38895</v>
      </c>
      <c r="C159" t="s">
        <v>38952</v>
      </c>
      <c r="D159" t="s">
        <v>38897</v>
      </c>
      <c r="E159" s="14" t="s">
        <v>17637</v>
      </c>
      <c r="F159" t="s">
        <v>36659</v>
      </c>
      <c r="G159" s="1" t="str">
        <f t="shared" si="8"/>
        <v>insert into PET values ( '000158','1b46l735','M','개','뽀삐','O');</v>
      </c>
      <c r="J159" t="str">
        <f t="shared" ca="1" si="9"/>
        <v>개</v>
      </c>
      <c r="K159" t="s">
        <v>519</v>
      </c>
      <c r="L159" t="str">
        <f t="shared" ca="1" si="10"/>
        <v>똘이</v>
      </c>
      <c r="M159" t="s">
        <v>517</v>
      </c>
      <c r="N159" t="s">
        <v>582</v>
      </c>
      <c r="O159" t="s">
        <v>36662</v>
      </c>
      <c r="P159" t="str">
        <f t="shared" ca="1" si="11"/>
        <v>O</v>
      </c>
    </row>
    <row r="160" spans="1:16" x14ac:dyDescent="0.4">
      <c r="A160" s="2" t="s">
        <v>36968</v>
      </c>
      <c r="B160" t="s">
        <v>38894</v>
      </c>
      <c r="C160" t="s">
        <v>38952</v>
      </c>
      <c r="D160" t="s">
        <v>38903</v>
      </c>
      <c r="E160" s="14" t="s">
        <v>17638</v>
      </c>
      <c r="F160" t="s">
        <v>36661</v>
      </c>
      <c r="G160" s="1" t="str">
        <f t="shared" si="8"/>
        <v>insert into PET values ( '000159','37xx21m6','W','개','까미','X');</v>
      </c>
      <c r="J160" t="str">
        <f t="shared" ca="1" si="9"/>
        <v>개</v>
      </c>
      <c r="K160" t="s">
        <v>518</v>
      </c>
      <c r="L160" t="str">
        <f t="shared" ca="1" si="10"/>
        <v>하랑</v>
      </c>
      <c r="M160" t="s">
        <v>516</v>
      </c>
      <c r="N160" t="s">
        <v>583</v>
      </c>
      <c r="O160" t="s">
        <v>36660</v>
      </c>
      <c r="P160" t="str">
        <f t="shared" ca="1" si="11"/>
        <v>O</v>
      </c>
    </row>
    <row r="161" spans="1:16" x14ac:dyDescent="0.4">
      <c r="A161" s="2" t="s">
        <v>36969</v>
      </c>
      <c r="B161" t="s">
        <v>38895</v>
      </c>
      <c r="C161" t="s">
        <v>38952</v>
      </c>
      <c r="D161" t="s">
        <v>38898</v>
      </c>
      <c r="E161" s="14" t="s">
        <v>17639</v>
      </c>
      <c r="F161" t="s">
        <v>36661</v>
      </c>
      <c r="G161" s="1" t="str">
        <f t="shared" si="8"/>
        <v>insert into PET values ( '000160','721n0p13','M','개','보나','X');</v>
      </c>
      <c r="J161" t="str">
        <f t="shared" ca="1" si="9"/>
        <v>고양이</v>
      </c>
      <c r="K161" t="s">
        <v>519</v>
      </c>
      <c r="L161" t="str">
        <f t="shared" ca="1" si="10"/>
        <v>가람</v>
      </c>
      <c r="M161" t="s">
        <v>517</v>
      </c>
      <c r="N161" t="s">
        <v>584</v>
      </c>
      <c r="O161" t="s">
        <v>36662</v>
      </c>
      <c r="P161" t="str">
        <f t="shared" ca="1" si="11"/>
        <v>X</v>
      </c>
    </row>
    <row r="162" spans="1:16" x14ac:dyDescent="0.4">
      <c r="A162" s="2" t="s">
        <v>36970</v>
      </c>
      <c r="B162" t="s">
        <v>38895</v>
      </c>
      <c r="C162" t="s">
        <v>38952</v>
      </c>
      <c r="D162" t="s">
        <v>38943</v>
      </c>
      <c r="E162" s="14" t="s">
        <v>17640</v>
      </c>
      <c r="F162" t="s">
        <v>36661</v>
      </c>
      <c r="G162" s="1" t="str">
        <f t="shared" si="8"/>
        <v>insert into PET values ( '000161','m7w2lk6r','M','개','코코','X');</v>
      </c>
      <c r="J162" t="str">
        <f t="shared" ca="1" si="9"/>
        <v>개</v>
      </c>
      <c r="K162" t="s">
        <v>518</v>
      </c>
      <c r="L162" t="str">
        <f t="shared" ca="1" si="10"/>
        <v>유리</v>
      </c>
      <c r="M162" t="s">
        <v>516</v>
      </c>
      <c r="N162" t="s">
        <v>585</v>
      </c>
      <c r="O162" t="s">
        <v>36660</v>
      </c>
      <c r="P162" t="str">
        <f t="shared" ca="1" si="11"/>
        <v>O</v>
      </c>
    </row>
    <row r="163" spans="1:16" x14ac:dyDescent="0.4">
      <c r="A163" s="2" t="s">
        <v>36971</v>
      </c>
      <c r="B163" t="s">
        <v>38894</v>
      </c>
      <c r="C163" t="s">
        <v>38953</v>
      </c>
      <c r="D163" t="s">
        <v>38957</v>
      </c>
      <c r="E163" s="14" t="s">
        <v>17641</v>
      </c>
      <c r="F163" t="s">
        <v>36659</v>
      </c>
      <c r="G163" s="1" t="str">
        <f t="shared" si="8"/>
        <v>insert into PET values ( '000162','uy09i4iv','W','햄스터','도도','O');</v>
      </c>
      <c r="J163" t="str">
        <f t="shared" ca="1" si="9"/>
        <v>개</v>
      </c>
      <c r="K163" t="s">
        <v>519</v>
      </c>
      <c r="L163" t="str">
        <f t="shared" ca="1" si="10"/>
        <v>바둑이</v>
      </c>
      <c r="M163" t="s">
        <v>517</v>
      </c>
      <c r="N163" t="s">
        <v>586</v>
      </c>
      <c r="O163" t="s">
        <v>36662</v>
      </c>
      <c r="P163" t="str">
        <f t="shared" ca="1" si="11"/>
        <v>O</v>
      </c>
    </row>
    <row r="164" spans="1:16" x14ac:dyDescent="0.4">
      <c r="A164" s="2" t="s">
        <v>36972</v>
      </c>
      <c r="B164" t="s">
        <v>38894</v>
      </c>
      <c r="C164" t="s">
        <v>38951</v>
      </c>
      <c r="D164" t="s">
        <v>38911</v>
      </c>
      <c r="E164" s="14" t="s">
        <v>17642</v>
      </c>
      <c r="F164" t="s">
        <v>36661</v>
      </c>
      <c r="G164" s="1" t="str">
        <f t="shared" si="8"/>
        <v>insert into PET values ( '000163','t0dp3k5s','W','고양이','바둑이','X');</v>
      </c>
      <c r="J164" t="str">
        <f t="shared" ca="1" si="9"/>
        <v>개</v>
      </c>
      <c r="K164" t="s">
        <v>518</v>
      </c>
      <c r="L164" t="str">
        <f t="shared" ca="1" si="10"/>
        <v>도도</v>
      </c>
      <c r="M164" t="s">
        <v>516</v>
      </c>
      <c r="N164" t="s">
        <v>587</v>
      </c>
      <c r="O164" t="s">
        <v>36660</v>
      </c>
      <c r="P164" t="str">
        <f t="shared" ca="1" si="11"/>
        <v>X</v>
      </c>
    </row>
    <row r="165" spans="1:16" x14ac:dyDescent="0.4">
      <c r="A165" s="2" t="s">
        <v>36973</v>
      </c>
      <c r="B165" t="s">
        <v>38894</v>
      </c>
      <c r="C165" t="s">
        <v>38952</v>
      </c>
      <c r="D165" t="s">
        <v>38913</v>
      </c>
      <c r="E165" s="14" t="s">
        <v>17643</v>
      </c>
      <c r="F165" t="s">
        <v>36661</v>
      </c>
      <c r="G165" s="1" t="str">
        <f t="shared" si="8"/>
        <v>insert into PET values ( '000164','66mj80r6','W','개','다빈','X');</v>
      </c>
      <c r="J165" t="str">
        <f t="shared" ca="1" si="9"/>
        <v>고양이</v>
      </c>
      <c r="K165" t="s">
        <v>518</v>
      </c>
      <c r="L165" t="str">
        <f t="shared" ca="1" si="10"/>
        <v>벼리</v>
      </c>
      <c r="M165" t="s">
        <v>517</v>
      </c>
      <c r="N165" t="s">
        <v>588</v>
      </c>
      <c r="O165" t="s">
        <v>36662</v>
      </c>
      <c r="P165" t="str">
        <f t="shared" ca="1" si="11"/>
        <v>X</v>
      </c>
    </row>
    <row r="166" spans="1:16" x14ac:dyDescent="0.4">
      <c r="A166" s="2" t="s">
        <v>36974</v>
      </c>
      <c r="B166" t="s">
        <v>38895</v>
      </c>
      <c r="C166" t="s">
        <v>38951</v>
      </c>
      <c r="D166" t="s">
        <v>38935</v>
      </c>
      <c r="E166" s="14" t="s">
        <v>17644</v>
      </c>
      <c r="F166" t="s">
        <v>36659</v>
      </c>
      <c r="G166" s="1" t="str">
        <f t="shared" si="8"/>
        <v>insert into PET values ( '000165','z6c5hqi6','M','고양이','흰둥이','O');</v>
      </c>
      <c r="J166" t="str">
        <f t="shared" ca="1" si="9"/>
        <v>고양이</v>
      </c>
      <c r="K166" t="s">
        <v>518</v>
      </c>
      <c r="L166" t="str">
        <f t="shared" ca="1" si="10"/>
        <v>콩이</v>
      </c>
      <c r="M166" t="s">
        <v>516</v>
      </c>
      <c r="N166" t="s">
        <v>589</v>
      </c>
      <c r="O166" t="s">
        <v>36660</v>
      </c>
      <c r="P166" t="str">
        <f t="shared" ca="1" si="11"/>
        <v>O</v>
      </c>
    </row>
    <row r="167" spans="1:16" x14ac:dyDescent="0.4">
      <c r="A167" s="2" t="s">
        <v>36975</v>
      </c>
      <c r="B167" t="s">
        <v>38895</v>
      </c>
      <c r="C167" t="s">
        <v>38952</v>
      </c>
      <c r="D167" t="s">
        <v>38907</v>
      </c>
      <c r="E167" s="14" t="s">
        <v>17645</v>
      </c>
      <c r="F167" t="s">
        <v>36659</v>
      </c>
      <c r="G167" s="1" t="str">
        <f t="shared" si="8"/>
        <v>insert into PET values ( '000166','a2bgr91c','M','개','이든','O');</v>
      </c>
      <c r="J167" t="str">
        <f t="shared" ca="1" si="9"/>
        <v>개</v>
      </c>
      <c r="K167" t="s">
        <v>518</v>
      </c>
      <c r="L167" t="str">
        <f t="shared" ca="1" si="10"/>
        <v>하랑</v>
      </c>
      <c r="M167" t="s">
        <v>517</v>
      </c>
      <c r="N167" t="s">
        <v>590</v>
      </c>
      <c r="O167" t="s">
        <v>36662</v>
      </c>
      <c r="P167" t="str">
        <f t="shared" ca="1" si="11"/>
        <v>X</v>
      </c>
    </row>
    <row r="168" spans="1:16" x14ac:dyDescent="0.4">
      <c r="A168" s="2" t="s">
        <v>36976</v>
      </c>
      <c r="B168" t="s">
        <v>38895</v>
      </c>
      <c r="C168" t="s">
        <v>38952</v>
      </c>
      <c r="D168" t="s">
        <v>38907</v>
      </c>
      <c r="E168" s="14" t="s">
        <v>17646</v>
      </c>
      <c r="F168" t="s">
        <v>36659</v>
      </c>
      <c r="G168" s="1" t="str">
        <f t="shared" si="8"/>
        <v>insert into PET values ( '000167','zc4i43xl','M','개','이든','O');</v>
      </c>
      <c r="J168" t="str">
        <f t="shared" ca="1" si="9"/>
        <v>고양이</v>
      </c>
      <c r="K168" t="s">
        <v>519</v>
      </c>
      <c r="L168" t="str">
        <f t="shared" ca="1" si="10"/>
        <v>뭉치</v>
      </c>
      <c r="M168" t="s">
        <v>516</v>
      </c>
      <c r="N168" t="s">
        <v>591</v>
      </c>
      <c r="O168" t="s">
        <v>36660</v>
      </c>
      <c r="P168" t="str">
        <f t="shared" ca="1" si="11"/>
        <v>X</v>
      </c>
    </row>
    <row r="169" spans="1:16" x14ac:dyDescent="0.4">
      <c r="A169" s="2" t="s">
        <v>36977</v>
      </c>
      <c r="B169" t="s">
        <v>38895</v>
      </c>
      <c r="C169" t="s">
        <v>38951</v>
      </c>
      <c r="D169" t="s">
        <v>38906</v>
      </c>
      <c r="E169" s="14" t="s">
        <v>17647</v>
      </c>
      <c r="F169" t="s">
        <v>36659</v>
      </c>
      <c r="G169" s="1" t="str">
        <f t="shared" si="8"/>
        <v>insert into PET values ( '000168','o8vj62kg','M','고양이','아리','O');</v>
      </c>
      <c r="J169" t="str">
        <f t="shared" ca="1" si="9"/>
        <v>개</v>
      </c>
      <c r="K169" t="s">
        <v>536</v>
      </c>
      <c r="L169" t="str">
        <f t="shared" ca="1" si="10"/>
        <v>보리</v>
      </c>
      <c r="M169" t="s">
        <v>517</v>
      </c>
      <c r="N169" t="s">
        <v>592</v>
      </c>
      <c r="O169" t="s">
        <v>36662</v>
      </c>
      <c r="P169" t="str">
        <f t="shared" ca="1" si="11"/>
        <v>O</v>
      </c>
    </row>
    <row r="170" spans="1:16" x14ac:dyDescent="0.4">
      <c r="A170" s="2" t="s">
        <v>36978</v>
      </c>
      <c r="B170" t="s">
        <v>38895</v>
      </c>
      <c r="C170" t="s">
        <v>38951</v>
      </c>
      <c r="D170" t="s">
        <v>38904</v>
      </c>
      <c r="E170" s="14" t="s">
        <v>17648</v>
      </c>
      <c r="F170" t="s">
        <v>36661</v>
      </c>
      <c r="G170" s="1" t="str">
        <f t="shared" si="8"/>
        <v>insert into PET values ( '000169','a71t28lk','M','고양이','가온','X');</v>
      </c>
      <c r="J170" t="str">
        <f t="shared" ca="1" si="9"/>
        <v>고양이</v>
      </c>
      <c r="K170" t="s">
        <v>520</v>
      </c>
      <c r="L170" t="str">
        <f t="shared" ca="1" si="10"/>
        <v>도도</v>
      </c>
      <c r="M170" t="s">
        <v>516</v>
      </c>
      <c r="N170" t="s">
        <v>537</v>
      </c>
      <c r="O170" t="s">
        <v>36660</v>
      </c>
      <c r="P170" t="str">
        <f t="shared" ca="1" si="11"/>
        <v>O</v>
      </c>
    </row>
    <row r="171" spans="1:16" x14ac:dyDescent="0.4">
      <c r="A171" s="2" t="s">
        <v>36979</v>
      </c>
      <c r="B171" t="s">
        <v>38894</v>
      </c>
      <c r="C171" t="s">
        <v>38952</v>
      </c>
      <c r="D171" t="s">
        <v>38926</v>
      </c>
      <c r="E171" s="14" t="s">
        <v>17649</v>
      </c>
      <c r="F171" t="s">
        <v>36661</v>
      </c>
      <c r="G171" s="1" t="str">
        <f t="shared" si="8"/>
        <v>insert into PET values ( '000170','2trrjt3g','W','개','그리','X');</v>
      </c>
      <c r="J171" t="str">
        <f t="shared" ca="1" si="9"/>
        <v>고슴도치</v>
      </c>
      <c r="K171" t="s">
        <v>518</v>
      </c>
      <c r="L171" t="str">
        <f t="shared" ca="1" si="10"/>
        <v>도도</v>
      </c>
      <c r="M171" t="s">
        <v>517</v>
      </c>
      <c r="N171" t="s">
        <v>538</v>
      </c>
      <c r="O171" t="s">
        <v>36662</v>
      </c>
      <c r="P171" t="str">
        <f t="shared" ca="1" si="11"/>
        <v>O</v>
      </c>
    </row>
    <row r="172" spans="1:16" x14ac:dyDescent="0.4">
      <c r="A172" s="2" t="s">
        <v>36980</v>
      </c>
      <c r="B172" t="s">
        <v>38894</v>
      </c>
      <c r="C172" t="s">
        <v>38951</v>
      </c>
      <c r="D172" t="s">
        <v>38943</v>
      </c>
      <c r="E172" s="14" t="s">
        <v>17650</v>
      </c>
      <c r="F172" t="s">
        <v>36659</v>
      </c>
      <c r="G172" s="1" t="str">
        <f t="shared" si="8"/>
        <v>insert into PET values ( '000171','hp17l0m5','W','고양이','코코','O');</v>
      </c>
      <c r="J172" t="str">
        <f t="shared" ca="1" si="9"/>
        <v>개</v>
      </c>
      <c r="K172" t="s">
        <v>519</v>
      </c>
      <c r="L172" t="str">
        <f t="shared" ca="1" si="10"/>
        <v>나래</v>
      </c>
      <c r="M172" t="s">
        <v>516</v>
      </c>
      <c r="N172" t="s">
        <v>539</v>
      </c>
      <c r="O172" t="s">
        <v>36660</v>
      </c>
      <c r="P172" t="str">
        <f t="shared" ca="1" si="11"/>
        <v>X</v>
      </c>
    </row>
    <row r="173" spans="1:16" x14ac:dyDescent="0.4">
      <c r="A173" s="2" t="s">
        <v>36981</v>
      </c>
      <c r="B173" t="s">
        <v>38895</v>
      </c>
      <c r="C173" t="s">
        <v>38952</v>
      </c>
      <c r="D173" t="s">
        <v>38906</v>
      </c>
      <c r="E173" s="14" t="s">
        <v>17651</v>
      </c>
      <c r="F173" t="s">
        <v>36659</v>
      </c>
      <c r="G173" s="1" t="str">
        <f t="shared" si="8"/>
        <v>insert into PET values ( '000172','2kax00ka','M','개','아리','O');</v>
      </c>
      <c r="J173" t="str">
        <f t="shared" ca="1" si="9"/>
        <v>고양이</v>
      </c>
      <c r="K173" t="s">
        <v>518</v>
      </c>
      <c r="L173" t="str">
        <f t="shared" ca="1" si="10"/>
        <v>로지</v>
      </c>
      <c r="M173" t="s">
        <v>517</v>
      </c>
      <c r="N173" t="s">
        <v>540</v>
      </c>
      <c r="O173" t="s">
        <v>36662</v>
      </c>
      <c r="P173" t="str">
        <f t="shared" ca="1" si="11"/>
        <v>X</v>
      </c>
    </row>
    <row r="174" spans="1:16" x14ac:dyDescent="0.4">
      <c r="A174" s="2" t="s">
        <v>36982</v>
      </c>
      <c r="B174" t="s">
        <v>38895</v>
      </c>
      <c r="C174" t="s">
        <v>38951</v>
      </c>
      <c r="D174" t="s">
        <v>38949</v>
      </c>
      <c r="E174" s="14" t="s">
        <v>17652</v>
      </c>
      <c r="F174" t="s">
        <v>36659</v>
      </c>
      <c r="G174" s="1" t="str">
        <f t="shared" si="8"/>
        <v>insert into PET values ( '000173','y27b621l','M','고양이','새론','O');</v>
      </c>
      <c r="J174" t="str">
        <f t="shared" ca="1" si="9"/>
        <v>개</v>
      </c>
      <c r="K174" t="s">
        <v>519</v>
      </c>
      <c r="L174" t="str">
        <f t="shared" ca="1" si="10"/>
        <v>아리</v>
      </c>
      <c r="M174" t="s">
        <v>516</v>
      </c>
      <c r="N174" t="s">
        <v>541</v>
      </c>
      <c r="O174" t="s">
        <v>36660</v>
      </c>
      <c r="P174" t="str">
        <f t="shared" ca="1" si="11"/>
        <v>O</v>
      </c>
    </row>
    <row r="175" spans="1:16" x14ac:dyDescent="0.4">
      <c r="A175" s="2" t="s">
        <v>36983</v>
      </c>
      <c r="B175" t="s">
        <v>38895</v>
      </c>
      <c r="C175" t="s">
        <v>38952</v>
      </c>
      <c r="D175" t="s">
        <v>38927</v>
      </c>
      <c r="E175" s="14" t="s">
        <v>17653</v>
      </c>
      <c r="F175" t="s">
        <v>36659</v>
      </c>
      <c r="G175" s="1" t="str">
        <f t="shared" si="8"/>
        <v>insert into PET values ( '000174','8re8g4g2','M','개','초롬','O');</v>
      </c>
      <c r="J175" t="str">
        <f t="shared" ca="1" si="9"/>
        <v>고양이</v>
      </c>
      <c r="K175" t="s">
        <v>518</v>
      </c>
      <c r="L175" t="str">
        <f t="shared" ca="1" si="10"/>
        <v>새론</v>
      </c>
      <c r="M175" t="s">
        <v>517</v>
      </c>
      <c r="N175" t="s">
        <v>542</v>
      </c>
      <c r="O175" t="s">
        <v>36662</v>
      </c>
      <c r="P175" t="str">
        <f t="shared" ca="1" si="11"/>
        <v>O</v>
      </c>
    </row>
    <row r="176" spans="1:16" x14ac:dyDescent="0.4">
      <c r="A176" s="2" t="s">
        <v>36984</v>
      </c>
      <c r="B176" t="s">
        <v>38895</v>
      </c>
      <c r="C176" t="s">
        <v>38952</v>
      </c>
      <c r="D176" t="s">
        <v>38910</v>
      </c>
      <c r="E176" s="14" t="s">
        <v>17654</v>
      </c>
      <c r="F176" t="s">
        <v>36659</v>
      </c>
      <c r="G176" s="1" t="str">
        <f t="shared" si="8"/>
        <v>insert into PET values ( '000175','o70o04xj','M','개','나래','O');</v>
      </c>
      <c r="J176" t="str">
        <f t="shared" ca="1" si="9"/>
        <v>개</v>
      </c>
      <c r="K176" t="s">
        <v>519</v>
      </c>
      <c r="L176" t="str">
        <f t="shared" ca="1" si="10"/>
        <v>마루</v>
      </c>
      <c r="M176" t="s">
        <v>516</v>
      </c>
      <c r="N176" t="s">
        <v>543</v>
      </c>
      <c r="O176" t="s">
        <v>36660</v>
      </c>
      <c r="P176" t="str">
        <f t="shared" ca="1" si="11"/>
        <v>O</v>
      </c>
    </row>
    <row r="177" spans="1:16" x14ac:dyDescent="0.4">
      <c r="A177" s="2" t="s">
        <v>36985</v>
      </c>
      <c r="B177" t="s">
        <v>38895</v>
      </c>
      <c r="C177" t="s">
        <v>38952</v>
      </c>
      <c r="D177" t="s">
        <v>38911</v>
      </c>
      <c r="E177" s="14" t="s">
        <v>17655</v>
      </c>
      <c r="F177" t="s">
        <v>36659</v>
      </c>
      <c r="G177" s="1" t="str">
        <f t="shared" si="8"/>
        <v>insert into PET values ( '000176','968e6f9p','M','개','바둑이','O');</v>
      </c>
      <c r="J177" t="str">
        <f t="shared" ca="1" si="9"/>
        <v>개</v>
      </c>
      <c r="K177" t="s">
        <v>518</v>
      </c>
      <c r="L177" t="str">
        <f t="shared" ca="1" si="10"/>
        <v>해피</v>
      </c>
      <c r="M177" t="s">
        <v>517</v>
      </c>
      <c r="N177" t="s">
        <v>544</v>
      </c>
      <c r="O177" t="s">
        <v>36662</v>
      </c>
      <c r="P177" t="str">
        <f t="shared" ca="1" si="11"/>
        <v>X</v>
      </c>
    </row>
    <row r="178" spans="1:16" x14ac:dyDescent="0.4">
      <c r="A178" s="2" t="s">
        <v>36986</v>
      </c>
      <c r="B178" t="s">
        <v>38895</v>
      </c>
      <c r="C178" t="s">
        <v>38951</v>
      </c>
      <c r="D178" t="s">
        <v>38900</v>
      </c>
      <c r="E178" s="14" t="s">
        <v>17656</v>
      </c>
      <c r="F178" t="s">
        <v>36661</v>
      </c>
      <c r="G178" s="1" t="str">
        <f t="shared" si="8"/>
        <v>insert into PET values ( '000177','k2628h0q','M','고양이','하늬','X');</v>
      </c>
      <c r="J178" t="str">
        <f t="shared" ca="1" si="9"/>
        <v>햄스터</v>
      </c>
      <c r="K178" t="s">
        <v>519</v>
      </c>
      <c r="L178" t="str">
        <f t="shared" ca="1" si="10"/>
        <v>유리</v>
      </c>
      <c r="M178" t="s">
        <v>516</v>
      </c>
      <c r="N178" t="s">
        <v>545</v>
      </c>
      <c r="O178" t="s">
        <v>36660</v>
      </c>
      <c r="P178" t="str">
        <f t="shared" ca="1" si="11"/>
        <v>O</v>
      </c>
    </row>
    <row r="179" spans="1:16" x14ac:dyDescent="0.4">
      <c r="A179" s="2" t="s">
        <v>36987</v>
      </c>
      <c r="B179" t="s">
        <v>38895</v>
      </c>
      <c r="C179" t="s">
        <v>38952</v>
      </c>
      <c r="D179" t="s">
        <v>38904</v>
      </c>
      <c r="E179" s="14" t="s">
        <v>17657</v>
      </c>
      <c r="F179" t="s">
        <v>36659</v>
      </c>
      <c r="G179" s="1" t="str">
        <f t="shared" si="8"/>
        <v>insert into PET values ( '000178','s08dxb38','M','개','가온','O');</v>
      </c>
      <c r="J179" t="str">
        <f t="shared" ca="1" si="9"/>
        <v>고슴도치</v>
      </c>
      <c r="K179" t="s">
        <v>518</v>
      </c>
      <c r="L179" t="str">
        <f t="shared" ca="1" si="10"/>
        <v>사랑이</v>
      </c>
      <c r="M179" t="s">
        <v>517</v>
      </c>
      <c r="N179" t="s">
        <v>546</v>
      </c>
      <c r="O179" t="s">
        <v>36662</v>
      </c>
      <c r="P179" t="str">
        <f t="shared" ca="1" si="11"/>
        <v>O</v>
      </c>
    </row>
    <row r="180" spans="1:16" x14ac:dyDescent="0.4">
      <c r="A180" s="2" t="s">
        <v>36988</v>
      </c>
      <c r="B180" t="s">
        <v>38895</v>
      </c>
      <c r="C180" t="s">
        <v>38952</v>
      </c>
      <c r="D180" t="s">
        <v>38903</v>
      </c>
      <c r="E180" s="14" t="s">
        <v>17658</v>
      </c>
      <c r="F180" t="s">
        <v>36661</v>
      </c>
      <c r="G180" s="1" t="str">
        <f t="shared" si="8"/>
        <v>insert into PET values ( '000179','55yvagph','M','개','까미','X');</v>
      </c>
      <c r="J180" t="str">
        <f t="shared" ca="1" si="9"/>
        <v>고양이</v>
      </c>
      <c r="K180" t="s">
        <v>518</v>
      </c>
      <c r="L180" t="str">
        <f t="shared" ca="1" si="10"/>
        <v>하늬</v>
      </c>
      <c r="M180" t="s">
        <v>516</v>
      </c>
      <c r="N180" t="s">
        <v>547</v>
      </c>
      <c r="O180" t="s">
        <v>36660</v>
      </c>
      <c r="P180" t="str">
        <f t="shared" ca="1" si="11"/>
        <v>O</v>
      </c>
    </row>
    <row r="181" spans="1:16" x14ac:dyDescent="0.4">
      <c r="A181" s="2" t="s">
        <v>36989</v>
      </c>
      <c r="B181" t="s">
        <v>38895</v>
      </c>
      <c r="C181" t="s">
        <v>38951</v>
      </c>
      <c r="D181" t="s">
        <v>38909</v>
      </c>
      <c r="E181" s="14" t="s">
        <v>17659</v>
      </c>
      <c r="F181" t="s">
        <v>36661</v>
      </c>
      <c r="G181" s="1" t="str">
        <f t="shared" si="8"/>
        <v>insert into PET values ( '000180','7r1029s8','M','고양이','세이','X');</v>
      </c>
      <c r="J181" t="str">
        <f t="shared" ca="1" si="9"/>
        <v>고양이</v>
      </c>
      <c r="K181" t="s">
        <v>518</v>
      </c>
      <c r="L181" t="str">
        <f t="shared" ca="1" si="10"/>
        <v>모이</v>
      </c>
      <c r="M181" t="s">
        <v>517</v>
      </c>
      <c r="N181" t="s">
        <v>548</v>
      </c>
      <c r="O181" t="s">
        <v>36662</v>
      </c>
      <c r="P181" t="str">
        <f t="shared" ca="1" si="11"/>
        <v>X</v>
      </c>
    </row>
    <row r="182" spans="1:16" x14ac:dyDescent="0.4">
      <c r="A182" s="2" t="s">
        <v>36990</v>
      </c>
      <c r="B182" t="s">
        <v>38895</v>
      </c>
      <c r="C182" t="s">
        <v>38952</v>
      </c>
      <c r="D182" t="s">
        <v>38919</v>
      </c>
      <c r="E182" s="14" t="s">
        <v>17660</v>
      </c>
      <c r="F182" t="s">
        <v>36659</v>
      </c>
      <c r="G182" s="1" t="str">
        <f t="shared" si="8"/>
        <v>insert into PET values ( '000181','bvb01476','M','개','나슬','O');</v>
      </c>
      <c r="J182" t="str">
        <f t="shared" ca="1" si="9"/>
        <v>고슴도치</v>
      </c>
      <c r="K182" t="s">
        <v>518</v>
      </c>
      <c r="L182" t="str">
        <f t="shared" ca="1" si="10"/>
        <v>마음</v>
      </c>
      <c r="M182" t="s">
        <v>516</v>
      </c>
      <c r="N182" t="s">
        <v>549</v>
      </c>
      <c r="O182" t="s">
        <v>36660</v>
      </c>
      <c r="P182" t="str">
        <f t="shared" ca="1" si="11"/>
        <v>O</v>
      </c>
    </row>
    <row r="183" spans="1:16" x14ac:dyDescent="0.4">
      <c r="A183" s="2" t="s">
        <v>36991</v>
      </c>
      <c r="B183" t="s">
        <v>38894</v>
      </c>
      <c r="C183" t="s">
        <v>38951</v>
      </c>
      <c r="D183" t="s">
        <v>38918</v>
      </c>
      <c r="E183" s="14" t="s">
        <v>17661</v>
      </c>
      <c r="F183" t="s">
        <v>36661</v>
      </c>
      <c r="G183" s="1" t="str">
        <f t="shared" si="8"/>
        <v>insert into PET values ( '000182','ol8i65b9','W','고양이','누렁이','X');</v>
      </c>
      <c r="J183" t="str">
        <f t="shared" ca="1" si="9"/>
        <v>개</v>
      </c>
      <c r="K183" t="s">
        <v>519</v>
      </c>
      <c r="L183" t="str">
        <f t="shared" ca="1" si="10"/>
        <v>가람</v>
      </c>
      <c r="M183" t="s">
        <v>517</v>
      </c>
      <c r="N183" t="s">
        <v>550</v>
      </c>
      <c r="O183" t="s">
        <v>36662</v>
      </c>
      <c r="P183" t="str">
        <f t="shared" ca="1" si="11"/>
        <v>X</v>
      </c>
    </row>
    <row r="184" spans="1:16" x14ac:dyDescent="0.4">
      <c r="A184" s="2" t="s">
        <v>36992</v>
      </c>
      <c r="B184" t="s">
        <v>38894</v>
      </c>
      <c r="C184" t="s">
        <v>38953</v>
      </c>
      <c r="D184" t="s">
        <v>38915</v>
      </c>
      <c r="E184" s="14" t="s">
        <v>17662</v>
      </c>
      <c r="F184" t="s">
        <v>36661</v>
      </c>
      <c r="G184" s="1" t="str">
        <f t="shared" si="8"/>
        <v>insert into PET values ( '000183','4n9257d3','W','햄스터','마음','X');</v>
      </c>
      <c r="J184" t="str">
        <f t="shared" ca="1" si="9"/>
        <v>개</v>
      </c>
      <c r="K184" t="s">
        <v>536</v>
      </c>
      <c r="L184" t="str">
        <f t="shared" ca="1" si="10"/>
        <v>수리</v>
      </c>
      <c r="M184" t="s">
        <v>516</v>
      </c>
      <c r="N184" t="s">
        <v>551</v>
      </c>
      <c r="O184" t="s">
        <v>36660</v>
      </c>
      <c r="P184" t="str">
        <f t="shared" ca="1" si="11"/>
        <v>O</v>
      </c>
    </row>
    <row r="185" spans="1:16" x14ac:dyDescent="0.4">
      <c r="A185" s="2" t="s">
        <v>36993</v>
      </c>
      <c r="B185" t="s">
        <v>38895</v>
      </c>
      <c r="C185" t="s">
        <v>38952</v>
      </c>
      <c r="D185" t="s">
        <v>38936</v>
      </c>
      <c r="E185" s="14" t="s">
        <v>17663</v>
      </c>
      <c r="F185" t="s">
        <v>36659</v>
      </c>
      <c r="G185" s="1" t="str">
        <f t="shared" si="8"/>
        <v>insert into PET values ( '000184','4y3om5n8','M','개','똘이','O');</v>
      </c>
      <c r="J185" t="str">
        <f t="shared" ca="1" si="9"/>
        <v>고양이</v>
      </c>
      <c r="K185" t="s">
        <v>520</v>
      </c>
      <c r="L185" t="str">
        <f t="shared" ca="1" si="10"/>
        <v>가온</v>
      </c>
      <c r="M185" t="s">
        <v>517</v>
      </c>
      <c r="N185" t="s">
        <v>552</v>
      </c>
      <c r="O185" t="s">
        <v>36662</v>
      </c>
      <c r="P185" t="str">
        <f t="shared" ca="1" si="11"/>
        <v>O</v>
      </c>
    </row>
    <row r="186" spans="1:16" x14ac:dyDescent="0.4">
      <c r="A186" s="2" t="s">
        <v>36994</v>
      </c>
      <c r="B186" t="s">
        <v>38894</v>
      </c>
      <c r="C186" t="s">
        <v>38952</v>
      </c>
      <c r="D186" t="s">
        <v>38940</v>
      </c>
      <c r="E186" s="14" t="s">
        <v>17664</v>
      </c>
      <c r="F186" t="s">
        <v>36661</v>
      </c>
      <c r="G186" s="1" t="str">
        <f t="shared" si="8"/>
        <v>insert into PET values ( '000185','3jm2vmzn','W','개','세리','X');</v>
      </c>
      <c r="J186" t="str">
        <f t="shared" ca="1" si="9"/>
        <v>고슴도치</v>
      </c>
      <c r="K186" t="s">
        <v>518</v>
      </c>
      <c r="L186" t="str">
        <f t="shared" ca="1" si="10"/>
        <v>마음</v>
      </c>
      <c r="M186" t="s">
        <v>516</v>
      </c>
      <c r="N186" t="s">
        <v>553</v>
      </c>
      <c r="O186" t="s">
        <v>36660</v>
      </c>
      <c r="P186" t="str">
        <f t="shared" ca="1" si="11"/>
        <v>O</v>
      </c>
    </row>
    <row r="187" spans="1:16" x14ac:dyDescent="0.4">
      <c r="A187" s="2" t="s">
        <v>36995</v>
      </c>
      <c r="B187" t="s">
        <v>38895</v>
      </c>
      <c r="C187" t="s">
        <v>38952</v>
      </c>
      <c r="D187" t="s">
        <v>38906</v>
      </c>
      <c r="E187" s="14" t="s">
        <v>17665</v>
      </c>
      <c r="F187" t="s">
        <v>36661</v>
      </c>
      <c r="G187" s="1" t="str">
        <f t="shared" si="8"/>
        <v>insert into PET values ( '000186','5t6d6v24','M','개','아리','X');</v>
      </c>
      <c r="J187" t="str">
        <f t="shared" ca="1" si="9"/>
        <v>개</v>
      </c>
      <c r="K187" t="s">
        <v>519</v>
      </c>
      <c r="L187" t="str">
        <f t="shared" ca="1" si="10"/>
        <v>모이</v>
      </c>
      <c r="M187" t="s">
        <v>517</v>
      </c>
      <c r="N187" t="s">
        <v>554</v>
      </c>
      <c r="O187" t="s">
        <v>36662</v>
      </c>
      <c r="P187" t="str">
        <f t="shared" ca="1" si="11"/>
        <v>X</v>
      </c>
    </row>
    <row r="188" spans="1:16" x14ac:dyDescent="0.4">
      <c r="A188" s="2" t="s">
        <v>36996</v>
      </c>
      <c r="B188" t="s">
        <v>38894</v>
      </c>
      <c r="C188" t="s">
        <v>38951</v>
      </c>
      <c r="D188" t="s">
        <v>38919</v>
      </c>
      <c r="E188" s="14" t="s">
        <v>17666</v>
      </c>
      <c r="F188" t="s">
        <v>36659</v>
      </c>
      <c r="G188" s="1" t="str">
        <f t="shared" si="8"/>
        <v>insert into PET values ( '000187','975573ja','W','고양이','나슬','O');</v>
      </c>
      <c r="J188" t="str">
        <f t="shared" ca="1" si="9"/>
        <v>고슴도치</v>
      </c>
      <c r="K188" t="s">
        <v>518</v>
      </c>
      <c r="L188" t="str">
        <f t="shared" ca="1" si="10"/>
        <v>다빈</v>
      </c>
      <c r="M188" t="s">
        <v>516</v>
      </c>
      <c r="N188" t="s">
        <v>555</v>
      </c>
      <c r="O188" t="s">
        <v>36660</v>
      </c>
      <c r="P188" t="str">
        <f t="shared" ca="1" si="11"/>
        <v>O</v>
      </c>
    </row>
    <row r="189" spans="1:16" x14ac:dyDescent="0.4">
      <c r="A189" s="2" t="s">
        <v>36997</v>
      </c>
      <c r="B189" t="s">
        <v>38895</v>
      </c>
      <c r="C189" t="s">
        <v>38952</v>
      </c>
      <c r="D189" t="s">
        <v>38915</v>
      </c>
      <c r="E189" s="14" t="s">
        <v>17667</v>
      </c>
      <c r="F189" t="s">
        <v>36659</v>
      </c>
      <c r="G189" s="1" t="str">
        <f t="shared" si="8"/>
        <v>insert into PET values ( '000188','5864694l','M','개','마음','O');</v>
      </c>
      <c r="J189" t="str">
        <f t="shared" ca="1" si="9"/>
        <v>개</v>
      </c>
      <c r="K189" t="s">
        <v>519</v>
      </c>
      <c r="L189" t="str">
        <f t="shared" ca="1" si="10"/>
        <v>유리</v>
      </c>
      <c r="M189" t="s">
        <v>517</v>
      </c>
      <c r="N189" t="s">
        <v>556</v>
      </c>
      <c r="O189" t="s">
        <v>36662</v>
      </c>
      <c r="P189" t="str">
        <f t="shared" ca="1" si="11"/>
        <v>X</v>
      </c>
    </row>
    <row r="190" spans="1:16" x14ac:dyDescent="0.4">
      <c r="A190" s="2" t="s">
        <v>36998</v>
      </c>
      <c r="B190" t="s">
        <v>38894</v>
      </c>
      <c r="C190" t="s">
        <v>38951</v>
      </c>
      <c r="D190" t="s">
        <v>38937</v>
      </c>
      <c r="E190" s="14" t="s">
        <v>17668</v>
      </c>
      <c r="F190" t="s">
        <v>36659</v>
      </c>
      <c r="G190" s="1" t="str">
        <f t="shared" si="8"/>
        <v>insert into PET values ( '000189','fb377ou5','W','고양이','사랑이','O');</v>
      </c>
      <c r="J190" t="str">
        <f t="shared" ca="1" si="9"/>
        <v>개</v>
      </c>
      <c r="K190" t="s">
        <v>518</v>
      </c>
      <c r="L190" t="str">
        <f t="shared" ca="1" si="10"/>
        <v>루나</v>
      </c>
      <c r="M190" t="s">
        <v>516</v>
      </c>
      <c r="N190" t="s">
        <v>557</v>
      </c>
      <c r="O190" t="s">
        <v>36660</v>
      </c>
      <c r="P190" t="str">
        <f t="shared" ca="1" si="11"/>
        <v>O</v>
      </c>
    </row>
    <row r="191" spans="1:16" x14ac:dyDescent="0.4">
      <c r="A191" s="2" t="s">
        <v>36999</v>
      </c>
      <c r="B191" t="s">
        <v>38895</v>
      </c>
      <c r="C191" t="s">
        <v>38954</v>
      </c>
      <c r="D191" t="s">
        <v>38941</v>
      </c>
      <c r="E191" s="14" t="s">
        <v>17669</v>
      </c>
      <c r="F191" t="s">
        <v>36661</v>
      </c>
      <c r="G191" s="1" t="str">
        <f t="shared" si="8"/>
        <v>insert into PET values ( '000190','8823g9kf','M','고슴도치','뭉치','X');</v>
      </c>
      <c r="J191" t="str">
        <f t="shared" ca="1" si="9"/>
        <v>고양이</v>
      </c>
      <c r="K191" t="s">
        <v>519</v>
      </c>
      <c r="L191" t="str">
        <f t="shared" ca="1" si="10"/>
        <v>별이</v>
      </c>
      <c r="M191" t="s">
        <v>517</v>
      </c>
      <c r="N191" t="s">
        <v>558</v>
      </c>
      <c r="O191" t="s">
        <v>36662</v>
      </c>
      <c r="P191" t="str">
        <f t="shared" ca="1" si="11"/>
        <v>X</v>
      </c>
    </row>
    <row r="192" spans="1:16" x14ac:dyDescent="0.4">
      <c r="A192" s="2" t="s">
        <v>37000</v>
      </c>
      <c r="B192" t="s">
        <v>38895</v>
      </c>
      <c r="C192" t="s">
        <v>38953</v>
      </c>
      <c r="D192" t="s">
        <v>38938</v>
      </c>
      <c r="E192" s="14" t="s">
        <v>17670</v>
      </c>
      <c r="F192" t="s">
        <v>36659</v>
      </c>
      <c r="G192" s="1" t="str">
        <f t="shared" si="8"/>
        <v>insert into PET values ( '000191','l75rn5fx','M','햄스터','두부','O');</v>
      </c>
      <c r="J192" t="str">
        <f t="shared" ca="1" si="9"/>
        <v>개</v>
      </c>
      <c r="K192" t="s">
        <v>518</v>
      </c>
      <c r="L192" t="str">
        <f t="shared" ca="1" si="10"/>
        <v>콩이</v>
      </c>
      <c r="M192" t="s">
        <v>516</v>
      </c>
      <c r="N192" t="s">
        <v>559</v>
      </c>
      <c r="O192" t="s">
        <v>36660</v>
      </c>
      <c r="P192" t="str">
        <f t="shared" ca="1" si="11"/>
        <v>X</v>
      </c>
    </row>
    <row r="193" spans="1:16" x14ac:dyDescent="0.4">
      <c r="A193" s="2" t="s">
        <v>37001</v>
      </c>
      <c r="B193" t="s">
        <v>38894</v>
      </c>
      <c r="C193" t="s">
        <v>38951</v>
      </c>
      <c r="D193" t="s">
        <v>38909</v>
      </c>
      <c r="E193" s="14" t="s">
        <v>17671</v>
      </c>
      <c r="F193" t="s">
        <v>36659</v>
      </c>
      <c r="G193" s="1" t="str">
        <f t="shared" si="8"/>
        <v>insert into PET values ( '000192','ls3t0780','W','고양이','세이','O');</v>
      </c>
      <c r="J193" t="str">
        <f t="shared" ca="1" si="9"/>
        <v>고슴도치</v>
      </c>
      <c r="K193" t="s">
        <v>519</v>
      </c>
      <c r="L193" t="str">
        <f t="shared" ca="1" si="10"/>
        <v>까미</v>
      </c>
      <c r="M193" t="s">
        <v>517</v>
      </c>
      <c r="N193" t="s">
        <v>560</v>
      </c>
      <c r="O193" t="s">
        <v>36662</v>
      </c>
      <c r="P193" t="str">
        <f t="shared" ca="1" si="11"/>
        <v>X</v>
      </c>
    </row>
    <row r="194" spans="1:16" x14ac:dyDescent="0.4">
      <c r="A194" s="2" t="s">
        <v>37002</v>
      </c>
      <c r="B194" t="s">
        <v>38895</v>
      </c>
      <c r="C194" t="s">
        <v>38951</v>
      </c>
      <c r="D194" t="s">
        <v>38931</v>
      </c>
      <c r="E194" s="14" t="s">
        <v>17672</v>
      </c>
      <c r="F194" t="s">
        <v>36659</v>
      </c>
      <c r="G194" s="1" t="str">
        <f t="shared" si="8"/>
        <v>insert into PET values ( '000193','o2kxd00f','M','고양이','보담','O');</v>
      </c>
      <c r="J194" t="str">
        <f t="shared" ca="1" si="9"/>
        <v>개</v>
      </c>
      <c r="K194" t="s">
        <v>518</v>
      </c>
      <c r="L194" t="str">
        <f t="shared" ca="1" si="10"/>
        <v>누렁이</v>
      </c>
      <c r="M194" t="s">
        <v>516</v>
      </c>
      <c r="N194" t="s">
        <v>561</v>
      </c>
      <c r="O194" t="s">
        <v>36660</v>
      </c>
      <c r="P194" t="str">
        <f t="shared" ca="1" si="11"/>
        <v>X</v>
      </c>
    </row>
    <row r="195" spans="1:16" x14ac:dyDescent="0.4">
      <c r="A195" s="2" t="s">
        <v>37003</v>
      </c>
      <c r="B195" t="s">
        <v>38894</v>
      </c>
      <c r="C195" t="s">
        <v>38951</v>
      </c>
      <c r="D195" t="s">
        <v>38930</v>
      </c>
      <c r="E195" s="14" t="s">
        <v>17673</v>
      </c>
      <c r="F195" t="s">
        <v>36659</v>
      </c>
      <c r="G195" s="1" t="str">
        <f t="shared" ref="G195:G258" si="12">"insert into PET values ( '"&amp;A195&amp;"','"&amp;E195&amp;"','"&amp;B195&amp;"','"&amp;C195&amp;"','"&amp;D195&amp;"','"&amp;F195&amp;"');"</f>
        <v>insert into PET values ( '000194','aana1ekr','W','고양이','하랑','O');</v>
      </c>
      <c r="J195" t="str">
        <f t="shared" ref="J195:J258" ca="1" si="13">INDEX((K196:K224),RANDBETWEEN(1,29))</f>
        <v>개</v>
      </c>
      <c r="K195" t="s">
        <v>518</v>
      </c>
      <c r="L195" t="str">
        <f t="shared" ref="L195:L258" ca="1" si="14">INDEX(N195:N250,RANDBETWEEN(1,56))</f>
        <v>두부</v>
      </c>
      <c r="M195" t="s">
        <v>517</v>
      </c>
      <c r="N195" t="s">
        <v>562</v>
      </c>
      <c r="O195" t="s">
        <v>36662</v>
      </c>
      <c r="P195" t="str">
        <f t="shared" ref="P195:P258" ca="1" si="15">INDEX(O195:O646,RANDBETWEEN(1,2))</f>
        <v>X</v>
      </c>
    </row>
    <row r="196" spans="1:16" x14ac:dyDescent="0.4">
      <c r="A196" s="2" t="s">
        <v>37004</v>
      </c>
      <c r="B196" t="s">
        <v>38894</v>
      </c>
      <c r="C196" t="s">
        <v>38951</v>
      </c>
      <c r="D196" t="s">
        <v>38949</v>
      </c>
      <c r="E196" s="14" t="s">
        <v>17674</v>
      </c>
      <c r="F196" t="s">
        <v>36659</v>
      </c>
      <c r="G196" s="1" t="str">
        <f t="shared" si="12"/>
        <v>insert into PET values ( '000195','pgl60is9','W','고양이','새론','O');</v>
      </c>
      <c r="J196" t="str">
        <f t="shared" ca="1" si="13"/>
        <v>고양이</v>
      </c>
      <c r="K196" t="s">
        <v>518</v>
      </c>
      <c r="L196" t="str">
        <f t="shared" ca="1" si="14"/>
        <v>하랑</v>
      </c>
      <c r="M196" t="s">
        <v>516</v>
      </c>
      <c r="N196" t="s">
        <v>563</v>
      </c>
      <c r="O196" t="s">
        <v>36660</v>
      </c>
      <c r="P196" t="str">
        <f t="shared" ca="1" si="15"/>
        <v>O</v>
      </c>
    </row>
    <row r="197" spans="1:16" x14ac:dyDescent="0.4">
      <c r="A197" s="2" t="s">
        <v>37005</v>
      </c>
      <c r="B197" t="s">
        <v>38895</v>
      </c>
      <c r="C197" t="s">
        <v>38951</v>
      </c>
      <c r="D197" t="s">
        <v>38950</v>
      </c>
      <c r="E197" s="14" t="s">
        <v>17675</v>
      </c>
      <c r="F197" t="s">
        <v>36661</v>
      </c>
      <c r="G197" s="1" t="str">
        <f t="shared" si="12"/>
        <v>insert into PET values ( '000196','oa70978b','M','고양이','수리','X');</v>
      </c>
      <c r="J197" t="str">
        <f t="shared" ca="1" si="13"/>
        <v>개</v>
      </c>
      <c r="K197" t="s">
        <v>518</v>
      </c>
      <c r="L197" t="str">
        <f t="shared" ca="1" si="14"/>
        <v>두부</v>
      </c>
      <c r="M197" t="s">
        <v>517</v>
      </c>
      <c r="N197" t="s">
        <v>564</v>
      </c>
      <c r="O197" t="s">
        <v>36662</v>
      </c>
      <c r="P197" t="str">
        <f t="shared" ca="1" si="15"/>
        <v>O</v>
      </c>
    </row>
    <row r="198" spans="1:16" x14ac:dyDescent="0.4">
      <c r="A198" s="2" t="s">
        <v>37006</v>
      </c>
      <c r="B198" t="s">
        <v>38895</v>
      </c>
      <c r="C198" t="s">
        <v>38951</v>
      </c>
      <c r="D198" t="s">
        <v>38915</v>
      </c>
      <c r="E198" s="14" t="s">
        <v>17676</v>
      </c>
      <c r="F198" t="s">
        <v>36661</v>
      </c>
      <c r="G198" s="1" t="str">
        <f t="shared" si="12"/>
        <v>insert into PET values ( '000197','xz92f7d2','M','고양이','마음','X');</v>
      </c>
      <c r="J198" t="str">
        <f t="shared" ca="1" si="13"/>
        <v>개</v>
      </c>
      <c r="K198" t="s">
        <v>519</v>
      </c>
      <c r="L198" t="str">
        <f t="shared" ca="1" si="14"/>
        <v>나봄</v>
      </c>
      <c r="M198" t="s">
        <v>516</v>
      </c>
      <c r="N198" t="s">
        <v>565</v>
      </c>
      <c r="O198" t="s">
        <v>36660</v>
      </c>
      <c r="P198" t="str">
        <f t="shared" ca="1" si="15"/>
        <v>O</v>
      </c>
    </row>
    <row r="199" spans="1:16" x14ac:dyDescent="0.4">
      <c r="A199" s="2" t="s">
        <v>37007</v>
      </c>
      <c r="B199" t="s">
        <v>38895</v>
      </c>
      <c r="C199" t="s">
        <v>38954</v>
      </c>
      <c r="D199" t="s">
        <v>38941</v>
      </c>
      <c r="E199" s="14" t="s">
        <v>17677</v>
      </c>
      <c r="F199" t="s">
        <v>36661</v>
      </c>
      <c r="G199" s="1" t="str">
        <f t="shared" si="12"/>
        <v>insert into PET values ( '000198','dw485don','M','고슴도치','뭉치','X');</v>
      </c>
      <c r="J199" t="str">
        <f t="shared" ca="1" si="13"/>
        <v>고양이</v>
      </c>
      <c r="K199" t="s">
        <v>536</v>
      </c>
      <c r="L199" t="str">
        <f t="shared" ca="1" si="14"/>
        <v>초롬</v>
      </c>
      <c r="M199" t="s">
        <v>517</v>
      </c>
      <c r="N199" t="s">
        <v>566</v>
      </c>
      <c r="O199" t="s">
        <v>36662</v>
      </c>
      <c r="P199" t="str">
        <f t="shared" ca="1" si="15"/>
        <v>X</v>
      </c>
    </row>
    <row r="200" spans="1:16" x14ac:dyDescent="0.4">
      <c r="A200" s="2" t="s">
        <v>37008</v>
      </c>
      <c r="B200" t="s">
        <v>38895</v>
      </c>
      <c r="C200" t="s">
        <v>38952</v>
      </c>
      <c r="D200" t="s">
        <v>38947</v>
      </c>
      <c r="E200" s="14" t="s">
        <v>17678</v>
      </c>
      <c r="F200" t="s">
        <v>36661</v>
      </c>
      <c r="G200" s="1" t="str">
        <f t="shared" si="12"/>
        <v>insert into PET values ( '000199','47532eqa','M','개','루나','X');</v>
      </c>
      <c r="J200" t="str">
        <f t="shared" ca="1" si="13"/>
        <v>개</v>
      </c>
      <c r="K200" t="s">
        <v>520</v>
      </c>
      <c r="L200" t="str">
        <f t="shared" ca="1" si="14"/>
        <v>하늬</v>
      </c>
      <c r="M200" t="s">
        <v>516</v>
      </c>
      <c r="N200" t="s">
        <v>567</v>
      </c>
      <c r="O200" t="s">
        <v>36660</v>
      </c>
      <c r="P200" t="str">
        <f t="shared" ca="1" si="15"/>
        <v>X</v>
      </c>
    </row>
    <row r="201" spans="1:16" x14ac:dyDescent="0.4">
      <c r="A201" s="2" t="s">
        <v>37009</v>
      </c>
      <c r="B201" t="s">
        <v>38894</v>
      </c>
      <c r="C201" t="s">
        <v>38951</v>
      </c>
      <c r="D201" t="s">
        <v>38901</v>
      </c>
      <c r="E201" s="14" t="s">
        <v>17679</v>
      </c>
      <c r="F201" t="s">
        <v>36659</v>
      </c>
      <c r="G201" s="1" t="str">
        <f t="shared" si="12"/>
        <v>insert into PET values ( '000200','g5m3mc4v','W','고양이','부루','O');</v>
      </c>
      <c r="J201" t="str">
        <f t="shared" ca="1" si="13"/>
        <v>고양이</v>
      </c>
      <c r="K201" t="s">
        <v>518</v>
      </c>
      <c r="L201" t="str">
        <f t="shared" ca="1" si="14"/>
        <v>새론</v>
      </c>
      <c r="M201" t="s">
        <v>517</v>
      </c>
      <c r="N201" t="s">
        <v>568</v>
      </c>
      <c r="O201" t="s">
        <v>36662</v>
      </c>
      <c r="P201" t="str">
        <f t="shared" ca="1" si="15"/>
        <v>X</v>
      </c>
    </row>
    <row r="202" spans="1:16" x14ac:dyDescent="0.4">
      <c r="A202" s="2" t="s">
        <v>37010</v>
      </c>
      <c r="B202" t="s">
        <v>38895</v>
      </c>
      <c r="C202" t="s">
        <v>38952</v>
      </c>
      <c r="D202" t="s">
        <v>38932</v>
      </c>
      <c r="E202" s="14" t="s">
        <v>17680</v>
      </c>
      <c r="F202" t="s">
        <v>36659</v>
      </c>
      <c r="G202" s="1" t="str">
        <f t="shared" si="12"/>
        <v>insert into PET values ( '000201','5gp57h0g','M','개','구슬','O');</v>
      </c>
      <c r="J202" t="str">
        <f t="shared" ca="1" si="13"/>
        <v>개</v>
      </c>
      <c r="K202" t="s">
        <v>519</v>
      </c>
      <c r="L202" t="str">
        <f t="shared" ca="1" si="14"/>
        <v>흰둥이</v>
      </c>
      <c r="M202" t="s">
        <v>516</v>
      </c>
      <c r="N202" t="s">
        <v>569</v>
      </c>
      <c r="O202" t="s">
        <v>36660</v>
      </c>
      <c r="P202" t="str">
        <f t="shared" ca="1" si="15"/>
        <v>X</v>
      </c>
    </row>
    <row r="203" spans="1:16" x14ac:dyDescent="0.4">
      <c r="A203" s="2" t="s">
        <v>37011</v>
      </c>
      <c r="B203" t="s">
        <v>38895</v>
      </c>
      <c r="C203" t="s">
        <v>38951</v>
      </c>
      <c r="D203" t="s">
        <v>38921</v>
      </c>
      <c r="E203" s="14" t="s">
        <v>17681</v>
      </c>
      <c r="F203" t="s">
        <v>36661</v>
      </c>
      <c r="G203" s="1" t="str">
        <f t="shared" si="12"/>
        <v>insert into PET values ( '000202','48efra89','M','고양이','노나','X');</v>
      </c>
      <c r="J203" t="str">
        <f t="shared" ca="1" si="13"/>
        <v>개</v>
      </c>
      <c r="K203" t="s">
        <v>518</v>
      </c>
      <c r="L203" t="str">
        <f t="shared" ca="1" si="14"/>
        <v>보담</v>
      </c>
      <c r="M203" t="s">
        <v>517</v>
      </c>
      <c r="N203" t="s">
        <v>570</v>
      </c>
      <c r="O203" t="s">
        <v>36662</v>
      </c>
      <c r="P203" t="str">
        <f t="shared" ca="1" si="15"/>
        <v>X</v>
      </c>
    </row>
    <row r="204" spans="1:16" x14ac:dyDescent="0.4">
      <c r="A204" s="2" t="s">
        <v>37012</v>
      </c>
      <c r="B204" t="s">
        <v>38894</v>
      </c>
      <c r="C204" t="s">
        <v>38951</v>
      </c>
      <c r="D204" t="s">
        <v>38897</v>
      </c>
      <c r="E204" s="14" t="s">
        <v>17682</v>
      </c>
      <c r="F204" t="s">
        <v>36659</v>
      </c>
      <c r="G204" s="1" t="str">
        <f t="shared" si="12"/>
        <v>insert into PET values ( '000203','6i1a906e','W','고양이','뽀삐','O');</v>
      </c>
      <c r="J204" t="str">
        <f t="shared" ca="1" si="13"/>
        <v>고양이</v>
      </c>
      <c r="K204" t="s">
        <v>519</v>
      </c>
      <c r="L204" t="str">
        <f t="shared" ca="1" si="14"/>
        <v>보리</v>
      </c>
      <c r="M204" t="s">
        <v>516</v>
      </c>
      <c r="N204" t="s">
        <v>571</v>
      </c>
      <c r="O204" t="s">
        <v>36660</v>
      </c>
      <c r="P204" t="str">
        <f t="shared" ca="1" si="15"/>
        <v>O</v>
      </c>
    </row>
    <row r="205" spans="1:16" x14ac:dyDescent="0.4">
      <c r="A205" s="2" t="s">
        <v>37013</v>
      </c>
      <c r="B205" t="s">
        <v>38894</v>
      </c>
      <c r="C205" t="s">
        <v>38952</v>
      </c>
      <c r="D205" t="s">
        <v>38915</v>
      </c>
      <c r="E205" s="14" t="s">
        <v>17683</v>
      </c>
      <c r="F205" t="s">
        <v>36661</v>
      </c>
      <c r="G205" s="1" t="str">
        <f t="shared" si="12"/>
        <v>insert into PET values ( '000204','2etm129q','W','개','마음','X');</v>
      </c>
      <c r="J205" t="str">
        <f t="shared" ca="1" si="13"/>
        <v>개</v>
      </c>
      <c r="K205" t="s">
        <v>518</v>
      </c>
      <c r="L205" t="str">
        <f t="shared" ca="1" si="14"/>
        <v>도도</v>
      </c>
      <c r="M205" t="s">
        <v>517</v>
      </c>
      <c r="N205" t="s">
        <v>572</v>
      </c>
      <c r="O205" t="s">
        <v>36662</v>
      </c>
      <c r="P205" t="str">
        <f t="shared" ca="1" si="15"/>
        <v>X</v>
      </c>
    </row>
    <row r="206" spans="1:16" x14ac:dyDescent="0.4">
      <c r="A206" s="2" t="s">
        <v>37014</v>
      </c>
      <c r="B206" t="s">
        <v>38895</v>
      </c>
      <c r="C206" t="s">
        <v>38952</v>
      </c>
      <c r="D206" t="s">
        <v>38916</v>
      </c>
      <c r="E206" s="14" t="s">
        <v>17684</v>
      </c>
      <c r="F206" t="s">
        <v>36659</v>
      </c>
      <c r="G206" s="1" t="str">
        <f t="shared" si="12"/>
        <v>insert into PET values ( '000205','x6f96x44','M','개','바니','O');</v>
      </c>
      <c r="J206" t="str">
        <f t="shared" ca="1" si="13"/>
        <v>고양이</v>
      </c>
      <c r="K206" t="s">
        <v>519</v>
      </c>
      <c r="L206" t="str">
        <f t="shared" ca="1" si="14"/>
        <v>유리</v>
      </c>
      <c r="M206" t="s">
        <v>516</v>
      </c>
      <c r="N206" t="s">
        <v>573</v>
      </c>
      <c r="O206" t="s">
        <v>36660</v>
      </c>
      <c r="P206" t="str">
        <f t="shared" ca="1" si="15"/>
        <v>X</v>
      </c>
    </row>
    <row r="207" spans="1:16" x14ac:dyDescent="0.4">
      <c r="A207" s="2" t="s">
        <v>37015</v>
      </c>
      <c r="B207" t="s">
        <v>38894</v>
      </c>
      <c r="C207" t="s">
        <v>38952</v>
      </c>
      <c r="D207" t="s">
        <v>38948</v>
      </c>
      <c r="E207" s="14" t="s">
        <v>17685</v>
      </c>
      <c r="F207" t="s">
        <v>36659</v>
      </c>
      <c r="G207" s="1" t="str">
        <f t="shared" si="12"/>
        <v>insert into PET values ( '000206','j7adt7sp','W','개','나봄','O');</v>
      </c>
      <c r="J207" t="str">
        <f t="shared" ca="1" si="13"/>
        <v>고양이</v>
      </c>
      <c r="K207" t="s">
        <v>518</v>
      </c>
      <c r="L207" t="str">
        <f t="shared" ca="1" si="14"/>
        <v>로지</v>
      </c>
      <c r="M207" t="s">
        <v>517</v>
      </c>
      <c r="N207" t="s">
        <v>574</v>
      </c>
      <c r="O207" t="s">
        <v>36662</v>
      </c>
      <c r="P207" t="str">
        <f t="shared" ca="1" si="15"/>
        <v>O</v>
      </c>
    </row>
    <row r="208" spans="1:16" x14ac:dyDescent="0.4">
      <c r="A208" s="2" t="s">
        <v>37016</v>
      </c>
      <c r="B208" t="s">
        <v>38894</v>
      </c>
      <c r="C208" t="s">
        <v>38952</v>
      </c>
      <c r="D208" t="s">
        <v>38936</v>
      </c>
      <c r="E208" s="14" t="s">
        <v>17686</v>
      </c>
      <c r="F208" t="s">
        <v>36661</v>
      </c>
      <c r="G208" s="1" t="str">
        <f t="shared" si="12"/>
        <v>insert into PET values ( '000207','24y5a4j4','W','개','똘이','X');</v>
      </c>
      <c r="J208" t="str">
        <f t="shared" ca="1" si="13"/>
        <v>개</v>
      </c>
      <c r="K208" t="s">
        <v>519</v>
      </c>
      <c r="L208" t="str">
        <f t="shared" ca="1" si="14"/>
        <v>별이</v>
      </c>
      <c r="M208" t="s">
        <v>516</v>
      </c>
      <c r="N208" t="s">
        <v>575</v>
      </c>
      <c r="O208" t="s">
        <v>36660</v>
      </c>
      <c r="P208" t="str">
        <f t="shared" ca="1" si="15"/>
        <v>O</v>
      </c>
    </row>
    <row r="209" spans="1:16" x14ac:dyDescent="0.4">
      <c r="A209" s="2" t="s">
        <v>37017</v>
      </c>
      <c r="B209" t="s">
        <v>38895</v>
      </c>
      <c r="C209" t="s">
        <v>38952</v>
      </c>
      <c r="D209" t="s">
        <v>38941</v>
      </c>
      <c r="E209" s="14" t="s">
        <v>17687</v>
      </c>
      <c r="F209" t="s">
        <v>36659</v>
      </c>
      <c r="G209" s="1" t="str">
        <f t="shared" si="12"/>
        <v>insert into PET values ( '000208','vk3lu20n','M','개','뭉치','O');</v>
      </c>
      <c r="J209" t="str">
        <f t="shared" ca="1" si="13"/>
        <v>개</v>
      </c>
      <c r="K209" t="s">
        <v>518</v>
      </c>
      <c r="L209" t="str">
        <f t="shared" ca="1" si="14"/>
        <v>잔디</v>
      </c>
      <c r="M209" t="s">
        <v>517</v>
      </c>
      <c r="N209" t="s">
        <v>576</v>
      </c>
      <c r="O209" t="s">
        <v>36662</v>
      </c>
      <c r="P209" t="str">
        <f t="shared" ca="1" si="15"/>
        <v>O</v>
      </c>
    </row>
    <row r="210" spans="1:16" x14ac:dyDescent="0.4">
      <c r="A210" s="2" t="s">
        <v>37018</v>
      </c>
      <c r="B210" t="s">
        <v>38894</v>
      </c>
      <c r="C210" t="s">
        <v>38952</v>
      </c>
      <c r="D210" t="s">
        <v>38901</v>
      </c>
      <c r="E210" s="14" t="s">
        <v>17688</v>
      </c>
      <c r="F210" t="s">
        <v>36661</v>
      </c>
      <c r="G210" s="1" t="str">
        <f t="shared" si="12"/>
        <v>insert into PET values ( '000209','5179c9z4','W','개','부루','X');</v>
      </c>
      <c r="J210" t="str">
        <f t="shared" ca="1" si="13"/>
        <v>고양이</v>
      </c>
      <c r="K210" t="s">
        <v>518</v>
      </c>
      <c r="L210" t="str">
        <f t="shared" ca="1" si="14"/>
        <v>나비</v>
      </c>
      <c r="M210" t="s">
        <v>516</v>
      </c>
      <c r="N210" t="s">
        <v>577</v>
      </c>
      <c r="O210" t="s">
        <v>36660</v>
      </c>
      <c r="P210" t="str">
        <f t="shared" ca="1" si="15"/>
        <v>X</v>
      </c>
    </row>
    <row r="211" spans="1:16" x14ac:dyDescent="0.4">
      <c r="A211" s="2" t="s">
        <v>37019</v>
      </c>
      <c r="B211" t="s">
        <v>38894</v>
      </c>
      <c r="C211" t="s">
        <v>38952</v>
      </c>
      <c r="D211" t="s">
        <v>38939</v>
      </c>
      <c r="E211" s="14" t="s">
        <v>17689</v>
      </c>
      <c r="F211" t="s">
        <v>36659</v>
      </c>
      <c r="G211" s="1" t="str">
        <f t="shared" si="12"/>
        <v>insert into PET values ( '000210','3n310bcp','W','개','보리','O');</v>
      </c>
      <c r="J211" t="str">
        <f t="shared" ca="1" si="13"/>
        <v>고슴도치</v>
      </c>
      <c r="K211" t="s">
        <v>518</v>
      </c>
      <c r="L211" t="str">
        <f t="shared" ca="1" si="14"/>
        <v>가람</v>
      </c>
      <c r="M211" t="s">
        <v>517</v>
      </c>
      <c r="N211" t="s">
        <v>578</v>
      </c>
      <c r="O211" t="s">
        <v>36662</v>
      </c>
      <c r="P211" t="str">
        <f t="shared" ca="1" si="15"/>
        <v>X</v>
      </c>
    </row>
    <row r="212" spans="1:16" x14ac:dyDescent="0.4">
      <c r="A212" s="2" t="s">
        <v>37020</v>
      </c>
      <c r="B212" t="s">
        <v>38895</v>
      </c>
      <c r="C212" t="s">
        <v>38951</v>
      </c>
      <c r="D212" t="s">
        <v>38913</v>
      </c>
      <c r="E212" s="14" t="s">
        <v>17690</v>
      </c>
      <c r="F212" t="s">
        <v>36661</v>
      </c>
      <c r="G212" s="1" t="str">
        <f t="shared" si="12"/>
        <v>insert into PET values ( '000211','7986720w','M','고양이','다빈','X');</v>
      </c>
      <c r="J212" t="str">
        <f t="shared" ca="1" si="13"/>
        <v>고양이</v>
      </c>
      <c r="K212" t="s">
        <v>518</v>
      </c>
      <c r="L212" t="str">
        <f t="shared" ca="1" si="14"/>
        <v>뭉치</v>
      </c>
      <c r="M212" t="s">
        <v>516</v>
      </c>
      <c r="N212" t="s">
        <v>579</v>
      </c>
      <c r="O212" t="s">
        <v>36660</v>
      </c>
      <c r="P212" t="str">
        <f t="shared" ca="1" si="15"/>
        <v>O</v>
      </c>
    </row>
    <row r="213" spans="1:16" x14ac:dyDescent="0.4">
      <c r="A213" s="2" t="s">
        <v>37021</v>
      </c>
      <c r="B213" t="s">
        <v>38894</v>
      </c>
      <c r="C213" t="s">
        <v>38951</v>
      </c>
      <c r="D213" t="s">
        <v>38897</v>
      </c>
      <c r="E213" s="14" t="s">
        <v>17691</v>
      </c>
      <c r="F213" t="s">
        <v>36661</v>
      </c>
      <c r="G213" s="1" t="str">
        <f t="shared" si="12"/>
        <v>insert into PET values ( '000212','zf72qa25','W','고양이','뽀삐','X');</v>
      </c>
      <c r="J213" t="str">
        <f t="shared" ca="1" si="13"/>
        <v>개</v>
      </c>
      <c r="K213" t="s">
        <v>519</v>
      </c>
      <c r="L213" t="str">
        <f t="shared" ca="1" si="14"/>
        <v>나봄</v>
      </c>
      <c r="M213" t="s">
        <v>517</v>
      </c>
      <c r="N213" t="s">
        <v>580</v>
      </c>
      <c r="O213" t="s">
        <v>36662</v>
      </c>
      <c r="P213" t="str">
        <f t="shared" ca="1" si="15"/>
        <v>O</v>
      </c>
    </row>
    <row r="214" spans="1:16" x14ac:dyDescent="0.4">
      <c r="A214" s="2" t="s">
        <v>37022</v>
      </c>
      <c r="B214" t="s">
        <v>38895</v>
      </c>
      <c r="C214" t="s">
        <v>38952</v>
      </c>
      <c r="D214" t="s">
        <v>38897</v>
      </c>
      <c r="E214" s="14" t="s">
        <v>17692</v>
      </c>
      <c r="F214" t="s">
        <v>36661</v>
      </c>
      <c r="G214" s="1" t="str">
        <f t="shared" si="12"/>
        <v>insert into PET values ( '000213','847xz8m3','M','개','뽀삐','X');</v>
      </c>
      <c r="J214" t="str">
        <f t="shared" ca="1" si="13"/>
        <v>고양이</v>
      </c>
      <c r="K214" t="s">
        <v>536</v>
      </c>
      <c r="L214" t="str">
        <f t="shared" ca="1" si="14"/>
        <v>나리</v>
      </c>
      <c r="M214" t="s">
        <v>516</v>
      </c>
      <c r="N214" t="s">
        <v>581</v>
      </c>
      <c r="O214" t="s">
        <v>36660</v>
      </c>
      <c r="P214" t="str">
        <f t="shared" ca="1" si="15"/>
        <v>O</v>
      </c>
    </row>
    <row r="215" spans="1:16" x14ac:dyDescent="0.4">
      <c r="A215" s="2" t="s">
        <v>37023</v>
      </c>
      <c r="B215" t="s">
        <v>38895</v>
      </c>
      <c r="C215" t="s">
        <v>38951</v>
      </c>
      <c r="D215" t="s">
        <v>38911</v>
      </c>
      <c r="E215" s="14" t="s">
        <v>17693</v>
      </c>
      <c r="F215" t="s">
        <v>36659</v>
      </c>
      <c r="G215" s="1" t="str">
        <f t="shared" si="12"/>
        <v>insert into PET values ( '000214','fo7vo56y','M','고양이','바둑이','O');</v>
      </c>
      <c r="J215" t="str">
        <f t="shared" ca="1" si="13"/>
        <v>개</v>
      </c>
      <c r="K215" t="s">
        <v>520</v>
      </c>
      <c r="L215" t="str">
        <f t="shared" ca="1" si="14"/>
        <v>모이</v>
      </c>
      <c r="M215" t="s">
        <v>517</v>
      </c>
      <c r="N215" t="s">
        <v>582</v>
      </c>
      <c r="O215" t="s">
        <v>36662</v>
      </c>
      <c r="P215" t="str">
        <f t="shared" ca="1" si="15"/>
        <v>X</v>
      </c>
    </row>
    <row r="216" spans="1:16" x14ac:dyDescent="0.4">
      <c r="A216" s="2" t="s">
        <v>37024</v>
      </c>
      <c r="B216" t="s">
        <v>38895</v>
      </c>
      <c r="C216" t="s">
        <v>38951</v>
      </c>
      <c r="D216" t="s">
        <v>38930</v>
      </c>
      <c r="E216" s="14" t="s">
        <v>17694</v>
      </c>
      <c r="F216" t="s">
        <v>36661</v>
      </c>
      <c r="G216" s="1" t="str">
        <f t="shared" si="12"/>
        <v>insert into PET values ( '000215','i3j3y99m','M','고양이','하랑','X');</v>
      </c>
      <c r="J216" t="str">
        <f t="shared" ca="1" si="13"/>
        <v>개</v>
      </c>
      <c r="K216" t="s">
        <v>518</v>
      </c>
      <c r="L216" t="str">
        <f t="shared" ca="1" si="14"/>
        <v>초롬</v>
      </c>
      <c r="M216" t="s">
        <v>516</v>
      </c>
      <c r="N216" t="s">
        <v>583</v>
      </c>
      <c r="O216" t="s">
        <v>36660</v>
      </c>
      <c r="P216" t="str">
        <f t="shared" ca="1" si="15"/>
        <v>O</v>
      </c>
    </row>
    <row r="217" spans="1:16" x14ac:dyDescent="0.4">
      <c r="A217" s="2" t="s">
        <v>37025</v>
      </c>
      <c r="B217" t="s">
        <v>38895</v>
      </c>
      <c r="C217" t="s">
        <v>38952</v>
      </c>
      <c r="D217" t="s">
        <v>38909</v>
      </c>
      <c r="E217" s="14" t="s">
        <v>17695</v>
      </c>
      <c r="F217" t="s">
        <v>36661</v>
      </c>
      <c r="G217" s="1" t="str">
        <f t="shared" si="12"/>
        <v>insert into PET values ( '000216','ay7y0s09','M','개','세이','X');</v>
      </c>
      <c r="J217" t="str">
        <f t="shared" ca="1" si="13"/>
        <v>개</v>
      </c>
      <c r="K217" t="s">
        <v>519</v>
      </c>
      <c r="L217" t="str">
        <f t="shared" ca="1" si="14"/>
        <v>루나</v>
      </c>
      <c r="M217" t="s">
        <v>517</v>
      </c>
      <c r="N217" t="s">
        <v>584</v>
      </c>
      <c r="O217" t="s">
        <v>36662</v>
      </c>
      <c r="P217" t="str">
        <f t="shared" ca="1" si="15"/>
        <v>O</v>
      </c>
    </row>
    <row r="218" spans="1:16" x14ac:dyDescent="0.4">
      <c r="A218" s="2" t="s">
        <v>37026</v>
      </c>
      <c r="B218" t="s">
        <v>38894</v>
      </c>
      <c r="C218" t="s">
        <v>38952</v>
      </c>
      <c r="D218" t="s">
        <v>38949</v>
      </c>
      <c r="E218" s="14" t="s">
        <v>17696</v>
      </c>
      <c r="F218" t="s">
        <v>36661</v>
      </c>
      <c r="G218" s="1" t="str">
        <f t="shared" si="12"/>
        <v>insert into PET values ( '000217','8m57zv3s','W','개','새론','X');</v>
      </c>
      <c r="J218" t="str">
        <f t="shared" ca="1" si="13"/>
        <v>개</v>
      </c>
      <c r="K218" t="s">
        <v>518</v>
      </c>
      <c r="L218" t="str">
        <f t="shared" ca="1" si="14"/>
        <v>다빈</v>
      </c>
      <c r="M218" t="s">
        <v>516</v>
      </c>
      <c r="N218" t="s">
        <v>585</v>
      </c>
      <c r="O218" t="s">
        <v>36660</v>
      </c>
      <c r="P218" t="str">
        <f t="shared" ca="1" si="15"/>
        <v>O</v>
      </c>
    </row>
    <row r="219" spans="1:16" x14ac:dyDescent="0.4">
      <c r="A219" s="2" t="s">
        <v>37027</v>
      </c>
      <c r="B219" t="s">
        <v>38894</v>
      </c>
      <c r="C219" t="s">
        <v>38952</v>
      </c>
      <c r="D219" t="s">
        <v>38940</v>
      </c>
      <c r="E219" s="14" t="s">
        <v>17697</v>
      </c>
      <c r="F219" t="s">
        <v>36661</v>
      </c>
      <c r="G219" s="1" t="str">
        <f t="shared" si="12"/>
        <v>insert into PET values ( '000218','3bi5m9ze','W','개','세리','X');</v>
      </c>
      <c r="J219" t="str">
        <f t="shared" ca="1" si="13"/>
        <v>고슴도치</v>
      </c>
      <c r="K219" t="s">
        <v>519</v>
      </c>
      <c r="L219" t="str">
        <f t="shared" ca="1" si="14"/>
        <v>이든</v>
      </c>
      <c r="M219" t="s">
        <v>517</v>
      </c>
      <c r="N219" t="s">
        <v>586</v>
      </c>
      <c r="O219" t="s">
        <v>36662</v>
      </c>
      <c r="P219" t="str">
        <f t="shared" ca="1" si="15"/>
        <v>O</v>
      </c>
    </row>
    <row r="220" spans="1:16" x14ac:dyDescent="0.4">
      <c r="A220" s="2" t="s">
        <v>37028</v>
      </c>
      <c r="B220" t="s">
        <v>38895</v>
      </c>
      <c r="C220" t="s">
        <v>38952</v>
      </c>
      <c r="D220" t="s">
        <v>38941</v>
      </c>
      <c r="E220" s="14" t="s">
        <v>17698</v>
      </c>
      <c r="F220" t="s">
        <v>36659</v>
      </c>
      <c r="G220" s="1" t="str">
        <f t="shared" si="12"/>
        <v>insert into PET values ( '000219','ipr9jmji','M','개','뭉치','O');</v>
      </c>
      <c r="J220" t="str">
        <f t="shared" ca="1" si="13"/>
        <v>고양이</v>
      </c>
      <c r="K220" t="s">
        <v>518</v>
      </c>
      <c r="L220" t="str">
        <f t="shared" ca="1" si="14"/>
        <v>별이</v>
      </c>
      <c r="M220" t="s">
        <v>516</v>
      </c>
      <c r="N220" t="s">
        <v>587</v>
      </c>
      <c r="O220" t="s">
        <v>36660</v>
      </c>
      <c r="P220" t="str">
        <f t="shared" ca="1" si="15"/>
        <v>O</v>
      </c>
    </row>
    <row r="221" spans="1:16" x14ac:dyDescent="0.4">
      <c r="A221" s="2" t="s">
        <v>37029</v>
      </c>
      <c r="B221" t="s">
        <v>38894</v>
      </c>
      <c r="C221" t="s">
        <v>38951</v>
      </c>
      <c r="D221" t="s">
        <v>38905</v>
      </c>
      <c r="E221" s="14" t="s">
        <v>17699</v>
      </c>
      <c r="F221" t="s">
        <v>36659</v>
      </c>
      <c r="G221" s="1" t="str">
        <f t="shared" si="12"/>
        <v>insert into PET values ( '000220','9i1g48je','W','고양이','마루','O');</v>
      </c>
      <c r="J221" t="str">
        <f t="shared" ca="1" si="13"/>
        <v>개</v>
      </c>
      <c r="K221" t="s">
        <v>519</v>
      </c>
      <c r="L221" t="str">
        <f t="shared" ca="1" si="14"/>
        <v>나나</v>
      </c>
      <c r="M221" t="s">
        <v>517</v>
      </c>
      <c r="N221" t="s">
        <v>588</v>
      </c>
      <c r="O221" t="s">
        <v>36662</v>
      </c>
      <c r="P221" t="str">
        <f t="shared" ca="1" si="15"/>
        <v>X</v>
      </c>
    </row>
    <row r="222" spans="1:16" x14ac:dyDescent="0.4">
      <c r="A222" s="2" t="s">
        <v>37030</v>
      </c>
      <c r="B222" t="s">
        <v>38894</v>
      </c>
      <c r="C222" t="s">
        <v>38953</v>
      </c>
      <c r="D222" t="s">
        <v>38924</v>
      </c>
      <c r="E222" s="14" t="s">
        <v>17700</v>
      </c>
      <c r="F222" t="s">
        <v>36661</v>
      </c>
      <c r="G222" s="1" t="str">
        <f t="shared" si="12"/>
        <v>insert into PET values ( '000221','12s4a3e3','W','햄스터','로지','X');</v>
      </c>
      <c r="J222" t="str">
        <f t="shared" ca="1" si="13"/>
        <v>개</v>
      </c>
      <c r="K222" t="s">
        <v>518</v>
      </c>
      <c r="L222" t="str">
        <f t="shared" ca="1" si="14"/>
        <v>그리</v>
      </c>
      <c r="M222" t="s">
        <v>516</v>
      </c>
      <c r="N222" t="s">
        <v>589</v>
      </c>
      <c r="O222" t="s">
        <v>36660</v>
      </c>
      <c r="P222" t="str">
        <f t="shared" ca="1" si="15"/>
        <v>O</v>
      </c>
    </row>
    <row r="223" spans="1:16" x14ac:dyDescent="0.4">
      <c r="A223" s="2" t="s">
        <v>37031</v>
      </c>
      <c r="B223" t="s">
        <v>38895</v>
      </c>
      <c r="C223" t="s">
        <v>38951</v>
      </c>
      <c r="D223" t="s">
        <v>38927</v>
      </c>
      <c r="E223" s="14" t="s">
        <v>17701</v>
      </c>
      <c r="F223" t="s">
        <v>36659</v>
      </c>
      <c r="G223" s="1" t="str">
        <f t="shared" si="12"/>
        <v>insert into PET values ( '000222','633rz69q','M','고양이','초롬','O');</v>
      </c>
      <c r="J223" t="str">
        <f t="shared" ca="1" si="13"/>
        <v>개</v>
      </c>
      <c r="K223" t="s">
        <v>519</v>
      </c>
      <c r="L223" t="str">
        <f t="shared" ca="1" si="14"/>
        <v>뽀삐</v>
      </c>
      <c r="M223" t="s">
        <v>517</v>
      </c>
      <c r="N223" t="s">
        <v>590</v>
      </c>
      <c r="O223" t="s">
        <v>36662</v>
      </c>
      <c r="P223" t="str">
        <f t="shared" ca="1" si="15"/>
        <v>O</v>
      </c>
    </row>
    <row r="224" spans="1:16" x14ac:dyDescent="0.4">
      <c r="A224" s="2" t="s">
        <v>37032</v>
      </c>
      <c r="B224" t="s">
        <v>38894</v>
      </c>
      <c r="C224" t="s">
        <v>38952</v>
      </c>
      <c r="D224" t="s">
        <v>38911</v>
      </c>
      <c r="E224" s="14" t="s">
        <v>17702</v>
      </c>
      <c r="F224" t="s">
        <v>36661</v>
      </c>
      <c r="G224" s="1" t="str">
        <f t="shared" si="12"/>
        <v>insert into PET values ( '000223','780k1i8o','W','개','바둑이','X');</v>
      </c>
      <c r="J224" t="str">
        <f t="shared" ca="1" si="13"/>
        <v>개</v>
      </c>
      <c r="K224" t="s">
        <v>518</v>
      </c>
      <c r="L224" t="str">
        <f t="shared" ca="1" si="14"/>
        <v>별이</v>
      </c>
      <c r="M224" t="s">
        <v>516</v>
      </c>
      <c r="N224" t="s">
        <v>591</v>
      </c>
      <c r="O224" t="s">
        <v>36660</v>
      </c>
      <c r="P224" t="str">
        <f t="shared" ca="1" si="15"/>
        <v>X</v>
      </c>
    </row>
    <row r="225" spans="1:16" x14ac:dyDescent="0.4">
      <c r="A225" s="2" t="s">
        <v>37033</v>
      </c>
      <c r="B225" t="s">
        <v>38895</v>
      </c>
      <c r="C225" t="s">
        <v>38952</v>
      </c>
      <c r="D225" t="s">
        <v>38949</v>
      </c>
      <c r="E225" s="14" t="s">
        <v>17703</v>
      </c>
      <c r="F225" t="s">
        <v>36661</v>
      </c>
      <c r="G225" s="1" t="str">
        <f t="shared" si="12"/>
        <v>insert into PET values ( '000224','7rd12lg6','M','개','새론','X');</v>
      </c>
      <c r="J225" t="str">
        <f t="shared" ca="1" si="13"/>
        <v>개</v>
      </c>
      <c r="K225" t="s">
        <v>518</v>
      </c>
      <c r="L225" t="str">
        <f t="shared" ca="1" si="14"/>
        <v>별이</v>
      </c>
      <c r="M225" t="s">
        <v>517</v>
      </c>
      <c r="N225" t="s">
        <v>592</v>
      </c>
      <c r="O225" t="s">
        <v>36662</v>
      </c>
      <c r="P225" t="str">
        <f t="shared" ca="1" si="15"/>
        <v>X</v>
      </c>
    </row>
    <row r="226" spans="1:16" x14ac:dyDescent="0.4">
      <c r="A226" s="2" t="s">
        <v>37034</v>
      </c>
      <c r="B226" t="s">
        <v>38895</v>
      </c>
      <c r="C226" t="s">
        <v>38951</v>
      </c>
      <c r="D226" t="s">
        <v>38916</v>
      </c>
      <c r="E226" s="14" t="s">
        <v>17704</v>
      </c>
      <c r="F226" t="s">
        <v>36661</v>
      </c>
      <c r="G226" s="1" t="str">
        <f t="shared" si="12"/>
        <v>insert into PET values ( '000225','vu893hl9','M','고양이','바니','X');</v>
      </c>
      <c r="J226" t="str">
        <f t="shared" ca="1" si="13"/>
        <v>고양이</v>
      </c>
      <c r="K226" t="s">
        <v>518</v>
      </c>
      <c r="L226" t="str">
        <f t="shared" ca="1" si="14"/>
        <v>하랑</v>
      </c>
      <c r="M226" t="s">
        <v>516</v>
      </c>
      <c r="N226" t="s">
        <v>537</v>
      </c>
      <c r="O226" t="s">
        <v>36660</v>
      </c>
      <c r="P226" t="str">
        <f t="shared" ca="1" si="15"/>
        <v>O</v>
      </c>
    </row>
    <row r="227" spans="1:16" x14ac:dyDescent="0.4">
      <c r="A227" s="2" t="s">
        <v>37035</v>
      </c>
      <c r="B227" t="s">
        <v>38895</v>
      </c>
      <c r="C227" t="s">
        <v>38952</v>
      </c>
      <c r="D227" t="s">
        <v>38944</v>
      </c>
      <c r="E227" s="14" t="s">
        <v>17705</v>
      </c>
      <c r="F227" t="s">
        <v>36659</v>
      </c>
      <c r="G227" s="1" t="str">
        <f t="shared" si="12"/>
        <v>insert into PET values ( '000226','w78q495g','M','개','몽실','O');</v>
      </c>
      <c r="J227" t="str">
        <f t="shared" ca="1" si="13"/>
        <v>개</v>
      </c>
      <c r="K227" t="s">
        <v>518</v>
      </c>
      <c r="L227" t="str">
        <f t="shared" ca="1" si="14"/>
        <v>보나</v>
      </c>
      <c r="M227" t="s">
        <v>517</v>
      </c>
      <c r="N227" t="s">
        <v>538</v>
      </c>
      <c r="O227" t="s">
        <v>36662</v>
      </c>
      <c r="P227" t="str">
        <f t="shared" ca="1" si="15"/>
        <v>O</v>
      </c>
    </row>
    <row r="228" spans="1:16" x14ac:dyDescent="0.4">
      <c r="A228" s="2" t="s">
        <v>37036</v>
      </c>
      <c r="B228" t="s">
        <v>38894</v>
      </c>
      <c r="C228" t="s">
        <v>38951</v>
      </c>
      <c r="D228" t="s">
        <v>38914</v>
      </c>
      <c r="E228" s="14" t="s">
        <v>17706</v>
      </c>
      <c r="F228" t="s">
        <v>36659</v>
      </c>
      <c r="G228" s="1" t="str">
        <f t="shared" si="12"/>
        <v>insert into PET values ( '000227','9w649j0z','W','고양이','초코','O');</v>
      </c>
      <c r="J228" t="str">
        <f t="shared" ca="1" si="13"/>
        <v>개</v>
      </c>
      <c r="K228" t="s">
        <v>519</v>
      </c>
      <c r="L228" t="str">
        <f t="shared" ca="1" si="14"/>
        <v>보담</v>
      </c>
      <c r="M228" t="s">
        <v>516</v>
      </c>
      <c r="N228" t="s">
        <v>539</v>
      </c>
      <c r="O228" t="s">
        <v>36660</v>
      </c>
      <c r="P228" t="str">
        <f t="shared" ca="1" si="15"/>
        <v>O</v>
      </c>
    </row>
    <row r="229" spans="1:16" x14ac:dyDescent="0.4">
      <c r="A229" s="2" t="s">
        <v>37037</v>
      </c>
      <c r="B229" t="s">
        <v>38894</v>
      </c>
      <c r="C229" t="s">
        <v>38951</v>
      </c>
      <c r="D229" t="s">
        <v>38921</v>
      </c>
      <c r="E229" s="14" t="s">
        <v>17707</v>
      </c>
      <c r="F229" t="s">
        <v>36661</v>
      </c>
      <c r="G229" s="1" t="str">
        <f t="shared" si="12"/>
        <v>insert into PET values ( '000228','q00yt9is','W','고양이','노나','X');</v>
      </c>
      <c r="J229" t="str">
        <f t="shared" ca="1" si="13"/>
        <v>개</v>
      </c>
      <c r="K229" t="s">
        <v>536</v>
      </c>
      <c r="L229" t="str">
        <f t="shared" ca="1" si="14"/>
        <v>가온</v>
      </c>
      <c r="M229" t="s">
        <v>517</v>
      </c>
      <c r="N229" t="s">
        <v>540</v>
      </c>
      <c r="O229" t="s">
        <v>36662</v>
      </c>
      <c r="P229" t="str">
        <f t="shared" ca="1" si="15"/>
        <v>X</v>
      </c>
    </row>
    <row r="230" spans="1:16" x14ac:dyDescent="0.4">
      <c r="A230" s="2" t="s">
        <v>37038</v>
      </c>
      <c r="B230" t="s">
        <v>38895</v>
      </c>
      <c r="C230" t="s">
        <v>38952</v>
      </c>
      <c r="D230" t="s">
        <v>38943</v>
      </c>
      <c r="E230" s="14" t="s">
        <v>17708</v>
      </c>
      <c r="F230" t="s">
        <v>36661</v>
      </c>
      <c r="G230" s="1" t="str">
        <f t="shared" si="12"/>
        <v>insert into PET values ( '000229','l9tow873','M','개','코코','X');</v>
      </c>
      <c r="J230" t="str">
        <f t="shared" ca="1" si="13"/>
        <v>고양이</v>
      </c>
      <c r="K230" t="s">
        <v>520</v>
      </c>
      <c r="L230" t="str">
        <f t="shared" ca="1" si="14"/>
        <v>이든</v>
      </c>
      <c r="M230" t="s">
        <v>516</v>
      </c>
      <c r="N230" t="s">
        <v>541</v>
      </c>
      <c r="O230" t="s">
        <v>36660</v>
      </c>
      <c r="P230" t="str">
        <f t="shared" ca="1" si="15"/>
        <v>O</v>
      </c>
    </row>
    <row r="231" spans="1:16" x14ac:dyDescent="0.4">
      <c r="A231" s="2" t="s">
        <v>37039</v>
      </c>
      <c r="B231" t="s">
        <v>38894</v>
      </c>
      <c r="C231" t="s">
        <v>38953</v>
      </c>
      <c r="D231" t="s">
        <v>38934</v>
      </c>
      <c r="E231" s="14" t="s">
        <v>17709</v>
      </c>
      <c r="F231" t="s">
        <v>36659</v>
      </c>
      <c r="G231" s="1" t="str">
        <f t="shared" si="12"/>
        <v>insert into PET values ( '000230','817wb79d','W','햄스터','콩이','O');</v>
      </c>
      <c r="J231" t="str">
        <f t="shared" ca="1" si="13"/>
        <v>햄스터</v>
      </c>
      <c r="K231" t="s">
        <v>518</v>
      </c>
      <c r="L231" t="str">
        <f t="shared" ca="1" si="14"/>
        <v>다빈</v>
      </c>
      <c r="M231" t="s">
        <v>517</v>
      </c>
      <c r="N231" t="s">
        <v>542</v>
      </c>
      <c r="O231" t="s">
        <v>36662</v>
      </c>
      <c r="P231" t="str">
        <f t="shared" ca="1" si="15"/>
        <v>O</v>
      </c>
    </row>
    <row r="232" spans="1:16" x14ac:dyDescent="0.4">
      <c r="A232" s="2" t="s">
        <v>37040</v>
      </c>
      <c r="B232" t="s">
        <v>38894</v>
      </c>
      <c r="C232" t="s">
        <v>38951</v>
      </c>
      <c r="D232" t="s">
        <v>38942</v>
      </c>
      <c r="E232" s="14" t="s">
        <v>17710</v>
      </c>
      <c r="F232" t="s">
        <v>36661</v>
      </c>
      <c r="G232" s="1" t="str">
        <f t="shared" si="12"/>
        <v>insert into PET values ( '000231','4q548h4p','W','고양이','모이','X');</v>
      </c>
      <c r="J232" t="str">
        <f t="shared" ca="1" si="13"/>
        <v>고양이</v>
      </c>
      <c r="K232" t="s">
        <v>519</v>
      </c>
      <c r="L232" t="str">
        <f t="shared" ca="1" si="14"/>
        <v>도도</v>
      </c>
      <c r="M232" t="s">
        <v>516</v>
      </c>
      <c r="N232" t="s">
        <v>543</v>
      </c>
      <c r="O232" t="s">
        <v>36660</v>
      </c>
      <c r="P232" t="str">
        <f t="shared" ca="1" si="15"/>
        <v>O</v>
      </c>
    </row>
    <row r="233" spans="1:16" x14ac:dyDescent="0.4">
      <c r="A233" s="2" t="s">
        <v>37041</v>
      </c>
      <c r="B233" t="s">
        <v>38894</v>
      </c>
      <c r="C233" t="s">
        <v>38952</v>
      </c>
      <c r="D233" t="s">
        <v>38898</v>
      </c>
      <c r="E233" s="14" t="s">
        <v>17711</v>
      </c>
      <c r="F233" t="s">
        <v>36659</v>
      </c>
      <c r="G233" s="1" t="str">
        <f t="shared" si="12"/>
        <v>insert into PET values ( '000232','v18r2w9v','W','개','보나','O');</v>
      </c>
      <c r="J233" t="str">
        <f t="shared" ca="1" si="13"/>
        <v>개</v>
      </c>
      <c r="K233" t="s">
        <v>518</v>
      </c>
      <c r="L233" t="str">
        <f t="shared" ca="1" si="14"/>
        <v>쿠키</v>
      </c>
      <c r="M233" t="s">
        <v>517</v>
      </c>
      <c r="N233" t="s">
        <v>544</v>
      </c>
      <c r="O233" t="s">
        <v>36662</v>
      </c>
      <c r="P233" t="str">
        <f t="shared" ca="1" si="15"/>
        <v>X</v>
      </c>
    </row>
    <row r="234" spans="1:16" x14ac:dyDescent="0.4">
      <c r="A234" s="2" t="s">
        <v>37042</v>
      </c>
      <c r="B234" t="s">
        <v>38894</v>
      </c>
      <c r="C234" t="s">
        <v>38952</v>
      </c>
      <c r="D234" t="s">
        <v>38900</v>
      </c>
      <c r="E234" s="14" t="s">
        <v>17712</v>
      </c>
      <c r="F234" t="s">
        <v>36661</v>
      </c>
      <c r="G234" s="1" t="str">
        <f t="shared" si="12"/>
        <v>insert into PET values ( '000233','7il37vv1','W','개','하늬','X');</v>
      </c>
      <c r="J234" t="str">
        <f t="shared" ca="1" si="13"/>
        <v>고양이</v>
      </c>
      <c r="K234" t="s">
        <v>519</v>
      </c>
      <c r="L234" t="str">
        <f t="shared" ca="1" si="14"/>
        <v>가람</v>
      </c>
      <c r="M234" t="s">
        <v>516</v>
      </c>
      <c r="N234" t="s">
        <v>545</v>
      </c>
      <c r="O234" t="s">
        <v>36660</v>
      </c>
      <c r="P234" t="str">
        <f t="shared" ca="1" si="15"/>
        <v>X</v>
      </c>
    </row>
    <row r="235" spans="1:16" x14ac:dyDescent="0.4">
      <c r="A235" s="2" t="s">
        <v>37043</v>
      </c>
      <c r="B235" t="s">
        <v>38894</v>
      </c>
      <c r="C235" t="s">
        <v>38951</v>
      </c>
      <c r="D235" t="s">
        <v>38939</v>
      </c>
      <c r="E235" s="14" t="s">
        <v>17713</v>
      </c>
      <c r="F235" t="s">
        <v>36659</v>
      </c>
      <c r="G235" s="1" t="str">
        <f t="shared" si="12"/>
        <v>insert into PET values ( '000234','g1m1zz79','W','고양이','보리','O');</v>
      </c>
      <c r="J235" t="str">
        <f t="shared" ca="1" si="13"/>
        <v>고양이</v>
      </c>
      <c r="K235" t="s">
        <v>518</v>
      </c>
      <c r="L235" t="str">
        <f t="shared" ca="1" si="14"/>
        <v>부루</v>
      </c>
      <c r="M235" t="s">
        <v>517</v>
      </c>
      <c r="N235" t="s">
        <v>546</v>
      </c>
      <c r="O235" t="s">
        <v>36662</v>
      </c>
      <c r="P235" t="str">
        <f t="shared" ca="1" si="15"/>
        <v>X</v>
      </c>
    </row>
    <row r="236" spans="1:16" x14ac:dyDescent="0.4">
      <c r="A236" s="2" t="s">
        <v>37044</v>
      </c>
      <c r="B236" t="s">
        <v>38895</v>
      </c>
      <c r="C236" t="s">
        <v>38952</v>
      </c>
      <c r="D236" t="s">
        <v>38946</v>
      </c>
      <c r="E236" s="14" t="s">
        <v>17714</v>
      </c>
      <c r="F236" t="s">
        <v>36661</v>
      </c>
      <c r="G236" s="1" t="str">
        <f t="shared" si="12"/>
        <v>insert into PET values ( '000235','97kvovkz','M','개','나나','X');</v>
      </c>
      <c r="J236" t="str">
        <f t="shared" ca="1" si="13"/>
        <v>고양이</v>
      </c>
      <c r="K236" t="s">
        <v>519</v>
      </c>
      <c r="L236" t="str">
        <f t="shared" ca="1" si="14"/>
        <v>하늬</v>
      </c>
      <c r="M236" t="s">
        <v>516</v>
      </c>
      <c r="N236" t="s">
        <v>547</v>
      </c>
      <c r="O236" t="s">
        <v>36660</v>
      </c>
      <c r="P236" t="str">
        <f t="shared" ca="1" si="15"/>
        <v>O</v>
      </c>
    </row>
    <row r="237" spans="1:16" x14ac:dyDescent="0.4">
      <c r="A237" s="2" t="s">
        <v>37045</v>
      </c>
      <c r="B237" t="s">
        <v>38895</v>
      </c>
      <c r="C237" t="s">
        <v>38951</v>
      </c>
      <c r="D237" t="s">
        <v>38899</v>
      </c>
      <c r="E237" s="14" t="s">
        <v>17715</v>
      </c>
      <c r="F237" t="s">
        <v>36661</v>
      </c>
      <c r="G237" s="1" t="str">
        <f t="shared" si="12"/>
        <v>insert into PET values ( '000236','qza4fzs1','M','고양이','마리','X');</v>
      </c>
      <c r="J237" t="str">
        <f t="shared" ca="1" si="13"/>
        <v>개</v>
      </c>
      <c r="K237" t="s">
        <v>518</v>
      </c>
      <c r="L237" t="str">
        <f t="shared" ca="1" si="14"/>
        <v>초롬</v>
      </c>
      <c r="M237" t="s">
        <v>517</v>
      </c>
      <c r="N237" t="s">
        <v>548</v>
      </c>
      <c r="O237" t="s">
        <v>36662</v>
      </c>
      <c r="P237" t="str">
        <f t="shared" ca="1" si="15"/>
        <v>O</v>
      </c>
    </row>
    <row r="238" spans="1:16" x14ac:dyDescent="0.4">
      <c r="A238" s="2" t="s">
        <v>37046</v>
      </c>
      <c r="B238" t="s">
        <v>38895</v>
      </c>
      <c r="C238" t="s">
        <v>38951</v>
      </c>
      <c r="D238" t="s">
        <v>38936</v>
      </c>
      <c r="E238" s="14" t="s">
        <v>17716</v>
      </c>
      <c r="F238" t="s">
        <v>36661</v>
      </c>
      <c r="G238" s="1" t="str">
        <f t="shared" si="12"/>
        <v>insert into PET values ( '000237','97z49iyg','M','고양이','똘이','X');</v>
      </c>
      <c r="J238" t="str">
        <f t="shared" ca="1" si="13"/>
        <v>개</v>
      </c>
      <c r="K238" t="s">
        <v>519</v>
      </c>
      <c r="L238" t="str">
        <f t="shared" ca="1" si="14"/>
        <v>나비</v>
      </c>
      <c r="M238" t="s">
        <v>516</v>
      </c>
      <c r="N238" t="s">
        <v>549</v>
      </c>
      <c r="O238" t="s">
        <v>36660</v>
      </c>
      <c r="P238" t="str">
        <f t="shared" ca="1" si="15"/>
        <v>O</v>
      </c>
    </row>
    <row r="239" spans="1:16" x14ac:dyDescent="0.4">
      <c r="A239" s="2" t="s">
        <v>37047</v>
      </c>
      <c r="B239" t="s">
        <v>38895</v>
      </c>
      <c r="C239" t="s">
        <v>38951</v>
      </c>
      <c r="D239" t="s">
        <v>38912</v>
      </c>
      <c r="E239" s="14" t="s">
        <v>17717</v>
      </c>
      <c r="F239" t="s">
        <v>36659</v>
      </c>
      <c r="G239" s="1" t="str">
        <f t="shared" si="12"/>
        <v>insert into PET values ( '000238','8mzlr9ol','M','고양이','다온','O');</v>
      </c>
      <c r="J239" t="str">
        <f t="shared" ca="1" si="13"/>
        <v>개</v>
      </c>
      <c r="K239" t="s">
        <v>518</v>
      </c>
      <c r="L239" t="str">
        <f t="shared" ca="1" si="14"/>
        <v>구슬</v>
      </c>
      <c r="M239" t="s">
        <v>517</v>
      </c>
      <c r="N239" t="s">
        <v>550</v>
      </c>
      <c r="O239" t="s">
        <v>36662</v>
      </c>
      <c r="P239" t="str">
        <f t="shared" ca="1" si="15"/>
        <v>X</v>
      </c>
    </row>
    <row r="240" spans="1:16" x14ac:dyDescent="0.4">
      <c r="A240" s="2" t="s">
        <v>37048</v>
      </c>
      <c r="B240" t="s">
        <v>38895</v>
      </c>
      <c r="C240" t="s">
        <v>38951</v>
      </c>
      <c r="D240" t="s">
        <v>38896</v>
      </c>
      <c r="E240" s="14" t="s">
        <v>17718</v>
      </c>
      <c r="F240" t="s">
        <v>36661</v>
      </c>
      <c r="G240" s="1" t="str">
        <f t="shared" si="12"/>
        <v>insert into PET values ( '000239','bza9tbm1','M','고양이','나리','X');</v>
      </c>
      <c r="J240" t="str">
        <f t="shared" ca="1" si="13"/>
        <v>개</v>
      </c>
      <c r="K240" t="s">
        <v>518</v>
      </c>
      <c r="L240" t="str">
        <f t="shared" ca="1" si="14"/>
        <v>보나</v>
      </c>
      <c r="M240" t="s">
        <v>516</v>
      </c>
      <c r="N240" t="s">
        <v>551</v>
      </c>
      <c r="O240" t="s">
        <v>36660</v>
      </c>
      <c r="P240" t="str">
        <f t="shared" ca="1" si="15"/>
        <v>O</v>
      </c>
    </row>
    <row r="241" spans="1:16" x14ac:dyDescent="0.4">
      <c r="A241" s="2" t="s">
        <v>37049</v>
      </c>
      <c r="B241" t="s">
        <v>38895</v>
      </c>
      <c r="C241" t="s">
        <v>38951</v>
      </c>
      <c r="D241" t="s">
        <v>38896</v>
      </c>
      <c r="E241" s="14" t="s">
        <v>17719</v>
      </c>
      <c r="F241" t="s">
        <v>36661</v>
      </c>
      <c r="G241" s="1" t="str">
        <f t="shared" si="12"/>
        <v>insert into PET values ( '000240','7muo9987','M','고양이','나리','X');</v>
      </c>
      <c r="J241" t="str">
        <f t="shared" ca="1" si="13"/>
        <v>개</v>
      </c>
      <c r="K241" t="s">
        <v>518</v>
      </c>
      <c r="L241" t="str">
        <f t="shared" ca="1" si="14"/>
        <v>가람</v>
      </c>
      <c r="M241" t="s">
        <v>517</v>
      </c>
      <c r="N241" t="s">
        <v>552</v>
      </c>
      <c r="O241" t="s">
        <v>36662</v>
      </c>
      <c r="P241" t="str">
        <f t="shared" ca="1" si="15"/>
        <v>O</v>
      </c>
    </row>
    <row r="242" spans="1:16" x14ac:dyDescent="0.4">
      <c r="A242" s="2" t="s">
        <v>37050</v>
      </c>
      <c r="B242" t="s">
        <v>38894</v>
      </c>
      <c r="C242" t="s">
        <v>38952</v>
      </c>
      <c r="D242" t="s">
        <v>38929</v>
      </c>
      <c r="E242" s="14" t="s">
        <v>17720</v>
      </c>
      <c r="F242" t="s">
        <v>36659</v>
      </c>
      <c r="G242" s="1" t="str">
        <f t="shared" si="12"/>
        <v>insert into PET values ( '000241','pq63a6v3','W','개','잔디','O');</v>
      </c>
      <c r="J242" t="str">
        <f t="shared" ca="1" si="13"/>
        <v>개</v>
      </c>
      <c r="K242" t="s">
        <v>518</v>
      </c>
      <c r="L242" t="str">
        <f t="shared" ca="1" si="14"/>
        <v>나리</v>
      </c>
      <c r="M242" t="s">
        <v>516</v>
      </c>
      <c r="N242" t="s">
        <v>553</v>
      </c>
      <c r="O242" t="s">
        <v>36660</v>
      </c>
      <c r="P242" t="str">
        <f t="shared" ca="1" si="15"/>
        <v>X</v>
      </c>
    </row>
    <row r="243" spans="1:16" x14ac:dyDescent="0.4">
      <c r="A243" s="2" t="s">
        <v>37051</v>
      </c>
      <c r="B243" t="s">
        <v>38894</v>
      </c>
      <c r="C243" t="s">
        <v>38952</v>
      </c>
      <c r="D243" t="s">
        <v>38943</v>
      </c>
      <c r="E243" s="14" t="s">
        <v>17721</v>
      </c>
      <c r="F243" t="s">
        <v>36659</v>
      </c>
      <c r="G243" s="1" t="str">
        <f t="shared" si="12"/>
        <v>insert into PET values ( '000242','amvs7912','W','개','코코','O');</v>
      </c>
      <c r="J243" t="str">
        <f t="shared" ca="1" si="13"/>
        <v>고양이</v>
      </c>
      <c r="K243" t="s">
        <v>519</v>
      </c>
      <c r="L243" t="str">
        <f t="shared" ca="1" si="14"/>
        <v>도도</v>
      </c>
      <c r="M243" t="s">
        <v>517</v>
      </c>
      <c r="N243" t="s">
        <v>554</v>
      </c>
      <c r="O243" t="s">
        <v>36662</v>
      </c>
      <c r="P243" t="str">
        <f t="shared" ca="1" si="15"/>
        <v>O</v>
      </c>
    </row>
    <row r="244" spans="1:16" x14ac:dyDescent="0.4">
      <c r="A244" s="2" t="s">
        <v>37052</v>
      </c>
      <c r="B244" t="s">
        <v>38894</v>
      </c>
      <c r="C244" t="s">
        <v>38952</v>
      </c>
      <c r="D244" t="s">
        <v>38919</v>
      </c>
      <c r="E244" s="14" t="s">
        <v>17722</v>
      </c>
      <c r="F244" t="s">
        <v>36659</v>
      </c>
      <c r="G244" s="1" t="str">
        <f t="shared" si="12"/>
        <v>insert into PET values ( '000243','goz0fsp5','W','개','나슬','O');</v>
      </c>
      <c r="J244" t="str">
        <f t="shared" ca="1" si="13"/>
        <v>햄스터</v>
      </c>
      <c r="K244" t="s">
        <v>536</v>
      </c>
      <c r="L244" t="str">
        <f t="shared" ca="1" si="14"/>
        <v>다온</v>
      </c>
      <c r="M244" t="s">
        <v>516</v>
      </c>
      <c r="N244" t="s">
        <v>555</v>
      </c>
      <c r="O244" t="s">
        <v>36660</v>
      </c>
      <c r="P244" t="str">
        <f t="shared" ca="1" si="15"/>
        <v>O</v>
      </c>
    </row>
    <row r="245" spans="1:16" x14ac:dyDescent="0.4">
      <c r="A245" s="2" t="s">
        <v>37053</v>
      </c>
      <c r="B245" t="s">
        <v>38894</v>
      </c>
      <c r="C245" t="s">
        <v>38952</v>
      </c>
      <c r="D245" t="s">
        <v>38914</v>
      </c>
      <c r="E245" s="14" t="s">
        <v>17723</v>
      </c>
      <c r="F245" t="s">
        <v>36659</v>
      </c>
      <c r="G245" s="1" t="str">
        <f t="shared" si="12"/>
        <v>insert into PET values ( '000244','911crajh','W','개','초코','O');</v>
      </c>
      <c r="J245" t="str">
        <f t="shared" ca="1" si="13"/>
        <v>개</v>
      </c>
      <c r="K245" t="s">
        <v>520</v>
      </c>
      <c r="L245" t="str">
        <f t="shared" ca="1" si="14"/>
        <v>도담</v>
      </c>
      <c r="M245" t="s">
        <v>517</v>
      </c>
      <c r="N245" t="s">
        <v>556</v>
      </c>
      <c r="O245" t="s">
        <v>36662</v>
      </c>
      <c r="P245" t="str">
        <f t="shared" ca="1" si="15"/>
        <v>X</v>
      </c>
    </row>
    <row r="246" spans="1:16" x14ac:dyDescent="0.4">
      <c r="A246" s="2" t="s">
        <v>37054</v>
      </c>
      <c r="B246" t="s">
        <v>38895</v>
      </c>
      <c r="C246" t="s">
        <v>38951</v>
      </c>
      <c r="D246" t="s">
        <v>38957</v>
      </c>
      <c r="E246" s="14" t="s">
        <v>17724</v>
      </c>
      <c r="F246" t="s">
        <v>36661</v>
      </c>
      <c r="G246" s="1" t="str">
        <f t="shared" si="12"/>
        <v>insert into PET values ( '000245','761hjwh5','M','고양이','도도','X');</v>
      </c>
      <c r="J246" t="str">
        <f t="shared" ca="1" si="13"/>
        <v>고양이</v>
      </c>
      <c r="K246" t="s">
        <v>518</v>
      </c>
      <c r="L246" t="str">
        <f t="shared" ca="1" si="14"/>
        <v>로지</v>
      </c>
      <c r="M246" t="s">
        <v>516</v>
      </c>
      <c r="N246" t="s">
        <v>557</v>
      </c>
      <c r="O246" t="s">
        <v>36660</v>
      </c>
      <c r="P246" t="str">
        <f t="shared" ca="1" si="15"/>
        <v>O</v>
      </c>
    </row>
    <row r="247" spans="1:16" x14ac:dyDescent="0.4">
      <c r="A247" s="2" t="s">
        <v>37055</v>
      </c>
      <c r="B247" t="s">
        <v>38895</v>
      </c>
      <c r="C247" t="s">
        <v>38952</v>
      </c>
      <c r="D247" t="s">
        <v>38914</v>
      </c>
      <c r="E247" s="14" t="s">
        <v>17725</v>
      </c>
      <c r="F247" t="s">
        <v>36661</v>
      </c>
      <c r="G247" s="1" t="str">
        <f t="shared" si="12"/>
        <v>insert into PET values ( '000246','ma28l565','M','개','초코','X');</v>
      </c>
      <c r="J247" t="str">
        <f t="shared" ca="1" si="13"/>
        <v>개</v>
      </c>
      <c r="K247" t="s">
        <v>519</v>
      </c>
      <c r="L247" t="str">
        <f t="shared" ca="1" si="14"/>
        <v>몽실</v>
      </c>
      <c r="M247" t="s">
        <v>517</v>
      </c>
      <c r="N247" t="s">
        <v>558</v>
      </c>
      <c r="O247" t="s">
        <v>36662</v>
      </c>
      <c r="P247" t="str">
        <f t="shared" ca="1" si="15"/>
        <v>O</v>
      </c>
    </row>
    <row r="248" spans="1:16" x14ac:dyDescent="0.4">
      <c r="A248" s="2" t="s">
        <v>37056</v>
      </c>
      <c r="B248" t="s">
        <v>38895</v>
      </c>
      <c r="C248" t="s">
        <v>38951</v>
      </c>
      <c r="D248" t="s">
        <v>38931</v>
      </c>
      <c r="E248" s="14" t="s">
        <v>17726</v>
      </c>
      <c r="F248" t="s">
        <v>36659</v>
      </c>
      <c r="G248" s="1" t="str">
        <f t="shared" si="12"/>
        <v>insert into PET values ( '000247','l5e7059q','M','고양이','보담','O');</v>
      </c>
      <c r="J248" t="str">
        <f t="shared" ca="1" si="13"/>
        <v>개</v>
      </c>
      <c r="K248" t="s">
        <v>518</v>
      </c>
      <c r="L248" t="str">
        <f t="shared" ca="1" si="14"/>
        <v>마음</v>
      </c>
      <c r="M248" t="s">
        <v>516</v>
      </c>
      <c r="N248" t="s">
        <v>559</v>
      </c>
      <c r="O248" t="s">
        <v>36660</v>
      </c>
      <c r="P248" t="str">
        <f t="shared" ca="1" si="15"/>
        <v>O</v>
      </c>
    </row>
    <row r="249" spans="1:16" x14ac:dyDescent="0.4">
      <c r="A249" s="2" t="s">
        <v>37057</v>
      </c>
      <c r="B249" t="s">
        <v>38895</v>
      </c>
      <c r="C249" t="s">
        <v>38952</v>
      </c>
      <c r="D249" t="s">
        <v>38911</v>
      </c>
      <c r="E249" s="14" t="s">
        <v>17727</v>
      </c>
      <c r="F249" t="s">
        <v>36661</v>
      </c>
      <c r="G249" s="1" t="str">
        <f t="shared" si="12"/>
        <v>insert into PET values ( '000248','i747a6a4','M','개','바둑이','X');</v>
      </c>
      <c r="J249" t="str">
        <f t="shared" ca="1" si="13"/>
        <v>개</v>
      </c>
      <c r="K249" t="s">
        <v>519</v>
      </c>
      <c r="L249" t="str">
        <f t="shared" ca="1" si="14"/>
        <v>그리</v>
      </c>
      <c r="M249" t="s">
        <v>517</v>
      </c>
      <c r="N249" t="s">
        <v>560</v>
      </c>
      <c r="O249" t="s">
        <v>36662</v>
      </c>
      <c r="P249" t="str">
        <f t="shared" ca="1" si="15"/>
        <v>O</v>
      </c>
    </row>
    <row r="250" spans="1:16" x14ac:dyDescent="0.4">
      <c r="A250" s="2" t="s">
        <v>37058</v>
      </c>
      <c r="B250" t="s">
        <v>38895</v>
      </c>
      <c r="C250" t="s">
        <v>38952</v>
      </c>
      <c r="D250" t="s">
        <v>38920</v>
      </c>
      <c r="E250" s="14" t="s">
        <v>17728</v>
      </c>
      <c r="F250" t="s">
        <v>36659</v>
      </c>
      <c r="G250" s="1" t="str">
        <f t="shared" si="12"/>
        <v>insert into PET values ( '000249','944ha1v6','M','개','별이','O');</v>
      </c>
      <c r="J250" t="str">
        <f t="shared" ca="1" si="13"/>
        <v>고양이</v>
      </c>
      <c r="K250" t="s">
        <v>518</v>
      </c>
      <c r="L250" t="str">
        <f t="shared" ca="1" si="14"/>
        <v>똘이</v>
      </c>
      <c r="M250" t="s">
        <v>516</v>
      </c>
      <c r="N250" t="s">
        <v>561</v>
      </c>
      <c r="O250" t="s">
        <v>36660</v>
      </c>
      <c r="P250" t="str">
        <f t="shared" ca="1" si="15"/>
        <v>O</v>
      </c>
    </row>
    <row r="251" spans="1:16" x14ac:dyDescent="0.4">
      <c r="A251" s="2" t="s">
        <v>37059</v>
      </c>
      <c r="B251" t="s">
        <v>38895</v>
      </c>
      <c r="C251" t="s">
        <v>38951</v>
      </c>
      <c r="D251" t="s">
        <v>38942</v>
      </c>
      <c r="E251" s="14" t="s">
        <v>17729</v>
      </c>
      <c r="F251" t="s">
        <v>36661</v>
      </c>
      <c r="G251" s="1" t="str">
        <f t="shared" si="12"/>
        <v>insert into PET values ( '000250','8ak4pw16','M','고양이','모이','X');</v>
      </c>
      <c r="J251" t="str">
        <f t="shared" ca="1" si="13"/>
        <v>고양이</v>
      </c>
      <c r="K251" t="s">
        <v>519</v>
      </c>
      <c r="L251" t="str">
        <f t="shared" ca="1" si="14"/>
        <v>마음</v>
      </c>
      <c r="M251" t="s">
        <v>517</v>
      </c>
      <c r="N251" t="s">
        <v>562</v>
      </c>
      <c r="O251" t="s">
        <v>36662</v>
      </c>
      <c r="P251" t="str">
        <f t="shared" ca="1" si="15"/>
        <v>X</v>
      </c>
    </row>
    <row r="252" spans="1:16" x14ac:dyDescent="0.4">
      <c r="A252" s="2" t="s">
        <v>37060</v>
      </c>
      <c r="B252" t="s">
        <v>38895</v>
      </c>
      <c r="C252" t="s">
        <v>38952</v>
      </c>
      <c r="D252" t="s">
        <v>38915</v>
      </c>
      <c r="E252" s="14" t="s">
        <v>17730</v>
      </c>
      <c r="F252" t="s">
        <v>36659</v>
      </c>
      <c r="G252" s="1" t="str">
        <f t="shared" si="12"/>
        <v>insert into PET values ( '000251','s7c107eo','M','개','마음','O');</v>
      </c>
      <c r="J252" t="str">
        <f t="shared" ca="1" si="13"/>
        <v>개</v>
      </c>
      <c r="K252" t="s">
        <v>518</v>
      </c>
      <c r="L252" t="str">
        <f t="shared" ca="1" si="14"/>
        <v>도담</v>
      </c>
      <c r="M252" t="s">
        <v>516</v>
      </c>
      <c r="N252" t="s">
        <v>563</v>
      </c>
      <c r="O252" t="s">
        <v>36660</v>
      </c>
      <c r="P252" t="str">
        <f t="shared" ca="1" si="15"/>
        <v>O</v>
      </c>
    </row>
    <row r="253" spans="1:16" x14ac:dyDescent="0.4">
      <c r="A253" s="2" t="s">
        <v>37061</v>
      </c>
      <c r="B253" t="s">
        <v>38894</v>
      </c>
      <c r="C253" t="s">
        <v>38954</v>
      </c>
      <c r="D253" t="s">
        <v>38925</v>
      </c>
      <c r="E253" s="14" t="s">
        <v>17731</v>
      </c>
      <c r="F253" t="s">
        <v>36661</v>
      </c>
      <c r="G253" s="1" t="str">
        <f t="shared" si="12"/>
        <v>insert into PET values ( '000252','77su378p','W','고슴도치','벼리','X');</v>
      </c>
      <c r="J253" t="str">
        <f t="shared" ca="1" si="13"/>
        <v>개</v>
      </c>
      <c r="K253" t="s">
        <v>519</v>
      </c>
      <c r="L253" t="str">
        <f t="shared" ca="1" si="14"/>
        <v>뭉치</v>
      </c>
      <c r="M253" t="s">
        <v>517</v>
      </c>
      <c r="N253" t="s">
        <v>564</v>
      </c>
      <c r="O253" t="s">
        <v>36662</v>
      </c>
      <c r="P253" t="str">
        <f t="shared" ca="1" si="15"/>
        <v>O</v>
      </c>
    </row>
    <row r="254" spans="1:16" x14ac:dyDescent="0.4">
      <c r="A254" s="2" t="s">
        <v>37062</v>
      </c>
      <c r="B254" t="s">
        <v>38895</v>
      </c>
      <c r="C254" t="s">
        <v>38952</v>
      </c>
      <c r="D254" t="s">
        <v>38931</v>
      </c>
      <c r="E254" s="14" t="s">
        <v>17732</v>
      </c>
      <c r="F254" t="s">
        <v>36661</v>
      </c>
      <c r="G254" s="1" t="str">
        <f t="shared" si="12"/>
        <v>insert into PET values ( '000253','cg488195','M','개','보담','X');</v>
      </c>
      <c r="J254" t="str">
        <f t="shared" ca="1" si="13"/>
        <v>고양이</v>
      </c>
      <c r="K254" t="s">
        <v>518</v>
      </c>
      <c r="L254" t="str">
        <f t="shared" ca="1" si="14"/>
        <v>예님</v>
      </c>
      <c r="M254" t="s">
        <v>516</v>
      </c>
      <c r="N254" t="s">
        <v>565</v>
      </c>
      <c r="O254" t="s">
        <v>36660</v>
      </c>
      <c r="P254" t="str">
        <f t="shared" ca="1" si="15"/>
        <v>O</v>
      </c>
    </row>
    <row r="255" spans="1:16" x14ac:dyDescent="0.4">
      <c r="A255" s="2" t="s">
        <v>37063</v>
      </c>
      <c r="B255" t="s">
        <v>38894</v>
      </c>
      <c r="C255" t="s">
        <v>38954</v>
      </c>
      <c r="D255" t="s">
        <v>38896</v>
      </c>
      <c r="E255" s="14" t="s">
        <v>17733</v>
      </c>
      <c r="F255" t="s">
        <v>36659</v>
      </c>
      <c r="G255" s="1" t="str">
        <f t="shared" si="12"/>
        <v>insert into PET values ( '000254','bwt97943','W','고슴도치','나리','O');</v>
      </c>
      <c r="J255" t="str">
        <f t="shared" ca="1" si="13"/>
        <v>고양이</v>
      </c>
      <c r="K255" t="s">
        <v>518</v>
      </c>
      <c r="L255" t="str">
        <f t="shared" ca="1" si="14"/>
        <v>가람</v>
      </c>
      <c r="M255" t="s">
        <v>517</v>
      </c>
      <c r="N255" t="s">
        <v>566</v>
      </c>
      <c r="O255" t="s">
        <v>36662</v>
      </c>
      <c r="P255" t="str">
        <f t="shared" ca="1" si="15"/>
        <v>O</v>
      </c>
    </row>
    <row r="256" spans="1:16" x14ac:dyDescent="0.4">
      <c r="A256" s="2" t="s">
        <v>37064</v>
      </c>
      <c r="B256" t="s">
        <v>38894</v>
      </c>
      <c r="C256" t="s">
        <v>38951</v>
      </c>
      <c r="D256" t="s">
        <v>38930</v>
      </c>
      <c r="E256" s="14" t="s">
        <v>17734</v>
      </c>
      <c r="F256" t="s">
        <v>36659</v>
      </c>
      <c r="G256" s="1" t="str">
        <f t="shared" si="12"/>
        <v>insert into PET values ( '000255','2kl7w2a4','W','고양이','하랑','O');</v>
      </c>
      <c r="J256" t="str">
        <f t="shared" ca="1" si="13"/>
        <v>고양이</v>
      </c>
      <c r="K256" t="s">
        <v>518</v>
      </c>
      <c r="L256" t="str">
        <f t="shared" ca="1" si="14"/>
        <v>까미</v>
      </c>
      <c r="M256" t="s">
        <v>516</v>
      </c>
      <c r="N256" t="s">
        <v>567</v>
      </c>
      <c r="O256" t="s">
        <v>36660</v>
      </c>
      <c r="P256" t="str">
        <f t="shared" ca="1" si="15"/>
        <v>X</v>
      </c>
    </row>
    <row r="257" spans="1:16" x14ac:dyDescent="0.4">
      <c r="A257" s="2" t="s">
        <v>37065</v>
      </c>
      <c r="B257" t="s">
        <v>38894</v>
      </c>
      <c r="C257" t="s">
        <v>38952</v>
      </c>
      <c r="D257" t="s">
        <v>38929</v>
      </c>
      <c r="E257" s="14" t="s">
        <v>17735</v>
      </c>
      <c r="F257" t="s">
        <v>36659</v>
      </c>
      <c r="G257" s="1" t="str">
        <f t="shared" si="12"/>
        <v>insert into PET values ( '000256','4c0i02jr','W','개','잔디','O');</v>
      </c>
      <c r="J257" t="str">
        <f t="shared" ca="1" si="13"/>
        <v>고양이</v>
      </c>
      <c r="K257" t="s">
        <v>518</v>
      </c>
      <c r="L257" t="str">
        <f t="shared" ca="1" si="14"/>
        <v>루나</v>
      </c>
      <c r="M257" t="s">
        <v>517</v>
      </c>
      <c r="N257" t="s">
        <v>568</v>
      </c>
      <c r="O257" t="s">
        <v>36662</v>
      </c>
      <c r="P257" t="str">
        <f t="shared" ca="1" si="15"/>
        <v>X</v>
      </c>
    </row>
    <row r="258" spans="1:16" x14ac:dyDescent="0.4">
      <c r="A258" s="2" t="s">
        <v>37066</v>
      </c>
      <c r="B258" t="s">
        <v>38895</v>
      </c>
      <c r="C258" t="s">
        <v>38952</v>
      </c>
      <c r="D258" t="s">
        <v>38935</v>
      </c>
      <c r="E258" s="14" t="s">
        <v>17736</v>
      </c>
      <c r="F258" t="s">
        <v>36659</v>
      </c>
      <c r="G258" s="1" t="str">
        <f t="shared" si="12"/>
        <v>insert into PET values ( '000257','gzjd40gf','M','개','흰둥이','O');</v>
      </c>
      <c r="J258" t="str">
        <f t="shared" ca="1" si="13"/>
        <v>개</v>
      </c>
      <c r="K258" t="s">
        <v>519</v>
      </c>
      <c r="L258" t="str">
        <f t="shared" ca="1" si="14"/>
        <v>다빈</v>
      </c>
      <c r="M258" t="s">
        <v>516</v>
      </c>
      <c r="N258" t="s">
        <v>569</v>
      </c>
      <c r="O258" t="s">
        <v>36660</v>
      </c>
      <c r="P258" t="str">
        <f t="shared" ca="1" si="15"/>
        <v>X</v>
      </c>
    </row>
    <row r="259" spans="1:16" x14ac:dyDescent="0.4">
      <c r="A259" s="2" t="s">
        <v>37067</v>
      </c>
      <c r="B259" t="s">
        <v>38895</v>
      </c>
      <c r="C259" t="s">
        <v>38952</v>
      </c>
      <c r="D259" t="s">
        <v>38923</v>
      </c>
      <c r="E259" s="14" t="s">
        <v>17737</v>
      </c>
      <c r="F259" t="s">
        <v>36661</v>
      </c>
      <c r="G259" s="1" t="str">
        <f t="shared" ref="G259:G322" si="16">"insert into PET values ( '"&amp;A259&amp;"','"&amp;E259&amp;"','"&amp;B259&amp;"','"&amp;C259&amp;"','"&amp;D259&amp;"','"&amp;F259&amp;"');"</f>
        <v>insert into PET values ( '000258','w3y3w4z5','M','개','쿠키','X');</v>
      </c>
      <c r="J259" t="str">
        <f t="shared" ref="J259:J322" ca="1" si="17">INDEX((K260:K288),RANDBETWEEN(1,29))</f>
        <v>개</v>
      </c>
      <c r="K259" t="s">
        <v>536</v>
      </c>
      <c r="L259" t="str">
        <f t="shared" ref="L259:L322" ca="1" si="18">INDEX(N259:N314,RANDBETWEEN(1,56))</f>
        <v>나나</v>
      </c>
      <c r="M259" t="s">
        <v>517</v>
      </c>
      <c r="N259" t="s">
        <v>570</v>
      </c>
      <c r="O259" t="s">
        <v>36662</v>
      </c>
      <c r="P259" t="str">
        <f t="shared" ref="P259:P322" ca="1" si="19">INDEX(O259:O710,RANDBETWEEN(1,2))</f>
        <v>O</v>
      </c>
    </row>
    <row r="260" spans="1:16" x14ac:dyDescent="0.4">
      <c r="A260" s="2" t="s">
        <v>37068</v>
      </c>
      <c r="B260" t="s">
        <v>38895</v>
      </c>
      <c r="C260" t="s">
        <v>38952</v>
      </c>
      <c r="D260" t="s">
        <v>38904</v>
      </c>
      <c r="E260" s="14" t="s">
        <v>17738</v>
      </c>
      <c r="F260" t="s">
        <v>36659</v>
      </c>
      <c r="G260" s="1" t="str">
        <f t="shared" si="16"/>
        <v>insert into PET values ( '000259','kl901u80','M','개','가온','O');</v>
      </c>
      <c r="J260" t="str">
        <f t="shared" ca="1" si="17"/>
        <v>개</v>
      </c>
      <c r="K260" t="s">
        <v>520</v>
      </c>
      <c r="L260" t="str">
        <f t="shared" ca="1" si="18"/>
        <v>이든</v>
      </c>
      <c r="M260" t="s">
        <v>516</v>
      </c>
      <c r="N260" t="s">
        <v>571</v>
      </c>
      <c r="O260" t="s">
        <v>36660</v>
      </c>
      <c r="P260" t="str">
        <f t="shared" ca="1" si="19"/>
        <v>X</v>
      </c>
    </row>
    <row r="261" spans="1:16" x14ac:dyDescent="0.4">
      <c r="A261" s="2" t="s">
        <v>37069</v>
      </c>
      <c r="B261" t="s">
        <v>38894</v>
      </c>
      <c r="C261" t="s">
        <v>38951</v>
      </c>
      <c r="D261" t="s">
        <v>38948</v>
      </c>
      <c r="E261" s="14" t="s">
        <v>17739</v>
      </c>
      <c r="F261" t="s">
        <v>36659</v>
      </c>
      <c r="G261" s="1" t="str">
        <f t="shared" si="16"/>
        <v>insert into PET values ( '000260','3kuweoot','W','고양이','나봄','O');</v>
      </c>
      <c r="J261" t="str">
        <f t="shared" ca="1" si="17"/>
        <v>개</v>
      </c>
      <c r="K261" t="s">
        <v>518</v>
      </c>
      <c r="L261" t="str">
        <f t="shared" ca="1" si="18"/>
        <v>노나</v>
      </c>
      <c r="M261" t="s">
        <v>517</v>
      </c>
      <c r="N261" t="s">
        <v>572</v>
      </c>
      <c r="O261" t="s">
        <v>36662</v>
      </c>
      <c r="P261" t="str">
        <f t="shared" ca="1" si="19"/>
        <v>X</v>
      </c>
    </row>
    <row r="262" spans="1:16" x14ac:dyDescent="0.4">
      <c r="A262" s="2" t="s">
        <v>37070</v>
      </c>
      <c r="B262" t="s">
        <v>38894</v>
      </c>
      <c r="C262" t="s">
        <v>38952</v>
      </c>
      <c r="D262" t="s">
        <v>38943</v>
      </c>
      <c r="E262" s="14" t="s">
        <v>17740</v>
      </c>
      <c r="F262" t="s">
        <v>36661</v>
      </c>
      <c r="G262" s="1" t="str">
        <f t="shared" si="16"/>
        <v>insert into PET values ( '000261','6gqhmc27','W','개','코코','X');</v>
      </c>
      <c r="J262" t="str">
        <f t="shared" ca="1" si="17"/>
        <v>고양이</v>
      </c>
      <c r="K262" t="s">
        <v>519</v>
      </c>
      <c r="L262" t="str">
        <f t="shared" ca="1" si="18"/>
        <v>라라</v>
      </c>
      <c r="M262" t="s">
        <v>516</v>
      </c>
      <c r="N262" t="s">
        <v>573</v>
      </c>
      <c r="O262" t="s">
        <v>36660</v>
      </c>
      <c r="P262" t="str">
        <f t="shared" ca="1" si="19"/>
        <v>O</v>
      </c>
    </row>
    <row r="263" spans="1:16" x14ac:dyDescent="0.4">
      <c r="A263" s="2" t="s">
        <v>37071</v>
      </c>
      <c r="B263" t="s">
        <v>38895</v>
      </c>
      <c r="C263" t="s">
        <v>38952</v>
      </c>
      <c r="D263" t="s">
        <v>38949</v>
      </c>
      <c r="E263" s="14" t="s">
        <v>17741</v>
      </c>
      <c r="F263" t="s">
        <v>36661</v>
      </c>
      <c r="G263" s="1" t="str">
        <f t="shared" si="16"/>
        <v>insert into PET values ( '000262','4b0fe173','M','개','새론','X');</v>
      </c>
      <c r="J263" t="str">
        <f t="shared" ca="1" si="17"/>
        <v>개</v>
      </c>
      <c r="K263" t="s">
        <v>518</v>
      </c>
      <c r="L263" t="str">
        <f t="shared" ca="1" si="18"/>
        <v>라라</v>
      </c>
      <c r="M263" t="s">
        <v>517</v>
      </c>
      <c r="N263" t="s">
        <v>574</v>
      </c>
      <c r="O263" t="s">
        <v>36662</v>
      </c>
      <c r="P263" t="str">
        <f t="shared" ca="1" si="19"/>
        <v>O</v>
      </c>
    </row>
    <row r="264" spans="1:16" x14ac:dyDescent="0.4">
      <c r="A264" s="2" t="s">
        <v>37072</v>
      </c>
      <c r="B264" t="s">
        <v>38894</v>
      </c>
      <c r="C264" t="s">
        <v>38952</v>
      </c>
      <c r="D264" t="s">
        <v>38916</v>
      </c>
      <c r="E264" s="14" t="s">
        <v>17742</v>
      </c>
      <c r="F264" t="s">
        <v>36659</v>
      </c>
      <c r="G264" s="1" t="str">
        <f t="shared" si="16"/>
        <v>insert into PET values ( '000263','i6k5o2r6','W','개','바니','O');</v>
      </c>
      <c r="J264" t="str">
        <f t="shared" ca="1" si="17"/>
        <v>고양이</v>
      </c>
      <c r="K264" t="s">
        <v>519</v>
      </c>
      <c r="L264" t="str">
        <f t="shared" ca="1" si="18"/>
        <v>까미</v>
      </c>
      <c r="M264" t="s">
        <v>516</v>
      </c>
      <c r="N264" t="s">
        <v>575</v>
      </c>
      <c r="O264" t="s">
        <v>36660</v>
      </c>
      <c r="P264" t="str">
        <f t="shared" ca="1" si="19"/>
        <v>O</v>
      </c>
    </row>
    <row r="265" spans="1:16" x14ac:dyDescent="0.4">
      <c r="A265" s="2" t="s">
        <v>37073</v>
      </c>
      <c r="B265" t="s">
        <v>38895</v>
      </c>
      <c r="C265" t="s">
        <v>38953</v>
      </c>
      <c r="D265" t="s">
        <v>38914</v>
      </c>
      <c r="E265" s="14" t="s">
        <v>17743</v>
      </c>
      <c r="F265" t="s">
        <v>36661</v>
      </c>
      <c r="G265" s="1" t="str">
        <f t="shared" si="16"/>
        <v>insert into PET values ( '000264','9zfx636a','M','햄스터','초코','X');</v>
      </c>
      <c r="J265" t="str">
        <f t="shared" ca="1" si="17"/>
        <v>고양이</v>
      </c>
      <c r="K265" t="s">
        <v>518</v>
      </c>
      <c r="L265" t="str">
        <f t="shared" ca="1" si="18"/>
        <v>바니</v>
      </c>
      <c r="M265" t="s">
        <v>517</v>
      </c>
      <c r="N265" t="s">
        <v>576</v>
      </c>
      <c r="O265" t="s">
        <v>36662</v>
      </c>
      <c r="P265" t="str">
        <f t="shared" ca="1" si="19"/>
        <v>O</v>
      </c>
    </row>
    <row r="266" spans="1:16" x14ac:dyDescent="0.4">
      <c r="A266" s="2" t="s">
        <v>37074</v>
      </c>
      <c r="B266" t="s">
        <v>38894</v>
      </c>
      <c r="C266" t="s">
        <v>38951</v>
      </c>
      <c r="D266" t="s">
        <v>38940</v>
      </c>
      <c r="E266" s="14" t="s">
        <v>17744</v>
      </c>
      <c r="F266" t="s">
        <v>36661</v>
      </c>
      <c r="G266" s="1" t="str">
        <f t="shared" si="16"/>
        <v>insert into PET values ( '000265','18t4y2mg','W','고양이','세리','X');</v>
      </c>
      <c r="J266" t="str">
        <f t="shared" ca="1" si="17"/>
        <v>개</v>
      </c>
      <c r="K266" t="s">
        <v>519</v>
      </c>
      <c r="L266" t="str">
        <f t="shared" ca="1" si="18"/>
        <v>초롬</v>
      </c>
      <c r="M266" t="s">
        <v>516</v>
      </c>
      <c r="N266" t="s">
        <v>577</v>
      </c>
      <c r="O266" t="s">
        <v>36660</v>
      </c>
      <c r="P266" t="str">
        <f t="shared" ca="1" si="19"/>
        <v>X</v>
      </c>
    </row>
    <row r="267" spans="1:16" x14ac:dyDescent="0.4">
      <c r="A267" s="2" t="s">
        <v>37075</v>
      </c>
      <c r="B267" t="s">
        <v>38895</v>
      </c>
      <c r="C267" t="s">
        <v>38951</v>
      </c>
      <c r="D267" t="s">
        <v>38905</v>
      </c>
      <c r="E267" s="14" t="s">
        <v>17745</v>
      </c>
      <c r="F267" t="s">
        <v>36659</v>
      </c>
      <c r="G267" s="1" t="str">
        <f t="shared" si="16"/>
        <v>insert into PET values ( '000266','l00rvy9z','M','고양이','마루','O');</v>
      </c>
      <c r="J267" t="str">
        <f t="shared" ca="1" si="17"/>
        <v>고양이</v>
      </c>
      <c r="K267" t="s">
        <v>518</v>
      </c>
      <c r="L267" t="str">
        <f t="shared" ca="1" si="18"/>
        <v>다온</v>
      </c>
      <c r="M267" t="s">
        <v>517</v>
      </c>
      <c r="N267" t="s">
        <v>578</v>
      </c>
      <c r="O267" t="s">
        <v>36662</v>
      </c>
      <c r="P267" t="str">
        <f t="shared" ca="1" si="19"/>
        <v>O</v>
      </c>
    </row>
    <row r="268" spans="1:16" x14ac:dyDescent="0.4">
      <c r="A268" s="2" t="s">
        <v>37076</v>
      </c>
      <c r="B268" t="s">
        <v>38895</v>
      </c>
      <c r="C268" t="s">
        <v>38952</v>
      </c>
      <c r="D268" t="s">
        <v>38908</v>
      </c>
      <c r="E268" s="14" t="s">
        <v>17746</v>
      </c>
      <c r="F268" t="s">
        <v>36661</v>
      </c>
      <c r="G268" s="1" t="str">
        <f t="shared" si="16"/>
        <v>insert into PET values ( '000267','u91v26v4','M','개','해피','X');</v>
      </c>
      <c r="J268" t="str">
        <f t="shared" ca="1" si="17"/>
        <v>개</v>
      </c>
      <c r="K268" t="s">
        <v>519</v>
      </c>
      <c r="L268" t="str">
        <f t="shared" ca="1" si="18"/>
        <v>가온</v>
      </c>
      <c r="M268" t="s">
        <v>516</v>
      </c>
      <c r="N268" t="s">
        <v>579</v>
      </c>
      <c r="O268" t="s">
        <v>36660</v>
      </c>
      <c r="P268" t="str">
        <f t="shared" ca="1" si="19"/>
        <v>O</v>
      </c>
    </row>
    <row r="269" spans="1:16" x14ac:dyDescent="0.4">
      <c r="A269" s="2" t="s">
        <v>37077</v>
      </c>
      <c r="B269" t="s">
        <v>38895</v>
      </c>
      <c r="C269" t="s">
        <v>38953</v>
      </c>
      <c r="D269" t="s">
        <v>38947</v>
      </c>
      <c r="E269" s="14" t="s">
        <v>17747</v>
      </c>
      <c r="F269" t="s">
        <v>36661</v>
      </c>
      <c r="G269" s="1" t="str">
        <f t="shared" si="16"/>
        <v>insert into PET values ( '000268','8762xef0','M','햄스터','루나','X');</v>
      </c>
      <c r="J269" t="str">
        <f t="shared" ca="1" si="17"/>
        <v>개</v>
      </c>
      <c r="K269" t="s">
        <v>518</v>
      </c>
      <c r="L269" t="str">
        <f t="shared" ca="1" si="18"/>
        <v>루나</v>
      </c>
      <c r="M269" t="s">
        <v>517</v>
      </c>
      <c r="N269" t="s">
        <v>580</v>
      </c>
      <c r="O269" t="s">
        <v>36662</v>
      </c>
      <c r="P269" t="str">
        <f t="shared" ca="1" si="19"/>
        <v>O</v>
      </c>
    </row>
    <row r="270" spans="1:16" x14ac:dyDescent="0.4">
      <c r="A270" s="2" t="s">
        <v>37078</v>
      </c>
      <c r="B270" t="s">
        <v>38894</v>
      </c>
      <c r="C270" t="s">
        <v>38952</v>
      </c>
      <c r="D270" t="s">
        <v>38949</v>
      </c>
      <c r="E270" s="14" t="s">
        <v>17748</v>
      </c>
      <c r="F270" t="s">
        <v>36661</v>
      </c>
      <c r="G270" s="1" t="str">
        <f t="shared" si="16"/>
        <v>insert into PET values ( '000269','g3q1s3k4','W','개','새론','X');</v>
      </c>
      <c r="J270" t="str">
        <f t="shared" ca="1" si="17"/>
        <v>개</v>
      </c>
      <c r="K270" t="s">
        <v>518</v>
      </c>
      <c r="L270" t="str">
        <f t="shared" ca="1" si="18"/>
        <v>보담</v>
      </c>
      <c r="M270" t="s">
        <v>516</v>
      </c>
      <c r="N270" t="s">
        <v>581</v>
      </c>
      <c r="O270" t="s">
        <v>36660</v>
      </c>
      <c r="P270" t="str">
        <f t="shared" ca="1" si="19"/>
        <v>X</v>
      </c>
    </row>
    <row r="271" spans="1:16" x14ac:dyDescent="0.4">
      <c r="A271" s="2" t="s">
        <v>37079</v>
      </c>
      <c r="B271" t="s">
        <v>38895</v>
      </c>
      <c r="C271" t="s">
        <v>38952</v>
      </c>
      <c r="D271" t="s">
        <v>38923</v>
      </c>
      <c r="E271" s="14" t="s">
        <v>17749</v>
      </c>
      <c r="F271" t="s">
        <v>36661</v>
      </c>
      <c r="G271" s="1" t="str">
        <f t="shared" si="16"/>
        <v>insert into PET values ( '000270','b2u89ec3','M','개','쿠키','X');</v>
      </c>
      <c r="J271" t="str">
        <f t="shared" ca="1" si="17"/>
        <v>고양이</v>
      </c>
      <c r="K271" t="s">
        <v>518</v>
      </c>
      <c r="L271" t="str">
        <f t="shared" ca="1" si="18"/>
        <v>까미</v>
      </c>
      <c r="M271" t="s">
        <v>517</v>
      </c>
      <c r="N271" t="s">
        <v>582</v>
      </c>
      <c r="O271" t="s">
        <v>36662</v>
      </c>
      <c r="P271" t="str">
        <f t="shared" ca="1" si="19"/>
        <v>O</v>
      </c>
    </row>
    <row r="272" spans="1:16" x14ac:dyDescent="0.4">
      <c r="A272" s="2" t="s">
        <v>37080</v>
      </c>
      <c r="B272" t="s">
        <v>38894</v>
      </c>
      <c r="C272" t="s">
        <v>38952</v>
      </c>
      <c r="D272" t="s">
        <v>38946</v>
      </c>
      <c r="E272" s="14" t="s">
        <v>17750</v>
      </c>
      <c r="F272" t="s">
        <v>36661</v>
      </c>
      <c r="G272" s="1" t="str">
        <f t="shared" si="16"/>
        <v>insert into PET values ( '000271','y1o5krug','W','개','나나','X');</v>
      </c>
      <c r="J272" t="str">
        <f t="shared" ca="1" si="17"/>
        <v>고슴도치</v>
      </c>
      <c r="K272" t="s">
        <v>518</v>
      </c>
      <c r="L272" t="str">
        <f t="shared" ca="1" si="18"/>
        <v>흰둥이</v>
      </c>
      <c r="M272" t="s">
        <v>516</v>
      </c>
      <c r="N272" t="s">
        <v>583</v>
      </c>
      <c r="O272" t="s">
        <v>36660</v>
      </c>
      <c r="P272" t="str">
        <f t="shared" ca="1" si="19"/>
        <v>O</v>
      </c>
    </row>
    <row r="273" spans="1:16" x14ac:dyDescent="0.4">
      <c r="A273" s="2" t="s">
        <v>37081</v>
      </c>
      <c r="B273" t="s">
        <v>38895</v>
      </c>
      <c r="C273" t="s">
        <v>38951</v>
      </c>
      <c r="D273" t="s">
        <v>38928</v>
      </c>
      <c r="E273" s="14" t="s">
        <v>17751</v>
      </c>
      <c r="F273" t="s">
        <v>36659</v>
      </c>
      <c r="G273" s="1" t="str">
        <f t="shared" si="16"/>
        <v>insert into PET values ( '000272','2k4k862k','M','고양이','유리','O');</v>
      </c>
      <c r="J273" t="str">
        <f t="shared" ca="1" si="17"/>
        <v>개</v>
      </c>
      <c r="K273" t="s">
        <v>519</v>
      </c>
      <c r="L273" t="str">
        <f t="shared" ca="1" si="18"/>
        <v>그리</v>
      </c>
      <c r="M273" t="s">
        <v>517</v>
      </c>
      <c r="N273" t="s">
        <v>584</v>
      </c>
      <c r="O273" t="s">
        <v>36662</v>
      </c>
      <c r="P273" t="str">
        <f t="shared" ca="1" si="19"/>
        <v>O</v>
      </c>
    </row>
    <row r="274" spans="1:16" x14ac:dyDescent="0.4">
      <c r="A274" s="2" t="s">
        <v>37082</v>
      </c>
      <c r="B274" t="s">
        <v>38894</v>
      </c>
      <c r="C274" t="s">
        <v>38952</v>
      </c>
      <c r="D274" t="s">
        <v>38930</v>
      </c>
      <c r="E274" s="14" t="s">
        <v>17752</v>
      </c>
      <c r="F274" t="s">
        <v>36659</v>
      </c>
      <c r="G274" s="1" t="str">
        <f t="shared" si="16"/>
        <v>insert into PET values ( '000273','187tvic1','W','개','하랑','O');</v>
      </c>
      <c r="J274" t="str">
        <f t="shared" ca="1" si="17"/>
        <v>고슴도치</v>
      </c>
      <c r="K274" t="s">
        <v>536</v>
      </c>
      <c r="L274" t="str">
        <f t="shared" ca="1" si="18"/>
        <v>모이</v>
      </c>
      <c r="M274" t="s">
        <v>516</v>
      </c>
      <c r="N274" t="s">
        <v>585</v>
      </c>
      <c r="O274" t="s">
        <v>36660</v>
      </c>
      <c r="P274" t="str">
        <f t="shared" ca="1" si="19"/>
        <v>O</v>
      </c>
    </row>
    <row r="275" spans="1:16" x14ac:dyDescent="0.4">
      <c r="A275" s="2" t="s">
        <v>37083</v>
      </c>
      <c r="B275" t="s">
        <v>38895</v>
      </c>
      <c r="C275" t="s">
        <v>38952</v>
      </c>
      <c r="D275" t="s">
        <v>38941</v>
      </c>
      <c r="E275" s="14" t="s">
        <v>17753</v>
      </c>
      <c r="F275" t="s">
        <v>36659</v>
      </c>
      <c r="G275" s="1" t="str">
        <f t="shared" si="16"/>
        <v>insert into PET values ( '000274','lng4q4mo','M','개','뭉치','O');</v>
      </c>
      <c r="J275" t="str">
        <f t="shared" ca="1" si="17"/>
        <v>고양이</v>
      </c>
      <c r="K275" t="s">
        <v>520</v>
      </c>
      <c r="L275" t="str">
        <f t="shared" ca="1" si="18"/>
        <v>가온</v>
      </c>
      <c r="M275" t="s">
        <v>517</v>
      </c>
      <c r="N275" t="s">
        <v>586</v>
      </c>
      <c r="O275" t="s">
        <v>36662</v>
      </c>
      <c r="P275" t="str">
        <f t="shared" ca="1" si="19"/>
        <v>O</v>
      </c>
    </row>
    <row r="276" spans="1:16" x14ac:dyDescent="0.4">
      <c r="A276" s="2" t="s">
        <v>37084</v>
      </c>
      <c r="B276" t="s">
        <v>38894</v>
      </c>
      <c r="C276" t="s">
        <v>38952</v>
      </c>
      <c r="D276" t="s">
        <v>38947</v>
      </c>
      <c r="E276" s="14" t="s">
        <v>17754</v>
      </c>
      <c r="F276" t="s">
        <v>36659</v>
      </c>
      <c r="G276" s="1" t="str">
        <f t="shared" si="16"/>
        <v>insert into PET values ( '000275','8fo6xo7k','W','개','루나','O');</v>
      </c>
      <c r="J276" t="str">
        <f t="shared" ca="1" si="17"/>
        <v>개</v>
      </c>
      <c r="K276" t="s">
        <v>518</v>
      </c>
      <c r="L276" t="str">
        <f t="shared" ca="1" si="18"/>
        <v>다온</v>
      </c>
      <c r="M276" t="s">
        <v>516</v>
      </c>
      <c r="N276" t="s">
        <v>587</v>
      </c>
      <c r="O276" t="s">
        <v>36660</v>
      </c>
      <c r="P276" t="str">
        <f t="shared" ca="1" si="19"/>
        <v>O</v>
      </c>
    </row>
    <row r="277" spans="1:16" x14ac:dyDescent="0.4">
      <c r="A277" s="2" t="s">
        <v>37085</v>
      </c>
      <c r="B277" t="s">
        <v>38894</v>
      </c>
      <c r="C277" t="s">
        <v>38951</v>
      </c>
      <c r="D277" t="s">
        <v>38930</v>
      </c>
      <c r="E277" s="14" t="s">
        <v>17755</v>
      </c>
      <c r="F277" t="s">
        <v>36661</v>
      </c>
      <c r="G277" s="1" t="str">
        <f t="shared" si="16"/>
        <v>insert into PET values ( '000276','7f4g5ngt','W','고양이','하랑','X');</v>
      </c>
      <c r="J277" t="str">
        <f t="shared" ca="1" si="17"/>
        <v>개</v>
      </c>
      <c r="K277" t="s">
        <v>519</v>
      </c>
      <c r="L277" t="str">
        <f t="shared" ca="1" si="18"/>
        <v>똘이</v>
      </c>
      <c r="M277" t="s">
        <v>517</v>
      </c>
      <c r="N277" t="s">
        <v>588</v>
      </c>
      <c r="O277" t="s">
        <v>36662</v>
      </c>
      <c r="P277" t="str">
        <f t="shared" ca="1" si="19"/>
        <v>X</v>
      </c>
    </row>
    <row r="278" spans="1:16" x14ac:dyDescent="0.4">
      <c r="A278" s="2" t="s">
        <v>37086</v>
      </c>
      <c r="B278" t="s">
        <v>38894</v>
      </c>
      <c r="C278" t="s">
        <v>38952</v>
      </c>
      <c r="D278" t="s">
        <v>38941</v>
      </c>
      <c r="E278" s="14" t="s">
        <v>17756</v>
      </c>
      <c r="F278" t="s">
        <v>36659</v>
      </c>
      <c r="G278" s="1" t="str">
        <f t="shared" si="16"/>
        <v>insert into PET values ( '000277','cep7g71w','W','개','뭉치','O');</v>
      </c>
      <c r="J278" t="str">
        <f t="shared" ca="1" si="17"/>
        <v>개</v>
      </c>
      <c r="K278" t="s">
        <v>518</v>
      </c>
      <c r="L278" t="str">
        <f t="shared" ca="1" si="18"/>
        <v>노나</v>
      </c>
      <c r="M278" t="s">
        <v>516</v>
      </c>
      <c r="N278" t="s">
        <v>589</v>
      </c>
      <c r="O278" t="s">
        <v>36660</v>
      </c>
      <c r="P278" t="str">
        <f t="shared" ca="1" si="19"/>
        <v>O</v>
      </c>
    </row>
    <row r="279" spans="1:16" x14ac:dyDescent="0.4">
      <c r="A279" s="2" t="s">
        <v>37087</v>
      </c>
      <c r="B279" t="s">
        <v>38894</v>
      </c>
      <c r="C279" t="s">
        <v>38952</v>
      </c>
      <c r="D279" t="s">
        <v>38908</v>
      </c>
      <c r="E279" s="14" t="s">
        <v>17757</v>
      </c>
      <c r="F279" t="s">
        <v>36659</v>
      </c>
      <c r="G279" s="1" t="str">
        <f t="shared" si="16"/>
        <v>insert into PET values ( '000278','800823cl','W','개','해피','O');</v>
      </c>
      <c r="J279" t="str">
        <f t="shared" ca="1" si="17"/>
        <v>고양이</v>
      </c>
      <c r="K279" t="s">
        <v>519</v>
      </c>
      <c r="L279" t="str">
        <f t="shared" ca="1" si="18"/>
        <v>마음</v>
      </c>
      <c r="M279" t="s">
        <v>517</v>
      </c>
      <c r="N279" t="s">
        <v>590</v>
      </c>
      <c r="O279" t="s">
        <v>36662</v>
      </c>
      <c r="P279" t="str">
        <f t="shared" ca="1" si="19"/>
        <v>X</v>
      </c>
    </row>
    <row r="280" spans="1:16" x14ac:dyDescent="0.4">
      <c r="A280" s="2" t="s">
        <v>37088</v>
      </c>
      <c r="B280" t="s">
        <v>38894</v>
      </c>
      <c r="C280" t="s">
        <v>38952</v>
      </c>
      <c r="D280" t="s">
        <v>38916</v>
      </c>
      <c r="E280" s="14" t="s">
        <v>17758</v>
      </c>
      <c r="F280" t="s">
        <v>36661</v>
      </c>
      <c r="G280" s="1" t="str">
        <f t="shared" si="16"/>
        <v>insert into PET values ( '000279','hh6wbaz9','W','개','바니','X');</v>
      </c>
      <c r="J280" t="str">
        <f t="shared" ca="1" si="17"/>
        <v>고양이</v>
      </c>
      <c r="K280" t="s">
        <v>518</v>
      </c>
      <c r="L280" t="str">
        <f t="shared" ca="1" si="18"/>
        <v>나리</v>
      </c>
      <c r="M280" t="s">
        <v>516</v>
      </c>
      <c r="N280" t="s">
        <v>591</v>
      </c>
      <c r="O280" t="s">
        <v>36660</v>
      </c>
      <c r="P280" t="str">
        <f t="shared" ca="1" si="19"/>
        <v>X</v>
      </c>
    </row>
    <row r="281" spans="1:16" x14ac:dyDescent="0.4">
      <c r="A281" s="2" t="s">
        <v>37089</v>
      </c>
      <c r="B281" t="s">
        <v>38895</v>
      </c>
      <c r="C281" t="s">
        <v>38952</v>
      </c>
      <c r="D281" t="s">
        <v>38908</v>
      </c>
      <c r="E281" s="14" t="s">
        <v>17759</v>
      </c>
      <c r="F281" t="s">
        <v>36661</v>
      </c>
      <c r="G281" s="1" t="str">
        <f t="shared" si="16"/>
        <v>insert into PET values ( '000280','m1667mvz','M','개','해피','X');</v>
      </c>
      <c r="J281" t="str">
        <f t="shared" ca="1" si="17"/>
        <v>고슴도치</v>
      </c>
      <c r="K281" t="s">
        <v>519</v>
      </c>
      <c r="L281" t="str">
        <f t="shared" ca="1" si="18"/>
        <v>구슬</v>
      </c>
      <c r="M281" t="s">
        <v>517</v>
      </c>
      <c r="N281" t="s">
        <v>592</v>
      </c>
      <c r="O281" t="s">
        <v>36662</v>
      </c>
      <c r="P281" t="str">
        <f t="shared" ca="1" si="19"/>
        <v>O</v>
      </c>
    </row>
    <row r="282" spans="1:16" x14ac:dyDescent="0.4">
      <c r="A282" s="2" t="s">
        <v>37090</v>
      </c>
      <c r="B282" t="s">
        <v>38895</v>
      </c>
      <c r="C282" t="s">
        <v>38951</v>
      </c>
      <c r="D282" t="s">
        <v>38918</v>
      </c>
      <c r="E282" s="14" t="s">
        <v>17760</v>
      </c>
      <c r="F282" t="s">
        <v>36661</v>
      </c>
      <c r="G282" s="1" t="str">
        <f t="shared" si="16"/>
        <v>insert into PET values ( '000281','6zh8466u','M','고양이','누렁이','X');</v>
      </c>
      <c r="J282" t="str">
        <f t="shared" ca="1" si="17"/>
        <v>고양이</v>
      </c>
      <c r="K282" t="s">
        <v>518</v>
      </c>
      <c r="L282" t="str">
        <f t="shared" ca="1" si="18"/>
        <v>이든</v>
      </c>
      <c r="M282" t="s">
        <v>516</v>
      </c>
      <c r="N282" t="s">
        <v>537</v>
      </c>
      <c r="O282" t="s">
        <v>36660</v>
      </c>
      <c r="P282" t="str">
        <f t="shared" ca="1" si="19"/>
        <v>O</v>
      </c>
    </row>
    <row r="283" spans="1:16" x14ac:dyDescent="0.4">
      <c r="A283" s="2" t="s">
        <v>37091</v>
      </c>
      <c r="B283" t="s">
        <v>38895</v>
      </c>
      <c r="C283" t="s">
        <v>38953</v>
      </c>
      <c r="D283" t="s">
        <v>38931</v>
      </c>
      <c r="E283" s="14" t="s">
        <v>17761</v>
      </c>
      <c r="F283" t="s">
        <v>36659</v>
      </c>
      <c r="G283" s="1" t="str">
        <f t="shared" si="16"/>
        <v>insert into PET values ( '000282','i84e9h17','M','햄스터','보담','O');</v>
      </c>
      <c r="J283" t="str">
        <f t="shared" ca="1" si="17"/>
        <v>개</v>
      </c>
      <c r="K283" t="s">
        <v>519</v>
      </c>
      <c r="L283" t="str">
        <f t="shared" ca="1" si="18"/>
        <v>나봄</v>
      </c>
      <c r="M283" t="s">
        <v>517</v>
      </c>
      <c r="N283" t="s">
        <v>538</v>
      </c>
      <c r="O283" t="s">
        <v>36662</v>
      </c>
      <c r="P283" t="str">
        <f t="shared" ca="1" si="19"/>
        <v>O</v>
      </c>
    </row>
    <row r="284" spans="1:16" x14ac:dyDescent="0.4">
      <c r="A284" s="2" t="s">
        <v>37092</v>
      </c>
      <c r="B284" t="s">
        <v>38895</v>
      </c>
      <c r="C284" t="s">
        <v>38952</v>
      </c>
      <c r="D284" t="s">
        <v>38914</v>
      </c>
      <c r="E284" s="14" t="s">
        <v>17762</v>
      </c>
      <c r="F284" t="s">
        <v>36661</v>
      </c>
      <c r="G284" s="1" t="str">
        <f t="shared" si="16"/>
        <v>insert into PET values ( '000283','250kugx1','M','개','초코','X');</v>
      </c>
      <c r="J284" t="str">
        <f t="shared" ca="1" si="17"/>
        <v>개</v>
      </c>
      <c r="K284" t="s">
        <v>518</v>
      </c>
      <c r="L284" t="str">
        <f t="shared" ca="1" si="18"/>
        <v>모이</v>
      </c>
      <c r="M284" t="s">
        <v>516</v>
      </c>
      <c r="N284" t="s">
        <v>539</v>
      </c>
      <c r="O284" t="s">
        <v>36660</v>
      </c>
      <c r="P284" t="str">
        <f t="shared" ca="1" si="19"/>
        <v>O</v>
      </c>
    </row>
    <row r="285" spans="1:16" x14ac:dyDescent="0.4">
      <c r="A285" s="2" t="s">
        <v>37093</v>
      </c>
      <c r="B285" t="s">
        <v>38895</v>
      </c>
      <c r="C285" t="s">
        <v>38952</v>
      </c>
      <c r="D285" t="s">
        <v>38950</v>
      </c>
      <c r="E285" s="14" t="s">
        <v>17763</v>
      </c>
      <c r="F285" t="s">
        <v>36659</v>
      </c>
      <c r="G285" s="1" t="str">
        <f t="shared" si="16"/>
        <v>insert into PET values ( '000284','1ove5683','M','개','수리','O');</v>
      </c>
      <c r="J285" t="str">
        <f t="shared" ca="1" si="17"/>
        <v>고양이</v>
      </c>
      <c r="K285" t="s">
        <v>518</v>
      </c>
      <c r="L285" t="str">
        <f t="shared" ca="1" si="18"/>
        <v>초코</v>
      </c>
      <c r="M285" t="s">
        <v>517</v>
      </c>
      <c r="N285" t="s">
        <v>540</v>
      </c>
      <c r="O285" t="s">
        <v>36662</v>
      </c>
      <c r="P285" t="str">
        <f t="shared" ca="1" si="19"/>
        <v>O</v>
      </c>
    </row>
    <row r="286" spans="1:16" x14ac:dyDescent="0.4">
      <c r="A286" s="2" t="s">
        <v>37094</v>
      </c>
      <c r="B286" t="s">
        <v>38894</v>
      </c>
      <c r="C286" t="s">
        <v>38951</v>
      </c>
      <c r="D286" t="s">
        <v>38896</v>
      </c>
      <c r="E286" s="14" t="s">
        <v>17764</v>
      </c>
      <c r="F286" t="s">
        <v>36661</v>
      </c>
      <c r="G286" s="1" t="str">
        <f t="shared" si="16"/>
        <v>insert into PET values ( '000285','li453uzb','W','고양이','나리','X');</v>
      </c>
      <c r="J286" t="str">
        <f t="shared" ca="1" si="17"/>
        <v>개</v>
      </c>
      <c r="K286" t="s">
        <v>518</v>
      </c>
      <c r="L286" t="str">
        <f t="shared" ca="1" si="18"/>
        <v>예님</v>
      </c>
      <c r="M286" t="s">
        <v>516</v>
      </c>
      <c r="N286" t="s">
        <v>541</v>
      </c>
      <c r="O286" t="s">
        <v>36660</v>
      </c>
      <c r="P286" t="str">
        <f t="shared" ca="1" si="19"/>
        <v>X</v>
      </c>
    </row>
    <row r="287" spans="1:16" x14ac:dyDescent="0.4">
      <c r="A287" s="2" t="s">
        <v>37095</v>
      </c>
      <c r="B287" t="s">
        <v>38895</v>
      </c>
      <c r="C287" t="s">
        <v>38953</v>
      </c>
      <c r="D287" t="s">
        <v>38900</v>
      </c>
      <c r="E287" s="14" t="s">
        <v>17765</v>
      </c>
      <c r="F287" t="s">
        <v>36661</v>
      </c>
      <c r="G287" s="1" t="str">
        <f t="shared" si="16"/>
        <v>insert into PET values ( '000286','4vi35rz5','M','햄스터','하늬','X');</v>
      </c>
      <c r="J287" t="str">
        <f t="shared" ca="1" si="17"/>
        <v>개</v>
      </c>
      <c r="K287" t="s">
        <v>518</v>
      </c>
      <c r="L287" t="str">
        <f t="shared" ca="1" si="18"/>
        <v>콩이</v>
      </c>
      <c r="M287" t="s">
        <v>517</v>
      </c>
      <c r="N287" t="s">
        <v>542</v>
      </c>
      <c r="O287" t="s">
        <v>36662</v>
      </c>
      <c r="P287" t="str">
        <f t="shared" ca="1" si="19"/>
        <v>X</v>
      </c>
    </row>
    <row r="288" spans="1:16" x14ac:dyDescent="0.4">
      <c r="A288" s="2" t="s">
        <v>37096</v>
      </c>
      <c r="B288" t="s">
        <v>38895</v>
      </c>
      <c r="C288" t="s">
        <v>38952</v>
      </c>
      <c r="D288" t="s">
        <v>38927</v>
      </c>
      <c r="E288" s="14" t="s">
        <v>17766</v>
      </c>
      <c r="F288" t="s">
        <v>36661</v>
      </c>
      <c r="G288" s="1" t="str">
        <f t="shared" si="16"/>
        <v>insert into PET values ( '000287','o2xuvlq2','M','개','초롬','X');</v>
      </c>
      <c r="J288" t="str">
        <f t="shared" ca="1" si="17"/>
        <v>고양이</v>
      </c>
      <c r="K288" t="s">
        <v>519</v>
      </c>
      <c r="L288" t="str">
        <f t="shared" ca="1" si="18"/>
        <v>부루</v>
      </c>
      <c r="M288" t="s">
        <v>516</v>
      </c>
      <c r="N288" t="s">
        <v>543</v>
      </c>
      <c r="O288" t="s">
        <v>36660</v>
      </c>
      <c r="P288" t="str">
        <f t="shared" ca="1" si="19"/>
        <v>X</v>
      </c>
    </row>
    <row r="289" spans="1:16" x14ac:dyDescent="0.4">
      <c r="A289" s="2" t="s">
        <v>37097</v>
      </c>
      <c r="B289" t="s">
        <v>38894</v>
      </c>
      <c r="C289" t="s">
        <v>38953</v>
      </c>
      <c r="D289" t="s">
        <v>38914</v>
      </c>
      <c r="E289" s="14" t="s">
        <v>17767</v>
      </c>
      <c r="F289" t="s">
        <v>36661</v>
      </c>
      <c r="G289" s="1" t="str">
        <f t="shared" si="16"/>
        <v>insert into PET values ( '000288','ti7j0jgf','W','햄스터','초코','X');</v>
      </c>
      <c r="J289" t="str">
        <f t="shared" ca="1" si="17"/>
        <v>개</v>
      </c>
      <c r="K289" t="s">
        <v>536</v>
      </c>
      <c r="L289" t="str">
        <f t="shared" ca="1" si="18"/>
        <v>부루</v>
      </c>
      <c r="M289" t="s">
        <v>517</v>
      </c>
      <c r="N289" t="s">
        <v>544</v>
      </c>
      <c r="O289" t="s">
        <v>36662</v>
      </c>
      <c r="P289" t="str">
        <f t="shared" ca="1" si="19"/>
        <v>X</v>
      </c>
    </row>
    <row r="290" spans="1:16" x14ac:dyDescent="0.4">
      <c r="A290" s="2" t="s">
        <v>37098</v>
      </c>
      <c r="B290" t="s">
        <v>38895</v>
      </c>
      <c r="C290" t="s">
        <v>38952</v>
      </c>
      <c r="D290" t="s">
        <v>38945</v>
      </c>
      <c r="E290" s="14" t="s">
        <v>17768</v>
      </c>
      <c r="F290" t="s">
        <v>36659</v>
      </c>
      <c r="G290" s="1" t="str">
        <f t="shared" si="16"/>
        <v>insert into PET values ( '000289','mwjvqge0','M','개','라라','O');</v>
      </c>
      <c r="J290" t="str">
        <f t="shared" ca="1" si="17"/>
        <v>고양이</v>
      </c>
      <c r="K290" t="s">
        <v>520</v>
      </c>
      <c r="L290" t="str">
        <f t="shared" ca="1" si="18"/>
        <v>다빈</v>
      </c>
      <c r="M290" t="s">
        <v>516</v>
      </c>
      <c r="N290" t="s">
        <v>545</v>
      </c>
      <c r="O290" t="s">
        <v>36660</v>
      </c>
      <c r="P290" t="str">
        <f t="shared" ca="1" si="19"/>
        <v>X</v>
      </c>
    </row>
    <row r="291" spans="1:16" x14ac:dyDescent="0.4">
      <c r="A291" s="2" t="s">
        <v>37099</v>
      </c>
      <c r="B291" t="s">
        <v>38895</v>
      </c>
      <c r="C291" t="s">
        <v>38954</v>
      </c>
      <c r="D291" t="s">
        <v>38896</v>
      </c>
      <c r="E291" s="14" t="s">
        <v>17769</v>
      </c>
      <c r="F291" t="s">
        <v>36659</v>
      </c>
      <c r="G291" s="1" t="str">
        <f t="shared" si="16"/>
        <v>insert into PET values ( '000290','hlw69yf1','M','고슴도치','나리','O');</v>
      </c>
      <c r="J291" t="str">
        <f t="shared" ca="1" si="17"/>
        <v>개</v>
      </c>
      <c r="K291" t="s">
        <v>518</v>
      </c>
      <c r="L291" t="str">
        <f t="shared" ca="1" si="18"/>
        <v>가온</v>
      </c>
      <c r="M291" t="s">
        <v>517</v>
      </c>
      <c r="N291" t="s">
        <v>546</v>
      </c>
      <c r="O291" t="s">
        <v>36662</v>
      </c>
      <c r="P291" t="str">
        <f t="shared" ca="1" si="19"/>
        <v>O</v>
      </c>
    </row>
    <row r="292" spans="1:16" x14ac:dyDescent="0.4">
      <c r="A292" s="2" t="s">
        <v>37100</v>
      </c>
      <c r="B292" t="s">
        <v>38895</v>
      </c>
      <c r="C292" t="s">
        <v>38952</v>
      </c>
      <c r="D292" t="s">
        <v>38937</v>
      </c>
      <c r="E292" s="14" t="s">
        <v>17770</v>
      </c>
      <c r="F292" t="s">
        <v>36661</v>
      </c>
      <c r="G292" s="1" t="str">
        <f t="shared" si="16"/>
        <v>insert into PET values ( '000291','912w3r9d','M','개','사랑이','X');</v>
      </c>
      <c r="J292" t="str">
        <f t="shared" ca="1" si="17"/>
        <v>고양이</v>
      </c>
      <c r="K292" t="s">
        <v>519</v>
      </c>
      <c r="L292" t="str">
        <f t="shared" ca="1" si="18"/>
        <v>누렁이</v>
      </c>
      <c r="M292" t="s">
        <v>516</v>
      </c>
      <c r="N292" t="s">
        <v>547</v>
      </c>
      <c r="O292" t="s">
        <v>36660</v>
      </c>
      <c r="P292" t="str">
        <f t="shared" ca="1" si="19"/>
        <v>O</v>
      </c>
    </row>
    <row r="293" spans="1:16" x14ac:dyDescent="0.4">
      <c r="A293" s="2" t="s">
        <v>37101</v>
      </c>
      <c r="B293" t="s">
        <v>38895</v>
      </c>
      <c r="C293" t="s">
        <v>38952</v>
      </c>
      <c r="D293" t="s">
        <v>38911</v>
      </c>
      <c r="E293" s="14" t="s">
        <v>17771</v>
      </c>
      <c r="F293" t="s">
        <v>36659</v>
      </c>
      <c r="G293" s="1" t="str">
        <f t="shared" si="16"/>
        <v>insert into PET values ( '000292','82xfjro7','M','개','바둑이','O');</v>
      </c>
      <c r="J293" t="str">
        <f t="shared" ca="1" si="17"/>
        <v>고양이</v>
      </c>
      <c r="K293" t="s">
        <v>518</v>
      </c>
      <c r="L293" t="str">
        <f t="shared" ca="1" si="18"/>
        <v>별이</v>
      </c>
      <c r="M293" t="s">
        <v>517</v>
      </c>
      <c r="N293" t="s">
        <v>548</v>
      </c>
      <c r="O293" t="s">
        <v>36662</v>
      </c>
      <c r="P293" t="str">
        <f t="shared" ca="1" si="19"/>
        <v>O</v>
      </c>
    </row>
    <row r="294" spans="1:16" x14ac:dyDescent="0.4">
      <c r="A294" s="2" t="s">
        <v>37102</v>
      </c>
      <c r="B294" t="s">
        <v>38895</v>
      </c>
      <c r="C294" t="s">
        <v>38952</v>
      </c>
      <c r="D294" t="s">
        <v>38911</v>
      </c>
      <c r="E294" s="14" t="s">
        <v>17772</v>
      </c>
      <c r="F294" t="s">
        <v>36661</v>
      </c>
      <c r="G294" s="1" t="str">
        <f t="shared" si="16"/>
        <v>insert into PET values ( '000293','l24u78e6','M','개','바둑이','X');</v>
      </c>
      <c r="J294" t="str">
        <f t="shared" ca="1" si="17"/>
        <v>개</v>
      </c>
      <c r="K294" t="s">
        <v>519</v>
      </c>
      <c r="L294" t="str">
        <f t="shared" ca="1" si="18"/>
        <v>나나</v>
      </c>
      <c r="M294" t="s">
        <v>516</v>
      </c>
      <c r="N294" t="s">
        <v>549</v>
      </c>
      <c r="O294" t="s">
        <v>36660</v>
      </c>
      <c r="P294" t="str">
        <f t="shared" ca="1" si="19"/>
        <v>O</v>
      </c>
    </row>
    <row r="295" spans="1:16" x14ac:dyDescent="0.4">
      <c r="A295" s="2" t="s">
        <v>37103</v>
      </c>
      <c r="B295" t="s">
        <v>38895</v>
      </c>
      <c r="C295" t="s">
        <v>38952</v>
      </c>
      <c r="D295" t="s">
        <v>38947</v>
      </c>
      <c r="E295" s="14" t="s">
        <v>17773</v>
      </c>
      <c r="F295" t="s">
        <v>36661</v>
      </c>
      <c r="G295" s="1" t="str">
        <f t="shared" si="16"/>
        <v>insert into PET values ( '000294','3if64o60','M','개','루나','X');</v>
      </c>
      <c r="J295" t="str">
        <f t="shared" ca="1" si="17"/>
        <v>개</v>
      </c>
      <c r="K295" t="s">
        <v>518</v>
      </c>
      <c r="L295" t="str">
        <f t="shared" ca="1" si="18"/>
        <v>보리</v>
      </c>
      <c r="M295" t="s">
        <v>517</v>
      </c>
      <c r="N295" t="s">
        <v>550</v>
      </c>
      <c r="O295" t="s">
        <v>36662</v>
      </c>
      <c r="P295" t="str">
        <f t="shared" ca="1" si="19"/>
        <v>X</v>
      </c>
    </row>
    <row r="296" spans="1:16" x14ac:dyDescent="0.4">
      <c r="A296" s="2" t="s">
        <v>37104</v>
      </c>
      <c r="B296" t="s">
        <v>38895</v>
      </c>
      <c r="C296" t="s">
        <v>38952</v>
      </c>
      <c r="D296" t="s">
        <v>38908</v>
      </c>
      <c r="E296" s="14" t="s">
        <v>17774</v>
      </c>
      <c r="F296" t="s">
        <v>36659</v>
      </c>
      <c r="G296" s="1" t="str">
        <f t="shared" si="16"/>
        <v>insert into PET values ( '000295','25768yi8','M','개','해피','O');</v>
      </c>
      <c r="J296" t="str">
        <f t="shared" ca="1" si="17"/>
        <v>개</v>
      </c>
      <c r="K296" t="s">
        <v>519</v>
      </c>
      <c r="L296" t="str">
        <f t="shared" ca="1" si="18"/>
        <v>가온</v>
      </c>
      <c r="M296" t="s">
        <v>516</v>
      </c>
      <c r="N296" t="s">
        <v>551</v>
      </c>
      <c r="O296" t="s">
        <v>36660</v>
      </c>
      <c r="P296" t="str">
        <f t="shared" ca="1" si="19"/>
        <v>X</v>
      </c>
    </row>
    <row r="297" spans="1:16" x14ac:dyDescent="0.4">
      <c r="A297" s="2" t="s">
        <v>37105</v>
      </c>
      <c r="B297" t="s">
        <v>38895</v>
      </c>
      <c r="C297" t="s">
        <v>38952</v>
      </c>
      <c r="D297" t="s">
        <v>38936</v>
      </c>
      <c r="E297" s="14" t="s">
        <v>17775</v>
      </c>
      <c r="F297" t="s">
        <v>36659</v>
      </c>
      <c r="G297" s="1" t="str">
        <f t="shared" si="16"/>
        <v>insert into PET values ( '000296','973ruy7u','M','개','똘이','O');</v>
      </c>
      <c r="J297" t="str">
        <f t="shared" ca="1" si="17"/>
        <v>개</v>
      </c>
      <c r="K297" t="s">
        <v>518</v>
      </c>
      <c r="L297" t="str">
        <f t="shared" ca="1" si="18"/>
        <v>뽀삐</v>
      </c>
      <c r="M297" t="s">
        <v>517</v>
      </c>
      <c r="N297" t="s">
        <v>552</v>
      </c>
      <c r="O297" t="s">
        <v>36662</v>
      </c>
      <c r="P297" t="str">
        <f t="shared" ca="1" si="19"/>
        <v>O</v>
      </c>
    </row>
    <row r="298" spans="1:16" x14ac:dyDescent="0.4">
      <c r="A298" s="2" t="s">
        <v>37106</v>
      </c>
      <c r="B298" t="s">
        <v>38895</v>
      </c>
      <c r="C298" t="s">
        <v>38952</v>
      </c>
      <c r="D298" t="s">
        <v>38909</v>
      </c>
      <c r="E298" s="14" t="s">
        <v>17776</v>
      </c>
      <c r="F298" t="s">
        <v>36661</v>
      </c>
      <c r="G298" s="1" t="str">
        <f t="shared" si="16"/>
        <v>insert into PET values ( '000297','834n2i33','M','개','세이','X');</v>
      </c>
      <c r="J298" t="str">
        <f t="shared" ca="1" si="17"/>
        <v>개</v>
      </c>
      <c r="K298" t="s">
        <v>519</v>
      </c>
      <c r="L298" t="str">
        <f t="shared" ca="1" si="18"/>
        <v>노나</v>
      </c>
      <c r="M298" t="s">
        <v>516</v>
      </c>
      <c r="N298" t="s">
        <v>553</v>
      </c>
      <c r="O298" t="s">
        <v>36660</v>
      </c>
      <c r="P298" t="str">
        <f t="shared" ca="1" si="19"/>
        <v>O</v>
      </c>
    </row>
    <row r="299" spans="1:16" x14ac:dyDescent="0.4">
      <c r="A299" s="2" t="s">
        <v>37107</v>
      </c>
      <c r="B299" t="s">
        <v>38894</v>
      </c>
      <c r="C299" t="s">
        <v>38952</v>
      </c>
      <c r="D299" t="s">
        <v>38957</v>
      </c>
      <c r="E299" s="14" t="s">
        <v>17777</v>
      </c>
      <c r="F299" t="s">
        <v>36661</v>
      </c>
      <c r="G299" s="1" t="str">
        <f t="shared" si="16"/>
        <v>insert into PET values ( '000298','1ce90s1p','W','개','도도','X');</v>
      </c>
      <c r="J299" t="str">
        <f t="shared" ca="1" si="17"/>
        <v>개</v>
      </c>
      <c r="K299" t="s">
        <v>518</v>
      </c>
      <c r="L299" t="str">
        <f t="shared" ca="1" si="18"/>
        <v>마음</v>
      </c>
      <c r="M299" t="s">
        <v>517</v>
      </c>
      <c r="N299" t="s">
        <v>554</v>
      </c>
      <c r="O299" t="s">
        <v>36662</v>
      </c>
      <c r="P299" t="str">
        <f t="shared" ca="1" si="19"/>
        <v>O</v>
      </c>
    </row>
    <row r="300" spans="1:16" x14ac:dyDescent="0.4">
      <c r="A300" s="2" t="s">
        <v>37108</v>
      </c>
      <c r="B300" t="s">
        <v>38894</v>
      </c>
      <c r="C300" t="s">
        <v>38952</v>
      </c>
      <c r="D300" t="s">
        <v>38902</v>
      </c>
      <c r="E300" s="14" t="s">
        <v>17778</v>
      </c>
      <c r="F300" t="s">
        <v>36661</v>
      </c>
      <c r="G300" s="1" t="str">
        <f t="shared" si="16"/>
        <v>insert into PET values ( '000299','6bhd0682','W','개','도담','X');</v>
      </c>
      <c r="J300" t="str">
        <f t="shared" ca="1" si="17"/>
        <v>고양이</v>
      </c>
      <c r="K300" t="s">
        <v>518</v>
      </c>
      <c r="L300" t="str">
        <f t="shared" ca="1" si="18"/>
        <v>바둑이</v>
      </c>
      <c r="M300" t="s">
        <v>516</v>
      </c>
      <c r="N300" t="s">
        <v>555</v>
      </c>
      <c r="O300" t="s">
        <v>36660</v>
      </c>
      <c r="P300" t="str">
        <f t="shared" ca="1" si="19"/>
        <v>O</v>
      </c>
    </row>
    <row r="301" spans="1:16" x14ac:dyDescent="0.4">
      <c r="A301" s="2" t="s">
        <v>37109</v>
      </c>
      <c r="B301" t="s">
        <v>38895</v>
      </c>
      <c r="C301" t="s">
        <v>38954</v>
      </c>
      <c r="D301" t="s">
        <v>38900</v>
      </c>
      <c r="E301" s="14" t="s">
        <v>17779</v>
      </c>
      <c r="F301" t="s">
        <v>36659</v>
      </c>
      <c r="G301" s="1" t="str">
        <f t="shared" si="16"/>
        <v>insert into PET values ( '000300','786m01ro','M','고슴도치','하늬','O');</v>
      </c>
      <c r="J301" t="str">
        <f t="shared" ca="1" si="17"/>
        <v>고양이</v>
      </c>
      <c r="K301" t="s">
        <v>518</v>
      </c>
      <c r="L301" t="str">
        <f t="shared" ca="1" si="18"/>
        <v>초코</v>
      </c>
      <c r="M301" t="s">
        <v>517</v>
      </c>
      <c r="N301" t="s">
        <v>556</v>
      </c>
      <c r="O301" t="s">
        <v>36662</v>
      </c>
      <c r="P301" t="str">
        <f t="shared" ca="1" si="19"/>
        <v>O</v>
      </c>
    </row>
    <row r="302" spans="1:16" x14ac:dyDescent="0.4">
      <c r="A302" s="2" t="s">
        <v>37110</v>
      </c>
      <c r="B302" t="s">
        <v>38895</v>
      </c>
      <c r="C302" t="s">
        <v>38951</v>
      </c>
      <c r="D302" t="s">
        <v>38896</v>
      </c>
      <c r="E302" s="14" t="s">
        <v>17780</v>
      </c>
      <c r="F302" t="s">
        <v>36661</v>
      </c>
      <c r="G302" s="1" t="str">
        <f t="shared" si="16"/>
        <v>insert into PET values ( '000301','7jdoqnc4','M','고양이','나리','X');</v>
      </c>
      <c r="J302" t="str">
        <f t="shared" ca="1" si="17"/>
        <v>고양이</v>
      </c>
      <c r="K302" t="s">
        <v>518</v>
      </c>
      <c r="L302" t="str">
        <f t="shared" ca="1" si="18"/>
        <v>잔디</v>
      </c>
      <c r="M302" t="s">
        <v>516</v>
      </c>
      <c r="N302" t="s">
        <v>557</v>
      </c>
      <c r="O302" t="s">
        <v>36660</v>
      </c>
      <c r="P302" t="str">
        <f t="shared" ca="1" si="19"/>
        <v>O</v>
      </c>
    </row>
    <row r="303" spans="1:16" x14ac:dyDescent="0.4">
      <c r="A303" s="2" t="s">
        <v>37111</v>
      </c>
      <c r="B303" t="s">
        <v>38894</v>
      </c>
      <c r="C303" t="s">
        <v>38952</v>
      </c>
      <c r="D303" t="s">
        <v>38945</v>
      </c>
      <c r="E303" s="14" t="s">
        <v>17781</v>
      </c>
      <c r="F303" t="s">
        <v>36659</v>
      </c>
      <c r="G303" s="1" t="str">
        <f t="shared" si="16"/>
        <v>insert into PET values ( '000302','va3t0j65','W','개','라라','O');</v>
      </c>
      <c r="J303" t="str">
        <f t="shared" ca="1" si="17"/>
        <v>개</v>
      </c>
      <c r="K303" t="s">
        <v>519</v>
      </c>
      <c r="L303" t="str">
        <f t="shared" ca="1" si="18"/>
        <v>사랑이</v>
      </c>
      <c r="M303" t="s">
        <v>517</v>
      </c>
      <c r="N303" t="s">
        <v>558</v>
      </c>
      <c r="O303" t="s">
        <v>36662</v>
      </c>
      <c r="P303" t="str">
        <f t="shared" ca="1" si="19"/>
        <v>O</v>
      </c>
    </row>
    <row r="304" spans="1:16" x14ac:dyDescent="0.4">
      <c r="A304" s="2" t="s">
        <v>37112</v>
      </c>
      <c r="B304" t="s">
        <v>38894</v>
      </c>
      <c r="C304" t="s">
        <v>38952</v>
      </c>
      <c r="D304" t="s">
        <v>38947</v>
      </c>
      <c r="E304" s="14" t="s">
        <v>17782</v>
      </c>
      <c r="F304" t="s">
        <v>36661</v>
      </c>
      <c r="G304" s="1" t="str">
        <f t="shared" si="16"/>
        <v>insert into PET values ( '000303','ux942602','W','개','루나','X');</v>
      </c>
      <c r="J304" t="str">
        <f t="shared" ca="1" si="17"/>
        <v>고양이</v>
      </c>
      <c r="K304" t="s">
        <v>536</v>
      </c>
      <c r="L304" t="str">
        <f t="shared" ca="1" si="18"/>
        <v>보나</v>
      </c>
      <c r="M304" t="s">
        <v>516</v>
      </c>
      <c r="N304" t="s">
        <v>559</v>
      </c>
      <c r="O304" t="s">
        <v>36660</v>
      </c>
      <c r="P304" t="str">
        <f t="shared" ca="1" si="19"/>
        <v>X</v>
      </c>
    </row>
    <row r="305" spans="1:16" x14ac:dyDescent="0.4">
      <c r="A305" s="2" t="s">
        <v>37113</v>
      </c>
      <c r="B305" t="s">
        <v>38894</v>
      </c>
      <c r="C305" t="s">
        <v>38952</v>
      </c>
      <c r="D305" t="s">
        <v>38910</v>
      </c>
      <c r="E305" s="14" t="s">
        <v>17783</v>
      </c>
      <c r="F305" t="s">
        <v>36661</v>
      </c>
      <c r="G305" s="1" t="str">
        <f t="shared" si="16"/>
        <v>insert into PET values ( '000304','hsae423e','W','개','나래','X');</v>
      </c>
      <c r="J305" t="str">
        <f t="shared" ca="1" si="17"/>
        <v>고양이</v>
      </c>
      <c r="K305" t="s">
        <v>520</v>
      </c>
      <c r="L305" t="str">
        <f t="shared" ca="1" si="18"/>
        <v>나봄</v>
      </c>
      <c r="M305" t="s">
        <v>517</v>
      </c>
      <c r="N305" t="s">
        <v>560</v>
      </c>
      <c r="O305" t="s">
        <v>36662</v>
      </c>
      <c r="P305" t="str">
        <f t="shared" ca="1" si="19"/>
        <v>O</v>
      </c>
    </row>
    <row r="306" spans="1:16" x14ac:dyDescent="0.4">
      <c r="A306" s="2" t="s">
        <v>37114</v>
      </c>
      <c r="B306" t="s">
        <v>38895</v>
      </c>
      <c r="C306" t="s">
        <v>38953</v>
      </c>
      <c r="D306" t="s">
        <v>38926</v>
      </c>
      <c r="E306" s="14" t="s">
        <v>17784</v>
      </c>
      <c r="F306" t="s">
        <v>36659</v>
      </c>
      <c r="G306" s="1" t="str">
        <f t="shared" si="16"/>
        <v>insert into PET values ( '000305','w6679nx2','M','햄스터','그리','O');</v>
      </c>
      <c r="J306" t="str">
        <f t="shared" ca="1" si="17"/>
        <v>개</v>
      </c>
      <c r="K306" t="s">
        <v>518</v>
      </c>
      <c r="L306" t="str">
        <f t="shared" ca="1" si="18"/>
        <v>하늬</v>
      </c>
      <c r="M306" t="s">
        <v>516</v>
      </c>
      <c r="N306" t="s">
        <v>561</v>
      </c>
      <c r="O306" t="s">
        <v>36660</v>
      </c>
      <c r="P306" t="str">
        <f t="shared" ca="1" si="19"/>
        <v>O</v>
      </c>
    </row>
    <row r="307" spans="1:16" x14ac:dyDescent="0.4">
      <c r="A307" s="2" t="s">
        <v>37115</v>
      </c>
      <c r="B307" t="s">
        <v>38894</v>
      </c>
      <c r="C307" t="s">
        <v>38952</v>
      </c>
      <c r="D307" t="s">
        <v>38924</v>
      </c>
      <c r="E307" s="14" t="s">
        <v>17785</v>
      </c>
      <c r="F307" t="s">
        <v>36661</v>
      </c>
      <c r="G307" s="1" t="str">
        <f t="shared" si="16"/>
        <v>insert into PET values ( '000306','wezrkda6','W','개','로지','X');</v>
      </c>
      <c r="J307" t="str">
        <f t="shared" ca="1" si="17"/>
        <v>개</v>
      </c>
      <c r="K307" t="s">
        <v>519</v>
      </c>
      <c r="L307" t="str">
        <f t="shared" ca="1" si="18"/>
        <v>똘이</v>
      </c>
      <c r="M307" t="s">
        <v>517</v>
      </c>
      <c r="N307" t="s">
        <v>562</v>
      </c>
      <c r="O307" t="s">
        <v>36662</v>
      </c>
      <c r="P307" t="str">
        <f t="shared" ca="1" si="19"/>
        <v>X</v>
      </c>
    </row>
    <row r="308" spans="1:16" x14ac:dyDescent="0.4">
      <c r="A308" s="2" t="s">
        <v>37116</v>
      </c>
      <c r="B308" t="s">
        <v>38894</v>
      </c>
      <c r="C308" t="s">
        <v>38951</v>
      </c>
      <c r="D308" t="s">
        <v>38905</v>
      </c>
      <c r="E308" s="14" t="s">
        <v>17786</v>
      </c>
      <c r="F308" t="s">
        <v>36661</v>
      </c>
      <c r="G308" s="1" t="str">
        <f t="shared" si="16"/>
        <v>insert into PET values ( '000307','27j51gw5','W','고양이','마루','X');</v>
      </c>
      <c r="J308" t="str">
        <f t="shared" ca="1" si="17"/>
        <v>개</v>
      </c>
      <c r="K308" t="s">
        <v>518</v>
      </c>
      <c r="L308" t="str">
        <f t="shared" ca="1" si="18"/>
        <v>마리</v>
      </c>
      <c r="M308" t="s">
        <v>516</v>
      </c>
      <c r="N308" t="s">
        <v>563</v>
      </c>
      <c r="O308" t="s">
        <v>36660</v>
      </c>
      <c r="P308" t="str">
        <f t="shared" ca="1" si="19"/>
        <v>X</v>
      </c>
    </row>
    <row r="309" spans="1:16" x14ac:dyDescent="0.4">
      <c r="A309" s="2" t="s">
        <v>37117</v>
      </c>
      <c r="B309" t="s">
        <v>38894</v>
      </c>
      <c r="C309" t="s">
        <v>38952</v>
      </c>
      <c r="D309" t="s">
        <v>38898</v>
      </c>
      <c r="E309" s="14" t="s">
        <v>17787</v>
      </c>
      <c r="F309" t="s">
        <v>36661</v>
      </c>
      <c r="G309" s="1" t="str">
        <f t="shared" si="16"/>
        <v>insert into PET values ( '000308','18f356yr','W','개','보나','X');</v>
      </c>
      <c r="J309" t="str">
        <f t="shared" ca="1" si="17"/>
        <v>고양이</v>
      </c>
      <c r="K309" t="s">
        <v>519</v>
      </c>
      <c r="L309" t="str">
        <f t="shared" ca="1" si="18"/>
        <v>가온</v>
      </c>
      <c r="M309" t="s">
        <v>517</v>
      </c>
      <c r="N309" t="s">
        <v>564</v>
      </c>
      <c r="O309" t="s">
        <v>36662</v>
      </c>
      <c r="P309" t="str">
        <f t="shared" ca="1" si="19"/>
        <v>O</v>
      </c>
    </row>
    <row r="310" spans="1:16" x14ac:dyDescent="0.4">
      <c r="A310" s="2" t="s">
        <v>37118</v>
      </c>
      <c r="B310" t="s">
        <v>38894</v>
      </c>
      <c r="C310" t="s">
        <v>38952</v>
      </c>
      <c r="D310" t="s">
        <v>38935</v>
      </c>
      <c r="E310" s="14" t="s">
        <v>17788</v>
      </c>
      <c r="F310" t="s">
        <v>36661</v>
      </c>
      <c r="G310" s="1" t="str">
        <f t="shared" si="16"/>
        <v>insert into PET values ( '000309','x9566juu','W','개','흰둥이','X');</v>
      </c>
      <c r="J310" t="str">
        <f t="shared" ca="1" si="17"/>
        <v>고양이</v>
      </c>
      <c r="K310" t="s">
        <v>518</v>
      </c>
      <c r="L310" t="str">
        <f t="shared" ca="1" si="18"/>
        <v>보나</v>
      </c>
      <c r="M310" t="s">
        <v>516</v>
      </c>
      <c r="N310" t="s">
        <v>565</v>
      </c>
      <c r="O310" t="s">
        <v>36660</v>
      </c>
      <c r="P310" t="str">
        <f t="shared" ca="1" si="19"/>
        <v>O</v>
      </c>
    </row>
    <row r="311" spans="1:16" x14ac:dyDescent="0.4">
      <c r="A311" s="2" t="s">
        <v>37119</v>
      </c>
      <c r="B311" t="s">
        <v>38895</v>
      </c>
      <c r="C311" t="s">
        <v>38954</v>
      </c>
      <c r="D311" t="s">
        <v>38930</v>
      </c>
      <c r="E311" s="14" t="s">
        <v>17789</v>
      </c>
      <c r="F311" t="s">
        <v>36661</v>
      </c>
      <c r="G311" s="1" t="str">
        <f t="shared" si="16"/>
        <v>insert into PET values ( '000310','qx99ci3b','M','고슴도치','하랑','X');</v>
      </c>
      <c r="J311" t="str">
        <f t="shared" ca="1" si="17"/>
        <v>개</v>
      </c>
      <c r="K311" t="s">
        <v>519</v>
      </c>
      <c r="L311" t="str">
        <f t="shared" ca="1" si="18"/>
        <v>마루</v>
      </c>
      <c r="M311" t="s">
        <v>517</v>
      </c>
      <c r="N311" t="s">
        <v>566</v>
      </c>
      <c r="O311" t="s">
        <v>36662</v>
      </c>
      <c r="P311" t="str">
        <f t="shared" ca="1" si="19"/>
        <v>O</v>
      </c>
    </row>
    <row r="312" spans="1:16" x14ac:dyDescent="0.4">
      <c r="A312" s="2" t="s">
        <v>37120</v>
      </c>
      <c r="B312" t="s">
        <v>38894</v>
      </c>
      <c r="C312" t="s">
        <v>38952</v>
      </c>
      <c r="D312" t="s">
        <v>38933</v>
      </c>
      <c r="E312" s="14" t="s">
        <v>17790</v>
      </c>
      <c r="F312" t="s">
        <v>36659</v>
      </c>
      <c r="G312" s="1" t="str">
        <f t="shared" si="16"/>
        <v>insert into PET values ( '000311','e770vdf5','W','개','가람','O');</v>
      </c>
      <c r="J312" t="str">
        <f t="shared" ca="1" si="17"/>
        <v>고양이</v>
      </c>
      <c r="K312" t="s">
        <v>518</v>
      </c>
      <c r="L312" t="str">
        <f t="shared" ca="1" si="18"/>
        <v>뽀삐</v>
      </c>
      <c r="M312" t="s">
        <v>516</v>
      </c>
      <c r="N312" t="s">
        <v>567</v>
      </c>
      <c r="O312" t="s">
        <v>36660</v>
      </c>
      <c r="P312" t="str">
        <f t="shared" ca="1" si="19"/>
        <v>O</v>
      </c>
    </row>
    <row r="313" spans="1:16" x14ac:dyDescent="0.4">
      <c r="A313" s="2" t="s">
        <v>37121</v>
      </c>
      <c r="B313" t="s">
        <v>38895</v>
      </c>
      <c r="C313" t="s">
        <v>38952</v>
      </c>
      <c r="D313" t="s">
        <v>38945</v>
      </c>
      <c r="E313" s="14" t="s">
        <v>17791</v>
      </c>
      <c r="F313" t="s">
        <v>36659</v>
      </c>
      <c r="G313" s="1" t="str">
        <f t="shared" si="16"/>
        <v>insert into PET values ( '000312','8xta26jm','M','개','라라','O');</v>
      </c>
      <c r="J313" t="str">
        <f t="shared" ca="1" si="17"/>
        <v>고양이</v>
      </c>
      <c r="K313" t="s">
        <v>519</v>
      </c>
      <c r="L313" t="str">
        <f t="shared" ca="1" si="18"/>
        <v>마리</v>
      </c>
      <c r="M313" t="s">
        <v>517</v>
      </c>
      <c r="N313" t="s">
        <v>568</v>
      </c>
      <c r="O313" t="s">
        <v>36662</v>
      </c>
      <c r="P313" t="str">
        <f t="shared" ca="1" si="19"/>
        <v>X</v>
      </c>
    </row>
    <row r="314" spans="1:16" x14ac:dyDescent="0.4">
      <c r="A314" s="2" t="s">
        <v>37122</v>
      </c>
      <c r="B314" t="s">
        <v>38894</v>
      </c>
      <c r="C314" t="s">
        <v>38951</v>
      </c>
      <c r="D314" t="s">
        <v>38925</v>
      </c>
      <c r="E314" s="14" t="s">
        <v>17792</v>
      </c>
      <c r="F314" t="s">
        <v>36661</v>
      </c>
      <c r="G314" s="1" t="str">
        <f t="shared" si="16"/>
        <v>insert into PET values ( '000313','8978gbni','W','고양이','벼리','X');</v>
      </c>
      <c r="J314" t="str">
        <f t="shared" ca="1" si="17"/>
        <v>고양이</v>
      </c>
      <c r="K314" t="s">
        <v>518</v>
      </c>
      <c r="L314" t="str">
        <f t="shared" ca="1" si="18"/>
        <v>몽실</v>
      </c>
      <c r="M314" t="s">
        <v>516</v>
      </c>
      <c r="N314" t="s">
        <v>569</v>
      </c>
      <c r="O314" t="s">
        <v>36660</v>
      </c>
      <c r="P314" t="str">
        <f t="shared" ca="1" si="19"/>
        <v>X</v>
      </c>
    </row>
    <row r="315" spans="1:16" x14ac:dyDescent="0.4">
      <c r="A315" s="2" t="s">
        <v>37123</v>
      </c>
      <c r="B315" t="s">
        <v>38894</v>
      </c>
      <c r="C315" t="s">
        <v>38952</v>
      </c>
      <c r="D315" t="s">
        <v>38941</v>
      </c>
      <c r="E315" s="14" t="s">
        <v>17793</v>
      </c>
      <c r="F315" t="s">
        <v>36659</v>
      </c>
      <c r="G315" s="1" t="str">
        <f t="shared" si="16"/>
        <v>insert into PET values ( '000314','87v64897','W','개','뭉치','O');</v>
      </c>
      <c r="J315" t="str">
        <f t="shared" ca="1" si="17"/>
        <v>개</v>
      </c>
      <c r="K315" t="s">
        <v>518</v>
      </c>
      <c r="L315" t="str">
        <f t="shared" ca="1" si="18"/>
        <v>아리</v>
      </c>
      <c r="M315" t="s">
        <v>517</v>
      </c>
      <c r="N315" t="s">
        <v>570</v>
      </c>
      <c r="O315" t="s">
        <v>36662</v>
      </c>
      <c r="P315" t="str">
        <f t="shared" ca="1" si="19"/>
        <v>X</v>
      </c>
    </row>
    <row r="316" spans="1:16" x14ac:dyDescent="0.4">
      <c r="A316" s="2" t="s">
        <v>37124</v>
      </c>
      <c r="B316" t="s">
        <v>38894</v>
      </c>
      <c r="C316" t="s">
        <v>38952</v>
      </c>
      <c r="D316" t="s">
        <v>38935</v>
      </c>
      <c r="E316" s="14" t="s">
        <v>17794</v>
      </c>
      <c r="F316" t="s">
        <v>36659</v>
      </c>
      <c r="G316" s="1" t="str">
        <f t="shared" si="16"/>
        <v>insert into PET values ( '000315','dvu064ud','W','개','흰둥이','O');</v>
      </c>
      <c r="J316" t="str">
        <f t="shared" ca="1" si="17"/>
        <v>고양이</v>
      </c>
      <c r="K316" t="s">
        <v>518</v>
      </c>
      <c r="L316" t="str">
        <f t="shared" ca="1" si="18"/>
        <v>나슬</v>
      </c>
      <c r="M316" t="s">
        <v>516</v>
      </c>
      <c r="N316" t="s">
        <v>571</v>
      </c>
      <c r="O316" t="s">
        <v>36660</v>
      </c>
      <c r="P316" t="str">
        <f t="shared" ca="1" si="19"/>
        <v>X</v>
      </c>
    </row>
    <row r="317" spans="1:16" x14ac:dyDescent="0.4">
      <c r="A317" s="2" t="s">
        <v>37125</v>
      </c>
      <c r="B317" t="s">
        <v>38895</v>
      </c>
      <c r="C317" t="s">
        <v>38952</v>
      </c>
      <c r="D317" t="s">
        <v>38942</v>
      </c>
      <c r="E317" s="14" t="s">
        <v>17795</v>
      </c>
      <c r="F317" t="s">
        <v>36661</v>
      </c>
      <c r="G317" s="1" t="str">
        <f t="shared" si="16"/>
        <v>insert into PET values ( '000316','45o40ehj','M','개','모이','X');</v>
      </c>
      <c r="J317" t="str">
        <f t="shared" ca="1" si="17"/>
        <v>고슴도치</v>
      </c>
      <c r="K317" t="s">
        <v>518</v>
      </c>
      <c r="L317" t="str">
        <f t="shared" ca="1" si="18"/>
        <v>별이</v>
      </c>
      <c r="M317" t="s">
        <v>517</v>
      </c>
      <c r="N317" t="s">
        <v>572</v>
      </c>
      <c r="O317" t="s">
        <v>36662</v>
      </c>
      <c r="P317" t="str">
        <f t="shared" ca="1" si="19"/>
        <v>X</v>
      </c>
    </row>
    <row r="318" spans="1:16" x14ac:dyDescent="0.4">
      <c r="A318" s="2" t="s">
        <v>37126</v>
      </c>
      <c r="B318" t="s">
        <v>38895</v>
      </c>
      <c r="C318" t="s">
        <v>38952</v>
      </c>
      <c r="D318" t="s">
        <v>38897</v>
      </c>
      <c r="E318" s="14" t="s">
        <v>17796</v>
      </c>
      <c r="F318" t="s">
        <v>36661</v>
      </c>
      <c r="G318" s="1" t="str">
        <f t="shared" si="16"/>
        <v>insert into PET values ( '000317','x73ybf46','M','개','뽀삐','X');</v>
      </c>
      <c r="J318" t="str">
        <f t="shared" ca="1" si="17"/>
        <v>개</v>
      </c>
      <c r="K318" t="s">
        <v>519</v>
      </c>
      <c r="L318" t="str">
        <f t="shared" ca="1" si="18"/>
        <v>나래</v>
      </c>
      <c r="M318" t="s">
        <v>516</v>
      </c>
      <c r="N318" t="s">
        <v>573</v>
      </c>
      <c r="O318" t="s">
        <v>36660</v>
      </c>
      <c r="P318" t="str">
        <f t="shared" ca="1" si="19"/>
        <v>X</v>
      </c>
    </row>
    <row r="319" spans="1:16" x14ac:dyDescent="0.4">
      <c r="A319" s="2" t="s">
        <v>37127</v>
      </c>
      <c r="B319" t="s">
        <v>38895</v>
      </c>
      <c r="C319" t="s">
        <v>38952</v>
      </c>
      <c r="D319" t="s">
        <v>38912</v>
      </c>
      <c r="E319" s="14" t="s">
        <v>17797</v>
      </c>
      <c r="F319" t="s">
        <v>36661</v>
      </c>
      <c r="G319" s="1" t="str">
        <f t="shared" si="16"/>
        <v>insert into PET values ( '000318','2rvmi59t','M','개','다온','X');</v>
      </c>
      <c r="J319" t="str">
        <f t="shared" ca="1" si="17"/>
        <v>햄스터</v>
      </c>
      <c r="K319" t="s">
        <v>536</v>
      </c>
      <c r="L319" t="str">
        <f t="shared" ca="1" si="18"/>
        <v>나비</v>
      </c>
      <c r="M319" t="s">
        <v>517</v>
      </c>
      <c r="N319" t="s">
        <v>574</v>
      </c>
      <c r="O319" t="s">
        <v>36662</v>
      </c>
      <c r="P319" t="str">
        <f t="shared" ca="1" si="19"/>
        <v>X</v>
      </c>
    </row>
    <row r="320" spans="1:16" x14ac:dyDescent="0.4">
      <c r="A320" s="2" t="s">
        <v>37128</v>
      </c>
      <c r="B320" t="s">
        <v>38894</v>
      </c>
      <c r="C320" t="s">
        <v>38952</v>
      </c>
      <c r="D320" t="s">
        <v>38907</v>
      </c>
      <c r="E320" s="14" t="s">
        <v>17798</v>
      </c>
      <c r="F320" t="s">
        <v>36661</v>
      </c>
      <c r="G320" s="1" t="str">
        <f t="shared" si="16"/>
        <v>insert into PET values ( '000319','ywo3ig0q','W','개','이든','X');</v>
      </c>
      <c r="J320" t="str">
        <f t="shared" ca="1" si="17"/>
        <v>개</v>
      </c>
      <c r="K320" t="s">
        <v>520</v>
      </c>
      <c r="L320" t="str">
        <f t="shared" ca="1" si="18"/>
        <v>초롬</v>
      </c>
      <c r="M320" t="s">
        <v>516</v>
      </c>
      <c r="N320" t="s">
        <v>575</v>
      </c>
      <c r="O320" t="s">
        <v>36660</v>
      </c>
      <c r="P320" t="str">
        <f t="shared" ca="1" si="19"/>
        <v>O</v>
      </c>
    </row>
    <row r="321" spans="1:16" x14ac:dyDescent="0.4">
      <c r="A321" s="2" t="s">
        <v>37129</v>
      </c>
      <c r="B321" t="s">
        <v>38894</v>
      </c>
      <c r="C321" t="s">
        <v>38952</v>
      </c>
      <c r="D321" t="s">
        <v>38902</v>
      </c>
      <c r="E321" s="14" t="s">
        <v>17799</v>
      </c>
      <c r="F321" t="s">
        <v>36661</v>
      </c>
      <c r="G321" s="1" t="str">
        <f t="shared" si="16"/>
        <v>insert into PET values ( '000320','139ui5kg','W','개','도담','X');</v>
      </c>
      <c r="J321" t="str">
        <f t="shared" ca="1" si="17"/>
        <v>고양이</v>
      </c>
      <c r="K321" t="s">
        <v>518</v>
      </c>
      <c r="L321" t="str">
        <f t="shared" ca="1" si="18"/>
        <v>사랑이</v>
      </c>
      <c r="M321" t="s">
        <v>517</v>
      </c>
      <c r="N321" t="s">
        <v>576</v>
      </c>
      <c r="O321" t="s">
        <v>36662</v>
      </c>
      <c r="P321" t="str">
        <f t="shared" ca="1" si="19"/>
        <v>X</v>
      </c>
    </row>
    <row r="322" spans="1:16" x14ac:dyDescent="0.4">
      <c r="A322" s="2" t="s">
        <v>37130</v>
      </c>
      <c r="B322" t="s">
        <v>38895</v>
      </c>
      <c r="C322" t="s">
        <v>38951</v>
      </c>
      <c r="D322" t="s">
        <v>38914</v>
      </c>
      <c r="E322" s="14" t="s">
        <v>17800</v>
      </c>
      <c r="F322" t="s">
        <v>36661</v>
      </c>
      <c r="G322" s="1" t="str">
        <f t="shared" si="16"/>
        <v>insert into PET values ( '000321','99jk5z7i','M','고양이','초코','X');</v>
      </c>
      <c r="J322" t="str">
        <f t="shared" ca="1" si="17"/>
        <v>개</v>
      </c>
      <c r="K322" t="s">
        <v>519</v>
      </c>
      <c r="L322" t="str">
        <f t="shared" ca="1" si="18"/>
        <v>사랑이</v>
      </c>
      <c r="M322" t="s">
        <v>516</v>
      </c>
      <c r="N322" t="s">
        <v>577</v>
      </c>
      <c r="O322" t="s">
        <v>36660</v>
      </c>
      <c r="P322" t="str">
        <f t="shared" ca="1" si="19"/>
        <v>X</v>
      </c>
    </row>
    <row r="323" spans="1:16" x14ac:dyDescent="0.4">
      <c r="A323" s="2" t="s">
        <v>37131</v>
      </c>
      <c r="B323" t="s">
        <v>38895</v>
      </c>
      <c r="C323" t="s">
        <v>38952</v>
      </c>
      <c r="D323" t="s">
        <v>38925</v>
      </c>
      <c r="E323" s="14" t="s">
        <v>17801</v>
      </c>
      <c r="F323" t="s">
        <v>36659</v>
      </c>
      <c r="G323" s="1" t="str">
        <f t="shared" ref="G323:G386" si="20">"insert into PET values ( '"&amp;A323&amp;"','"&amp;E323&amp;"','"&amp;B323&amp;"','"&amp;C323&amp;"','"&amp;D323&amp;"','"&amp;F323&amp;"');"</f>
        <v>insert into PET values ( '000322','xgft0875','M','개','벼리','O');</v>
      </c>
      <c r="J323" t="str">
        <f t="shared" ref="J323:J350" ca="1" si="21">INDEX((K324:K352),RANDBETWEEN(1,29))</f>
        <v>개</v>
      </c>
      <c r="K323" t="s">
        <v>518</v>
      </c>
      <c r="L323" t="str">
        <f t="shared" ref="L323:L386" ca="1" si="22">INDEX(N323:N378,RANDBETWEEN(1,56))</f>
        <v>다온</v>
      </c>
      <c r="M323" t="s">
        <v>517</v>
      </c>
      <c r="N323" t="s">
        <v>578</v>
      </c>
      <c r="O323" t="s">
        <v>36662</v>
      </c>
      <c r="P323" t="str">
        <f t="shared" ref="P323:P370" ca="1" si="23">INDEX(O323:O774,RANDBETWEEN(1,2))</f>
        <v>X</v>
      </c>
    </row>
    <row r="324" spans="1:16" x14ac:dyDescent="0.4">
      <c r="A324" s="2" t="s">
        <v>37132</v>
      </c>
      <c r="B324" t="s">
        <v>38895</v>
      </c>
      <c r="C324" t="s">
        <v>38952</v>
      </c>
      <c r="D324" t="s">
        <v>38946</v>
      </c>
      <c r="E324" s="14" t="s">
        <v>17802</v>
      </c>
      <c r="F324" t="s">
        <v>36661</v>
      </c>
      <c r="G324" s="1" t="str">
        <f t="shared" si="20"/>
        <v>insert into PET values ( '000323','6v5u9e1i','M','개','나나','X');</v>
      </c>
      <c r="J324" t="str">
        <f t="shared" ca="1" si="21"/>
        <v>개</v>
      </c>
      <c r="K324" t="s">
        <v>519</v>
      </c>
      <c r="L324" t="str">
        <f t="shared" ca="1" si="22"/>
        <v>뽀삐</v>
      </c>
      <c r="M324" t="s">
        <v>516</v>
      </c>
      <c r="N324" t="s">
        <v>579</v>
      </c>
      <c r="O324" t="s">
        <v>36660</v>
      </c>
      <c r="P324" t="str">
        <f t="shared" ca="1" si="23"/>
        <v>O</v>
      </c>
    </row>
    <row r="325" spans="1:16" x14ac:dyDescent="0.4">
      <c r="A325" s="2" t="s">
        <v>37133</v>
      </c>
      <c r="B325" t="s">
        <v>38894</v>
      </c>
      <c r="C325" t="s">
        <v>38951</v>
      </c>
      <c r="D325" t="s">
        <v>38928</v>
      </c>
      <c r="E325" s="14" t="s">
        <v>17803</v>
      </c>
      <c r="F325" t="s">
        <v>36659</v>
      </c>
      <c r="G325" s="1" t="str">
        <f t="shared" si="20"/>
        <v>insert into PET values ( '000324','j6ht9w02','W','고양이','유리','O');</v>
      </c>
      <c r="J325" t="str">
        <f t="shared" ca="1" si="21"/>
        <v>고양이</v>
      </c>
      <c r="K325" t="s">
        <v>518</v>
      </c>
      <c r="L325" t="str">
        <f t="shared" ca="1" si="22"/>
        <v>로지</v>
      </c>
      <c r="M325" t="s">
        <v>517</v>
      </c>
      <c r="N325" t="s">
        <v>580</v>
      </c>
      <c r="O325" t="s">
        <v>36662</v>
      </c>
      <c r="P325" t="str">
        <f t="shared" ca="1" si="23"/>
        <v>O</v>
      </c>
    </row>
    <row r="326" spans="1:16" x14ac:dyDescent="0.4">
      <c r="A326" s="2" t="s">
        <v>37134</v>
      </c>
      <c r="B326" t="s">
        <v>38895</v>
      </c>
      <c r="C326" t="s">
        <v>38952</v>
      </c>
      <c r="D326" t="s">
        <v>38898</v>
      </c>
      <c r="E326" s="14" t="s">
        <v>17804</v>
      </c>
      <c r="F326" t="s">
        <v>36659</v>
      </c>
      <c r="G326" s="1" t="str">
        <f t="shared" si="20"/>
        <v>insert into PET values ( '000325','1v22z0a2','M','개','보나','O');</v>
      </c>
      <c r="J326" t="str">
        <f t="shared" ca="1" si="21"/>
        <v>개</v>
      </c>
      <c r="K326" t="s">
        <v>519</v>
      </c>
      <c r="L326" t="str">
        <f t="shared" ca="1" si="22"/>
        <v>잔디</v>
      </c>
      <c r="M326" t="s">
        <v>516</v>
      </c>
      <c r="N326" t="s">
        <v>581</v>
      </c>
      <c r="O326" t="s">
        <v>36660</v>
      </c>
      <c r="P326" t="str">
        <f t="shared" ca="1" si="23"/>
        <v>O</v>
      </c>
    </row>
    <row r="327" spans="1:16" x14ac:dyDescent="0.4">
      <c r="A327" s="2" t="s">
        <v>37135</v>
      </c>
      <c r="B327" t="s">
        <v>38894</v>
      </c>
      <c r="C327" t="s">
        <v>38952</v>
      </c>
      <c r="D327" t="s">
        <v>38936</v>
      </c>
      <c r="E327" s="14" t="s">
        <v>17805</v>
      </c>
      <c r="F327" t="s">
        <v>36661</v>
      </c>
      <c r="G327" s="1" t="str">
        <f t="shared" si="20"/>
        <v>insert into PET values ( '000326','p7yej00o','W','개','똘이','X');</v>
      </c>
      <c r="J327" t="str">
        <f t="shared" ca="1" si="21"/>
        <v>햄스터</v>
      </c>
      <c r="K327" t="s">
        <v>518</v>
      </c>
      <c r="L327" t="str">
        <f t="shared" ca="1" si="22"/>
        <v>벼리</v>
      </c>
      <c r="M327" t="s">
        <v>517</v>
      </c>
      <c r="N327" t="s">
        <v>582</v>
      </c>
      <c r="O327" t="s">
        <v>36662</v>
      </c>
      <c r="P327" t="str">
        <f t="shared" ca="1" si="23"/>
        <v>O</v>
      </c>
    </row>
    <row r="328" spans="1:16" x14ac:dyDescent="0.4">
      <c r="A328" s="2" t="s">
        <v>37136</v>
      </c>
      <c r="B328" t="s">
        <v>38895</v>
      </c>
      <c r="C328" t="s">
        <v>38952</v>
      </c>
      <c r="D328" t="s">
        <v>38929</v>
      </c>
      <c r="E328" s="14" t="s">
        <v>17806</v>
      </c>
      <c r="F328" t="s">
        <v>36659</v>
      </c>
      <c r="G328" s="1" t="str">
        <f t="shared" si="20"/>
        <v>insert into PET values ( '000327','vd63i370','M','개','잔디','O');</v>
      </c>
      <c r="J328" t="str">
        <f t="shared" ca="1" si="21"/>
        <v>개</v>
      </c>
      <c r="K328" t="s">
        <v>519</v>
      </c>
      <c r="L328" t="str">
        <f t="shared" ca="1" si="22"/>
        <v>두부</v>
      </c>
      <c r="M328" t="s">
        <v>516</v>
      </c>
      <c r="N328" t="s">
        <v>583</v>
      </c>
      <c r="O328" t="s">
        <v>36660</v>
      </c>
      <c r="P328" t="str">
        <f t="shared" ca="1" si="23"/>
        <v>X</v>
      </c>
    </row>
    <row r="329" spans="1:16" x14ac:dyDescent="0.4">
      <c r="A329" s="2" t="s">
        <v>37137</v>
      </c>
      <c r="B329" t="s">
        <v>38894</v>
      </c>
      <c r="C329" t="s">
        <v>38951</v>
      </c>
      <c r="D329" t="s">
        <v>38940</v>
      </c>
      <c r="E329" s="14" t="s">
        <v>17807</v>
      </c>
      <c r="F329" t="s">
        <v>36661</v>
      </c>
      <c r="G329" s="1" t="str">
        <f t="shared" si="20"/>
        <v>insert into PET values ( '000328','ffz8i497','W','고양이','세리','X');</v>
      </c>
      <c r="J329" t="str">
        <f t="shared" ca="1" si="21"/>
        <v>개</v>
      </c>
      <c r="K329" t="s">
        <v>518</v>
      </c>
      <c r="L329" t="str">
        <f t="shared" ca="1" si="22"/>
        <v>나나</v>
      </c>
      <c r="M329" t="s">
        <v>517</v>
      </c>
      <c r="N329" t="s">
        <v>584</v>
      </c>
      <c r="O329" t="s">
        <v>36662</v>
      </c>
      <c r="P329" t="str">
        <f t="shared" ca="1" si="23"/>
        <v>O</v>
      </c>
    </row>
    <row r="330" spans="1:16" x14ac:dyDescent="0.4">
      <c r="A330" s="2" t="s">
        <v>37138</v>
      </c>
      <c r="B330" t="s">
        <v>38894</v>
      </c>
      <c r="C330" t="s">
        <v>38952</v>
      </c>
      <c r="D330" t="s">
        <v>38936</v>
      </c>
      <c r="E330" s="14" t="s">
        <v>17808</v>
      </c>
      <c r="F330" t="s">
        <v>36659</v>
      </c>
      <c r="G330" s="1" t="str">
        <f t="shared" si="20"/>
        <v>insert into PET values ( '000329','u7c8lt85','W','개','똘이','O');</v>
      </c>
      <c r="J330" t="str">
        <f t="shared" ca="1" si="21"/>
        <v>개</v>
      </c>
      <c r="K330" t="s">
        <v>518</v>
      </c>
      <c r="L330" t="str">
        <f t="shared" ca="1" si="22"/>
        <v>수리</v>
      </c>
      <c r="M330" t="s">
        <v>516</v>
      </c>
      <c r="N330" t="s">
        <v>585</v>
      </c>
      <c r="O330" t="s">
        <v>36660</v>
      </c>
      <c r="P330" t="str">
        <f t="shared" ca="1" si="23"/>
        <v>X</v>
      </c>
    </row>
    <row r="331" spans="1:16" x14ac:dyDescent="0.4">
      <c r="A331" s="2" t="s">
        <v>37139</v>
      </c>
      <c r="B331" t="s">
        <v>38895</v>
      </c>
      <c r="C331" t="s">
        <v>38952</v>
      </c>
      <c r="D331" t="s">
        <v>38920</v>
      </c>
      <c r="E331" s="14" t="s">
        <v>17809</v>
      </c>
      <c r="F331" t="s">
        <v>36659</v>
      </c>
      <c r="G331" s="1" t="str">
        <f t="shared" si="20"/>
        <v>insert into PET values ( '000330','lc75apwk','M','개','별이','O');</v>
      </c>
      <c r="J331" t="str">
        <f t="shared" ca="1" si="21"/>
        <v>개</v>
      </c>
      <c r="K331" t="s">
        <v>518</v>
      </c>
      <c r="L331" t="str">
        <f t="shared" ca="1" si="22"/>
        <v>바니</v>
      </c>
      <c r="M331" t="s">
        <v>517</v>
      </c>
      <c r="N331" t="s">
        <v>586</v>
      </c>
      <c r="O331" t="s">
        <v>36662</v>
      </c>
      <c r="P331" t="str">
        <f t="shared" ca="1" si="23"/>
        <v>X</v>
      </c>
    </row>
    <row r="332" spans="1:16" x14ac:dyDescent="0.4">
      <c r="A332" s="2" t="s">
        <v>37140</v>
      </c>
      <c r="B332" t="s">
        <v>38895</v>
      </c>
      <c r="C332" t="s">
        <v>38951</v>
      </c>
      <c r="D332" t="s">
        <v>38947</v>
      </c>
      <c r="E332" s="14" t="s">
        <v>17810</v>
      </c>
      <c r="F332" t="s">
        <v>36661</v>
      </c>
      <c r="G332" s="1" t="str">
        <f t="shared" si="20"/>
        <v>insert into PET values ( '000331','2643iopq','M','고양이','루나','X');</v>
      </c>
      <c r="J332" t="str">
        <f t="shared" ca="1" si="21"/>
        <v>개</v>
      </c>
      <c r="K332" t="s">
        <v>518</v>
      </c>
      <c r="L332" t="str">
        <f t="shared" ca="1" si="22"/>
        <v>다온</v>
      </c>
      <c r="M332" t="s">
        <v>516</v>
      </c>
      <c r="N332" t="s">
        <v>587</v>
      </c>
      <c r="O332" t="s">
        <v>36660</v>
      </c>
      <c r="P332" t="str">
        <f t="shared" ca="1" si="23"/>
        <v>O</v>
      </c>
    </row>
    <row r="333" spans="1:16" x14ac:dyDescent="0.4">
      <c r="A333" s="2" t="s">
        <v>37141</v>
      </c>
      <c r="B333" t="s">
        <v>38894</v>
      </c>
      <c r="C333" t="s">
        <v>38952</v>
      </c>
      <c r="D333" t="s">
        <v>38923</v>
      </c>
      <c r="E333" s="14" t="s">
        <v>17811</v>
      </c>
      <c r="F333" t="s">
        <v>36659</v>
      </c>
      <c r="G333" s="1" t="str">
        <f t="shared" si="20"/>
        <v>insert into PET values ( '000332','6f4qkg16','W','개','쿠키','O');</v>
      </c>
      <c r="J333" t="str">
        <f t="shared" ca="1" si="21"/>
        <v>햄스터</v>
      </c>
      <c r="K333" t="s">
        <v>519</v>
      </c>
      <c r="L333" t="str">
        <f t="shared" ca="1" si="22"/>
        <v>루나</v>
      </c>
      <c r="M333" t="s">
        <v>517</v>
      </c>
      <c r="N333" t="s">
        <v>588</v>
      </c>
      <c r="O333" t="s">
        <v>36662</v>
      </c>
      <c r="P333" t="str">
        <f t="shared" ca="1" si="23"/>
        <v>O</v>
      </c>
    </row>
    <row r="334" spans="1:16" x14ac:dyDescent="0.4">
      <c r="A334" s="2" t="s">
        <v>37142</v>
      </c>
      <c r="B334" t="s">
        <v>38894</v>
      </c>
      <c r="C334" t="s">
        <v>38951</v>
      </c>
      <c r="D334" t="s">
        <v>38909</v>
      </c>
      <c r="E334" s="14" t="s">
        <v>17812</v>
      </c>
      <c r="F334" t="s">
        <v>36659</v>
      </c>
      <c r="G334" s="1" t="str">
        <f t="shared" si="20"/>
        <v>insert into PET values ( '000333','m962p98m','W','고양이','세이','O');</v>
      </c>
      <c r="J334" t="str">
        <f t="shared" ca="1" si="21"/>
        <v>개</v>
      </c>
      <c r="K334" t="s">
        <v>536</v>
      </c>
      <c r="L334" t="str">
        <f t="shared" ca="1" si="22"/>
        <v>보리</v>
      </c>
      <c r="M334" t="s">
        <v>516</v>
      </c>
      <c r="N334" t="s">
        <v>589</v>
      </c>
      <c r="O334" t="s">
        <v>36660</v>
      </c>
      <c r="P334" t="str">
        <f t="shared" ca="1" si="23"/>
        <v>X</v>
      </c>
    </row>
    <row r="335" spans="1:16" x14ac:dyDescent="0.4">
      <c r="A335" s="2" t="s">
        <v>37143</v>
      </c>
      <c r="B335" t="s">
        <v>38894</v>
      </c>
      <c r="C335" t="s">
        <v>38952</v>
      </c>
      <c r="D335" t="s">
        <v>38930</v>
      </c>
      <c r="E335" s="14" t="s">
        <v>17813</v>
      </c>
      <c r="F335" t="s">
        <v>36661</v>
      </c>
      <c r="G335" s="1" t="str">
        <f t="shared" si="20"/>
        <v>insert into PET values ( '000334','8792s78s','W','개','하랑','X');</v>
      </c>
      <c r="J335" t="str">
        <f t="shared" ca="1" si="21"/>
        <v>개</v>
      </c>
      <c r="K335" t="s">
        <v>520</v>
      </c>
      <c r="L335" t="str">
        <f t="shared" ca="1" si="22"/>
        <v>새론</v>
      </c>
      <c r="M335" t="s">
        <v>517</v>
      </c>
      <c r="N335" t="s">
        <v>590</v>
      </c>
      <c r="O335" t="s">
        <v>36662</v>
      </c>
      <c r="P335" t="str">
        <f t="shared" ca="1" si="23"/>
        <v>O</v>
      </c>
    </row>
    <row r="336" spans="1:16" x14ac:dyDescent="0.4">
      <c r="A336" s="2" t="s">
        <v>37144</v>
      </c>
      <c r="B336" t="s">
        <v>38895</v>
      </c>
      <c r="C336" t="s">
        <v>38952</v>
      </c>
      <c r="D336" t="s">
        <v>38908</v>
      </c>
      <c r="E336" s="14" t="s">
        <v>17814</v>
      </c>
      <c r="F336" t="s">
        <v>36659</v>
      </c>
      <c r="G336" s="1" t="str">
        <f t="shared" si="20"/>
        <v>insert into PET values ( '000335','lmstw91f','M','개','해피','O');</v>
      </c>
      <c r="J336" t="str">
        <f t="shared" ca="1" si="21"/>
        <v>햄스터</v>
      </c>
      <c r="K336" t="s">
        <v>518</v>
      </c>
      <c r="L336" t="str">
        <f t="shared" ca="1" si="22"/>
        <v>도담</v>
      </c>
      <c r="M336" t="s">
        <v>516</v>
      </c>
      <c r="N336" t="s">
        <v>591</v>
      </c>
      <c r="O336" t="s">
        <v>36660</v>
      </c>
      <c r="P336" t="str">
        <f t="shared" ca="1" si="23"/>
        <v>X</v>
      </c>
    </row>
    <row r="337" spans="1:16" x14ac:dyDescent="0.4">
      <c r="A337" s="2" t="s">
        <v>37145</v>
      </c>
      <c r="B337" t="s">
        <v>38894</v>
      </c>
      <c r="C337" t="s">
        <v>38952</v>
      </c>
      <c r="D337" t="s">
        <v>38938</v>
      </c>
      <c r="E337" s="14" t="s">
        <v>17815</v>
      </c>
      <c r="F337" t="s">
        <v>36659</v>
      </c>
      <c r="G337" s="1" t="str">
        <f t="shared" si="20"/>
        <v>insert into PET values ( '000336','h311va4n','W','개','두부','O');</v>
      </c>
      <c r="J337" t="str">
        <f t="shared" ca="1" si="21"/>
        <v>고양이</v>
      </c>
      <c r="K337" t="s">
        <v>519</v>
      </c>
      <c r="L337" t="str">
        <f t="shared" ca="1" si="22"/>
        <v>바둑이</v>
      </c>
      <c r="M337" t="s">
        <v>517</v>
      </c>
      <c r="N337" t="s">
        <v>592</v>
      </c>
      <c r="O337" t="s">
        <v>36662</v>
      </c>
      <c r="P337" t="str">
        <f t="shared" ca="1" si="23"/>
        <v>X</v>
      </c>
    </row>
    <row r="338" spans="1:16" x14ac:dyDescent="0.4">
      <c r="A338" s="2" t="s">
        <v>37146</v>
      </c>
      <c r="B338" t="s">
        <v>38894</v>
      </c>
      <c r="C338" t="s">
        <v>38951</v>
      </c>
      <c r="D338" t="s">
        <v>38945</v>
      </c>
      <c r="E338" s="14" t="s">
        <v>17816</v>
      </c>
      <c r="F338" t="s">
        <v>36659</v>
      </c>
      <c r="G338" s="1" t="str">
        <f t="shared" si="20"/>
        <v>insert into PET values ( '000337','78skb71x','W','고양이','라라','O');</v>
      </c>
      <c r="J338" t="str">
        <f t="shared" ca="1" si="21"/>
        <v>고슴도치</v>
      </c>
      <c r="K338" t="s">
        <v>518</v>
      </c>
      <c r="L338" t="str">
        <f t="shared" ca="1" si="22"/>
        <v>별이</v>
      </c>
      <c r="M338" t="s">
        <v>516</v>
      </c>
      <c r="N338" t="s">
        <v>537</v>
      </c>
      <c r="O338" t="s">
        <v>36660</v>
      </c>
      <c r="P338" t="str">
        <f t="shared" ca="1" si="23"/>
        <v>X</v>
      </c>
    </row>
    <row r="339" spans="1:16" x14ac:dyDescent="0.4">
      <c r="A339" s="2" t="s">
        <v>37147</v>
      </c>
      <c r="B339" t="s">
        <v>38895</v>
      </c>
      <c r="C339" t="s">
        <v>38952</v>
      </c>
      <c r="D339" t="s">
        <v>38917</v>
      </c>
      <c r="E339" s="14" t="s">
        <v>17817</v>
      </c>
      <c r="F339" t="s">
        <v>36661</v>
      </c>
      <c r="G339" s="1" t="str">
        <f t="shared" si="20"/>
        <v>insert into PET values ( '000338','3tbsv6n2','M','개','나비','X');</v>
      </c>
      <c r="J339" t="str">
        <f t="shared" ca="1" si="21"/>
        <v>고슴도치</v>
      </c>
      <c r="K339" t="s">
        <v>519</v>
      </c>
      <c r="L339" t="str">
        <f t="shared" ca="1" si="22"/>
        <v>아리</v>
      </c>
      <c r="M339" t="s">
        <v>517</v>
      </c>
      <c r="N339" t="s">
        <v>538</v>
      </c>
      <c r="O339" t="s">
        <v>36662</v>
      </c>
      <c r="P339" t="str">
        <f t="shared" ca="1" si="23"/>
        <v>X</v>
      </c>
    </row>
    <row r="340" spans="1:16" x14ac:dyDescent="0.4">
      <c r="A340" s="2" t="s">
        <v>37148</v>
      </c>
      <c r="B340" t="s">
        <v>38895</v>
      </c>
      <c r="C340" t="s">
        <v>38951</v>
      </c>
      <c r="D340" t="s">
        <v>38919</v>
      </c>
      <c r="E340" s="14" t="s">
        <v>17818</v>
      </c>
      <c r="F340" t="s">
        <v>36661</v>
      </c>
      <c r="G340" s="1" t="str">
        <f t="shared" si="20"/>
        <v>insert into PET values ( '000339','27yojwx5','M','고양이','나슬','X');</v>
      </c>
      <c r="J340" t="str">
        <f t="shared" ca="1" si="21"/>
        <v>고양이</v>
      </c>
      <c r="K340" t="s">
        <v>518</v>
      </c>
      <c r="L340" t="str">
        <f t="shared" ca="1" si="22"/>
        <v>세이</v>
      </c>
      <c r="M340" t="s">
        <v>516</v>
      </c>
      <c r="N340" t="s">
        <v>539</v>
      </c>
      <c r="O340" t="s">
        <v>36660</v>
      </c>
      <c r="P340" t="str">
        <f t="shared" ca="1" si="23"/>
        <v>X</v>
      </c>
    </row>
    <row r="341" spans="1:16" x14ac:dyDescent="0.4">
      <c r="A341" s="2" t="s">
        <v>37149</v>
      </c>
      <c r="B341" t="s">
        <v>38895</v>
      </c>
      <c r="C341" t="s">
        <v>38952</v>
      </c>
      <c r="D341" t="s">
        <v>38919</v>
      </c>
      <c r="E341" s="14" t="s">
        <v>17819</v>
      </c>
      <c r="F341" t="s">
        <v>36661</v>
      </c>
      <c r="G341" s="1" t="str">
        <f t="shared" si="20"/>
        <v>insert into PET values ( '000340','3u50lme0','M','개','나슬','X');</v>
      </c>
      <c r="J341" t="str">
        <f t="shared" ca="1" si="21"/>
        <v>고슴도치</v>
      </c>
      <c r="K341" t="s">
        <v>519</v>
      </c>
      <c r="L341" t="str">
        <f t="shared" ca="1" si="22"/>
        <v>유리</v>
      </c>
      <c r="M341" t="s">
        <v>517</v>
      </c>
      <c r="N341" t="s">
        <v>540</v>
      </c>
      <c r="O341" t="s">
        <v>36662</v>
      </c>
      <c r="P341" t="str">
        <f t="shared" ca="1" si="23"/>
        <v>O</v>
      </c>
    </row>
    <row r="342" spans="1:16" x14ac:dyDescent="0.4">
      <c r="A342" s="2" t="s">
        <v>37150</v>
      </c>
      <c r="B342" t="s">
        <v>38895</v>
      </c>
      <c r="C342" t="s">
        <v>38951</v>
      </c>
      <c r="D342" t="s">
        <v>38926</v>
      </c>
      <c r="E342" s="14" t="s">
        <v>17820</v>
      </c>
      <c r="F342" t="s">
        <v>36659</v>
      </c>
      <c r="G342" s="1" t="str">
        <f t="shared" si="20"/>
        <v>insert into PET values ( '000341','489so4ox','M','고양이','그리','O');</v>
      </c>
      <c r="J342" t="str">
        <f t="shared" ca="1" si="21"/>
        <v>고양이</v>
      </c>
      <c r="K342" t="s">
        <v>518</v>
      </c>
      <c r="L342" t="str">
        <f t="shared" ca="1" si="22"/>
        <v>보담</v>
      </c>
      <c r="M342" t="s">
        <v>516</v>
      </c>
      <c r="N342" t="s">
        <v>541</v>
      </c>
      <c r="O342" t="s">
        <v>36660</v>
      </c>
      <c r="P342" t="str">
        <f t="shared" ca="1" si="23"/>
        <v>O</v>
      </c>
    </row>
    <row r="343" spans="1:16" x14ac:dyDescent="0.4">
      <c r="A343" s="2" t="s">
        <v>37151</v>
      </c>
      <c r="B343" t="s">
        <v>38895</v>
      </c>
      <c r="C343" t="s">
        <v>38951</v>
      </c>
      <c r="D343" t="s">
        <v>38908</v>
      </c>
      <c r="E343" s="14" t="s">
        <v>17821</v>
      </c>
      <c r="F343" t="s">
        <v>36659</v>
      </c>
      <c r="G343" s="1" t="str">
        <f t="shared" si="20"/>
        <v>insert into PET values ( '000342','145u55f3','M','고양이','해피','O');</v>
      </c>
      <c r="J343" t="str">
        <f t="shared" ca="1" si="21"/>
        <v>개</v>
      </c>
      <c r="K343" t="s">
        <v>519</v>
      </c>
      <c r="L343" t="str">
        <f t="shared" ca="1" si="22"/>
        <v>하늬</v>
      </c>
      <c r="M343" t="s">
        <v>517</v>
      </c>
      <c r="N343" t="s">
        <v>542</v>
      </c>
      <c r="O343" t="s">
        <v>36662</v>
      </c>
      <c r="P343" t="str">
        <f t="shared" ca="1" si="23"/>
        <v>O</v>
      </c>
    </row>
    <row r="344" spans="1:16" x14ac:dyDescent="0.4">
      <c r="A344" s="2" t="s">
        <v>37152</v>
      </c>
      <c r="B344" t="s">
        <v>38895</v>
      </c>
      <c r="C344" t="s">
        <v>38952</v>
      </c>
      <c r="D344" t="s">
        <v>38933</v>
      </c>
      <c r="E344" s="14" t="s">
        <v>17822</v>
      </c>
      <c r="F344" t="s">
        <v>36659</v>
      </c>
      <c r="G344" s="1" t="str">
        <f t="shared" si="20"/>
        <v>insert into PET values ( '000343','x5a7c098','M','개','가람','O');</v>
      </c>
      <c r="J344" t="str">
        <f t="shared" ca="1" si="21"/>
        <v>고양이</v>
      </c>
      <c r="K344" t="s">
        <v>518</v>
      </c>
      <c r="L344" t="str">
        <f t="shared" ca="1" si="22"/>
        <v>초코</v>
      </c>
      <c r="M344" t="s">
        <v>516</v>
      </c>
      <c r="N344" t="s">
        <v>543</v>
      </c>
      <c r="O344" t="s">
        <v>36660</v>
      </c>
      <c r="P344" t="str">
        <f t="shared" ca="1" si="23"/>
        <v>X</v>
      </c>
    </row>
    <row r="345" spans="1:16" x14ac:dyDescent="0.4">
      <c r="A345" s="2" t="s">
        <v>37153</v>
      </c>
      <c r="B345" t="s">
        <v>38895</v>
      </c>
      <c r="C345" t="s">
        <v>38951</v>
      </c>
      <c r="D345" t="s">
        <v>38949</v>
      </c>
      <c r="E345" s="14" t="s">
        <v>17823</v>
      </c>
      <c r="F345" t="s">
        <v>36659</v>
      </c>
      <c r="G345" s="1" t="str">
        <f t="shared" si="20"/>
        <v>insert into PET values ( '000344','h2kh6l95','M','고양이','새론','O');</v>
      </c>
      <c r="J345" t="str">
        <f t="shared" ca="1" si="21"/>
        <v>개</v>
      </c>
      <c r="K345" t="s">
        <v>518</v>
      </c>
      <c r="L345" t="str">
        <f t="shared" ca="1" si="22"/>
        <v>가온</v>
      </c>
      <c r="M345" t="s">
        <v>517</v>
      </c>
      <c r="N345" t="s">
        <v>544</v>
      </c>
      <c r="O345" t="s">
        <v>36662</v>
      </c>
      <c r="P345" t="str">
        <f t="shared" ca="1" si="23"/>
        <v>X</v>
      </c>
    </row>
    <row r="346" spans="1:16" x14ac:dyDescent="0.4">
      <c r="A346" s="2" t="s">
        <v>37154</v>
      </c>
      <c r="B346" t="s">
        <v>38894</v>
      </c>
      <c r="C346" t="s">
        <v>38952</v>
      </c>
      <c r="D346" t="s">
        <v>38942</v>
      </c>
      <c r="E346" s="14" t="s">
        <v>17824</v>
      </c>
      <c r="F346" t="s">
        <v>36659</v>
      </c>
      <c r="G346" s="1" t="str">
        <f t="shared" si="20"/>
        <v>insert into PET values ( '000345','le92e247','W','개','모이','O');</v>
      </c>
      <c r="J346" t="str">
        <f t="shared" ca="1" si="21"/>
        <v>개</v>
      </c>
      <c r="K346" t="s">
        <v>518</v>
      </c>
      <c r="L346" t="str">
        <f t="shared" ca="1" si="22"/>
        <v>나비</v>
      </c>
      <c r="M346" t="s">
        <v>516</v>
      </c>
      <c r="N346" t="s">
        <v>545</v>
      </c>
      <c r="O346" t="s">
        <v>36660</v>
      </c>
      <c r="P346" t="str">
        <f t="shared" ca="1" si="23"/>
        <v>X</v>
      </c>
    </row>
    <row r="347" spans="1:16" x14ac:dyDescent="0.4">
      <c r="A347" s="2" t="s">
        <v>37155</v>
      </c>
      <c r="B347" t="s">
        <v>38895</v>
      </c>
      <c r="C347" t="s">
        <v>38951</v>
      </c>
      <c r="D347" t="s">
        <v>38911</v>
      </c>
      <c r="E347" s="14" t="s">
        <v>17825</v>
      </c>
      <c r="F347" t="s">
        <v>36661</v>
      </c>
      <c r="G347" s="1" t="str">
        <f t="shared" si="20"/>
        <v>insert into PET values ( '000346','kh4la5s5','M','고양이','바둑이','X');</v>
      </c>
      <c r="J347" t="str">
        <f t="shared" ca="1" si="21"/>
        <v>개</v>
      </c>
      <c r="K347" t="s">
        <v>518</v>
      </c>
      <c r="L347" t="str">
        <f t="shared" ca="1" si="22"/>
        <v>마음</v>
      </c>
      <c r="M347" t="s">
        <v>517</v>
      </c>
      <c r="N347" t="s">
        <v>546</v>
      </c>
      <c r="O347" t="s">
        <v>36662</v>
      </c>
      <c r="P347" t="str">
        <f t="shared" ca="1" si="23"/>
        <v>X</v>
      </c>
    </row>
    <row r="348" spans="1:16" x14ac:dyDescent="0.4">
      <c r="A348" s="2" t="s">
        <v>37156</v>
      </c>
      <c r="B348" t="s">
        <v>38895</v>
      </c>
      <c r="C348" t="s">
        <v>38952</v>
      </c>
      <c r="D348" t="s">
        <v>38902</v>
      </c>
      <c r="E348" s="14" t="s">
        <v>17826</v>
      </c>
      <c r="F348" t="s">
        <v>36659</v>
      </c>
      <c r="G348" s="1" t="str">
        <f t="shared" si="20"/>
        <v>insert into PET values ( '000347','hafnpj78','M','개','도담','O');</v>
      </c>
      <c r="J348" t="str">
        <f t="shared" ca="1" si="21"/>
        <v>고슴도치</v>
      </c>
      <c r="K348" t="s">
        <v>519</v>
      </c>
      <c r="L348" t="str">
        <f t="shared" ca="1" si="22"/>
        <v>뽀삐</v>
      </c>
      <c r="M348" t="s">
        <v>516</v>
      </c>
      <c r="N348" t="s">
        <v>547</v>
      </c>
      <c r="O348" t="s">
        <v>36660</v>
      </c>
      <c r="P348" t="str">
        <f t="shared" ca="1" si="23"/>
        <v>X</v>
      </c>
    </row>
    <row r="349" spans="1:16" x14ac:dyDescent="0.4">
      <c r="A349" s="2" t="s">
        <v>37157</v>
      </c>
      <c r="B349" t="s">
        <v>38894</v>
      </c>
      <c r="C349" t="s">
        <v>38952</v>
      </c>
      <c r="D349" t="s">
        <v>38932</v>
      </c>
      <c r="E349" s="14" t="s">
        <v>17827</v>
      </c>
      <c r="F349" t="s">
        <v>36661</v>
      </c>
      <c r="G349" s="1" t="str">
        <f t="shared" si="20"/>
        <v>insert into PET values ( '000348','6m08jz4m','W','개','구슬','X');</v>
      </c>
      <c r="J349" t="str">
        <f t="shared" ca="1" si="21"/>
        <v>개</v>
      </c>
      <c r="K349" t="s">
        <v>536</v>
      </c>
      <c r="L349" t="str">
        <f t="shared" ca="1" si="22"/>
        <v>흰둥이</v>
      </c>
      <c r="M349" t="s">
        <v>517</v>
      </c>
      <c r="N349" t="s">
        <v>548</v>
      </c>
      <c r="O349" t="s">
        <v>36662</v>
      </c>
      <c r="P349" t="str">
        <f t="shared" ca="1" si="23"/>
        <v>X</v>
      </c>
    </row>
    <row r="350" spans="1:16" x14ac:dyDescent="0.4">
      <c r="A350" s="2" t="s">
        <v>37158</v>
      </c>
      <c r="B350" t="s">
        <v>38894</v>
      </c>
      <c r="C350" t="s">
        <v>38952</v>
      </c>
      <c r="D350" t="s">
        <v>38922</v>
      </c>
      <c r="E350" s="14" t="s">
        <v>17828</v>
      </c>
      <c r="F350" t="s">
        <v>36661</v>
      </c>
      <c r="G350" s="1" t="str">
        <f t="shared" si="20"/>
        <v>insert into PET values ( '000349','68327q3j','W','개','예님','X');</v>
      </c>
      <c r="J350" t="str">
        <f t="shared" ca="1" si="21"/>
        <v>고양이</v>
      </c>
      <c r="K350" t="s">
        <v>520</v>
      </c>
      <c r="L350" t="str">
        <f t="shared" ca="1" si="22"/>
        <v>보나</v>
      </c>
      <c r="M350" t="s">
        <v>516</v>
      </c>
      <c r="N350" t="s">
        <v>549</v>
      </c>
      <c r="O350" t="s">
        <v>36660</v>
      </c>
      <c r="P350" t="str">
        <f t="shared" ca="1" si="23"/>
        <v>X</v>
      </c>
    </row>
    <row r="351" spans="1:16" x14ac:dyDescent="0.4">
      <c r="A351" s="2" t="s">
        <v>37159</v>
      </c>
      <c r="B351" t="s">
        <v>38894</v>
      </c>
      <c r="C351" t="s">
        <v>38951</v>
      </c>
      <c r="D351" t="s">
        <v>38917</v>
      </c>
      <c r="E351" s="14" t="s">
        <v>17829</v>
      </c>
      <c r="F351" t="s">
        <v>36659</v>
      </c>
      <c r="G351" s="1" t="str">
        <f t="shared" si="20"/>
        <v>insert into PET values ( '000350','gt5f9768','W','고양이','나비','O');</v>
      </c>
      <c r="K351" t="s">
        <v>518</v>
      </c>
      <c r="L351" t="str">
        <f t="shared" ca="1" si="22"/>
        <v>보담</v>
      </c>
      <c r="M351" t="s">
        <v>517</v>
      </c>
      <c r="N351" t="s">
        <v>550</v>
      </c>
      <c r="O351" t="s">
        <v>36662</v>
      </c>
      <c r="P351" t="str">
        <f t="shared" ca="1" si="23"/>
        <v>O</v>
      </c>
    </row>
    <row r="352" spans="1:16" x14ac:dyDescent="0.4">
      <c r="A352" s="2" t="s">
        <v>37160</v>
      </c>
      <c r="B352" t="s">
        <v>38895</v>
      </c>
      <c r="C352" t="s">
        <v>38951</v>
      </c>
      <c r="D352" t="s">
        <v>38917</v>
      </c>
      <c r="E352" s="14" t="s">
        <v>17830</v>
      </c>
      <c r="F352" t="s">
        <v>36661</v>
      </c>
      <c r="G352" s="1" t="str">
        <f t="shared" si="20"/>
        <v>insert into PET values ( '000351','666yz5tx','M','고양이','나비','X');</v>
      </c>
      <c r="K352" t="s">
        <v>519</v>
      </c>
      <c r="L352" t="str">
        <f t="shared" ca="1" si="22"/>
        <v>코코</v>
      </c>
      <c r="M352" t="s">
        <v>516</v>
      </c>
      <c r="N352" t="s">
        <v>551</v>
      </c>
      <c r="O352" t="s">
        <v>36660</v>
      </c>
      <c r="P352" t="str">
        <f t="shared" ca="1" si="23"/>
        <v>X</v>
      </c>
    </row>
    <row r="353" spans="1:16" x14ac:dyDescent="0.4">
      <c r="A353" s="2" t="s">
        <v>37161</v>
      </c>
      <c r="B353" t="s">
        <v>38894</v>
      </c>
      <c r="C353" t="s">
        <v>38951</v>
      </c>
      <c r="D353" t="s">
        <v>38940</v>
      </c>
      <c r="E353" s="14" t="s">
        <v>17831</v>
      </c>
      <c r="F353" t="s">
        <v>36659</v>
      </c>
      <c r="G353" s="1" t="str">
        <f t="shared" si="20"/>
        <v>insert into PET values ( '000352','6dq80d0s','W','고양이','세리','O');</v>
      </c>
      <c r="K353" t="s">
        <v>518</v>
      </c>
      <c r="L353" t="str">
        <f t="shared" ca="1" si="22"/>
        <v>바둑이</v>
      </c>
      <c r="M353" t="s">
        <v>517</v>
      </c>
      <c r="N353" t="s">
        <v>552</v>
      </c>
      <c r="O353" t="s">
        <v>36662</v>
      </c>
      <c r="P353" t="str">
        <f t="shared" ca="1" si="23"/>
        <v>X</v>
      </c>
    </row>
    <row r="354" spans="1:16" x14ac:dyDescent="0.4">
      <c r="A354" s="2" t="s">
        <v>37162</v>
      </c>
      <c r="B354" t="s">
        <v>38894</v>
      </c>
      <c r="C354" t="s">
        <v>38951</v>
      </c>
      <c r="D354" t="s">
        <v>38950</v>
      </c>
      <c r="E354" s="14" t="s">
        <v>17832</v>
      </c>
      <c r="F354" t="s">
        <v>36659</v>
      </c>
      <c r="G354" s="1" t="str">
        <f t="shared" si="20"/>
        <v>insert into PET values ( '000353','4k562i13','W','고양이','수리','O');</v>
      </c>
      <c r="K354" t="s">
        <v>519</v>
      </c>
      <c r="L354" t="str">
        <f t="shared" ca="1" si="22"/>
        <v>누렁이</v>
      </c>
      <c r="M354" t="s">
        <v>516</v>
      </c>
      <c r="N354" t="s">
        <v>553</v>
      </c>
      <c r="O354" t="s">
        <v>36660</v>
      </c>
      <c r="P354" t="str">
        <f t="shared" ca="1" si="23"/>
        <v>O</v>
      </c>
    </row>
    <row r="355" spans="1:16" x14ac:dyDescent="0.4">
      <c r="A355" s="2" t="s">
        <v>37163</v>
      </c>
      <c r="B355" t="s">
        <v>38895</v>
      </c>
      <c r="C355" t="s">
        <v>38951</v>
      </c>
      <c r="D355" t="s">
        <v>38945</v>
      </c>
      <c r="E355" s="14" t="s">
        <v>17833</v>
      </c>
      <c r="F355" t="s">
        <v>36659</v>
      </c>
      <c r="G355" s="1" t="str">
        <f t="shared" si="20"/>
        <v>insert into PET values ( '000354','e1o185li','M','고양이','라라','O');</v>
      </c>
      <c r="K355" t="s">
        <v>518</v>
      </c>
      <c r="L355" t="str">
        <f t="shared" ca="1" si="22"/>
        <v>보나</v>
      </c>
      <c r="M355" t="s">
        <v>517</v>
      </c>
      <c r="N355" t="s">
        <v>554</v>
      </c>
      <c r="O355" t="s">
        <v>36662</v>
      </c>
      <c r="P355" t="str">
        <f t="shared" ca="1" si="23"/>
        <v>O</v>
      </c>
    </row>
    <row r="356" spans="1:16" x14ac:dyDescent="0.4">
      <c r="A356" s="2" t="s">
        <v>37164</v>
      </c>
      <c r="B356" t="s">
        <v>38894</v>
      </c>
      <c r="C356" t="s">
        <v>38951</v>
      </c>
      <c r="D356" t="s">
        <v>38897</v>
      </c>
      <c r="E356" s="14" t="s">
        <v>17834</v>
      </c>
      <c r="F356" t="s">
        <v>36659</v>
      </c>
      <c r="G356" s="1" t="str">
        <f t="shared" si="20"/>
        <v>insert into PET values ( '000355','92lw8x4g','W','고양이','뽀삐','O');</v>
      </c>
      <c r="K356" t="s">
        <v>519</v>
      </c>
      <c r="L356" t="str">
        <f t="shared" ca="1" si="22"/>
        <v>흰둥이</v>
      </c>
      <c r="M356" t="s">
        <v>516</v>
      </c>
      <c r="N356" t="s">
        <v>555</v>
      </c>
      <c r="O356" t="s">
        <v>36660</v>
      </c>
      <c r="P356" t="str">
        <f t="shared" ca="1" si="23"/>
        <v>O</v>
      </c>
    </row>
    <row r="357" spans="1:16" x14ac:dyDescent="0.4">
      <c r="A357" s="2" t="s">
        <v>37165</v>
      </c>
      <c r="B357" t="s">
        <v>38894</v>
      </c>
      <c r="C357" t="s">
        <v>38952</v>
      </c>
      <c r="D357" t="s">
        <v>38896</v>
      </c>
      <c r="E357" s="14" t="s">
        <v>17835</v>
      </c>
      <c r="F357" t="s">
        <v>36659</v>
      </c>
      <c r="G357" s="1" t="str">
        <f t="shared" si="20"/>
        <v>insert into PET values ( '000356','88qo17wi','W','개','나리','O');</v>
      </c>
      <c r="K357" t="s">
        <v>518</v>
      </c>
      <c r="L357" t="str">
        <f t="shared" ca="1" si="22"/>
        <v>가온</v>
      </c>
      <c r="M357" t="s">
        <v>517</v>
      </c>
      <c r="N357" t="s">
        <v>556</v>
      </c>
      <c r="O357" t="s">
        <v>36662</v>
      </c>
      <c r="P357" t="str">
        <f t="shared" ca="1" si="23"/>
        <v>O</v>
      </c>
    </row>
    <row r="358" spans="1:16" x14ac:dyDescent="0.4">
      <c r="A358" s="2" t="s">
        <v>37166</v>
      </c>
      <c r="B358" t="s">
        <v>38895</v>
      </c>
      <c r="C358" t="s">
        <v>38952</v>
      </c>
      <c r="D358" t="s">
        <v>38949</v>
      </c>
      <c r="E358" s="14" t="s">
        <v>17836</v>
      </c>
      <c r="F358" t="s">
        <v>36661</v>
      </c>
      <c r="G358" s="1" t="str">
        <f t="shared" si="20"/>
        <v>insert into PET values ( '000357','wpe021lt','M','개','새론','X');</v>
      </c>
      <c r="K358" t="s">
        <v>519</v>
      </c>
      <c r="L358" t="str">
        <f t="shared" ca="1" si="22"/>
        <v>콩이</v>
      </c>
      <c r="M358" t="s">
        <v>516</v>
      </c>
      <c r="N358" t="s">
        <v>557</v>
      </c>
      <c r="O358" t="s">
        <v>36660</v>
      </c>
      <c r="P358" t="str">
        <f t="shared" ca="1" si="23"/>
        <v>X</v>
      </c>
    </row>
    <row r="359" spans="1:16" x14ac:dyDescent="0.4">
      <c r="A359" s="2" t="s">
        <v>37167</v>
      </c>
      <c r="B359" t="s">
        <v>38895</v>
      </c>
      <c r="C359" t="s">
        <v>38954</v>
      </c>
      <c r="D359" t="s">
        <v>38950</v>
      </c>
      <c r="E359" s="14" t="s">
        <v>17837</v>
      </c>
      <c r="F359" t="s">
        <v>36661</v>
      </c>
      <c r="G359" s="1" t="str">
        <f t="shared" si="20"/>
        <v>insert into PET values ( '000358','ejg6zf57','M','고슴도치','수리','X');</v>
      </c>
      <c r="K359" t="s">
        <v>518</v>
      </c>
      <c r="L359" t="str">
        <f t="shared" ca="1" si="22"/>
        <v>나봄</v>
      </c>
      <c r="M359" t="s">
        <v>517</v>
      </c>
      <c r="N359" t="s">
        <v>558</v>
      </c>
      <c r="O359" t="s">
        <v>36662</v>
      </c>
      <c r="P359" t="str">
        <f t="shared" ca="1" si="23"/>
        <v>X</v>
      </c>
    </row>
    <row r="360" spans="1:16" x14ac:dyDescent="0.4">
      <c r="A360" s="2" t="s">
        <v>37168</v>
      </c>
      <c r="B360" t="s">
        <v>38894</v>
      </c>
      <c r="C360" t="s">
        <v>38952</v>
      </c>
      <c r="D360" t="s">
        <v>38925</v>
      </c>
      <c r="E360" s="14" t="s">
        <v>17838</v>
      </c>
      <c r="F360" t="s">
        <v>36659</v>
      </c>
      <c r="G360" s="1" t="str">
        <f t="shared" si="20"/>
        <v>insert into PET values ( '000359','h7edvhh3','W','개','벼리','O');</v>
      </c>
      <c r="K360" t="s">
        <v>518</v>
      </c>
      <c r="L360" t="str">
        <f t="shared" ca="1" si="22"/>
        <v>나비</v>
      </c>
      <c r="M360" t="s">
        <v>516</v>
      </c>
      <c r="N360" t="s">
        <v>559</v>
      </c>
      <c r="O360" t="s">
        <v>36660</v>
      </c>
      <c r="P360" t="str">
        <f t="shared" ca="1" si="23"/>
        <v>X</v>
      </c>
    </row>
    <row r="361" spans="1:16" x14ac:dyDescent="0.4">
      <c r="A361" s="2" t="s">
        <v>37169</v>
      </c>
      <c r="B361" t="s">
        <v>38894</v>
      </c>
      <c r="C361" t="s">
        <v>38951</v>
      </c>
      <c r="D361" t="s">
        <v>38901</v>
      </c>
      <c r="E361" s="14" t="s">
        <v>17839</v>
      </c>
      <c r="F361" t="s">
        <v>36659</v>
      </c>
      <c r="G361" s="1" t="str">
        <f t="shared" si="20"/>
        <v>insert into PET values ( '000360','72qpf8of','W','고양이','부루','O');</v>
      </c>
      <c r="K361" t="s">
        <v>518</v>
      </c>
      <c r="L361" t="str">
        <f t="shared" ca="1" si="22"/>
        <v>나봄</v>
      </c>
      <c r="M361" t="s">
        <v>517</v>
      </c>
      <c r="N361" t="s">
        <v>560</v>
      </c>
      <c r="O361" t="s">
        <v>36662</v>
      </c>
      <c r="P361" t="str">
        <f t="shared" ca="1" si="23"/>
        <v>X</v>
      </c>
    </row>
    <row r="362" spans="1:16" x14ac:dyDescent="0.4">
      <c r="A362" s="2" t="s">
        <v>37170</v>
      </c>
      <c r="B362" t="s">
        <v>38895</v>
      </c>
      <c r="C362" t="s">
        <v>38952</v>
      </c>
      <c r="D362" t="s">
        <v>38925</v>
      </c>
      <c r="E362" s="14" t="s">
        <v>17840</v>
      </c>
      <c r="F362" t="s">
        <v>36661</v>
      </c>
      <c r="G362" s="1" t="str">
        <f t="shared" si="20"/>
        <v>insert into PET values ( '000361','cioo0484','M','개','벼리','X');</v>
      </c>
      <c r="K362" t="s">
        <v>518</v>
      </c>
      <c r="L362" t="str">
        <f t="shared" ca="1" si="22"/>
        <v>구슬</v>
      </c>
      <c r="M362" t="s">
        <v>516</v>
      </c>
      <c r="N362" t="s">
        <v>561</v>
      </c>
      <c r="O362" t="s">
        <v>36660</v>
      </c>
      <c r="P362" t="str">
        <f t="shared" ca="1" si="23"/>
        <v>O</v>
      </c>
    </row>
    <row r="363" spans="1:16" x14ac:dyDescent="0.4">
      <c r="A363" s="2" t="s">
        <v>37171</v>
      </c>
      <c r="B363" t="s">
        <v>38895</v>
      </c>
      <c r="C363" t="s">
        <v>38952</v>
      </c>
      <c r="D363" t="s">
        <v>38914</v>
      </c>
      <c r="E363" s="14" t="s">
        <v>17841</v>
      </c>
      <c r="F363" t="s">
        <v>36659</v>
      </c>
      <c r="G363" s="1" t="str">
        <f t="shared" si="20"/>
        <v>insert into PET values ( '000362','2k9s5695','M','개','초코','O');</v>
      </c>
      <c r="K363" t="s">
        <v>519</v>
      </c>
      <c r="L363" t="str">
        <f t="shared" ca="1" si="22"/>
        <v>보리</v>
      </c>
      <c r="M363" t="s">
        <v>517</v>
      </c>
      <c r="N363" t="s">
        <v>562</v>
      </c>
      <c r="O363" t="s">
        <v>36662</v>
      </c>
      <c r="P363" t="str">
        <f t="shared" ca="1" si="23"/>
        <v>O</v>
      </c>
    </row>
    <row r="364" spans="1:16" x14ac:dyDescent="0.4">
      <c r="A364" s="2" t="s">
        <v>37172</v>
      </c>
      <c r="B364" t="s">
        <v>38894</v>
      </c>
      <c r="C364" t="s">
        <v>38952</v>
      </c>
      <c r="D364" t="s">
        <v>38925</v>
      </c>
      <c r="E364" s="14" t="s">
        <v>17842</v>
      </c>
      <c r="F364" t="s">
        <v>36659</v>
      </c>
      <c r="G364" s="1" t="str">
        <f t="shared" si="20"/>
        <v>insert into PET values ( '000363','wi98x0rm','W','개','벼리','O');</v>
      </c>
      <c r="K364" t="s">
        <v>536</v>
      </c>
      <c r="L364" t="str">
        <f t="shared" ca="1" si="22"/>
        <v>뭉치</v>
      </c>
      <c r="M364" t="s">
        <v>516</v>
      </c>
      <c r="N364" t="s">
        <v>563</v>
      </c>
      <c r="O364" t="s">
        <v>36660</v>
      </c>
      <c r="P364" t="str">
        <f t="shared" ca="1" si="23"/>
        <v>O</v>
      </c>
    </row>
    <row r="365" spans="1:16" x14ac:dyDescent="0.4">
      <c r="A365" s="2" t="s">
        <v>37173</v>
      </c>
      <c r="B365" t="s">
        <v>38895</v>
      </c>
      <c r="C365" t="s">
        <v>38952</v>
      </c>
      <c r="D365" t="s">
        <v>38949</v>
      </c>
      <c r="E365" s="14" t="s">
        <v>17843</v>
      </c>
      <c r="F365" t="s">
        <v>36659</v>
      </c>
      <c r="G365" s="1" t="str">
        <f t="shared" si="20"/>
        <v>insert into PET values ( '000364','pa64w6jj','M','개','새론','O');</v>
      </c>
      <c r="K365" t="s">
        <v>520</v>
      </c>
      <c r="L365" t="str">
        <f t="shared" ca="1" si="22"/>
        <v>노나</v>
      </c>
      <c r="M365" t="s">
        <v>517</v>
      </c>
      <c r="N365" t="s">
        <v>564</v>
      </c>
      <c r="O365" t="s">
        <v>36662</v>
      </c>
      <c r="P365" t="str">
        <f t="shared" ca="1" si="23"/>
        <v>O</v>
      </c>
    </row>
    <row r="366" spans="1:16" x14ac:dyDescent="0.4">
      <c r="A366" s="2" t="s">
        <v>37174</v>
      </c>
      <c r="B366" t="s">
        <v>38894</v>
      </c>
      <c r="C366" t="s">
        <v>38952</v>
      </c>
      <c r="D366" t="s">
        <v>38939</v>
      </c>
      <c r="E366" s="14" t="s">
        <v>17844</v>
      </c>
      <c r="F366" t="s">
        <v>36661</v>
      </c>
      <c r="G366" s="1" t="str">
        <f t="shared" si="20"/>
        <v>insert into PET values ( '000365','dco280on','W','개','보리','X');</v>
      </c>
      <c r="K366" t="s">
        <v>518</v>
      </c>
      <c r="L366" t="str">
        <f t="shared" ca="1" si="22"/>
        <v>새론</v>
      </c>
      <c r="M366" t="s">
        <v>516</v>
      </c>
      <c r="N366" t="s">
        <v>565</v>
      </c>
      <c r="O366" t="s">
        <v>36660</v>
      </c>
      <c r="P366" t="str">
        <f t="shared" ca="1" si="23"/>
        <v>O</v>
      </c>
    </row>
    <row r="367" spans="1:16" x14ac:dyDescent="0.4">
      <c r="A367" s="2" t="s">
        <v>37175</v>
      </c>
      <c r="B367" t="s">
        <v>38894</v>
      </c>
      <c r="C367" t="s">
        <v>38953</v>
      </c>
      <c r="D367" t="s">
        <v>38938</v>
      </c>
      <c r="E367" s="14" t="s">
        <v>17845</v>
      </c>
      <c r="F367" t="s">
        <v>36659</v>
      </c>
      <c r="G367" s="1" t="str">
        <f t="shared" si="20"/>
        <v>insert into PET values ( '000366','5jv03b8j','W','햄스터','두부','O');</v>
      </c>
      <c r="K367" t="s">
        <v>519</v>
      </c>
      <c r="L367" t="str">
        <f t="shared" ca="1" si="22"/>
        <v>모이</v>
      </c>
      <c r="M367" t="s">
        <v>517</v>
      </c>
      <c r="N367" t="s">
        <v>566</v>
      </c>
      <c r="O367" t="s">
        <v>36662</v>
      </c>
      <c r="P367" t="str">
        <f t="shared" ca="1" si="23"/>
        <v>O</v>
      </c>
    </row>
    <row r="368" spans="1:16" x14ac:dyDescent="0.4">
      <c r="A368" s="2" t="s">
        <v>37176</v>
      </c>
      <c r="B368" t="s">
        <v>38894</v>
      </c>
      <c r="C368" t="s">
        <v>38952</v>
      </c>
      <c r="D368" t="s">
        <v>38913</v>
      </c>
      <c r="E368" s="14" t="s">
        <v>17846</v>
      </c>
      <c r="F368" t="s">
        <v>36659</v>
      </c>
      <c r="G368" s="1" t="str">
        <f t="shared" si="20"/>
        <v>insert into PET values ( '000367','jgaps025','W','개','다빈','O');</v>
      </c>
      <c r="K368" t="s">
        <v>518</v>
      </c>
      <c r="L368" t="str">
        <f t="shared" ca="1" si="22"/>
        <v>바둑이</v>
      </c>
      <c r="M368" t="s">
        <v>516</v>
      </c>
      <c r="N368" t="s">
        <v>567</v>
      </c>
      <c r="O368" t="s">
        <v>36660</v>
      </c>
      <c r="P368" t="str">
        <f t="shared" ca="1" si="23"/>
        <v>O</v>
      </c>
    </row>
    <row r="369" spans="1:16" x14ac:dyDescent="0.4">
      <c r="A369" s="2" t="s">
        <v>37177</v>
      </c>
      <c r="B369" t="s">
        <v>38894</v>
      </c>
      <c r="C369" t="s">
        <v>38952</v>
      </c>
      <c r="D369" t="s">
        <v>38938</v>
      </c>
      <c r="E369" s="14" t="s">
        <v>17847</v>
      </c>
      <c r="F369" t="s">
        <v>36661</v>
      </c>
      <c r="G369" s="1" t="str">
        <f t="shared" si="20"/>
        <v>insert into PET values ( '000368','ait95iep','W','개','두부','X');</v>
      </c>
      <c r="K369" t="s">
        <v>519</v>
      </c>
      <c r="L369" t="str">
        <f t="shared" ca="1" si="22"/>
        <v>세리</v>
      </c>
      <c r="M369" t="s">
        <v>517</v>
      </c>
      <c r="N369" t="s">
        <v>568</v>
      </c>
      <c r="O369" t="s">
        <v>36662</v>
      </c>
      <c r="P369" t="str">
        <f t="shared" ca="1" si="23"/>
        <v>X</v>
      </c>
    </row>
    <row r="370" spans="1:16" x14ac:dyDescent="0.4">
      <c r="A370" s="2" t="s">
        <v>37178</v>
      </c>
      <c r="B370" t="s">
        <v>38894</v>
      </c>
      <c r="C370" t="s">
        <v>38952</v>
      </c>
      <c r="D370" t="s">
        <v>38927</v>
      </c>
      <c r="E370" s="14" t="s">
        <v>17848</v>
      </c>
      <c r="F370" t="s">
        <v>36661</v>
      </c>
      <c r="G370" s="1" t="str">
        <f t="shared" si="20"/>
        <v>insert into PET values ( '000369','uz5rmc1l','W','개','초롬','X');</v>
      </c>
      <c r="K370" t="s">
        <v>518</v>
      </c>
      <c r="L370" t="str">
        <f t="shared" ca="1" si="22"/>
        <v>구슬</v>
      </c>
      <c r="M370" t="s">
        <v>516</v>
      </c>
      <c r="N370" t="s">
        <v>569</v>
      </c>
      <c r="O370" t="s">
        <v>36660</v>
      </c>
      <c r="P370" t="str">
        <f t="shared" ca="1" si="23"/>
        <v>X</v>
      </c>
    </row>
    <row r="371" spans="1:16" x14ac:dyDescent="0.4">
      <c r="A371" s="2" t="s">
        <v>38264</v>
      </c>
      <c r="B371" t="s">
        <v>38894</v>
      </c>
      <c r="C371" t="s">
        <v>38951</v>
      </c>
      <c r="D371" t="s">
        <v>38896</v>
      </c>
      <c r="E371" s="14" t="s">
        <v>17849</v>
      </c>
      <c r="F371" t="s">
        <v>36659</v>
      </c>
      <c r="G371" s="1" t="str">
        <f t="shared" si="20"/>
        <v>insert into PET values ( '000370','p5n29yvh','W','고양이','나리','O');</v>
      </c>
      <c r="K371" t="s">
        <v>519</v>
      </c>
      <c r="L371" t="str">
        <f t="shared" ca="1" si="22"/>
        <v>몽실</v>
      </c>
      <c r="M371" t="s">
        <v>517</v>
      </c>
      <c r="N371" t="s">
        <v>570</v>
      </c>
      <c r="O371" t="s">
        <v>36662</v>
      </c>
    </row>
    <row r="372" spans="1:16" x14ac:dyDescent="0.4">
      <c r="A372" s="2" t="s">
        <v>38265</v>
      </c>
      <c r="B372" t="s">
        <v>38894</v>
      </c>
      <c r="C372" t="s">
        <v>38952</v>
      </c>
      <c r="D372" t="s">
        <v>38897</v>
      </c>
      <c r="E372" s="14" t="s">
        <v>17850</v>
      </c>
      <c r="F372" t="s">
        <v>36661</v>
      </c>
      <c r="G372" s="1" t="str">
        <f t="shared" si="20"/>
        <v>insert into PET values ( '000371','mvw1un48','W','개','뽀삐','X');</v>
      </c>
      <c r="K372" t="s">
        <v>518</v>
      </c>
      <c r="L372" t="str">
        <f t="shared" ca="1" si="22"/>
        <v>바둑이</v>
      </c>
      <c r="M372" t="s">
        <v>516</v>
      </c>
      <c r="N372" t="s">
        <v>571</v>
      </c>
      <c r="O372" t="s">
        <v>36660</v>
      </c>
    </row>
    <row r="373" spans="1:16" x14ac:dyDescent="0.4">
      <c r="A373" s="2" t="s">
        <v>38266</v>
      </c>
      <c r="B373" t="s">
        <v>38895</v>
      </c>
      <c r="C373" t="s">
        <v>38952</v>
      </c>
      <c r="D373" t="s">
        <v>38898</v>
      </c>
      <c r="E373" s="14" t="s">
        <v>17851</v>
      </c>
      <c r="F373" t="s">
        <v>36659</v>
      </c>
      <c r="G373" s="1" t="str">
        <f t="shared" si="20"/>
        <v>insert into PET values ( '000372','lqsdi6af','M','개','보나','O');</v>
      </c>
      <c r="K373" t="s">
        <v>519</v>
      </c>
      <c r="L373" t="str">
        <f t="shared" ca="1" si="22"/>
        <v>하랑</v>
      </c>
      <c r="M373" t="s">
        <v>517</v>
      </c>
      <c r="N373" t="s">
        <v>572</v>
      </c>
      <c r="O373" t="s">
        <v>36662</v>
      </c>
    </row>
    <row r="374" spans="1:16" x14ac:dyDescent="0.4">
      <c r="A374" s="2" t="s">
        <v>38267</v>
      </c>
      <c r="B374" t="s">
        <v>38894</v>
      </c>
      <c r="C374" t="s">
        <v>38953</v>
      </c>
      <c r="D374" t="s">
        <v>38899</v>
      </c>
      <c r="E374" s="14" t="s">
        <v>17852</v>
      </c>
      <c r="F374" t="s">
        <v>36659</v>
      </c>
      <c r="G374" s="1" t="str">
        <f t="shared" si="20"/>
        <v>insert into PET values ( '000373','k7oi41p3','W','햄스터','마리','O');</v>
      </c>
      <c r="K374" t="s">
        <v>518</v>
      </c>
      <c r="L374" t="str">
        <f t="shared" ca="1" si="22"/>
        <v>하늬</v>
      </c>
      <c r="M374" t="s">
        <v>516</v>
      </c>
      <c r="N374" t="s">
        <v>573</v>
      </c>
      <c r="O374" t="s">
        <v>36660</v>
      </c>
    </row>
    <row r="375" spans="1:16" x14ac:dyDescent="0.4">
      <c r="A375" s="2" t="s">
        <v>38268</v>
      </c>
      <c r="B375" t="s">
        <v>38894</v>
      </c>
      <c r="C375" t="s">
        <v>38951</v>
      </c>
      <c r="D375" t="s">
        <v>38900</v>
      </c>
      <c r="E375" s="14" t="s">
        <v>17853</v>
      </c>
      <c r="F375" t="s">
        <v>36661</v>
      </c>
      <c r="G375" s="1" t="str">
        <f t="shared" si="20"/>
        <v>insert into PET values ( '000374','ct1rgnk1','W','고양이','하늬','X');</v>
      </c>
      <c r="K375" t="s">
        <v>518</v>
      </c>
      <c r="L375" t="str">
        <f t="shared" ca="1" si="22"/>
        <v>벼리</v>
      </c>
      <c r="M375" t="s">
        <v>517</v>
      </c>
      <c r="N375" t="s">
        <v>574</v>
      </c>
      <c r="O375" t="s">
        <v>36662</v>
      </c>
    </row>
    <row r="376" spans="1:16" x14ac:dyDescent="0.4">
      <c r="A376" s="2" t="s">
        <v>38269</v>
      </c>
      <c r="B376" t="s">
        <v>38894</v>
      </c>
      <c r="C376" t="s">
        <v>38952</v>
      </c>
      <c r="D376" t="s">
        <v>38898</v>
      </c>
      <c r="E376" s="14" t="s">
        <v>17854</v>
      </c>
      <c r="F376" t="s">
        <v>36661</v>
      </c>
      <c r="G376" s="1" t="str">
        <f t="shared" si="20"/>
        <v>insert into PET values ( '000375','q1pq7169','W','개','보나','X');</v>
      </c>
      <c r="K376" t="s">
        <v>518</v>
      </c>
      <c r="L376" t="str">
        <f t="shared" ca="1" si="22"/>
        <v>초코</v>
      </c>
      <c r="M376" t="s">
        <v>516</v>
      </c>
      <c r="N376" t="s">
        <v>575</v>
      </c>
      <c r="O376" t="s">
        <v>36660</v>
      </c>
    </row>
    <row r="377" spans="1:16" x14ac:dyDescent="0.4">
      <c r="A377" s="2" t="s">
        <v>38270</v>
      </c>
      <c r="B377" t="s">
        <v>38895</v>
      </c>
      <c r="C377" t="s">
        <v>38953</v>
      </c>
      <c r="D377" t="s">
        <v>38901</v>
      </c>
      <c r="E377" s="14" t="s">
        <v>17855</v>
      </c>
      <c r="F377" t="s">
        <v>36661</v>
      </c>
      <c r="G377" s="1" t="str">
        <f t="shared" si="20"/>
        <v>insert into PET values ( '000376','x287c3o9','M','햄스터','부루','X');</v>
      </c>
      <c r="K377" t="s">
        <v>518</v>
      </c>
      <c r="L377" t="str">
        <f t="shared" ca="1" si="22"/>
        <v>보리</v>
      </c>
      <c r="M377" t="s">
        <v>517</v>
      </c>
      <c r="N377" t="s">
        <v>576</v>
      </c>
      <c r="O377" t="s">
        <v>36662</v>
      </c>
    </row>
    <row r="378" spans="1:16" x14ac:dyDescent="0.4">
      <c r="A378" s="2" t="s">
        <v>38271</v>
      </c>
      <c r="B378" t="s">
        <v>38894</v>
      </c>
      <c r="C378" t="s">
        <v>38952</v>
      </c>
      <c r="D378" t="s">
        <v>38902</v>
      </c>
      <c r="E378" s="14" t="s">
        <v>17856</v>
      </c>
      <c r="F378" t="s">
        <v>36661</v>
      </c>
      <c r="G378" s="1" t="str">
        <f t="shared" si="20"/>
        <v>insert into PET values ( '000377','4w7iw3i6','W','개','도담','X');</v>
      </c>
      <c r="K378" t="s">
        <v>519</v>
      </c>
      <c r="L378" t="str">
        <f t="shared" ca="1" si="22"/>
        <v>바니</v>
      </c>
      <c r="M378" t="s">
        <v>516</v>
      </c>
      <c r="N378" t="s">
        <v>577</v>
      </c>
      <c r="O378" t="s">
        <v>36660</v>
      </c>
    </row>
    <row r="379" spans="1:16" x14ac:dyDescent="0.4">
      <c r="A379" s="2" t="s">
        <v>38272</v>
      </c>
      <c r="B379" t="s">
        <v>38894</v>
      </c>
      <c r="C379" t="s">
        <v>38952</v>
      </c>
      <c r="D379" t="s">
        <v>38903</v>
      </c>
      <c r="E379" s="14" t="s">
        <v>17857</v>
      </c>
      <c r="F379" t="s">
        <v>36661</v>
      </c>
      <c r="G379" s="1" t="str">
        <f t="shared" si="20"/>
        <v>insert into PET values ( '000378','12q500cc','W','개','까미','X');</v>
      </c>
      <c r="K379" t="s">
        <v>536</v>
      </c>
      <c r="L379" t="str">
        <f t="shared" ca="1" si="22"/>
        <v>수리</v>
      </c>
      <c r="M379" t="s">
        <v>517</v>
      </c>
      <c r="N379" t="s">
        <v>578</v>
      </c>
      <c r="O379" t="s">
        <v>36662</v>
      </c>
    </row>
    <row r="380" spans="1:16" x14ac:dyDescent="0.4">
      <c r="A380" s="2" t="s">
        <v>38273</v>
      </c>
      <c r="B380" t="s">
        <v>38895</v>
      </c>
      <c r="C380" t="s">
        <v>38952</v>
      </c>
      <c r="D380" t="s">
        <v>38904</v>
      </c>
      <c r="E380" s="14" t="s">
        <v>17858</v>
      </c>
      <c r="F380" t="s">
        <v>36661</v>
      </c>
      <c r="G380" s="1" t="str">
        <f t="shared" si="20"/>
        <v>insert into PET values ( '000379','n41t3d17','M','개','가온','X');</v>
      </c>
      <c r="K380" t="s">
        <v>520</v>
      </c>
      <c r="L380" t="str">
        <f t="shared" ca="1" si="22"/>
        <v>보담</v>
      </c>
      <c r="M380" t="s">
        <v>516</v>
      </c>
      <c r="N380" t="s">
        <v>579</v>
      </c>
      <c r="O380" t="s">
        <v>36660</v>
      </c>
    </row>
    <row r="381" spans="1:16" x14ac:dyDescent="0.4">
      <c r="A381" s="2" t="s">
        <v>38274</v>
      </c>
      <c r="B381" t="s">
        <v>38894</v>
      </c>
      <c r="C381" t="s">
        <v>38952</v>
      </c>
      <c r="D381" t="s">
        <v>38905</v>
      </c>
      <c r="E381" s="14" t="s">
        <v>17859</v>
      </c>
      <c r="F381" t="s">
        <v>36659</v>
      </c>
      <c r="G381" s="1" t="str">
        <f t="shared" si="20"/>
        <v>insert into PET values ( '000380','xd235p9g','W','개','마루','O');</v>
      </c>
      <c r="K381" t="s">
        <v>518</v>
      </c>
      <c r="L381" t="str">
        <f t="shared" ca="1" si="22"/>
        <v>뽀삐</v>
      </c>
      <c r="M381" t="s">
        <v>517</v>
      </c>
      <c r="N381" t="s">
        <v>580</v>
      </c>
      <c r="O381" t="s">
        <v>36662</v>
      </c>
    </row>
    <row r="382" spans="1:16" x14ac:dyDescent="0.4">
      <c r="A382" s="2" t="s">
        <v>38275</v>
      </c>
      <c r="B382" t="s">
        <v>38895</v>
      </c>
      <c r="C382" t="s">
        <v>38952</v>
      </c>
      <c r="D382" t="s">
        <v>38906</v>
      </c>
      <c r="E382" s="14" t="s">
        <v>17860</v>
      </c>
      <c r="F382" t="s">
        <v>36659</v>
      </c>
      <c r="G382" s="1" t="str">
        <f t="shared" si="20"/>
        <v>insert into PET values ( '000381','7f162f1a','M','개','아리','O');</v>
      </c>
      <c r="K382" t="s">
        <v>519</v>
      </c>
      <c r="L382" t="str">
        <f t="shared" ca="1" si="22"/>
        <v>몽실</v>
      </c>
      <c r="M382" t="s">
        <v>516</v>
      </c>
      <c r="N382" t="s">
        <v>581</v>
      </c>
      <c r="O382" t="s">
        <v>36660</v>
      </c>
    </row>
    <row r="383" spans="1:16" x14ac:dyDescent="0.4">
      <c r="A383" s="2" t="s">
        <v>38276</v>
      </c>
      <c r="B383" t="s">
        <v>38894</v>
      </c>
      <c r="C383" t="s">
        <v>38952</v>
      </c>
      <c r="D383" t="s">
        <v>38907</v>
      </c>
      <c r="E383" s="14" t="s">
        <v>17861</v>
      </c>
      <c r="F383" t="s">
        <v>36659</v>
      </c>
      <c r="G383" s="1" t="str">
        <f t="shared" si="20"/>
        <v>insert into PET values ( '000382','zv829354','W','개','이든','O');</v>
      </c>
      <c r="K383" t="s">
        <v>518</v>
      </c>
      <c r="L383" t="str">
        <f t="shared" ca="1" si="22"/>
        <v>똘이</v>
      </c>
      <c r="M383" t="s">
        <v>517</v>
      </c>
      <c r="N383" t="s">
        <v>582</v>
      </c>
      <c r="O383" t="s">
        <v>36662</v>
      </c>
    </row>
    <row r="384" spans="1:16" x14ac:dyDescent="0.4">
      <c r="A384" s="2" t="s">
        <v>38277</v>
      </c>
      <c r="B384" t="s">
        <v>38895</v>
      </c>
      <c r="C384" t="s">
        <v>38951</v>
      </c>
      <c r="D384" t="s">
        <v>38908</v>
      </c>
      <c r="E384" s="14" t="s">
        <v>17862</v>
      </c>
      <c r="F384" t="s">
        <v>36659</v>
      </c>
      <c r="G384" s="1" t="str">
        <f t="shared" si="20"/>
        <v>insert into PET values ( '000383','psv6u78x','M','고양이','해피','O');</v>
      </c>
      <c r="K384" t="s">
        <v>519</v>
      </c>
      <c r="L384" t="str">
        <f t="shared" ca="1" si="22"/>
        <v>보담</v>
      </c>
      <c r="M384" t="s">
        <v>516</v>
      </c>
      <c r="N384" t="s">
        <v>583</v>
      </c>
      <c r="O384" t="s">
        <v>36660</v>
      </c>
    </row>
    <row r="385" spans="1:15" x14ac:dyDescent="0.4">
      <c r="A385" s="2" t="s">
        <v>38278</v>
      </c>
      <c r="B385" t="s">
        <v>38894</v>
      </c>
      <c r="C385" t="s">
        <v>38951</v>
      </c>
      <c r="D385" t="s">
        <v>38909</v>
      </c>
      <c r="E385" s="14" t="s">
        <v>17863</v>
      </c>
      <c r="F385" t="s">
        <v>36659</v>
      </c>
      <c r="G385" s="1" t="str">
        <f t="shared" si="20"/>
        <v>insert into PET values ( '000384','e218f390','W','고양이','세이','O');</v>
      </c>
      <c r="K385" t="s">
        <v>518</v>
      </c>
      <c r="L385" t="str">
        <f t="shared" ca="1" si="22"/>
        <v>그리</v>
      </c>
      <c r="M385" t="s">
        <v>517</v>
      </c>
      <c r="N385" t="s">
        <v>584</v>
      </c>
      <c r="O385" t="s">
        <v>36662</v>
      </c>
    </row>
    <row r="386" spans="1:15" x14ac:dyDescent="0.4">
      <c r="A386" s="2" t="s">
        <v>38279</v>
      </c>
      <c r="B386" t="s">
        <v>38894</v>
      </c>
      <c r="C386" t="s">
        <v>38952</v>
      </c>
      <c r="D386" t="s">
        <v>38910</v>
      </c>
      <c r="E386" s="14" t="s">
        <v>17864</v>
      </c>
      <c r="F386" t="s">
        <v>36659</v>
      </c>
      <c r="G386" s="1" t="str">
        <f t="shared" si="20"/>
        <v>insert into PET values ( '000385','8y5rg89o','W','개','나래','O');</v>
      </c>
      <c r="K386" t="s">
        <v>519</v>
      </c>
      <c r="L386" t="str">
        <f t="shared" ca="1" si="22"/>
        <v>똘이</v>
      </c>
      <c r="M386" t="s">
        <v>516</v>
      </c>
      <c r="N386" t="s">
        <v>585</v>
      </c>
      <c r="O386" t="s">
        <v>36660</v>
      </c>
    </row>
    <row r="387" spans="1:15" x14ac:dyDescent="0.4">
      <c r="A387" s="2" t="s">
        <v>38280</v>
      </c>
      <c r="B387" t="s">
        <v>38894</v>
      </c>
      <c r="C387" t="s">
        <v>38952</v>
      </c>
      <c r="D387" t="s">
        <v>38911</v>
      </c>
      <c r="E387" s="14" t="s">
        <v>17865</v>
      </c>
      <c r="F387" t="s">
        <v>36661</v>
      </c>
      <c r="G387" s="1" t="str">
        <f t="shared" ref="G387:G450" si="24">"insert into PET values ( '"&amp;A387&amp;"','"&amp;E387&amp;"','"&amp;B387&amp;"','"&amp;C387&amp;"','"&amp;D387&amp;"','"&amp;F387&amp;"');"</f>
        <v>insert into PET values ( '000386','ip3330rr','W','개','바둑이','X');</v>
      </c>
      <c r="K387" t="s">
        <v>518</v>
      </c>
      <c r="L387" t="str">
        <f t="shared" ref="L387:L401" ca="1" si="25">INDEX(N387:N442,RANDBETWEEN(1,56))</f>
        <v>보리</v>
      </c>
      <c r="M387" t="s">
        <v>517</v>
      </c>
      <c r="N387" t="s">
        <v>586</v>
      </c>
      <c r="O387" t="s">
        <v>36662</v>
      </c>
    </row>
    <row r="388" spans="1:15" x14ac:dyDescent="0.4">
      <c r="A388" s="2" t="s">
        <v>38281</v>
      </c>
      <c r="B388" t="s">
        <v>38895</v>
      </c>
      <c r="C388" t="s">
        <v>38952</v>
      </c>
      <c r="D388" t="s">
        <v>38912</v>
      </c>
      <c r="E388" s="14" t="s">
        <v>17866</v>
      </c>
      <c r="F388" t="s">
        <v>36659</v>
      </c>
      <c r="G388" s="1" t="str">
        <f t="shared" si="24"/>
        <v>insert into PET values ( '000387','5h064ghr','M','개','다온','O');</v>
      </c>
      <c r="K388" t="s">
        <v>519</v>
      </c>
      <c r="L388" t="str">
        <f t="shared" ca="1" si="25"/>
        <v>수리</v>
      </c>
      <c r="M388" t="s">
        <v>516</v>
      </c>
      <c r="N388" t="s">
        <v>587</v>
      </c>
      <c r="O388" t="s">
        <v>36660</v>
      </c>
    </row>
    <row r="389" spans="1:15" x14ac:dyDescent="0.4">
      <c r="A389" s="2" t="s">
        <v>38282</v>
      </c>
      <c r="B389" t="s">
        <v>38895</v>
      </c>
      <c r="C389" t="s">
        <v>38952</v>
      </c>
      <c r="D389" t="s">
        <v>38913</v>
      </c>
      <c r="E389" s="14" t="s">
        <v>17867</v>
      </c>
      <c r="F389" t="s">
        <v>36661</v>
      </c>
      <c r="G389" s="1" t="str">
        <f t="shared" si="24"/>
        <v>insert into PET values ( '000388','92356mv1','M','개','다빈','X');</v>
      </c>
      <c r="K389" t="s">
        <v>518</v>
      </c>
      <c r="L389" t="str">
        <f t="shared" ca="1" si="25"/>
        <v>뽀삐</v>
      </c>
      <c r="M389" t="s">
        <v>517</v>
      </c>
      <c r="N389" t="s">
        <v>588</v>
      </c>
      <c r="O389" t="s">
        <v>36662</v>
      </c>
    </row>
    <row r="390" spans="1:15" x14ac:dyDescent="0.4">
      <c r="A390" s="2" t="s">
        <v>38283</v>
      </c>
      <c r="B390" t="s">
        <v>38895</v>
      </c>
      <c r="C390" t="s">
        <v>38952</v>
      </c>
      <c r="D390" t="s">
        <v>38914</v>
      </c>
      <c r="E390" s="14" t="s">
        <v>17868</v>
      </c>
      <c r="F390" t="s">
        <v>36659</v>
      </c>
      <c r="G390" s="1" t="str">
        <f t="shared" si="24"/>
        <v>insert into PET values ( '000389','11z1bwno','M','개','초코','O');</v>
      </c>
      <c r="K390" t="s">
        <v>518</v>
      </c>
      <c r="L390" t="str">
        <f t="shared" ca="1" si="25"/>
        <v>보담</v>
      </c>
      <c r="M390" t="s">
        <v>516</v>
      </c>
      <c r="N390" t="s">
        <v>537</v>
      </c>
      <c r="O390" t="s">
        <v>36660</v>
      </c>
    </row>
    <row r="391" spans="1:15" x14ac:dyDescent="0.4">
      <c r="A391" s="2" t="s">
        <v>38284</v>
      </c>
      <c r="B391" t="s">
        <v>38895</v>
      </c>
      <c r="C391" t="s">
        <v>38953</v>
      </c>
      <c r="D391" t="s">
        <v>38915</v>
      </c>
      <c r="E391" s="14" t="s">
        <v>17869</v>
      </c>
      <c r="F391" t="s">
        <v>36659</v>
      </c>
      <c r="G391" s="1" t="str">
        <f t="shared" si="24"/>
        <v>insert into PET values ( '000390','xdcm3d92','M','햄스터','마음','O');</v>
      </c>
      <c r="K391" t="s">
        <v>518</v>
      </c>
      <c r="L391" t="str">
        <f t="shared" ca="1" si="25"/>
        <v>사랑이</v>
      </c>
      <c r="M391" t="s">
        <v>517</v>
      </c>
      <c r="N391" t="s">
        <v>538</v>
      </c>
      <c r="O391" t="s">
        <v>36662</v>
      </c>
    </row>
    <row r="392" spans="1:15" x14ac:dyDescent="0.4">
      <c r="A392" s="2" t="s">
        <v>38285</v>
      </c>
      <c r="B392" t="s">
        <v>38895</v>
      </c>
      <c r="C392" t="s">
        <v>38952</v>
      </c>
      <c r="D392" t="s">
        <v>38897</v>
      </c>
      <c r="E392" s="14" t="s">
        <v>17870</v>
      </c>
      <c r="F392" t="s">
        <v>36659</v>
      </c>
      <c r="G392" s="1" t="str">
        <f t="shared" si="24"/>
        <v>insert into PET values ( '000391','26k94o79','M','개','뽀삐','O');</v>
      </c>
      <c r="K392" t="s">
        <v>518</v>
      </c>
      <c r="L392" t="str">
        <f t="shared" ca="1" si="25"/>
        <v>세이</v>
      </c>
      <c r="M392" t="s">
        <v>516</v>
      </c>
      <c r="N392" t="s">
        <v>539</v>
      </c>
      <c r="O392" t="s">
        <v>36660</v>
      </c>
    </row>
    <row r="393" spans="1:15" x14ac:dyDescent="0.4">
      <c r="A393" s="2" t="s">
        <v>38286</v>
      </c>
      <c r="B393" t="s">
        <v>38895</v>
      </c>
      <c r="C393" t="s">
        <v>38951</v>
      </c>
      <c r="D393" t="s">
        <v>38908</v>
      </c>
      <c r="E393" s="14" t="s">
        <v>17871</v>
      </c>
      <c r="F393" t="s">
        <v>36659</v>
      </c>
      <c r="G393" s="1" t="str">
        <f t="shared" si="24"/>
        <v>insert into PET values ( '000392','3d6mwo52','M','고양이','해피','O');</v>
      </c>
      <c r="K393" t="s">
        <v>519</v>
      </c>
      <c r="L393" t="str">
        <f t="shared" ca="1" si="25"/>
        <v>가온</v>
      </c>
      <c r="M393" t="s">
        <v>517</v>
      </c>
      <c r="N393" t="s">
        <v>540</v>
      </c>
      <c r="O393" t="s">
        <v>36662</v>
      </c>
    </row>
    <row r="394" spans="1:15" x14ac:dyDescent="0.4">
      <c r="A394" s="2" t="s">
        <v>38287</v>
      </c>
      <c r="B394" t="s">
        <v>38895</v>
      </c>
      <c r="C394" t="s">
        <v>38951</v>
      </c>
      <c r="D394" t="s">
        <v>38916</v>
      </c>
      <c r="E394" s="14" t="s">
        <v>17872</v>
      </c>
      <c r="F394" t="s">
        <v>36659</v>
      </c>
      <c r="G394" s="1" t="str">
        <f t="shared" si="24"/>
        <v>insert into PET values ( '000393','1z65v14f','M','고양이','바니','O');</v>
      </c>
      <c r="K394" t="s">
        <v>536</v>
      </c>
      <c r="L394" t="str">
        <f t="shared" ca="1" si="25"/>
        <v>가온</v>
      </c>
      <c r="M394" t="s">
        <v>516</v>
      </c>
      <c r="N394" t="s">
        <v>541</v>
      </c>
      <c r="O394" t="s">
        <v>36660</v>
      </c>
    </row>
    <row r="395" spans="1:15" x14ac:dyDescent="0.4">
      <c r="A395" s="2" t="s">
        <v>38288</v>
      </c>
      <c r="B395" t="s">
        <v>38895</v>
      </c>
      <c r="C395" t="s">
        <v>38952</v>
      </c>
      <c r="D395" t="s">
        <v>38909</v>
      </c>
      <c r="E395" s="14" t="s">
        <v>17873</v>
      </c>
      <c r="F395" t="s">
        <v>36661</v>
      </c>
      <c r="G395" s="1" t="str">
        <f t="shared" si="24"/>
        <v>insert into PET values ( '000394','cq0ysfbk','M','개','세이','X');</v>
      </c>
      <c r="K395" t="s">
        <v>520</v>
      </c>
      <c r="L395" t="str">
        <f t="shared" ca="1" si="25"/>
        <v>흰둥이</v>
      </c>
      <c r="M395" t="s">
        <v>517</v>
      </c>
      <c r="N395" t="s">
        <v>542</v>
      </c>
      <c r="O395" t="s">
        <v>36662</v>
      </c>
    </row>
    <row r="396" spans="1:15" x14ac:dyDescent="0.4">
      <c r="A396" s="2" t="s">
        <v>38289</v>
      </c>
      <c r="B396" t="s">
        <v>38895</v>
      </c>
      <c r="C396" t="s">
        <v>38952</v>
      </c>
      <c r="D396" t="s">
        <v>38917</v>
      </c>
      <c r="E396" s="14" t="s">
        <v>17874</v>
      </c>
      <c r="F396" t="s">
        <v>36661</v>
      </c>
      <c r="G396" s="1" t="str">
        <f t="shared" si="24"/>
        <v>insert into PET values ( '000395','iz07z6u2','M','개','나비','X');</v>
      </c>
      <c r="K396" t="s">
        <v>518</v>
      </c>
      <c r="L396" t="str">
        <f t="shared" ca="1" si="25"/>
        <v>아리</v>
      </c>
      <c r="M396" t="s">
        <v>516</v>
      </c>
      <c r="N396" t="s">
        <v>543</v>
      </c>
      <c r="O396" t="s">
        <v>36660</v>
      </c>
    </row>
    <row r="397" spans="1:15" x14ac:dyDescent="0.4">
      <c r="A397" s="2" t="s">
        <v>38290</v>
      </c>
      <c r="B397" t="s">
        <v>38894</v>
      </c>
      <c r="C397" t="s">
        <v>38951</v>
      </c>
      <c r="D397" t="s">
        <v>38918</v>
      </c>
      <c r="E397" s="14" t="s">
        <v>17875</v>
      </c>
      <c r="F397" t="s">
        <v>36659</v>
      </c>
      <c r="G397" s="1" t="str">
        <f t="shared" si="24"/>
        <v>insert into PET values ( '000396','7h8m0d95','W','고양이','누렁이','O');</v>
      </c>
      <c r="K397" t="s">
        <v>519</v>
      </c>
      <c r="L397" t="str">
        <f t="shared" ca="1" si="25"/>
        <v>나비</v>
      </c>
      <c r="M397" t="s">
        <v>517</v>
      </c>
      <c r="N397" t="s">
        <v>544</v>
      </c>
      <c r="O397" t="s">
        <v>36662</v>
      </c>
    </row>
    <row r="398" spans="1:15" x14ac:dyDescent="0.4">
      <c r="A398" s="2" t="s">
        <v>38291</v>
      </c>
      <c r="B398" t="s">
        <v>38894</v>
      </c>
      <c r="C398" t="s">
        <v>38954</v>
      </c>
      <c r="D398" t="s">
        <v>38919</v>
      </c>
      <c r="E398" s="14" t="s">
        <v>17876</v>
      </c>
      <c r="F398" t="s">
        <v>36661</v>
      </c>
      <c r="G398" s="1" t="str">
        <f t="shared" si="24"/>
        <v>insert into PET values ( '000397','1gtrob1q','W','고슴도치','나슬','X');</v>
      </c>
      <c r="K398" t="s">
        <v>518</v>
      </c>
      <c r="L398" t="str">
        <f t="shared" ca="1" si="25"/>
        <v>가온</v>
      </c>
      <c r="M398" t="s">
        <v>516</v>
      </c>
      <c r="N398" t="s">
        <v>545</v>
      </c>
      <c r="O398" t="s">
        <v>36660</v>
      </c>
    </row>
    <row r="399" spans="1:15" x14ac:dyDescent="0.4">
      <c r="A399" s="2" t="s">
        <v>38292</v>
      </c>
      <c r="B399" t="s">
        <v>38894</v>
      </c>
      <c r="C399" t="s">
        <v>38952</v>
      </c>
      <c r="D399" t="s">
        <v>38920</v>
      </c>
      <c r="E399" s="14" t="s">
        <v>17877</v>
      </c>
      <c r="F399" t="s">
        <v>36659</v>
      </c>
      <c r="G399" s="1" t="str">
        <f t="shared" si="24"/>
        <v>insert into PET values ( '000398','p5ee8rf8','W','개','별이','O');</v>
      </c>
      <c r="K399" t="s">
        <v>519</v>
      </c>
      <c r="L399" t="str">
        <f t="shared" ca="1" si="25"/>
        <v>초코</v>
      </c>
      <c r="M399" t="s">
        <v>517</v>
      </c>
      <c r="N399" t="s">
        <v>546</v>
      </c>
      <c r="O399" t="s">
        <v>36662</v>
      </c>
    </row>
    <row r="400" spans="1:15" x14ac:dyDescent="0.4">
      <c r="A400" s="2" t="s">
        <v>38293</v>
      </c>
      <c r="B400" t="s">
        <v>38895</v>
      </c>
      <c r="C400" t="s">
        <v>38952</v>
      </c>
      <c r="D400" t="s">
        <v>38921</v>
      </c>
      <c r="E400" s="14" t="s">
        <v>17878</v>
      </c>
      <c r="F400" t="s">
        <v>36661</v>
      </c>
      <c r="G400" s="1" t="str">
        <f t="shared" si="24"/>
        <v>insert into PET values ( '000399','enqq0623','M','개','노나','X');</v>
      </c>
      <c r="K400" t="s">
        <v>518</v>
      </c>
      <c r="L400" t="str">
        <f t="shared" ca="1" si="25"/>
        <v>이든</v>
      </c>
      <c r="M400" t="s">
        <v>516</v>
      </c>
      <c r="N400" t="s">
        <v>547</v>
      </c>
      <c r="O400" t="s">
        <v>36660</v>
      </c>
    </row>
    <row r="401" spans="1:15" x14ac:dyDescent="0.4">
      <c r="A401" s="2" t="s">
        <v>38294</v>
      </c>
      <c r="B401" t="s">
        <v>38894</v>
      </c>
      <c r="C401" t="s">
        <v>38952</v>
      </c>
      <c r="D401" t="s">
        <v>38914</v>
      </c>
      <c r="E401" s="14" t="s">
        <v>17879</v>
      </c>
      <c r="F401" t="s">
        <v>36661</v>
      </c>
      <c r="G401" s="1" t="str">
        <f t="shared" si="24"/>
        <v>insert into PET values ( '000400','7sm2v813','W','개','초코','X');</v>
      </c>
      <c r="K401" t="s">
        <v>519</v>
      </c>
      <c r="L401" t="str">
        <f t="shared" ca="1" si="25"/>
        <v>이든</v>
      </c>
      <c r="M401" t="s">
        <v>517</v>
      </c>
      <c r="N401" t="s">
        <v>548</v>
      </c>
      <c r="O401" t="s">
        <v>36662</v>
      </c>
    </row>
    <row r="402" spans="1:15" x14ac:dyDescent="0.4">
      <c r="A402" s="2" t="s">
        <v>38295</v>
      </c>
      <c r="B402" t="s">
        <v>38895</v>
      </c>
      <c r="C402" t="s">
        <v>38952</v>
      </c>
      <c r="D402" t="s">
        <v>38922</v>
      </c>
      <c r="E402" s="14" t="s">
        <v>17880</v>
      </c>
      <c r="F402" t="s">
        <v>36661</v>
      </c>
      <c r="G402" s="1" t="str">
        <f t="shared" si="24"/>
        <v>insert into PET values ( '000401','90h35642','M','개','예님','X');</v>
      </c>
      <c r="K402" t="s">
        <v>518</v>
      </c>
      <c r="M402" t="s">
        <v>516</v>
      </c>
      <c r="N402" t="s">
        <v>549</v>
      </c>
      <c r="O402" t="s">
        <v>36660</v>
      </c>
    </row>
    <row r="403" spans="1:15" x14ac:dyDescent="0.4">
      <c r="A403" s="2" t="s">
        <v>38296</v>
      </c>
      <c r="B403" t="s">
        <v>38895</v>
      </c>
      <c r="C403" t="s">
        <v>38953</v>
      </c>
      <c r="D403" t="s">
        <v>38923</v>
      </c>
      <c r="E403" s="14" t="s">
        <v>17881</v>
      </c>
      <c r="F403" t="s">
        <v>36659</v>
      </c>
      <c r="G403" s="1" t="str">
        <f t="shared" si="24"/>
        <v>insert into PET values ( '000402','1lb3d940','M','햄스터','쿠키','O');</v>
      </c>
      <c r="K403" t="s">
        <v>519</v>
      </c>
      <c r="M403" t="s">
        <v>517</v>
      </c>
      <c r="N403" t="s">
        <v>550</v>
      </c>
      <c r="O403" t="s">
        <v>36662</v>
      </c>
    </row>
    <row r="404" spans="1:15" x14ac:dyDescent="0.4">
      <c r="A404" s="2" t="s">
        <v>38297</v>
      </c>
      <c r="B404" t="s">
        <v>38895</v>
      </c>
      <c r="C404" t="s">
        <v>38951</v>
      </c>
      <c r="D404" t="s">
        <v>38924</v>
      </c>
      <c r="E404" s="14" t="s">
        <v>17882</v>
      </c>
      <c r="F404" t="s">
        <v>36661</v>
      </c>
      <c r="G404" s="1" t="str">
        <f t="shared" si="24"/>
        <v>insert into PET values ( '000403','244iam99','M','고양이','로지','X');</v>
      </c>
      <c r="K404" t="s">
        <v>518</v>
      </c>
      <c r="M404" t="s">
        <v>516</v>
      </c>
      <c r="N404" t="s">
        <v>551</v>
      </c>
      <c r="O404" t="s">
        <v>36660</v>
      </c>
    </row>
    <row r="405" spans="1:15" x14ac:dyDescent="0.4">
      <c r="A405" s="2" t="s">
        <v>38298</v>
      </c>
      <c r="B405" t="s">
        <v>38894</v>
      </c>
      <c r="C405" t="s">
        <v>38951</v>
      </c>
      <c r="D405" t="s">
        <v>38925</v>
      </c>
      <c r="E405" s="14" t="s">
        <v>17883</v>
      </c>
      <c r="F405" t="s">
        <v>36661</v>
      </c>
      <c r="G405" s="1" t="str">
        <f t="shared" si="24"/>
        <v>insert into PET values ( '000404','17v7w2x7','W','고양이','벼리','X');</v>
      </c>
      <c r="M405" t="s">
        <v>517</v>
      </c>
      <c r="N405" t="s">
        <v>552</v>
      </c>
      <c r="O405" t="s">
        <v>36662</v>
      </c>
    </row>
    <row r="406" spans="1:15" x14ac:dyDescent="0.4">
      <c r="A406" s="2" t="s">
        <v>38299</v>
      </c>
      <c r="B406" t="s">
        <v>38895</v>
      </c>
      <c r="C406" t="s">
        <v>38952</v>
      </c>
      <c r="D406" t="s">
        <v>38926</v>
      </c>
      <c r="E406" s="14" t="s">
        <v>17884</v>
      </c>
      <c r="F406" t="s">
        <v>36659</v>
      </c>
      <c r="G406" s="1" t="str">
        <f t="shared" si="24"/>
        <v>insert into PET values ( '000405','8h02zxt6','M','개','그리','O');</v>
      </c>
      <c r="M406" t="s">
        <v>516</v>
      </c>
      <c r="N406" t="s">
        <v>553</v>
      </c>
      <c r="O406" t="s">
        <v>36660</v>
      </c>
    </row>
    <row r="407" spans="1:15" x14ac:dyDescent="0.4">
      <c r="A407" s="2" t="s">
        <v>38300</v>
      </c>
      <c r="B407" t="s">
        <v>38895</v>
      </c>
      <c r="C407" t="s">
        <v>38952</v>
      </c>
      <c r="D407" t="s">
        <v>38910</v>
      </c>
      <c r="E407" s="14" t="s">
        <v>17885</v>
      </c>
      <c r="F407" t="s">
        <v>36659</v>
      </c>
      <c r="G407" s="1" t="str">
        <f t="shared" si="24"/>
        <v>insert into PET values ( '000406','w14p2fex','M','개','나래','O');</v>
      </c>
      <c r="M407" t="s">
        <v>517</v>
      </c>
      <c r="N407" t="s">
        <v>554</v>
      </c>
      <c r="O407" t="s">
        <v>36662</v>
      </c>
    </row>
    <row r="408" spans="1:15" x14ac:dyDescent="0.4">
      <c r="A408" s="2" t="s">
        <v>38301</v>
      </c>
      <c r="B408" t="s">
        <v>38894</v>
      </c>
      <c r="C408" t="s">
        <v>38952</v>
      </c>
      <c r="D408" t="s">
        <v>38925</v>
      </c>
      <c r="E408" s="14" t="s">
        <v>17886</v>
      </c>
      <c r="F408" t="s">
        <v>36661</v>
      </c>
      <c r="G408" s="1" t="str">
        <f t="shared" si="24"/>
        <v>insert into PET values ( '000407','8l950c27','W','개','벼리','X');</v>
      </c>
      <c r="M408" t="s">
        <v>516</v>
      </c>
      <c r="N408" t="s">
        <v>555</v>
      </c>
      <c r="O408" t="s">
        <v>36660</v>
      </c>
    </row>
    <row r="409" spans="1:15" x14ac:dyDescent="0.4">
      <c r="A409" s="2" t="s">
        <v>38302</v>
      </c>
      <c r="B409" t="s">
        <v>38895</v>
      </c>
      <c r="C409" t="s">
        <v>38952</v>
      </c>
      <c r="D409" t="s">
        <v>38927</v>
      </c>
      <c r="E409" s="14" t="s">
        <v>17887</v>
      </c>
      <c r="F409" t="s">
        <v>36659</v>
      </c>
      <c r="G409" s="1" t="str">
        <f t="shared" si="24"/>
        <v>insert into PET values ( '000408','6qay9085','M','개','초롬','O');</v>
      </c>
      <c r="M409" t="s">
        <v>517</v>
      </c>
      <c r="N409" t="s">
        <v>556</v>
      </c>
      <c r="O409" t="s">
        <v>36662</v>
      </c>
    </row>
    <row r="410" spans="1:15" x14ac:dyDescent="0.4">
      <c r="A410" s="2" t="s">
        <v>38303</v>
      </c>
      <c r="B410" t="s">
        <v>38895</v>
      </c>
      <c r="C410" t="s">
        <v>38951</v>
      </c>
      <c r="D410" t="s">
        <v>38928</v>
      </c>
      <c r="E410" s="14" t="s">
        <v>17888</v>
      </c>
      <c r="F410" t="s">
        <v>36661</v>
      </c>
      <c r="G410" s="1" t="str">
        <f t="shared" si="24"/>
        <v>insert into PET values ( '000409','74625oe4','M','고양이','유리','X');</v>
      </c>
      <c r="M410" t="s">
        <v>516</v>
      </c>
      <c r="N410" t="s">
        <v>557</v>
      </c>
      <c r="O410" t="s">
        <v>36660</v>
      </c>
    </row>
    <row r="411" spans="1:15" x14ac:dyDescent="0.4">
      <c r="A411" s="2" t="s">
        <v>38304</v>
      </c>
      <c r="B411" t="s">
        <v>38895</v>
      </c>
      <c r="C411" t="s">
        <v>38951</v>
      </c>
      <c r="D411" t="s">
        <v>38912</v>
      </c>
      <c r="E411" s="14" t="s">
        <v>17889</v>
      </c>
      <c r="F411" t="s">
        <v>36661</v>
      </c>
      <c r="G411" s="1" t="str">
        <f t="shared" si="24"/>
        <v>insert into PET values ( '000410','apz8914z','M','고양이','다온','X');</v>
      </c>
      <c r="M411" t="s">
        <v>517</v>
      </c>
      <c r="N411" t="s">
        <v>558</v>
      </c>
      <c r="O411" t="s">
        <v>36662</v>
      </c>
    </row>
    <row r="412" spans="1:15" x14ac:dyDescent="0.4">
      <c r="A412" s="2" t="s">
        <v>38305</v>
      </c>
      <c r="B412" t="s">
        <v>38894</v>
      </c>
      <c r="C412" t="s">
        <v>38952</v>
      </c>
      <c r="D412" t="s">
        <v>38918</v>
      </c>
      <c r="E412" s="14" t="s">
        <v>17890</v>
      </c>
      <c r="F412" t="s">
        <v>36659</v>
      </c>
      <c r="G412" s="1" t="str">
        <f t="shared" si="24"/>
        <v>insert into PET values ( '000411','43ray1di','W','개','누렁이','O');</v>
      </c>
      <c r="M412" t="s">
        <v>516</v>
      </c>
      <c r="N412" t="s">
        <v>559</v>
      </c>
      <c r="O412" t="s">
        <v>36660</v>
      </c>
    </row>
    <row r="413" spans="1:15" x14ac:dyDescent="0.4">
      <c r="A413" s="2" t="s">
        <v>38306</v>
      </c>
      <c r="B413" t="s">
        <v>38894</v>
      </c>
      <c r="C413" t="s">
        <v>38952</v>
      </c>
      <c r="D413" t="s">
        <v>38898</v>
      </c>
      <c r="E413" s="14" t="s">
        <v>17891</v>
      </c>
      <c r="F413" t="s">
        <v>36661</v>
      </c>
      <c r="G413" s="1" t="str">
        <f t="shared" si="24"/>
        <v>insert into PET values ( '000412','375053n9','W','개','보나','X');</v>
      </c>
      <c r="M413" t="s">
        <v>517</v>
      </c>
      <c r="N413" t="s">
        <v>560</v>
      </c>
      <c r="O413" t="s">
        <v>36662</v>
      </c>
    </row>
    <row r="414" spans="1:15" x14ac:dyDescent="0.4">
      <c r="A414" s="2" t="s">
        <v>38307</v>
      </c>
      <c r="B414" t="s">
        <v>38895</v>
      </c>
      <c r="C414" t="s">
        <v>38951</v>
      </c>
      <c r="D414" t="s">
        <v>38929</v>
      </c>
      <c r="E414" s="14" t="s">
        <v>17892</v>
      </c>
      <c r="F414" t="s">
        <v>36659</v>
      </c>
      <c r="G414" s="1" t="str">
        <f t="shared" si="24"/>
        <v>insert into PET values ( '000413','s08szl49','M','고양이','잔디','O');</v>
      </c>
      <c r="N414" t="s">
        <v>561</v>
      </c>
      <c r="O414" t="s">
        <v>36660</v>
      </c>
    </row>
    <row r="415" spans="1:15" x14ac:dyDescent="0.4">
      <c r="A415" s="2" t="s">
        <v>38308</v>
      </c>
      <c r="B415" t="s">
        <v>38895</v>
      </c>
      <c r="C415" t="s">
        <v>38952</v>
      </c>
      <c r="D415" t="s">
        <v>38921</v>
      </c>
      <c r="E415" s="14" t="s">
        <v>17893</v>
      </c>
      <c r="F415" t="s">
        <v>36661</v>
      </c>
      <c r="G415" s="1" t="str">
        <f t="shared" si="24"/>
        <v>insert into PET values ( '000414','14b7ttk4','M','개','노나','X');</v>
      </c>
      <c r="N415" t="s">
        <v>562</v>
      </c>
      <c r="O415" t="s">
        <v>36662</v>
      </c>
    </row>
    <row r="416" spans="1:15" x14ac:dyDescent="0.4">
      <c r="A416" s="2" t="s">
        <v>38309</v>
      </c>
      <c r="B416" t="s">
        <v>38895</v>
      </c>
      <c r="C416" t="s">
        <v>38951</v>
      </c>
      <c r="D416" t="s">
        <v>38920</v>
      </c>
      <c r="E416" s="14" t="s">
        <v>17894</v>
      </c>
      <c r="F416" t="s">
        <v>36661</v>
      </c>
      <c r="G416" s="1" t="str">
        <f t="shared" si="24"/>
        <v>insert into PET values ( '000415','98f0ftjj','M','고양이','별이','X');</v>
      </c>
      <c r="N416" t="s">
        <v>576</v>
      </c>
      <c r="O416" t="s">
        <v>36660</v>
      </c>
    </row>
    <row r="417" spans="1:15" x14ac:dyDescent="0.4">
      <c r="A417" s="2" t="s">
        <v>38310</v>
      </c>
      <c r="B417" t="s">
        <v>38895</v>
      </c>
      <c r="C417" t="s">
        <v>38951</v>
      </c>
      <c r="D417" t="s">
        <v>38930</v>
      </c>
      <c r="E417" s="14" t="s">
        <v>17895</v>
      </c>
      <c r="F417" t="s">
        <v>36661</v>
      </c>
      <c r="G417" s="1" t="str">
        <f t="shared" si="24"/>
        <v>insert into PET values ( '000416','30g3x98s','M','고양이','하랑','X');</v>
      </c>
      <c r="N417" t="s">
        <v>577</v>
      </c>
      <c r="O417" t="s">
        <v>36662</v>
      </c>
    </row>
    <row r="418" spans="1:15" x14ac:dyDescent="0.4">
      <c r="A418" s="2" t="s">
        <v>38311</v>
      </c>
      <c r="B418" t="s">
        <v>38894</v>
      </c>
      <c r="C418" t="s">
        <v>38952</v>
      </c>
      <c r="D418" t="s">
        <v>38906</v>
      </c>
      <c r="E418" s="14" t="s">
        <v>17896</v>
      </c>
      <c r="F418" t="s">
        <v>36661</v>
      </c>
      <c r="G418" s="1" t="str">
        <f t="shared" si="24"/>
        <v>insert into PET values ( '000417','h8h2ff0g','W','개','아리','X');</v>
      </c>
      <c r="N418" t="s">
        <v>578</v>
      </c>
      <c r="O418" t="s">
        <v>36660</v>
      </c>
    </row>
    <row r="419" spans="1:15" x14ac:dyDescent="0.4">
      <c r="A419" s="2" t="s">
        <v>38312</v>
      </c>
      <c r="B419" t="s">
        <v>38894</v>
      </c>
      <c r="C419" t="s">
        <v>38952</v>
      </c>
      <c r="D419" t="s">
        <v>38910</v>
      </c>
      <c r="E419" s="14" t="s">
        <v>17897</v>
      </c>
      <c r="F419" t="s">
        <v>36659</v>
      </c>
      <c r="G419" s="1" t="str">
        <f t="shared" si="24"/>
        <v>insert into PET values ( '000418','s72xx815','W','개','나래','O');</v>
      </c>
      <c r="N419" t="s">
        <v>579</v>
      </c>
      <c r="O419" t="s">
        <v>36662</v>
      </c>
    </row>
    <row r="420" spans="1:15" x14ac:dyDescent="0.4">
      <c r="A420" s="2" t="s">
        <v>38313</v>
      </c>
      <c r="B420" t="s">
        <v>38894</v>
      </c>
      <c r="C420" t="s">
        <v>38952</v>
      </c>
      <c r="D420" t="s">
        <v>38908</v>
      </c>
      <c r="E420" s="14" t="s">
        <v>17898</v>
      </c>
      <c r="F420" t="s">
        <v>36661</v>
      </c>
      <c r="G420" s="1" t="str">
        <f t="shared" si="24"/>
        <v>insert into PET values ( '000419','53m6koy5','W','개','해피','X');</v>
      </c>
      <c r="N420" t="s">
        <v>580</v>
      </c>
      <c r="O420" t="s">
        <v>36660</v>
      </c>
    </row>
    <row r="421" spans="1:15" x14ac:dyDescent="0.4">
      <c r="A421" s="2" t="s">
        <v>38314</v>
      </c>
      <c r="B421" t="s">
        <v>38895</v>
      </c>
      <c r="C421" t="s">
        <v>38954</v>
      </c>
      <c r="D421" t="s">
        <v>38911</v>
      </c>
      <c r="E421" s="14" t="s">
        <v>17899</v>
      </c>
      <c r="F421" t="s">
        <v>36659</v>
      </c>
      <c r="G421" s="1" t="str">
        <f t="shared" si="24"/>
        <v>insert into PET values ( '000420','l98kz031','M','고슴도치','바둑이','O');</v>
      </c>
      <c r="N421" t="s">
        <v>581</v>
      </c>
      <c r="O421" t="s">
        <v>36662</v>
      </c>
    </row>
    <row r="422" spans="1:15" x14ac:dyDescent="0.4">
      <c r="A422" s="2" t="s">
        <v>38315</v>
      </c>
      <c r="B422" t="s">
        <v>38895</v>
      </c>
      <c r="C422" t="s">
        <v>38953</v>
      </c>
      <c r="D422" t="s">
        <v>38921</v>
      </c>
      <c r="E422" s="14" t="s">
        <v>17900</v>
      </c>
      <c r="F422" t="s">
        <v>36659</v>
      </c>
      <c r="G422" s="1" t="str">
        <f t="shared" si="24"/>
        <v>insert into PET values ( '000421','fqp1k975','M','햄스터','노나','O');</v>
      </c>
      <c r="N422" t="s">
        <v>582</v>
      </c>
      <c r="O422" t="s">
        <v>36660</v>
      </c>
    </row>
    <row r="423" spans="1:15" x14ac:dyDescent="0.4">
      <c r="A423" s="2" t="s">
        <v>38316</v>
      </c>
      <c r="B423" t="s">
        <v>38895</v>
      </c>
      <c r="C423" t="s">
        <v>38951</v>
      </c>
      <c r="D423" t="s">
        <v>38916</v>
      </c>
      <c r="E423" s="14" t="s">
        <v>17901</v>
      </c>
      <c r="F423" t="s">
        <v>36661</v>
      </c>
      <c r="G423" s="1" t="str">
        <f t="shared" si="24"/>
        <v>insert into PET values ( '000422','tf7x3h85','M','고양이','바니','X');</v>
      </c>
      <c r="N423" t="s">
        <v>583</v>
      </c>
      <c r="O423" t="s">
        <v>36662</v>
      </c>
    </row>
    <row r="424" spans="1:15" x14ac:dyDescent="0.4">
      <c r="A424" s="2" t="s">
        <v>38317</v>
      </c>
      <c r="B424" t="s">
        <v>38895</v>
      </c>
      <c r="C424" t="s">
        <v>38954</v>
      </c>
      <c r="D424" t="s">
        <v>38924</v>
      </c>
      <c r="E424" s="14" t="s">
        <v>17902</v>
      </c>
      <c r="F424" t="s">
        <v>36661</v>
      </c>
      <c r="G424" s="1" t="str">
        <f t="shared" si="24"/>
        <v>insert into PET values ( '000423','8u31kzbq','M','고슴도치','로지','X');</v>
      </c>
      <c r="N424" t="s">
        <v>584</v>
      </c>
      <c r="O424" t="s">
        <v>36660</v>
      </c>
    </row>
    <row r="425" spans="1:15" x14ac:dyDescent="0.4">
      <c r="A425" s="2" t="s">
        <v>38318</v>
      </c>
      <c r="B425" t="s">
        <v>38895</v>
      </c>
      <c r="C425" t="s">
        <v>38952</v>
      </c>
      <c r="D425" t="s">
        <v>38929</v>
      </c>
      <c r="E425" s="14" t="s">
        <v>17903</v>
      </c>
      <c r="F425" t="s">
        <v>36661</v>
      </c>
      <c r="G425" s="1" t="str">
        <f t="shared" si="24"/>
        <v>insert into PET values ( '000424','313375ew','M','개','잔디','X');</v>
      </c>
      <c r="N425" t="s">
        <v>585</v>
      </c>
      <c r="O425" t="s">
        <v>36662</v>
      </c>
    </row>
    <row r="426" spans="1:15" x14ac:dyDescent="0.4">
      <c r="A426" s="2" t="s">
        <v>38319</v>
      </c>
      <c r="B426" t="s">
        <v>38895</v>
      </c>
      <c r="C426" t="s">
        <v>38952</v>
      </c>
      <c r="D426" t="s">
        <v>38922</v>
      </c>
      <c r="E426" s="14" t="s">
        <v>17904</v>
      </c>
      <c r="F426" t="s">
        <v>36661</v>
      </c>
      <c r="G426" s="1" t="str">
        <f t="shared" si="24"/>
        <v>insert into PET values ( '000425','jy435huu','M','개','예님','X');</v>
      </c>
      <c r="N426" t="s">
        <v>586</v>
      </c>
      <c r="O426" t="s">
        <v>36660</v>
      </c>
    </row>
    <row r="427" spans="1:15" x14ac:dyDescent="0.4">
      <c r="A427" s="2" t="s">
        <v>38320</v>
      </c>
      <c r="B427" t="s">
        <v>38895</v>
      </c>
      <c r="C427" t="s">
        <v>38952</v>
      </c>
      <c r="D427" t="s">
        <v>38926</v>
      </c>
      <c r="E427" s="14" t="s">
        <v>17905</v>
      </c>
      <c r="F427" t="s">
        <v>36661</v>
      </c>
      <c r="G427" s="1" t="str">
        <f t="shared" si="24"/>
        <v>insert into PET values ( '000426','9l98npqd','M','개','그리','X');</v>
      </c>
      <c r="N427" t="s">
        <v>587</v>
      </c>
      <c r="O427" t="s">
        <v>36662</v>
      </c>
    </row>
    <row r="428" spans="1:15" x14ac:dyDescent="0.4">
      <c r="A428" s="2" t="s">
        <v>38321</v>
      </c>
      <c r="B428" t="s">
        <v>38895</v>
      </c>
      <c r="C428" t="s">
        <v>38952</v>
      </c>
      <c r="D428" t="s">
        <v>38931</v>
      </c>
      <c r="E428" s="14" t="s">
        <v>17906</v>
      </c>
      <c r="F428" t="s">
        <v>36661</v>
      </c>
      <c r="G428" s="1" t="str">
        <f t="shared" si="24"/>
        <v>insert into PET values ( '000427','6aaujkd2','M','개','보담','X');</v>
      </c>
      <c r="N428" t="s">
        <v>588</v>
      </c>
      <c r="O428" t="s">
        <v>36660</v>
      </c>
    </row>
    <row r="429" spans="1:15" x14ac:dyDescent="0.4">
      <c r="A429" s="2" t="s">
        <v>38322</v>
      </c>
      <c r="B429" t="s">
        <v>38895</v>
      </c>
      <c r="C429" t="s">
        <v>38952</v>
      </c>
      <c r="D429" t="s">
        <v>38932</v>
      </c>
      <c r="E429" s="14" t="s">
        <v>17907</v>
      </c>
      <c r="F429" t="s">
        <v>36661</v>
      </c>
      <c r="G429" s="1" t="str">
        <f t="shared" si="24"/>
        <v>insert into PET values ( '000428','723a64do','M','개','구슬','X');</v>
      </c>
      <c r="N429" t="s">
        <v>537</v>
      </c>
      <c r="O429" t="s">
        <v>36662</v>
      </c>
    </row>
    <row r="430" spans="1:15" x14ac:dyDescent="0.4">
      <c r="A430" s="2" t="s">
        <v>38323</v>
      </c>
      <c r="B430" t="s">
        <v>38894</v>
      </c>
      <c r="C430" t="s">
        <v>38952</v>
      </c>
      <c r="D430" t="s">
        <v>38933</v>
      </c>
      <c r="E430" s="14" t="s">
        <v>17908</v>
      </c>
      <c r="F430" t="s">
        <v>36659</v>
      </c>
      <c r="G430" s="1" t="str">
        <f t="shared" si="24"/>
        <v>insert into PET values ( '000429','71o16669','W','개','가람','O');</v>
      </c>
      <c r="N430" t="s">
        <v>538</v>
      </c>
      <c r="O430" t="s">
        <v>36660</v>
      </c>
    </row>
    <row r="431" spans="1:15" x14ac:dyDescent="0.4">
      <c r="A431" s="2" t="s">
        <v>38324</v>
      </c>
      <c r="B431" t="s">
        <v>38895</v>
      </c>
      <c r="C431" t="s">
        <v>38952</v>
      </c>
      <c r="D431" t="s">
        <v>38917</v>
      </c>
      <c r="E431" s="14" t="s">
        <v>17909</v>
      </c>
      <c r="F431" t="s">
        <v>36661</v>
      </c>
      <c r="G431" s="1" t="str">
        <f t="shared" si="24"/>
        <v>insert into PET values ( '000430','762g1t46','M','개','나비','X');</v>
      </c>
      <c r="N431" t="s">
        <v>539</v>
      </c>
      <c r="O431" t="s">
        <v>36662</v>
      </c>
    </row>
    <row r="432" spans="1:15" x14ac:dyDescent="0.4">
      <c r="A432" s="2" t="s">
        <v>38325</v>
      </c>
      <c r="B432" t="s">
        <v>38895</v>
      </c>
      <c r="C432" t="s">
        <v>38952</v>
      </c>
      <c r="D432" t="s">
        <v>38915</v>
      </c>
      <c r="E432" s="14" t="s">
        <v>17910</v>
      </c>
      <c r="F432" t="s">
        <v>36659</v>
      </c>
      <c r="G432" s="1" t="str">
        <f t="shared" si="24"/>
        <v>insert into PET values ( '000431','y4uv092t','M','개','마음','O');</v>
      </c>
      <c r="N432" t="s">
        <v>540</v>
      </c>
      <c r="O432" t="s">
        <v>36660</v>
      </c>
    </row>
    <row r="433" spans="1:15" x14ac:dyDescent="0.4">
      <c r="A433" s="2" t="s">
        <v>38326</v>
      </c>
      <c r="B433" t="s">
        <v>38894</v>
      </c>
      <c r="C433" t="s">
        <v>38952</v>
      </c>
      <c r="D433" t="s">
        <v>38914</v>
      </c>
      <c r="E433" s="14" t="s">
        <v>17911</v>
      </c>
      <c r="F433" t="s">
        <v>36661</v>
      </c>
      <c r="G433" s="1" t="str">
        <f t="shared" si="24"/>
        <v>insert into PET values ( '000432','6j3sr816','W','개','초코','X');</v>
      </c>
      <c r="N433" t="s">
        <v>541</v>
      </c>
      <c r="O433" t="s">
        <v>36662</v>
      </c>
    </row>
    <row r="434" spans="1:15" x14ac:dyDescent="0.4">
      <c r="A434" s="2" t="s">
        <v>38327</v>
      </c>
      <c r="B434" t="s">
        <v>38895</v>
      </c>
      <c r="C434" t="s">
        <v>38952</v>
      </c>
      <c r="D434" t="s">
        <v>38934</v>
      </c>
      <c r="E434" s="14" t="s">
        <v>17912</v>
      </c>
      <c r="F434" t="s">
        <v>36661</v>
      </c>
      <c r="G434" s="1" t="str">
        <f t="shared" si="24"/>
        <v>insert into PET values ( '000433','18h354um','M','개','콩이','X');</v>
      </c>
      <c r="N434" t="s">
        <v>542</v>
      </c>
      <c r="O434" t="s">
        <v>36660</v>
      </c>
    </row>
    <row r="435" spans="1:15" x14ac:dyDescent="0.4">
      <c r="A435" s="2" t="s">
        <v>38328</v>
      </c>
      <c r="B435" t="s">
        <v>38895</v>
      </c>
      <c r="C435" t="s">
        <v>38952</v>
      </c>
      <c r="D435" t="s">
        <v>38904</v>
      </c>
      <c r="E435" s="14" t="s">
        <v>17913</v>
      </c>
      <c r="F435" t="s">
        <v>36661</v>
      </c>
      <c r="G435" s="1" t="str">
        <f t="shared" si="24"/>
        <v>insert into PET values ( '000434','n8mo83l7','M','개','가온','X');</v>
      </c>
      <c r="N435" t="s">
        <v>543</v>
      </c>
      <c r="O435" t="s">
        <v>36662</v>
      </c>
    </row>
    <row r="436" spans="1:15" x14ac:dyDescent="0.4">
      <c r="A436" s="2" t="s">
        <v>38329</v>
      </c>
      <c r="B436" t="s">
        <v>38894</v>
      </c>
      <c r="C436" t="s">
        <v>38951</v>
      </c>
      <c r="D436" t="s">
        <v>38917</v>
      </c>
      <c r="E436" s="14" t="s">
        <v>17914</v>
      </c>
      <c r="F436" t="s">
        <v>36659</v>
      </c>
      <c r="G436" s="1" t="str">
        <f t="shared" si="24"/>
        <v>insert into PET values ( '000435','d143xm3d','W','고양이','나비','O');</v>
      </c>
      <c r="N436" t="s">
        <v>544</v>
      </c>
      <c r="O436" t="s">
        <v>36660</v>
      </c>
    </row>
    <row r="437" spans="1:15" x14ac:dyDescent="0.4">
      <c r="A437" s="2" t="s">
        <v>38330</v>
      </c>
      <c r="B437" t="s">
        <v>38895</v>
      </c>
      <c r="C437" t="s">
        <v>38952</v>
      </c>
      <c r="D437" t="s">
        <v>38914</v>
      </c>
      <c r="E437" s="14" t="s">
        <v>17915</v>
      </c>
      <c r="F437" t="s">
        <v>36661</v>
      </c>
      <c r="G437" s="1" t="str">
        <f t="shared" si="24"/>
        <v>insert into PET values ( '000436','712ah5ia','M','개','초코','X');</v>
      </c>
      <c r="N437" t="s">
        <v>545</v>
      </c>
      <c r="O437" t="s">
        <v>36662</v>
      </c>
    </row>
    <row r="438" spans="1:15" x14ac:dyDescent="0.4">
      <c r="A438" s="2" t="s">
        <v>38331</v>
      </c>
      <c r="B438" t="s">
        <v>38895</v>
      </c>
      <c r="C438" t="s">
        <v>38952</v>
      </c>
      <c r="D438" t="s">
        <v>38920</v>
      </c>
      <c r="E438" s="14" t="s">
        <v>17916</v>
      </c>
      <c r="F438" t="s">
        <v>36661</v>
      </c>
      <c r="G438" s="1" t="str">
        <f t="shared" si="24"/>
        <v>insert into PET values ( '000437','bt2zx3kz','M','개','별이','X');</v>
      </c>
      <c r="N438" t="s">
        <v>546</v>
      </c>
      <c r="O438" t="s">
        <v>36660</v>
      </c>
    </row>
    <row r="439" spans="1:15" x14ac:dyDescent="0.4">
      <c r="A439" s="2" t="s">
        <v>38332</v>
      </c>
      <c r="B439" t="s">
        <v>38895</v>
      </c>
      <c r="C439" t="s">
        <v>38951</v>
      </c>
      <c r="D439" t="s">
        <v>38896</v>
      </c>
      <c r="E439" s="14" t="s">
        <v>17917</v>
      </c>
      <c r="F439" t="s">
        <v>36661</v>
      </c>
      <c r="G439" s="1" t="str">
        <f t="shared" si="24"/>
        <v>insert into PET values ( '000438','496z0l16','M','고양이','나리','X');</v>
      </c>
      <c r="N439" t="s">
        <v>547</v>
      </c>
      <c r="O439" t="s">
        <v>36662</v>
      </c>
    </row>
    <row r="440" spans="1:15" x14ac:dyDescent="0.4">
      <c r="A440" s="2" t="s">
        <v>38333</v>
      </c>
      <c r="B440" t="s">
        <v>38894</v>
      </c>
      <c r="C440" t="s">
        <v>38952</v>
      </c>
      <c r="D440" t="s">
        <v>38935</v>
      </c>
      <c r="E440" s="14" t="s">
        <v>17918</v>
      </c>
      <c r="F440" t="s">
        <v>36659</v>
      </c>
      <c r="G440" s="1" t="str">
        <f t="shared" si="24"/>
        <v>insert into PET values ( '000439','nmk211n6','W','개','흰둥이','O');</v>
      </c>
      <c r="N440" t="s">
        <v>548</v>
      </c>
      <c r="O440" t="s">
        <v>36660</v>
      </c>
    </row>
    <row r="441" spans="1:15" x14ac:dyDescent="0.4">
      <c r="A441" s="2" t="s">
        <v>38334</v>
      </c>
      <c r="B441" t="s">
        <v>38894</v>
      </c>
      <c r="C441" t="s">
        <v>38951</v>
      </c>
      <c r="D441" t="s">
        <v>38934</v>
      </c>
      <c r="E441" s="14" t="s">
        <v>17919</v>
      </c>
      <c r="F441" t="s">
        <v>36659</v>
      </c>
      <c r="G441" s="1" t="str">
        <f t="shared" si="24"/>
        <v>insert into PET values ( '000440','8p520ton','W','고양이','콩이','O');</v>
      </c>
      <c r="N441" t="s">
        <v>549</v>
      </c>
      <c r="O441" t="s">
        <v>36662</v>
      </c>
    </row>
    <row r="442" spans="1:15" x14ac:dyDescent="0.4">
      <c r="A442" s="2" t="s">
        <v>38335</v>
      </c>
      <c r="B442" t="s">
        <v>38895</v>
      </c>
      <c r="C442" t="s">
        <v>38952</v>
      </c>
      <c r="D442" t="s">
        <v>38936</v>
      </c>
      <c r="E442" s="14" t="s">
        <v>17920</v>
      </c>
      <c r="F442" t="s">
        <v>36661</v>
      </c>
      <c r="G442" s="1" t="str">
        <f t="shared" si="24"/>
        <v>insert into PET values ( '000441','19igjq39','M','개','똘이','X');</v>
      </c>
      <c r="N442" t="s">
        <v>550</v>
      </c>
      <c r="O442" t="s">
        <v>36660</v>
      </c>
    </row>
    <row r="443" spans="1:15" x14ac:dyDescent="0.4">
      <c r="A443" s="2" t="s">
        <v>38336</v>
      </c>
      <c r="B443" t="s">
        <v>38894</v>
      </c>
      <c r="C443" t="s">
        <v>38951</v>
      </c>
      <c r="D443" t="s">
        <v>38937</v>
      </c>
      <c r="E443" s="14" t="s">
        <v>17921</v>
      </c>
      <c r="F443" t="s">
        <v>36659</v>
      </c>
      <c r="G443" s="1" t="str">
        <f t="shared" si="24"/>
        <v>insert into PET values ( '000442','963w487y','W','고양이','사랑이','O');</v>
      </c>
      <c r="N443" t="s">
        <v>551</v>
      </c>
      <c r="O443" t="s">
        <v>36662</v>
      </c>
    </row>
    <row r="444" spans="1:15" x14ac:dyDescent="0.4">
      <c r="A444" s="2" t="s">
        <v>38337</v>
      </c>
      <c r="B444" t="s">
        <v>38895</v>
      </c>
      <c r="C444" t="s">
        <v>38952</v>
      </c>
      <c r="D444" t="s">
        <v>38938</v>
      </c>
      <c r="E444" s="14" t="s">
        <v>17922</v>
      </c>
      <c r="F444" t="s">
        <v>36661</v>
      </c>
      <c r="G444" s="1" t="str">
        <f t="shared" si="24"/>
        <v>insert into PET values ( '000443','ng60hj75','M','개','두부','X');</v>
      </c>
      <c r="N444" t="s">
        <v>552</v>
      </c>
      <c r="O444" t="s">
        <v>36660</v>
      </c>
    </row>
    <row r="445" spans="1:15" x14ac:dyDescent="0.4">
      <c r="A445" s="2" t="s">
        <v>38338</v>
      </c>
      <c r="B445" t="s">
        <v>38895</v>
      </c>
      <c r="C445" t="s">
        <v>38951</v>
      </c>
      <c r="D445" t="s">
        <v>38919</v>
      </c>
      <c r="E445" s="14" t="s">
        <v>17923</v>
      </c>
      <c r="F445" t="s">
        <v>36661</v>
      </c>
      <c r="G445" s="1" t="str">
        <f t="shared" si="24"/>
        <v>insert into PET values ( '000444','3yymh86v','M','고양이','나슬','X');</v>
      </c>
      <c r="N445" t="s">
        <v>553</v>
      </c>
      <c r="O445" t="s">
        <v>36662</v>
      </c>
    </row>
    <row r="446" spans="1:15" x14ac:dyDescent="0.4">
      <c r="A446" s="2" t="s">
        <v>38339</v>
      </c>
      <c r="B446" t="s">
        <v>38895</v>
      </c>
      <c r="C446" t="s">
        <v>38952</v>
      </c>
      <c r="D446" t="s">
        <v>38922</v>
      </c>
      <c r="E446" s="14" t="s">
        <v>17924</v>
      </c>
      <c r="F446" t="s">
        <v>36659</v>
      </c>
      <c r="G446" s="1" t="str">
        <f t="shared" si="24"/>
        <v>insert into PET values ( '000445','8s3k4z0g','M','개','예님','O');</v>
      </c>
      <c r="N446" t="s">
        <v>554</v>
      </c>
      <c r="O446" t="s">
        <v>36660</v>
      </c>
    </row>
    <row r="447" spans="1:15" x14ac:dyDescent="0.4">
      <c r="A447" s="2" t="s">
        <v>38340</v>
      </c>
      <c r="B447" t="s">
        <v>38894</v>
      </c>
      <c r="C447" t="s">
        <v>38952</v>
      </c>
      <c r="D447" t="s">
        <v>38939</v>
      </c>
      <c r="E447" s="14" t="s">
        <v>17925</v>
      </c>
      <c r="F447" t="s">
        <v>36659</v>
      </c>
      <c r="G447" s="1" t="str">
        <f t="shared" si="24"/>
        <v>insert into PET values ( '000446','hrnv8506','W','개','보리','O');</v>
      </c>
      <c r="N447" t="s">
        <v>555</v>
      </c>
      <c r="O447" t="s">
        <v>36662</v>
      </c>
    </row>
    <row r="448" spans="1:15" x14ac:dyDescent="0.4">
      <c r="A448" s="2" t="s">
        <v>38341</v>
      </c>
      <c r="B448" t="s">
        <v>38895</v>
      </c>
      <c r="C448" t="s">
        <v>38952</v>
      </c>
      <c r="D448" t="s">
        <v>38905</v>
      </c>
      <c r="E448" s="14" t="s">
        <v>17926</v>
      </c>
      <c r="F448" t="s">
        <v>36659</v>
      </c>
      <c r="G448" s="1" t="str">
        <f t="shared" si="24"/>
        <v>insert into PET values ( '000447','37e2j6w1','M','개','마루','O');</v>
      </c>
      <c r="N448" t="s">
        <v>556</v>
      </c>
      <c r="O448" t="s">
        <v>36660</v>
      </c>
    </row>
    <row r="449" spans="1:15" x14ac:dyDescent="0.4">
      <c r="A449" s="2" t="s">
        <v>38342</v>
      </c>
      <c r="B449" t="s">
        <v>38895</v>
      </c>
      <c r="C449" t="s">
        <v>38952</v>
      </c>
      <c r="D449" t="s">
        <v>38907</v>
      </c>
      <c r="E449" s="14" t="s">
        <v>17927</v>
      </c>
      <c r="F449" t="s">
        <v>36659</v>
      </c>
      <c r="G449" s="1" t="str">
        <f t="shared" si="24"/>
        <v>insert into PET values ( '000448','5l116qf2','M','개','이든','O');</v>
      </c>
      <c r="N449" t="s">
        <v>557</v>
      </c>
      <c r="O449" t="s">
        <v>36662</v>
      </c>
    </row>
    <row r="450" spans="1:15" x14ac:dyDescent="0.4">
      <c r="A450" s="2" t="s">
        <v>38343</v>
      </c>
      <c r="B450" t="s">
        <v>38895</v>
      </c>
      <c r="C450" t="s">
        <v>38952</v>
      </c>
      <c r="D450" t="s">
        <v>38938</v>
      </c>
      <c r="E450" s="14" t="s">
        <v>17928</v>
      </c>
      <c r="F450" t="s">
        <v>36661</v>
      </c>
      <c r="G450" s="1" t="str">
        <f t="shared" si="24"/>
        <v>insert into PET values ( '000449','842zk472','M','개','두부','X');</v>
      </c>
      <c r="N450" t="s">
        <v>558</v>
      </c>
      <c r="O450" t="s">
        <v>36660</v>
      </c>
    </row>
    <row r="451" spans="1:15" x14ac:dyDescent="0.4">
      <c r="A451" s="2" t="s">
        <v>38344</v>
      </c>
      <c r="B451" t="s">
        <v>38895</v>
      </c>
      <c r="C451" t="s">
        <v>38952</v>
      </c>
      <c r="D451" t="s">
        <v>38915</v>
      </c>
      <c r="E451" s="14" t="s">
        <v>17929</v>
      </c>
      <c r="F451" t="s">
        <v>36659</v>
      </c>
      <c r="G451" s="1" t="str">
        <f t="shared" ref="G451:G514" si="26">"insert into PET values ( '"&amp;A451&amp;"','"&amp;E451&amp;"','"&amp;B451&amp;"','"&amp;C451&amp;"','"&amp;D451&amp;"','"&amp;F451&amp;"');"</f>
        <v>insert into PET values ( '000450','721l0x92','M','개','마음','O');</v>
      </c>
      <c r="N451" t="s">
        <v>559</v>
      </c>
      <c r="O451" t="s">
        <v>36662</v>
      </c>
    </row>
    <row r="452" spans="1:15" x14ac:dyDescent="0.4">
      <c r="A452" s="2" t="s">
        <v>38345</v>
      </c>
      <c r="B452" t="s">
        <v>38894</v>
      </c>
      <c r="C452" t="s">
        <v>38952</v>
      </c>
      <c r="D452" t="s">
        <v>38904</v>
      </c>
      <c r="E452" s="14" t="s">
        <v>17930</v>
      </c>
      <c r="F452" t="s">
        <v>36661</v>
      </c>
      <c r="G452" s="1" t="str">
        <f t="shared" si="26"/>
        <v>insert into PET values ( '000451','s6i3245y','W','개','가온','X');</v>
      </c>
      <c r="N452" t="s">
        <v>560</v>
      </c>
      <c r="O452" t="s">
        <v>36660</v>
      </c>
    </row>
    <row r="453" spans="1:15" x14ac:dyDescent="0.4">
      <c r="A453" s="2" t="s">
        <v>38346</v>
      </c>
      <c r="B453" t="s">
        <v>38895</v>
      </c>
      <c r="C453" t="s">
        <v>38952</v>
      </c>
      <c r="D453" t="s">
        <v>38937</v>
      </c>
      <c r="E453" s="14" t="s">
        <v>17931</v>
      </c>
      <c r="F453" t="s">
        <v>36659</v>
      </c>
      <c r="G453" s="1" t="str">
        <f t="shared" si="26"/>
        <v>insert into PET values ( '000452','mh664lq1','M','개','사랑이','O');</v>
      </c>
      <c r="N453" t="s">
        <v>561</v>
      </c>
      <c r="O453" t="s">
        <v>36662</v>
      </c>
    </row>
    <row r="454" spans="1:15" x14ac:dyDescent="0.4">
      <c r="A454" s="2" t="s">
        <v>38347</v>
      </c>
      <c r="B454" t="s">
        <v>38894</v>
      </c>
      <c r="C454" t="s">
        <v>38952</v>
      </c>
      <c r="D454" t="s">
        <v>38935</v>
      </c>
      <c r="E454" s="14" t="s">
        <v>17932</v>
      </c>
      <c r="F454" t="s">
        <v>36661</v>
      </c>
      <c r="G454" s="1" t="str">
        <f t="shared" si="26"/>
        <v>insert into PET values ( '000453','n90i7tb2','W','개','흰둥이','X');</v>
      </c>
      <c r="N454" t="s">
        <v>562</v>
      </c>
    </row>
    <row r="455" spans="1:15" x14ac:dyDescent="0.4">
      <c r="A455" s="2" t="s">
        <v>38348</v>
      </c>
      <c r="B455" t="s">
        <v>38894</v>
      </c>
      <c r="C455" t="s">
        <v>38951</v>
      </c>
      <c r="D455" t="s">
        <v>38906</v>
      </c>
      <c r="E455" s="14" t="s">
        <v>17933</v>
      </c>
      <c r="F455" t="s">
        <v>36659</v>
      </c>
      <c r="G455" s="1" t="str">
        <f t="shared" si="26"/>
        <v>insert into PET values ( '000454','1pgsdc57','W','고양이','아리','O');</v>
      </c>
    </row>
    <row r="456" spans="1:15" x14ac:dyDescent="0.4">
      <c r="A456" s="2" t="s">
        <v>38349</v>
      </c>
      <c r="B456" t="s">
        <v>38894</v>
      </c>
      <c r="C456" t="s">
        <v>38952</v>
      </c>
      <c r="D456" t="s">
        <v>38940</v>
      </c>
      <c r="E456" s="14" t="s">
        <v>17934</v>
      </c>
      <c r="F456" t="s">
        <v>36659</v>
      </c>
      <c r="G456" s="1" t="str">
        <f t="shared" si="26"/>
        <v>insert into PET values ( '000455','8z445311','W','개','세리','O');</v>
      </c>
    </row>
    <row r="457" spans="1:15" x14ac:dyDescent="0.4">
      <c r="A457" s="2" t="s">
        <v>38350</v>
      </c>
      <c r="B457" t="s">
        <v>38895</v>
      </c>
      <c r="C457" t="s">
        <v>38952</v>
      </c>
      <c r="D457" t="s">
        <v>38925</v>
      </c>
      <c r="E457" s="14" t="s">
        <v>17935</v>
      </c>
      <c r="F457" t="s">
        <v>36659</v>
      </c>
      <c r="G457" s="1" t="str">
        <f t="shared" si="26"/>
        <v>insert into PET values ( '000456','rbvi1rai','M','개','벼리','O');</v>
      </c>
    </row>
    <row r="458" spans="1:15" x14ac:dyDescent="0.4">
      <c r="A458" s="2" t="s">
        <v>38351</v>
      </c>
      <c r="B458" t="s">
        <v>38895</v>
      </c>
      <c r="C458" t="s">
        <v>38951</v>
      </c>
      <c r="D458" t="s">
        <v>38907</v>
      </c>
      <c r="E458" s="14" t="s">
        <v>17936</v>
      </c>
      <c r="F458" t="s">
        <v>36659</v>
      </c>
      <c r="G458" s="1" t="str">
        <f t="shared" si="26"/>
        <v>insert into PET values ( '000457','a5zx0rs5','M','고양이','이든','O');</v>
      </c>
    </row>
    <row r="459" spans="1:15" x14ac:dyDescent="0.4">
      <c r="A459" s="2" t="s">
        <v>38352</v>
      </c>
      <c r="B459" t="s">
        <v>38894</v>
      </c>
      <c r="C459" t="s">
        <v>38953</v>
      </c>
      <c r="D459" t="s">
        <v>38899</v>
      </c>
      <c r="E459" s="14" t="s">
        <v>17937</v>
      </c>
      <c r="F459" t="s">
        <v>36659</v>
      </c>
      <c r="G459" s="1" t="str">
        <f t="shared" si="26"/>
        <v>insert into PET values ( '000458','61sjvaye','W','햄스터','마리','O');</v>
      </c>
    </row>
    <row r="460" spans="1:15" x14ac:dyDescent="0.4">
      <c r="A460" s="2" t="s">
        <v>38353</v>
      </c>
      <c r="B460" t="s">
        <v>38894</v>
      </c>
      <c r="C460" t="s">
        <v>38952</v>
      </c>
      <c r="D460" t="s">
        <v>38936</v>
      </c>
      <c r="E460" s="14" t="s">
        <v>17938</v>
      </c>
      <c r="F460" t="s">
        <v>36659</v>
      </c>
      <c r="G460" s="1" t="str">
        <f t="shared" si="26"/>
        <v>insert into PET values ( '000459','fyz2ec6t','W','개','똘이','O');</v>
      </c>
    </row>
    <row r="461" spans="1:15" x14ac:dyDescent="0.4">
      <c r="A461" s="2" t="s">
        <v>38354</v>
      </c>
      <c r="B461" t="s">
        <v>38894</v>
      </c>
      <c r="C461" t="s">
        <v>38951</v>
      </c>
      <c r="D461" t="s">
        <v>38919</v>
      </c>
      <c r="E461" s="14" t="s">
        <v>17939</v>
      </c>
      <c r="F461" t="s">
        <v>36661</v>
      </c>
      <c r="G461" s="1" t="str">
        <f t="shared" si="26"/>
        <v>insert into PET values ( '000460','4fhyi76k','W','고양이','나슬','X');</v>
      </c>
    </row>
    <row r="462" spans="1:15" x14ac:dyDescent="0.4">
      <c r="A462" s="2" t="s">
        <v>38355</v>
      </c>
      <c r="B462" t="s">
        <v>38895</v>
      </c>
      <c r="C462" t="s">
        <v>38951</v>
      </c>
      <c r="D462" t="s">
        <v>38934</v>
      </c>
      <c r="E462" s="14" t="s">
        <v>17940</v>
      </c>
      <c r="F462" t="s">
        <v>36661</v>
      </c>
      <c r="G462" s="1" t="str">
        <f t="shared" si="26"/>
        <v>insert into PET values ( '000461','43n6iih8','M','고양이','콩이','X');</v>
      </c>
    </row>
    <row r="463" spans="1:15" x14ac:dyDescent="0.4">
      <c r="A463" s="2" t="s">
        <v>38356</v>
      </c>
      <c r="B463" t="s">
        <v>38894</v>
      </c>
      <c r="C463" t="s">
        <v>38952</v>
      </c>
      <c r="D463" t="s">
        <v>38941</v>
      </c>
      <c r="E463" s="14" t="s">
        <v>17941</v>
      </c>
      <c r="F463" t="s">
        <v>36661</v>
      </c>
      <c r="G463" s="1" t="str">
        <f t="shared" si="26"/>
        <v>insert into PET values ( '000462','39si68f4','W','개','뭉치','X');</v>
      </c>
    </row>
    <row r="464" spans="1:15" x14ac:dyDescent="0.4">
      <c r="A464" s="2" t="s">
        <v>38357</v>
      </c>
      <c r="B464" t="s">
        <v>38894</v>
      </c>
      <c r="C464" t="s">
        <v>38952</v>
      </c>
      <c r="D464" t="s">
        <v>38917</v>
      </c>
      <c r="E464" s="14" t="s">
        <v>17942</v>
      </c>
      <c r="F464" t="s">
        <v>36659</v>
      </c>
      <c r="G464" s="1" t="str">
        <f t="shared" si="26"/>
        <v>insert into PET values ( '000463','t4zf24jp','W','개','나비','O');</v>
      </c>
    </row>
    <row r="465" spans="1:7" x14ac:dyDescent="0.4">
      <c r="A465" s="2" t="s">
        <v>38358</v>
      </c>
      <c r="B465" t="s">
        <v>38894</v>
      </c>
      <c r="C465" t="s">
        <v>38952</v>
      </c>
      <c r="D465" t="s">
        <v>38930</v>
      </c>
      <c r="E465" s="14" t="s">
        <v>17943</v>
      </c>
      <c r="F465" t="s">
        <v>36659</v>
      </c>
      <c r="G465" s="1" t="str">
        <f t="shared" si="26"/>
        <v>insert into PET values ( '000464','572p9zkf','W','개','하랑','O');</v>
      </c>
    </row>
    <row r="466" spans="1:7" x14ac:dyDescent="0.4">
      <c r="A466" s="2" t="s">
        <v>38359</v>
      </c>
      <c r="B466" t="s">
        <v>38894</v>
      </c>
      <c r="C466" t="s">
        <v>38951</v>
      </c>
      <c r="D466" t="s">
        <v>38938</v>
      </c>
      <c r="E466" s="14" t="s">
        <v>17944</v>
      </c>
      <c r="F466" t="s">
        <v>36661</v>
      </c>
      <c r="G466" s="1" t="str">
        <f t="shared" si="26"/>
        <v>insert into PET values ( '000465','t8vp7ok0','W','고양이','두부','X');</v>
      </c>
    </row>
    <row r="467" spans="1:7" x14ac:dyDescent="0.4">
      <c r="A467" s="2" t="s">
        <v>38360</v>
      </c>
      <c r="B467" t="s">
        <v>38895</v>
      </c>
      <c r="C467" t="s">
        <v>38952</v>
      </c>
      <c r="D467" t="s">
        <v>38916</v>
      </c>
      <c r="E467" s="14" t="s">
        <v>17945</v>
      </c>
      <c r="F467" t="s">
        <v>36661</v>
      </c>
      <c r="G467" s="1" t="str">
        <f t="shared" si="26"/>
        <v>insert into PET values ( '000466','63lvt7eu','M','개','바니','X');</v>
      </c>
    </row>
    <row r="468" spans="1:7" x14ac:dyDescent="0.4">
      <c r="A468" s="2" t="s">
        <v>38361</v>
      </c>
      <c r="B468" t="s">
        <v>38894</v>
      </c>
      <c r="C468" t="s">
        <v>38952</v>
      </c>
      <c r="D468" t="s">
        <v>38913</v>
      </c>
      <c r="E468" s="14" t="s">
        <v>17946</v>
      </c>
      <c r="F468" t="s">
        <v>36661</v>
      </c>
      <c r="G468" s="1" t="str">
        <f t="shared" si="26"/>
        <v>insert into PET values ( '000467','8ahmu25f','W','개','다빈','X');</v>
      </c>
    </row>
    <row r="469" spans="1:7" x14ac:dyDescent="0.4">
      <c r="A469" s="2" t="s">
        <v>38362</v>
      </c>
      <c r="B469" t="s">
        <v>38894</v>
      </c>
      <c r="C469" t="s">
        <v>38952</v>
      </c>
      <c r="D469" t="s">
        <v>38934</v>
      </c>
      <c r="E469" s="14" t="s">
        <v>17947</v>
      </c>
      <c r="F469" t="s">
        <v>36661</v>
      </c>
      <c r="G469" s="1" t="str">
        <f t="shared" si="26"/>
        <v>insert into PET values ( '000468','92fvx1v9','W','개','콩이','X');</v>
      </c>
    </row>
    <row r="470" spans="1:7" x14ac:dyDescent="0.4">
      <c r="A470" s="2" t="s">
        <v>38363</v>
      </c>
      <c r="B470" t="s">
        <v>38895</v>
      </c>
      <c r="C470" t="s">
        <v>38951</v>
      </c>
      <c r="D470" t="s">
        <v>38901</v>
      </c>
      <c r="E470" s="14" t="s">
        <v>17948</v>
      </c>
      <c r="F470" t="s">
        <v>36659</v>
      </c>
      <c r="G470" s="1" t="str">
        <f t="shared" si="26"/>
        <v>insert into PET values ( '000469','32lql4u4','M','고양이','부루','O');</v>
      </c>
    </row>
    <row r="471" spans="1:7" x14ac:dyDescent="0.4">
      <c r="A471" s="2" t="s">
        <v>38364</v>
      </c>
      <c r="B471" t="s">
        <v>38894</v>
      </c>
      <c r="C471" t="s">
        <v>38953</v>
      </c>
      <c r="D471" t="s">
        <v>38912</v>
      </c>
      <c r="E471" s="14" t="s">
        <v>17949</v>
      </c>
      <c r="F471" t="s">
        <v>36659</v>
      </c>
      <c r="G471" s="1" t="str">
        <f t="shared" si="26"/>
        <v>insert into PET values ( '000470','2g500kn7','W','햄스터','다온','O');</v>
      </c>
    </row>
    <row r="472" spans="1:7" x14ac:dyDescent="0.4">
      <c r="A472" s="2" t="s">
        <v>38365</v>
      </c>
      <c r="B472" t="s">
        <v>38894</v>
      </c>
      <c r="C472" t="s">
        <v>38951</v>
      </c>
      <c r="D472" t="s">
        <v>38941</v>
      </c>
      <c r="E472" s="14" t="s">
        <v>17950</v>
      </c>
      <c r="F472" t="s">
        <v>36659</v>
      </c>
      <c r="G472" s="1" t="str">
        <f t="shared" si="26"/>
        <v>insert into PET values ( '000471','a3315o4h','W','고양이','뭉치','O');</v>
      </c>
    </row>
    <row r="473" spans="1:7" x14ac:dyDescent="0.4">
      <c r="A473" s="2" t="s">
        <v>38366</v>
      </c>
      <c r="B473" t="s">
        <v>38895</v>
      </c>
      <c r="C473" t="s">
        <v>38954</v>
      </c>
      <c r="D473" t="s">
        <v>38923</v>
      </c>
      <c r="E473" s="14" t="s">
        <v>17951</v>
      </c>
      <c r="F473" t="s">
        <v>36661</v>
      </c>
      <c r="G473" s="1" t="str">
        <f t="shared" si="26"/>
        <v>insert into PET values ( '000472','y5q017cq','M','고슴도치','쿠키','X');</v>
      </c>
    </row>
    <row r="474" spans="1:7" x14ac:dyDescent="0.4">
      <c r="A474" s="2" t="s">
        <v>38367</v>
      </c>
      <c r="B474" t="s">
        <v>38894</v>
      </c>
      <c r="C474" t="s">
        <v>38952</v>
      </c>
      <c r="D474" t="s">
        <v>38917</v>
      </c>
      <c r="E474" s="14" t="s">
        <v>17952</v>
      </c>
      <c r="F474" t="s">
        <v>36659</v>
      </c>
      <c r="G474" s="1" t="str">
        <f t="shared" si="26"/>
        <v>insert into PET values ( '000473','3936lhkp','W','개','나비','O');</v>
      </c>
    </row>
    <row r="475" spans="1:7" x14ac:dyDescent="0.4">
      <c r="A475" s="2" t="s">
        <v>38368</v>
      </c>
      <c r="B475" t="s">
        <v>38895</v>
      </c>
      <c r="C475" t="s">
        <v>38951</v>
      </c>
      <c r="D475" t="s">
        <v>38926</v>
      </c>
      <c r="E475" s="14" t="s">
        <v>17953</v>
      </c>
      <c r="F475" t="s">
        <v>36661</v>
      </c>
      <c r="G475" s="1" t="str">
        <f t="shared" si="26"/>
        <v>insert into PET values ( '000474','tez46xsj','M','고양이','그리','X');</v>
      </c>
    </row>
    <row r="476" spans="1:7" x14ac:dyDescent="0.4">
      <c r="A476" s="2" t="s">
        <v>38369</v>
      </c>
      <c r="B476" t="s">
        <v>38894</v>
      </c>
      <c r="C476" t="s">
        <v>38952</v>
      </c>
      <c r="D476" t="s">
        <v>38939</v>
      </c>
      <c r="E476" s="14" t="s">
        <v>17954</v>
      </c>
      <c r="F476" t="s">
        <v>36659</v>
      </c>
      <c r="G476" s="1" t="str">
        <f t="shared" si="26"/>
        <v>insert into PET values ( '000475','4ig91am5','W','개','보리','O');</v>
      </c>
    </row>
    <row r="477" spans="1:7" x14ac:dyDescent="0.4">
      <c r="A477" s="2" t="s">
        <v>38370</v>
      </c>
      <c r="B477" t="s">
        <v>38895</v>
      </c>
      <c r="C477" t="s">
        <v>38952</v>
      </c>
      <c r="D477" t="s">
        <v>38927</v>
      </c>
      <c r="E477" s="14" t="s">
        <v>17955</v>
      </c>
      <c r="F477" t="s">
        <v>36659</v>
      </c>
      <c r="G477" s="1" t="str">
        <f t="shared" si="26"/>
        <v>insert into PET values ( '000476','5vjmj1u8','M','개','초롬','O');</v>
      </c>
    </row>
    <row r="478" spans="1:7" x14ac:dyDescent="0.4">
      <c r="A478" s="2" t="s">
        <v>38371</v>
      </c>
      <c r="B478" t="s">
        <v>38895</v>
      </c>
      <c r="C478" t="s">
        <v>38952</v>
      </c>
      <c r="D478" t="s">
        <v>38906</v>
      </c>
      <c r="E478" s="14" t="s">
        <v>17956</v>
      </c>
      <c r="F478" t="s">
        <v>36661</v>
      </c>
      <c r="G478" s="1" t="str">
        <f t="shared" si="26"/>
        <v>insert into PET values ( '000477','h83i0l6v','M','개','아리','X');</v>
      </c>
    </row>
    <row r="479" spans="1:7" x14ac:dyDescent="0.4">
      <c r="A479" s="2" t="s">
        <v>38372</v>
      </c>
      <c r="B479" t="s">
        <v>38895</v>
      </c>
      <c r="C479" t="s">
        <v>38952</v>
      </c>
      <c r="D479" t="s">
        <v>38942</v>
      </c>
      <c r="E479" s="14" t="s">
        <v>17957</v>
      </c>
      <c r="F479" t="s">
        <v>36661</v>
      </c>
      <c r="G479" s="1" t="str">
        <f t="shared" si="26"/>
        <v>insert into PET values ( '000478','5fgwhzl8','M','개','모이','X');</v>
      </c>
    </row>
    <row r="480" spans="1:7" x14ac:dyDescent="0.4">
      <c r="A480" s="2" t="s">
        <v>38373</v>
      </c>
      <c r="B480" t="s">
        <v>38894</v>
      </c>
      <c r="C480" t="s">
        <v>38952</v>
      </c>
      <c r="D480" t="s">
        <v>38905</v>
      </c>
      <c r="E480" s="14" t="s">
        <v>17958</v>
      </c>
      <c r="F480" t="s">
        <v>36659</v>
      </c>
      <c r="G480" s="1" t="str">
        <f t="shared" si="26"/>
        <v>insert into PET values ( '000479','w1i8id4f','W','개','마루','O');</v>
      </c>
    </row>
    <row r="481" spans="1:7" x14ac:dyDescent="0.4">
      <c r="A481" s="2" t="s">
        <v>38374</v>
      </c>
      <c r="B481" t="s">
        <v>38894</v>
      </c>
      <c r="C481" t="s">
        <v>38951</v>
      </c>
      <c r="D481" t="s">
        <v>38927</v>
      </c>
      <c r="E481" s="14" t="s">
        <v>17959</v>
      </c>
      <c r="F481" t="s">
        <v>36661</v>
      </c>
      <c r="G481" s="1" t="str">
        <f t="shared" si="26"/>
        <v>insert into PET values ( '000480','pp87xdnb','W','고양이','초롬','X');</v>
      </c>
    </row>
    <row r="482" spans="1:7" x14ac:dyDescent="0.4">
      <c r="A482" s="2" t="s">
        <v>38375</v>
      </c>
      <c r="B482" t="s">
        <v>38894</v>
      </c>
      <c r="C482" t="s">
        <v>38952</v>
      </c>
      <c r="D482" t="s">
        <v>38918</v>
      </c>
      <c r="E482" s="14" t="s">
        <v>17960</v>
      </c>
      <c r="F482" t="s">
        <v>36661</v>
      </c>
      <c r="G482" s="1" t="str">
        <f t="shared" si="26"/>
        <v>insert into PET values ( '000481','58hzth48','W','개','누렁이','X');</v>
      </c>
    </row>
    <row r="483" spans="1:7" x14ac:dyDescent="0.4">
      <c r="A483" s="2" t="s">
        <v>38376</v>
      </c>
      <c r="B483" t="s">
        <v>38895</v>
      </c>
      <c r="C483" t="s">
        <v>38951</v>
      </c>
      <c r="D483" t="s">
        <v>38943</v>
      </c>
      <c r="E483" s="14" t="s">
        <v>17961</v>
      </c>
      <c r="F483" t="s">
        <v>36659</v>
      </c>
      <c r="G483" s="1" t="str">
        <f t="shared" si="26"/>
        <v>insert into PET values ( '000482','u6n7upj2','M','고양이','코코','O');</v>
      </c>
    </row>
    <row r="484" spans="1:7" x14ac:dyDescent="0.4">
      <c r="A484" s="2" t="s">
        <v>38377</v>
      </c>
      <c r="B484" t="s">
        <v>38894</v>
      </c>
      <c r="C484" t="s">
        <v>38953</v>
      </c>
      <c r="D484" t="s">
        <v>38902</v>
      </c>
      <c r="E484" s="14" t="s">
        <v>17962</v>
      </c>
      <c r="F484" t="s">
        <v>36661</v>
      </c>
      <c r="G484" s="1" t="str">
        <f t="shared" si="26"/>
        <v>insert into PET values ( '000483','f853wzsk','W','햄스터','도담','X');</v>
      </c>
    </row>
    <row r="485" spans="1:7" x14ac:dyDescent="0.4">
      <c r="A485" s="2" t="s">
        <v>38378</v>
      </c>
      <c r="B485" t="s">
        <v>38895</v>
      </c>
      <c r="C485" t="s">
        <v>38952</v>
      </c>
      <c r="D485" t="s">
        <v>38913</v>
      </c>
      <c r="E485" s="14" t="s">
        <v>17963</v>
      </c>
      <c r="F485" t="s">
        <v>36659</v>
      </c>
      <c r="G485" s="1" t="str">
        <f t="shared" si="26"/>
        <v>insert into PET values ( '000484','8339ttg9','M','개','다빈','O');</v>
      </c>
    </row>
    <row r="486" spans="1:7" x14ac:dyDescent="0.4">
      <c r="A486" s="2" t="s">
        <v>38379</v>
      </c>
      <c r="B486" t="s">
        <v>38894</v>
      </c>
      <c r="C486" t="s">
        <v>38952</v>
      </c>
      <c r="D486" t="s">
        <v>38923</v>
      </c>
      <c r="E486" s="14" t="s">
        <v>17964</v>
      </c>
      <c r="F486" t="s">
        <v>36661</v>
      </c>
      <c r="G486" s="1" t="str">
        <f t="shared" si="26"/>
        <v>insert into PET values ( '000485','6hz35466','W','개','쿠키','X');</v>
      </c>
    </row>
    <row r="487" spans="1:7" x14ac:dyDescent="0.4">
      <c r="A487" s="2" t="s">
        <v>38380</v>
      </c>
      <c r="B487" t="s">
        <v>38895</v>
      </c>
      <c r="C487" t="s">
        <v>38951</v>
      </c>
      <c r="D487" t="s">
        <v>38899</v>
      </c>
      <c r="E487" s="14" t="s">
        <v>17965</v>
      </c>
      <c r="F487" t="s">
        <v>36661</v>
      </c>
      <c r="G487" s="1" t="str">
        <f t="shared" si="26"/>
        <v>insert into PET values ( '000486','j837m1m5','M','고양이','마리','X');</v>
      </c>
    </row>
    <row r="488" spans="1:7" x14ac:dyDescent="0.4">
      <c r="A488" s="2" t="s">
        <v>38381</v>
      </c>
      <c r="B488" t="s">
        <v>38894</v>
      </c>
      <c r="C488" t="s">
        <v>38952</v>
      </c>
      <c r="D488" t="s">
        <v>38918</v>
      </c>
      <c r="E488" s="14" t="s">
        <v>17966</v>
      </c>
      <c r="F488" t="s">
        <v>36661</v>
      </c>
      <c r="G488" s="1" t="str">
        <f t="shared" si="26"/>
        <v>insert into PET values ( '000487','b5uxn349','W','개','누렁이','X');</v>
      </c>
    </row>
    <row r="489" spans="1:7" x14ac:dyDescent="0.4">
      <c r="A489" s="2" t="s">
        <v>38382</v>
      </c>
      <c r="B489" t="s">
        <v>38895</v>
      </c>
      <c r="C489" t="s">
        <v>38952</v>
      </c>
      <c r="D489" t="s">
        <v>38934</v>
      </c>
      <c r="E489" s="14" t="s">
        <v>17967</v>
      </c>
      <c r="F489" t="s">
        <v>36661</v>
      </c>
      <c r="G489" s="1" t="str">
        <f t="shared" si="26"/>
        <v>insert into PET values ( '000488','1886627h','M','개','콩이','X');</v>
      </c>
    </row>
    <row r="490" spans="1:7" x14ac:dyDescent="0.4">
      <c r="A490" s="2" t="s">
        <v>38383</v>
      </c>
      <c r="B490" t="s">
        <v>38894</v>
      </c>
      <c r="C490" t="s">
        <v>38952</v>
      </c>
      <c r="D490" t="s">
        <v>38906</v>
      </c>
      <c r="E490" s="14" t="s">
        <v>17968</v>
      </c>
      <c r="F490" t="s">
        <v>36661</v>
      </c>
      <c r="G490" s="1" t="str">
        <f t="shared" si="26"/>
        <v>insert into PET values ( '000489','510hr6u9','W','개','아리','X');</v>
      </c>
    </row>
    <row r="491" spans="1:7" x14ac:dyDescent="0.4">
      <c r="A491" s="2" t="s">
        <v>38384</v>
      </c>
      <c r="B491" t="s">
        <v>38895</v>
      </c>
      <c r="C491" t="s">
        <v>38952</v>
      </c>
      <c r="D491" t="s">
        <v>38903</v>
      </c>
      <c r="E491" s="14" t="s">
        <v>17969</v>
      </c>
      <c r="F491" t="s">
        <v>36661</v>
      </c>
      <c r="G491" s="1" t="str">
        <f t="shared" si="26"/>
        <v>insert into PET values ( '000490','zy2m1op1','M','개','까미','X');</v>
      </c>
    </row>
    <row r="492" spans="1:7" x14ac:dyDescent="0.4">
      <c r="A492" s="2" t="s">
        <v>38385</v>
      </c>
      <c r="B492" t="s">
        <v>38895</v>
      </c>
      <c r="C492" t="s">
        <v>38952</v>
      </c>
      <c r="D492" t="s">
        <v>38925</v>
      </c>
      <c r="E492" s="14" t="s">
        <v>17970</v>
      </c>
      <c r="F492" t="s">
        <v>36661</v>
      </c>
      <c r="G492" s="1" t="str">
        <f t="shared" si="26"/>
        <v>insert into PET values ( '000491','o4q48v4v','M','개','벼리','X');</v>
      </c>
    </row>
    <row r="493" spans="1:7" x14ac:dyDescent="0.4">
      <c r="A493" s="2" t="s">
        <v>38386</v>
      </c>
      <c r="B493" t="s">
        <v>38895</v>
      </c>
      <c r="C493" t="s">
        <v>38952</v>
      </c>
      <c r="D493" t="s">
        <v>38935</v>
      </c>
      <c r="E493" s="14" t="s">
        <v>17971</v>
      </c>
      <c r="F493" t="s">
        <v>36659</v>
      </c>
      <c r="G493" s="1" t="str">
        <f t="shared" si="26"/>
        <v>insert into PET values ( '000492','2zp1d5p4','M','개','흰둥이','O');</v>
      </c>
    </row>
    <row r="494" spans="1:7" x14ac:dyDescent="0.4">
      <c r="A494" s="2" t="s">
        <v>38387</v>
      </c>
      <c r="B494" t="s">
        <v>38895</v>
      </c>
      <c r="C494" t="s">
        <v>38951</v>
      </c>
      <c r="D494" t="s">
        <v>38921</v>
      </c>
      <c r="E494" s="14" t="s">
        <v>17972</v>
      </c>
      <c r="F494" t="s">
        <v>36661</v>
      </c>
      <c r="G494" s="1" t="str">
        <f t="shared" si="26"/>
        <v>insert into PET values ( '000493','v6d9ym2c','M','고양이','노나','X');</v>
      </c>
    </row>
    <row r="495" spans="1:7" x14ac:dyDescent="0.4">
      <c r="A495" s="2" t="s">
        <v>38388</v>
      </c>
      <c r="B495" t="s">
        <v>38894</v>
      </c>
      <c r="C495" t="s">
        <v>38952</v>
      </c>
      <c r="D495" t="s">
        <v>38917</v>
      </c>
      <c r="E495" s="14" t="s">
        <v>17973</v>
      </c>
      <c r="F495" t="s">
        <v>36659</v>
      </c>
      <c r="G495" s="1" t="str">
        <f t="shared" si="26"/>
        <v>insert into PET values ( '000494','90xgs1rb','W','개','나비','O');</v>
      </c>
    </row>
    <row r="496" spans="1:7" x14ac:dyDescent="0.4">
      <c r="A496" s="2" t="s">
        <v>38389</v>
      </c>
      <c r="B496" t="s">
        <v>38894</v>
      </c>
      <c r="C496" t="s">
        <v>38952</v>
      </c>
      <c r="D496" t="s">
        <v>38909</v>
      </c>
      <c r="E496" s="14" t="s">
        <v>17974</v>
      </c>
      <c r="F496" t="s">
        <v>36661</v>
      </c>
      <c r="G496" s="1" t="str">
        <f t="shared" si="26"/>
        <v>insert into PET values ( '000495','az34szd8','W','개','세이','X');</v>
      </c>
    </row>
    <row r="497" spans="1:7" x14ac:dyDescent="0.4">
      <c r="A497" s="2" t="s">
        <v>38390</v>
      </c>
      <c r="B497" t="s">
        <v>38894</v>
      </c>
      <c r="C497" t="s">
        <v>38952</v>
      </c>
      <c r="D497" t="s">
        <v>38944</v>
      </c>
      <c r="E497" s="14" t="s">
        <v>17975</v>
      </c>
      <c r="F497" t="s">
        <v>36659</v>
      </c>
      <c r="G497" s="1" t="str">
        <f t="shared" si="26"/>
        <v>insert into PET values ( '000496','28k9lev3','W','개','몽실','O');</v>
      </c>
    </row>
    <row r="498" spans="1:7" x14ac:dyDescent="0.4">
      <c r="A498" s="2" t="s">
        <v>38391</v>
      </c>
      <c r="B498" t="s">
        <v>38895</v>
      </c>
      <c r="C498" t="s">
        <v>38952</v>
      </c>
      <c r="D498" t="s">
        <v>38909</v>
      </c>
      <c r="E498" s="14" t="s">
        <v>17976</v>
      </c>
      <c r="F498" t="s">
        <v>36659</v>
      </c>
      <c r="G498" s="1" t="str">
        <f t="shared" si="26"/>
        <v>insert into PET values ( '000497','263hj6f4','M','개','세이','O');</v>
      </c>
    </row>
    <row r="499" spans="1:7" x14ac:dyDescent="0.4">
      <c r="A499" s="2" t="s">
        <v>38392</v>
      </c>
      <c r="B499" t="s">
        <v>38895</v>
      </c>
      <c r="C499" t="s">
        <v>38952</v>
      </c>
      <c r="D499" t="s">
        <v>38915</v>
      </c>
      <c r="E499" s="14" t="s">
        <v>17977</v>
      </c>
      <c r="F499" t="s">
        <v>36659</v>
      </c>
      <c r="G499" s="1" t="str">
        <f t="shared" si="26"/>
        <v>insert into PET values ( '000498','nd2tpxyv','M','개','마음','O');</v>
      </c>
    </row>
    <row r="500" spans="1:7" x14ac:dyDescent="0.4">
      <c r="A500" s="2" t="s">
        <v>38393</v>
      </c>
      <c r="B500" t="s">
        <v>38894</v>
      </c>
      <c r="C500" t="s">
        <v>38951</v>
      </c>
      <c r="D500" t="s">
        <v>38939</v>
      </c>
      <c r="E500" s="14" t="s">
        <v>17978</v>
      </c>
      <c r="F500" t="s">
        <v>36661</v>
      </c>
      <c r="G500" s="1" t="str">
        <f t="shared" si="26"/>
        <v>insert into PET values ( '000499','qvf3i720','W','고양이','보리','X');</v>
      </c>
    </row>
    <row r="501" spans="1:7" x14ac:dyDescent="0.4">
      <c r="A501" s="2" t="s">
        <v>38394</v>
      </c>
      <c r="B501" t="s">
        <v>38894</v>
      </c>
      <c r="C501" t="s">
        <v>38952</v>
      </c>
      <c r="D501" t="s">
        <v>38929</v>
      </c>
      <c r="E501" s="14" t="s">
        <v>17979</v>
      </c>
      <c r="F501" t="s">
        <v>36661</v>
      </c>
      <c r="G501" s="1" t="str">
        <f t="shared" si="26"/>
        <v>insert into PET values ( '000500','ngzq8ja0','W','개','잔디','X');</v>
      </c>
    </row>
    <row r="502" spans="1:7" x14ac:dyDescent="0.4">
      <c r="A502" s="2" t="s">
        <v>38395</v>
      </c>
      <c r="B502" t="s">
        <v>38895</v>
      </c>
      <c r="C502" t="s">
        <v>38952</v>
      </c>
      <c r="D502" t="s">
        <v>38941</v>
      </c>
      <c r="E502" s="14" t="s">
        <v>17980</v>
      </c>
      <c r="F502" t="s">
        <v>36659</v>
      </c>
      <c r="G502" s="1" t="str">
        <f t="shared" si="26"/>
        <v>insert into PET values ( '000501','u38fg3k0','M','개','뭉치','O');</v>
      </c>
    </row>
    <row r="503" spans="1:7" x14ac:dyDescent="0.4">
      <c r="A503" s="2" t="s">
        <v>38396</v>
      </c>
      <c r="B503" t="s">
        <v>38895</v>
      </c>
      <c r="C503" t="s">
        <v>38951</v>
      </c>
      <c r="D503" t="s">
        <v>38896</v>
      </c>
      <c r="E503" s="14" t="s">
        <v>17981</v>
      </c>
      <c r="F503" t="s">
        <v>36661</v>
      </c>
      <c r="G503" s="1" t="str">
        <f t="shared" si="26"/>
        <v>insert into PET values ( '000502','w8384fqq','M','고양이','나리','X');</v>
      </c>
    </row>
    <row r="504" spans="1:7" x14ac:dyDescent="0.4">
      <c r="A504" s="2" t="s">
        <v>38397</v>
      </c>
      <c r="B504" t="s">
        <v>38894</v>
      </c>
      <c r="C504" t="s">
        <v>38951</v>
      </c>
      <c r="D504" t="s">
        <v>38945</v>
      </c>
      <c r="E504" s="14" t="s">
        <v>17982</v>
      </c>
      <c r="F504" t="s">
        <v>36659</v>
      </c>
      <c r="G504" s="1" t="str">
        <f t="shared" si="26"/>
        <v>insert into PET values ( '000503','pe0qn827','W','고양이','라라','O');</v>
      </c>
    </row>
    <row r="505" spans="1:7" x14ac:dyDescent="0.4">
      <c r="A505" s="2" t="s">
        <v>38398</v>
      </c>
      <c r="B505" t="s">
        <v>38895</v>
      </c>
      <c r="C505" t="s">
        <v>38951</v>
      </c>
      <c r="D505" t="s">
        <v>38901</v>
      </c>
      <c r="E505" s="14" t="s">
        <v>17983</v>
      </c>
      <c r="F505" t="s">
        <v>36661</v>
      </c>
      <c r="G505" s="1" t="str">
        <f t="shared" si="26"/>
        <v>insert into PET values ( '000504','1m7i2q12','M','고양이','부루','X');</v>
      </c>
    </row>
    <row r="506" spans="1:7" x14ac:dyDescent="0.4">
      <c r="A506" s="2" t="s">
        <v>38399</v>
      </c>
      <c r="B506" t="s">
        <v>38895</v>
      </c>
      <c r="C506" t="s">
        <v>38951</v>
      </c>
      <c r="D506" t="s">
        <v>38942</v>
      </c>
      <c r="E506" s="14" t="s">
        <v>17984</v>
      </c>
      <c r="F506" t="s">
        <v>36659</v>
      </c>
      <c r="G506" s="1" t="str">
        <f t="shared" si="26"/>
        <v>insert into PET values ( '000505','t32vj77n','M','고양이','모이','O');</v>
      </c>
    </row>
    <row r="507" spans="1:7" x14ac:dyDescent="0.4">
      <c r="A507" s="2" t="s">
        <v>38400</v>
      </c>
      <c r="B507" t="s">
        <v>38895</v>
      </c>
      <c r="C507" t="s">
        <v>38952</v>
      </c>
      <c r="D507" t="s">
        <v>38929</v>
      </c>
      <c r="E507" s="14" t="s">
        <v>17985</v>
      </c>
      <c r="F507" t="s">
        <v>36661</v>
      </c>
      <c r="G507" s="1" t="str">
        <f t="shared" si="26"/>
        <v>insert into PET values ( '000506','z30l5mzw','M','개','잔디','X');</v>
      </c>
    </row>
    <row r="508" spans="1:7" x14ac:dyDescent="0.4">
      <c r="A508" s="2" t="s">
        <v>38401</v>
      </c>
      <c r="B508" t="s">
        <v>38895</v>
      </c>
      <c r="C508" t="s">
        <v>38952</v>
      </c>
      <c r="D508" t="s">
        <v>38946</v>
      </c>
      <c r="E508" s="14" t="s">
        <v>17986</v>
      </c>
      <c r="F508" t="s">
        <v>36659</v>
      </c>
      <c r="G508" s="1" t="str">
        <f t="shared" si="26"/>
        <v>insert into PET values ( '000507','6hvf77w2','M','개','나나','O');</v>
      </c>
    </row>
    <row r="509" spans="1:7" x14ac:dyDescent="0.4">
      <c r="A509" s="2" t="s">
        <v>38402</v>
      </c>
      <c r="B509" t="s">
        <v>38894</v>
      </c>
      <c r="C509" t="s">
        <v>38952</v>
      </c>
      <c r="D509" t="s">
        <v>38947</v>
      </c>
      <c r="E509" s="14" t="s">
        <v>17987</v>
      </c>
      <c r="F509" t="s">
        <v>36661</v>
      </c>
      <c r="G509" s="1" t="str">
        <f t="shared" si="26"/>
        <v>insert into PET values ( '000508','la7tldt1','W','개','루나','X');</v>
      </c>
    </row>
    <row r="510" spans="1:7" x14ac:dyDescent="0.4">
      <c r="A510" s="2" t="s">
        <v>38403</v>
      </c>
      <c r="B510" t="s">
        <v>38895</v>
      </c>
      <c r="C510" t="s">
        <v>38951</v>
      </c>
      <c r="D510" t="s">
        <v>38897</v>
      </c>
      <c r="E510" s="14" t="s">
        <v>17988</v>
      </c>
      <c r="F510" t="s">
        <v>36661</v>
      </c>
      <c r="G510" s="1" t="str">
        <f t="shared" si="26"/>
        <v>insert into PET values ( '000509','31u62aqx','M','고양이','뽀삐','X');</v>
      </c>
    </row>
    <row r="511" spans="1:7" x14ac:dyDescent="0.4">
      <c r="A511" s="2" t="s">
        <v>38404</v>
      </c>
      <c r="B511" t="s">
        <v>38894</v>
      </c>
      <c r="C511" t="s">
        <v>38951</v>
      </c>
      <c r="D511" t="s">
        <v>38935</v>
      </c>
      <c r="E511" s="14" t="s">
        <v>17989</v>
      </c>
      <c r="F511" t="s">
        <v>36661</v>
      </c>
      <c r="G511" s="1" t="str">
        <f t="shared" si="26"/>
        <v>insert into PET values ( '000510','w54tuj22','W','고양이','흰둥이','X');</v>
      </c>
    </row>
    <row r="512" spans="1:7" x14ac:dyDescent="0.4">
      <c r="A512" s="2" t="s">
        <v>38405</v>
      </c>
      <c r="B512" t="s">
        <v>38895</v>
      </c>
      <c r="C512" t="s">
        <v>38953</v>
      </c>
      <c r="D512" t="s">
        <v>38929</v>
      </c>
      <c r="E512" s="14" t="s">
        <v>17990</v>
      </c>
      <c r="F512" t="s">
        <v>36659</v>
      </c>
      <c r="G512" s="1" t="str">
        <f t="shared" si="26"/>
        <v>insert into PET values ( '000511','4du3552m','M','햄스터','잔디','O');</v>
      </c>
    </row>
    <row r="513" spans="1:7" x14ac:dyDescent="0.4">
      <c r="A513" s="2" t="s">
        <v>38406</v>
      </c>
      <c r="B513" t="s">
        <v>38895</v>
      </c>
      <c r="C513" t="s">
        <v>38951</v>
      </c>
      <c r="D513" t="s">
        <v>38937</v>
      </c>
      <c r="E513" s="14" t="s">
        <v>17991</v>
      </c>
      <c r="F513" t="s">
        <v>36659</v>
      </c>
      <c r="G513" s="1" t="str">
        <f t="shared" si="26"/>
        <v>insert into PET values ( '000512','rm341uix','M','고양이','사랑이','O');</v>
      </c>
    </row>
    <row r="514" spans="1:7" x14ac:dyDescent="0.4">
      <c r="A514" s="2" t="s">
        <v>38407</v>
      </c>
      <c r="B514" t="s">
        <v>38895</v>
      </c>
      <c r="C514" t="s">
        <v>38951</v>
      </c>
      <c r="D514" t="s">
        <v>38913</v>
      </c>
      <c r="E514" s="14" t="s">
        <v>17992</v>
      </c>
      <c r="F514" t="s">
        <v>36659</v>
      </c>
      <c r="G514" s="1" t="str">
        <f t="shared" si="26"/>
        <v>insert into PET values ( '000513','787qqwmz','M','고양이','다빈','O');</v>
      </c>
    </row>
    <row r="515" spans="1:7" x14ac:dyDescent="0.4">
      <c r="A515" s="2" t="s">
        <v>38408</v>
      </c>
      <c r="B515" t="s">
        <v>38895</v>
      </c>
      <c r="C515" t="s">
        <v>38952</v>
      </c>
      <c r="D515" t="s">
        <v>38942</v>
      </c>
      <c r="E515" s="14" t="s">
        <v>17993</v>
      </c>
      <c r="F515" t="s">
        <v>36659</v>
      </c>
      <c r="G515" s="1" t="str">
        <f t="shared" ref="G515:G578" si="27">"insert into PET values ( '"&amp;A515&amp;"','"&amp;E515&amp;"','"&amp;B515&amp;"','"&amp;C515&amp;"','"&amp;D515&amp;"','"&amp;F515&amp;"');"</f>
        <v>insert into PET values ( '000514','7ob09vyg','M','개','모이','O');</v>
      </c>
    </row>
    <row r="516" spans="1:7" x14ac:dyDescent="0.4">
      <c r="A516" s="2" t="s">
        <v>38409</v>
      </c>
      <c r="B516" t="s">
        <v>38895</v>
      </c>
      <c r="C516" t="s">
        <v>38951</v>
      </c>
      <c r="D516" t="s">
        <v>38903</v>
      </c>
      <c r="E516" s="14" t="s">
        <v>17994</v>
      </c>
      <c r="F516" t="s">
        <v>36659</v>
      </c>
      <c r="G516" s="1" t="str">
        <f t="shared" si="27"/>
        <v>insert into PET values ( '000515','507dq482','M','고양이','까미','O');</v>
      </c>
    </row>
    <row r="517" spans="1:7" x14ac:dyDescent="0.4">
      <c r="A517" s="2" t="s">
        <v>38410</v>
      </c>
      <c r="B517" t="s">
        <v>38894</v>
      </c>
      <c r="C517" t="s">
        <v>38952</v>
      </c>
      <c r="D517" t="s">
        <v>38947</v>
      </c>
      <c r="E517" s="14" t="s">
        <v>17995</v>
      </c>
      <c r="F517" t="s">
        <v>36661</v>
      </c>
      <c r="G517" s="1" t="str">
        <f t="shared" si="27"/>
        <v>insert into PET values ( '000516','4f4a58w2','W','개','루나','X');</v>
      </c>
    </row>
    <row r="518" spans="1:7" x14ac:dyDescent="0.4">
      <c r="A518" s="2" t="s">
        <v>38411</v>
      </c>
      <c r="B518" t="s">
        <v>38895</v>
      </c>
      <c r="C518" t="s">
        <v>38952</v>
      </c>
      <c r="D518" t="s">
        <v>38942</v>
      </c>
      <c r="E518" s="14" t="s">
        <v>17996</v>
      </c>
      <c r="F518" t="s">
        <v>36661</v>
      </c>
      <c r="G518" s="1" t="str">
        <f t="shared" si="27"/>
        <v>insert into PET values ( '000517','446g8q0f','M','개','모이','X');</v>
      </c>
    </row>
    <row r="519" spans="1:7" x14ac:dyDescent="0.4">
      <c r="A519" s="2" t="s">
        <v>38412</v>
      </c>
      <c r="B519" t="s">
        <v>38895</v>
      </c>
      <c r="C519" t="s">
        <v>38951</v>
      </c>
      <c r="D519" t="s">
        <v>38925</v>
      </c>
      <c r="E519" s="14" t="s">
        <v>17997</v>
      </c>
      <c r="F519" t="s">
        <v>36661</v>
      </c>
      <c r="G519" s="1" t="str">
        <f t="shared" si="27"/>
        <v>insert into PET values ( '000518','14lvpyc7','M','고양이','벼리','X');</v>
      </c>
    </row>
    <row r="520" spans="1:7" x14ac:dyDescent="0.4">
      <c r="A520" s="2" t="s">
        <v>38413</v>
      </c>
      <c r="B520" t="s">
        <v>38894</v>
      </c>
      <c r="C520" t="s">
        <v>38951</v>
      </c>
      <c r="D520" t="s">
        <v>38923</v>
      </c>
      <c r="E520" s="14" t="s">
        <v>17998</v>
      </c>
      <c r="F520" t="s">
        <v>36659</v>
      </c>
      <c r="G520" s="1" t="str">
        <f t="shared" si="27"/>
        <v>insert into PET values ( '000519','72920fd2','W','고양이','쿠키','O');</v>
      </c>
    </row>
    <row r="521" spans="1:7" x14ac:dyDescent="0.4">
      <c r="A521" s="2" t="s">
        <v>38414</v>
      </c>
      <c r="B521" t="s">
        <v>38894</v>
      </c>
      <c r="C521" t="s">
        <v>38952</v>
      </c>
      <c r="D521" t="s">
        <v>38944</v>
      </c>
      <c r="E521" s="14" t="s">
        <v>17999</v>
      </c>
      <c r="F521" t="s">
        <v>36661</v>
      </c>
      <c r="G521" s="1" t="str">
        <f t="shared" si="27"/>
        <v>insert into PET values ( '000520','q307uum0','W','개','몽실','X');</v>
      </c>
    </row>
    <row r="522" spans="1:7" x14ac:dyDescent="0.4">
      <c r="A522" s="2" t="s">
        <v>38415</v>
      </c>
      <c r="B522" t="s">
        <v>38895</v>
      </c>
      <c r="C522" t="s">
        <v>38951</v>
      </c>
      <c r="D522" t="s">
        <v>38936</v>
      </c>
      <c r="E522" s="14" t="s">
        <v>18000</v>
      </c>
      <c r="F522" t="s">
        <v>36661</v>
      </c>
      <c r="G522" s="1" t="str">
        <f t="shared" si="27"/>
        <v>insert into PET values ( '000521','jh7fvgwr','M','고양이','똘이','X');</v>
      </c>
    </row>
    <row r="523" spans="1:7" x14ac:dyDescent="0.4">
      <c r="A523" s="2" t="s">
        <v>38416</v>
      </c>
      <c r="B523" t="s">
        <v>38894</v>
      </c>
      <c r="C523" t="s">
        <v>38952</v>
      </c>
      <c r="D523" t="s">
        <v>38920</v>
      </c>
      <c r="E523" s="14" t="s">
        <v>18001</v>
      </c>
      <c r="F523" t="s">
        <v>36659</v>
      </c>
      <c r="G523" s="1" t="str">
        <f t="shared" si="27"/>
        <v>insert into PET values ( '000522','i1989g14','W','개','별이','O');</v>
      </c>
    </row>
    <row r="524" spans="1:7" x14ac:dyDescent="0.4">
      <c r="A524" s="2" t="s">
        <v>38417</v>
      </c>
      <c r="B524" t="s">
        <v>38894</v>
      </c>
      <c r="C524" t="s">
        <v>38952</v>
      </c>
      <c r="D524" t="s">
        <v>38932</v>
      </c>
      <c r="E524" s="14" t="s">
        <v>18002</v>
      </c>
      <c r="F524" t="s">
        <v>36659</v>
      </c>
      <c r="G524" s="1" t="str">
        <f t="shared" si="27"/>
        <v>insert into PET values ( '000523','152jk7au','W','개','구슬','O');</v>
      </c>
    </row>
    <row r="525" spans="1:7" x14ac:dyDescent="0.4">
      <c r="A525" s="2" t="s">
        <v>38418</v>
      </c>
      <c r="B525" t="s">
        <v>38894</v>
      </c>
      <c r="C525" t="s">
        <v>38952</v>
      </c>
      <c r="D525" t="s">
        <v>38897</v>
      </c>
      <c r="E525" s="14" t="s">
        <v>18003</v>
      </c>
      <c r="F525" t="s">
        <v>36659</v>
      </c>
      <c r="G525" s="1" t="str">
        <f t="shared" si="27"/>
        <v>insert into PET values ( '000524','99ua8941','W','개','뽀삐','O');</v>
      </c>
    </row>
    <row r="526" spans="1:7" x14ac:dyDescent="0.4">
      <c r="A526" s="2" t="s">
        <v>38419</v>
      </c>
      <c r="B526" t="s">
        <v>38894</v>
      </c>
      <c r="C526" t="s">
        <v>38952</v>
      </c>
      <c r="D526" t="s">
        <v>38901</v>
      </c>
      <c r="E526" s="14" t="s">
        <v>18004</v>
      </c>
      <c r="F526" t="s">
        <v>36661</v>
      </c>
      <c r="G526" s="1" t="str">
        <f t="shared" si="27"/>
        <v>insert into PET values ( '000525','vn21980s','W','개','부루','X');</v>
      </c>
    </row>
    <row r="527" spans="1:7" x14ac:dyDescent="0.4">
      <c r="A527" s="2" t="s">
        <v>38420</v>
      </c>
      <c r="B527" t="s">
        <v>38894</v>
      </c>
      <c r="C527" t="s">
        <v>38954</v>
      </c>
      <c r="D527" t="s">
        <v>38930</v>
      </c>
      <c r="E527" s="14" t="s">
        <v>18005</v>
      </c>
      <c r="F527" t="s">
        <v>36659</v>
      </c>
      <c r="G527" s="1" t="str">
        <f t="shared" si="27"/>
        <v>insert into PET values ( '000526','4vx90386','W','고슴도치','하랑','O');</v>
      </c>
    </row>
    <row r="528" spans="1:7" x14ac:dyDescent="0.4">
      <c r="A528" s="2" t="s">
        <v>38421</v>
      </c>
      <c r="B528" t="s">
        <v>38895</v>
      </c>
      <c r="C528" t="s">
        <v>38952</v>
      </c>
      <c r="D528" t="s">
        <v>38906</v>
      </c>
      <c r="E528" s="14" t="s">
        <v>18006</v>
      </c>
      <c r="F528" t="s">
        <v>36659</v>
      </c>
      <c r="G528" s="1" t="str">
        <f t="shared" si="27"/>
        <v>insert into PET values ( '000527','e2uri9qv','M','개','아리','O');</v>
      </c>
    </row>
    <row r="529" spans="1:7" x14ac:dyDescent="0.4">
      <c r="A529" s="2" t="s">
        <v>38422</v>
      </c>
      <c r="B529" t="s">
        <v>38894</v>
      </c>
      <c r="C529" t="s">
        <v>38952</v>
      </c>
      <c r="D529" t="s">
        <v>38901</v>
      </c>
      <c r="E529" s="14" t="s">
        <v>18007</v>
      </c>
      <c r="F529" t="s">
        <v>36659</v>
      </c>
      <c r="G529" s="1" t="str">
        <f t="shared" si="27"/>
        <v>insert into PET values ( '000528','s0j4eomm','W','개','부루','O');</v>
      </c>
    </row>
    <row r="530" spans="1:7" x14ac:dyDescent="0.4">
      <c r="A530" s="2" t="s">
        <v>38423</v>
      </c>
      <c r="B530" t="s">
        <v>38895</v>
      </c>
      <c r="C530" t="s">
        <v>38951</v>
      </c>
      <c r="D530" t="s">
        <v>38913</v>
      </c>
      <c r="E530" s="14" t="s">
        <v>18008</v>
      </c>
      <c r="F530" t="s">
        <v>36661</v>
      </c>
      <c r="G530" s="1" t="str">
        <f t="shared" si="27"/>
        <v>insert into PET values ( '000529','t090uya7','M','고양이','다빈','X');</v>
      </c>
    </row>
    <row r="531" spans="1:7" x14ac:dyDescent="0.4">
      <c r="A531" s="2" t="s">
        <v>38424</v>
      </c>
      <c r="B531" t="s">
        <v>38894</v>
      </c>
      <c r="C531" t="s">
        <v>38952</v>
      </c>
      <c r="D531" t="s">
        <v>38909</v>
      </c>
      <c r="E531" s="14" t="s">
        <v>18009</v>
      </c>
      <c r="F531" t="s">
        <v>36661</v>
      </c>
      <c r="G531" s="1" t="str">
        <f t="shared" si="27"/>
        <v>insert into PET values ( '000530','z97yzqa8','W','개','세이','X');</v>
      </c>
    </row>
    <row r="532" spans="1:7" x14ac:dyDescent="0.4">
      <c r="A532" s="2" t="s">
        <v>38425</v>
      </c>
      <c r="B532" t="s">
        <v>38894</v>
      </c>
      <c r="C532" t="s">
        <v>38951</v>
      </c>
      <c r="D532" t="s">
        <v>38899</v>
      </c>
      <c r="E532" s="14" t="s">
        <v>18010</v>
      </c>
      <c r="F532" t="s">
        <v>36659</v>
      </c>
      <c r="G532" s="1" t="str">
        <f t="shared" si="27"/>
        <v>insert into PET values ( '000531','bxyr6h91','W','고양이','마리','O');</v>
      </c>
    </row>
    <row r="533" spans="1:7" x14ac:dyDescent="0.4">
      <c r="A533" s="2" t="s">
        <v>38426</v>
      </c>
      <c r="B533" t="s">
        <v>38895</v>
      </c>
      <c r="C533" t="s">
        <v>38951</v>
      </c>
      <c r="D533" t="s">
        <v>38923</v>
      </c>
      <c r="E533" s="14" t="s">
        <v>18011</v>
      </c>
      <c r="F533" t="s">
        <v>36659</v>
      </c>
      <c r="G533" s="1" t="str">
        <f t="shared" si="27"/>
        <v>insert into PET values ( '000532','25i3s6tb','M','고양이','쿠키','O');</v>
      </c>
    </row>
    <row r="534" spans="1:7" x14ac:dyDescent="0.4">
      <c r="A534" s="2" t="s">
        <v>38427</v>
      </c>
      <c r="B534" t="s">
        <v>38895</v>
      </c>
      <c r="C534" t="s">
        <v>38952</v>
      </c>
      <c r="D534" t="s">
        <v>38948</v>
      </c>
      <c r="E534" s="14" t="s">
        <v>18012</v>
      </c>
      <c r="F534" t="s">
        <v>36659</v>
      </c>
      <c r="G534" s="1" t="str">
        <f t="shared" si="27"/>
        <v>insert into PET values ( '000533','11n29n9s','M','개','나봄','O');</v>
      </c>
    </row>
    <row r="535" spans="1:7" x14ac:dyDescent="0.4">
      <c r="A535" s="2" t="s">
        <v>38428</v>
      </c>
      <c r="B535" t="s">
        <v>38894</v>
      </c>
      <c r="C535" t="s">
        <v>38952</v>
      </c>
      <c r="D535" t="s">
        <v>38916</v>
      </c>
      <c r="E535" s="14" t="s">
        <v>18013</v>
      </c>
      <c r="F535" t="s">
        <v>36661</v>
      </c>
      <c r="G535" s="1" t="str">
        <f t="shared" si="27"/>
        <v>insert into PET values ( '000534','2f273011','W','개','바니','X');</v>
      </c>
    </row>
    <row r="536" spans="1:7" x14ac:dyDescent="0.4">
      <c r="A536" s="2" t="s">
        <v>38429</v>
      </c>
      <c r="B536" t="s">
        <v>38894</v>
      </c>
      <c r="C536" t="s">
        <v>38954</v>
      </c>
      <c r="D536" t="s">
        <v>38917</v>
      </c>
      <c r="E536" s="14">
        <v>79200277</v>
      </c>
      <c r="F536" t="s">
        <v>36661</v>
      </c>
      <c r="G536" s="1" t="str">
        <f t="shared" si="27"/>
        <v>insert into PET values ( '000535','79200277','W','고슴도치','나비','X');</v>
      </c>
    </row>
    <row r="537" spans="1:7" x14ac:dyDescent="0.4">
      <c r="A537" s="2" t="s">
        <v>38430</v>
      </c>
      <c r="B537" t="s">
        <v>38895</v>
      </c>
      <c r="C537" t="s">
        <v>38952</v>
      </c>
      <c r="D537" t="s">
        <v>38897</v>
      </c>
      <c r="E537" s="14" t="s">
        <v>18014</v>
      </c>
      <c r="F537" t="s">
        <v>36661</v>
      </c>
      <c r="G537" s="1" t="str">
        <f t="shared" si="27"/>
        <v>insert into PET values ( '000536','2974cugt','M','개','뽀삐','X');</v>
      </c>
    </row>
    <row r="538" spans="1:7" x14ac:dyDescent="0.4">
      <c r="A538" s="2" t="s">
        <v>38431</v>
      </c>
      <c r="B538" t="s">
        <v>38894</v>
      </c>
      <c r="C538" t="s">
        <v>38953</v>
      </c>
      <c r="D538" t="s">
        <v>38948</v>
      </c>
      <c r="E538" s="14" t="s">
        <v>18015</v>
      </c>
      <c r="F538" t="s">
        <v>36661</v>
      </c>
      <c r="G538" s="1" t="str">
        <f t="shared" si="27"/>
        <v>insert into PET values ( '000537','396lpgh1','W','햄스터','나봄','X');</v>
      </c>
    </row>
    <row r="539" spans="1:7" x14ac:dyDescent="0.4">
      <c r="A539" s="2" t="s">
        <v>38432</v>
      </c>
      <c r="B539" t="s">
        <v>38894</v>
      </c>
      <c r="C539" t="s">
        <v>38954</v>
      </c>
      <c r="D539" t="s">
        <v>38903</v>
      </c>
      <c r="E539" s="14" t="s">
        <v>18016</v>
      </c>
      <c r="F539" t="s">
        <v>36661</v>
      </c>
      <c r="G539" s="1" t="str">
        <f t="shared" si="27"/>
        <v>insert into PET values ( '000538','p586uyz3','W','고슴도치','까미','X');</v>
      </c>
    </row>
    <row r="540" spans="1:7" x14ac:dyDescent="0.4">
      <c r="A540" s="2" t="s">
        <v>38433</v>
      </c>
      <c r="B540" t="s">
        <v>38894</v>
      </c>
      <c r="C540" t="s">
        <v>38953</v>
      </c>
      <c r="D540" t="s">
        <v>38920</v>
      </c>
      <c r="E540" s="14" t="s">
        <v>18017</v>
      </c>
      <c r="F540" t="s">
        <v>36661</v>
      </c>
      <c r="G540" s="1" t="str">
        <f t="shared" si="27"/>
        <v>insert into PET values ( '000539','90lb03ut','W','햄스터','별이','X');</v>
      </c>
    </row>
    <row r="541" spans="1:7" x14ac:dyDescent="0.4">
      <c r="A541" s="2" t="s">
        <v>38434</v>
      </c>
      <c r="B541" t="s">
        <v>38895</v>
      </c>
      <c r="C541" t="s">
        <v>38951</v>
      </c>
      <c r="D541" t="s">
        <v>38902</v>
      </c>
      <c r="E541" s="14" t="s">
        <v>18018</v>
      </c>
      <c r="F541" t="s">
        <v>36659</v>
      </c>
      <c r="G541" s="1" t="str">
        <f t="shared" si="27"/>
        <v>insert into PET values ( '000540','z4x75pl9','M','고양이','도담','O');</v>
      </c>
    </row>
    <row r="542" spans="1:7" x14ac:dyDescent="0.4">
      <c r="A542" s="2" t="s">
        <v>38435</v>
      </c>
      <c r="B542" t="s">
        <v>38894</v>
      </c>
      <c r="C542" t="s">
        <v>38952</v>
      </c>
      <c r="D542" t="s">
        <v>38897</v>
      </c>
      <c r="E542" s="14" t="s">
        <v>18019</v>
      </c>
      <c r="F542" t="s">
        <v>36661</v>
      </c>
      <c r="G542" s="1" t="str">
        <f t="shared" si="27"/>
        <v>insert into PET values ( '000541','38y1ntda','W','개','뽀삐','X');</v>
      </c>
    </row>
    <row r="543" spans="1:7" x14ac:dyDescent="0.4">
      <c r="A543" s="2" t="s">
        <v>38436</v>
      </c>
      <c r="B543" t="s">
        <v>38895</v>
      </c>
      <c r="C543" t="s">
        <v>38951</v>
      </c>
      <c r="D543" t="s">
        <v>38900</v>
      </c>
      <c r="E543" s="14" t="s">
        <v>18020</v>
      </c>
      <c r="F543" t="s">
        <v>36661</v>
      </c>
      <c r="G543" s="1" t="str">
        <f t="shared" si="27"/>
        <v>insert into PET values ( '000542','4x9w45ug','M','고양이','하늬','X');</v>
      </c>
    </row>
    <row r="544" spans="1:7" x14ac:dyDescent="0.4">
      <c r="A544" s="2" t="s">
        <v>38437</v>
      </c>
      <c r="B544" t="s">
        <v>38894</v>
      </c>
      <c r="C544" t="s">
        <v>38951</v>
      </c>
      <c r="D544" t="s">
        <v>38905</v>
      </c>
      <c r="E544" s="14" t="s">
        <v>18021</v>
      </c>
      <c r="F544" t="s">
        <v>36659</v>
      </c>
      <c r="G544" s="1" t="str">
        <f t="shared" si="27"/>
        <v>insert into PET values ( '000543','349tn0z2','W','고양이','마루','O');</v>
      </c>
    </row>
    <row r="545" spans="1:7" x14ac:dyDescent="0.4">
      <c r="A545" s="2" t="s">
        <v>38438</v>
      </c>
      <c r="B545" t="s">
        <v>38894</v>
      </c>
      <c r="C545" t="s">
        <v>38951</v>
      </c>
      <c r="D545" t="s">
        <v>38939</v>
      </c>
      <c r="E545" s="14" t="s">
        <v>18022</v>
      </c>
      <c r="F545" t="s">
        <v>36661</v>
      </c>
      <c r="G545" s="1" t="str">
        <f t="shared" si="27"/>
        <v>insert into PET values ( '000544','9o574129','W','고양이','보리','X');</v>
      </c>
    </row>
    <row r="546" spans="1:7" x14ac:dyDescent="0.4">
      <c r="A546" s="2" t="s">
        <v>38439</v>
      </c>
      <c r="B546" t="s">
        <v>38895</v>
      </c>
      <c r="C546" t="s">
        <v>38952</v>
      </c>
      <c r="D546" t="s">
        <v>38925</v>
      </c>
      <c r="E546" s="14" t="s">
        <v>18023</v>
      </c>
      <c r="F546" t="s">
        <v>36661</v>
      </c>
      <c r="G546" s="1" t="str">
        <f t="shared" si="27"/>
        <v>insert into PET values ( '000545','h25su85t','M','개','벼리','X');</v>
      </c>
    </row>
    <row r="547" spans="1:7" x14ac:dyDescent="0.4">
      <c r="A547" s="2" t="s">
        <v>38440</v>
      </c>
      <c r="B547" t="s">
        <v>38895</v>
      </c>
      <c r="C547" t="s">
        <v>38952</v>
      </c>
      <c r="D547" t="s">
        <v>38935</v>
      </c>
      <c r="E547" s="14" t="s">
        <v>18024</v>
      </c>
      <c r="F547" t="s">
        <v>36659</v>
      </c>
      <c r="G547" s="1" t="str">
        <f t="shared" si="27"/>
        <v>insert into PET values ( '000546','f98j47s6','M','개','흰둥이','O');</v>
      </c>
    </row>
    <row r="548" spans="1:7" x14ac:dyDescent="0.4">
      <c r="A548" s="2" t="s">
        <v>38441</v>
      </c>
      <c r="B548" t="s">
        <v>38894</v>
      </c>
      <c r="C548" t="s">
        <v>38954</v>
      </c>
      <c r="D548" t="s">
        <v>38926</v>
      </c>
      <c r="E548" s="14" t="s">
        <v>18025</v>
      </c>
      <c r="F548" t="s">
        <v>36659</v>
      </c>
      <c r="G548" s="1" t="str">
        <f t="shared" si="27"/>
        <v>insert into PET values ( '000547','40k4koex','W','고슴도치','그리','O');</v>
      </c>
    </row>
    <row r="549" spans="1:7" x14ac:dyDescent="0.4">
      <c r="A549" s="2" t="s">
        <v>38442</v>
      </c>
      <c r="B549" t="s">
        <v>38895</v>
      </c>
      <c r="C549" t="s">
        <v>38951</v>
      </c>
      <c r="D549" t="s">
        <v>38944</v>
      </c>
      <c r="E549" s="14" t="s">
        <v>18026</v>
      </c>
      <c r="F549" t="s">
        <v>36661</v>
      </c>
      <c r="G549" s="1" t="str">
        <f t="shared" si="27"/>
        <v>insert into PET values ( '000548','5vwa0u8p','M','고양이','몽실','X');</v>
      </c>
    </row>
    <row r="550" spans="1:7" x14ac:dyDescent="0.4">
      <c r="A550" s="2" t="s">
        <v>38443</v>
      </c>
      <c r="B550" t="s">
        <v>38894</v>
      </c>
      <c r="C550" t="s">
        <v>38952</v>
      </c>
      <c r="D550" t="s">
        <v>38926</v>
      </c>
      <c r="E550" s="14" t="s">
        <v>18027</v>
      </c>
      <c r="F550" t="s">
        <v>36659</v>
      </c>
      <c r="G550" s="1" t="str">
        <f t="shared" si="27"/>
        <v>insert into PET values ( '000549','33cx9vr0','W','개','그리','O');</v>
      </c>
    </row>
    <row r="551" spans="1:7" x14ac:dyDescent="0.4">
      <c r="A551" s="2" t="s">
        <v>38444</v>
      </c>
      <c r="B551" t="s">
        <v>38895</v>
      </c>
      <c r="C551" t="s">
        <v>38954</v>
      </c>
      <c r="D551" t="s">
        <v>38944</v>
      </c>
      <c r="E551" s="14" t="s">
        <v>18028</v>
      </c>
      <c r="F551" t="s">
        <v>36661</v>
      </c>
      <c r="G551" s="1" t="str">
        <f t="shared" si="27"/>
        <v>insert into PET values ( '000550','m0kmhge4','M','고슴도치','몽실','X');</v>
      </c>
    </row>
    <row r="552" spans="1:7" x14ac:dyDescent="0.4">
      <c r="A552" s="2" t="s">
        <v>38445</v>
      </c>
      <c r="B552" t="s">
        <v>38895</v>
      </c>
      <c r="C552" t="s">
        <v>38951</v>
      </c>
      <c r="D552" t="s">
        <v>38903</v>
      </c>
      <c r="E552" s="14" t="s">
        <v>18029</v>
      </c>
      <c r="F552" t="s">
        <v>36659</v>
      </c>
      <c r="G552" s="1" t="str">
        <f t="shared" si="27"/>
        <v>insert into PET values ( '000551','s3l42fvw','M','고양이','까미','O');</v>
      </c>
    </row>
    <row r="553" spans="1:7" x14ac:dyDescent="0.4">
      <c r="A553" s="2" t="s">
        <v>38446</v>
      </c>
      <c r="B553" t="s">
        <v>38894</v>
      </c>
      <c r="C553" t="s">
        <v>38954</v>
      </c>
      <c r="D553" t="s">
        <v>38911</v>
      </c>
      <c r="E553" s="14" t="s">
        <v>18030</v>
      </c>
      <c r="F553" t="s">
        <v>36659</v>
      </c>
      <c r="G553" s="1" t="str">
        <f t="shared" si="27"/>
        <v>insert into PET values ( '000552','9gqrzv2v','W','고슴도치','바둑이','O');</v>
      </c>
    </row>
    <row r="554" spans="1:7" x14ac:dyDescent="0.4">
      <c r="A554" s="2" t="s">
        <v>38447</v>
      </c>
      <c r="B554" t="s">
        <v>38894</v>
      </c>
      <c r="C554" t="s">
        <v>38952</v>
      </c>
      <c r="D554" t="s">
        <v>38914</v>
      </c>
      <c r="E554" s="14" t="s">
        <v>18031</v>
      </c>
      <c r="F554" t="s">
        <v>36659</v>
      </c>
      <c r="G554" s="1" t="str">
        <f t="shared" si="27"/>
        <v>insert into PET values ( '000553','p90b4mza','W','개','초코','O');</v>
      </c>
    </row>
    <row r="555" spans="1:7" x14ac:dyDescent="0.4">
      <c r="A555" s="2" t="s">
        <v>38448</v>
      </c>
      <c r="B555" t="s">
        <v>38895</v>
      </c>
      <c r="C555" t="s">
        <v>38952</v>
      </c>
      <c r="D555" t="s">
        <v>38944</v>
      </c>
      <c r="E555" s="14" t="s">
        <v>18032</v>
      </c>
      <c r="F555" t="s">
        <v>36661</v>
      </c>
      <c r="G555" s="1" t="str">
        <f t="shared" si="27"/>
        <v>insert into PET values ( '000554','4050x9z5','M','개','몽실','X');</v>
      </c>
    </row>
    <row r="556" spans="1:7" x14ac:dyDescent="0.4">
      <c r="A556" s="2" t="s">
        <v>38449</v>
      </c>
      <c r="B556" t="s">
        <v>38895</v>
      </c>
      <c r="C556" t="s">
        <v>38952</v>
      </c>
      <c r="D556" t="s">
        <v>38932</v>
      </c>
      <c r="E556" s="14" t="s">
        <v>18033</v>
      </c>
      <c r="F556" t="s">
        <v>36659</v>
      </c>
      <c r="G556" s="1" t="str">
        <f t="shared" si="27"/>
        <v>insert into PET values ( '000555','7fv3q79s','M','개','구슬','O');</v>
      </c>
    </row>
    <row r="557" spans="1:7" x14ac:dyDescent="0.4">
      <c r="A557" s="2" t="s">
        <v>38450</v>
      </c>
      <c r="B557" t="s">
        <v>38895</v>
      </c>
      <c r="C557" t="s">
        <v>38952</v>
      </c>
      <c r="D557" t="s">
        <v>38925</v>
      </c>
      <c r="E557" s="14" t="s">
        <v>18034</v>
      </c>
      <c r="F557" t="s">
        <v>36659</v>
      </c>
      <c r="G557" s="1" t="str">
        <f t="shared" si="27"/>
        <v>insert into PET values ( '000556','57v0bv33','M','개','벼리','O');</v>
      </c>
    </row>
    <row r="558" spans="1:7" x14ac:dyDescent="0.4">
      <c r="A558" s="2" t="s">
        <v>38451</v>
      </c>
      <c r="B558" t="s">
        <v>38894</v>
      </c>
      <c r="C558" t="s">
        <v>38952</v>
      </c>
      <c r="D558" t="s">
        <v>38916</v>
      </c>
      <c r="E558" s="14" t="s">
        <v>18035</v>
      </c>
      <c r="F558" t="s">
        <v>36661</v>
      </c>
      <c r="G558" s="1" t="str">
        <f t="shared" si="27"/>
        <v>insert into PET values ( '000557','69rhw7x8','W','개','바니','X');</v>
      </c>
    </row>
    <row r="559" spans="1:7" x14ac:dyDescent="0.4">
      <c r="A559" s="2" t="s">
        <v>38452</v>
      </c>
      <c r="B559" t="s">
        <v>38895</v>
      </c>
      <c r="C559" t="s">
        <v>38952</v>
      </c>
      <c r="D559" t="s">
        <v>38905</v>
      </c>
      <c r="E559" s="14" t="s">
        <v>18036</v>
      </c>
      <c r="F559" t="s">
        <v>36661</v>
      </c>
      <c r="G559" s="1" t="str">
        <f t="shared" si="27"/>
        <v>insert into PET values ( '000558','lwcsa35d','M','개','마루','X');</v>
      </c>
    </row>
    <row r="560" spans="1:7" x14ac:dyDescent="0.4">
      <c r="A560" s="2" t="s">
        <v>38453</v>
      </c>
      <c r="B560" t="s">
        <v>38895</v>
      </c>
      <c r="C560" t="s">
        <v>38952</v>
      </c>
      <c r="D560" t="s">
        <v>38946</v>
      </c>
      <c r="E560" s="14" t="s">
        <v>18037</v>
      </c>
      <c r="F560" t="s">
        <v>36659</v>
      </c>
      <c r="G560" s="1" t="str">
        <f t="shared" si="27"/>
        <v>insert into PET values ( '000559','674tuloh','M','개','나나','O');</v>
      </c>
    </row>
    <row r="561" spans="1:7" x14ac:dyDescent="0.4">
      <c r="A561" s="2" t="s">
        <v>38454</v>
      </c>
      <c r="B561" t="s">
        <v>38895</v>
      </c>
      <c r="C561" t="s">
        <v>38952</v>
      </c>
      <c r="D561" t="s">
        <v>38910</v>
      </c>
      <c r="E561" s="14" t="s">
        <v>18038</v>
      </c>
      <c r="F561" t="s">
        <v>36659</v>
      </c>
      <c r="G561" s="1" t="str">
        <f t="shared" si="27"/>
        <v>insert into PET values ( '000560','18612bsm','M','개','나래','O');</v>
      </c>
    </row>
    <row r="562" spans="1:7" x14ac:dyDescent="0.4">
      <c r="A562" s="2" t="s">
        <v>38455</v>
      </c>
      <c r="B562" t="s">
        <v>38894</v>
      </c>
      <c r="C562" t="s">
        <v>38952</v>
      </c>
      <c r="D562" t="s">
        <v>38913</v>
      </c>
      <c r="E562" s="14" t="s">
        <v>18039</v>
      </c>
      <c r="F562" t="s">
        <v>36659</v>
      </c>
      <c r="G562" s="1" t="str">
        <f t="shared" si="27"/>
        <v>insert into PET values ( '000561','rn0ru14f','W','개','다빈','O');</v>
      </c>
    </row>
    <row r="563" spans="1:7" x14ac:dyDescent="0.4">
      <c r="A563" s="2" t="s">
        <v>38456</v>
      </c>
      <c r="B563" t="s">
        <v>38895</v>
      </c>
      <c r="C563" t="s">
        <v>38952</v>
      </c>
      <c r="D563" t="s">
        <v>38901</v>
      </c>
      <c r="E563" s="14" t="s">
        <v>18040</v>
      </c>
      <c r="F563" t="s">
        <v>36661</v>
      </c>
      <c r="G563" s="1" t="str">
        <f t="shared" si="27"/>
        <v>insert into PET values ( '000562','sa5n84ko','M','개','부루','X');</v>
      </c>
    </row>
    <row r="564" spans="1:7" x14ac:dyDescent="0.4">
      <c r="A564" s="2" t="s">
        <v>38457</v>
      </c>
      <c r="B564" t="s">
        <v>38894</v>
      </c>
      <c r="C564" t="s">
        <v>38952</v>
      </c>
      <c r="D564" t="s">
        <v>38943</v>
      </c>
      <c r="E564" s="14" t="s">
        <v>18041</v>
      </c>
      <c r="F564" t="s">
        <v>36661</v>
      </c>
      <c r="G564" s="1" t="str">
        <f t="shared" si="27"/>
        <v>insert into PET values ( '000563','22f849q7','W','개','코코','X');</v>
      </c>
    </row>
    <row r="565" spans="1:7" x14ac:dyDescent="0.4">
      <c r="A565" s="2" t="s">
        <v>38458</v>
      </c>
      <c r="B565" t="s">
        <v>38895</v>
      </c>
      <c r="C565" t="s">
        <v>38951</v>
      </c>
      <c r="D565" t="s">
        <v>38909</v>
      </c>
      <c r="E565" s="14" t="s">
        <v>18042</v>
      </c>
      <c r="F565" t="s">
        <v>36659</v>
      </c>
      <c r="G565" s="1" t="str">
        <f t="shared" si="27"/>
        <v>insert into PET values ( '000564','jt09gq3c','M','고양이','세이','O');</v>
      </c>
    </row>
    <row r="566" spans="1:7" x14ac:dyDescent="0.4">
      <c r="A566" s="2" t="s">
        <v>38459</v>
      </c>
      <c r="B566" t="s">
        <v>38894</v>
      </c>
      <c r="C566" t="s">
        <v>38951</v>
      </c>
      <c r="D566" t="s">
        <v>38929</v>
      </c>
      <c r="E566" s="14" t="s">
        <v>18043</v>
      </c>
      <c r="F566" t="s">
        <v>36661</v>
      </c>
      <c r="G566" s="1" t="str">
        <f t="shared" si="27"/>
        <v>insert into PET values ( '000565','lp2x6q59','W','고양이','잔디','X');</v>
      </c>
    </row>
    <row r="567" spans="1:7" x14ac:dyDescent="0.4">
      <c r="A567" s="2" t="s">
        <v>38460</v>
      </c>
      <c r="B567" t="s">
        <v>38895</v>
      </c>
      <c r="C567" t="s">
        <v>38951</v>
      </c>
      <c r="D567" t="s">
        <v>38908</v>
      </c>
      <c r="E567" s="14" t="s">
        <v>18044</v>
      </c>
      <c r="F567" t="s">
        <v>36659</v>
      </c>
      <c r="G567" s="1" t="str">
        <f t="shared" si="27"/>
        <v>insert into PET values ( '000566','d5213l97','M','고양이','해피','O');</v>
      </c>
    </row>
    <row r="568" spans="1:7" x14ac:dyDescent="0.4">
      <c r="A568" s="2" t="s">
        <v>38461</v>
      </c>
      <c r="B568" t="s">
        <v>38895</v>
      </c>
      <c r="C568" t="s">
        <v>38952</v>
      </c>
      <c r="D568" t="s">
        <v>38947</v>
      </c>
      <c r="E568" s="14" t="s">
        <v>18045</v>
      </c>
      <c r="F568" t="s">
        <v>36659</v>
      </c>
      <c r="G568" s="1" t="str">
        <f t="shared" si="27"/>
        <v>insert into PET values ( '000567','3oc9zzvs','M','개','루나','O');</v>
      </c>
    </row>
    <row r="569" spans="1:7" x14ac:dyDescent="0.4">
      <c r="A569" s="2" t="s">
        <v>38462</v>
      </c>
      <c r="B569" t="s">
        <v>38894</v>
      </c>
      <c r="C569" t="s">
        <v>38954</v>
      </c>
      <c r="D569" t="s">
        <v>38910</v>
      </c>
      <c r="E569" s="14" t="s">
        <v>18046</v>
      </c>
      <c r="F569" t="s">
        <v>36661</v>
      </c>
      <c r="G569" s="1" t="str">
        <f t="shared" si="27"/>
        <v>insert into PET values ( '000568','851jx679','W','고슴도치','나래','X');</v>
      </c>
    </row>
    <row r="570" spans="1:7" x14ac:dyDescent="0.4">
      <c r="A570" s="2" t="s">
        <v>38463</v>
      </c>
      <c r="B570" t="s">
        <v>38894</v>
      </c>
      <c r="C570" t="s">
        <v>38954</v>
      </c>
      <c r="D570" t="s">
        <v>38922</v>
      </c>
      <c r="E570" s="14" t="s">
        <v>18047</v>
      </c>
      <c r="F570" t="s">
        <v>36661</v>
      </c>
      <c r="G570" s="1" t="str">
        <f t="shared" si="27"/>
        <v>insert into PET values ( '000569','w2kgf68a','W','고슴도치','예님','X');</v>
      </c>
    </row>
    <row r="571" spans="1:7" x14ac:dyDescent="0.4">
      <c r="A571" s="2" t="s">
        <v>38464</v>
      </c>
      <c r="B571" t="s">
        <v>38895</v>
      </c>
      <c r="C571" t="s">
        <v>38951</v>
      </c>
      <c r="D571" t="s">
        <v>38948</v>
      </c>
      <c r="E571" s="14" t="s">
        <v>18048</v>
      </c>
      <c r="F571" t="s">
        <v>36659</v>
      </c>
      <c r="G571" s="1" t="str">
        <f t="shared" si="27"/>
        <v>insert into PET values ( '000570','6e0f79dt','M','고양이','나봄','O');</v>
      </c>
    </row>
    <row r="572" spans="1:7" x14ac:dyDescent="0.4">
      <c r="A572" s="2" t="s">
        <v>38465</v>
      </c>
      <c r="B572" t="s">
        <v>38895</v>
      </c>
      <c r="C572" t="s">
        <v>38952</v>
      </c>
      <c r="D572" t="s">
        <v>38909</v>
      </c>
      <c r="E572" s="14" t="s">
        <v>18049</v>
      </c>
      <c r="F572" t="s">
        <v>36661</v>
      </c>
      <c r="G572" s="1" t="str">
        <f t="shared" si="27"/>
        <v>insert into PET values ( '000571','54f8f148','M','개','세이','X');</v>
      </c>
    </row>
    <row r="573" spans="1:7" x14ac:dyDescent="0.4">
      <c r="A573" s="2" t="s">
        <v>38466</v>
      </c>
      <c r="B573" t="s">
        <v>38894</v>
      </c>
      <c r="C573" t="s">
        <v>38952</v>
      </c>
      <c r="D573" t="s">
        <v>38937</v>
      </c>
      <c r="E573" s="14" t="s">
        <v>18050</v>
      </c>
      <c r="F573" t="s">
        <v>36661</v>
      </c>
      <c r="G573" s="1" t="str">
        <f t="shared" si="27"/>
        <v>insert into PET values ( '000572','plxq8u0r','W','개','사랑이','X');</v>
      </c>
    </row>
    <row r="574" spans="1:7" x14ac:dyDescent="0.4">
      <c r="A574" s="2" t="s">
        <v>38467</v>
      </c>
      <c r="B574" t="s">
        <v>38895</v>
      </c>
      <c r="C574" t="s">
        <v>38952</v>
      </c>
      <c r="D574" t="s">
        <v>38897</v>
      </c>
      <c r="E574" s="14" t="s">
        <v>18051</v>
      </c>
      <c r="F574" t="s">
        <v>36659</v>
      </c>
      <c r="G574" s="1" t="str">
        <f t="shared" si="27"/>
        <v>insert into PET values ( '000573','st23n51u','M','개','뽀삐','O');</v>
      </c>
    </row>
    <row r="575" spans="1:7" x14ac:dyDescent="0.4">
      <c r="A575" s="2" t="s">
        <v>38468</v>
      </c>
      <c r="B575" t="s">
        <v>38894</v>
      </c>
      <c r="C575" t="s">
        <v>38951</v>
      </c>
      <c r="D575" t="s">
        <v>38906</v>
      </c>
      <c r="E575" s="14" t="s">
        <v>18052</v>
      </c>
      <c r="F575" t="s">
        <v>36659</v>
      </c>
      <c r="G575" s="1" t="str">
        <f t="shared" si="27"/>
        <v>insert into PET values ( '000574','wt90eiv1','W','고양이','아리','O');</v>
      </c>
    </row>
    <row r="576" spans="1:7" x14ac:dyDescent="0.4">
      <c r="A576" s="2" t="s">
        <v>38469</v>
      </c>
      <c r="B576" t="s">
        <v>38895</v>
      </c>
      <c r="C576" t="s">
        <v>38952</v>
      </c>
      <c r="D576" t="s">
        <v>38899</v>
      </c>
      <c r="E576" s="14" t="s">
        <v>18053</v>
      </c>
      <c r="F576" t="s">
        <v>36659</v>
      </c>
      <c r="G576" s="1" t="str">
        <f t="shared" si="27"/>
        <v>insert into PET values ( '000575','u5tje94p','M','개','마리','O');</v>
      </c>
    </row>
    <row r="577" spans="1:7" x14ac:dyDescent="0.4">
      <c r="A577" s="2" t="s">
        <v>38470</v>
      </c>
      <c r="B577" t="s">
        <v>38895</v>
      </c>
      <c r="C577" t="s">
        <v>38952</v>
      </c>
      <c r="D577" t="s">
        <v>38941</v>
      </c>
      <c r="E577" s="14" t="s">
        <v>18054</v>
      </c>
      <c r="F577" t="s">
        <v>36661</v>
      </c>
      <c r="G577" s="1" t="str">
        <f t="shared" si="27"/>
        <v>insert into PET values ( '000576','ror5k5q7','M','개','뭉치','X');</v>
      </c>
    </row>
    <row r="578" spans="1:7" x14ac:dyDescent="0.4">
      <c r="A578" s="2" t="s">
        <v>38471</v>
      </c>
      <c r="B578" t="s">
        <v>38894</v>
      </c>
      <c r="C578" t="s">
        <v>38952</v>
      </c>
      <c r="D578" t="s">
        <v>38897</v>
      </c>
      <c r="E578" s="14" t="s">
        <v>18055</v>
      </c>
      <c r="F578" t="s">
        <v>36661</v>
      </c>
      <c r="G578" s="1" t="str">
        <f t="shared" si="27"/>
        <v>insert into PET values ( '000577','5k46jy73','W','개','뽀삐','X');</v>
      </c>
    </row>
    <row r="579" spans="1:7" x14ac:dyDescent="0.4">
      <c r="A579" s="2" t="s">
        <v>38472</v>
      </c>
      <c r="B579" t="s">
        <v>38895</v>
      </c>
      <c r="C579" t="s">
        <v>38951</v>
      </c>
      <c r="D579" t="s">
        <v>38900</v>
      </c>
      <c r="E579" s="14" t="s">
        <v>18056</v>
      </c>
      <c r="F579" t="s">
        <v>36659</v>
      </c>
      <c r="G579" s="1" t="str">
        <f t="shared" ref="G579:G642" si="28">"insert into PET values ( '"&amp;A579&amp;"','"&amp;E579&amp;"','"&amp;B579&amp;"','"&amp;C579&amp;"','"&amp;D579&amp;"','"&amp;F579&amp;"');"</f>
        <v>insert into PET values ( '000578','4ogqx5cb','M','고양이','하늬','O');</v>
      </c>
    </row>
    <row r="580" spans="1:7" x14ac:dyDescent="0.4">
      <c r="A580" s="2" t="s">
        <v>38473</v>
      </c>
      <c r="B580" t="s">
        <v>38895</v>
      </c>
      <c r="C580" t="s">
        <v>38952</v>
      </c>
      <c r="D580" t="s">
        <v>38942</v>
      </c>
      <c r="E580" s="14" t="s">
        <v>18057</v>
      </c>
      <c r="F580" t="s">
        <v>36661</v>
      </c>
      <c r="G580" s="1" t="str">
        <f t="shared" si="28"/>
        <v>insert into PET values ( '000579','y57rp6a3','M','개','모이','X');</v>
      </c>
    </row>
    <row r="581" spans="1:7" x14ac:dyDescent="0.4">
      <c r="A581" s="2" t="s">
        <v>38474</v>
      </c>
      <c r="B581" t="s">
        <v>38894</v>
      </c>
      <c r="C581" t="s">
        <v>38952</v>
      </c>
      <c r="D581" t="s">
        <v>38911</v>
      </c>
      <c r="E581" s="14" t="s">
        <v>18058</v>
      </c>
      <c r="F581" t="s">
        <v>36661</v>
      </c>
      <c r="G581" s="1" t="str">
        <f t="shared" si="28"/>
        <v>insert into PET values ( '000580','v784o6z8','W','개','바둑이','X');</v>
      </c>
    </row>
    <row r="582" spans="1:7" x14ac:dyDescent="0.4">
      <c r="A582" s="2" t="s">
        <v>38475</v>
      </c>
      <c r="B582" t="s">
        <v>38894</v>
      </c>
      <c r="C582" t="s">
        <v>38952</v>
      </c>
      <c r="D582" t="s">
        <v>38936</v>
      </c>
      <c r="E582" s="14" t="s">
        <v>18059</v>
      </c>
      <c r="F582" t="s">
        <v>36659</v>
      </c>
      <c r="G582" s="1" t="str">
        <f t="shared" si="28"/>
        <v>insert into PET values ( '000581','25t96eri','W','개','똘이','O');</v>
      </c>
    </row>
    <row r="583" spans="1:7" x14ac:dyDescent="0.4">
      <c r="A583" s="2" t="s">
        <v>38476</v>
      </c>
      <c r="B583" t="s">
        <v>38895</v>
      </c>
      <c r="C583" t="s">
        <v>38952</v>
      </c>
      <c r="D583" t="s">
        <v>38944</v>
      </c>
      <c r="E583" s="14" t="s">
        <v>18060</v>
      </c>
      <c r="F583" t="s">
        <v>36659</v>
      </c>
      <c r="G583" s="1" t="str">
        <f t="shared" si="28"/>
        <v>insert into PET values ( '000582','1808uukv','M','개','몽실','O');</v>
      </c>
    </row>
    <row r="584" spans="1:7" x14ac:dyDescent="0.4">
      <c r="A584" s="2" t="s">
        <v>38477</v>
      </c>
      <c r="B584" t="s">
        <v>38895</v>
      </c>
      <c r="C584" t="s">
        <v>38951</v>
      </c>
      <c r="D584" t="s">
        <v>38902</v>
      </c>
      <c r="E584" s="14" t="s">
        <v>18061</v>
      </c>
      <c r="F584" t="s">
        <v>36659</v>
      </c>
      <c r="G584" s="1" t="str">
        <f t="shared" si="28"/>
        <v>insert into PET values ( '000583','607pjs16','M','고양이','도담','O');</v>
      </c>
    </row>
    <row r="585" spans="1:7" x14ac:dyDescent="0.4">
      <c r="A585" s="2" t="s">
        <v>38478</v>
      </c>
      <c r="B585" t="s">
        <v>38895</v>
      </c>
      <c r="C585" t="s">
        <v>38952</v>
      </c>
      <c r="D585" t="s">
        <v>38904</v>
      </c>
      <c r="E585" s="14" t="s">
        <v>18062</v>
      </c>
      <c r="F585" t="s">
        <v>36661</v>
      </c>
      <c r="G585" s="1" t="str">
        <f t="shared" si="28"/>
        <v>insert into PET values ( '000584','76iqozit','M','개','가온','X');</v>
      </c>
    </row>
    <row r="586" spans="1:7" x14ac:dyDescent="0.4">
      <c r="A586" s="2" t="s">
        <v>38479</v>
      </c>
      <c r="B586" t="s">
        <v>38895</v>
      </c>
      <c r="C586" t="s">
        <v>38952</v>
      </c>
      <c r="D586" t="s">
        <v>38905</v>
      </c>
      <c r="E586" s="14" t="s">
        <v>18063</v>
      </c>
      <c r="F586" t="s">
        <v>36659</v>
      </c>
      <c r="G586" s="1" t="str">
        <f t="shared" si="28"/>
        <v>insert into PET values ( '000585','pb38df62','M','개','마루','O');</v>
      </c>
    </row>
    <row r="587" spans="1:7" x14ac:dyDescent="0.4">
      <c r="A587" s="2" t="s">
        <v>38480</v>
      </c>
      <c r="B587" t="s">
        <v>38894</v>
      </c>
      <c r="C587" t="s">
        <v>38952</v>
      </c>
      <c r="D587" t="s">
        <v>38947</v>
      </c>
      <c r="E587" s="14" t="s">
        <v>18064</v>
      </c>
      <c r="F587" t="s">
        <v>36661</v>
      </c>
      <c r="G587" s="1" t="str">
        <f t="shared" si="28"/>
        <v>insert into PET values ( '000586','81sr9q70','W','개','루나','X');</v>
      </c>
    </row>
    <row r="588" spans="1:7" x14ac:dyDescent="0.4">
      <c r="A588" s="2" t="s">
        <v>38481</v>
      </c>
      <c r="B588" t="s">
        <v>38895</v>
      </c>
      <c r="C588" t="s">
        <v>38951</v>
      </c>
      <c r="D588" t="s">
        <v>38924</v>
      </c>
      <c r="E588" s="14" t="s">
        <v>18065</v>
      </c>
      <c r="F588" t="s">
        <v>36659</v>
      </c>
      <c r="G588" s="1" t="str">
        <f t="shared" si="28"/>
        <v>insert into PET values ( '000587','2027f7qi','M','고양이','로지','O');</v>
      </c>
    </row>
    <row r="589" spans="1:7" x14ac:dyDescent="0.4">
      <c r="A589" s="2" t="s">
        <v>38482</v>
      </c>
      <c r="B589" t="s">
        <v>38894</v>
      </c>
      <c r="C589" t="s">
        <v>38951</v>
      </c>
      <c r="D589" t="s">
        <v>38920</v>
      </c>
      <c r="E589" s="14" t="s">
        <v>18066</v>
      </c>
      <c r="F589" t="s">
        <v>36659</v>
      </c>
      <c r="G589" s="1" t="str">
        <f t="shared" si="28"/>
        <v>insert into PET values ( '000588','7742721b','W','고양이','별이','O');</v>
      </c>
    </row>
    <row r="590" spans="1:7" x14ac:dyDescent="0.4">
      <c r="A590" s="2" t="s">
        <v>38483</v>
      </c>
      <c r="B590" t="s">
        <v>38895</v>
      </c>
      <c r="C590" t="s">
        <v>38951</v>
      </c>
      <c r="D590" t="s">
        <v>38935</v>
      </c>
      <c r="E590" s="14" t="s">
        <v>18067</v>
      </c>
      <c r="F590" t="s">
        <v>36661</v>
      </c>
      <c r="G590" s="1" t="str">
        <f t="shared" si="28"/>
        <v>insert into PET values ( '000589','2m1l6dor','M','고양이','흰둥이','X');</v>
      </c>
    </row>
    <row r="591" spans="1:7" x14ac:dyDescent="0.4">
      <c r="A591" s="2" t="s">
        <v>38484</v>
      </c>
      <c r="B591" t="s">
        <v>38895</v>
      </c>
      <c r="C591" t="s">
        <v>38952</v>
      </c>
      <c r="D591" t="s">
        <v>38909</v>
      </c>
      <c r="E591" s="14" t="s">
        <v>18068</v>
      </c>
      <c r="F591" t="s">
        <v>36661</v>
      </c>
      <c r="G591" s="1" t="str">
        <f t="shared" si="28"/>
        <v>insert into PET values ( '000590','1ocpa1g5','M','개','세이','X');</v>
      </c>
    </row>
    <row r="592" spans="1:7" x14ac:dyDescent="0.4">
      <c r="A592" s="2" t="s">
        <v>38485</v>
      </c>
      <c r="B592" t="s">
        <v>38894</v>
      </c>
      <c r="C592" t="s">
        <v>38952</v>
      </c>
      <c r="D592" t="s">
        <v>38928</v>
      </c>
      <c r="E592" s="14" t="s">
        <v>18069</v>
      </c>
      <c r="F592" t="s">
        <v>36659</v>
      </c>
      <c r="G592" s="1" t="str">
        <f t="shared" si="28"/>
        <v>insert into PET values ( '000591','4bigsbui','W','개','유리','O');</v>
      </c>
    </row>
    <row r="593" spans="1:7" x14ac:dyDescent="0.4">
      <c r="A593" s="2" t="s">
        <v>38486</v>
      </c>
      <c r="B593" t="s">
        <v>38894</v>
      </c>
      <c r="C593" t="s">
        <v>38954</v>
      </c>
      <c r="D593" t="s">
        <v>38919</v>
      </c>
      <c r="E593" s="14" t="s">
        <v>18070</v>
      </c>
      <c r="F593" t="s">
        <v>36659</v>
      </c>
      <c r="G593" s="1" t="str">
        <f t="shared" si="28"/>
        <v>insert into PET values ( '000592','3zs90606','W','고슴도치','나슬','O');</v>
      </c>
    </row>
    <row r="594" spans="1:7" x14ac:dyDescent="0.4">
      <c r="A594" s="2" t="s">
        <v>38487</v>
      </c>
      <c r="B594" t="s">
        <v>38895</v>
      </c>
      <c r="C594" t="s">
        <v>38951</v>
      </c>
      <c r="D594" t="s">
        <v>38906</v>
      </c>
      <c r="E594" s="14" t="s">
        <v>18071</v>
      </c>
      <c r="F594" t="s">
        <v>36661</v>
      </c>
      <c r="G594" s="1" t="str">
        <f t="shared" si="28"/>
        <v>insert into PET values ( '000593','itl56647','M','고양이','아리','X');</v>
      </c>
    </row>
    <row r="595" spans="1:7" x14ac:dyDescent="0.4">
      <c r="A595" s="2" t="s">
        <v>38488</v>
      </c>
      <c r="B595" t="s">
        <v>38894</v>
      </c>
      <c r="C595" t="s">
        <v>38951</v>
      </c>
      <c r="D595" t="s">
        <v>38915</v>
      </c>
      <c r="E595" s="14" t="s">
        <v>18072</v>
      </c>
      <c r="F595" t="s">
        <v>36661</v>
      </c>
      <c r="G595" s="1" t="str">
        <f t="shared" si="28"/>
        <v>insert into PET values ( '000594','5h479ymc','W','고양이','마음','X');</v>
      </c>
    </row>
    <row r="596" spans="1:7" x14ac:dyDescent="0.4">
      <c r="A596" s="2" t="s">
        <v>38489</v>
      </c>
      <c r="B596" t="s">
        <v>38894</v>
      </c>
      <c r="C596" t="s">
        <v>38954</v>
      </c>
      <c r="D596" t="s">
        <v>38919</v>
      </c>
      <c r="E596" s="14" t="s">
        <v>18073</v>
      </c>
      <c r="F596" t="s">
        <v>36659</v>
      </c>
      <c r="G596" s="1" t="str">
        <f t="shared" si="28"/>
        <v>insert into PET values ( '000595','sj1aerfb','W','고슴도치','나슬','O');</v>
      </c>
    </row>
    <row r="597" spans="1:7" x14ac:dyDescent="0.4">
      <c r="A597" s="2" t="s">
        <v>38490</v>
      </c>
      <c r="B597" t="s">
        <v>38895</v>
      </c>
      <c r="C597" t="s">
        <v>38952</v>
      </c>
      <c r="D597" t="s">
        <v>38949</v>
      </c>
      <c r="E597" s="14" t="s">
        <v>18074</v>
      </c>
      <c r="F597" t="s">
        <v>36659</v>
      </c>
      <c r="G597" s="1" t="str">
        <f t="shared" si="28"/>
        <v>insert into PET values ( '000596','4429wp3j','M','개','새론','O');</v>
      </c>
    </row>
    <row r="598" spans="1:7" x14ac:dyDescent="0.4">
      <c r="A598" s="2" t="s">
        <v>38491</v>
      </c>
      <c r="B598" t="s">
        <v>38895</v>
      </c>
      <c r="C598" t="s">
        <v>38952</v>
      </c>
      <c r="D598" t="s">
        <v>38922</v>
      </c>
      <c r="E598" s="14" t="s">
        <v>18075</v>
      </c>
      <c r="F598" t="s">
        <v>36659</v>
      </c>
      <c r="G598" s="1" t="str">
        <f t="shared" si="28"/>
        <v>insert into PET values ( '000597','89nvgm4h','M','개','예님','O');</v>
      </c>
    </row>
    <row r="599" spans="1:7" x14ac:dyDescent="0.4">
      <c r="A599" s="2" t="s">
        <v>38492</v>
      </c>
      <c r="B599" t="s">
        <v>38895</v>
      </c>
      <c r="C599" t="s">
        <v>38952</v>
      </c>
      <c r="D599" t="s">
        <v>38898</v>
      </c>
      <c r="E599" s="14" t="s">
        <v>18076</v>
      </c>
      <c r="F599" t="s">
        <v>36659</v>
      </c>
      <c r="G599" s="1" t="str">
        <f t="shared" si="28"/>
        <v>insert into PET values ( '000598','6u0s6b38','M','개','보나','O');</v>
      </c>
    </row>
    <row r="600" spans="1:7" x14ac:dyDescent="0.4">
      <c r="A600" s="2" t="s">
        <v>38493</v>
      </c>
      <c r="B600" t="s">
        <v>38894</v>
      </c>
      <c r="C600" t="s">
        <v>38952</v>
      </c>
      <c r="D600" t="s">
        <v>38917</v>
      </c>
      <c r="E600" s="14" t="s">
        <v>18077</v>
      </c>
      <c r="F600" t="s">
        <v>36659</v>
      </c>
      <c r="G600" s="1" t="str">
        <f t="shared" si="28"/>
        <v>insert into PET values ( '000599','61xfy926','W','개','나비','O');</v>
      </c>
    </row>
    <row r="601" spans="1:7" x14ac:dyDescent="0.4">
      <c r="A601" s="2" t="s">
        <v>38494</v>
      </c>
      <c r="B601" t="s">
        <v>38894</v>
      </c>
      <c r="C601" t="s">
        <v>38952</v>
      </c>
      <c r="D601" t="s">
        <v>38907</v>
      </c>
      <c r="E601" s="14" t="s">
        <v>18078</v>
      </c>
      <c r="F601" t="s">
        <v>36659</v>
      </c>
      <c r="G601" s="1" t="str">
        <f t="shared" si="28"/>
        <v>insert into PET values ( '000600','t5v4443i','W','개','이든','O');</v>
      </c>
    </row>
    <row r="602" spans="1:7" x14ac:dyDescent="0.4">
      <c r="A602" s="2" t="s">
        <v>38495</v>
      </c>
      <c r="B602" t="s">
        <v>38895</v>
      </c>
      <c r="C602" t="s">
        <v>38952</v>
      </c>
      <c r="D602" t="s">
        <v>38931</v>
      </c>
      <c r="E602" s="14" t="s">
        <v>18079</v>
      </c>
      <c r="F602" t="s">
        <v>36659</v>
      </c>
      <c r="G602" s="1" t="str">
        <f t="shared" si="28"/>
        <v>insert into PET values ( '000601','b9679x5a','M','개','보담','O');</v>
      </c>
    </row>
    <row r="603" spans="1:7" x14ac:dyDescent="0.4">
      <c r="A603" s="2" t="s">
        <v>38496</v>
      </c>
      <c r="B603" t="s">
        <v>38894</v>
      </c>
      <c r="C603" t="s">
        <v>38951</v>
      </c>
      <c r="D603" t="s">
        <v>38932</v>
      </c>
      <c r="E603" s="14" t="s">
        <v>18080</v>
      </c>
      <c r="F603" t="s">
        <v>36661</v>
      </c>
      <c r="G603" s="1" t="str">
        <f t="shared" si="28"/>
        <v>insert into PET values ( '000602','80a24ku0','W','고양이','구슬','X');</v>
      </c>
    </row>
    <row r="604" spans="1:7" x14ac:dyDescent="0.4">
      <c r="A604" s="2" t="s">
        <v>38497</v>
      </c>
      <c r="B604" t="s">
        <v>38895</v>
      </c>
      <c r="C604" t="s">
        <v>38952</v>
      </c>
      <c r="D604" t="s">
        <v>38900</v>
      </c>
      <c r="E604" s="14" t="s">
        <v>18081</v>
      </c>
      <c r="F604" t="s">
        <v>36661</v>
      </c>
      <c r="G604" s="1" t="str">
        <f t="shared" si="28"/>
        <v>insert into PET values ( '000603','p7d8q758','M','개','하늬','X');</v>
      </c>
    </row>
    <row r="605" spans="1:7" x14ac:dyDescent="0.4">
      <c r="A605" s="2" t="s">
        <v>38498</v>
      </c>
      <c r="B605" t="s">
        <v>38895</v>
      </c>
      <c r="C605" t="s">
        <v>38952</v>
      </c>
      <c r="D605" t="s">
        <v>38931</v>
      </c>
      <c r="E605" s="14" t="s">
        <v>18082</v>
      </c>
      <c r="F605" t="s">
        <v>36661</v>
      </c>
      <c r="G605" s="1" t="str">
        <f t="shared" si="28"/>
        <v>insert into PET values ( '000604','jgfv3z4c','M','개','보담','X');</v>
      </c>
    </row>
    <row r="606" spans="1:7" x14ac:dyDescent="0.4">
      <c r="A606" s="2" t="s">
        <v>38499</v>
      </c>
      <c r="B606" t="s">
        <v>38895</v>
      </c>
      <c r="C606" t="s">
        <v>38951</v>
      </c>
      <c r="D606" t="s">
        <v>38945</v>
      </c>
      <c r="E606" s="14" t="s">
        <v>18083</v>
      </c>
      <c r="F606" t="s">
        <v>36659</v>
      </c>
      <c r="G606" s="1" t="str">
        <f t="shared" si="28"/>
        <v>insert into PET values ( '000605','36g4858f','M','고양이','라라','O');</v>
      </c>
    </row>
    <row r="607" spans="1:7" x14ac:dyDescent="0.4">
      <c r="A607" s="2" t="s">
        <v>38500</v>
      </c>
      <c r="B607" t="s">
        <v>38895</v>
      </c>
      <c r="C607" t="s">
        <v>38952</v>
      </c>
      <c r="D607" t="s">
        <v>38898</v>
      </c>
      <c r="E607" s="14" t="s">
        <v>18084</v>
      </c>
      <c r="F607" t="s">
        <v>36659</v>
      </c>
      <c r="G607" s="1" t="str">
        <f t="shared" si="28"/>
        <v>insert into PET values ( '000606','3b4n3029','M','개','보나','O');</v>
      </c>
    </row>
    <row r="608" spans="1:7" x14ac:dyDescent="0.4">
      <c r="A608" s="2" t="s">
        <v>38501</v>
      </c>
      <c r="B608" t="s">
        <v>38894</v>
      </c>
      <c r="C608" t="s">
        <v>38951</v>
      </c>
      <c r="D608" t="s">
        <v>38935</v>
      </c>
      <c r="E608" s="14" t="s">
        <v>18085</v>
      </c>
      <c r="F608" t="s">
        <v>36659</v>
      </c>
      <c r="G608" s="1" t="str">
        <f t="shared" si="28"/>
        <v>insert into PET values ( '000607','d23q0a6t','W','고양이','흰둥이','O');</v>
      </c>
    </row>
    <row r="609" spans="1:7" x14ac:dyDescent="0.4">
      <c r="A609" s="2" t="s">
        <v>38502</v>
      </c>
      <c r="B609" t="s">
        <v>38895</v>
      </c>
      <c r="C609" t="s">
        <v>38952</v>
      </c>
      <c r="D609" t="s">
        <v>38907</v>
      </c>
      <c r="E609" s="14" t="s">
        <v>18086</v>
      </c>
      <c r="F609" t="s">
        <v>36659</v>
      </c>
      <c r="G609" s="1" t="str">
        <f t="shared" si="28"/>
        <v>insert into PET values ( '000608','frv49c53','M','개','이든','O');</v>
      </c>
    </row>
    <row r="610" spans="1:7" x14ac:dyDescent="0.4">
      <c r="A610" s="2" t="s">
        <v>38503</v>
      </c>
      <c r="B610" t="s">
        <v>38894</v>
      </c>
      <c r="C610" t="s">
        <v>38952</v>
      </c>
      <c r="D610" t="s">
        <v>38939</v>
      </c>
      <c r="E610" s="14" t="s">
        <v>18087</v>
      </c>
      <c r="F610" t="s">
        <v>36659</v>
      </c>
      <c r="G610" s="1" t="str">
        <f t="shared" si="28"/>
        <v>insert into PET values ( '000609','yio6550n','W','개','보리','O');</v>
      </c>
    </row>
    <row r="611" spans="1:7" x14ac:dyDescent="0.4">
      <c r="A611" s="2" t="s">
        <v>38504</v>
      </c>
      <c r="B611" t="s">
        <v>38894</v>
      </c>
      <c r="C611" t="s">
        <v>38952</v>
      </c>
      <c r="D611" t="s">
        <v>38912</v>
      </c>
      <c r="E611" s="14" t="s">
        <v>18088</v>
      </c>
      <c r="F611" t="s">
        <v>36659</v>
      </c>
      <c r="G611" s="1" t="str">
        <f t="shared" si="28"/>
        <v>insert into PET values ( '000610','4k2tc3ko','W','개','다온','O');</v>
      </c>
    </row>
    <row r="612" spans="1:7" x14ac:dyDescent="0.4">
      <c r="A612" s="2" t="s">
        <v>38505</v>
      </c>
      <c r="B612" t="s">
        <v>38894</v>
      </c>
      <c r="C612" t="s">
        <v>38952</v>
      </c>
      <c r="D612" t="s">
        <v>38934</v>
      </c>
      <c r="E612" s="14" t="s">
        <v>18089</v>
      </c>
      <c r="F612" t="s">
        <v>36659</v>
      </c>
      <c r="G612" s="1" t="str">
        <f t="shared" si="28"/>
        <v>insert into PET values ( '000611','8482cn9q','W','개','콩이','O');</v>
      </c>
    </row>
    <row r="613" spans="1:7" x14ac:dyDescent="0.4">
      <c r="A613" s="2" t="s">
        <v>38506</v>
      </c>
      <c r="B613" t="s">
        <v>38894</v>
      </c>
      <c r="C613" t="s">
        <v>38951</v>
      </c>
      <c r="D613" t="s">
        <v>38937</v>
      </c>
      <c r="E613" s="14" t="s">
        <v>18090</v>
      </c>
      <c r="F613" t="s">
        <v>36661</v>
      </c>
      <c r="G613" s="1" t="str">
        <f t="shared" si="28"/>
        <v>insert into PET values ( '000612','1q396d7h','W','고양이','사랑이','X');</v>
      </c>
    </row>
    <row r="614" spans="1:7" x14ac:dyDescent="0.4">
      <c r="A614" s="2" t="s">
        <v>38507</v>
      </c>
      <c r="B614" t="s">
        <v>38895</v>
      </c>
      <c r="C614" t="s">
        <v>38951</v>
      </c>
      <c r="D614" t="s">
        <v>38933</v>
      </c>
      <c r="E614" s="14" t="s">
        <v>18091</v>
      </c>
      <c r="F614" t="s">
        <v>36661</v>
      </c>
      <c r="G614" s="1" t="str">
        <f t="shared" si="28"/>
        <v>insert into PET values ( '000613','7btg1u3v','M','고양이','가람','X');</v>
      </c>
    </row>
    <row r="615" spans="1:7" x14ac:dyDescent="0.4">
      <c r="A615" s="2" t="s">
        <v>38508</v>
      </c>
      <c r="B615" t="s">
        <v>38894</v>
      </c>
      <c r="C615" t="s">
        <v>38952</v>
      </c>
      <c r="D615" t="s">
        <v>38942</v>
      </c>
      <c r="E615" s="14" t="s">
        <v>18092</v>
      </c>
      <c r="F615" t="s">
        <v>36661</v>
      </c>
      <c r="G615" s="1" t="str">
        <f t="shared" si="28"/>
        <v>insert into PET values ( '000614','e0uk28a6','W','개','모이','X');</v>
      </c>
    </row>
    <row r="616" spans="1:7" x14ac:dyDescent="0.4">
      <c r="A616" s="2" t="s">
        <v>38509</v>
      </c>
      <c r="B616" t="s">
        <v>38894</v>
      </c>
      <c r="C616" t="s">
        <v>38951</v>
      </c>
      <c r="D616" t="s">
        <v>38925</v>
      </c>
      <c r="E616" s="14" t="s">
        <v>18093</v>
      </c>
      <c r="F616" t="s">
        <v>36659</v>
      </c>
      <c r="G616" s="1" t="str">
        <f t="shared" si="28"/>
        <v>insert into PET values ( '000615','s87f0ey4','W','고양이','벼리','O');</v>
      </c>
    </row>
    <row r="617" spans="1:7" x14ac:dyDescent="0.4">
      <c r="A617" s="2" t="s">
        <v>38510</v>
      </c>
      <c r="B617" t="s">
        <v>38894</v>
      </c>
      <c r="C617" t="s">
        <v>38952</v>
      </c>
      <c r="D617" t="s">
        <v>38918</v>
      </c>
      <c r="E617" s="14" t="s">
        <v>18094</v>
      </c>
      <c r="F617" t="s">
        <v>36661</v>
      </c>
      <c r="G617" s="1" t="str">
        <f t="shared" si="28"/>
        <v>insert into PET values ( '000616','474gc30z','W','개','누렁이','X');</v>
      </c>
    </row>
    <row r="618" spans="1:7" x14ac:dyDescent="0.4">
      <c r="A618" s="2" t="s">
        <v>38511</v>
      </c>
      <c r="B618" t="s">
        <v>38894</v>
      </c>
      <c r="C618" t="s">
        <v>38951</v>
      </c>
      <c r="D618" t="s">
        <v>38927</v>
      </c>
      <c r="E618" s="14" t="s">
        <v>18095</v>
      </c>
      <c r="F618" t="s">
        <v>36661</v>
      </c>
      <c r="G618" s="1" t="str">
        <f t="shared" si="28"/>
        <v>insert into PET values ( '000617','4pprf2id','W','고양이','초롬','X');</v>
      </c>
    </row>
    <row r="619" spans="1:7" x14ac:dyDescent="0.4">
      <c r="A619" s="2" t="s">
        <v>38512</v>
      </c>
      <c r="B619" t="s">
        <v>38895</v>
      </c>
      <c r="C619" t="s">
        <v>38951</v>
      </c>
      <c r="D619" t="s">
        <v>38901</v>
      </c>
      <c r="E619" s="14" t="s">
        <v>18096</v>
      </c>
      <c r="F619" t="s">
        <v>36659</v>
      </c>
      <c r="G619" s="1" t="str">
        <f t="shared" si="28"/>
        <v>insert into PET values ( '000618','78v7rb53','M','고양이','부루','O');</v>
      </c>
    </row>
    <row r="620" spans="1:7" x14ac:dyDescent="0.4">
      <c r="A620" s="2" t="s">
        <v>38513</v>
      </c>
      <c r="B620" t="s">
        <v>38894</v>
      </c>
      <c r="C620" t="s">
        <v>38952</v>
      </c>
      <c r="D620" t="s">
        <v>38903</v>
      </c>
      <c r="E620" s="14" t="s">
        <v>18097</v>
      </c>
      <c r="F620" t="s">
        <v>36661</v>
      </c>
      <c r="G620" s="1" t="str">
        <f t="shared" si="28"/>
        <v>insert into PET values ( '000619','zkb12l6d','W','개','까미','X');</v>
      </c>
    </row>
    <row r="621" spans="1:7" x14ac:dyDescent="0.4">
      <c r="A621" s="2" t="s">
        <v>38514</v>
      </c>
      <c r="B621" t="s">
        <v>38895</v>
      </c>
      <c r="C621" t="s">
        <v>38951</v>
      </c>
      <c r="D621" t="s">
        <v>38899</v>
      </c>
      <c r="E621" s="14" t="s">
        <v>18098</v>
      </c>
      <c r="F621" t="s">
        <v>36659</v>
      </c>
      <c r="G621" s="1" t="str">
        <f t="shared" si="28"/>
        <v>insert into PET values ( '000620','o7it63xf','M','고양이','마리','O');</v>
      </c>
    </row>
    <row r="622" spans="1:7" x14ac:dyDescent="0.4">
      <c r="A622" s="2" t="s">
        <v>38515</v>
      </c>
      <c r="B622" t="s">
        <v>38894</v>
      </c>
      <c r="C622" t="s">
        <v>38951</v>
      </c>
      <c r="D622" t="s">
        <v>38899</v>
      </c>
      <c r="E622" s="14" t="s">
        <v>18099</v>
      </c>
      <c r="F622" t="s">
        <v>36659</v>
      </c>
      <c r="G622" s="1" t="str">
        <f t="shared" si="28"/>
        <v>insert into PET values ( '000621','2n4b49az','W','고양이','마리','O');</v>
      </c>
    </row>
    <row r="623" spans="1:7" x14ac:dyDescent="0.4">
      <c r="A623" s="2" t="s">
        <v>38516</v>
      </c>
      <c r="B623" t="s">
        <v>38894</v>
      </c>
      <c r="C623" t="s">
        <v>38952</v>
      </c>
      <c r="D623" t="s">
        <v>38930</v>
      </c>
      <c r="E623" s="14" t="s">
        <v>18100</v>
      </c>
      <c r="F623" t="s">
        <v>36661</v>
      </c>
      <c r="G623" s="1" t="str">
        <f t="shared" si="28"/>
        <v>insert into PET values ( '000622','z1vwui91','W','개','하랑','X');</v>
      </c>
    </row>
    <row r="624" spans="1:7" x14ac:dyDescent="0.4">
      <c r="A624" s="2" t="s">
        <v>38517</v>
      </c>
      <c r="B624" t="s">
        <v>38894</v>
      </c>
      <c r="C624" t="s">
        <v>38951</v>
      </c>
      <c r="D624" t="s">
        <v>38915</v>
      </c>
      <c r="E624" s="14" t="s">
        <v>18101</v>
      </c>
      <c r="F624" t="s">
        <v>36659</v>
      </c>
      <c r="G624" s="1" t="str">
        <f t="shared" si="28"/>
        <v>insert into PET values ( '000623','48tw8wq5','W','고양이','마음','O');</v>
      </c>
    </row>
    <row r="625" spans="1:7" x14ac:dyDescent="0.4">
      <c r="A625" s="2" t="s">
        <v>38518</v>
      </c>
      <c r="B625" t="s">
        <v>38895</v>
      </c>
      <c r="C625" t="s">
        <v>38951</v>
      </c>
      <c r="D625" t="s">
        <v>38948</v>
      </c>
      <c r="E625" s="14" t="s">
        <v>18102</v>
      </c>
      <c r="F625" t="s">
        <v>36659</v>
      </c>
      <c r="G625" s="1" t="str">
        <f t="shared" si="28"/>
        <v>insert into PET values ( '000624','247yhy23','M','고양이','나봄','O');</v>
      </c>
    </row>
    <row r="626" spans="1:7" x14ac:dyDescent="0.4">
      <c r="A626" s="2" t="s">
        <v>38519</v>
      </c>
      <c r="B626" t="s">
        <v>38894</v>
      </c>
      <c r="C626" t="s">
        <v>38952</v>
      </c>
      <c r="D626" t="s">
        <v>38906</v>
      </c>
      <c r="E626" s="14" t="s">
        <v>18103</v>
      </c>
      <c r="F626" t="s">
        <v>36661</v>
      </c>
      <c r="G626" s="1" t="str">
        <f t="shared" si="28"/>
        <v>insert into PET values ( '000625','fbai6534','W','개','아리','X');</v>
      </c>
    </row>
    <row r="627" spans="1:7" x14ac:dyDescent="0.4">
      <c r="A627" s="2" t="s">
        <v>38520</v>
      </c>
      <c r="B627" t="s">
        <v>38894</v>
      </c>
      <c r="C627" t="s">
        <v>38954</v>
      </c>
      <c r="D627" t="s">
        <v>38948</v>
      </c>
      <c r="E627" s="14" t="s">
        <v>18104</v>
      </c>
      <c r="F627" t="s">
        <v>36661</v>
      </c>
      <c r="G627" s="1" t="str">
        <f t="shared" si="28"/>
        <v>insert into PET values ( '000626','5498pi61','W','고슴도치','나봄','X');</v>
      </c>
    </row>
    <row r="628" spans="1:7" x14ac:dyDescent="0.4">
      <c r="A628" s="2" t="s">
        <v>38521</v>
      </c>
      <c r="B628" t="s">
        <v>38895</v>
      </c>
      <c r="C628" t="s">
        <v>38952</v>
      </c>
      <c r="D628" t="s">
        <v>38904</v>
      </c>
      <c r="E628" s="14" t="s">
        <v>18105</v>
      </c>
      <c r="F628" t="s">
        <v>36659</v>
      </c>
      <c r="G628" s="1" t="str">
        <f t="shared" si="28"/>
        <v>insert into PET values ( '000627','o6x74372','M','개','가온','O');</v>
      </c>
    </row>
    <row r="629" spans="1:7" x14ac:dyDescent="0.4">
      <c r="A629" s="2" t="s">
        <v>38522</v>
      </c>
      <c r="B629" t="s">
        <v>38895</v>
      </c>
      <c r="C629" t="s">
        <v>38952</v>
      </c>
      <c r="D629" t="s">
        <v>38929</v>
      </c>
      <c r="E629" s="14" t="s">
        <v>18106</v>
      </c>
      <c r="F629" t="s">
        <v>36661</v>
      </c>
      <c r="G629" s="1" t="str">
        <f t="shared" si="28"/>
        <v>insert into PET values ( '000628','pn0f850g','M','개','잔디','X');</v>
      </c>
    </row>
    <row r="630" spans="1:7" x14ac:dyDescent="0.4">
      <c r="A630" s="2" t="s">
        <v>38523</v>
      </c>
      <c r="B630" t="s">
        <v>38895</v>
      </c>
      <c r="C630" t="s">
        <v>38951</v>
      </c>
      <c r="D630" t="s">
        <v>38934</v>
      </c>
      <c r="E630" s="14" t="s">
        <v>18107</v>
      </c>
      <c r="F630" t="s">
        <v>36659</v>
      </c>
      <c r="G630" s="1" t="str">
        <f t="shared" si="28"/>
        <v>insert into PET values ( '000629','4me5203u','M','고양이','콩이','O');</v>
      </c>
    </row>
    <row r="631" spans="1:7" x14ac:dyDescent="0.4">
      <c r="A631" s="2" t="s">
        <v>38524</v>
      </c>
      <c r="B631" t="s">
        <v>38894</v>
      </c>
      <c r="C631" t="s">
        <v>38953</v>
      </c>
      <c r="D631" t="s">
        <v>38901</v>
      </c>
      <c r="E631" s="14" t="s">
        <v>18108</v>
      </c>
      <c r="F631" t="s">
        <v>36661</v>
      </c>
      <c r="G631" s="1" t="str">
        <f t="shared" si="28"/>
        <v>insert into PET values ( '000630','rmzw6f8r','W','햄스터','부루','X');</v>
      </c>
    </row>
    <row r="632" spans="1:7" x14ac:dyDescent="0.4">
      <c r="A632" s="2" t="s">
        <v>38525</v>
      </c>
      <c r="B632" t="s">
        <v>38894</v>
      </c>
      <c r="C632" t="s">
        <v>38952</v>
      </c>
      <c r="D632" t="s">
        <v>38899</v>
      </c>
      <c r="E632" s="14" t="s">
        <v>18109</v>
      </c>
      <c r="F632" t="s">
        <v>36661</v>
      </c>
      <c r="G632" s="1" t="str">
        <f t="shared" si="28"/>
        <v>insert into PET values ( '000631','758nm611','W','개','마리','X');</v>
      </c>
    </row>
    <row r="633" spans="1:7" x14ac:dyDescent="0.4">
      <c r="A633" s="2" t="s">
        <v>38526</v>
      </c>
      <c r="B633" t="s">
        <v>38895</v>
      </c>
      <c r="C633" t="s">
        <v>38952</v>
      </c>
      <c r="D633" t="s">
        <v>38937</v>
      </c>
      <c r="E633" s="14" t="s">
        <v>18110</v>
      </c>
      <c r="F633" t="s">
        <v>36659</v>
      </c>
      <c r="G633" s="1" t="str">
        <f t="shared" si="28"/>
        <v>insert into PET values ( '000632','yg4e55e2','M','개','사랑이','O');</v>
      </c>
    </row>
    <row r="634" spans="1:7" x14ac:dyDescent="0.4">
      <c r="A634" s="2" t="s">
        <v>38527</v>
      </c>
      <c r="B634" t="s">
        <v>38895</v>
      </c>
      <c r="C634" t="s">
        <v>38952</v>
      </c>
      <c r="D634" t="s">
        <v>38915</v>
      </c>
      <c r="E634" s="14" t="s">
        <v>18111</v>
      </c>
      <c r="F634" t="s">
        <v>36659</v>
      </c>
      <c r="G634" s="1" t="str">
        <f t="shared" si="28"/>
        <v>insert into PET values ( '000633','ds055ovb','M','개','마음','O');</v>
      </c>
    </row>
    <row r="635" spans="1:7" x14ac:dyDescent="0.4">
      <c r="A635" s="2" t="s">
        <v>38528</v>
      </c>
      <c r="B635" t="s">
        <v>38895</v>
      </c>
      <c r="C635" t="s">
        <v>38952</v>
      </c>
      <c r="D635" t="s">
        <v>38921</v>
      </c>
      <c r="E635" s="14" t="s">
        <v>18112</v>
      </c>
      <c r="F635" t="s">
        <v>36661</v>
      </c>
      <c r="G635" s="1" t="str">
        <f t="shared" si="28"/>
        <v>insert into PET values ( '000634','up39l420','M','개','노나','X');</v>
      </c>
    </row>
    <row r="636" spans="1:7" x14ac:dyDescent="0.4">
      <c r="A636" s="2" t="s">
        <v>38529</v>
      </c>
      <c r="B636" t="s">
        <v>38895</v>
      </c>
      <c r="C636" t="s">
        <v>38952</v>
      </c>
      <c r="D636" t="s">
        <v>38950</v>
      </c>
      <c r="E636" s="14" t="s">
        <v>18113</v>
      </c>
      <c r="F636" t="s">
        <v>36661</v>
      </c>
      <c r="G636" s="1" t="str">
        <f t="shared" si="28"/>
        <v>insert into PET values ( '000635','28ead56u','M','개','수리','X');</v>
      </c>
    </row>
    <row r="637" spans="1:7" x14ac:dyDescent="0.4">
      <c r="A637" s="2" t="s">
        <v>38530</v>
      </c>
      <c r="B637" t="s">
        <v>38895</v>
      </c>
      <c r="C637" t="s">
        <v>38952</v>
      </c>
      <c r="D637" t="s">
        <v>38925</v>
      </c>
      <c r="E637" s="14" t="s">
        <v>18114</v>
      </c>
      <c r="F637" t="s">
        <v>36661</v>
      </c>
      <c r="G637" s="1" t="str">
        <f t="shared" si="28"/>
        <v>insert into PET values ( '000636','un5jtio2','M','개','벼리','X');</v>
      </c>
    </row>
    <row r="638" spans="1:7" x14ac:dyDescent="0.4">
      <c r="A638" s="2" t="s">
        <v>38531</v>
      </c>
      <c r="B638" t="s">
        <v>38894</v>
      </c>
      <c r="C638" t="s">
        <v>38952</v>
      </c>
      <c r="D638" t="s">
        <v>38901</v>
      </c>
      <c r="E638" s="14" t="s">
        <v>18115</v>
      </c>
      <c r="F638" t="s">
        <v>36659</v>
      </c>
      <c r="G638" s="1" t="str">
        <f t="shared" si="28"/>
        <v>insert into PET values ( '000637','d4vo121u','W','개','부루','O');</v>
      </c>
    </row>
    <row r="639" spans="1:7" x14ac:dyDescent="0.4">
      <c r="A639" s="2" t="s">
        <v>38532</v>
      </c>
      <c r="B639" t="s">
        <v>38895</v>
      </c>
      <c r="C639" t="s">
        <v>38951</v>
      </c>
      <c r="D639" t="s">
        <v>38938</v>
      </c>
      <c r="E639" s="14" t="s">
        <v>18116</v>
      </c>
      <c r="F639" t="s">
        <v>36659</v>
      </c>
      <c r="G639" s="1" t="str">
        <f t="shared" si="28"/>
        <v>insert into PET values ( '000638','7o477uf6','M','고양이','두부','O');</v>
      </c>
    </row>
    <row r="640" spans="1:7" x14ac:dyDescent="0.4">
      <c r="A640" s="2" t="s">
        <v>38533</v>
      </c>
      <c r="B640" t="s">
        <v>38894</v>
      </c>
      <c r="C640" t="s">
        <v>38952</v>
      </c>
      <c r="D640" t="s">
        <v>38898</v>
      </c>
      <c r="E640" s="14" t="s">
        <v>18117</v>
      </c>
      <c r="F640" t="s">
        <v>36661</v>
      </c>
      <c r="G640" s="1" t="str">
        <f t="shared" si="28"/>
        <v>insert into PET values ( '000639','ipf6s9u4','W','개','보나','X');</v>
      </c>
    </row>
    <row r="641" spans="1:7" x14ac:dyDescent="0.4">
      <c r="A641" s="2" t="s">
        <v>38534</v>
      </c>
      <c r="B641" t="s">
        <v>38895</v>
      </c>
      <c r="C641" t="s">
        <v>38952</v>
      </c>
      <c r="D641" t="s">
        <v>38909</v>
      </c>
      <c r="E641" s="14" t="s">
        <v>18118</v>
      </c>
      <c r="F641" t="s">
        <v>36661</v>
      </c>
      <c r="G641" s="1" t="str">
        <f t="shared" si="28"/>
        <v>insert into PET values ( '000640','481lok25','M','개','세이','X');</v>
      </c>
    </row>
    <row r="642" spans="1:7" x14ac:dyDescent="0.4">
      <c r="A642" s="2" t="s">
        <v>38535</v>
      </c>
      <c r="B642" t="s">
        <v>38895</v>
      </c>
      <c r="C642" t="s">
        <v>38951</v>
      </c>
      <c r="D642" t="s">
        <v>38906</v>
      </c>
      <c r="E642" s="14" t="s">
        <v>18119</v>
      </c>
      <c r="F642" t="s">
        <v>36659</v>
      </c>
      <c r="G642" s="1" t="str">
        <f t="shared" si="28"/>
        <v>insert into PET values ( '000641','lrziv11k','M','고양이','아리','O');</v>
      </c>
    </row>
    <row r="643" spans="1:7" x14ac:dyDescent="0.4">
      <c r="A643" s="2" t="s">
        <v>38536</v>
      </c>
      <c r="B643" t="s">
        <v>38895</v>
      </c>
      <c r="C643" t="s">
        <v>38952</v>
      </c>
      <c r="D643" t="s">
        <v>38932</v>
      </c>
      <c r="E643" s="14" t="s">
        <v>18120</v>
      </c>
      <c r="F643" t="s">
        <v>36659</v>
      </c>
      <c r="G643" s="1" t="str">
        <f t="shared" ref="G643:G706" si="29">"insert into PET values ( '"&amp;A643&amp;"','"&amp;E643&amp;"','"&amp;B643&amp;"','"&amp;C643&amp;"','"&amp;D643&amp;"','"&amp;F643&amp;"');"</f>
        <v>insert into PET values ( '000642','51yc47rp','M','개','구슬','O');</v>
      </c>
    </row>
    <row r="644" spans="1:7" x14ac:dyDescent="0.4">
      <c r="A644" s="2" t="s">
        <v>38537</v>
      </c>
      <c r="B644" t="s">
        <v>38894</v>
      </c>
      <c r="C644" t="s">
        <v>38952</v>
      </c>
      <c r="D644" t="s">
        <v>38899</v>
      </c>
      <c r="E644" s="14" t="s">
        <v>18121</v>
      </c>
      <c r="F644" t="s">
        <v>36659</v>
      </c>
      <c r="G644" s="1" t="str">
        <f t="shared" si="29"/>
        <v>insert into PET values ( '000643','qd783337','W','개','마리','O');</v>
      </c>
    </row>
    <row r="645" spans="1:7" x14ac:dyDescent="0.4">
      <c r="A645" s="2" t="s">
        <v>38538</v>
      </c>
      <c r="B645" t="s">
        <v>38894</v>
      </c>
      <c r="C645" t="s">
        <v>38952</v>
      </c>
      <c r="D645" t="s">
        <v>38917</v>
      </c>
      <c r="E645" s="14" t="s">
        <v>18122</v>
      </c>
      <c r="F645" t="s">
        <v>36661</v>
      </c>
      <c r="G645" s="1" t="str">
        <f t="shared" si="29"/>
        <v>insert into PET values ( '000644','c08x1qf1','W','개','나비','X');</v>
      </c>
    </row>
    <row r="646" spans="1:7" x14ac:dyDescent="0.4">
      <c r="A646" s="2" t="s">
        <v>38539</v>
      </c>
      <c r="B646" t="s">
        <v>38895</v>
      </c>
      <c r="C646" t="s">
        <v>38954</v>
      </c>
      <c r="D646" t="s">
        <v>38942</v>
      </c>
      <c r="E646" s="14" t="s">
        <v>18123</v>
      </c>
      <c r="F646" t="s">
        <v>36659</v>
      </c>
      <c r="G646" s="1" t="str">
        <f t="shared" si="29"/>
        <v>insert into PET values ( '000645','9s8056q7','M','고슴도치','모이','O');</v>
      </c>
    </row>
    <row r="647" spans="1:7" x14ac:dyDescent="0.4">
      <c r="A647" s="2" t="s">
        <v>38540</v>
      </c>
      <c r="B647" t="s">
        <v>38895</v>
      </c>
      <c r="C647" t="s">
        <v>38951</v>
      </c>
      <c r="D647" t="s">
        <v>38903</v>
      </c>
      <c r="E647" s="14" t="s">
        <v>18124</v>
      </c>
      <c r="F647" t="s">
        <v>36659</v>
      </c>
      <c r="G647" s="1" t="str">
        <f t="shared" si="29"/>
        <v>insert into PET values ( '000646','597zi008','M','고양이','까미','O');</v>
      </c>
    </row>
    <row r="648" spans="1:7" x14ac:dyDescent="0.4">
      <c r="A648" s="2" t="s">
        <v>38541</v>
      </c>
      <c r="B648" t="s">
        <v>38894</v>
      </c>
      <c r="C648" t="s">
        <v>38952</v>
      </c>
      <c r="D648" t="s">
        <v>38925</v>
      </c>
      <c r="E648" s="14" t="s">
        <v>18125</v>
      </c>
      <c r="F648" t="s">
        <v>36661</v>
      </c>
      <c r="G648" s="1" t="str">
        <f t="shared" si="29"/>
        <v>insert into PET values ( '000647','pgatv274','W','개','벼리','X');</v>
      </c>
    </row>
    <row r="649" spans="1:7" x14ac:dyDescent="0.4">
      <c r="A649" s="2" t="s">
        <v>38542</v>
      </c>
      <c r="B649" t="s">
        <v>38894</v>
      </c>
      <c r="C649" t="s">
        <v>38951</v>
      </c>
      <c r="D649" t="s">
        <v>38899</v>
      </c>
      <c r="E649" s="14" t="s">
        <v>18126</v>
      </c>
      <c r="F649" t="s">
        <v>36659</v>
      </c>
      <c r="G649" s="1" t="str">
        <f t="shared" si="29"/>
        <v>insert into PET values ( '000648','y875t644','W','고양이','마리','O');</v>
      </c>
    </row>
    <row r="650" spans="1:7" x14ac:dyDescent="0.4">
      <c r="A650" s="2" t="s">
        <v>38543</v>
      </c>
      <c r="B650" t="s">
        <v>38895</v>
      </c>
      <c r="C650" t="s">
        <v>38951</v>
      </c>
      <c r="D650" t="s">
        <v>38927</v>
      </c>
      <c r="E650" s="14" t="s">
        <v>18127</v>
      </c>
      <c r="F650" t="s">
        <v>36659</v>
      </c>
      <c r="G650" s="1" t="str">
        <f t="shared" si="29"/>
        <v>insert into PET values ( '000649','l2y6e813','M','고양이','초롬','O');</v>
      </c>
    </row>
    <row r="651" spans="1:7" x14ac:dyDescent="0.4">
      <c r="A651" s="2" t="s">
        <v>38544</v>
      </c>
      <c r="B651" t="s">
        <v>38894</v>
      </c>
      <c r="C651" t="s">
        <v>38952</v>
      </c>
      <c r="D651" t="s">
        <v>38910</v>
      </c>
      <c r="E651" s="14" t="s">
        <v>18128</v>
      </c>
      <c r="F651" t="s">
        <v>36659</v>
      </c>
      <c r="G651" s="1" t="str">
        <f t="shared" si="29"/>
        <v>insert into PET values ( '000650','pxlg3ha9','W','개','나래','O');</v>
      </c>
    </row>
    <row r="652" spans="1:7" x14ac:dyDescent="0.4">
      <c r="A652" s="2" t="s">
        <v>38545</v>
      </c>
      <c r="B652" t="s">
        <v>38894</v>
      </c>
      <c r="C652" t="s">
        <v>38952</v>
      </c>
      <c r="D652" t="s">
        <v>38896</v>
      </c>
      <c r="E652" s="14" t="s">
        <v>18129</v>
      </c>
      <c r="F652" t="s">
        <v>36659</v>
      </c>
      <c r="G652" s="1" t="str">
        <f t="shared" si="29"/>
        <v>insert into PET values ( '000651','76h9jj29','W','개','나리','O');</v>
      </c>
    </row>
    <row r="653" spans="1:7" x14ac:dyDescent="0.4">
      <c r="A653" s="2" t="s">
        <v>38546</v>
      </c>
      <c r="B653" t="s">
        <v>38894</v>
      </c>
      <c r="C653" t="s">
        <v>38952</v>
      </c>
      <c r="D653" t="s">
        <v>38912</v>
      </c>
      <c r="E653" s="14" t="s">
        <v>18130</v>
      </c>
      <c r="F653" t="s">
        <v>36659</v>
      </c>
      <c r="G653" s="1" t="str">
        <f t="shared" si="29"/>
        <v>insert into PET values ( '000652','887i17il','W','개','다온','O');</v>
      </c>
    </row>
    <row r="654" spans="1:7" x14ac:dyDescent="0.4">
      <c r="A654" s="2" t="s">
        <v>38547</v>
      </c>
      <c r="B654" t="s">
        <v>38895</v>
      </c>
      <c r="C654" t="s">
        <v>38952</v>
      </c>
      <c r="D654" t="s">
        <v>38921</v>
      </c>
      <c r="E654" s="14" t="s">
        <v>18131</v>
      </c>
      <c r="F654" t="s">
        <v>36659</v>
      </c>
      <c r="G654" s="1" t="str">
        <f t="shared" si="29"/>
        <v>insert into PET values ( '000653','8piqa881','M','개','노나','O');</v>
      </c>
    </row>
    <row r="655" spans="1:7" x14ac:dyDescent="0.4">
      <c r="A655" s="2" t="s">
        <v>38548</v>
      </c>
      <c r="B655" t="s">
        <v>38895</v>
      </c>
      <c r="C655" t="s">
        <v>38954</v>
      </c>
      <c r="D655" t="s">
        <v>38911</v>
      </c>
      <c r="E655" s="14" t="s">
        <v>18132</v>
      </c>
      <c r="F655" t="s">
        <v>36661</v>
      </c>
      <c r="G655" s="1" t="str">
        <f t="shared" si="29"/>
        <v>insert into PET values ( '000654','l57g8220','M','고슴도치','바둑이','X');</v>
      </c>
    </row>
    <row r="656" spans="1:7" x14ac:dyDescent="0.4">
      <c r="A656" s="2" t="s">
        <v>38549</v>
      </c>
      <c r="B656" t="s">
        <v>38895</v>
      </c>
      <c r="C656" t="s">
        <v>38951</v>
      </c>
      <c r="D656" t="s">
        <v>38936</v>
      </c>
      <c r="E656" s="14" t="s">
        <v>18133</v>
      </c>
      <c r="F656" t="s">
        <v>36661</v>
      </c>
      <c r="G656" s="1" t="str">
        <f t="shared" si="29"/>
        <v>insert into PET values ( '000655','85rha60y','M','고양이','똘이','X');</v>
      </c>
    </row>
    <row r="657" spans="1:7" x14ac:dyDescent="0.4">
      <c r="A657" s="2" t="s">
        <v>38550</v>
      </c>
      <c r="B657" t="s">
        <v>38894</v>
      </c>
      <c r="C657" t="s">
        <v>38954</v>
      </c>
      <c r="D657" t="s">
        <v>38905</v>
      </c>
      <c r="E657" s="14" t="s">
        <v>18134</v>
      </c>
      <c r="F657" t="s">
        <v>36661</v>
      </c>
      <c r="G657" s="1" t="str">
        <f t="shared" si="29"/>
        <v>insert into PET values ( '000656','jep3020e','W','고슴도치','마루','X');</v>
      </c>
    </row>
    <row r="658" spans="1:7" x14ac:dyDescent="0.4">
      <c r="A658" s="2" t="s">
        <v>38551</v>
      </c>
      <c r="B658" t="s">
        <v>38894</v>
      </c>
      <c r="C658" t="s">
        <v>38952</v>
      </c>
      <c r="D658" t="s">
        <v>38948</v>
      </c>
      <c r="E658" s="14" t="s">
        <v>18135</v>
      </c>
      <c r="F658" t="s">
        <v>36659</v>
      </c>
      <c r="G658" s="1" t="str">
        <f t="shared" si="29"/>
        <v>insert into PET values ( '000657','j8610fof','W','개','나봄','O');</v>
      </c>
    </row>
    <row r="659" spans="1:7" x14ac:dyDescent="0.4">
      <c r="A659" s="2" t="s">
        <v>38552</v>
      </c>
      <c r="B659" t="s">
        <v>38894</v>
      </c>
      <c r="C659" t="s">
        <v>38952</v>
      </c>
      <c r="D659" t="s">
        <v>38916</v>
      </c>
      <c r="E659" s="14" t="s">
        <v>18136</v>
      </c>
      <c r="F659" t="s">
        <v>36659</v>
      </c>
      <c r="G659" s="1" t="str">
        <f t="shared" si="29"/>
        <v>insert into PET values ( '000658','cemm667s','W','개','바니','O');</v>
      </c>
    </row>
    <row r="660" spans="1:7" x14ac:dyDescent="0.4">
      <c r="A660" s="2" t="s">
        <v>38553</v>
      </c>
      <c r="B660" t="s">
        <v>38894</v>
      </c>
      <c r="C660" t="s">
        <v>38951</v>
      </c>
      <c r="D660" t="s">
        <v>38902</v>
      </c>
      <c r="E660" s="14" t="s">
        <v>18137</v>
      </c>
      <c r="F660" t="s">
        <v>36659</v>
      </c>
      <c r="G660" s="1" t="str">
        <f t="shared" si="29"/>
        <v>insert into PET values ( '000659','q7t5cvq0','W','고양이','도담','O');</v>
      </c>
    </row>
    <row r="661" spans="1:7" x14ac:dyDescent="0.4">
      <c r="A661" s="2" t="s">
        <v>38554</v>
      </c>
      <c r="B661" t="s">
        <v>38894</v>
      </c>
      <c r="C661" t="s">
        <v>38953</v>
      </c>
      <c r="D661" t="s">
        <v>38942</v>
      </c>
      <c r="E661" s="14" t="s">
        <v>18138</v>
      </c>
      <c r="F661" t="s">
        <v>36659</v>
      </c>
      <c r="G661" s="1" t="str">
        <f t="shared" si="29"/>
        <v>insert into PET values ( '000660','2b465rfr','W','햄스터','모이','O');</v>
      </c>
    </row>
    <row r="662" spans="1:7" x14ac:dyDescent="0.4">
      <c r="A662" s="2" t="s">
        <v>38555</v>
      </c>
      <c r="B662" t="s">
        <v>38895</v>
      </c>
      <c r="C662" t="s">
        <v>38952</v>
      </c>
      <c r="D662" t="s">
        <v>38930</v>
      </c>
      <c r="E662" s="14" t="s">
        <v>18139</v>
      </c>
      <c r="F662" t="s">
        <v>36661</v>
      </c>
      <c r="G662" s="1" t="str">
        <f t="shared" si="29"/>
        <v>insert into PET values ( '000661','e3nkl1l9','M','개','하랑','X');</v>
      </c>
    </row>
    <row r="663" spans="1:7" x14ac:dyDescent="0.4">
      <c r="A663" s="2" t="s">
        <v>38556</v>
      </c>
      <c r="B663" t="s">
        <v>38894</v>
      </c>
      <c r="C663" t="s">
        <v>38951</v>
      </c>
      <c r="D663" t="s">
        <v>38935</v>
      </c>
      <c r="E663" s="14" t="s">
        <v>18140</v>
      </c>
      <c r="F663" t="s">
        <v>36661</v>
      </c>
      <c r="G663" s="1" t="str">
        <f t="shared" si="29"/>
        <v>insert into PET values ( '000662','bla22z4v','W','고양이','흰둥이','X');</v>
      </c>
    </row>
    <row r="664" spans="1:7" x14ac:dyDescent="0.4">
      <c r="A664" s="2" t="s">
        <v>38557</v>
      </c>
      <c r="B664" t="s">
        <v>38894</v>
      </c>
      <c r="C664" t="s">
        <v>38952</v>
      </c>
      <c r="D664" t="s">
        <v>38941</v>
      </c>
      <c r="E664" s="14" t="s">
        <v>18141</v>
      </c>
      <c r="F664" t="s">
        <v>36659</v>
      </c>
      <c r="G664" s="1" t="str">
        <f t="shared" si="29"/>
        <v>insert into PET values ( '000663','e2za7j1n','W','개','뭉치','O');</v>
      </c>
    </row>
    <row r="665" spans="1:7" x14ac:dyDescent="0.4">
      <c r="A665" s="2" t="s">
        <v>38558</v>
      </c>
      <c r="B665" t="s">
        <v>38895</v>
      </c>
      <c r="C665" t="s">
        <v>38954</v>
      </c>
      <c r="D665" t="s">
        <v>38925</v>
      </c>
      <c r="E665" s="14" t="s">
        <v>18142</v>
      </c>
      <c r="F665" t="s">
        <v>36661</v>
      </c>
      <c r="G665" s="1" t="str">
        <f t="shared" si="29"/>
        <v>insert into PET values ( '000664','939fmb05','M','고슴도치','벼리','X');</v>
      </c>
    </row>
    <row r="666" spans="1:7" x14ac:dyDescent="0.4">
      <c r="A666" s="2" t="s">
        <v>38559</v>
      </c>
      <c r="B666" t="s">
        <v>38895</v>
      </c>
      <c r="C666" t="s">
        <v>38952</v>
      </c>
      <c r="D666" t="s">
        <v>38917</v>
      </c>
      <c r="E666" s="14" t="s">
        <v>18143</v>
      </c>
      <c r="F666" t="s">
        <v>36659</v>
      </c>
      <c r="G666" s="1" t="str">
        <f t="shared" si="29"/>
        <v>insert into PET values ( '000665','9qsc96zx','M','개','나비','O');</v>
      </c>
    </row>
    <row r="667" spans="1:7" x14ac:dyDescent="0.4">
      <c r="A667" s="2" t="s">
        <v>38560</v>
      </c>
      <c r="B667" t="s">
        <v>38895</v>
      </c>
      <c r="C667" t="s">
        <v>38952</v>
      </c>
      <c r="D667" t="s">
        <v>38950</v>
      </c>
      <c r="E667" s="14" t="s">
        <v>18144</v>
      </c>
      <c r="F667" t="s">
        <v>36659</v>
      </c>
      <c r="G667" s="1" t="str">
        <f t="shared" si="29"/>
        <v>insert into PET values ( '000666','7wt5h8if','M','개','수리','O');</v>
      </c>
    </row>
    <row r="668" spans="1:7" x14ac:dyDescent="0.4">
      <c r="A668" s="2" t="s">
        <v>38561</v>
      </c>
      <c r="B668" t="s">
        <v>38895</v>
      </c>
      <c r="C668" t="s">
        <v>38952</v>
      </c>
      <c r="D668" t="s">
        <v>38896</v>
      </c>
      <c r="E668" s="14" t="s">
        <v>18145</v>
      </c>
      <c r="F668" t="s">
        <v>36661</v>
      </c>
      <c r="G668" s="1" t="str">
        <f t="shared" si="29"/>
        <v>insert into PET values ( '000667','v5p33h4v','M','개','나리','X');</v>
      </c>
    </row>
    <row r="669" spans="1:7" x14ac:dyDescent="0.4">
      <c r="A669" s="2" t="s">
        <v>38562</v>
      </c>
      <c r="B669" t="s">
        <v>38894</v>
      </c>
      <c r="C669" t="s">
        <v>38951</v>
      </c>
      <c r="D669" t="s">
        <v>38936</v>
      </c>
      <c r="E669" s="14" t="s">
        <v>18146</v>
      </c>
      <c r="F669" t="s">
        <v>36661</v>
      </c>
      <c r="G669" s="1" t="str">
        <f t="shared" si="29"/>
        <v>insert into PET values ( '000668','5acf02rc','W','고양이','똘이','X');</v>
      </c>
    </row>
    <row r="670" spans="1:7" x14ac:dyDescent="0.4">
      <c r="A670" s="2" t="s">
        <v>38563</v>
      </c>
      <c r="B670" t="s">
        <v>38894</v>
      </c>
      <c r="C670" t="s">
        <v>38952</v>
      </c>
      <c r="D670" t="s">
        <v>38921</v>
      </c>
      <c r="E670" s="14" t="s">
        <v>18147</v>
      </c>
      <c r="F670" t="s">
        <v>36661</v>
      </c>
      <c r="G670" s="1" t="str">
        <f t="shared" si="29"/>
        <v>insert into PET values ( '000669','16n9v9rn','W','개','노나','X');</v>
      </c>
    </row>
    <row r="671" spans="1:7" x14ac:dyDescent="0.4">
      <c r="A671" s="2" t="s">
        <v>38564</v>
      </c>
      <c r="B671" t="s">
        <v>38895</v>
      </c>
      <c r="C671" t="s">
        <v>38951</v>
      </c>
      <c r="D671" t="s">
        <v>38939</v>
      </c>
      <c r="E671" s="14" t="s">
        <v>18148</v>
      </c>
      <c r="F671" t="s">
        <v>36661</v>
      </c>
      <c r="G671" s="1" t="str">
        <f t="shared" si="29"/>
        <v>insert into PET values ( '000670','x77kw10p','M','고양이','보리','X');</v>
      </c>
    </row>
    <row r="672" spans="1:7" x14ac:dyDescent="0.4">
      <c r="A672" s="2" t="s">
        <v>38565</v>
      </c>
      <c r="B672" t="s">
        <v>38895</v>
      </c>
      <c r="C672" t="s">
        <v>38952</v>
      </c>
      <c r="D672" t="s">
        <v>38929</v>
      </c>
      <c r="E672" s="14" t="s">
        <v>18149</v>
      </c>
      <c r="F672" t="s">
        <v>36659</v>
      </c>
      <c r="G672" s="1" t="str">
        <f t="shared" si="29"/>
        <v>insert into PET values ( '000671','xpnbbsw7','M','개','잔디','O');</v>
      </c>
    </row>
    <row r="673" spans="1:7" x14ac:dyDescent="0.4">
      <c r="A673" s="2" t="s">
        <v>38566</v>
      </c>
      <c r="B673" t="s">
        <v>38895</v>
      </c>
      <c r="C673" t="s">
        <v>38952</v>
      </c>
      <c r="D673" t="s">
        <v>38918</v>
      </c>
      <c r="E673" s="14" t="s">
        <v>18150</v>
      </c>
      <c r="F673" t="s">
        <v>36661</v>
      </c>
      <c r="G673" s="1" t="str">
        <f t="shared" si="29"/>
        <v>insert into PET values ( '000672','7h76aw5o','M','개','누렁이','X');</v>
      </c>
    </row>
    <row r="674" spans="1:7" x14ac:dyDescent="0.4">
      <c r="A674" s="2" t="s">
        <v>38567</v>
      </c>
      <c r="B674" t="s">
        <v>38895</v>
      </c>
      <c r="C674" t="s">
        <v>38951</v>
      </c>
      <c r="D674" t="s">
        <v>38896</v>
      </c>
      <c r="E674" s="14" t="s">
        <v>18151</v>
      </c>
      <c r="F674" t="s">
        <v>36659</v>
      </c>
      <c r="G674" s="1" t="str">
        <f t="shared" si="29"/>
        <v>insert into PET values ( '000673','1837whoa','M','고양이','나리','O');</v>
      </c>
    </row>
    <row r="675" spans="1:7" x14ac:dyDescent="0.4">
      <c r="A675" s="2" t="s">
        <v>38568</v>
      </c>
      <c r="B675" t="s">
        <v>38895</v>
      </c>
      <c r="C675" t="s">
        <v>38954</v>
      </c>
      <c r="D675" t="s">
        <v>38926</v>
      </c>
      <c r="E675" s="14" t="s">
        <v>18152</v>
      </c>
      <c r="F675" t="s">
        <v>36659</v>
      </c>
      <c r="G675" s="1" t="str">
        <f t="shared" si="29"/>
        <v>insert into PET values ( '000674','6wn242ia','M','고슴도치','그리','O');</v>
      </c>
    </row>
    <row r="676" spans="1:7" x14ac:dyDescent="0.4">
      <c r="A676" s="2" t="s">
        <v>38569</v>
      </c>
      <c r="B676" t="s">
        <v>38895</v>
      </c>
      <c r="C676" t="s">
        <v>38952</v>
      </c>
      <c r="D676" t="s">
        <v>38907</v>
      </c>
      <c r="E676" s="14" t="s">
        <v>18153</v>
      </c>
      <c r="F676" t="s">
        <v>36661</v>
      </c>
      <c r="G676" s="1" t="str">
        <f t="shared" si="29"/>
        <v>insert into PET values ( '000675','p2106a64','M','개','이든','X');</v>
      </c>
    </row>
    <row r="677" spans="1:7" x14ac:dyDescent="0.4">
      <c r="A677" s="2" t="s">
        <v>38570</v>
      </c>
      <c r="B677" t="s">
        <v>38895</v>
      </c>
      <c r="C677" t="s">
        <v>38952</v>
      </c>
      <c r="D677" t="s">
        <v>38948</v>
      </c>
      <c r="E677" s="14" t="s">
        <v>18154</v>
      </c>
      <c r="F677" t="s">
        <v>36659</v>
      </c>
      <c r="G677" s="1" t="str">
        <f t="shared" si="29"/>
        <v>insert into PET values ( '000676','gg7x4126','M','개','나봄','O');</v>
      </c>
    </row>
    <row r="678" spans="1:7" x14ac:dyDescent="0.4">
      <c r="A678" s="2" t="s">
        <v>38571</v>
      </c>
      <c r="B678" t="s">
        <v>38895</v>
      </c>
      <c r="C678" t="s">
        <v>38952</v>
      </c>
      <c r="D678" t="s">
        <v>38910</v>
      </c>
      <c r="E678" s="14" t="s">
        <v>18155</v>
      </c>
      <c r="F678" t="s">
        <v>36659</v>
      </c>
      <c r="G678" s="1" t="str">
        <f t="shared" si="29"/>
        <v>insert into PET values ( '000677','1l3a84i0','M','개','나래','O');</v>
      </c>
    </row>
    <row r="679" spans="1:7" x14ac:dyDescent="0.4">
      <c r="A679" s="2" t="s">
        <v>38572</v>
      </c>
      <c r="B679" t="s">
        <v>38895</v>
      </c>
      <c r="C679" t="s">
        <v>38953</v>
      </c>
      <c r="D679" t="s">
        <v>38943</v>
      </c>
      <c r="E679" s="14" t="s">
        <v>18156</v>
      </c>
      <c r="F679" t="s">
        <v>36661</v>
      </c>
      <c r="G679" s="1" t="str">
        <f t="shared" si="29"/>
        <v>insert into PET values ( '000678','njlv7d72','M','햄스터','코코','X');</v>
      </c>
    </row>
    <row r="680" spans="1:7" x14ac:dyDescent="0.4">
      <c r="A680" s="2" t="s">
        <v>38573</v>
      </c>
      <c r="B680" t="s">
        <v>38895</v>
      </c>
      <c r="C680" t="s">
        <v>38951</v>
      </c>
      <c r="D680" t="s">
        <v>38903</v>
      </c>
      <c r="E680" s="14" t="s">
        <v>18157</v>
      </c>
      <c r="F680" t="s">
        <v>36661</v>
      </c>
      <c r="G680" s="1" t="str">
        <f t="shared" si="29"/>
        <v>insert into PET values ( '000679','njaf6trc','M','고양이','까미','X');</v>
      </c>
    </row>
    <row r="681" spans="1:7" x14ac:dyDescent="0.4">
      <c r="A681" s="2" t="s">
        <v>38574</v>
      </c>
      <c r="B681" t="s">
        <v>38895</v>
      </c>
      <c r="C681" t="s">
        <v>38952</v>
      </c>
      <c r="D681" t="s">
        <v>38904</v>
      </c>
      <c r="E681" s="14" t="s">
        <v>18158</v>
      </c>
      <c r="F681" t="s">
        <v>36659</v>
      </c>
      <c r="G681" s="1" t="str">
        <f t="shared" si="29"/>
        <v>insert into PET values ( '000680','1957aaj7','M','개','가온','O');</v>
      </c>
    </row>
    <row r="682" spans="1:7" x14ac:dyDescent="0.4">
      <c r="A682" s="2" t="s">
        <v>38575</v>
      </c>
      <c r="B682" t="s">
        <v>38895</v>
      </c>
      <c r="C682" t="s">
        <v>38954</v>
      </c>
      <c r="D682" t="s">
        <v>38912</v>
      </c>
      <c r="E682" s="14" t="s">
        <v>18159</v>
      </c>
      <c r="F682" t="s">
        <v>36661</v>
      </c>
      <c r="G682" s="1" t="str">
        <f t="shared" si="29"/>
        <v>insert into PET values ( '000681','5636g6a8','M','고슴도치','다온','X');</v>
      </c>
    </row>
    <row r="683" spans="1:7" x14ac:dyDescent="0.4">
      <c r="A683" s="2" t="s">
        <v>38576</v>
      </c>
      <c r="B683" t="s">
        <v>38895</v>
      </c>
      <c r="C683" t="s">
        <v>38951</v>
      </c>
      <c r="D683" t="s">
        <v>38896</v>
      </c>
      <c r="E683" s="14" t="s">
        <v>18160</v>
      </c>
      <c r="F683" t="s">
        <v>36661</v>
      </c>
      <c r="G683" s="1" t="str">
        <f t="shared" si="29"/>
        <v>insert into PET values ( '000682','3c97u7m3','M','고양이','나리','X');</v>
      </c>
    </row>
    <row r="684" spans="1:7" x14ac:dyDescent="0.4">
      <c r="A684" s="2" t="s">
        <v>38577</v>
      </c>
      <c r="B684" t="s">
        <v>38894</v>
      </c>
      <c r="C684" t="s">
        <v>38952</v>
      </c>
      <c r="D684" t="s">
        <v>38922</v>
      </c>
      <c r="E684" s="14" t="s">
        <v>18161</v>
      </c>
      <c r="F684" t="s">
        <v>36661</v>
      </c>
      <c r="G684" s="1" t="str">
        <f t="shared" si="29"/>
        <v>insert into PET values ( '000683','lqw79436','W','개','예님','X');</v>
      </c>
    </row>
    <row r="685" spans="1:7" x14ac:dyDescent="0.4">
      <c r="A685" s="2" t="s">
        <v>38578</v>
      </c>
      <c r="B685" t="s">
        <v>38894</v>
      </c>
      <c r="C685" t="s">
        <v>38951</v>
      </c>
      <c r="D685" t="s">
        <v>38939</v>
      </c>
      <c r="E685" s="14" t="s">
        <v>18162</v>
      </c>
      <c r="F685" t="s">
        <v>36659</v>
      </c>
      <c r="G685" s="1" t="str">
        <f t="shared" si="29"/>
        <v>insert into PET values ( '000684','91hub2sd','W','고양이','보리','O');</v>
      </c>
    </row>
    <row r="686" spans="1:7" x14ac:dyDescent="0.4">
      <c r="A686" s="2" t="s">
        <v>38579</v>
      </c>
      <c r="B686" t="s">
        <v>38895</v>
      </c>
      <c r="C686" t="s">
        <v>38952</v>
      </c>
      <c r="D686" t="s">
        <v>38921</v>
      </c>
      <c r="E686" s="14" t="s">
        <v>18163</v>
      </c>
      <c r="F686" t="s">
        <v>36661</v>
      </c>
      <c r="G686" s="1" t="str">
        <f t="shared" si="29"/>
        <v>insert into PET values ( '000685','5zizii37','M','개','노나','X');</v>
      </c>
    </row>
    <row r="687" spans="1:7" x14ac:dyDescent="0.4">
      <c r="A687" s="2" t="s">
        <v>38580</v>
      </c>
      <c r="B687" t="s">
        <v>38894</v>
      </c>
      <c r="C687" t="s">
        <v>38951</v>
      </c>
      <c r="D687" t="s">
        <v>38936</v>
      </c>
      <c r="E687" s="14" t="s">
        <v>18164</v>
      </c>
      <c r="F687" t="s">
        <v>36659</v>
      </c>
      <c r="G687" s="1" t="str">
        <f t="shared" si="29"/>
        <v>insert into PET values ( '000686','2o77l6sv','W','고양이','똘이','O');</v>
      </c>
    </row>
    <row r="688" spans="1:7" x14ac:dyDescent="0.4">
      <c r="A688" s="2" t="s">
        <v>38581</v>
      </c>
      <c r="B688" t="s">
        <v>38894</v>
      </c>
      <c r="C688" t="s">
        <v>38952</v>
      </c>
      <c r="D688" t="s">
        <v>38905</v>
      </c>
      <c r="E688" s="14" t="s">
        <v>18165</v>
      </c>
      <c r="F688" t="s">
        <v>36661</v>
      </c>
      <c r="G688" s="1" t="str">
        <f t="shared" si="29"/>
        <v>insert into PET values ( '000687','36reirx2','W','개','마루','X');</v>
      </c>
    </row>
    <row r="689" spans="1:7" x14ac:dyDescent="0.4">
      <c r="A689" s="2" t="s">
        <v>38582</v>
      </c>
      <c r="B689" t="s">
        <v>38895</v>
      </c>
      <c r="C689" t="s">
        <v>38951</v>
      </c>
      <c r="D689" t="s">
        <v>38896</v>
      </c>
      <c r="E689" s="14" t="s">
        <v>18166</v>
      </c>
      <c r="F689" t="s">
        <v>36661</v>
      </c>
      <c r="G689" s="1" t="str">
        <f t="shared" si="29"/>
        <v>insert into PET values ( '000688','h9b51b5y','M','고양이','나리','X');</v>
      </c>
    </row>
    <row r="690" spans="1:7" x14ac:dyDescent="0.4">
      <c r="A690" s="2" t="s">
        <v>38583</v>
      </c>
      <c r="B690" t="s">
        <v>38894</v>
      </c>
      <c r="C690" t="s">
        <v>38952</v>
      </c>
      <c r="D690" t="s">
        <v>38913</v>
      </c>
      <c r="E690" s="14" t="s">
        <v>18167</v>
      </c>
      <c r="F690" t="s">
        <v>36661</v>
      </c>
      <c r="G690" s="1" t="str">
        <f t="shared" si="29"/>
        <v>insert into PET values ( '000689','n1p188r6','W','개','다빈','X');</v>
      </c>
    </row>
    <row r="691" spans="1:7" x14ac:dyDescent="0.4">
      <c r="A691" s="2" t="s">
        <v>38584</v>
      </c>
      <c r="B691" t="s">
        <v>38894</v>
      </c>
      <c r="C691" t="s">
        <v>38953</v>
      </c>
      <c r="D691" t="s">
        <v>38935</v>
      </c>
      <c r="E691" s="14" t="s">
        <v>18168</v>
      </c>
      <c r="F691" t="s">
        <v>36659</v>
      </c>
      <c r="G691" s="1" t="str">
        <f t="shared" si="29"/>
        <v>insert into PET values ( '000690','q0796740','W','햄스터','흰둥이','O');</v>
      </c>
    </row>
    <row r="692" spans="1:7" x14ac:dyDescent="0.4">
      <c r="A692" s="2" t="s">
        <v>38585</v>
      </c>
      <c r="B692" t="s">
        <v>38894</v>
      </c>
      <c r="C692" t="s">
        <v>38952</v>
      </c>
      <c r="D692" t="s">
        <v>38936</v>
      </c>
      <c r="E692" s="14" t="s">
        <v>18169</v>
      </c>
      <c r="F692" t="s">
        <v>36659</v>
      </c>
      <c r="G692" s="1" t="str">
        <f t="shared" si="29"/>
        <v>insert into PET values ( '000691','ff5inbxi','W','개','똘이','O');</v>
      </c>
    </row>
    <row r="693" spans="1:7" x14ac:dyDescent="0.4">
      <c r="A693" s="2" t="s">
        <v>38586</v>
      </c>
      <c r="B693" t="s">
        <v>38894</v>
      </c>
      <c r="C693" t="s">
        <v>38951</v>
      </c>
      <c r="D693" t="s">
        <v>38929</v>
      </c>
      <c r="E693" s="14" t="s">
        <v>18170</v>
      </c>
      <c r="F693" t="s">
        <v>36661</v>
      </c>
      <c r="G693" s="1" t="str">
        <f t="shared" si="29"/>
        <v>insert into PET values ( '000692','7l622g2y','W','고양이','잔디','X');</v>
      </c>
    </row>
    <row r="694" spans="1:7" x14ac:dyDescent="0.4">
      <c r="A694" s="2" t="s">
        <v>38587</v>
      </c>
      <c r="B694" t="s">
        <v>38894</v>
      </c>
      <c r="C694" t="s">
        <v>38952</v>
      </c>
      <c r="D694" t="s">
        <v>38918</v>
      </c>
      <c r="E694" s="14" t="s">
        <v>18171</v>
      </c>
      <c r="F694" t="s">
        <v>36659</v>
      </c>
      <c r="G694" s="1" t="str">
        <f t="shared" si="29"/>
        <v>insert into PET values ( '000693','63bk20gi','W','개','누렁이','O');</v>
      </c>
    </row>
    <row r="695" spans="1:7" x14ac:dyDescent="0.4">
      <c r="A695" s="2" t="s">
        <v>38588</v>
      </c>
      <c r="B695" t="s">
        <v>38894</v>
      </c>
      <c r="C695" t="s">
        <v>38952</v>
      </c>
      <c r="D695" t="s">
        <v>38929</v>
      </c>
      <c r="E695" s="14" t="s">
        <v>18172</v>
      </c>
      <c r="F695" t="s">
        <v>36659</v>
      </c>
      <c r="G695" s="1" t="str">
        <f t="shared" si="29"/>
        <v>insert into PET values ( '000694','2fl1rns1','W','개','잔디','O');</v>
      </c>
    </row>
    <row r="696" spans="1:7" x14ac:dyDescent="0.4">
      <c r="A696" s="2" t="s">
        <v>38589</v>
      </c>
      <c r="B696" t="s">
        <v>38894</v>
      </c>
      <c r="C696" t="s">
        <v>38952</v>
      </c>
      <c r="D696" t="s">
        <v>38928</v>
      </c>
      <c r="E696" s="14" t="s">
        <v>18173</v>
      </c>
      <c r="F696" t="s">
        <v>36661</v>
      </c>
      <c r="G696" s="1" t="str">
        <f t="shared" si="29"/>
        <v>insert into PET values ( '000695','z8x7d5do','W','개','유리','X');</v>
      </c>
    </row>
    <row r="697" spans="1:7" x14ac:dyDescent="0.4">
      <c r="A697" s="2" t="s">
        <v>38590</v>
      </c>
      <c r="B697" t="s">
        <v>38894</v>
      </c>
      <c r="C697" t="s">
        <v>38952</v>
      </c>
      <c r="D697" t="s">
        <v>38906</v>
      </c>
      <c r="E697" s="14" t="s">
        <v>18174</v>
      </c>
      <c r="F697" t="s">
        <v>36661</v>
      </c>
      <c r="G697" s="1" t="str">
        <f t="shared" si="29"/>
        <v>insert into PET values ( '000696','3duy3mb2','W','개','아리','X');</v>
      </c>
    </row>
    <row r="698" spans="1:7" x14ac:dyDescent="0.4">
      <c r="A698" s="2" t="s">
        <v>38591</v>
      </c>
      <c r="B698" t="s">
        <v>38894</v>
      </c>
      <c r="C698" t="s">
        <v>38951</v>
      </c>
      <c r="D698" t="s">
        <v>38904</v>
      </c>
      <c r="E698" s="14" t="s">
        <v>18175</v>
      </c>
      <c r="F698" t="s">
        <v>36661</v>
      </c>
      <c r="G698" s="1" t="str">
        <f t="shared" si="29"/>
        <v>insert into PET values ( '000697','2yq155oz','W','고양이','가온','X');</v>
      </c>
    </row>
    <row r="699" spans="1:7" x14ac:dyDescent="0.4">
      <c r="A699" s="2" t="s">
        <v>38592</v>
      </c>
      <c r="B699" t="s">
        <v>38895</v>
      </c>
      <c r="C699" t="s">
        <v>38951</v>
      </c>
      <c r="D699" t="s">
        <v>38946</v>
      </c>
      <c r="E699" s="14" t="s">
        <v>18176</v>
      </c>
      <c r="F699" t="s">
        <v>36659</v>
      </c>
      <c r="G699" s="1" t="str">
        <f t="shared" si="29"/>
        <v>insert into PET values ( '000698','t012uws1','M','고양이','나나','O');</v>
      </c>
    </row>
    <row r="700" spans="1:7" x14ac:dyDescent="0.4">
      <c r="A700" s="2" t="s">
        <v>38593</v>
      </c>
      <c r="B700" t="s">
        <v>38895</v>
      </c>
      <c r="C700" t="s">
        <v>38952</v>
      </c>
      <c r="D700" t="s">
        <v>38948</v>
      </c>
      <c r="E700" s="14" t="s">
        <v>18177</v>
      </c>
      <c r="F700" t="s">
        <v>36661</v>
      </c>
      <c r="G700" s="1" t="str">
        <f t="shared" si="29"/>
        <v>insert into PET values ( '000699','mowbow90','M','개','나봄','X');</v>
      </c>
    </row>
    <row r="701" spans="1:7" x14ac:dyDescent="0.4">
      <c r="A701" s="2" t="s">
        <v>38594</v>
      </c>
      <c r="B701" t="s">
        <v>38894</v>
      </c>
      <c r="C701" t="s">
        <v>38952</v>
      </c>
      <c r="D701" t="s">
        <v>38906</v>
      </c>
      <c r="E701" s="14" t="s">
        <v>18178</v>
      </c>
      <c r="F701" t="s">
        <v>36661</v>
      </c>
      <c r="G701" s="1" t="str">
        <f t="shared" si="29"/>
        <v>insert into PET values ( '000700','wr9sjyy7','W','개','아리','X');</v>
      </c>
    </row>
    <row r="702" spans="1:7" x14ac:dyDescent="0.4">
      <c r="A702" s="2" t="s">
        <v>38595</v>
      </c>
      <c r="B702" t="s">
        <v>38894</v>
      </c>
      <c r="C702" t="s">
        <v>38953</v>
      </c>
      <c r="D702" t="s">
        <v>38904</v>
      </c>
      <c r="E702" s="14" t="s">
        <v>18179</v>
      </c>
      <c r="F702" t="s">
        <v>36661</v>
      </c>
      <c r="G702" s="1" t="str">
        <f t="shared" si="29"/>
        <v>insert into PET values ( '000701','d2j22v9l','W','햄스터','가온','X');</v>
      </c>
    </row>
    <row r="703" spans="1:7" x14ac:dyDescent="0.4">
      <c r="A703" s="2" t="s">
        <v>38596</v>
      </c>
      <c r="B703" t="s">
        <v>38894</v>
      </c>
      <c r="C703" t="s">
        <v>38952</v>
      </c>
      <c r="D703" t="s">
        <v>38944</v>
      </c>
      <c r="E703" s="14" t="s">
        <v>18180</v>
      </c>
      <c r="F703" t="s">
        <v>36661</v>
      </c>
      <c r="G703" s="1" t="str">
        <f t="shared" si="29"/>
        <v>insert into PET values ( '000702','c7164o30','W','개','몽실','X');</v>
      </c>
    </row>
    <row r="704" spans="1:7" x14ac:dyDescent="0.4">
      <c r="A704" s="2" t="s">
        <v>38597</v>
      </c>
      <c r="B704" t="s">
        <v>38895</v>
      </c>
      <c r="C704" t="s">
        <v>38952</v>
      </c>
      <c r="D704" t="s">
        <v>38915</v>
      </c>
      <c r="E704" s="14" t="s">
        <v>18181</v>
      </c>
      <c r="F704" t="s">
        <v>36659</v>
      </c>
      <c r="G704" s="1" t="str">
        <f t="shared" si="29"/>
        <v>insert into PET values ( '000703','24oncd58','M','개','마음','O');</v>
      </c>
    </row>
    <row r="705" spans="1:7" x14ac:dyDescent="0.4">
      <c r="A705" s="2" t="s">
        <v>38598</v>
      </c>
      <c r="B705" t="s">
        <v>38895</v>
      </c>
      <c r="C705" t="s">
        <v>38951</v>
      </c>
      <c r="D705" t="s">
        <v>38944</v>
      </c>
      <c r="E705" s="14" t="s">
        <v>18182</v>
      </c>
      <c r="F705" t="s">
        <v>36661</v>
      </c>
      <c r="G705" s="1" t="str">
        <f t="shared" si="29"/>
        <v>insert into PET values ( '000704','f1umup66','M','고양이','몽실','X');</v>
      </c>
    </row>
    <row r="706" spans="1:7" x14ac:dyDescent="0.4">
      <c r="A706" s="2" t="s">
        <v>38599</v>
      </c>
      <c r="B706" t="s">
        <v>38894</v>
      </c>
      <c r="C706" t="s">
        <v>38952</v>
      </c>
      <c r="D706" t="s">
        <v>38896</v>
      </c>
      <c r="E706" s="14" t="s">
        <v>18183</v>
      </c>
      <c r="F706" t="s">
        <v>36661</v>
      </c>
      <c r="G706" s="1" t="str">
        <f t="shared" si="29"/>
        <v>insert into PET values ( '000705','hz2hf08h','W','개','나리','X');</v>
      </c>
    </row>
    <row r="707" spans="1:7" x14ac:dyDescent="0.4">
      <c r="A707" s="2" t="s">
        <v>38600</v>
      </c>
      <c r="B707" t="s">
        <v>38895</v>
      </c>
      <c r="C707" t="s">
        <v>38952</v>
      </c>
      <c r="D707" t="s">
        <v>38903</v>
      </c>
      <c r="E707" s="14" t="s">
        <v>18184</v>
      </c>
      <c r="F707" t="s">
        <v>36661</v>
      </c>
      <c r="G707" s="1" t="str">
        <f t="shared" ref="G707:G770" si="30">"insert into PET values ( '"&amp;A707&amp;"','"&amp;E707&amp;"','"&amp;B707&amp;"','"&amp;C707&amp;"','"&amp;D707&amp;"','"&amp;F707&amp;"');"</f>
        <v>insert into PET values ( '000706','2o3t2579','M','개','까미','X');</v>
      </c>
    </row>
    <row r="708" spans="1:7" x14ac:dyDescent="0.4">
      <c r="A708" s="2" t="s">
        <v>38601</v>
      </c>
      <c r="B708" t="s">
        <v>38895</v>
      </c>
      <c r="C708" t="s">
        <v>38953</v>
      </c>
      <c r="D708" t="s">
        <v>38897</v>
      </c>
      <c r="E708" s="14" t="s">
        <v>18185</v>
      </c>
      <c r="F708" t="s">
        <v>36661</v>
      </c>
      <c r="G708" s="1" t="str">
        <f t="shared" si="30"/>
        <v>insert into PET values ( '000707','b4bhitg0','M','햄스터','뽀삐','X');</v>
      </c>
    </row>
    <row r="709" spans="1:7" x14ac:dyDescent="0.4">
      <c r="A709" s="2" t="s">
        <v>38602</v>
      </c>
      <c r="B709" t="s">
        <v>38894</v>
      </c>
      <c r="C709" t="s">
        <v>38951</v>
      </c>
      <c r="D709" t="s">
        <v>38944</v>
      </c>
      <c r="E709" s="14" t="s">
        <v>18186</v>
      </c>
      <c r="F709" t="s">
        <v>36659</v>
      </c>
      <c r="G709" s="1" t="str">
        <f t="shared" si="30"/>
        <v>insert into PET values ( '000708','5y92xl21','W','고양이','몽실','O');</v>
      </c>
    </row>
    <row r="710" spans="1:7" x14ac:dyDescent="0.4">
      <c r="A710" s="2" t="s">
        <v>38603</v>
      </c>
      <c r="B710" t="s">
        <v>38895</v>
      </c>
      <c r="C710" t="s">
        <v>38952</v>
      </c>
      <c r="D710" t="s">
        <v>38950</v>
      </c>
      <c r="E710" s="14" t="s">
        <v>18187</v>
      </c>
      <c r="F710" t="s">
        <v>36659</v>
      </c>
      <c r="G710" s="1" t="str">
        <f t="shared" si="30"/>
        <v>insert into PET values ( '000709','8rck0n72','M','개','수리','O');</v>
      </c>
    </row>
    <row r="711" spans="1:7" x14ac:dyDescent="0.4">
      <c r="A711" s="2" t="s">
        <v>38604</v>
      </c>
      <c r="B711" t="s">
        <v>38895</v>
      </c>
      <c r="C711" t="s">
        <v>38951</v>
      </c>
      <c r="D711" t="s">
        <v>38950</v>
      </c>
      <c r="E711" s="14" t="s">
        <v>18188</v>
      </c>
      <c r="F711" t="s">
        <v>36661</v>
      </c>
      <c r="G711" s="1" t="str">
        <f t="shared" si="30"/>
        <v>insert into PET values ( '000710','r32det19','M','고양이','수리','X');</v>
      </c>
    </row>
    <row r="712" spans="1:7" x14ac:dyDescent="0.4">
      <c r="A712" s="2" t="s">
        <v>38605</v>
      </c>
      <c r="B712" t="s">
        <v>38894</v>
      </c>
      <c r="C712" t="s">
        <v>38952</v>
      </c>
      <c r="D712" t="s">
        <v>38934</v>
      </c>
      <c r="E712" s="14" t="s">
        <v>18189</v>
      </c>
      <c r="F712" t="s">
        <v>36659</v>
      </c>
      <c r="G712" s="1" t="str">
        <f t="shared" si="30"/>
        <v>insert into PET values ( '000711','ot886k88','W','개','콩이','O');</v>
      </c>
    </row>
    <row r="713" spans="1:7" x14ac:dyDescent="0.4">
      <c r="A713" s="2" t="s">
        <v>38606</v>
      </c>
      <c r="B713" t="s">
        <v>38894</v>
      </c>
      <c r="C713" t="s">
        <v>38952</v>
      </c>
      <c r="D713" t="s">
        <v>38942</v>
      </c>
      <c r="E713" s="14">
        <v>93994393</v>
      </c>
      <c r="F713" t="s">
        <v>36659</v>
      </c>
      <c r="G713" s="1" t="str">
        <f t="shared" si="30"/>
        <v>insert into PET values ( '000712','93994393','W','개','모이','O');</v>
      </c>
    </row>
    <row r="714" spans="1:7" x14ac:dyDescent="0.4">
      <c r="A714" s="2" t="s">
        <v>38607</v>
      </c>
      <c r="B714" t="s">
        <v>38895</v>
      </c>
      <c r="C714" t="s">
        <v>38952</v>
      </c>
      <c r="D714" t="s">
        <v>38935</v>
      </c>
      <c r="E714" s="14" t="s">
        <v>18190</v>
      </c>
      <c r="F714" t="s">
        <v>36661</v>
      </c>
      <c r="G714" s="1" t="str">
        <f t="shared" si="30"/>
        <v>insert into PET values ( '000713','168nf413','M','개','흰둥이','X');</v>
      </c>
    </row>
    <row r="715" spans="1:7" x14ac:dyDescent="0.4">
      <c r="A715" s="2" t="s">
        <v>38608</v>
      </c>
      <c r="B715" t="s">
        <v>38895</v>
      </c>
      <c r="C715" t="s">
        <v>38952</v>
      </c>
      <c r="D715" t="s">
        <v>38931</v>
      </c>
      <c r="E715" s="14" t="s">
        <v>18191</v>
      </c>
      <c r="F715" t="s">
        <v>36661</v>
      </c>
      <c r="G715" s="1" t="str">
        <f t="shared" si="30"/>
        <v>insert into PET values ( '000714','33f6ve7e','M','개','보담','X');</v>
      </c>
    </row>
    <row r="716" spans="1:7" x14ac:dyDescent="0.4">
      <c r="A716" s="2" t="s">
        <v>38609</v>
      </c>
      <c r="B716" t="s">
        <v>38894</v>
      </c>
      <c r="C716" t="s">
        <v>38953</v>
      </c>
      <c r="D716" t="s">
        <v>38940</v>
      </c>
      <c r="E716" s="14" t="s">
        <v>18192</v>
      </c>
      <c r="F716" t="s">
        <v>36661</v>
      </c>
      <c r="G716" s="1" t="str">
        <f t="shared" si="30"/>
        <v>insert into PET values ( '000715','2y3p4u4r','W','햄스터','세리','X');</v>
      </c>
    </row>
    <row r="717" spans="1:7" x14ac:dyDescent="0.4">
      <c r="A717" s="2" t="s">
        <v>38610</v>
      </c>
      <c r="B717" t="s">
        <v>38894</v>
      </c>
      <c r="C717" t="s">
        <v>38951</v>
      </c>
      <c r="D717" t="s">
        <v>38943</v>
      </c>
      <c r="E717" s="14" t="s">
        <v>18193</v>
      </c>
      <c r="F717" t="s">
        <v>36661</v>
      </c>
      <c r="G717" s="1" t="str">
        <f t="shared" si="30"/>
        <v>insert into PET values ( '000716','15p46jmi','W','고양이','코코','X');</v>
      </c>
    </row>
    <row r="718" spans="1:7" x14ac:dyDescent="0.4">
      <c r="A718" s="2" t="s">
        <v>38611</v>
      </c>
      <c r="B718" t="s">
        <v>38894</v>
      </c>
      <c r="C718" t="s">
        <v>38951</v>
      </c>
      <c r="D718" t="s">
        <v>38941</v>
      </c>
      <c r="E718" s="14" t="s">
        <v>18194</v>
      </c>
      <c r="F718" t="s">
        <v>36661</v>
      </c>
      <c r="G718" s="1" t="str">
        <f t="shared" si="30"/>
        <v>insert into PET values ( '000717','t63957j6','W','고양이','뭉치','X');</v>
      </c>
    </row>
    <row r="719" spans="1:7" x14ac:dyDescent="0.4">
      <c r="A719" s="2" t="s">
        <v>38612</v>
      </c>
      <c r="B719" t="s">
        <v>38894</v>
      </c>
      <c r="C719" t="s">
        <v>38952</v>
      </c>
      <c r="D719" t="s">
        <v>38922</v>
      </c>
      <c r="E719" s="14" t="s">
        <v>18195</v>
      </c>
      <c r="F719" t="s">
        <v>36661</v>
      </c>
      <c r="G719" s="1" t="str">
        <f t="shared" si="30"/>
        <v>insert into PET values ( '000718','3lc4yrw4','W','개','예님','X');</v>
      </c>
    </row>
    <row r="720" spans="1:7" x14ac:dyDescent="0.4">
      <c r="A720" s="2" t="s">
        <v>38613</v>
      </c>
      <c r="B720" t="s">
        <v>38894</v>
      </c>
      <c r="C720" t="s">
        <v>38951</v>
      </c>
      <c r="D720" t="s">
        <v>38908</v>
      </c>
      <c r="E720" s="14" t="s">
        <v>18196</v>
      </c>
      <c r="F720" t="s">
        <v>36659</v>
      </c>
      <c r="G720" s="1" t="str">
        <f t="shared" si="30"/>
        <v>insert into PET values ( '000719','fj38k57m','W','고양이','해피','O');</v>
      </c>
    </row>
    <row r="721" spans="1:7" x14ac:dyDescent="0.4">
      <c r="A721" s="2" t="s">
        <v>38614</v>
      </c>
      <c r="B721" t="s">
        <v>38895</v>
      </c>
      <c r="C721" t="s">
        <v>38952</v>
      </c>
      <c r="D721" t="s">
        <v>38936</v>
      </c>
      <c r="E721" s="14" t="s">
        <v>18197</v>
      </c>
      <c r="F721" t="s">
        <v>36659</v>
      </c>
      <c r="G721" s="1" t="str">
        <f t="shared" si="30"/>
        <v>insert into PET values ( '000720','60fq61lm','M','개','똘이','O');</v>
      </c>
    </row>
    <row r="722" spans="1:7" x14ac:dyDescent="0.4">
      <c r="A722" s="2" t="s">
        <v>38615</v>
      </c>
      <c r="B722" t="s">
        <v>38895</v>
      </c>
      <c r="C722" t="s">
        <v>38952</v>
      </c>
      <c r="D722" t="s">
        <v>38911</v>
      </c>
      <c r="E722" s="14" t="s">
        <v>18198</v>
      </c>
      <c r="F722" t="s">
        <v>36659</v>
      </c>
      <c r="G722" s="1" t="str">
        <f t="shared" si="30"/>
        <v>insert into PET values ( '000721','580ts6q5','M','개','바둑이','O');</v>
      </c>
    </row>
    <row r="723" spans="1:7" x14ac:dyDescent="0.4">
      <c r="A723" s="2" t="s">
        <v>38616</v>
      </c>
      <c r="B723" t="s">
        <v>38895</v>
      </c>
      <c r="C723" t="s">
        <v>38952</v>
      </c>
      <c r="D723" t="s">
        <v>38903</v>
      </c>
      <c r="E723" s="14" t="s">
        <v>18199</v>
      </c>
      <c r="F723" t="s">
        <v>36659</v>
      </c>
      <c r="G723" s="1" t="str">
        <f t="shared" si="30"/>
        <v>insert into PET values ( '000722','gwryihu3','M','개','까미','O');</v>
      </c>
    </row>
    <row r="724" spans="1:7" x14ac:dyDescent="0.4">
      <c r="A724" s="2" t="s">
        <v>38617</v>
      </c>
      <c r="B724" t="s">
        <v>38894</v>
      </c>
      <c r="C724" t="s">
        <v>38954</v>
      </c>
      <c r="D724" t="s">
        <v>38936</v>
      </c>
      <c r="E724" s="14" t="s">
        <v>18200</v>
      </c>
      <c r="F724" t="s">
        <v>36659</v>
      </c>
      <c r="G724" s="1" t="str">
        <f t="shared" si="30"/>
        <v>insert into PET values ( '000723','1w57e619','W','고슴도치','똘이','O');</v>
      </c>
    </row>
    <row r="725" spans="1:7" x14ac:dyDescent="0.4">
      <c r="A725" s="2" t="s">
        <v>38618</v>
      </c>
      <c r="B725" t="s">
        <v>38895</v>
      </c>
      <c r="C725" t="s">
        <v>38952</v>
      </c>
      <c r="D725" t="s">
        <v>38942</v>
      </c>
      <c r="E725" s="14" t="s">
        <v>18201</v>
      </c>
      <c r="F725" t="s">
        <v>36659</v>
      </c>
      <c r="G725" s="1" t="str">
        <f t="shared" si="30"/>
        <v>insert into PET values ( '000724','1nl45096','M','개','모이','O');</v>
      </c>
    </row>
    <row r="726" spans="1:7" x14ac:dyDescent="0.4">
      <c r="A726" s="2" t="s">
        <v>38619</v>
      </c>
      <c r="B726" t="s">
        <v>38895</v>
      </c>
      <c r="C726" t="s">
        <v>38954</v>
      </c>
      <c r="D726" t="s">
        <v>38916</v>
      </c>
      <c r="E726" s="14" t="s">
        <v>18202</v>
      </c>
      <c r="F726" t="s">
        <v>36661</v>
      </c>
      <c r="G726" s="1" t="str">
        <f t="shared" si="30"/>
        <v>insert into PET values ( '000725','x6nnf783','M','고슴도치','바니','X');</v>
      </c>
    </row>
    <row r="727" spans="1:7" x14ac:dyDescent="0.4">
      <c r="A727" s="2" t="s">
        <v>38620</v>
      </c>
      <c r="B727" t="s">
        <v>38894</v>
      </c>
      <c r="C727" t="s">
        <v>38952</v>
      </c>
      <c r="D727" t="s">
        <v>38926</v>
      </c>
      <c r="E727" s="14" t="s">
        <v>18203</v>
      </c>
      <c r="F727" t="s">
        <v>36659</v>
      </c>
      <c r="G727" s="1" t="str">
        <f t="shared" si="30"/>
        <v>insert into PET values ( '000726','6p445h01','W','개','그리','O');</v>
      </c>
    </row>
    <row r="728" spans="1:7" x14ac:dyDescent="0.4">
      <c r="A728" s="2" t="s">
        <v>38621</v>
      </c>
      <c r="B728" t="s">
        <v>38894</v>
      </c>
      <c r="C728" t="s">
        <v>38951</v>
      </c>
      <c r="D728" t="s">
        <v>38897</v>
      </c>
      <c r="E728" s="14" t="s">
        <v>18204</v>
      </c>
      <c r="F728" t="s">
        <v>36661</v>
      </c>
      <c r="G728" s="1" t="str">
        <f t="shared" si="30"/>
        <v>insert into PET values ( '000727','61s8qg08','W','고양이','뽀삐','X');</v>
      </c>
    </row>
    <row r="729" spans="1:7" x14ac:dyDescent="0.4">
      <c r="A729" s="2" t="s">
        <v>38622</v>
      </c>
      <c r="B729" t="s">
        <v>38895</v>
      </c>
      <c r="C729" t="s">
        <v>38952</v>
      </c>
      <c r="D729" t="s">
        <v>38937</v>
      </c>
      <c r="E729" s="14" t="s">
        <v>18205</v>
      </c>
      <c r="F729" t="s">
        <v>36659</v>
      </c>
      <c r="G729" s="1" t="str">
        <f t="shared" si="30"/>
        <v>insert into PET values ( '000728','d78jwr42','M','개','사랑이','O');</v>
      </c>
    </row>
    <row r="730" spans="1:7" x14ac:dyDescent="0.4">
      <c r="A730" s="2" t="s">
        <v>38623</v>
      </c>
      <c r="B730" t="s">
        <v>38895</v>
      </c>
      <c r="C730" t="s">
        <v>38951</v>
      </c>
      <c r="D730" t="s">
        <v>38925</v>
      </c>
      <c r="E730" s="14">
        <v>21571319</v>
      </c>
      <c r="F730" t="s">
        <v>36659</v>
      </c>
      <c r="G730" s="1" t="str">
        <f t="shared" si="30"/>
        <v>insert into PET values ( '000729','21571319','M','고양이','벼리','O');</v>
      </c>
    </row>
    <row r="731" spans="1:7" x14ac:dyDescent="0.4">
      <c r="A731" s="2" t="s">
        <v>38624</v>
      </c>
      <c r="B731" t="s">
        <v>38894</v>
      </c>
      <c r="C731" t="s">
        <v>38952</v>
      </c>
      <c r="D731" t="s">
        <v>38945</v>
      </c>
      <c r="E731" s="14" t="s">
        <v>18206</v>
      </c>
      <c r="F731" t="s">
        <v>36659</v>
      </c>
      <c r="G731" s="1" t="str">
        <f t="shared" si="30"/>
        <v>insert into PET values ( '000730','dx8lvs6c','W','개','라라','O');</v>
      </c>
    </row>
    <row r="732" spans="1:7" x14ac:dyDescent="0.4">
      <c r="A732" s="2" t="s">
        <v>38625</v>
      </c>
      <c r="B732" t="s">
        <v>38895</v>
      </c>
      <c r="C732" t="s">
        <v>38951</v>
      </c>
      <c r="D732" t="s">
        <v>38913</v>
      </c>
      <c r="E732" s="14" t="s">
        <v>18207</v>
      </c>
      <c r="F732" t="s">
        <v>36659</v>
      </c>
      <c r="G732" s="1" t="str">
        <f t="shared" si="30"/>
        <v>insert into PET values ( '000731','5jdycc9g','M','고양이','다빈','O');</v>
      </c>
    </row>
    <row r="733" spans="1:7" x14ac:dyDescent="0.4">
      <c r="A733" s="2" t="s">
        <v>38626</v>
      </c>
      <c r="B733" t="s">
        <v>38895</v>
      </c>
      <c r="C733" t="s">
        <v>38952</v>
      </c>
      <c r="D733" t="s">
        <v>38938</v>
      </c>
      <c r="E733" s="14" t="s">
        <v>18208</v>
      </c>
      <c r="F733" t="s">
        <v>36659</v>
      </c>
      <c r="G733" s="1" t="str">
        <f t="shared" si="30"/>
        <v>insert into PET values ( '000732','91rfn093','M','개','두부','O');</v>
      </c>
    </row>
    <row r="734" spans="1:7" x14ac:dyDescent="0.4">
      <c r="A734" s="2" t="s">
        <v>38627</v>
      </c>
      <c r="B734" t="s">
        <v>38894</v>
      </c>
      <c r="C734" t="s">
        <v>38952</v>
      </c>
      <c r="D734" t="s">
        <v>38915</v>
      </c>
      <c r="E734" s="14" t="s">
        <v>18209</v>
      </c>
      <c r="F734" t="s">
        <v>36661</v>
      </c>
      <c r="G734" s="1" t="str">
        <f t="shared" si="30"/>
        <v>insert into PET values ( '000733','8515d61k','W','개','마음','X');</v>
      </c>
    </row>
    <row r="735" spans="1:7" x14ac:dyDescent="0.4">
      <c r="A735" s="2" t="s">
        <v>38628</v>
      </c>
      <c r="B735" t="s">
        <v>38894</v>
      </c>
      <c r="C735" t="s">
        <v>38954</v>
      </c>
      <c r="D735" t="s">
        <v>38949</v>
      </c>
      <c r="E735" s="14" t="s">
        <v>18210</v>
      </c>
      <c r="F735" t="s">
        <v>36661</v>
      </c>
      <c r="G735" s="1" t="str">
        <f t="shared" si="30"/>
        <v>insert into PET values ( '000734','1616mu0o','W','고슴도치','새론','X');</v>
      </c>
    </row>
    <row r="736" spans="1:7" x14ac:dyDescent="0.4">
      <c r="A736" s="2" t="s">
        <v>38629</v>
      </c>
      <c r="B736" t="s">
        <v>38894</v>
      </c>
      <c r="C736" t="s">
        <v>38952</v>
      </c>
      <c r="D736" t="s">
        <v>38950</v>
      </c>
      <c r="E736" s="14" t="s">
        <v>18211</v>
      </c>
      <c r="F736" t="s">
        <v>36659</v>
      </c>
      <c r="G736" s="1" t="str">
        <f t="shared" si="30"/>
        <v>insert into PET values ( '000735','5y5dpvl7','W','개','수리','O');</v>
      </c>
    </row>
    <row r="737" spans="1:7" x14ac:dyDescent="0.4">
      <c r="A737" s="2" t="s">
        <v>38630</v>
      </c>
      <c r="B737" t="s">
        <v>38895</v>
      </c>
      <c r="C737" t="s">
        <v>38952</v>
      </c>
      <c r="D737" t="s">
        <v>38924</v>
      </c>
      <c r="E737" s="14" t="s">
        <v>18212</v>
      </c>
      <c r="F737" t="s">
        <v>36661</v>
      </c>
      <c r="G737" s="1" t="str">
        <f t="shared" si="30"/>
        <v>insert into PET values ( '000736','ok3m8252','M','개','로지','X');</v>
      </c>
    </row>
    <row r="738" spans="1:7" x14ac:dyDescent="0.4">
      <c r="A738" s="2" t="s">
        <v>38631</v>
      </c>
      <c r="B738" t="s">
        <v>38895</v>
      </c>
      <c r="C738" t="s">
        <v>38952</v>
      </c>
      <c r="D738" t="s">
        <v>38944</v>
      </c>
      <c r="E738" s="14" t="s">
        <v>18213</v>
      </c>
      <c r="F738" t="s">
        <v>36659</v>
      </c>
      <c r="G738" s="1" t="str">
        <f t="shared" si="30"/>
        <v>insert into PET values ( '000737','21unh98i','M','개','몽실','O');</v>
      </c>
    </row>
    <row r="739" spans="1:7" x14ac:dyDescent="0.4">
      <c r="A739" s="2" t="s">
        <v>38632</v>
      </c>
      <c r="B739" t="s">
        <v>38894</v>
      </c>
      <c r="C739" t="s">
        <v>38951</v>
      </c>
      <c r="D739" t="s">
        <v>38939</v>
      </c>
      <c r="E739" s="14" t="s">
        <v>18214</v>
      </c>
      <c r="F739" t="s">
        <v>36661</v>
      </c>
      <c r="G739" s="1" t="str">
        <f t="shared" si="30"/>
        <v>insert into PET values ( '000738','5ak2296k','W','고양이','보리','X');</v>
      </c>
    </row>
    <row r="740" spans="1:7" x14ac:dyDescent="0.4">
      <c r="A740" s="2" t="s">
        <v>38633</v>
      </c>
      <c r="B740" t="s">
        <v>38894</v>
      </c>
      <c r="C740" t="s">
        <v>38951</v>
      </c>
      <c r="D740" t="s">
        <v>38896</v>
      </c>
      <c r="E740" s="14" t="s">
        <v>18215</v>
      </c>
      <c r="F740" t="s">
        <v>36661</v>
      </c>
      <c r="G740" s="1" t="str">
        <f t="shared" si="30"/>
        <v>insert into PET values ( '000739','7c8wm43f','W','고양이','나리','X');</v>
      </c>
    </row>
    <row r="741" spans="1:7" x14ac:dyDescent="0.4">
      <c r="A741" s="2" t="s">
        <v>38634</v>
      </c>
      <c r="B741" t="s">
        <v>38894</v>
      </c>
      <c r="C741" t="s">
        <v>38952</v>
      </c>
      <c r="D741" t="s">
        <v>38897</v>
      </c>
      <c r="E741" s="14" t="s">
        <v>18216</v>
      </c>
      <c r="F741" t="s">
        <v>36661</v>
      </c>
      <c r="G741" s="1" t="str">
        <f t="shared" si="30"/>
        <v>insert into PET values ( '000740','ju4se5ai','W','개','뽀삐','X');</v>
      </c>
    </row>
    <row r="742" spans="1:7" x14ac:dyDescent="0.4">
      <c r="A742" s="2" t="s">
        <v>38635</v>
      </c>
      <c r="B742" t="s">
        <v>38895</v>
      </c>
      <c r="C742" t="s">
        <v>38952</v>
      </c>
      <c r="D742" t="s">
        <v>38898</v>
      </c>
      <c r="E742" s="14" t="s">
        <v>18217</v>
      </c>
      <c r="F742" t="s">
        <v>36659</v>
      </c>
      <c r="G742" s="1" t="str">
        <f t="shared" si="30"/>
        <v>insert into PET values ( '000741','a204i2hr','M','개','보나','O');</v>
      </c>
    </row>
    <row r="743" spans="1:7" x14ac:dyDescent="0.4">
      <c r="A743" s="2" t="s">
        <v>38636</v>
      </c>
      <c r="B743" t="s">
        <v>38894</v>
      </c>
      <c r="C743" t="s">
        <v>38953</v>
      </c>
      <c r="D743" t="s">
        <v>38899</v>
      </c>
      <c r="E743" s="14" t="s">
        <v>18218</v>
      </c>
      <c r="F743" t="s">
        <v>36661</v>
      </c>
      <c r="G743" s="1" t="str">
        <f t="shared" si="30"/>
        <v>insert into PET values ( '000742','8552cg8w','W','햄스터','마리','X');</v>
      </c>
    </row>
    <row r="744" spans="1:7" x14ac:dyDescent="0.4">
      <c r="A744" s="2" t="s">
        <v>38637</v>
      </c>
      <c r="B744" t="s">
        <v>38894</v>
      </c>
      <c r="C744" t="s">
        <v>38951</v>
      </c>
      <c r="D744" t="s">
        <v>38900</v>
      </c>
      <c r="E744" s="14" t="s">
        <v>18219</v>
      </c>
      <c r="F744" t="s">
        <v>36661</v>
      </c>
      <c r="G744" s="1" t="str">
        <f t="shared" si="30"/>
        <v>insert into PET values ( '000743','5842p537','W','고양이','하늬','X');</v>
      </c>
    </row>
    <row r="745" spans="1:7" x14ac:dyDescent="0.4">
      <c r="A745" s="2" t="s">
        <v>38638</v>
      </c>
      <c r="B745" t="s">
        <v>38894</v>
      </c>
      <c r="C745" t="s">
        <v>38952</v>
      </c>
      <c r="D745" t="s">
        <v>38898</v>
      </c>
      <c r="E745" s="14" t="s">
        <v>18220</v>
      </c>
      <c r="F745" t="s">
        <v>36659</v>
      </c>
      <c r="G745" s="1" t="str">
        <f t="shared" si="30"/>
        <v>insert into PET values ( '000744','na4f2487','W','개','보나','O');</v>
      </c>
    </row>
    <row r="746" spans="1:7" x14ac:dyDescent="0.4">
      <c r="A746" s="2" t="s">
        <v>38639</v>
      </c>
      <c r="B746" t="s">
        <v>38895</v>
      </c>
      <c r="C746" t="s">
        <v>38953</v>
      </c>
      <c r="D746" t="s">
        <v>38901</v>
      </c>
      <c r="E746" s="14" t="s">
        <v>18221</v>
      </c>
      <c r="F746" t="s">
        <v>36659</v>
      </c>
      <c r="G746" s="1" t="str">
        <f t="shared" si="30"/>
        <v>insert into PET values ( '000745','nj36m9w7','M','햄스터','부루','O');</v>
      </c>
    </row>
    <row r="747" spans="1:7" x14ac:dyDescent="0.4">
      <c r="A747" s="2" t="s">
        <v>38640</v>
      </c>
      <c r="B747" t="s">
        <v>38894</v>
      </c>
      <c r="C747" t="s">
        <v>38952</v>
      </c>
      <c r="D747" t="s">
        <v>38902</v>
      </c>
      <c r="E747" s="14" t="s">
        <v>18222</v>
      </c>
      <c r="F747" t="s">
        <v>36661</v>
      </c>
      <c r="G747" s="1" t="str">
        <f t="shared" si="30"/>
        <v>insert into PET values ( '000746','k8d376vw','W','개','도담','X');</v>
      </c>
    </row>
    <row r="748" spans="1:7" x14ac:dyDescent="0.4">
      <c r="A748" s="2" t="s">
        <v>38641</v>
      </c>
      <c r="B748" t="s">
        <v>38894</v>
      </c>
      <c r="C748" t="s">
        <v>38952</v>
      </c>
      <c r="D748" t="s">
        <v>38903</v>
      </c>
      <c r="E748" s="14" t="s">
        <v>18223</v>
      </c>
      <c r="F748" t="s">
        <v>36659</v>
      </c>
      <c r="G748" s="1" t="str">
        <f t="shared" si="30"/>
        <v>insert into PET values ( '000747','4z4z2g4c','W','개','까미','O');</v>
      </c>
    </row>
    <row r="749" spans="1:7" x14ac:dyDescent="0.4">
      <c r="A749" s="2" t="s">
        <v>38642</v>
      </c>
      <c r="B749" t="s">
        <v>38895</v>
      </c>
      <c r="C749" t="s">
        <v>38952</v>
      </c>
      <c r="D749" t="s">
        <v>38904</v>
      </c>
      <c r="E749" s="14" t="s">
        <v>18224</v>
      </c>
      <c r="F749" t="s">
        <v>36661</v>
      </c>
      <c r="G749" s="1" t="str">
        <f t="shared" si="30"/>
        <v>insert into PET values ( '000748','rdt3y7tz','M','개','가온','X');</v>
      </c>
    </row>
    <row r="750" spans="1:7" x14ac:dyDescent="0.4">
      <c r="A750" s="2" t="s">
        <v>38643</v>
      </c>
      <c r="B750" t="s">
        <v>38894</v>
      </c>
      <c r="C750" t="s">
        <v>38952</v>
      </c>
      <c r="D750" t="s">
        <v>38905</v>
      </c>
      <c r="E750" s="14" t="s">
        <v>18225</v>
      </c>
      <c r="F750" t="s">
        <v>36661</v>
      </c>
      <c r="G750" s="1" t="str">
        <f t="shared" si="30"/>
        <v>insert into PET values ( '000749','f7dhk2fm','W','개','마루','X');</v>
      </c>
    </row>
    <row r="751" spans="1:7" x14ac:dyDescent="0.4">
      <c r="A751" s="2" t="s">
        <v>38644</v>
      </c>
      <c r="B751" t="s">
        <v>38895</v>
      </c>
      <c r="C751" t="s">
        <v>38952</v>
      </c>
      <c r="D751" t="s">
        <v>38906</v>
      </c>
      <c r="E751" s="14" t="s">
        <v>18226</v>
      </c>
      <c r="F751" t="s">
        <v>36659</v>
      </c>
      <c r="G751" s="1" t="str">
        <f t="shared" si="30"/>
        <v>insert into PET values ( '000750','49t50j93','M','개','아리','O');</v>
      </c>
    </row>
    <row r="752" spans="1:7" x14ac:dyDescent="0.4">
      <c r="A752" s="2" t="s">
        <v>38645</v>
      </c>
      <c r="B752" t="s">
        <v>38894</v>
      </c>
      <c r="C752" t="s">
        <v>38952</v>
      </c>
      <c r="D752" t="s">
        <v>38907</v>
      </c>
      <c r="E752" s="14" t="s">
        <v>18227</v>
      </c>
      <c r="F752" t="s">
        <v>36661</v>
      </c>
      <c r="G752" s="1" t="str">
        <f t="shared" si="30"/>
        <v>insert into PET values ( '000751','5n1b1470','W','개','이든','X');</v>
      </c>
    </row>
    <row r="753" spans="1:7" x14ac:dyDescent="0.4">
      <c r="A753" s="2" t="s">
        <v>38646</v>
      </c>
      <c r="B753" t="s">
        <v>38895</v>
      </c>
      <c r="C753" t="s">
        <v>38951</v>
      </c>
      <c r="D753" t="s">
        <v>38908</v>
      </c>
      <c r="E753" s="14" t="s">
        <v>18228</v>
      </c>
      <c r="F753" t="s">
        <v>36659</v>
      </c>
      <c r="G753" s="1" t="str">
        <f t="shared" si="30"/>
        <v>insert into PET values ( '000752','5phr61u4','M','고양이','해피','O');</v>
      </c>
    </row>
    <row r="754" spans="1:7" x14ac:dyDescent="0.4">
      <c r="A754" s="2" t="s">
        <v>38647</v>
      </c>
      <c r="B754" t="s">
        <v>38894</v>
      </c>
      <c r="C754" t="s">
        <v>38951</v>
      </c>
      <c r="D754" t="s">
        <v>38909</v>
      </c>
      <c r="E754" s="14" t="s">
        <v>18229</v>
      </c>
      <c r="F754" t="s">
        <v>36661</v>
      </c>
      <c r="G754" s="1" t="str">
        <f t="shared" si="30"/>
        <v>insert into PET values ( '000753','304fx05g','W','고양이','세이','X');</v>
      </c>
    </row>
    <row r="755" spans="1:7" x14ac:dyDescent="0.4">
      <c r="A755" s="2" t="s">
        <v>38648</v>
      </c>
      <c r="B755" t="s">
        <v>38894</v>
      </c>
      <c r="C755" t="s">
        <v>38952</v>
      </c>
      <c r="D755" t="s">
        <v>38910</v>
      </c>
      <c r="E755" s="14" t="s">
        <v>18230</v>
      </c>
      <c r="F755" t="s">
        <v>36661</v>
      </c>
      <c r="G755" s="1" t="str">
        <f t="shared" si="30"/>
        <v>insert into PET values ( '000754','j914hz67','W','개','나래','X');</v>
      </c>
    </row>
    <row r="756" spans="1:7" x14ac:dyDescent="0.4">
      <c r="A756" s="2" t="s">
        <v>38649</v>
      </c>
      <c r="B756" t="s">
        <v>38894</v>
      </c>
      <c r="C756" t="s">
        <v>38952</v>
      </c>
      <c r="D756" t="s">
        <v>38911</v>
      </c>
      <c r="E756" s="14" t="s">
        <v>18231</v>
      </c>
      <c r="F756" t="s">
        <v>36661</v>
      </c>
      <c r="G756" s="1" t="str">
        <f t="shared" si="30"/>
        <v>insert into PET values ( '000755','v6mb85k1','W','개','바둑이','X');</v>
      </c>
    </row>
    <row r="757" spans="1:7" x14ac:dyDescent="0.4">
      <c r="A757" s="2" t="s">
        <v>38650</v>
      </c>
      <c r="B757" t="s">
        <v>38895</v>
      </c>
      <c r="C757" t="s">
        <v>38952</v>
      </c>
      <c r="D757" t="s">
        <v>38912</v>
      </c>
      <c r="E757" s="14" t="s">
        <v>18232</v>
      </c>
      <c r="F757" t="s">
        <v>36661</v>
      </c>
      <c r="G757" s="1" t="str">
        <f t="shared" si="30"/>
        <v>insert into PET values ( '000756','j6q3879s','M','개','다온','X');</v>
      </c>
    </row>
    <row r="758" spans="1:7" x14ac:dyDescent="0.4">
      <c r="A758" s="2" t="s">
        <v>38651</v>
      </c>
      <c r="B758" t="s">
        <v>38895</v>
      </c>
      <c r="C758" t="s">
        <v>38952</v>
      </c>
      <c r="D758" t="s">
        <v>38913</v>
      </c>
      <c r="E758" s="14" t="s">
        <v>18233</v>
      </c>
      <c r="F758" t="s">
        <v>36659</v>
      </c>
      <c r="G758" s="1" t="str">
        <f t="shared" si="30"/>
        <v>insert into PET values ( '000757','7ypo5g68','M','개','다빈','O');</v>
      </c>
    </row>
    <row r="759" spans="1:7" x14ac:dyDescent="0.4">
      <c r="A759" s="2" t="s">
        <v>38652</v>
      </c>
      <c r="B759" t="s">
        <v>38895</v>
      </c>
      <c r="C759" t="s">
        <v>38952</v>
      </c>
      <c r="D759" t="s">
        <v>38914</v>
      </c>
      <c r="E759" s="14" t="s">
        <v>18234</v>
      </c>
      <c r="F759" t="s">
        <v>36661</v>
      </c>
      <c r="G759" s="1" t="str">
        <f t="shared" si="30"/>
        <v>insert into PET values ( '000758','p086j52y','M','개','초코','X');</v>
      </c>
    </row>
    <row r="760" spans="1:7" x14ac:dyDescent="0.4">
      <c r="A760" s="2" t="s">
        <v>38653</v>
      </c>
      <c r="B760" t="s">
        <v>38895</v>
      </c>
      <c r="C760" t="s">
        <v>38953</v>
      </c>
      <c r="D760" t="s">
        <v>38915</v>
      </c>
      <c r="E760" s="14" t="s">
        <v>18235</v>
      </c>
      <c r="F760" t="s">
        <v>36659</v>
      </c>
      <c r="G760" s="1" t="str">
        <f t="shared" si="30"/>
        <v>insert into PET values ( '000759','r2ib9f3g','M','햄스터','마음','O');</v>
      </c>
    </row>
    <row r="761" spans="1:7" x14ac:dyDescent="0.4">
      <c r="A761" s="2" t="s">
        <v>38654</v>
      </c>
      <c r="B761" t="s">
        <v>38895</v>
      </c>
      <c r="C761" t="s">
        <v>38952</v>
      </c>
      <c r="D761" t="s">
        <v>38897</v>
      </c>
      <c r="E761" s="14" t="s">
        <v>18236</v>
      </c>
      <c r="F761" t="s">
        <v>36659</v>
      </c>
      <c r="G761" s="1" t="str">
        <f t="shared" si="30"/>
        <v>insert into PET values ( '000760','a8yf7rma','M','개','뽀삐','O');</v>
      </c>
    </row>
    <row r="762" spans="1:7" x14ac:dyDescent="0.4">
      <c r="A762" s="2" t="s">
        <v>38655</v>
      </c>
      <c r="B762" t="s">
        <v>38895</v>
      </c>
      <c r="C762" t="s">
        <v>38951</v>
      </c>
      <c r="D762" t="s">
        <v>38908</v>
      </c>
      <c r="E762" s="14" t="s">
        <v>18237</v>
      </c>
      <c r="F762" t="s">
        <v>36661</v>
      </c>
      <c r="G762" s="1" t="str">
        <f t="shared" si="30"/>
        <v>insert into PET values ( '000761','2y21g9v4','M','고양이','해피','X');</v>
      </c>
    </row>
    <row r="763" spans="1:7" x14ac:dyDescent="0.4">
      <c r="A763" s="2" t="s">
        <v>38656</v>
      </c>
      <c r="B763" t="s">
        <v>38895</v>
      </c>
      <c r="C763" t="s">
        <v>38951</v>
      </c>
      <c r="D763" t="s">
        <v>38916</v>
      </c>
      <c r="E763" s="14" t="s">
        <v>18238</v>
      </c>
      <c r="F763" t="s">
        <v>36661</v>
      </c>
      <c r="G763" s="1" t="str">
        <f t="shared" si="30"/>
        <v>insert into PET values ( '000762','zp322sox','M','고양이','바니','X');</v>
      </c>
    </row>
    <row r="764" spans="1:7" x14ac:dyDescent="0.4">
      <c r="A764" s="2" t="s">
        <v>38657</v>
      </c>
      <c r="B764" t="s">
        <v>38895</v>
      </c>
      <c r="C764" t="s">
        <v>38952</v>
      </c>
      <c r="D764" t="s">
        <v>38909</v>
      </c>
      <c r="E764" s="14" t="s">
        <v>18239</v>
      </c>
      <c r="F764" t="s">
        <v>36661</v>
      </c>
      <c r="G764" s="1" t="str">
        <f t="shared" si="30"/>
        <v>insert into PET values ( '000763','8e3ezbx4','M','개','세이','X');</v>
      </c>
    </row>
    <row r="765" spans="1:7" x14ac:dyDescent="0.4">
      <c r="A765" s="2" t="s">
        <v>38658</v>
      </c>
      <c r="B765" t="s">
        <v>38895</v>
      </c>
      <c r="C765" t="s">
        <v>38952</v>
      </c>
      <c r="D765" t="s">
        <v>38917</v>
      </c>
      <c r="E765" s="14" t="s">
        <v>18240</v>
      </c>
      <c r="F765" t="s">
        <v>36661</v>
      </c>
      <c r="G765" s="1" t="str">
        <f t="shared" si="30"/>
        <v>insert into PET values ( '000764','19e6580a','M','개','나비','X');</v>
      </c>
    </row>
    <row r="766" spans="1:7" x14ac:dyDescent="0.4">
      <c r="A766" s="2" t="s">
        <v>38659</v>
      </c>
      <c r="B766" t="s">
        <v>38894</v>
      </c>
      <c r="C766" t="s">
        <v>38951</v>
      </c>
      <c r="D766" t="s">
        <v>38918</v>
      </c>
      <c r="E766" s="14" t="s">
        <v>18241</v>
      </c>
      <c r="F766" t="s">
        <v>36661</v>
      </c>
      <c r="G766" s="1" t="str">
        <f t="shared" si="30"/>
        <v>insert into PET values ( '000765','zq241vdg','W','고양이','누렁이','X');</v>
      </c>
    </row>
    <row r="767" spans="1:7" x14ac:dyDescent="0.4">
      <c r="A767" s="2" t="s">
        <v>38660</v>
      </c>
      <c r="B767" t="s">
        <v>38894</v>
      </c>
      <c r="C767" t="s">
        <v>38954</v>
      </c>
      <c r="D767" t="s">
        <v>38919</v>
      </c>
      <c r="E767" s="14" t="s">
        <v>18242</v>
      </c>
      <c r="F767" t="s">
        <v>36661</v>
      </c>
      <c r="G767" s="1" t="str">
        <f t="shared" si="30"/>
        <v>insert into PET values ( '000766','a2o3t3rw','W','고슴도치','나슬','X');</v>
      </c>
    </row>
    <row r="768" spans="1:7" x14ac:dyDescent="0.4">
      <c r="A768" s="2" t="s">
        <v>38661</v>
      </c>
      <c r="B768" t="s">
        <v>38894</v>
      </c>
      <c r="C768" t="s">
        <v>38952</v>
      </c>
      <c r="D768" t="s">
        <v>38920</v>
      </c>
      <c r="E768" s="14" t="s">
        <v>18243</v>
      </c>
      <c r="F768" t="s">
        <v>36661</v>
      </c>
      <c r="G768" s="1" t="str">
        <f t="shared" si="30"/>
        <v>insert into PET values ( '000767','30a1tzx6','W','개','별이','X');</v>
      </c>
    </row>
    <row r="769" spans="1:7" x14ac:dyDescent="0.4">
      <c r="A769" s="2" t="s">
        <v>38662</v>
      </c>
      <c r="B769" t="s">
        <v>38895</v>
      </c>
      <c r="C769" t="s">
        <v>38952</v>
      </c>
      <c r="D769" t="s">
        <v>38921</v>
      </c>
      <c r="E769" s="14" t="s">
        <v>18244</v>
      </c>
      <c r="F769" t="s">
        <v>36659</v>
      </c>
      <c r="G769" s="1" t="str">
        <f t="shared" si="30"/>
        <v>insert into PET values ( '000768','49oqa40a','M','개','노나','O');</v>
      </c>
    </row>
    <row r="770" spans="1:7" x14ac:dyDescent="0.4">
      <c r="A770" s="2" t="s">
        <v>38663</v>
      </c>
      <c r="B770" t="s">
        <v>38894</v>
      </c>
      <c r="C770" t="s">
        <v>38952</v>
      </c>
      <c r="D770" t="s">
        <v>38914</v>
      </c>
      <c r="E770" s="14" t="s">
        <v>18245</v>
      </c>
      <c r="F770" t="s">
        <v>36661</v>
      </c>
      <c r="G770" s="1" t="str">
        <f t="shared" si="30"/>
        <v>insert into PET values ( '000769','ek1xl329','W','개','초코','X');</v>
      </c>
    </row>
    <row r="771" spans="1:7" x14ac:dyDescent="0.4">
      <c r="A771" s="2" t="s">
        <v>38664</v>
      </c>
      <c r="B771" t="s">
        <v>38895</v>
      </c>
      <c r="C771" t="s">
        <v>38952</v>
      </c>
      <c r="D771" t="s">
        <v>38922</v>
      </c>
      <c r="E771" s="14" t="s">
        <v>18246</v>
      </c>
      <c r="F771" t="s">
        <v>36659</v>
      </c>
      <c r="G771" s="1" t="str">
        <f t="shared" ref="G771:G834" si="31">"insert into PET values ( '"&amp;A771&amp;"','"&amp;E771&amp;"','"&amp;B771&amp;"','"&amp;C771&amp;"','"&amp;D771&amp;"','"&amp;F771&amp;"');"</f>
        <v>insert into PET values ( '000770','6a18u615','M','개','예님','O');</v>
      </c>
    </row>
    <row r="772" spans="1:7" x14ac:dyDescent="0.4">
      <c r="A772" s="2" t="s">
        <v>38665</v>
      </c>
      <c r="B772" t="s">
        <v>38895</v>
      </c>
      <c r="C772" t="s">
        <v>38953</v>
      </c>
      <c r="D772" t="s">
        <v>38923</v>
      </c>
      <c r="E772" s="14" t="s">
        <v>18247</v>
      </c>
      <c r="F772" t="s">
        <v>36661</v>
      </c>
      <c r="G772" s="1" t="str">
        <f t="shared" si="31"/>
        <v>insert into PET values ( '000771','6w4r35hr','M','햄스터','쿠키','X');</v>
      </c>
    </row>
    <row r="773" spans="1:7" x14ac:dyDescent="0.4">
      <c r="A773" s="2" t="s">
        <v>38666</v>
      </c>
      <c r="B773" t="s">
        <v>38895</v>
      </c>
      <c r="C773" t="s">
        <v>38951</v>
      </c>
      <c r="D773" t="s">
        <v>38924</v>
      </c>
      <c r="E773" s="14" t="s">
        <v>18248</v>
      </c>
      <c r="F773" t="s">
        <v>36661</v>
      </c>
      <c r="G773" s="1" t="str">
        <f t="shared" si="31"/>
        <v>insert into PET values ( '000772','2v074ob1','M','고양이','로지','X');</v>
      </c>
    </row>
    <row r="774" spans="1:7" x14ac:dyDescent="0.4">
      <c r="A774" s="2" t="s">
        <v>38667</v>
      </c>
      <c r="B774" t="s">
        <v>38894</v>
      </c>
      <c r="C774" t="s">
        <v>38951</v>
      </c>
      <c r="D774" t="s">
        <v>38925</v>
      </c>
      <c r="E774" s="14" t="s">
        <v>18249</v>
      </c>
      <c r="F774" t="s">
        <v>36661</v>
      </c>
      <c r="G774" s="1" t="str">
        <f t="shared" si="31"/>
        <v>insert into PET values ( '000773','oebi33dg','W','고양이','벼리','X');</v>
      </c>
    </row>
    <row r="775" spans="1:7" x14ac:dyDescent="0.4">
      <c r="A775" s="2" t="s">
        <v>38668</v>
      </c>
      <c r="B775" t="s">
        <v>38895</v>
      </c>
      <c r="C775" t="s">
        <v>38952</v>
      </c>
      <c r="D775" t="s">
        <v>38926</v>
      </c>
      <c r="E775" s="14" t="s">
        <v>18250</v>
      </c>
      <c r="F775" t="s">
        <v>36659</v>
      </c>
      <c r="G775" s="1" t="str">
        <f t="shared" si="31"/>
        <v>insert into PET values ( '000774','6lk0s3go','M','개','그리','O');</v>
      </c>
    </row>
    <row r="776" spans="1:7" x14ac:dyDescent="0.4">
      <c r="A776" s="2" t="s">
        <v>38669</v>
      </c>
      <c r="B776" t="s">
        <v>38895</v>
      </c>
      <c r="C776" t="s">
        <v>38952</v>
      </c>
      <c r="D776" t="s">
        <v>38910</v>
      </c>
      <c r="E776" s="14" t="s">
        <v>18251</v>
      </c>
      <c r="F776" t="s">
        <v>36661</v>
      </c>
      <c r="G776" s="1" t="str">
        <f t="shared" si="31"/>
        <v>insert into PET values ( '000775','c64r1b86','M','개','나래','X');</v>
      </c>
    </row>
    <row r="777" spans="1:7" x14ac:dyDescent="0.4">
      <c r="A777" s="2" t="s">
        <v>38670</v>
      </c>
      <c r="B777" t="s">
        <v>38894</v>
      </c>
      <c r="C777" t="s">
        <v>38952</v>
      </c>
      <c r="D777" t="s">
        <v>38925</v>
      </c>
      <c r="E777" s="14" t="s">
        <v>18252</v>
      </c>
      <c r="F777" t="s">
        <v>36661</v>
      </c>
      <c r="G777" s="1" t="str">
        <f t="shared" si="31"/>
        <v>insert into PET values ( '000776','k96ly8c8','W','개','벼리','X');</v>
      </c>
    </row>
    <row r="778" spans="1:7" x14ac:dyDescent="0.4">
      <c r="A778" s="2" t="s">
        <v>38671</v>
      </c>
      <c r="B778" t="s">
        <v>38895</v>
      </c>
      <c r="C778" t="s">
        <v>38952</v>
      </c>
      <c r="D778" t="s">
        <v>38927</v>
      </c>
      <c r="E778" s="14" t="s">
        <v>18253</v>
      </c>
      <c r="F778" t="s">
        <v>36661</v>
      </c>
      <c r="G778" s="1" t="str">
        <f t="shared" si="31"/>
        <v>insert into PET values ( '000777','89cen6ad','M','개','초롬','X');</v>
      </c>
    </row>
    <row r="779" spans="1:7" x14ac:dyDescent="0.4">
      <c r="A779" s="2" t="s">
        <v>38672</v>
      </c>
      <c r="B779" t="s">
        <v>38895</v>
      </c>
      <c r="C779" t="s">
        <v>38951</v>
      </c>
      <c r="D779" t="s">
        <v>38928</v>
      </c>
      <c r="E779" s="14" t="s">
        <v>18254</v>
      </c>
      <c r="F779" t="s">
        <v>36659</v>
      </c>
      <c r="G779" s="1" t="str">
        <f t="shared" si="31"/>
        <v>insert into PET values ( '000778','4e5ushhz','M','고양이','유리','O');</v>
      </c>
    </row>
    <row r="780" spans="1:7" x14ac:dyDescent="0.4">
      <c r="A780" s="2" t="s">
        <v>38673</v>
      </c>
      <c r="B780" t="s">
        <v>38895</v>
      </c>
      <c r="C780" t="s">
        <v>38951</v>
      </c>
      <c r="D780" t="s">
        <v>38912</v>
      </c>
      <c r="E780" s="14" t="s">
        <v>18255</v>
      </c>
      <c r="F780" t="s">
        <v>36659</v>
      </c>
      <c r="G780" s="1" t="str">
        <f t="shared" si="31"/>
        <v>insert into PET values ( '000779','hz85eoik','M','고양이','다온','O');</v>
      </c>
    </row>
    <row r="781" spans="1:7" x14ac:dyDescent="0.4">
      <c r="A781" s="2" t="s">
        <v>38674</v>
      </c>
      <c r="B781" t="s">
        <v>38894</v>
      </c>
      <c r="C781" t="s">
        <v>38952</v>
      </c>
      <c r="D781" t="s">
        <v>38918</v>
      </c>
      <c r="E781" s="14" t="s">
        <v>18256</v>
      </c>
      <c r="F781" t="s">
        <v>36661</v>
      </c>
      <c r="G781" s="1" t="str">
        <f t="shared" si="31"/>
        <v>insert into PET values ( '000780','l09lv8y9','W','개','누렁이','X');</v>
      </c>
    </row>
    <row r="782" spans="1:7" x14ac:dyDescent="0.4">
      <c r="A782" s="2" t="s">
        <v>38675</v>
      </c>
      <c r="B782" t="s">
        <v>38894</v>
      </c>
      <c r="C782" t="s">
        <v>38952</v>
      </c>
      <c r="D782" t="s">
        <v>38898</v>
      </c>
      <c r="E782" s="14" t="s">
        <v>18257</v>
      </c>
      <c r="F782" t="s">
        <v>36659</v>
      </c>
      <c r="G782" s="1" t="str">
        <f t="shared" si="31"/>
        <v>insert into PET values ( '000781','obw0l7g7','W','개','보나','O');</v>
      </c>
    </row>
    <row r="783" spans="1:7" x14ac:dyDescent="0.4">
      <c r="A783" s="2" t="s">
        <v>38676</v>
      </c>
      <c r="B783" t="s">
        <v>38895</v>
      </c>
      <c r="C783" t="s">
        <v>38951</v>
      </c>
      <c r="D783" t="s">
        <v>38929</v>
      </c>
      <c r="E783" s="14" t="s">
        <v>18258</v>
      </c>
      <c r="F783" t="s">
        <v>36661</v>
      </c>
      <c r="G783" s="1" t="str">
        <f t="shared" si="31"/>
        <v>insert into PET values ( '000782','8lpr15ys','M','고양이','잔디','X');</v>
      </c>
    </row>
    <row r="784" spans="1:7" x14ac:dyDescent="0.4">
      <c r="A784" s="2" t="s">
        <v>38677</v>
      </c>
      <c r="B784" t="s">
        <v>38895</v>
      </c>
      <c r="C784" t="s">
        <v>38952</v>
      </c>
      <c r="D784" t="s">
        <v>38921</v>
      </c>
      <c r="E784" s="14" t="s">
        <v>18259</v>
      </c>
      <c r="F784" t="s">
        <v>36661</v>
      </c>
      <c r="G784" s="1" t="str">
        <f t="shared" si="31"/>
        <v>insert into PET values ( '000783','l6nka557','M','개','노나','X');</v>
      </c>
    </row>
    <row r="785" spans="1:7" x14ac:dyDescent="0.4">
      <c r="A785" s="2" t="s">
        <v>38678</v>
      </c>
      <c r="B785" t="s">
        <v>38895</v>
      </c>
      <c r="C785" t="s">
        <v>38951</v>
      </c>
      <c r="D785" t="s">
        <v>38920</v>
      </c>
      <c r="E785" s="14" t="s">
        <v>18260</v>
      </c>
      <c r="F785" t="s">
        <v>36659</v>
      </c>
      <c r="G785" s="1" t="str">
        <f t="shared" si="31"/>
        <v>insert into PET values ( '000784','er82o36c','M','고양이','별이','O');</v>
      </c>
    </row>
    <row r="786" spans="1:7" x14ac:dyDescent="0.4">
      <c r="A786" s="2" t="s">
        <v>38679</v>
      </c>
      <c r="B786" t="s">
        <v>38895</v>
      </c>
      <c r="C786" t="s">
        <v>38951</v>
      </c>
      <c r="D786" t="s">
        <v>38930</v>
      </c>
      <c r="E786" s="14" t="s">
        <v>18261</v>
      </c>
      <c r="F786" t="s">
        <v>36659</v>
      </c>
      <c r="G786" s="1" t="str">
        <f t="shared" si="31"/>
        <v>insert into PET values ( '000785','at8wsm49','M','고양이','하랑','O');</v>
      </c>
    </row>
    <row r="787" spans="1:7" x14ac:dyDescent="0.4">
      <c r="A787" s="2" t="s">
        <v>38680</v>
      </c>
      <c r="B787" t="s">
        <v>38894</v>
      </c>
      <c r="C787" t="s">
        <v>38952</v>
      </c>
      <c r="D787" t="s">
        <v>38906</v>
      </c>
      <c r="E787" s="14" t="s">
        <v>18262</v>
      </c>
      <c r="F787" t="s">
        <v>36659</v>
      </c>
      <c r="G787" s="1" t="str">
        <f t="shared" si="31"/>
        <v>insert into PET values ( '000786','b69vb258','W','개','아리','O');</v>
      </c>
    </row>
    <row r="788" spans="1:7" x14ac:dyDescent="0.4">
      <c r="A788" s="2" t="s">
        <v>38681</v>
      </c>
      <c r="B788" t="s">
        <v>38894</v>
      </c>
      <c r="C788" t="s">
        <v>38952</v>
      </c>
      <c r="D788" t="s">
        <v>38910</v>
      </c>
      <c r="E788" s="14" t="s">
        <v>18263</v>
      </c>
      <c r="F788" t="s">
        <v>36659</v>
      </c>
      <c r="G788" s="1" t="str">
        <f t="shared" si="31"/>
        <v>insert into PET values ( '000787','64aj516n','W','개','나래','O');</v>
      </c>
    </row>
    <row r="789" spans="1:7" x14ac:dyDescent="0.4">
      <c r="A789" s="2" t="s">
        <v>38682</v>
      </c>
      <c r="B789" t="s">
        <v>38894</v>
      </c>
      <c r="C789" t="s">
        <v>38952</v>
      </c>
      <c r="D789" t="s">
        <v>38908</v>
      </c>
      <c r="E789" s="14" t="s">
        <v>18264</v>
      </c>
      <c r="F789" t="s">
        <v>36661</v>
      </c>
      <c r="G789" s="1" t="str">
        <f t="shared" si="31"/>
        <v>insert into PET values ( '000788','l73rsb54','W','개','해피','X');</v>
      </c>
    </row>
    <row r="790" spans="1:7" x14ac:dyDescent="0.4">
      <c r="A790" s="2" t="s">
        <v>38683</v>
      </c>
      <c r="B790" t="s">
        <v>38895</v>
      </c>
      <c r="C790" t="s">
        <v>38954</v>
      </c>
      <c r="D790" t="s">
        <v>38911</v>
      </c>
      <c r="E790" s="14" t="s">
        <v>18265</v>
      </c>
      <c r="F790" t="s">
        <v>36659</v>
      </c>
      <c r="G790" s="1" t="str">
        <f t="shared" si="31"/>
        <v>insert into PET values ( '000789','5v920960','M','고슴도치','바둑이','O');</v>
      </c>
    </row>
    <row r="791" spans="1:7" x14ac:dyDescent="0.4">
      <c r="A791" s="2" t="s">
        <v>38684</v>
      </c>
      <c r="B791" t="s">
        <v>38895</v>
      </c>
      <c r="C791" t="s">
        <v>38953</v>
      </c>
      <c r="D791" t="s">
        <v>38921</v>
      </c>
      <c r="E791" s="14" t="s">
        <v>18266</v>
      </c>
      <c r="F791" t="s">
        <v>36661</v>
      </c>
      <c r="G791" s="1" t="str">
        <f t="shared" si="31"/>
        <v>insert into PET values ( '000790','m26fsd2g','M','햄스터','노나','X');</v>
      </c>
    </row>
    <row r="792" spans="1:7" x14ac:dyDescent="0.4">
      <c r="A792" s="2" t="s">
        <v>38685</v>
      </c>
      <c r="B792" t="s">
        <v>38895</v>
      </c>
      <c r="C792" t="s">
        <v>38951</v>
      </c>
      <c r="D792" t="s">
        <v>38916</v>
      </c>
      <c r="E792" s="14" t="s">
        <v>18267</v>
      </c>
      <c r="F792" t="s">
        <v>36659</v>
      </c>
      <c r="G792" s="1" t="str">
        <f t="shared" si="31"/>
        <v>insert into PET values ( '000791','zvho2976','M','고양이','바니','O');</v>
      </c>
    </row>
    <row r="793" spans="1:7" x14ac:dyDescent="0.4">
      <c r="A793" s="2" t="s">
        <v>38686</v>
      </c>
      <c r="B793" t="s">
        <v>38895</v>
      </c>
      <c r="C793" t="s">
        <v>38954</v>
      </c>
      <c r="D793" t="s">
        <v>38924</v>
      </c>
      <c r="E793" s="14" t="s">
        <v>18268</v>
      </c>
      <c r="F793" t="s">
        <v>36661</v>
      </c>
      <c r="G793" s="1" t="str">
        <f t="shared" si="31"/>
        <v>insert into PET values ( '000792','ba08x330','M','고슴도치','로지','X');</v>
      </c>
    </row>
    <row r="794" spans="1:7" x14ac:dyDescent="0.4">
      <c r="A794" s="2" t="s">
        <v>38687</v>
      </c>
      <c r="B794" t="s">
        <v>38895</v>
      </c>
      <c r="C794" t="s">
        <v>38952</v>
      </c>
      <c r="D794" t="s">
        <v>38929</v>
      </c>
      <c r="E794" s="14" t="s">
        <v>18269</v>
      </c>
      <c r="F794" t="s">
        <v>36659</v>
      </c>
      <c r="G794" s="1" t="str">
        <f t="shared" si="31"/>
        <v>insert into PET values ( '000793','1tx4z4x9','M','개','잔디','O');</v>
      </c>
    </row>
    <row r="795" spans="1:7" x14ac:dyDescent="0.4">
      <c r="A795" s="2" t="s">
        <v>38688</v>
      </c>
      <c r="B795" t="s">
        <v>38895</v>
      </c>
      <c r="C795" t="s">
        <v>38952</v>
      </c>
      <c r="D795" t="s">
        <v>38922</v>
      </c>
      <c r="E795" s="14" t="s">
        <v>18270</v>
      </c>
      <c r="F795" t="s">
        <v>36659</v>
      </c>
      <c r="G795" s="1" t="str">
        <f t="shared" si="31"/>
        <v>insert into PET values ( '000794','ss6xxw62','M','개','예님','O');</v>
      </c>
    </row>
    <row r="796" spans="1:7" x14ac:dyDescent="0.4">
      <c r="A796" s="2" t="s">
        <v>38689</v>
      </c>
      <c r="B796" t="s">
        <v>38895</v>
      </c>
      <c r="C796" t="s">
        <v>38952</v>
      </c>
      <c r="D796" t="s">
        <v>38926</v>
      </c>
      <c r="E796" s="14" t="s">
        <v>18271</v>
      </c>
      <c r="F796" t="s">
        <v>36659</v>
      </c>
      <c r="G796" s="1" t="str">
        <f t="shared" si="31"/>
        <v>insert into PET values ( '000795','t6zo95qy','M','개','그리','O');</v>
      </c>
    </row>
    <row r="797" spans="1:7" x14ac:dyDescent="0.4">
      <c r="A797" s="2" t="s">
        <v>38690</v>
      </c>
      <c r="B797" t="s">
        <v>38895</v>
      </c>
      <c r="C797" t="s">
        <v>38952</v>
      </c>
      <c r="D797" t="s">
        <v>38931</v>
      </c>
      <c r="E797" s="14" t="s">
        <v>18272</v>
      </c>
      <c r="F797" t="s">
        <v>36659</v>
      </c>
      <c r="G797" s="1" t="str">
        <f t="shared" si="31"/>
        <v>insert into PET values ( '000796','aspcs484','M','개','보담','O');</v>
      </c>
    </row>
    <row r="798" spans="1:7" x14ac:dyDescent="0.4">
      <c r="A798" s="2" t="s">
        <v>38691</v>
      </c>
      <c r="B798" t="s">
        <v>38895</v>
      </c>
      <c r="C798" t="s">
        <v>38952</v>
      </c>
      <c r="D798" t="s">
        <v>38932</v>
      </c>
      <c r="E798" s="14" t="s">
        <v>18273</v>
      </c>
      <c r="F798" t="s">
        <v>36659</v>
      </c>
      <c r="G798" s="1" t="str">
        <f t="shared" si="31"/>
        <v>insert into PET values ( '000797','dv80w02w','M','개','구슬','O');</v>
      </c>
    </row>
    <row r="799" spans="1:7" x14ac:dyDescent="0.4">
      <c r="A799" s="2" t="s">
        <v>38692</v>
      </c>
      <c r="B799" t="s">
        <v>38894</v>
      </c>
      <c r="C799" t="s">
        <v>38952</v>
      </c>
      <c r="D799" t="s">
        <v>38933</v>
      </c>
      <c r="E799" s="14" t="s">
        <v>18274</v>
      </c>
      <c r="F799" t="s">
        <v>36659</v>
      </c>
      <c r="G799" s="1" t="str">
        <f t="shared" si="31"/>
        <v>insert into PET values ( '000798','js36zu9a','W','개','가람','O');</v>
      </c>
    </row>
    <row r="800" spans="1:7" x14ac:dyDescent="0.4">
      <c r="A800" s="2" t="s">
        <v>38693</v>
      </c>
      <c r="B800" t="s">
        <v>38895</v>
      </c>
      <c r="C800" t="s">
        <v>38952</v>
      </c>
      <c r="D800" t="s">
        <v>38917</v>
      </c>
      <c r="E800" s="14" t="s">
        <v>18275</v>
      </c>
      <c r="F800" t="s">
        <v>36661</v>
      </c>
      <c r="G800" s="1" t="str">
        <f t="shared" si="31"/>
        <v>insert into PET values ( '000799','ns8v094o','M','개','나비','X');</v>
      </c>
    </row>
    <row r="801" spans="1:7" x14ac:dyDescent="0.4">
      <c r="A801" s="2" t="s">
        <v>38694</v>
      </c>
      <c r="B801" t="s">
        <v>38895</v>
      </c>
      <c r="C801" t="s">
        <v>38952</v>
      </c>
      <c r="D801" t="s">
        <v>38915</v>
      </c>
      <c r="E801" s="14" t="s">
        <v>18276</v>
      </c>
      <c r="F801" t="s">
        <v>36661</v>
      </c>
      <c r="G801" s="1" t="str">
        <f t="shared" si="31"/>
        <v>insert into PET values ( '000800','gyk3eq9u','M','개','마음','X');</v>
      </c>
    </row>
    <row r="802" spans="1:7" x14ac:dyDescent="0.4">
      <c r="A802" s="2" t="s">
        <v>38695</v>
      </c>
      <c r="B802" t="s">
        <v>38894</v>
      </c>
      <c r="C802" t="s">
        <v>38952</v>
      </c>
      <c r="D802" t="s">
        <v>38914</v>
      </c>
      <c r="E802" s="14" t="s">
        <v>18277</v>
      </c>
      <c r="F802" t="s">
        <v>36661</v>
      </c>
      <c r="G802" s="1" t="str">
        <f t="shared" si="31"/>
        <v>insert into PET values ( '000801','8oq48did','W','개','초코','X');</v>
      </c>
    </row>
    <row r="803" spans="1:7" x14ac:dyDescent="0.4">
      <c r="A803" s="2" t="s">
        <v>38696</v>
      </c>
      <c r="B803" t="s">
        <v>38895</v>
      </c>
      <c r="C803" t="s">
        <v>38952</v>
      </c>
      <c r="D803" t="s">
        <v>38934</v>
      </c>
      <c r="E803" s="14" t="s">
        <v>18278</v>
      </c>
      <c r="F803" t="s">
        <v>36659</v>
      </c>
      <c r="G803" s="1" t="str">
        <f t="shared" si="31"/>
        <v>insert into PET values ( '000802','sd875yz9','M','개','콩이','O');</v>
      </c>
    </row>
    <row r="804" spans="1:7" x14ac:dyDescent="0.4">
      <c r="A804" s="2" t="s">
        <v>38697</v>
      </c>
      <c r="B804" t="s">
        <v>38895</v>
      </c>
      <c r="C804" t="s">
        <v>38952</v>
      </c>
      <c r="D804" t="s">
        <v>38904</v>
      </c>
      <c r="E804" s="14" t="s">
        <v>18279</v>
      </c>
      <c r="F804" t="s">
        <v>36659</v>
      </c>
      <c r="G804" s="1" t="str">
        <f t="shared" si="31"/>
        <v>insert into PET values ( '000803','5lyh6zj5','M','개','가온','O');</v>
      </c>
    </row>
    <row r="805" spans="1:7" x14ac:dyDescent="0.4">
      <c r="A805" s="2" t="s">
        <v>38698</v>
      </c>
      <c r="B805" t="s">
        <v>38894</v>
      </c>
      <c r="C805" t="s">
        <v>38951</v>
      </c>
      <c r="D805" t="s">
        <v>38917</v>
      </c>
      <c r="E805" s="14" t="s">
        <v>18280</v>
      </c>
      <c r="F805" t="s">
        <v>36661</v>
      </c>
      <c r="G805" s="1" t="str">
        <f t="shared" si="31"/>
        <v>insert into PET values ( '000804','53g05061','W','고양이','나비','X');</v>
      </c>
    </row>
    <row r="806" spans="1:7" x14ac:dyDescent="0.4">
      <c r="A806" s="2" t="s">
        <v>38699</v>
      </c>
      <c r="B806" t="s">
        <v>38895</v>
      </c>
      <c r="C806" t="s">
        <v>38952</v>
      </c>
      <c r="D806" t="s">
        <v>38914</v>
      </c>
      <c r="E806" s="14" t="s">
        <v>18281</v>
      </c>
      <c r="F806" t="s">
        <v>36661</v>
      </c>
      <c r="G806" s="1" t="str">
        <f t="shared" si="31"/>
        <v>insert into PET values ( '000805','svr23cb5','M','개','초코','X');</v>
      </c>
    </row>
    <row r="807" spans="1:7" x14ac:dyDescent="0.4">
      <c r="A807" s="2" t="s">
        <v>38700</v>
      </c>
      <c r="B807" t="s">
        <v>38895</v>
      </c>
      <c r="C807" t="s">
        <v>38952</v>
      </c>
      <c r="D807" t="s">
        <v>38920</v>
      </c>
      <c r="E807" s="14" t="s">
        <v>18282</v>
      </c>
      <c r="F807" t="s">
        <v>36661</v>
      </c>
      <c r="G807" s="1" t="str">
        <f t="shared" si="31"/>
        <v>insert into PET values ( '000806','i1gn0x63','M','개','별이','X');</v>
      </c>
    </row>
    <row r="808" spans="1:7" x14ac:dyDescent="0.4">
      <c r="A808" s="2" t="s">
        <v>38701</v>
      </c>
      <c r="B808" t="s">
        <v>38895</v>
      </c>
      <c r="C808" t="s">
        <v>38951</v>
      </c>
      <c r="D808" t="s">
        <v>38896</v>
      </c>
      <c r="E808" s="14" t="s">
        <v>18283</v>
      </c>
      <c r="F808" t="s">
        <v>36661</v>
      </c>
      <c r="G808" s="1" t="str">
        <f t="shared" si="31"/>
        <v>insert into PET values ( '000807','242j232w','M','고양이','나리','X');</v>
      </c>
    </row>
    <row r="809" spans="1:7" x14ac:dyDescent="0.4">
      <c r="A809" s="2" t="s">
        <v>38702</v>
      </c>
      <c r="B809" t="s">
        <v>38894</v>
      </c>
      <c r="C809" t="s">
        <v>38952</v>
      </c>
      <c r="D809" t="s">
        <v>38935</v>
      </c>
      <c r="E809" s="14" t="s">
        <v>18284</v>
      </c>
      <c r="F809" t="s">
        <v>36659</v>
      </c>
      <c r="G809" s="1" t="str">
        <f t="shared" si="31"/>
        <v>insert into PET values ( '000808','l6e0xf0y','W','개','흰둥이','O');</v>
      </c>
    </row>
    <row r="810" spans="1:7" x14ac:dyDescent="0.4">
      <c r="A810" s="2" t="s">
        <v>38703</v>
      </c>
      <c r="B810" t="s">
        <v>38894</v>
      </c>
      <c r="C810" t="s">
        <v>38951</v>
      </c>
      <c r="D810" t="s">
        <v>38934</v>
      </c>
      <c r="E810" s="14" t="s">
        <v>18285</v>
      </c>
      <c r="F810" t="s">
        <v>36659</v>
      </c>
      <c r="G810" s="1" t="str">
        <f t="shared" si="31"/>
        <v>insert into PET values ( '000809','4bugjw0c','W','고양이','콩이','O');</v>
      </c>
    </row>
    <row r="811" spans="1:7" x14ac:dyDescent="0.4">
      <c r="A811" s="2" t="s">
        <v>38704</v>
      </c>
      <c r="B811" t="s">
        <v>38895</v>
      </c>
      <c r="C811" t="s">
        <v>38952</v>
      </c>
      <c r="D811" t="s">
        <v>38936</v>
      </c>
      <c r="E811" s="14" t="s">
        <v>18286</v>
      </c>
      <c r="F811" t="s">
        <v>36659</v>
      </c>
      <c r="G811" s="1" t="str">
        <f t="shared" si="31"/>
        <v>insert into PET values ( '000810','7a9hbs32','M','개','똘이','O');</v>
      </c>
    </row>
    <row r="812" spans="1:7" x14ac:dyDescent="0.4">
      <c r="A812" s="2" t="s">
        <v>38705</v>
      </c>
      <c r="B812" t="s">
        <v>38894</v>
      </c>
      <c r="C812" t="s">
        <v>38951</v>
      </c>
      <c r="D812" t="s">
        <v>38937</v>
      </c>
      <c r="E812" s="14" t="s">
        <v>18287</v>
      </c>
      <c r="F812" t="s">
        <v>36661</v>
      </c>
      <c r="G812" s="1" t="str">
        <f t="shared" si="31"/>
        <v>insert into PET values ( '000811','n6rmygm9','W','고양이','사랑이','X');</v>
      </c>
    </row>
    <row r="813" spans="1:7" x14ac:dyDescent="0.4">
      <c r="A813" s="2" t="s">
        <v>38706</v>
      </c>
      <c r="B813" t="s">
        <v>38895</v>
      </c>
      <c r="C813" t="s">
        <v>38952</v>
      </c>
      <c r="D813" t="s">
        <v>38938</v>
      </c>
      <c r="E813" s="14" t="s">
        <v>18288</v>
      </c>
      <c r="F813" t="s">
        <v>36659</v>
      </c>
      <c r="G813" s="1" t="str">
        <f t="shared" si="31"/>
        <v>insert into PET values ( '000812','x95i11j4','M','개','두부','O');</v>
      </c>
    </row>
    <row r="814" spans="1:7" x14ac:dyDescent="0.4">
      <c r="A814" s="2" t="s">
        <v>38707</v>
      </c>
      <c r="B814" t="s">
        <v>38895</v>
      </c>
      <c r="C814" t="s">
        <v>38951</v>
      </c>
      <c r="D814" t="s">
        <v>38919</v>
      </c>
      <c r="E814" s="14" t="s">
        <v>18289</v>
      </c>
      <c r="F814" t="s">
        <v>36661</v>
      </c>
      <c r="G814" s="1" t="str">
        <f t="shared" si="31"/>
        <v>insert into PET values ( '000813','4n5xnf5d','M','고양이','나슬','X');</v>
      </c>
    </row>
    <row r="815" spans="1:7" x14ac:dyDescent="0.4">
      <c r="A815" s="2" t="s">
        <v>38708</v>
      </c>
      <c r="B815" t="s">
        <v>38895</v>
      </c>
      <c r="C815" t="s">
        <v>38952</v>
      </c>
      <c r="D815" t="s">
        <v>38922</v>
      </c>
      <c r="E815" s="14" t="s">
        <v>18290</v>
      </c>
      <c r="F815" t="s">
        <v>36659</v>
      </c>
      <c r="G815" s="1" t="str">
        <f t="shared" si="31"/>
        <v>insert into PET values ( '000814','no37k515','M','개','예님','O');</v>
      </c>
    </row>
    <row r="816" spans="1:7" x14ac:dyDescent="0.4">
      <c r="A816" s="2" t="s">
        <v>38709</v>
      </c>
      <c r="B816" t="s">
        <v>38894</v>
      </c>
      <c r="C816" t="s">
        <v>38952</v>
      </c>
      <c r="D816" t="s">
        <v>38939</v>
      </c>
      <c r="E816" s="14" t="s">
        <v>18291</v>
      </c>
      <c r="F816" t="s">
        <v>36659</v>
      </c>
      <c r="G816" s="1" t="str">
        <f t="shared" si="31"/>
        <v>insert into PET values ( '000815','rs8zt80q','W','개','보리','O');</v>
      </c>
    </row>
    <row r="817" spans="1:7" x14ac:dyDescent="0.4">
      <c r="A817" s="2" t="s">
        <v>38710</v>
      </c>
      <c r="B817" t="s">
        <v>38895</v>
      </c>
      <c r="C817" t="s">
        <v>38952</v>
      </c>
      <c r="D817" t="s">
        <v>38905</v>
      </c>
      <c r="E817" s="14" t="s">
        <v>18292</v>
      </c>
      <c r="F817" t="s">
        <v>36661</v>
      </c>
      <c r="G817" s="1" t="str">
        <f t="shared" si="31"/>
        <v>insert into PET values ( '000816','33k7382m','M','개','마루','X');</v>
      </c>
    </row>
    <row r="818" spans="1:7" x14ac:dyDescent="0.4">
      <c r="A818" s="2" t="s">
        <v>38711</v>
      </c>
      <c r="B818" t="s">
        <v>38895</v>
      </c>
      <c r="C818" t="s">
        <v>38952</v>
      </c>
      <c r="D818" t="s">
        <v>38907</v>
      </c>
      <c r="E818" s="14" t="s">
        <v>18293</v>
      </c>
      <c r="F818" t="s">
        <v>36661</v>
      </c>
      <c r="G818" s="1" t="str">
        <f t="shared" si="31"/>
        <v>insert into PET values ( '000817','628ts46k','M','개','이든','X');</v>
      </c>
    </row>
    <row r="819" spans="1:7" x14ac:dyDescent="0.4">
      <c r="A819" s="2" t="s">
        <v>38712</v>
      </c>
      <c r="B819" t="s">
        <v>38895</v>
      </c>
      <c r="C819" t="s">
        <v>38952</v>
      </c>
      <c r="D819" t="s">
        <v>38938</v>
      </c>
      <c r="E819" s="14" t="s">
        <v>18294</v>
      </c>
      <c r="F819" t="s">
        <v>36659</v>
      </c>
      <c r="G819" s="1" t="str">
        <f t="shared" si="31"/>
        <v>insert into PET values ( '000818','52zhltlv','M','개','두부','O');</v>
      </c>
    </row>
    <row r="820" spans="1:7" x14ac:dyDescent="0.4">
      <c r="A820" s="2" t="s">
        <v>38713</v>
      </c>
      <c r="B820" t="s">
        <v>38895</v>
      </c>
      <c r="C820" t="s">
        <v>38952</v>
      </c>
      <c r="D820" t="s">
        <v>38915</v>
      </c>
      <c r="E820" s="14" t="s">
        <v>18295</v>
      </c>
      <c r="F820" t="s">
        <v>36661</v>
      </c>
      <c r="G820" s="1" t="str">
        <f t="shared" si="31"/>
        <v>insert into PET values ( '000819','k0a24ku0','M','개','마음','X');</v>
      </c>
    </row>
    <row r="821" spans="1:7" x14ac:dyDescent="0.4">
      <c r="A821" s="2" t="s">
        <v>38714</v>
      </c>
      <c r="B821" t="s">
        <v>38894</v>
      </c>
      <c r="C821" t="s">
        <v>38952</v>
      </c>
      <c r="D821" t="s">
        <v>38904</v>
      </c>
      <c r="E821" s="14" t="s">
        <v>18296</v>
      </c>
      <c r="F821" t="s">
        <v>36661</v>
      </c>
      <c r="G821" s="1" t="str">
        <f t="shared" si="31"/>
        <v>insert into PET values ( '000820','lrt11b9y','W','개','가온','X');</v>
      </c>
    </row>
    <row r="822" spans="1:7" x14ac:dyDescent="0.4">
      <c r="A822" s="2" t="s">
        <v>38715</v>
      </c>
      <c r="B822" t="s">
        <v>38895</v>
      </c>
      <c r="C822" t="s">
        <v>38952</v>
      </c>
      <c r="D822" t="s">
        <v>38937</v>
      </c>
      <c r="E822" s="14" t="s">
        <v>18297</v>
      </c>
      <c r="F822" t="s">
        <v>36659</v>
      </c>
      <c r="G822" s="1" t="str">
        <f t="shared" si="31"/>
        <v>insert into PET values ( '000821','lewyt816','M','개','사랑이','O');</v>
      </c>
    </row>
    <row r="823" spans="1:7" x14ac:dyDescent="0.4">
      <c r="A823" s="2" t="s">
        <v>38716</v>
      </c>
      <c r="B823" t="s">
        <v>38894</v>
      </c>
      <c r="C823" t="s">
        <v>38952</v>
      </c>
      <c r="D823" t="s">
        <v>38935</v>
      </c>
      <c r="E823" s="14" t="s">
        <v>18298</v>
      </c>
      <c r="F823" t="s">
        <v>36661</v>
      </c>
      <c r="G823" s="1" t="str">
        <f t="shared" si="31"/>
        <v>insert into PET values ( '000822','74w807eg','W','개','흰둥이','X');</v>
      </c>
    </row>
    <row r="824" spans="1:7" x14ac:dyDescent="0.4">
      <c r="A824" s="2" t="s">
        <v>38717</v>
      </c>
      <c r="B824" t="s">
        <v>38894</v>
      </c>
      <c r="C824" t="s">
        <v>38951</v>
      </c>
      <c r="D824" t="s">
        <v>38906</v>
      </c>
      <c r="E824" s="14" t="s">
        <v>18299</v>
      </c>
      <c r="F824" t="s">
        <v>36659</v>
      </c>
      <c r="G824" s="1" t="str">
        <f t="shared" si="31"/>
        <v>insert into PET values ( '000823','w573dz59','W','고양이','아리','O');</v>
      </c>
    </row>
    <row r="825" spans="1:7" x14ac:dyDescent="0.4">
      <c r="A825" s="2" t="s">
        <v>38718</v>
      </c>
      <c r="B825" t="s">
        <v>38894</v>
      </c>
      <c r="C825" t="s">
        <v>38952</v>
      </c>
      <c r="D825" t="s">
        <v>38940</v>
      </c>
      <c r="E825" s="14" t="s">
        <v>18300</v>
      </c>
      <c r="F825" t="s">
        <v>36661</v>
      </c>
      <c r="G825" s="1" t="str">
        <f t="shared" si="31"/>
        <v>insert into PET values ( '000824','6405j6gj','W','개','세리','X');</v>
      </c>
    </row>
    <row r="826" spans="1:7" x14ac:dyDescent="0.4">
      <c r="A826" s="2" t="s">
        <v>38719</v>
      </c>
      <c r="B826" t="s">
        <v>38895</v>
      </c>
      <c r="C826" t="s">
        <v>38952</v>
      </c>
      <c r="D826" t="s">
        <v>38925</v>
      </c>
      <c r="E826" s="14" t="s">
        <v>18301</v>
      </c>
      <c r="F826" t="s">
        <v>36661</v>
      </c>
      <c r="G826" s="1" t="str">
        <f t="shared" si="31"/>
        <v>insert into PET values ( '000825','6gb97ey8','M','개','벼리','X');</v>
      </c>
    </row>
    <row r="827" spans="1:7" x14ac:dyDescent="0.4">
      <c r="A827" s="2" t="s">
        <v>38720</v>
      </c>
      <c r="B827" t="s">
        <v>38895</v>
      </c>
      <c r="C827" t="s">
        <v>38951</v>
      </c>
      <c r="D827" t="s">
        <v>38907</v>
      </c>
      <c r="E827" s="14" t="s">
        <v>18302</v>
      </c>
      <c r="F827" t="s">
        <v>36661</v>
      </c>
      <c r="G827" s="1" t="str">
        <f t="shared" si="31"/>
        <v>insert into PET values ( '000826','jxptrui3','M','고양이','이든','X');</v>
      </c>
    </row>
    <row r="828" spans="1:7" x14ac:dyDescent="0.4">
      <c r="A828" s="2" t="s">
        <v>38721</v>
      </c>
      <c r="B828" t="s">
        <v>38894</v>
      </c>
      <c r="C828" t="s">
        <v>38953</v>
      </c>
      <c r="D828" t="s">
        <v>38899</v>
      </c>
      <c r="E828" s="14" t="s">
        <v>18303</v>
      </c>
      <c r="F828" t="s">
        <v>36661</v>
      </c>
      <c r="G828" s="1" t="str">
        <f t="shared" si="31"/>
        <v>insert into PET values ( '000827','h07v6296','W','햄스터','마리','X');</v>
      </c>
    </row>
    <row r="829" spans="1:7" x14ac:dyDescent="0.4">
      <c r="A829" s="2" t="s">
        <v>38722</v>
      </c>
      <c r="B829" t="s">
        <v>38894</v>
      </c>
      <c r="C829" t="s">
        <v>38952</v>
      </c>
      <c r="D829" t="s">
        <v>38936</v>
      </c>
      <c r="E829" s="14" t="s">
        <v>18304</v>
      </c>
      <c r="F829" t="s">
        <v>36661</v>
      </c>
      <c r="G829" s="1" t="str">
        <f t="shared" si="31"/>
        <v>insert into PET values ( '000828','q2ecbvnh','W','개','똘이','X');</v>
      </c>
    </row>
    <row r="830" spans="1:7" x14ac:dyDescent="0.4">
      <c r="A830" s="2" t="s">
        <v>38723</v>
      </c>
      <c r="B830" t="s">
        <v>38894</v>
      </c>
      <c r="C830" t="s">
        <v>38951</v>
      </c>
      <c r="D830" t="s">
        <v>38919</v>
      </c>
      <c r="E830" s="14" t="s">
        <v>18305</v>
      </c>
      <c r="F830" t="s">
        <v>36661</v>
      </c>
      <c r="G830" s="1" t="str">
        <f t="shared" si="31"/>
        <v>insert into PET values ( '000829','d8l8bju8','W','고양이','나슬','X');</v>
      </c>
    </row>
    <row r="831" spans="1:7" x14ac:dyDescent="0.4">
      <c r="A831" s="2" t="s">
        <v>38724</v>
      </c>
      <c r="B831" t="s">
        <v>38895</v>
      </c>
      <c r="C831" t="s">
        <v>38951</v>
      </c>
      <c r="D831" t="s">
        <v>38934</v>
      </c>
      <c r="E831" s="14" t="s">
        <v>18306</v>
      </c>
      <c r="F831" t="s">
        <v>36661</v>
      </c>
      <c r="G831" s="1" t="str">
        <f t="shared" si="31"/>
        <v>insert into PET values ( '000830','fe1l38gx','M','고양이','콩이','X');</v>
      </c>
    </row>
    <row r="832" spans="1:7" x14ac:dyDescent="0.4">
      <c r="A832" s="2" t="s">
        <v>38725</v>
      </c>
      <c r="B832" t="s">
        <v>38894</v>
      </c>
      <c r="C832" t="s">
        <v>38952</v>
      </c>
      <c r="D832" t="s">
        <v>38941</v>
      </c>
      <c r="E832" s="14" t="s">
        <v>18307</v>
      </c>
      <c r="F832" t="s">
        <v>36659</v>
      </c>
      <c r="G832" s="1" t="str">
        <f t="shared" si="31"/>
        <v>insert into PET values ( '000831','lu6nd250','W','개','뭉치','O');</v>
      </c>
    </row>
    <row r="833" spans="1:7" x14ac:dyDescent="0.4">
      <c r="A833" s="2" t="s">
        <v>38726</v>
      </c>
      <c r="B833" t="s">
        <v>38894</v>
      </c>
      <c r="C833" t="s">
        <v>38952</v>
      </c>
      <c r="D833" t="s">
        <v>38917</v>
      </c>
      <c r="E833" s="14" t="s">
        <v>18308</v>
      </c>
      <c r="F833" t="s">
        <v>36661</v>
      </c>
      <c r="G833" s="1" t="str">
        <f t="shared" si="31"/>
        <v>insert into PET values ( '000832','22i87m7z','W','개','나비','X');</v>
      </c>
    </row>
    <row r="834" spans="1:7" x14ac:dyDescent="0.4">
      <c r="A834" s="2" t="s">
        <v>38727</v>
      </c>
      <c r="B834" t="s">
        <v>38894</v>
      </c>
      <c r="C834" t="s">
        <v>38952</v>
      </c>
      <c r="D834" t="s">
        <v>38930</v>
      </c>
      <c r="E834" s="14" t="s">
        <v>18309</v>
      </c>
      <c r="F834" t="s">
        <v>36659</v>
      </c>
      <c r="G834" s="1" t="str">
        <f t="shared" si="31"/>
        <v>insert into PET values ( '000833','6dm146kq','W','개','하랑','O');</v>
      </c>
    </row>
    <row r="835" spans="1:7" x14ac:dyDescent="0.4">
      <c r="A835" s="2" t="s">
        <v>38728</v>
      </c>
      <c r="B835" t="s">
        <v>38894</v>
      </c>
      <c r="C835" t="s">
        <v>38951</v>
      </c>
      <c r="D835" t="s">
        <v>38938</v>
      </c>
      <c r="E835" s="14" t="s">
        <v>18310</v>
      </c>
      <c r="F835" t="s">
        <v>36661</v>
      </c>
      <c r="G835" s="1" t="str">
        <f t="shared" ref="G835:G898" si="32">"insert into PET values ( '"&amp;A835&amp;"','"&amp;E835&amp;"','"&amp;B835&amp;"','"&amp;C835&amp;"','"&amp;D835&amp;"','"&amp;F835&amp;"');"</f>
        <v>insert into PET values ( '000834','7297bwa0','W','고양이','두부','X');</v>
      </c>
    </row>
    <row r="836" spans="1:7" x14ac:dyDescent="0.4">
      <c r="A836" s="2" t="s">
        <v>38729</v>
      </c>
      <c r="B836" t="s">
        <v>38895</v>
      </c>
      <c r="C836" t="s">
        <v>38952</v>
      </c>
      <c r="D836" t="s">
        <v>38916</v>
      </c>
      <c r="E836" s="14" t="s">
        <v>18311</v>
      </c>
      <c r="F836" t="s">
        <v>36659</v>
      </c>
      <c r="G836" s="1" t="str">
        <f t="shared" si="32"/>
        <v>insert into PET values ( '000835','58ae2c70','M','개','바니','O');</v>
      </c>
    </row>
    <row r="837" spans="1:7" x14ac:dyDescent="0.4">
      <c r="A837" s="2" t="s">
        <v>38730</v>
      </c>
      <c r="B837" t="s">
        <v>38894</v>
      </c>
      <c r="C837" t="s">
        <v>38952</v>
      </c>
      <c r="D837" t="s">
        <v>38913</v>
      </c>
      <c r="E837" s="14" t="s">
        <v>18312</v>
      </c>
      <c r="F837" t="s">
        <v>36659</v>
      </c>
      <c r="G837" s="1" t="str">
        <f t="shared" si="32"/>
        <v>insert into PET values ( '000836','4pblt318','W','개','다빈','O');</v>
      </c>
    </row>
    <row r="838" spans="1:7" x14ac:dyDescent="0.4">
      <c r="A838" s="2" t="s">
        <v>38731</v>
      </c>
      <c r="B838" t="s">
        <v>38894</v>
      </c>
      <c r="C838" t="s">
        <v>38952</v>
      </c>
      <c r="D838" t="s">
        <v>38934</v>
      </c>
      <c r="E838" s="14" t="s">
        <v>18313</v>
      </c>
      <c r="F838" t="s">
        <v>36659</v>
      </c>
      <c r="G838" s="1" t="str">
        <f t="shared" si="32"/>
        <v>insert into PET values ( '000837','3356g88o','W','개','콩이','O');</v>
      </c>
    </row>
    <row r="839" spans="1:7" x14ac:dyDescent="0.4">
      <c r="A839" s="2" t="s">
        <v>38732</v>
      </c>
      <c r="B839" t="s">
        <v>38895</v>
      </c>
      <c r="C839" t="s">
        <v>38951</v>
      </c>
      <c r="D839" t="s">
        <v>38901</v>
      </c>
      <c r="E839" s="14" t="s">
        <v>18314</v>
      </c>
      <c r="F839" t="s">
        <v>36661</v>
      </c>
      <c r="G839" s="1" t="str">
        <f t="shared" si="32"/>
        <v>insert into PET values ( '000838','19xl40gy','M','고양이','부루','X');</v>
      </c>
    </row>
    <row r="840" spans="1:7" x14ac:dyDescent="0.4">
      <c r="A840" s="2" t="s">
        <v>38733</v>
      </c>
      <c r="B840" t="s">
        <v>38894</v>
      </c>
      <c r="C840" t="s">
        <v>38953</v>
      </c>
      <c r="D840" t="s">
        <v>38912</v>
      </c>
      <c r="E840" s="14" t="s">
        <v>18315</v>
      </c>
      <c r="F840" t="s">
        <v>36661</v>
      </c>
      <c r="G840" s="1" t="str">
        <f t="shared" si="32"/>
        <v>insert into PET values ( '000839','d9f2s04f','W','햄스터','다온','X');</v>
      </c>
    </row>
    <row r="841" spans="1:7" x14ac:dyDescent="0.4">
      <c r="A841" s="2" t="s">
        <v>38734</v>
      </c>
      <c r="B841" t="s">
        <v>38894</v>
      </c>
      <c r="C841" t="s">
        <v>38951</v>
      </c>
      <c r="D841" t="s">
        <v>38941</v>
      </c>
      <c r="E841" s="14" t="s">
        <v>18316</v>
      </c>
      <c r="F841" t="s">
        <v>36659</v>
      </c>
      <c r="G841" s="1" t="str">
        <f t="shared" si="32"/>
        <v>insert into PET values ( '000840','en4zqptp','W','고양이','뭉치','O');</v>
      </c>
    </row>
    <row r="842" spans="1:7" x14ac:dyDescent="0.4">
      <c r="A842" s="2" t="s">
        <v>38735</v>
      </c>
      <c r="B842" t="s">
        <v>38895</v>
      </c>
      <c r="C842" t="s">
        <v>38954</v>
      </c>
      <c r="D842" t="s">
        <v>38923</v>
      </c>
      <c r="E842" s="14" t="s">
        <v>18317</v>
      </c>
      <c r="F842" t="s">
        <v>36661</v>
      </c>
      <c r="G842" s="1" t="str">
        <f t="shared" si="32"/>
        <v>insert into PET values ( '000841','tt3j4h10','M','고슴도치','쿠키','X');</v>
      </c>
    </row>
    <row r="843" spans="1:7" x14ac:dyDescent="0.4">
      <c r="A843" s="2" t="s">
        <v>38736</v>
      </c>
      <c r="B843" t="s">
        <v>38894</v>
      </c>
      <c r="C843" t="s">
        <v>38952</v>
      </c>
      <c r="D843" t="s">
        <v>38917</v>
      </c>
      <c r="E843" s="14" t="s">
        <v>18318</v>
      </c>
      <c r="F843" t="s">
        <v>36659</v>
      </c>
      <c r="G843" s="1" t="str">
        <f t="shared" si="32"/>
        <v>insert into PET values ( '000842','j6e1mj6j','W','개','나비','O');</v>
      </c>
    </row>
    <row r="844" spans="1:7" x14ac:dyDescent="0.4">
      <c r="A844" s="2" t="s">
        <v>38737</v>
      </c>
      <c r="B844" t="s">
        <v>38895</v>
      </c>
      <c r="C844" t="s">
        <v>38951</v>
      </c>
      <c r="D844" t="s">
        <v>38926</v>
      </c>
      <c r="E844" s="14" t="s">
        <v>18319</v>
      </c>
      <c r="F844" t="s">
        <v>36661</v>
      </c>
      <c r="G844" s="1" t="str">
        <f t="shared" si="32"/>
        <v>insert into PET values ( '000843','572x9pb0','M','고양이','그리','X');</v>
      </c>
    </row>
    <row r="845" spans="1:7" x14ac:dyDescent="0.4">
      <c r="A845" s="2" t="s">
        <v>38738</v>
      </c>
      <c r="B845" t="s">
        <v>38894</v>
      </c>
      <c r="C845" t="s">
        <v>38952</v>
      </c>
      <c r="D845" t="s">
        <v>38939</v>
      </c>
      <c r="E845" s="14">
        <v>82263760</v>
      </c>
      <c r="F845" t="s">
        <v>36659</v>
      </c>
      <c r="G845" s="1" t="str">
        <f t="shared" si="32"/>
        <v>insert into PET values ( '000844','82263760','W','개','보리','O');</v>
      </c>
    </row>
    <row r="846" spans="1:7" x14ac:dyDescent="0.4">
      <c r="A846" s="2" t="s">
        <v>38739</v>
      </c>
      <c r="B846" t="s">
        <v>38895</v>
      </c>
      <c r="C846" t="s">
        <v>38952</v>
      </c>
      <c r="D846" t="s">
        <v>38927</v>
      </c>
      <c r="E846" s="14" t="s">
        <v>18320</v>
      </c>
      <c r="F846" t="s">
        <v>36661</v>
      </c>
      <c r="G846" s="1" t="str">
        <f t="shared" si="32"/>
        <v>insert into PET values ( '000845','3x9856zk','M','개','초롬','X');</v>
      </c>
    </row>
    <row r="847" spans="1:7" x14ac:dyDescent="0.4">
      <c r="A847" s="2" t="s">
        <v>38740</v>
      </c>
      <c r="B847" t="s">
        <v>38895</v>
      </c>
      <c r="C847" t="s">
        <v>38952</v>
      </c>
      <c r="D847" t="s">
        <v>38906</v>
      </c>
      <c r="E847" s="14" t="s">
        <v>18321</v>
      </c>
      <c r="F847" t="s">
        <v>36659</v>
      </c>
      <c r="G847" s="1" t="str">
        <f t="shared" si="32"/>
        <v>insert into PET values ( '000846','w91320l3','M','개','아리','O');</v>
      </c>
    </row>
    <row r="848" spans="1:7" x14ac:dyDescent="0.4">
      <c r="A848" s="2" t="s">
        <v>38741</v>
      </c>
      <c r="B848" t="s">
        <v>38895</v>
      </c>
      <c r="C848" t="s">
        <v>38952</v>
      </c>
      <c r="D848" t="s">
        <v>38942</v>
      </c>
      <c r="E848" s="14" t="s">
        <v>18322</v>
      </c>
      <c r="F848" t="s">
        <v>36661</v>
      </c>
      <c r="G848" s="1" t="str">
        <f t="shared" si="32"/>
        <v>insert into PET values ( '000847','qw0cv3my','M','개','모이','X');</v>
      </c>
    </row>
    <row r="849" spans="1:7" x14ac:dyDescent="0.4">
      <c r="A849" s="2" t="s">
        <v>38742</v>
      </c>
      <c r="B849" t="s">
        <v>38894</v>
      </c>
      <c r="C849" t="s">
        <v>38952</v>
      </c>
      <c r="D849" t="s">
        <v>38905</v>
      </c>
      <c r="E849" s="14" t="s">
        <v>18323</v>
      </c>
      <c r="F849" t="s">
        <v>36661</v>
      </c>
      <c r="G849" s="1" t="str">
        <f t="shared" si="32"/>
        <v>insert into PET values ( '000848','8eb26d7i','W','개','마루','X');</v>
      </c>
    </row>
    <row r="850" spans="1:7" x14ac:dyDescent="0.4">
      <c r="A850" s="2" t="s">
        <v>38743</v>
      </c>
      <c r="B850" t="s">
        <v>38894</v>
      </c>
      <c r="C850" t="s">
        <v>38951</v>
      </c>
      <c r="D850" t="s">
        <v>38927</v>
      </c>
      <c r="E850" s="14" t="s">
        <v>18324</v>
      </c>
      <c r="F850" t="s">
        <v>36661</v>
      </c>
      <c r="G850" s="1" t="str">
        <f t="shared" si="32"/>
        <v>insert into PET values ( '000849','v276895i','W','고양이','초롬','X');</v>
      </c>
    </row>
    <row r="851" spans="1:7" x14ac:dyDescent="0.4">
      <c r="A851" s="2" t="s">
        <v>38744</v>
      </c>
      <c r="B851" t="s">
        <v>38894</v>
      </c>
      <c r="C851" t="s">
        <v>38952</v>
      </c>
      <c r="D851" t="s">
        <v>38918</v>
      </c>
      <c r="E851" s="14" t="s">
        <v>18325</v>
      </c>
      <c r="F851" t="s">
        <v>36659</v>
      </c>
      <c r="G851" s="1" t="str">
        <f t="shared" si="32"/>
        <v>insert into PET values ( '000850','1v3l58vs','W','개','누렁이','O');</v>
      </c>
    </row>
    <row r="852" spans="1:7" x14ac:dyDescent="0.4">
      <c r="A852" s="2" t="s">
        <v>38745</v>
      </c>
      <c r="B852" t="s">
        <v>38895</v>
      </c>
      <c r="C852" t="s">
        <v>38951</v>
      </c>
      <c r="D852" t="s">
        <v>38943</v>
      </c>
      <c r="E852" s="14" t="s">
        <v>18326</v>
      </c>
      <c r="F852" t="s">
        <v>36659</v>
      </c>
      <c r="G852" s="1" t="str">
        <f t="shared" si="32"/>
        <v>insert into PET values ( '000851','30570y2a','M','고양이','코코','O');</v>
      </c>
    </row>
    <row r="853" spans="1:7" x14ac:dyDescent="0.4">
      <c r="A853" s="2" t="s">
        <v>38746</v>
      </c>
      <c r="B853" t="s">
        <v>38894</v>
      </c>
      <c r="C853" t="s">
        <v>38953</v>
      </c>
      <c r="D853" t="s">
        <v>38902</v>
      </c>
      <c r="E853" s="14" t="s">
        <v>18327</v>
      </c>
      <c r="F853" t="s">
        <v>36659</v>
      </c>
      <c r="G853" s="1" t="str">
        <f t="shared" si="32"/>
        <v>insert into PET values ( '000852','4a72ft90','W','햄스터','도담','O');</v>
      </c>
    </row>
    <row r="854" spans="1:7" x14ac:dyDescent="0.4">
      <c r="A854" s="2" t="s">
        <v>38747</v>
      </c>
      <c r="B854" t="s">
        <v>38895</v>
      </c>
      <c r="C854" t="s">
        <v>38952</v>
      </c>
      <c r="D854" t="s">
        <v>38913</v>
      </c>
      <c r="E854" s="14" t="s">
        <v>18328</v>
      </c>
      <c r="F854" t="s">
        <v>36659</v>
      </c>
      <c r="G854" s="1" t="str">
        <f t="shared" si="32"/>
        <v>insert into PET values ( '000853','774sr3pd','M','개','다빈','O');</v>
      </c>
    </row>
    <row r="855" spans="1:7" x14ac:dyDescent="0.4">
      <c r="A855" s="2" t="s">
        <v>38748</v>
      </c>
      <c r="B855" t="s">
        <v>38894</v>
      </c>
      <c r="C855" t="s">
        <v>38952</v>
      </c>
      <c r="D855" t="s">
        <v>38923</v>
      </c>
      <c r="E855" s="14" t="s">
        <v>18329</v>
      </c>
      <c r="F855" t="s">
        <v>36659</v>
      </c>
      <c r="G855" s="1" t="str">
        <f t="shared" si="32"/>
        <v>insert into PET values ( '000854','d9387lxt','W','개','쿠키','O');</v>
      </c>
    </row>
    <row r="856" spans="1:7" x14ac:dyDescent="0.4">
      <c r="A856" s="2" t="s">
        <v>38749</v>
      </c>
      <c r="B856" t="s">
        <v>38895</v>
      </c>
      <c r="C856" t="s">
        <v>38951</v>
      </c>
      <c r="D856" t="s">
        <v>38899</v>
      </c>
      <c r="E856" s="14" t="s">
        <v>18330</v>
      </c>
      <c r="F856" t="s">
        <v>36661</v>
      </c>
      <c r="G856" s="1" t="str">
        <f t="shared" si="32"/>
        <v>insert into PET values ( '000855','53jxn0ln','M','고양이','마리','X');</v>
      </c>
    </row>
    <row r="857" spans="1:7" x14ac:dyDescent="0.4">
      <c r="A857" s="2" t="s">
        <v>38750</v>
      </c>
      <c r="B857" t="s">
        <v>38894</v>
      </c>
      <c r="C857" t="s">
        <v>38952</v>
      </c>
      <c r="D857" t="s">
        <v>38918</v>
      </c>
      <c r="E857" s="14" t="s">
        <v>18331</v>
      </c>
      <c r="F857" t="s">
        <v>36661</v>
      </c>
      <c r="G857" s="1" t="str">
        <f t="shared" si="32"/>
        <v>insert into PET values ( '000856','c28nzoi6','W','개','누렁이','X');</v>
      </c>
    </row>
    <row r="858" spans="1:7" x14ac:dyDescent="0.4">
      <c r="A858" s="2" t="s">
        <v>38751</v>
      </c>
      <c r="B858" t="s">
        <v>38895</v>
      </c>
      <c r="C858" t="s">
        <v>38952</v>
      </c>
      <c r="D858" t="s">
        <v>38934</v>
      </c>
      <c r="E858" s="14" t="s">
        <v>18332</v>
      </c>
      <c r="F858" t="s">
        <v>36661</v>
      </c>
      <c r="G858" s="1" t="str">
        <f t="shared" si="32"/>
        <v>insert into PET values ( '000857','sv2ko036','M','개','콩이','X');</v>
      </c>
    </row>
    <row r="859" spans="1:7" x14ac:dyDescent="0.4">
      <c r="A859" s="2" t="s">
        <v>38752</v>
      </c>
      <c r="B859" t="s">
        <v>38894</v>
      </c>
      <c r="C859" t="s">
        <v>38952</v>
      </c>
      <c r="D859" t="s">
        <v>38906</v>
      </c>
      <c r="E859" s="14" t="s">
        <v>18333</v>
      </c>
      <c r="F859" t="s">
        <v>36659</v>
      </c>
      <c r="G859" s="1" t="str">
        <f t="shared" si="32"/>
        <v>insert into PET values ( '000858','a4chbq6t','W','개','아리','O');</v>
      </c>
    </row>
    <row r="860" spans="1:7" x14ac:dyDescent="0.4">
      <c r="A860" s="2" t="s">
        <v>38753</v>
      </c>
      <c r="B860" t="s">
        <v>38895</v>
      </c>
      <c r="C860" t="s">
        <v>38952</v>
      </c>
      <c r="D860" t="s">
        <v>38903</v>
      </c>
      <c r="E860" s="14" t="s">
        <v>18334</v>
      </c>
      <c r="F860" t="s">
        <v>36661</v>
      </c>
      <c r="G860" s="1" t="str">
        <f t="shared" si="32"/>
        <v>insert into PET values ( '000859','1r9z82al','M','개','까미','X');</v>
      </c>
    </row>
    <row r="861" spans="1:7" x14ac:dyDescent="0.4">
      <c r="A861" s="2" t="s">
        <v>38754</v>
      </c>
      <c r="B861" t="s">
        <v>38895</v>
      </c>
      <c r="C861" t="s">
        <v>38952</v>
      </c>
      <c r="D861" t="s">
        <v>38925</v>
      </c>
      <c r="E861" s="14" t="s">
        <v>18335</v>
      </c>
      <c r="F861" t="s">
        <v>36661</v>
      </c>
      <c r="G861" s="1" t="str">
        <f t="shared" si="32"/>
        <v>insert into PET values ( '000860','62o39y24','M','개','벼리','X');</v>
      </c>
    </row>
    <row r="862" spans="1:7" x14ac:dyDescent="0.4">
      <c r="A862" s="2" t="s">
        <v>38755</v>
      </c>
      <c r="B862" t="s">
        <v>38895</v>
      </c>
      <c r="C862" t="s">
        <v>38952</v>
      </c>
      <c r="D862" t="s">
        <v>38935</v>
      </c>
      <c r="E862" s="14" t="s">
        <v>18336</v>
      </c>
      <c r="F862" t="s">
        <v>36659</v>
      </c>
      <c r="G862" s="1" t="str">
        <f t="shared" si="32"/>
        <v>insert into PET values ( '000861','q6n866z5','M','개','흰둥이','O');</v>
      </c>
    </row>
    <row r="863" spans="1:7" x14ac:dyDescent="0.4">
      <c r="A863" s="2" t="s">
        <v>38756</v>
      </c>
      <c r="B863" t="s">
        <v>38895</v>
      </c>
      <c r="C863" t="s">
        <v>38951</v>
      </c>
      <c r="D863" t="s">
        <v>38921</v>
      </c>
      <c r="E863" s="14" t="s">
        <v>18337</v>
      </c>
      <c r="F863" t="s">
        <v>36659</v>
      </c>
      <c r="G863" s="1" t="str">
        <f t="shared" si="32"/>
        <v>insert into PET values ( '000862','4gf8241x','M','고양이','노나','O');</v>
      </c>
    </row>
    <row r="864" spans="1:7" x14ac:dyDescent="0.4">
      <c r="A864" s="2" t="s">
        <v>38757</v>
      </c>
      <c r="B864" t="s">
        <v>38894</v>
      </c>
      <c r="C864" t="s">
        <v>38952</v>
      </c>
      <c r="D864" t="s">
        <v>38917</v>
      </c>
      <c r="E864" s="14" t="s">
        <v>18338</v>
      </c>
      <c r="F864" t="s">
        <v>36659</v>
      </c>
      <c r="G864" s="1" t="str">
        <f t="shared" si="32"/>
        <v>insert into PET values ( '000863','532brf3t','W','개','나비','O');</v>
      </c>
    </row>
    <row r="865" spans="1:7" x14ac:dyDescent="0.4">
      <c r="A865" s="2" t="s">
        <v>38758</v>
      </c>
      <c r="B865" t="s">
        <v>38894</v>
      </c>
      <c r="C865" t="s">
        <v>38952</v>
      </c>
      <c r="D865" t="s">
        <v>38909</v>
      </c>
      <c r="E865" s="14" t="s">
        <v>18339</v>
      </c>
      <c r="F865" t="s">
        <v>36661</v>
      </c>
      <c r="G865" s="1" t="str">
        <f t="shared" si="32"/>
        <v>insert into PET values ( '000864','2q92s8h8','W','개','세이','X');</v>
      </c>
    </row>
    <row r="866" spans="1:7" x14ac:dyDescent="0.4">
      <c r="A866" s="2" t="s">
        <v>38759</v>
      </c>
      <c r="B866" t="s">
        <v>38894</v>
      </c>
      <c r="C866" t="s">
        <v>38952</v>
      </c>
      <c r="D866" t="s">
        <v>38944</v>
      </c>
      <c r="E866" s="14" t="s">
        <v>18340</v>
      </c>
      <c r="F866" t="s">
        <v>36659</v>
      </c>
      <c r="G866" s="1" t="str">
        <f t="shared" si="32"/>
        <v>insert into PET values ( '000865','wn8a9eg3','W','개','몽실','O');</v>
      </c>
    </row>
    <row r="867" spans="1:7" x14ac:dyDescent="0.4">
      <c r="A867" s="2" t="s">
        <v>38760</v>
      </c>
      <c r="B867" t="s">
        <v>38895</v>
      </c>
      <c r="C867" t="s">
        <v>38952</v>
      </c>
      <c r="D867" t="s">
        <v>38909</v>
      </c>
      <c r="E867" s="14" t="s">
        <v>18341</v>
      </c>
      <c r="F867" t="s">
        <v>36659</v>
      </c>
      <c r="G867" s="1" t="str">
        <f t="shared" si="32"/>
        <v>insert into PET values ( '000866','7x02k840','M','개','세이','O');</v>
      </c>
    </row>
    <row r="868" spans="1:7" x14ac:dyDescent="0.4">
      <c r="A868" s="2" t="s">
        <v>38761</v>
      </c>
      <c r="B868" t="s">
        <v>38895</v>
      </c>
      <c r="C868" t="s">
        <v>38952</v>
      </c>
      <c r="D868" t="s">
        <v>38915</v>
      </c>
      <c r="E868" s="14" t="s">
        <v>18342</v>
      </c>
      <c r="F868" t="s">
        <v>36659</v>
      </c>
      <c r="G868" s="1" t="str">
        <f t="shared" si="32"/>
        <v>insert into PET values ( '000867','m1es4w47','M','개','마음','O');</v>
      </c>
    </row>
    <row r="869" spans="1:7" x14ac:dyDescent="0.4">
      <c r="A869" s="2" t="s">
        <v>38762</v>
      </c>
      <c r="B869" t="s">
        <v>38894</v>
      </c>
      <c r="C869" t="s">
        <v>38951</v>
      </c>
      <c r="D869" t="s">
        <v>38939</v>
      </c>
      <c r="E869" s="14" t="s">
        <v>18343</v>
      </c>
      <c r="F869" t="s">
        <v>36661</v>
      </c>
      <c r="G869" s="1" t="str">
        <f t="shared" si="32"/>
        <v>insert into PET values ( '000868','pbm255x0','W','고양이','보리','X');</v>
      </c>
    </row>
    <row r="870" spans="1:7" x14ac:dyDescent="0.4">
      <c r="A870" s="2" t="s">
        <v>38763</v>
      </c>
      <c r="B870" t="s">
        <v>38894</v>
      </c>
      <c r="C870" t="s">
        <v>38952</v>
      </c>
      <c r="D870" t="s">
        <v>38929</v>
      </c>
      <c r="E870" s="14" t="s">
        <v>18344</v>
      </c>
      <c r="F870" t="s">
        <v>36661</v>
      </c>
      <c r="G870" s="1" t="str">
        <f t="shared" si="32"/>
        <v>insert into PET values ( '000869','x9002q03','W','개','잔디','X');</v>
      </c>
    </row>
    <row r="871" spans="1:7" x14ac:dyDescent="0.4">
      <c r="A871" s="2" t="s">
        <v>38764</v>
      </c>
      <c r="B871" t="s">
        <v>38895</v>
      </c>
      <c r="C871" t="s">
        <v>38952</v>
      </c>
      <c r="D871" t="s">
        <v>38941</v>
      </c>
      <c r="E871" s="14" t="s">
        <v>18345</v>
      </c>
      <c r="F871" t="s">
        <v>36659</v>
      </c>
      <c r="G871" s="1" t="str">
        <f t="shared" si="32"/>
        <v>insert into PET values ( '000870','tfv0739c','M','개','뭉치','O');</v>
      </c>
    </row>
    <row r="872" spans="1:7" x14ac:dyDescent="0.4">
      <c r="A872" s="2" t="s">
        <v>38765</v>
      </c>
      <c r="B872" t="s">
        <v>38895</v>
      </c>
      <c r="C872" t="s">
        <v>38951</v>
      </c>
      <c r="D872" t="s">
        <v>38896</v>
      </c>
      <c r="E872" s="14" t="s">
        <v>18346</v>
      </c>
      <c r="F872" t="s">
        <v>36659</v>
      </c>
      <c r="G872" s="1" t="str">
        <f t="shared" si="32"/>
        <v>insert into PET values ( '000871','498hg8xb','M','고양이','나리','O');</v>
      </c>
    </row>
    <row r="873" spans="1:7" x14ac:dyDescent="0.4">
      <c r="A873" s="2" t="s">
        <v>38766</v>
      </c>
      <c r="B873" t="s">
        <v>38894</v>
      </c>
      <c r="C873" t="s">
        <v>38951</v>
      </c>
      <c r="D873" t="s">
        <v>38945</v>
      </c>
      <c r="E873" s="14" t="s">
        <v>18347</v>
      </c>
      <c r="F873" t="s">
        <v>36659</v>
      </c>
      <c r="G873" s="1" t="str">
        <f t="shared" si="32"/>
        <v>insert into PET values ( '000872','o6t53x3v','W','고양이','라라','O');</v>
      </c>
    </row>
    <row r="874" spans="1:7" x14ac:dyDescent="0.4">
      <c r="A874" s="2" t="s">
        <v>38767</v>
      </c>
      <c r="B874" t="s">
        <v>38895</v>
      </c>
      <c r="C874" t="s">
        <v>38951</v>
      </c>
      <c r="D874" t="s">
        <v>38901</v>
      </c>
      <c r="E874" s="14" t="s">
        <v>18348</v>
      </c>
      <c r="F874" t="s">
        <v>36661</v>
      </c>
      <c r="G874" s="1" t="str">
        <f t="shared" si="32"/>
        <v>insert into PET values ( '000873','10vi9733','M','고양이','부루','X');</v>
      </c>
    </row>
    <row r="875" spans="1:7" x14ac:dyDescent="0.4">
      <c r="A875" s="2" t="s">
        <v>38768</v>
      </c>
      <c r="B875" t="s">
        <v>38895</v>
      </c>
      <c r="C875" t="s">
        <v>38951</v>
      </c>
      <c r="D875" t="s">
        <v>38942</v>
      </c>
      <c r="E875" s="14" t="s">
        <v>18349</v>
      </c>
      <c r="F875" t="s">
        <v>36661</v>
      </c>
      <c r="G875" s="1" t="str">
        <f t="shared" si="32"/>
        <v>insert into PET values ( '000874','4k5j9cc1','M','고양이','모이','X');</v>
      </c>
    </row>
    <row r="876" spans="1:7" x14ac:dyDescent="0.4">
      <c r="A876" s="2" t="s">
        <v>38769</v>
      </c>
      <c r="B876" t="s">
        <v>38895</v>
      </c>
      <c r="C876" t="s">
        <v>38952</v>
      </c>
      <c r="D876" t="s">
        <v>38929</v>
      </c>
      <c r="E876" s="14" t="s">
        <v>18350</v>
      </c>
      <c r="F876" t="s">
        <v>36661</v>
      </c>
      <c r="G876" s="1" t="str">
        <f t="shared" si="32"/>
        <v>insert into PET values ( '000875','1387zfv0','M','개','잔디','X');</v>
      </c>
    </row>
    <row r="877" spans="1:7" x14ac:dyDescent="0.4">
      <c r="A877" s="2" t="s">
        <v>38770</v>
      </c>
      <c r="B877" t="s">
        <v>38895</v>
      </c>
      <c r="C877" t="s">
        <v>38952</v>
      </c>
      <c r="D877" t="s">
        <v>38946</v>
      </c>
      <c r="E877" s="14" t="s">
        <v>18351</v>
      </c>
      <c r="F877" t="s">
        <v>36661</v>
      </c>
      <c r="G877" s="1" t="str">
        <f t="shared" si="32"/>
        <v>insert into PET values ( '000876','qhd9mu07','M','개','나나','X');</v>
      </c>
    </row>
    <row r="878" spans="1:7" x14ac:dyDescent="0.4">
      <c r="A878" s="2" t="s">
        <v>38771</v>
      </c>
      <c r="B878" t="s">
        <v>38894</v>
      </c>
      <c r="C878" t="s">
        <v>38952</v>
      </c>
      <c r="D878" t="s">
        <v>38947</v>
      </c>
      <c r="E878" s="14" t="s">
        <v>18352</v>
      </c>
      <c r="F878" t="s">
        <v>36661</v>
      </c>
      <c r="G878" s="1" t="str">
        <f t="shared" si="32"/>
        <v>insert into PET values ( '000877','jzlan65r','W','개','루나','X');</v>
      </c>
    </row>
    <row r="879" spans="1:7" x14ac:dyDescent="0.4">
      <c r="A879" s="2" t="s">
        <v>38772</v>
      </c>
      <c r="B879" t="s">
        <v>38895</v>
      </c>
      <c r="C879" t="s">
        <v>38951</v>
      </c>
      <c r="D879" t="s">
        <v>38897</v>
      </c>
      <c r="E879" s="14" t="s">
        <v>18353</v>
      </c>
      <c r="F879" t="s">
        <v>36661</v>
      </c>
      <c r="G879" s="1" t="str">
        <f t="shared" si="32"/>
        <v>insert into PET values ( '000878','gaoj9bd9','M','고양이','뽀삐','X');</v>
      </c>
    </row>
    <row r="880" spans="1:7" x14ac:dyDescent="0.4">
      <c r="A880" s="2" t="s">
        <v>38773</v>
      </c>
      <c r="B880" t="s">
        <v>38894</v>
      </c>
      <c r="C880" t="s">
        <v>38951</v>
      </c>
      <c r="D880" t="s">
        <v>38935</v>
      </c>
      <c r="E880" s="14" t="s">
        <v>18354</v>
      </c>
      <c r="F880" t="s">
        <v>36659</v>
      </c>
      <c r="G880" s="1" t="str">
        <f t="shared" si="32"/>
        <v>insert into PET values ( '000879','n5y19uo5','W','고양이','흰둥이','O');</v>
      </c>
    </row>
    <row r="881" spans="1:7" x14ac:dyDescent="0.4">
      <c r="A881" s="2" t="s">
        <v>38774</v>
      </c>
      <c r="B881" t="s">
        <v>38895</v>
      </c>
      <c r="C881" t="s">
        <v>38953</v>
      </c>
      <c r="D881" t="s">
        <v>38929</v>
      </c>
      <c r="E881" s="14" t="s">
        <v>18355</v>
      </c>
      <c r="F881" t="s">
        <v>36661</v>
      </c>
      <c r="G881" s="1" t="str">
        <f t="shared" si="32"/>
        <v>insert into PET values ( '000880','fi3l448d','M','햄스터','잔디','X');</v>
      </c>
    </row>
    <row r="882" spans="1:7" x14ac:dyDescent="0.4">
      <c r="A882" s="2" t="s">
        <v>38775</v>
      </c>
      <c r="B882" t="s">
        <v>38895</v>
      </c>
      <c r="C882" t="s">
        <v>38951</v>
      </c>
      <c r="D882" t="s">
        <v>38937</v>
      </c>
      <c r="E882" s="14" t="s">
        <v>18356</v>
      </c>
      <c r="F882" t="s">
        <v>36661</v>
      </c>
      <c r="G882" s="1" t="str">
        <f t="shared" si="32"/>
        <v>insert into PET values ( '000881','6cz6mbc5','M','고양이','사랑이','X');</v>
      </c>
    </row>
    <row r="883" spans="1:7" x14ac:dyDescent="0.4">
      <c r="A883" s="2" t="s">
        <v>38776</v>
      </c>
      <c r="B883" t="s">
        <v>38895</v>
      </c>
      <c r="C883" t="s">
        <v>38951</v>
      </c>
      <c r="D883" t="s">
        <v>38913</v>
      </c>
      <c r="E883" s="14" t="s">
        <v>18357</v>
      </c>
      <c r="F883" t="s">
        <v>36659</v>
      </c>
      <c r="G883" s="1" t="str">
        <f t="shared" si="32"/>
        <v>insert into PET values ( '000882','7247y14i','M','고양이','다빈','O');</v>
      </c>
    </row>
    <row r="884" spans="1:7" x14ac:dyDescent="0.4">
      <c r="A884" s="2" t="s">
        <v>38777</v>
      </c>
      <c r="B884" t="s">
        <v>38895</v>
      </c>
      <c r="C884" t="s">
        <v>38952</v>
      </c>
      <c r="D884" t="s">
        <v>38942</v>
      </c>
      <c r="E884" s="14" t="s">
        <v>18358</v>
      </c>
      <c r="F884" t="s">
        <v>36661</v>
      </c>
      <c r="G884" s="1" t="str">
        <f t="shared" si="32"/>
        <v>insert into PET values ( '000883','98jj17c2','M','개','모이','X');</v>
      </c>
    </row>
    <row r="885" spans="1:7" x14ac:dyDescent="0.4">
      <c r="A885" s="2" t="s">
        <v>38778</v>
      </c>
      <c r="B885" t="s">
        <v>38895</v>
      </c>
      <c r="C885" t="s">
        <v>38951</v>
      </c>
      <c r="D885" t="s">
        <v>38903</v>
      </c>
      <c r="E885" s="14" t="s">
        <v>18359</v>
      </c>
      <c r="F885" t="s">
        <v>36661</v>
      </c>
      <c r="G885" s="1" t="str">
        <f t="shared" si="32"/>
        <v>insert into PET values ( '000884','930dxpv1','M','고양이','까미','X');</v>
      </c>
    </row>
    <row r="886" spans="1:7" x14ac:dyDescent="0.4">
      <c r="A886" s="2" t="s">
        <v>38779</v>
      </c>
      <c r="B886" t="s">
        <v>38894</v>
      </c>
      <c r="C886" t="s">
        <v>38952</v>
      </c>
      <c r="D886" t="s">
        <v>38947</v>
      </c>
      <c r="E886" s="14" t="s">
        <v>18360</v>
      </c>
      <c r="F886" t="s">
        <v>36659</v>
      </c>
      <c r="G886" s="1" t="str">
        <f t="shared" si="32"/>
        <v>insert into PET values ( '000885','8bho9nyi','W','개','루나','O');</v>
      </c>
    </row>
    <row r="887" spans="1:7" x14ac:dyDescent="0.4">
      <c r="A887" s="2" t="s">
        <v>38780</v>
      </c>
      <c r="B887" t="s">
        <v>38895</v>
      </c>
      <c r="C887" t="s">
        <v>38952</v>
      </c>
      <c r="D887" t="s">
        <v>38942</v>
      </c>
      <c r="E887" s="14" t="s">
        <v>18361</v>
      </c>
      <c r="F887" t="s">
        <v>36659</v>
      </c>
      <c r="G887" s="1" t="str">
        <f t="shared" si="32"/>
        <v>insert into PET values ( '000886','53c5674y','M','개','모이','O');</v>
      </c>
    </row>
    <row r="888" spans="1:7" x14ac:dyDescent="0.4">
      <c r="A888" s="2" t="s">
        <v>38781</v>
      </c>
      <c r="B888" t="s">
        <v>38895</v>
      </c>
      <c r="C888" t="s">
        <v>38951</v>
      </c>
      <c r="D888" t="s">
        <v>38925</v>
      </c>
      <c r="E888" s="14" t="s">
        <v>18362</v>
      </c>
      <c r="F888" t="s">
        <v>36661</v>
      </c>
      <c r="G888" s="1" t="str">
        <f t="shared" si="32"/>
        <v>insert into PET values ( '000887','bafo2661','M','고양이','벼리','X');</v>
      </c>
    </row>
    <row r="889" spans="1:7" x14ac:dyDescent="0.4">
      <c r="A889" s="2" t="s">
        <v>38782</v>
      </c>
      <c r="B889" t="s">
        <v>38894</v>
      </c>
      <c r="C889" t="s">
        <v>38951</v>
      </c>
      <c r="D889" t="s">
        <v>38923</v>
      </c>
      <c r="E889" s="14" t="s">
        <v>18363</v>
      </c>
      <c r="F889" t="s">
        <v>36659</v>
      </c>
      <c r="G889" s="1" t="str">
        <f t="shared" si="32"/>
        <v>insert into PET values ( '000888','gar4bil3','W','고양이','쿠키','O');</v>
      </c>
    </row>
    <row r="890" spans="1:7" x14ac:dyDescent="0.4">
      <c r="A890" s="2" t="s">
        <v>38783</v>
      </c>
      <c r="B890" t="s">
        <v>38894</v>
      </c>
      <c r="C890" t="s">
        <v>38952</v>
      </c>
      <c r="D890" t="s">
        <v>38944</v>
      </c>
      <c r="E890" s="14" t="s">
        <v>18364</v>
      </c>
      <c r="F890" t="s">
        <v>36661</v>
      </c>
      <c r="G890" s="1" t="str">
        <f t="shared" si="32"/>
        <v>insert into PET values ( '000889','6xhmxl49','W','개','몽실','X');</v>
      </c>
    </row>
    <row r="891" spans="1:7" x14ac:dyDescent="0.4">
      <c r="A891" s="2" t="s">
        <v>38784</v>
      </c>
      <c r="B891" t="s">
        <v>38895</v>
      </c>
      <c r="C891" t="s">
        <v>38951</v>
      </c>
      <c r="D891" t="s">
        <v>38936</v>
      </c>
      <c r="E891" s="14" t="s">
        <v>18365</v>
      </c>
      <c r="F891" t="s">
        <v>36659</v>
      </c>
      <c r="G891" s="1" t="str">
        <f t="shared" si="32"/>
        <v>insert into PET values ( '000890','j3l3p481','M','고양이','똘이','O');</v>
      </c>
    </row>
    <row r="892" spans="1:7" x14ac:dyDescent="0.4">
      <c r="A892" s="2" t="s">
        <v>38785</v>
      </c>
      <c r="B892" t="s">
        <v>38894</v>
      </c>
      <c r="C892" t="s">
        <v>38952</v>
      </c>
      <c r="D892" t="s">
        <v>38920</v>
      </c>
      <c r="E892" s="14" t="s">
        <v>18366</v>
      </c>
      <c r="F892" t="s">
        <v>36659</v>
      </c>
      <c r="G892" s="1" t="str">
        <f t="shared" si="32"/>
        <v>insert into PET values ( '000891','obu377wt','W','개','별이','O');</v>
      </c>
    </row>
    <row r="893" spans="1:7" x14ac:dyDescent="0.4">
      <c r="A893" s="2" t="s">
        <v>38786</v>
      </c>
      <c r="B893" t="s">
        <v>38894</v>
      </c>
      <c r="C893" t="s">
        <v>38952</v>
      </c>
      <c r="D893" t="s">
        <v>38932</v>
      </c>
      <c r="E893" s="14" t="s">
        <v>18367</v>
      </c>
      <c r="F893" t="s">
        <v>36659</v>
      </c>
      <c r="G893" s="1" t="str">
        <f t="shared" si="32"/>
        <v>insert into PET values ( '000892','l20sasf1','W','개','구슬','O');</v>
      </c>
    </row>
    <row r="894" spans="1:7" x14ac:dyDescent="0.4">
      <c r="A894" s="2" t="s">
        <v>38787</v>
      </c>
      <c r="B894" t="s">
        <v>38894</v>
      </c>
      <c r="C894" t="s">
        <v>38952</v>
      </c>
      <c r="D894" t="s">
        <v>38897</v>
      </c>
      <c r="E894" s="14" t="s">
        <v>18368</v>
      </c>
      <c r="F894" t="s">
        <v>36661</v>
      </c>
      <c r="G894" s="1" t="str">
        <f t="shared" si="32"/>
        <v>insert into PET values ( '000893','i2w62yxa','W','개','뽀삐','X');</v>
      </c>
    </row>
    <row r="895" spans="1:7" x14ac:dyDescent="0.4">
      <c r="A895" s="2" t="s">
        <v>38788</v>
      </c>
      <c r="B895" t="s">
        <v>38894</v>
      </c>
      <c r="C895" t="s">
        <v>38952</v>
      </c>
      <c r="D895" t="s">
        <v>38901</v>
      </c>
      <c r="E895" s="14" t="s">
        <v>18369</v>
      </c>
      <c r="F895" t="s">
        <v>36659</v>
      </c>
      <c r="G895" s="1" t="str">
        <f t="shared" si="32"/>
        <v>insert into PET values ( '000894','68r31w10','W','개','부루','O');</v>
      </c>
    </row>
    <row r="896" spans="1:7" x14ac:dyDescent="0.4">
      <c r="A896" s="2" t="s">
        <v>38789</v>
      </c>
      <c r="B896" t="s">
        <v>38894</v>
      </c>
      <c r="C896" t="s">
        <v>38954</v>
      </c>
      <c r="D896" t="s">
        <v>38930</v>
      </c>
      <c r="E896" s="14" t="s">
        <v>18370</v>
      </c>
      <c r="F896" t="s">
        <v>36659</v>
      </c>
      <c r="G896" s="1" t="str">
        <f t="shared" si="32"/>
        <v>insert into PET values ( '000895','tdg90492','W','고슴도치','하랑','O');</v>
      </c>
    </row>
    <row r="897" spans="1:7" x14ac:dyDescent="0.4">
      <c r="A897" s="2" t="s">
        <v>38790</v>
      </c>
      <c r="B897" t="s">
        <v>38895</v>
      </c>
      <c r="C897" t="s">
        <v>38952</v>
      </c>
      <c r="D897" t="s">
        <v>38906</v>
      </c>
      <c r="E897" s="14" t="s">
        <v>18371</v>
      </c>
      <c r="F897" t="s">
        <v>36661</v>
      </c>
      <c r="G897" s="1" t="str">
        <f t="shared" si="32"/>
        <v>insert into PET values ( '000896','8m7c4vx6','M','개','아리','X');</v>
      </c>
    </row>
    <row r="898" spans="1:7" x14ac:dyDescent="0.4">
      <c r="A898" s="2" t="s">
        <v>38791</v>
      </c>
      <c r="B898" t="s">
        <v>38894</v>
      </c>
      <c r="C898" t="s">
        <v>38952</v>
      </c>
      <c r="D898" t="s">
        <v>38901</v>
      </c>
      <c r="E898" s="14" t="s">
        <v>18372</v>
      </c>
      <c r="F898" t="s">
        <v>36661</v>
      </c>
      <c r="G898" s="1" t="str">
        <f t="shared" si="32"/>
        <v>insert into PET values ( '000897','pey60o33','W','개','부루','X');</v>
      </c>
    </row>
    <row r="899" spans="1:7" x14ac:dyDescent="0.4">
      <c r="A899" s="2" t="s">
        <v>38792</v>
      </c>
      <c r="B899" t="s">
        <v>38895</v>
      </c>
      <c r="C899" t="s">
        <v>38951</v>
      </c>
      <c r="D899" t="s">
        <v>38913</v>
      </c>
      <c r="E899" s="14" t="s">
        <v>18373</v>
      </c>
      <c r="F899" t="s">
        <v>36659</v>
      </c>
      <c r="G899" s="1" t="str">
        <f t="shared" ref="G899:G962" si="33">"insert into PET values ( '"&amp;A899&amp;"','"&amp;E899&amp;"','"&amp;B899&amp;"','"&amp;C899&amp;"','"&amp;D899&amp;"','"&amp;F899&amp;"');"</f>
        <v>insert into PET values ( '000898','nq7k1jfr','M','고양이','다빈','O');</v>
      </c>
    </row>
    <row r="900" spans="1:7" x14ac:dyDescent="0.4">
      <c r="A900" s="2" t="s">
        <v>38793</v>
      </c>
      <c r="B900" t="s">
        <v>38894</v>
      </c>
      <c r="C900" t="s">
        <v>38952</v>
      </c>
      <c r="D900" t="s">
        <v>38909</v>
      </c>
      <c r="E900" s="14" t="s">
        <v>18374</v>
      </c>
      <c r="F900" t="s">
        <v>36659</v>
      </c>
      <c r="G900" s="1" t="str">
        <f t="shared" si="33"/>
        <v>insert into PET values ( '000899','zic27gz3','W','개','세이','O');</v>
      </c>
    </row>
    <row r="901" spans="1:7" x14ac:dyDescent="0.4">
      <c r="A901" s="2" t="s">
        <v>38794</v>
      </c>
      <c r="B901" t="s">
        <v>38894</v>
      </c>
      <c r="C901" t="s">
        <v>38951</v>
      </c>
      <c r="D901" t="s">
        <v>38899</v>
      </c>
      <c r="E901" s="14">
        <v>50518436</v>
      </c>
      <c r="F901" t="s">
        <v>36659</v>
      </c>
      <c r="G901" s="1" t="str">
        <f t="shared" si="33"/>
        <v>insert into PET values ( '000900','50518436','W','고양이','마리','O');</v>
      </c>
    </row>
    <row r="902" spans="1:7" x14ac:dyDescent="0.4">
      <c r="A902" s="2" t="s">
        <v>38795</v>
      </c>
      <c r="B902" t="s">
        <v>38895</v>
      </c>
      <c r="C902" t="s">
        <v>38951</v>
      </c>
      <c r="D902" t="s">
        <v>38923</v>
      </c>
      <c r="E902" s="14" t="s">
        <v>18375</v>
      </c>
      <c r="F902" t="s">
        <v>36661</v>
      </c>
      <c r="G902" s="1" t="str">
        <f t="shared" si="33"/>
        <v>insert into PET values ( '000901','9095u356','M','고양이','쿠키','X');</v>
      </c>
    </row>
    <row r="903" spans="1:7" x14ac:dyDescent="0.4">
      <c r="A903" s="2" t="s">
        <v>38796</v>
      </c>
      <c r="B903" t="s">
        <v>38895</v>
      </c>
      <c r="C903" t="s">
        <v>38952</v>
      </c>
      <c r="D903" t="s">
        <v>38948</v>
      </c>
      <c r="E903" s="14" t="s">
        <v>18376</v>
      </c>
      <c r="F903" t="s">
        <v>36661</v>
      </c>
      <c r="G903" s="1" t="str">
        <f t="shared" si="33"/>
        <v>insert into PET values ( '000902','1553rw0l','M','개','나봄','X');</v>
      </c>
    </row>
    <row r="904" spans="1:7" x14ac:dyDescent="0.4">
      <c r="A904" s="2" t="s">
        <v>38797</v>
      </c>
      <c r="B904" t="s">
        <v>38894</v>
      </c>
      <c r="C904" t="s">
        <v>38952</v>
      </c>
      <c r="D904" t="s">
        <v>38916</v>
      </c>
      <c r="E904" s="14" t="s">
        <v>18377</v>
      </c>
      <c r="F904" t="s">
        <v>36659</v>
      </c>
      <c r="G904" s="1" t="str">
        <f t="shared" si="33"/>
        <v>insert into PET values ( '000903','q5kg7jh5','W','개','바니','O');</v>
      </c>
    </row>
    <row r="905" spans="1:7" x14ac:dyDescent="0.4">
      <c r="A905" s="2" t="s">
        <v>38798</v>
      </c>
      <c r="B905" t="s">
        <v>38894</v>
      </c>
      <c r="C905" t="s">
        <v>38954</v>
      </c>
      <c r="D905" t="s">
        <v>38917</v>
      </c>
      <c r="E905" s="14" t="s">
        <v>18378</v>
      </c>
      <c r="F905" t="s">
        <v>36661</v>
      </c>
      <c r="G905" s="1" t="str">
        <f t="shared" si="33"/>
        <v>insert into PET values ( '000904','bj35u050','W','고슴도치','나비','X');</v>
      </c>
    </row>
    <row r="906" spans="1:7" x14ac:dyDescent="0.4">
      <c r="A906" s="2" t="s">
        <v>38799</v>
      </c>
      <c r="B906" t="s">
        <v>38895</v>
      </c>
      <c r="C906" t="s">
        <v>38952</v>
      </c>
      <c r="D906" t="s">
        <v>38897</v>
      </c>
      <c r="E906" s="14" t="s">
        <v>18379</v>
      </c>
      <c r="F906" t="s">
        <v>36659</v>
      </c>
      <c r="G906" s="1" t="str">
        <f t="shared" si="33"/>
        <v>insert into PET values ( '000905','8g15cd78','M','개','뽀삐','O');</v>
      </c>
    </row>
    <row r="907" spans="1:7" x14ac:dyDescent="0.4">
      <c r="A907" s="2" t="s">
        <v>38800</v>
      </c>
      <c r="B907" t="s">
        <v>38894</v>
      </c>
      <c r="C907" t="s">
        <v>38953</v>
      </c>
      <c r="D907" t="s">
        <v>38948</v>
      </c>
      <c r="E907" s="14" t="s">
        <v>18380</v>
      </c>
      <c r="F907" t="s">
        <v>36659</v>
      </c>
      <c r="G907" s="1" t="str">
        <f t="shared" si="33"/>
        <v>insert into PET values ( '000906','y0m38fn9','W','햄스터','나봄','O');</v>
      </c>
    </row>
    <row r="908" spans="1:7" x14ac:dyDescent="0.4">
      <c r="A908" s="2" t="s">
        <v>38801</v>
      </c>
      <c r="B908" t="s">
        <v>38894</v>
      </c>
      <c r="C908" t="s">
        <v>38954</v>
      </c>
      <c r="D908" t="s">
        <v>38903</v>
      </c>
      <c r="E908" s="14" t="s">
        <v>18381</v>
      </c>
      <c r="F908" t="s">
        <v>36661</v>
      </c>
      <c r="G908" s="1" t="str">
        <f t="shared" si="33"/>
        <v>insert into PET values ( '000907','stna3dq8','W','고슴도치','까미','X');</v>
      </c>
    </row>
    <row r="909" spans="1:7" x14ac:dyDescent="0.4">
      <c r="A909" s="2" t="s">
        <v>38802</v>
      </c>
      <c r="B909" t="s">
        <v>38894</v>
      </c>
      <c r="C909" t="s">
        <v>38953</v>
      </c>
      <c r="D909" t="s">
        <v>38920</v>
      </c>
      <c r="E909" s="14" t="s">
        <v>18382</v>
      </c>
      <c r="F909" t="s">
        <v>36661</v>
      </c>
      <c r="G909" s="1" t="str">
        <f t="shared" si="33"/>
        <v>insert into PET values ( '000908','nl831bx7','W','햄스터','별이','X');</v>
      </c>
    </row>
    <row r="910" spans="1:7" x14ac:dyDescent="0.4">
      <c r="A910" s="2" t="s">
        <v>38803</v>
      </c>
      <c r="B910" t="s">
        <v>38895</v>
      </c>
      <c r="C910" t="s">
        <v>38951</v>
      </c>
      <c r="D910" t="s">
        <v>38902</v>
      </c>
      <c r="E910" s="14" t="s">
        <v>18383</v>
      </c>
      <c r="F910" t="s">
        <v>36659</v>
      </c>
      <c r="G910" s="1" t="str">
        <f t="shared" si="33"/>
        <v>insert into PET values ( '000909','an0r2u39','M','고양이','도담','O');</v>
      </c>
    </row>
    <row r="911" spans="1:7" x14ac:dyDescent="0.4">
      <c r="A911" s="2" t="s">
        <v>38804</v>
      </c>
      <c r="B911" t="s">
        <v>38894</v>
      </c>
      <c r="C911" t="s">
        <v>38952</v>
      </c>
      <c r="D911" t="s">
        <v>38897</v>
      </c>
      <c r="E911" s="14" t="s">
        <v>18384</v>
      </c>
      <c r="F911" t="s">
        <v>36661</v>
      </c>
      <c r="G911" s="1" t="str">
        <f t="shared" si="33"/>
        <v>insert into PET values ( '000910','6923wdxi','W','개','뽀삐','X');</v>
      </c>
    </row>
    <row r="912" spans="1:7" x14ac:dyDescent="0.4">
      <c r="A912" s="2" t="s">
        <v>38805</v>
      </c>
      <c r="B912" t="s">
        <v>38895</v>
      </c>
      <c r="C912" t="s">
        <v>38951</v>
      </c>
      <c r="D912" t="s">
        <v>38900</v>
      </c>
      <c r="E912" s="14" t="s">
        <v>18385</v>
      </c>
      <c r="F912" t="s">
        <v>36661</v>
      </c>
      <c r="G912" s="1" t="str">
        <f t="shared" si="33"/>
        <v>insert into PET values ( '000911','7v0ll66n','M','고양이','하늬','X');</v>
      </c>
    </row>
    <row r="913" spans="1:7" x14ac:dyDescent="0.4">
      <c r="A913" s="2" t="s">
        <v>38806</v>
      </c>
      <c r="B913" t="s">
        <v>38894</v>
      </c>
      <c r="C913" t="s">
        <v>38951</v>
      </c>
      <c r="D913" t="s">
        <v>38905</v>
      </c>
      <c r="E913" s="14" t="s">
        <v>18386</v>
      </c>
      <c r="F913" t="s">
        <v>36659</v>
      </c>
      <c r="G913" s="1" t="str">
        <f t="shared" si="33"/>
        <v>insert into PET values ( '000912','dw4n56qu','W','고양이','마루','O');</v>
      </c>
    </row>
    <row r="914" spans="1:7" x14ac:dyDescent="0.4">
      <c r="A914" s="2" t="s">
        <v>38807</v>
      </c>
      <c r="B914" t="s">
        <v>38894</v>
      </c>
      <c r="C914" t="s">
        <v>38951</v>
      </c>
      <c r="D914" t="s">
        <v>38939</v>
      </c>
      <c r="E914" s="14" t="s">
        <v>18387</v>
      </c>
      <c r="F914" t="s">
        <v>36659</v>
      </c>
      <c r="G914" s="1" t="str">
        <f t="shared" si="33"/>
        <v>insert into PET values ( '000913','6xswcu52','W','고양이','보리','O');</v>
      </c>
    </row>
    <row r="915" spans="1:7" x14ac:dyDescent="0.4">
      <c r="A915" s="2" t="s">
        <v>38808</v>
      </c>
      <c r="B915" t="s">
        <v>38895</v>
      </c>
      <c r="C915" t="s">
        <v>38952</v>
      </c>
      <c r="D915" t="s">
        <v>38925</v>
      </c>
      <c r="E915" s="14" t="s">
        <v>18388</v>
      </c>
      <c r="F915" t="s">
        <v>36659</v>
      </c>
      <c r="G915" s="1" t="str">
        <f t="shared" si="33"/>
        <v>insert into PET values ( '000914','sq6y1p71','M','개','벼리','O');</v>
      </c>
    </row>
    <row r="916" spans="1:7" x14ac:dyDescent="0.4">
      <c r="A916" s="2" t="s">
        <v>38809</v>
      </c>
      <c r="B916" t="s">
        <v>38895</v>
      </c>
      <c r="C916" t="s">
        <v>38952</v>
      </c>
      <c r="D916" t="s">
        <v>38935</v>
      </c>
      <c r="E916" s="14" t="s">
        <v>18389</v>
      </c>
      <c r="F916" t="s">
        <v>36661</v>
      </c>
      <c r="G916" s="1" t="str">
        <f t="shared" si="33"/>
        <v>insert into PET values ( '000915','jnzj5i0d','M','개','흰둥이','X');</v>
      </c>
    </row>
    <row r="917" spans="1:7" x14ac:dyDescent="0.4">
      <c r="A917" s="2" t="s">
        <v>38810</v>
      </c>
      <c r="B917" t="s">
        <v>38894</v>
      </c>
      <c r="C917" t="s">
        <v>38954</v>
      </c>
      <c r="D917" t="s">
        <v>38926</v>
      </c>
      <c r="E917" s="14" t="s">
        <v>18390</v>
      </c>
      <c r="F917" t="s">
        <v>36661</v>
      </c>
      <c r="G917" s="1" t="str">
        <f t="shared" si="33"/>
        <v>insert into PET values ( '000916','vyh3u55f','W','고슴도치','그리','X');</v>
      </c>
    </row>
    <row r="918" spans="1:7" x14ac:dyDescent="0.4">
      <c r="A918" s="2" t="s">
        <v>38811</v>
      </c>
      <c r="B918" t="s">
        <v>38895</v>
      </c>
      <c r="C918" t="s">
        <v>38951</v>
      </c>
      <c r="D918" t="s">
        <v>38944</v>
      </c>
      <c r="E918" s="14" t="s">
        <v>18391</v>
      </c>
      <c r="F918" t="s">
        <v>36659</v>
      </c>
      <c r="G918" s="1" t="str">
        <f t="shared" si="33"/>
        <v>insert into PET values ( '000917','3z6gr86k','M','고양이','몽실','O');</v>
      </c>
    </row>
    <row r="919" spans="1:7" x14ac:dyDescent="0.4">
      <c r="A919" s="2" t="s">
        <v>38812</v>
      </c>
      <c r="B919" t="s">
        <v>38894</v>
      </c>
      <c r="C919" t="s">
        <v>38952</v>
      </c>
      <c r="D919" t="s">
        <v>38926</v>
      </c>
      <c r="E919" s="14" t="s">
        <v>18392</v>
      </c>
      <c r="F919" t="s">
        <v>36661</v>
      </c>
      <c r="G919" s="1" t="str">
        <f t="shared" si="33"/>
        <v>insert into PET values ( '000918','w1dgt1f4','W','개','그리','X');</v>
      </c>
    </row>
    <row r="920" spans="1:7" x14ac:dyDescent="0.4">
      <c r="A920" s="2" t="s">
        <v>38813</v>
      </c>
      <c r="B920" t="s">
        <v>38895</v>
      </c>
      <c r="C920" t="s">
        <v>38954</v>
      </c>
      <c r="D920" t="s">
        <v>38944</v>
      </c>
      <c r="E920" s="14" t="s">
        <v>18393</v>
      </c>
      <c r="F920" t="s">
        <v>36661</v>
      </c>
      <c r="G920" s="1" t="str">
        <f t="shared" si="33"/>
        <v>insert into PET values ( '000919','81563d03','M','고슴도치','몽실','X');</v>
      </c>
    </row>
    <row r="921" spans="1:7" x14ac:dyDescent="0.4">
      <c r="A921" s="2" t="s">
        <v>38814</v>
      </c>
      <c r="B921" t="s">
        <v>38895</v>
      </c>
      <c r="C921" t="s">
        <v>38951</v>
      </c>
      <c r="D921" t="s">
        <v>38903</v>
      </c>
      <c r="E921" s="14" t="s">
        <v>18394</v>
      </c>
      <c r="F921" t="s">
        <v>36659</v>
      </c>
      <c r="G921" s="1" t="str">
        <f t="shared" si="33"/>
        <v>insert into PET values ( '000920','b9u1qcpz','M','고양이','까미','O');</v>
      </c>
    </row>
    <row r="922" spans="1:7" x14ac:dyDescent="0.4">
      <c r="A922" s="2" t="s">
        <v>38815</v>
      </c>
      <c r="B922" t="s">
        <v>38894</v>
      </c>
      <c r="C922" t="s">
        <v>38954</v>
      </c>
      <c r="D922" t="s">
        <v>38911</v>
      </c>
      <c r="E922" s="14" t="s">
        <v>18395</v>
      </c>
      <c r="F922" t="s">
        <v>36659</v>
      </c>
      <c r="G922" s="1" t="str">
        <f t="shared" si="33"/>
        <v>insert into PET values ( '000921','zfu4m113','W','고슴도치','바둑이','O');</v>
      </c>
    </row>
    <row r="923" spans="1:7" x14ac:dyDescent="0.4">
      <c r="A923" s="2" t="s">
        <v>38816</v>
      </c>
      <c r="B923" t="s">
        <v>38894</v>
      </c>
      <c r="C923" t="s">
        <v>38952</v>
      </c>
      <c r="D923" t="s">
        <v>38914</v>
      </c>
      <c r="E923" s="14" t="s">
        <v>18396</v>
      </c>
      <c r="F923" t="s">
        <v>36659</v>
      </c>
      <c r="G923" s="1" t="str">
        <f t="shared" si="33"/>
        <v>insert into PET values ( '000922','1m31i5y0','W','개','초코','O');</v>
      </c>
    </row>
    <row r="924" spans="1:7" x14ac:dyDescent="0.4">
      <c r="A924" s="2" t="s">
        <v>38817</v>
      </c>
      <c r="B924" t="s">
        <v>38895</v>
      </c>
      <c r="C924" t="s">
        <v>38952</v>
      </c>
      <c r="D924" t="s">
        <v>38944</v>
      </c>
      <c r="E924" s="14" t="s">
        <v>18397</v>
      </c>
      <c r="F924" t="s">
        <v>36661</v>
      </c>
      <c r="G924" s="1" t="str">
        <f t="shared" si="33"/>
        <v>insert into PET values ( '000923','eqx55im4','M','개','몽실','X');</v>
      </c>
    </row>
    <row r="925" spans="1:7" x14ac:dyDescent="0.4">
      <c r="A925" s="2" t="s">
        <v>38818</v>
      </c>
      <c r="B925" t="s">
        <v>38895</v>
      </c>
      <c r="C925" t="s">
        <v>38952</v>
      </c>
      <c r="D925" t="s">
        <v>38932</v>
      </c>
      <c r="E925" s="14" t="s">
        <v>18398</v>
      </c>
      <c r="F925" t="s">
        <v>36659</v>
      </c>
      <c r="G925" s="1" t="str">
        <f t="shared" si="33"/>
        <v>insert into PET values ( '000924','6d4e42aa','M','개','구슬','O');</v>
      </c>
    </row>
    <row r="926" spans="1:7" x14ac:dyDescent="0.4">
      <c r="A926" s="2" t="s">
        <v>38819</v>
      </c>
      <c r="B926" t="s">
        <v>38895</v>
      </c>
      <c r="C926" t="s">
        <v>38952</v>
      </c>
      <c r="D926" t="s">
        <v>38925</v>
      </c>
      <c r="E926" s="14" t="s">
        <v>18399</v>
      </c>
      <c r="F926" t="s">
        <v>36661</v>
      </c>
      <c r="G926" s="1" t="str">
        <f t="shared" si="33"/>
        <v>insert into PET values ( '000925','5204tk94','M','개','벼리','X');</v>
      </c>
    </row>
    <row r="927" spans="1:7" x14ac:dyDescent="0.4">
      <c r="A927" s="2" t="s">
        <v>38820</v>
      </c>
      <c r="B927" t="s">
        <v>38894</v>
      </c>
      <c r="C927" t="s">
        <v>38952</v>
      </c>
      <c r="D927" t="s">
        <v>38916</v>
      </c>
      <c r="E927" s="14" t="s">
        <v>18400</v>
      </c>
      <c r="F927" t="s">
        <v>36659</v>
      </c>
      <c r="G927" s="1" t="str">
        <f t="shared" si="33"/>
        <v>insert into PET values ( '000926','20nn27js','W','개','바니','O');</v>
      </c>
    </row>
    <row r="928" spans="1:7" x14ac:dyDescent="0.4">
      <c r="A928" s="2" t="s">
        <v>38821</v>
      </c>
      <c r="B928" t="s">
        <v>38895</v>
      </c>
      <c r="C928" t="s">
        <v>38952</v>
      </c>
      <c r="D928" t="s">
        <v>38905</v>
      </c>
      <c r="E928" s="14" t="s">
        <v>18401</v>
      </c>
      <c r="F928" t="s">
        <v>36659</v>
      </c>
      <c r="G928" s="1" t="str">
        <f t="shared" si="33"/>
        <v>insert into PET values ( '000927','ti8m7180','M','개','마루','O');</v>
      </c>
    </row>
    <row r="929" spans="1:7" x14ac:dyDescent="0.4">
      <c r="A929" s="2" t="s">
        <v>38822</v>
      </c>
      <c r="B929" t="s">
        <v>38895</v>
      </c>
      <c r="C929" t="s">
        <v>38952</v>
      </c>
      <c r="D929" t="s">
        <v>38946</v>
      </c>
      <c r="E929" s="14" t="s">
        <v>18402</v>
      </c>
      <c r="F929" t="s">
        <v>36661</v>
      </c>
      <c r="G929" s="1" t="str">
        <f t="shared" si="33"/>
        <v>insert into PET values ( '000928','8i9ao88r','M','개','나나','X');</v>
      </c>
    </row>
    <row r="930" spans="1:7" x14ac:dyDescent="0.4">
      <c r="A930" s="2" t="s">
        <v>38823</v>
      </c>
      <c r="B930" t="s">
        <v>38895</v>
      </c>
      <c r="C930" t="s">
        <v>38952</v>
      </c>
      <c r="D930" t="s">
        <v>38910</v>
      </c>
      <c r="E930" s="14" t="s">
        <v>18403</v>
      </c>
      <c r="F930" t="s">
        <v>36661</v>
      </c>
      <c r="G930" s="1" t="str">
        <f t="shared" si="33"/>
        <v>insert into PET values ( '000929','s512j6j9','M','개','나래','X');</v>
      </c>
    </row>
    <row r="931" spans="1:7" x14ac:dyDescent="0.4">
      <c r="A931" s="2" t="s">
        <v>38824</v>
      </c>
      <c r="B931" t="s">
        <v>38894</v>
      </c>
      <c r="C931" t="s">
        <v>38952</v>
      </c>
      <c r="D931" t="s">
        <v>38913</v>
      </c>
      <c r="E931" s="14" t="s">
        <v>18404</v>
      </c>
      <c r="F931" t="s">
        <v>36659</v>
      </c>
      <c r="G931" s="1" t="str">
        <f t="shared" si="33"/>
        <v>insert into PET values ( '000930','78c9voia','W','개','다빈','O');</v>
      </c>
    </row>
    <row r="932" spans="1:7" x14ac:dyDescent="0.4">
      <c r="A932" s="2" t="s">
        <v>38825</v>
      </c>
      <c r="B932" t="s">
        <v>38895</v>
      </c>
      <c r="C932" t="s">
        <v>38952</v>
      </c>
      <c r="D932" t="s">
        <v>38901</v>
      </c>
      <c r="E932" s="14" t="s">
        <v>18405</v>
      </c>
      <c r="F932" t="s">
        <v>36659</v>
      </c>
      <c r="G932" s="1" t="str">
        <f t="shared" si="33"/>
        <v>insert into PET values ( '000931','4u2cj210','M','개','부루','O');</v>
      </c>
    </row>
    <row r="933" spans="1:7" x14ac:dyDescent="0.4">
      <c r="A933" s="2" t="s">
        <v>38826</v>
      </c>
      <c r="B933" t="s">
        <v>38894</v>
      </c>
      <c r="C933" t="s">
        <v>38952</v>
      </c>
      <c r="D933" t="s">
        <v>38943</v>
      </c>
      <c r="E933" s="14" t="s">
        <v>18406</v>
      </c>
      <c r="F933" t="s">
        <v>36661</v>
      </c>
      <c r="G933" s="1" t="str">
        <f t="shared" si="33"/>
        <v>insert into PET values ( '000932','ccj1114c','W','개','코코','X');</v>
      </c>
    </row>
    <row r="934" spans="1:7" x14ac:dyDescent="0.4">
      <c r="A934" s="2" t="s">
        <v>38827</v>
      </c>
      <c r="B934" t="s">
        <v>38895</v>
      </c>
      <c r="C934" t="s">
        <v>38951</v>
      </c>
      <c r="D934" t="s">
        <v>38909</v>
      </c>
      <c r="E934" s="14" t="s">
        <v>18407</v>
      </c>
      <c r="F934" t="s">
        <v>36661</v>
      </c>
      <c r="G934" s="1" t="str">
        <f t="shared" si="33"/>
        <v>insert into PET values ( '000933','72nina82','M','고양이','세이','X');</v>
      </c>
    </row>
    <row r="935" spans="1:7" x14ac:dyDescent="0.4">
      <c r="A935" s="2" t="s">
        <v>38828</v>
      </c>
      <c r="B935" t="s">
        <v>38894</v>
      </c>
      <c r="C935" t="s">
        <v>38951</v>
      </c>
      <c r="D935" t="s">
        <v>38929</v>
      </c>
      <c r="E935" s="14" t="s">
        <v>18408</v>
      </c>
      <c r="F935" t="s">
        <v>36659</v>
      </c>
      <c r="G935" s="1" t="str">
        <f t="shared" si="33"/>
        <v>insert into PET values ( '000934','lsvk25r5','W','고양이','잔디','O');</v>
      </c>
    </row>
    <row r="936" spans="1:7" x14ac:dyDescent="0.4">
      <c r="A936" s="2" t="s">
        <v>38829</v>
      </c>
      <c r="B936" t="s">
        <v>38895</v>
      </c>
      <c r="C936" t="s">
        <v>38951</v>
      </c>
      <c r="D936" t="s">
        <v>38908</v>
      </c>
      <c r="E936" s="14" t="s">
        <v>18409</v>
      </c>
      <c r="F936" t="s">
        <v>36659</v>
      </c>
      <c r="G936" s="1" t="str">
        <f t="shared" si="33"/>
        <v>insert into PET values ( '000935','9qsd50g2','M','고양이','해피','O');</v>
      </c>
    </row>
    <row r="937" spans="1:7" x14ac:dyDescent="0.4">
      <c r="A937" s="2" t="s">
        <v>38830</v>
      </c>
      <c r="B937" t="s">
        <v>38895</v>
      </c>
      <c r="C937" t="s">
        <v>38952</v>
      </c>
      <c r="D937" t="s">
        <v>38947</v>
      </c>
      <c r="E937" s="14" t="s">
        <v>18410</v>
      </c>
      <c r="F937" t="s">
        <v>36659</v>
      </c>
      <c r="G937" s="1" t="str">
        <f t="shared" si="33"/>
        <v>insert into PET values ( '000936','bd43fk10','M','개','루나','O');</v>
      </c>
    </row>
    <row r="938" spans="1:7" x14ac:dyDescent="0.4">
      <c r="A938" s="2" t="s">
        <v>38831</v>
      </c>
      <c r="B938" t="s">
        <v>38894</v>
      </c>
      <c r="C938" t="s">
        <v>38954</v>
      </c>
      <c r="D938" t="s">
        <v>38910</v>
      </c>
      <c r="E938" s="14" t="s">
        <v>18411</v>
      </c>
      <c r="F938" t="s">
        <v>36659</v>
      </c>
      <c r="G938" s="1" t="str">
        <f t="shared" si="33"/>
        <v>insert into PET values ( '000937','984866hh','W','고슴도치','나래','O');</v>
      </c>
    </row>
    <row r="939" spans="1:7" x14ac:dyDescent="0.4">
      <c r="A939" s="2" t="s">
        <v>38832</v>
      </c>
      <c r="B939" t="s">
        <v>38894</v>
      </c>
      <c r="C939" t="s">
        <v>38954</v>
      </c>
      <c r="D939" t="s">
        <v>38922</v>
      </c>
      <c r="E939" s="14" t="s">
        <v>18412</v>
      </c>
      <c r="F939" t="s">
        <v>36659</v>
      </c>
      <c r="G939" s="1" t="str">
        <f t="shared" si="33"/>
        <v>insert into PET values ( '000938','8zagsz1a','W','고슴도치','예님','O');</v>
      </c>
    </row>
    <row r="940" spans="1:7" x14ac:dyDescent="0.4">
      <c r="A940" s="2" t="s">
        <v>38833</v>
      </c>
      <c r="B940" t="s">
        <v>38895</v>
      </c>
      <c r="C940" t="s">
        <v>38951</v>
      </c>
      <c r="D940" t="s">
        <v>38948</v>
      </c>
      <c r="E940" s="14" t="s">
        <v>18413</v>
      </c>
      <c r="F940" t="s">
        <v>36659</v>
      </c>
      <c r="G940" s="1" t="str">
        <f t="shared" si="33"/>
        <v>insert into PET values ( '000939','2d7m6y13','M','고양이','나봄','O');</v>
      </c>
    </row>
    <row r="941" spans="1:7" x14ac:dyDescent="0.4">
      <c r="A941" s="2" t="s">
        <v>38834</v>
      </c>
      <c r="B941" t="s">
        <v>38895</v>
      </c>
      <c r="C941" t="s">
        <v>38952</v>
      </c>
      <c r="D941" t="s">
        <v>38909</v>
      </c>
      <c r="E941" s="14" t="s">
        <v>18414</v>
      </c>
      <c r="F941" t="s">
        <v>36659</v>
      </c>
      <c r="G941" s="1" t="str">
        <f t="shared" si="33"/>
        <v>insert into PET values ( '000940','1vm9vv00','M','개','세이','O');</v>
      </c>
    </row>
    <row r="942" spans="1:7" x14ac:dyDescent="0.4">
      <c r="A942" s="2" t="s">
        <v>38835</v>
      </c>
      <c r="B942" t="s">
        <v>38894</v>
      </c>
      <c r="C942" t="s">
        <v>38952</v>
      </c>
      <c r="D942" t="s">
        <v>38937</v>
      </c>
      <c r="E942" s="14" t="s">
        <v>18415</v>
      </c>
      <c r="F942" t="s">
        <v>36661</v>
      </c>
      <c r="G942" s="1" t="str">
        <f t="shared" si="33"/>
        <v>insert into PET values ( '000941','220u1e2l','W','개','사랑이','X');</v>
      </c>
    </row>
    <row r="943" spans="1:7" x14ac:dyDescent="0.4">
      <c r="A943" s="2" t="s">
        <v>38836</v>
      </c>
      <c r="B943" t="s">
        <v>38895</v>
      </c>
      <c r="C943" t="s">
        <v>38952</v>
      </c>
      <c r="D943" t="s">
        <v>38897</v>
      </c>
      <c r="E943" s="14" t="s">
        <v>18416</v>
      </c>
      <c r="F943" t="s">
        <v>36661</v>
      </c>
      <c r="G943" s="1" t="str">
        <f t="shared" si="33"/>
        <v>insert into PET values ( '000942','xiy8pzrm','M','개','뽀삐','X');</v>
      </c>
    </row>
    <row r="944" spans="1:7" x14ac:dyDescent="0.4">
      <c r="A944" s="2" t="s">
        <v>38837</v>
      </c>
      <c r="B944" t="s">
        <v>38894</v>
      </c>
      <c r="C944" t="s">
        <v>38951</v>
      </c>
      <c r="D944" t="s">
        <v>38906</v>
      </c>
      <c r="E944" s="14" t="s">
        <v>18417</v>
      </c>
      <c r="F944" t="s">
        <v>36661</v>
      </c>
      <c r="G944" s="1" t="str">
        <f t="shared" si="33"/>
        <v>insert into PET values ( '000943','1q1f3o8o','W','고양이','아리','X');</v>
      </c>
    </row>
    <row r="945" spans="1:7" x14ac:dyDescent="0.4">
      <c r="A945" s="2" t="s">
        <v>38838</v>
      </c>
      <c r="B945" t="s">
        <v>38895</v>
      </c>
      <c r="C945" t="s">
        <v>38952</v>
      </c>
      <c r="D945" t="s">
        <v>38899</v>
      </c>
      <c r="E945" s="14" t="s">
        <v>18418</v>
      </c>
      <c r="F945" t="s">
        <v>36659</v>
      </c>
      <c r="G945" s="1" t="str">
        <f t="shared" si="33"/>
        <v>insert into PET values ( '000944','qfmb2c7f','M','개','마리','O');</v>
      </c>
    </row>
    <row r="946" spans="1:7" x14ac:dyDescent="0.4">
      <c r="A946" s="2" t="s">
        <v>38839</v>
      </c>
      <c r="B946" t="s">
        <v>38895</v>
      </c>
      <c r="C946" t="s">
        <v>38952</v>
      </c>
      <c r="D946" t="s">
        <v>38941</v>
      </c>
      <c r="E946" s="14" t="s">
        <v>18419</v>
      </c>
      <c r="F946" t="s">
        <v>36659</v>
      </c>
      <c r="G946" s="1" t="str">
        <f t="shared" si="33"/>
        <v>insert into PET values ( '000945','4q17w26o','M','개','뭉치','O');</v>
      </c>
    </row>
    <row r="947" spans="1:7" x14ac:dyDescent="0.4">
      <c r="A947" s="2" t="s">
        <v>38840</v>
      </c>
      <c r="B947" t="s">
        <v>38894</v>
      </c>
      <c r="C947" t="s">
        <v>38952</v>
      </c>
      <c r="D947" t="s">
        <v>38897</v>
      </c>
      <c r="E947" s="14" t="s">
        <v>18420</v>
      </c>
      <c r="F947" t="s">
        <v>36659</v>
      </c>
      <c r="G947" s="1" t="str">
        <f t="shared" si="33"/>
        <v>insert into PET values ( '000946','9vo0dq61','W','개','뽀삐','O');</v>
      </c>
    </row>
    <row r="948" spans="1:7" x14ac:dyDescent="0.4">
      <c r="A948" s="2" t="s">
        <v>38841</v>
      </c>
      <c r="B948" t="s">
        <v>38895</v>
      </c>
      <c r="C948" t="s">
        <v>38951</v>
      </c>
      <c r="D948" t="s">
        <v>38900</v>
      </c>
      <c r="E948" s="14" t="s">
        <v>18421</v>
      </c>
      <c r="F948" t="s">
        <v>36659</v>
      </c>
      <c r="G948" s="1" t="str">
        <f t="shared" si="33"/>
        <v>insert into PET values ( '000947','zqv5f0q0','M','고양이','하늬','O');</v>
      </c>
    </row>
    <row r="949" spans="1:7" x14ac:dyDescent="0.4">
      <c r="A949" s="2" t="s">
        <v>38842</v>
      </c>
      <c r="B949" t="s">
        <v>38895</v>
      </c>
      <c r="C949" t="s">
        <v>38952</v>
      </c>
      <c r="D949" t="s">
        <v>38942</v>
      </c>
      <c r="E949" s="14" t="s">
        <v>18422</v>
      </c>
      <c r="F949" t="s">
        <v>36659</v>
      </c>
      <c r="G949" s="1" t="str">
        <f t="shared" si="33"/>
        <v>insert into PET values ( '000948','65y0817e','M','개','모이','O');</v>
      </c>
    </row>
    <row r="950" spans="1:7" x14ac:dyDescent="0.4">
      <c r="A950" s="2" t="s">
        <v>38843</v>
      </c>
      <c r="B950" t="s">
        <v>38894</v>
      </c>
      <c r="C950" t="s">
        <v>38952</v>
      </c>
      <c r="D950" t="s">
        <v>38911</v>
      </c>
      <c r="E950" s="14" t="s">
        <v>18423</v>
      </c>
      <c r="F950" t="s">
        <v>36659</v>
      </c>
      <c r="G950" s="1" t="str">
        <f t="shared" si="33"/>
        <v>insert into PET values ( '000949','i6jz5bk3','W','개','바둑이','O');</v>
      </c>
    </row>
    <row r="951" spans="1:7" x14ac:dyDescent="0.4">
      <c r="A951" s="2" t="s">
        <v>38844</v>
      </c>
      <c r="B951" t="s">
        <v>38894</v>
      </c>
      <c r="C951" t="s">
        <v>38952</v>
      </c>
      <c r="D951" t="s">
        <v>38936</v>
      </c>
      <c r="E951" s="14" t="s">
        <v>18424</v>
      </c>
      <c r="F951" t="s">
        <v>36659</v>
      </c>
      <c r="G951" s="1" t="str">
        <f t="shared" si="33"/>
        <v>insert into PET values ( '000950','40556jl8','W','개','똘이','O');</v>
      </c>
    </row>
    <row r="952" spans="1:7" x14ac:dyDescent="0.4">
      <c r="A952" s="2" t="s">
        <v>38845</v>
      </c>
      <c r="B952" t="s">
        <v>38895</v>
      </c>
      <c r="C952" t="s">
        <v>38952</v>
      </c>
      <c r="D952" t="s">
        <v>38944</v>
      </c>
      <c r="E952" s="14" t="s">
        <v>18425</v>
      </c>
      <c r="F952" t="s">
        <v>36661</v>
      </c>
      <c r="G952" s="1" t="str">
        <f t="shared" si="33"/>
        <v>insert into PET values ( '000951','4m8ykyi9','M','개','몽실','X');</v>
      </c>
    </row>
    <row r="953" spans="1:7" x14ac:dyDescent="0.4">
      <c r="A953" s="2" t="s">
        <v>38846</v>
      </c>
      <c r="B953" t="s">
        <v>38895</v>
      </c>
      <c r="C953" t="s">
        <v>38951</v>
      </c>
      <c r="D953" t="s">
        <v>38902</v>
      </c>
      <c r="E953" s="14" t="s">
        <v>18426</v>
      </c>
      <c r="F953" t="s">
        <v>36661</v>
      </c>
      <c r="G953" s="1" t="str">
        <f t="shared" si="33"/>
        <v>insert into PET values ( '000952','ma66b9gl','M','고양이','도담','X');</v>
      </c>
    </row>
    <row r="954" spans="1:7" x14ac:dyDescent="0.4">
      <c r="A954" s="2" t="s">
        <v>38847</v>
      </c>
      <c r="B954" t="s">
        <v>38895</v>
      </c>
      <c r="C954" t="s">
        <v>38952</v>
      </c>
      <c r="D954" t="s">
        <v>38904</v>
      </c>
      <c r="E954" s="14" t="s">
        <v>18427</v>
      </c>
      <c r="F954" t="s">
        <v>36661</v>
      </c>
      <c r="G954" s="1" t="str">
        <f t="shared" si="33"/>
        <v>insert into PET values ( '000953','5bk9up68','M','개','가온','X');</v>
      </c>
    </row>
    <row r="955" spans="1:7" x14ac:dyDescent="0.4">
      <c r="A955" s="2" t="s">
        <v>38848</v>
      </c>
      <c r="B955" t="s">
        <v>38895</v>
      </c>
      <c r="C955" t="s">
        <v>38952</v>
      </c>
      <c r="D955" t="s">
        <v>38905</v>
      </c>
      <c r="E955" s="14" t="s">
        <v>18428</v>
      </c>
      <c r="F955" t="s">
        <v>36659</v>
      </c>
      <c r="G955" s="1" t="str">
        <f t="shared" si="33"/>
        <v>insert into PET values ( '000954','4v4r4k0t','M','개','마루','O');</v>
      </c>
    </row>
    <row r="956" spans="1:7" x14ac:dyDescent="0.4">
      <c r="A956" s="2" t="s">
        <v>38849</v>
      </c>
      <c r="B956" t="s">
        <v>38894</v>
      </c>
      <c r="C956" t="s">
        <v>38952</v>
      </c>
      <c r="D956" t="s">
        <v>38947</v>
      </c>
      <c r="E956" s="14" t="s">
        <v>18429</v>
      </c>
      <c r="F956" t="s">
        <v>36661</v>
      </c>
      <c r="G956" s="1" t="str">
        <f t="shared" si="33"/>
        <v>insert into PET values ( '000955','bdve9w3i','W','개','루나','X');</v>
      </c>
    </row>
    <row r="957" spans="1:7" x14ac:dyDescent="0.4">
      <c r="A957" s="2" t="s">
        <v>38850</v>
      </c>
      <c r="B957" t="s">
        <v>38895</v>
      </c>
      <c r="C957" t="s">
        <v>38951</v>
      </c>
      <c r="D957" t="s">
        <v>38924</v>
      </c>
      <c r="E957" s="14" t="s">
        <v>18430</v>
      </c>
      <c r="F957" t="s">
        <v>36661</v>
      </c>
      <c r="G957" s="1" t="str">
        <f t="shared" si="33"/>
        <v>insert into PET values ( '000956','1v44ah69','M','고양이','로지','X');</v>
      </c>
    </row>
    <row r="958" spans="1:7" x14ac:dyDescent="0.4">
      <c r="A958" s="2" t="s">
        <v>38851</v>
      </c>
      <c r="B958" t="s">
        <v>38894</v>
      </c>
      <c r="C958" t="s">
        <v>38951</v>
      </c>
      <c r="D958" t="s">
        <v>38920</v>
      </c>
      <c r="E958" s="14" t="s">
        <v>18431</v>
      </c>
      <c r="F958" t="s">
        <v>36659</v>
      </c>
      <c r="G958" s="1" t="str">
        <f t="shared" si="33"/>
        <v>insert into PET values ( '000957','x313077j','W','고양이','별이','O');</v>
      </c>
    </row>
    <row r="959" spans="1:7" x14ac:dyDescent="0.4">
      <c r="A959" s="2" t="s">
        <v>38852</v>
      </c>
      <c r="B959" t="s">
        <v>38895</v>
      </c>
      <c r="C959" t="s">
        <v>38951</v>
      </c>
      <c r="D959" t="s">
        <v>38935</v>
      </c>
      <c r="E959" s="14" t="s">
        <v>18432</v>
      </c>
      <c r="F959" t="s">
        <v>36661</v>
      </c>
      <c r="G959" s="1" t="str">
        <f t="shared" si="33"/>
        <v>insert into PET values ( '000958','pbqxt736','M','고양이','흰둥이','X');</v>
      </c>
    </row>
    <row r="960" spans="1:7" x14ac:dyDescent="0.4">
      <c r="A960" s="2" t="s">
        <v>38853</v>
      </c>
      <c r="B960" t="s">
        <v>38895</v>
      </c>
      <c r="C960" t="s">
        <v>38952</v>
      </c>
      <c r="D960" t="s">
        <v>38909</v>
      </c>
      <c r="E960" s="14" t="s">
        <v>18433</v>
      </c>
      <c r="F960" t="s">
        <v>36659</v>
      </c>
      <c r="G960" s="1" t="str">
        <f t="shared" si="33"/>
        <v>insert into PET values ( '000959','p56dc979','M','개','세이','O');</v>
      </c>
    </row>
    <row r="961" spans="1:7" x14ac:dyDescent="0.4">
      <c r="A961" s="2" t="s">
        <v>38854</v>
      </c>
      <c r="B961" t="s">
        <v>38894</v>
      </c>
      <c r="C961" t="s">
        <v>38952</v>
      </c>
      <c r="D961" t="s">
        <v>38928</v>
      </c>
      <c r="E961" s="14" t="s">
        <v>18434</v>
      </c>
      <c r="F961" t="s">
        <v>36659</v>
      </c>
      <c r="G961" s="1" t="str">
        <f t="shared" si="33"/>
        <v>insert into PET values ( '000960','3ud10546','W','개','유리','O');</v>
      </c>
    </row>
    <row r="962" spans="1:7" x14ac:dyDescent="0.4">
      <c r="A962" s="2" t="s">
        <v>38855</v>
      </c>
      <c r="B962" t="s">
        <v>38894</v>
      </c>
      <c r="C962" t="s">
        <v>38954</v>
      </c>
      <c r="D962" t="s">
        <v>38919</v>
      </c>
      <c r="E962" s="14" t="s">
        <v>18435</v>
      </c>
      <c r="F962" t="s">
        <v>36661</v>
      </c>
      <c r="G962" s="1" t="str">
        <f t="shared" si="33"/>
        <v>insert into PET values ( '000961','483q284c','W','고슴도치','나슬','X');</v>
      </c>
    </row>
    <row r="963" spans="1:7" x14ac:dyDescent="0.4">
      <c r="A963" s="2" t="s">
        <v>38856</v>
      </c>
      <c r="B963" t="s">
        <v>38895</v>
      </c>
      <c r="C963" t="s">
        <v>38951</v>
      </c>
      <c r="D963" t="s">
        <v>38906</v>
      </c>
      <c r="E963" s="14" t="s">
        <v>18436</v>
      </c>
      <c r="F963" t="s">
        <v>36659</v>
      </c>
      <c r="G963" s="1" t="str">
        <f t="shared" ref="G963:G1026" si="34">"insert into PET values ( '"&amp;A963&amp;"','"&amp;E963&amp;"','"&amp;B963&amp;"','"&amp;C963&amp;"','"&amp;D963&amp;"','"&amp;F963&amp;"');"</f>
        <v>insert into PET values ( '000962','5k811mj8','M','고양이','아리','O');</v>
      </c>
    </row>
    <row r="964" spans="1:7" x14ac:dyDescent="0.4">
      <c r="A964" s="2" t="s">
        <v>38857</v>
      </c>
      <c r="B964" t="s">
        <v>38894</v>
      </c>
      <c r="C964" t="s">
        <v>38951</v>
      </c>
      <c r="D964" t="s">
        <v>38915</v>
      </c>
      <c r="E964" s="14" t="s">
        <v>18437</v>
      </c>
      <c r="F964" t="s">
        <v>36659</v>
      </c>
      <c r="G964" s="1" t="str">
        <f t="shared" si="34"/>
        <v>insert into PET values ( '000963','g8cxmih1','W','고양이','마음','O');</v>
      </c>
    </row>
    <row r="965" spans="1:7" x14ac:dyDescent="0.4">
      <c r="A965" s="2" t="s">
        <v>38858</v>
      </c>
      <c r="B965" t="s">
        <v>38894</v>
      </c>
      <c r="C965" t="s">
        <v>38954</v>
      </c>
      <c r="D965" t="s">
        <v>38919</v>
      </c>
      <c r="E965" s="14" t="s">
        <v>18438</v>
      </c>
      <c r="F965" t="s">
        <v>36661</v>
      </c>
      <c r="G965" s="1" t="str">
        <f t="shared" si="34"/>
        <v>insert into PET values ( '000964','a9eo3l0o','W','고슴도치','나슬','X');</v>
      </c>
    </row>
    <row r="966" spans="1:7" x14ac:dyDescent="0.4">
      <c r="A966" s="2" t="s">
        <v>38859</v>
      </c>
      <c r="B966" t="s">
        <v>38895</v>
      </c>
      <c r="C966" t="s">
        <v>38952</v>
      </c>
      <c r="D966" t="s">
        <v>38949</v>
      </c>
      <c r="E966" s="14" t="s">
        <v>18439</v>
      </c>
      <c r="F966" t="s">
        <v>36661</v>
      </c>
      <c r="G966" s="1" t="str">
        <f t="shared" si="34"/>
        <v>insert into PET values ( '000965','e58pkf63','M','개','새론','X');</v>
      </c>
    </row>
    <row r="967" spans="1:7" x14ac:dyDescent="0.4">
      <c r="A967" s="2" t="s">
        <v>38860</v>
      </c>
      <c r="B967" t="s">
        <v>38895</v>
      </c>
      <c r="C967" t="s">
        <v>38952</v>
      </c>
      <c r="D967" t="s">
        <v>38922</v>
      </c>
      <c r="E967" s="14" t="s">
        <v>18440</v>
      </c>
      <c r="F967" t="s">
        <v>36659</v>
      </c>
      <c r="G967" s="1" t="str">
        <f t="shared" si="34"/>
        <v>insert into PET values ( '000966','x8agaqhu','M','개','예님','O');</v>
      </c>
    </row>
    <row r="968" spans="1:7" x14ac:dyDescent="0.4">
      <c r="A968" s="2" t="s">
        <v>38861</v>
      </c>
      <c r="B968" t="s">
        <v>38895</v>
      </c>
      <c r="C968" t="s">
        <v>38952</v>
      </c>
      <c r="D968" t="s">
        <v>38898</v>
      </c>
      <c r="E968" s="14" t="s">
        <v>18441</v>
      </c>
      <c r="F968" t="s">
        <v>36661</v>
      </c>
      <c r="G968" s="1" t="str">
        <f t="shared" si="34"/>
        <v>insert into PET values ( '000967','rj2wa7j0','M','개','보나','X');</v>
      </c>
    </row>
    <row r="969" spans="1:7" x14ac:dyDescent="0.4">
      <c r="A969" s="2" t="s">
        <v>38862</v>
      </c>
      <c r="B969" t="s">
        <v>38894</v>
      </c>
      <c r="C969" t="s">
        <v>38952</v>
      </c>
      <c r="D969" t="s">
        <v>38917</v>
      </c>
      <c r="E969" s="14" t="s">
        <v>18442</v>
      </c>
      <c r="F969" t="s">
        <v>36659</v>
      </c>
      <c r="G969" s="1" t="str">
        <f t="shared" si="34"/>
        <v>insert into PET values ( '000968','zce5hnj5','W','개','나비','O');</v>
      </c>
    </row>
    <row r="970" spans="1:7" x14ac:dyDescent="0.4">
      <c r="A970" s="2" t="s">
        <v>38863</v>
      </c>
      <c r="B970" t="s">
        <v>38894</v>
      </c>
      <c r="C970" t="s">
        <v>38952</v>
      </c>
      <c r="D970" t="s">
        <v>38907</v>
      </c>
      <c r="E970" s="14" t="s">
        <v>18443</v>
      </c>
      <c r="F970" t="s">
        <v>36661</v>
      </c>
      <c r="G970" s="1" t="str">
        <f t="shared" si="34"/>
        <v>insert into PET values ( '000969','1d6wv6yv','W','개','이든','X');</v>
      </c>
    </row>
    <row r="971" spans="1:7" x14ac:dyDescent="0.4">
      <c r="A971" s="2" t="s">
        <v>38864</v>
      </c>
      <c r="B971" t="s">
        <v>38895</v>
      </c>
      <c r="C971" t="s">
        <v>38952</v>
      </c>
      <c r="D971" t="s">
        <v>38931</v>
      </c>
      <c r="E971" s="14" t="s">
        <v>18444</v>
      </c>
      <c r="F971" t="s">
        <v>36661</v>
      </c>
      <c r="G971" s="1" t="str">
        <f t="shared" si="34"/>
        <v>insert into PET values ( '000970','3l62f5u7','M','개','보담','X');</v>
      </c>
    </row>
    <row r="972" spans="1:7" x14ac:dyDescent="0.4">
      <c r="A972" s="2" t="s">
        <v>38865</v>
      </c>
      <c r="B972" t="s">
        <v>38894</v>
      </c>
      <c r="C972" t="s">
        <v>38951</v>
      </c>
      <c r="D972" t="s">
        <v>38932</v>
      </c>
      <c r="E972" s="14" t="s">
        <v>18445</v>
      </c>
      <c r="F972" t="s">
        <v>36659</v>
      </c>
      <c r="G972" s="1" t="str">
        <f t="shared" si="34"/>
        <v>insert into PET values ( '000971','4jo3769g','W','고양이','구슬','O');</v>
      </c>
    </row>
    <row r="973" spans="1:7" x14ac:dyDescent="0.4">
      <c r="A973" s="2" t="s">
        <v>38866</v>
      </c>
      <c r="B973" t="s">
        <v>38895</v>
      </c>
      <c r="C973" t="s">
        <v>38952</v>
      </c>
      <c r="D973" t="s">
        <v>38900</v>
      </c>
      <c r="E973" s="14" t="s">
        <v>18446</v>
      </c>
      <c r="F973" t="s">
        <v>36659</v>
      </c>
      <c r="G973" s="1" t="str">
        <f t="shared" si="34"/>
        <v>insert into PET values ( '000972','ssni4zwr','M','개','하늬','O');</v>
      </c>
    </row>
    <row r="974" spans="1:7" x14ac:dyDescent="0.4">
      <c r="A974" s="2" t="s">
        <v>38867</v>
      </c>
      <c r="B974" t="s">
        <v>38895</v>
      </c>
      <c r="C974" t="s">
        <v>38952</v>
      </c>
      <c r="D974" t="s">
        <v>38931</v>
      </c>
      <c r="E974" s="14" t="s">
        <v>18447</v>
      </c>
      <c r="F974" t="s">
        <v>36661</v>
      </c>
      <c r="G974" s="1" t="str">
        <f t="shared" si="34"/>
        <v>insert into PET values ( '000973','g18ti7i0','M','개','보담','X');</v>
      </c>
    </row>
    <row r="975" spans="1:7" x14ac:dyDescent="0.4">
      <c r="A975" s="2" t="s">
        <v>38868</v>
      </c>
      <c r="B975" t="s">
        <v>38895</v>
      </c>
      <c r="C975" t="s">
        <v>38951</v>
      </c>
      <c r="D975" t="s">
        <v>38945</v>
      </c>
      <c r="E975" s="14" t="s">
        <v>18448</v>
      </c>
      <c r="F975" t="s">
        <v>36661</v>
      </c>
      <c r="G975" s="1" t="str">
        <f t="shared" si="34"/>
        <v>insert into PET values ( '000974','u1407406','M','고양이','라라','X');</v>
      </c>
    </row>
    <row r="976" spans="1:7" x14ac:dyDescent="0.4">
      <c r="A976" s="2" t="s">
        <v>38869</v>
      </c>
      <c r="B976" t="s">
        <v>38895</v>
      </c>
      <c r="C976" t="s">
        <v>38952</v>
      </c>
      <c r="D976" t="s">
        <v>38898</v>
      </c>
      <c r="E976" s="14" t="s">
        <v>18449</v>
      </c>
      <c r="F976" t="s">
        <v>36661</v>
      </c>
      <c r="G976" s="1" t="str">
        <f t="shared" si="34"/>
        <v>insert into PET values ( '000975','38t1jv1w','M','개','보나','X');</v>
      </c>
    </row>
    <row r="977" spans="1:7" x14ac:dyDescent="0.4">
      <c r="A977" s="2" t="s">
        <v>38870</v>
      </c>
      <c r="B977" t="s">
        <v>38894</v>
      </c>
      <c r="C977" t="s">
        <v>38951</v>
      </c>
      <c r="D977" t="s">
        <v>38935</v>
      </c>
      <c r="E977" s="14" t="s">
        <v>18450</v>
      </c>
      <c r="F977" t="s">
        <v>36659</v>
      </c>
      <c r="G977" s="1" t="str">
        <f t="shared" si="34"/>
        <v>insert into PET values ( '000976','460khxkb','W','고양이','흰둥이','O');</v>
      </c>
    </row>
    <row r="978" spans="1:7" x14ac:dyDescent="0.4">
      <c r="A978" s="2" t="s">
        <v>38871</v>
      </c>
      <c r="B978" t="s">
        <v>38895</v>
      </c>
      <c r="C978" t="s">
        <v>38952</v>
      </c>
      <c r="D978" t="s">
        <v>38907</v>
      </c>
      <c r="E978" s="14" t="s">
        <v>18451</v>
      </c>
      <c r="F978" t="s">
        <v>36659</v>
      </c>
      <c r="G978" s="1" t="str">
        <f t="shared" si="34"/>
        <v>insert into PET values ( '000977','43r9sh3l','M','개','이든','O');</v>
      </c>
    </row>
    <row r="979" spans="1:7" x14ac:dyDescent="0.4">
      <c r="A979" s="2" t="s">
        <v>38872</v>
      </c>
      <c r="B979" t="s">
        <v>38894</v>
      </c>
      <c r="C979" t="s">
        <v>38952</v>
      </c>
      <c r="D979" t="s">
        <v>38939</v>
      </c>
      <c r="E979" s="14" t="s">
        <v>18452</v>
      </c>
      <c r="F979" t="s">
        <v>36661</v>
      </c>
      <c r="G979" s="1" t="str">
        <f t="shared" si="34"/>
        <v>insert into PET values ( '000978','o24cm2b0','W','개','보리','X');</v>
      </c>
    </row>
    <row r="980" spans="1:7" x14ac:dyDescent="0.4">
      <c r="A980" s="2" t="s">
        <v>38873</v>
      </c>
      <c r="B980" t="s">
        <v>38894</v>
      </c>
      <c r="C980" t="s">
        <v>38952</v>
      </c>
      <c r="D980" t="s">
        <v>38912</v>
      </c>
      <c r="E980" s="14" t="s">
        <v>18453</v>
      </c>
      <c r="F980" t="s">
        <v>36661</v>
      </c>
      <c r="G980" s="1" t="str">
        <f t="shared" si="34"/>
        <v>insert into PET values ( '000979','9l2sch6k','W','개','다온','X');</v>
      </c>
    </row>
    <row r="981" spans="1:7" x14ac:dyDescent="0.4">
      <c r="A981" s="2" t="s">
        <v>38874</v>
      </c>
      <c r="B981" t="s">
        <v>38894</v>
      </c>
      <c r="C981" t="s">
        <v>38952</v>
      </c>
      <c r="D981" t="s">
        <v>38934</v>
      </c>
      <c r="E981" s="14" t="s">
        <v>18454</v>
      </c>
      <c r="F981" t="s">
        <v>36659</v>
      </c>
      <c r="G981" s="1" t="str">
        <f t="shared" si="34"/>
        <v>insert into PET values ( '000980','i18e7zoo','W','개','콩이','O');</v>
      </c>
    </row>
    <row r="982" spans="1:7" x14ac:dyDescent="0.4">
      <c r="A982" s="2" t="s">
        <v>38875</v>
      </c>
      <c r="B982" t="s">
        <v>38894</v>
      </c>
      <c r="C982" t="s">
        <v>38951</v>
      </c>
      <c r="D982" t="s">
        <v>38937</v>
      </c>
      <c r="E982" s="14" t="s">
        <v>18455</v>
      </c>
      <c r="F982" t="s">
        <v>36659</v>
      </c>
      <c r="G982" s="1" t="str">
        <f t="shared" si="34"/>
        <v>insert into PET values ( '000981','14489r05','W','고양이','사랑이','O');</v>
      </c>
    </row>
    <row r="983" spans="1:7" x14ac:dyDescent="0.4">
      <c r="A983" s="2" t="s">
        <v>38876</v>
      </c>
      <c r="B983" t="s">
        <v>38895</v>
      </c>
      <c r="C983" t="s">
        <v>38951</v>
      </c>
      <c r="D983" t="s">
        <v>38933</v>
      </c>
      <c r="E983" s="14" t="s">
        <v>18456</v>
      </c>
      <c r="F983" t="s">
        <v>36659</v>
      </c>
      <c r="G983" s="1" t="str">
        <f t="shared" si="34"/>
        <v>insert into PET values ( '000982','93ta6989','M','고양이','가람','O');</v>
      </c>
    </row>
    <row r="984" spans="1:7" x14ac:dyDescent="0.4">
      <c r="A984" s="2" t="s">
        <v>38877</v>
      </c>
      <c r="B984" t="s">
        <v>38894</v>
      </c>
      <c r="C984" t="s">
        <v>38952</v>
      </c>
      <c r="D984" t="s">
        <v>38942</v>
      </c>
      <c r="E984" s="14" t="s">
        <v>18457</v>
      </c>
      <c r="F984" t="s">
        <v>36661</v>
      </c>
      <c r="G984" s="1" t="str">
        <f t="shared" si="34"/>
        <v>insert into PET values ( '000983','31naj83u','W','개','모이','X');</v>
      </c>
    </row>
    <row r="985" spans="1:7" x14ac:dyDescent="0.4">
      <c r="A985" s="2" t="s">
        <v>38878</v>
      </c>
      <c r="B985" t="s">
        <v>38894</v>
      </c>
      <c r="C985" t="s">
        <v>38951</v>
      </c>
      <c r="D985" t="s">
        <v>38925</v>
      </c>
      <c r="E985" s="14" t="s">
        <v>18458</v>
      </c>
      <c r="F985" t="s">
        <v>36659</v>
      </c>
      <c r="G985" s="1" t="str">
        <f t="shared" si="34"/>
        <v>insert into PET values ( '000984','4osh4617','W','고양이','벼리','O');</v>
      </c>
    </row>
    <row r="986" spans="1:7" x14ac:dyDescent="0.4">
      <c r="A986" s="2" t="s">
        <v>38879</v>
      </c>
      <c r="B986" t="s">
        <v>38894</v>
      </c>
      <c r="C986" t="s">
        <v>38952</v>
      </c>
      <c r="D986" t="s">
        <v>38918</v>
      </c>
      <c r="E986" s="14" t="s">
        <v>18459</v>
      </c>
      <c r="F986" t="s">
        <v>36659</v>
      </c>
      <c r="G986" s="1" t="str">
        <f t="shared" si="34"/>
        <v>insert into PET values ( '000985','548v46g5','W','개','누렁이','O');</v>
      </c>
    </row>
    <row r="987" spans="1:7" x14ac:dyDescent="0.4">
      <c r="A987" s="2" t="s">
        <v>38880</v>
      </c>
      <c r="B987" t="s">
        <v>38894</v>
      </c>
      <c r="C987" t="s">
        <v>38951</v>
      </c>
      <c r="D987" t="s">
        <v>38927</v>
      </c>
      <c r="E987" s="14" t="s">
        <v>18460</v>
      </c>
      <c r="F987" t="s">
        <v>36661</v>
      </c>
      <c r="G987" s="1" t="str">
        <f t="shared" si="34"/>
        <v>insert into PET values ( '000986','q6fdz2g0','W','고양이','초롬','X');</v>
      </c>
    </row>
    <row r="988" spans="1:7" x14ac:dyDescent="0.4">
      <c r="A988" s="2" t="s">
        <v>38881</v>
      </c>
      <c r="B988" t="s">
        <v>38895</v>
      </c>
      <c r="C988" t="s">
        <v>38951</v>
      </c>
      <c r="D988" t="s">
        <v>38901</v>
      </c>
      <c r="E988" s="14" t="s">
        <v>18461</v>
      </c>
      <c r="F988" t="s">
        <v>36659</v>
      </c>
      <c r="G988" s="1" t="str">
        <f t="shared" si="34"/>
        <v>insert into PET values ( '000987','w52eo94q','M','고양이','부루','O');</v>
      </c>
    </row>
    <row r="989" spans="1:7" x14ac:dyDescent="0.4">
      <c r="A989" s="2" t="s">
        <v>38882</v>
      </c>
      <c r="B989" t="s">
        <v>38894</v>
      </c>
      <c r="C989" t="s">
        <v>38952</v>
      </c>
      <c r="D989" t="s">
        <v>38903</v>
      </c>
      <c r="E989" s="14" t="s">
        <v>18462</v>
      </c>
      <c r="F989" t="s">
        <v>36659</v>
      </c>
      <c r="G989" s="1" t="str">
        <f t="shared" si="34"/>
        <v>insert into PET values ( '000988','ft49c24c','W','개','까미','O');</v>
      </c>
    </row>
    <row r="990" spans="1:7" x14ac:dyDescent="0.4">
      <c r="A990" s="2" t="s">
        <v>38883</v>
      </c>
      <c r="B990" t="s">
        <v>38895</v>
      </c>
      <c r="C990" t="s">
        <v>38951</v>
      </c>
      <c r="D990" t="s">
        <v>38899</v>
      </c>
      <c r="E990" s="14" t="s">
        <v>18463</v>
      </c>
      <c r="F990" t="s">
        <v>36659</v>
      </c>
      <c r="G990" s="1" t="str">
        <f t="shared" si="34"/>
        <v>insert into PET values ( '000989','cg3h72pw','M','고양이','마리','O');</v>
      </c>
    </row>
    <row r="991" spans="1:7" x14ac:dyDescent="0.4">
      <c r="A991" s="2" t="s">
        <v>38884</v>
      </c>
      <c r="B991" t="s">
        <v>38894</v>
      </c>
      <c r="C991" t="s">
        <v>38951</v>
      </c>
      <c r="D991" t="s">
        <v>38899</v>
      </c>
      <c r="E991" s="14" t="s">
        <v>18464</v>
      </c>
      <c r="F991" t="s">
        <v>36659</v>
      </c>
      <c r="G991" s="1" t="str">
        <f t="shared" si="34"/>
        <v>insert into PET values ( '000990','70fgx641','W','고양이','마리','O');</v>
      </c>
    </row>
    <row r="992" spans="1:7" x14ac:dyDescent="0.4">
      <c r="A992" s="2" t="s">
        <v>38885</v>
      </c>
      <c r="B992" t="s">
        <v>38894</v>
      </c>
      <c r="C992" t="s">
        <v>38952</v>
      </c>
      <c r="D992" t="s">
        <v>38930</v>
      </c>
      <c r="E992" s="14" t="s">
        <v>18465</v>
      </c>
      <c r="F992" t="s">
        <v>36659</v>
      </c>
      <c r="G992" s="1" t="str">
        <f t="shared" si="34"/>
        <v>insert into PET values ( '000991','s47bx67u','W','개','하랑','O');</v>
      </c>
    </row>
    <row r="993" spans="1:7" x14ac:dyDescent="0.4">
      <c r="A993" s="2" t="s">
        <v>38886</v>
      </c>
      <c r="B993" t="s">
        <v>38894</v>
      </c>
      <c r="C993" t="s">
        <v>38951</v>
      </c>
      <c r="D993" t="s">
        <v>38915</v>
      </c>
      <c r="E993" s="14" t="s">
        <v>18466</v>
      </c>
      <c r="F993" t="s">
        <v>36659</v>
      </c>
      <c r="G993" s="1" t="str">
        <f t="shared" si="34"/>
        <v>insert into PET values ( '000992','zddb3bmn','W','고양이','마음','O');</v>
      </c>
    </row>
    <row r="994" spans="1:7" x14ac:dyDescent="0.4">
      <c r="A994" s="2" t="s">
        <v>38887</v>
      </c>
      <c r="B994" t="s">
        <v>38895</v>
      </c>
      <c r="C994" t="s">
        <v>38951</v>
      </c>
      <c r="D994" t="s">
        <v>38948</v>
      </c>
      <c r="E994" s="14" t="s">
        <v>18467</v>
      </c>
      <c r="F994" t="s">
        <v>36661</v>
      </c>
      <c r="G994" s="1" t="str">
        <f t="shared" si="34"/>
        <v>insert into PET values ( '000993','3wi56xkm','M','고양이','나봄','X');</v>
      </c>
    </row>
    <row r="995" spans="1:7" x14ac:dyDescent="0.4">
      <c r="A995" s="2" t="s">
        <v>38888</v>
      </c>
      <c r="B995" t="s">
        <v>38894</v>
      </c>
      <c r="C995" t="s">
        <v>38952</v>
      </c>
      <c r="D995" t="s">
        <v>38906</v>
      </c>
      <c r="E995" s="14" t="s">
        <v>18468</v>
      </c>
      <c r="F995" t="s">
        <v>36661</v>
      </c>
      <c r="G995" s="1" t="str">
        <f t="shared" si="34"/>
        <v>insert into PET values ( '000994','thb4tci4','W','개','아리','X');</v>
      </c>
    </row>
    <row r="996" spans="1:7" x14ac:dyDescent="0.4">
      <c r="A996" s="2" t="s">
        <v>38889</v>
      </c>
      <c r="B996" t="s">
        <v>38894</v>
      </c>
      <c r="C996" t="s">
        <v>38954</v>
      </c>
      <c r="D996" t="s">
        <v>38948</v>
      </c>
      <c r="E996" s="14" t="s">
        <v>18469</v>
      </c>
      <c r="F996" t="s">
        <v>36661</v>
      </c>
      <c r="G996" s="1" t="str">
        <f t="shared" si="34"/>
        <v>insert into PET values ( '000995','4o09h2h2','W','고슴도치','나봄','X');</v>
      </c>
    </row>
    <row r="997" spans="1:7" x14ac:dyDescent="0.4">
      <c r="A997" s="2" t="s">
        <v>38890</v>
      </c>
      <c r="B997" t="s">
        <v>38895</v>
      </c>
      <c r="C997" t="s">
        <v>38952</v>
      </c>
      <c r="D997" t="s">
        <v>38904</v>
      </c>
      <c r="E997" s="14" t="s">
        <v>18470</v>
      </c>
      <c r="F997" t="s">
        <v>36659</v>
      </c>
      <c r="G997" s="1" t="str">
        <f t="shared" si="34"/>
        <v>insert into PET values ( '000996','f7v853zo','M','개','가온','O');</v>
      </c>
    </row>
    <row r="998" spans="1:7" x14ac:dyDescent="0.4">
      <c r="A998" s="2" t="s">
        <v>38891</v>
      </c>
      <c r="B998" t="s">
        <v>38895</v>
      </c>
      <c r="C998" t="s">
        <v>38952</v>
      </c>
      <c r="D998" t="s">
        <v>38929</v>
      </c>
      <c r="E998" s="14" t="s">
        <v>18471</v>
      </c>
      <c r="F998" t="s">
        <v>36659</v>
      </c>
      <c r="G998" s="1" t="str">
        <f t="shared" si="34"/>
        <v>insert into PET values ( '000997','315509z9','M','개','잔디','O');</v>
      </c>
    </row>
    <row r="999" spans="1:7" x14ac:dyDescent="0.4">
      <c r="A999" s="2" t="s">
        <v>38892</v>
      </c>
      <c r="B999" t="s">
        <v>38895</v>
      </c>
      <c r="C999" t="s">
        <v>38951</v>
      </c>
      <c r="D999" t="s">
        <v>38934</v>
      </c>
      <c r="E999" s="14" t="s">
        <v>18472</v>
      </c>
      <c r="F999" t="s">
        <v>36659</v>
      </c>
      <c r="G999" s="1" t="str">
        <f t="shared" si="34"/>
        <v>insert into PET values ( '000998','37002d51','M','고양이','콩이','O');</v>
      </c>
    </row>
    <row r="1000" spans="1:7" x14ac:dyDescent="0.4">
      <c r="A1000" s="2" t="s">
        <v>38893</v>
      </c>
      <c r="B1000" t="s">
        <v>38894</v>
      </c>
      <c r="C1000" t="s">
        <v>38953</v>
      </c>
      <c r="D1000" t="s">
        <v>38901</v>
      </c>
      <c r="E1000" s="14" t="s">
        <v>18473</v>
      </c>
      <c r="F1000" t="s">
        <v>36659</v>
      </c>
      <c r="G1000" s="1" t="str">
        <f t="shared" si="34"/>
        <v>insert into PET values ( '000999','k9x59yyu','W','햄스터','부루','O');</v>
      </c>
    </row>
    <row r="1001" spans="1:7" x14ac:dyDescent="0.4">
      <c r="A1001" s="2" t="s">
        <v>52994</v>
      </c>
      <c r="B1001" t="s">
        <v>38894</v>
      </c>
      <c r="C1001" t="s">
        <v>38952</v>
      </c>
      <c r="D1001" t="s">
        <v>38896</v>
      </c>
      <c r="E1001" s="14" t="s">
        <v>17628</v>
      </c>
      <c r="F1001" t="s">
        <v>53995</v>
      </c>
      <c r="G1001" s="1" t="str">
        <f t="shared" si="34"/>
        <v>insert into PET values ( '001000','669798v1','W','개','나리','X');</v>
      </c>
    </row>
    <row r="1002" spans="1:7" x14ac:dyDescent="0.4">
      <c r="A1002" s="2" t="s">
        <v>52995</v>
      </c>
      <c r="B1002" t="s">
        <v>38895</v>
      </c>
      <c r="C1002" t="s">
        <v>38952</v>
      </c>
      <c r="D1002" t="s">
        <v>38912</v>
      </c>
      <c r="E1002" s="14" t="s">
        <v>17629</v>
      </c>
      <c r="F1002" t="s">
        <v>53995</v>
      </c>
      <c r="G1002" s="1" t="str">
        <f t="shared" si="34"/>
        <v>insert into PET values ( '001001','918r9tv4','M','개','다온','X');</v>
      </c>
    </row>
    <row r="1003" spans="1:7" x14ac:dyDescent="0.4">
      <c r="A1003" s="2" t="s">
        <v>52996</v>
      </c>
      <c r="B1003" t="s">
        <v>38894</v>
      </c>
      <c r="C1003" t="s">
        <v>38952</v>
      </c>
      <c r="D1003" t="s">
        <v>38944</v>
      </c>
      <c r="E1003" s="14" t="s">
        <v>17630</v>
      </c>
      <c r="F1003" t="s">
        <v>53995</v>
      </c>
      <c r="G1003" s="1" t="str">
        <f t="shared" si="34"/>
        <v>insert into PET values ( '001002','9iw1nsl6','W','개','몽실','X');</v>
      </c>
    </row>
    <row r="1004" spans="1:7" x14ac:dyDescent="0.4">
      <c r="A1004" s="2" t="s">
        <v>52997</v>
      </c>
      <c r="B1004" t="s">
        <v>38895</v>
      </c>
      <c r="C1004" t="s">
        <v>38954</v>
      </c>
      <c r="D1004" t="s">
        <v>38947</v>
      </c>
      <c r="E1004" s="14" t="s">
        <v>17631</v>
      </c>
      <c r="F1004" t="s">
        <v>53995</v>
      </c>
      <c r="G1004" s="1" t="str">
        <f t="shared" si="34"/>
        <v>insert into PET values ( '001003','l5n709pa','M','고슴도치','루나','X');</v>
      </c>
    </row>
    <row r="1005" spans="1:7" x14ac:dyDescent="0.4">
      <c r="A1005" s="2" t="s">
        <v>52998</v>
      </c>
      <c r="B1005" t="s">
        <v>38894</v>
      </c>
      <c r="C1005" t="s">
        <v>38952</v>
      </c>
      <c r="D1005" t="s">
        <v>38950</v>
      </c>
      <c r="E1005" s="14" t="s">
        <v>17632</v>
      </c>
      <c r="F1005" t="s">
        <v>53995</v>
      </c>
      <c r="G1005" s="1" t="str">
        <f t="shared" si="34"/>
        <v>insert into PET values ( '001004','2fchrwdf','W','개','수리','X');</v>
      </c>
    </row>
    <row r="1006" spans="1:7" x14ac:dyDescent="0.4">
      <c r="A1006" s="2" t="s">
        <v>52999</v>
      </c>
      <c r="B1006" t="s">
        <v>38895</v>
      </c>
      <c r="C1006" t="s">
        <v>38952</v>
      </c>
      <c r="D1006" t="s">
        <v>38907</v>
      </c>
      <c r="E1006" s="14" t="s">
        <v>17633</v>
      </c>
      <c r="F1006" t="s">
        <v>53995</v>
      </c>
      <c r="G1006" s="1" t="str">
        <f t="shared" si="34"/>
        <v>insert into PET values ( '001005','s4nklb53','M','개','이든','X');</v>
      </c>
    </row>
    <row r="1007" spans="1:7" x14ac:dyDescent="0.4">
      <c r="A1007" s="2" t="s">
        <v>53000</v>
      </c>
      <c r="B1007" t="s">
        <v>38894</v>
      </c>
      <c r="C1007" t="s">
        <v>38952</v>
      </c>
      <c r="D1007" t="s">
        <v>38906</v>
      </c>
      <c r="E1007" s="14" t="s">
        <v>17634</v>
      </c>
      <c r="F1007" t="s">
        <v>53995</v>
      </c>
      <c r="G1007" s="1" t="str">
        <f t="shared" si="34"/>
        <v>insert into PET values ( '001006','43m7pn45','W','개','아리','X');</v>
      </c>
    </row>
    <row r="1008" spans="1:7" x14ac:dyDescent="0.4">
      <c r="A1008" s="2" t="s">
        <v>53001</v>
      </c>
      <c r="B1008" t="s">
        <v>38894</v>
      </c>
      <c r="C1008" t="s">
        <v>38951</v>
      </c>
      <c r="D1008" t="s">
        <v>38936</v>
      </c>
      <c r="E1008" s="14" t="s">
        <v>17635</v>
      </c>
      <c r="F1008" t="s">
        <v>53995</v>
      </c>
      <c r="G1008" s="1" t="str">
        <f t="shared" si="34"/>
        <v>insert into PET values ( '001007','d4l9dx74','W','고양이','똘이','X');</v>
      </c>
    </row>
    <row r="1009" spans="1:7" x14ac:dyDescent="0.4">
      <c r="A1009" s="2" t="s">
        <v>53002</v>
      </c>
      <c r="B1009" t="s">
        <v>38894</v>
      </c>
      <c r="C1009" t="s">
        <v>38952</v>
      </c>
      <c r="D1009" t="s">
        <v>38912</v>
      </c>
      <c r="E1009" s="14" t="s">
        <v>17636</v>
      </c>
      <c r="F1009" t="s">
        <v>53995</v>
      </c>
      <c r="G1009" s="1" t="str">
        <f t="shared" si="34"/>
        <v>insert into PET values ( '001008','fszf6g72','W','개','다온','X');</v>
      </c>
    </row>
    <row r="1010" spans="1:7" x14ac:dyDescent="0.4">
      <c r="A1010" s="2" t="s">
        <v>53003</v>
      </c>
      <c r="B1010" t="s">
        <v>38894</v>
      </c>
      <c r="C1010" t="s">
        <v>38952</v>
      </c>
      <c r="D1010" t="s">
        <v>38904</v>
      </c>
      <c r="E1010" s="14" t="s">
        <v>17637</v>
      </c>
      <c r="F1010" t="s">
        <v>53995</v>
      </c>
      <c r="G1010" s="1" t="str">
        <f t="shared" si="34"/>
        <v>insert into PET values ( '001009','1b46l735','W','개','가온','X');</v>
      </c>
    </row>
    <row r="1011" spans="1:7" x14ac:dyDescent="0.4">
      <c r="A1011" s="2" t="s">
        <v>53004</v>
      </c>
      <c r="B1011" t="s">
        <v>38895</v>
      </c>
      <c r="C1011" t="s">
        <v>38951</v>
      </c>
      <c r="D1011" t="s">
        <v>38896</v>
      </c>
      <c r="E1011" s="14" t="s">
        <v>17638</v>
      </c>
      <c r="F1011" t="s">
        <v>53995</v>
      </c>
      <c r="G1011" s="1" t="str">
        <f t="shared" si="34"/>
        <v>insert into PET values ( '001010','37xx21m6','M','고양이','나리','X');</v>
      </c>
    </row>
    <row r="1012" spans="1:7" x14ac:dyDescent="0.4">
      <c r="A1012" s="2" t="s">
        <v>53005</v>
      </c>
      <c r="B1012" t="s">
        <v>38895</v>
      </c>
      <c r="C1012" t="s">
        <v>38952</v>
      </c>
      <c r="D1012" t="s">
        <v>38945</v>
      </c>
      <c r="E1012" s="14" t="s">
        <v>17639</v>
      </c>
      <c r="F1012" t="s">
        <v>53995</v>
      </c>
      <c r="G1012" s="1" t="str">
        <f t="shared" si="34"/>
        <v>insert into PET values ( '001011','721n0p13','M','개','라라','X');</v>
      </c>
    </row>
    <row r="1013" spans="1:7" x14ac:dyDescent="0.4">
      <c r="A1013" s="2" t="s">
        <v>53006</v>
      </c>
      <c r="B1013" t="s">
        <v>38894</v>
      </c>
      <c r="C1013" t="s">
        <v>38951</v>
      </c>
      <c r="D1013" t="s">
        <v>38897</v>
      </c>
      <c r="E1013" s="14" t="s">
        <v>17640</v>
      </c>
      <c r="F1013" t="s">
        <v>53995</v>
      </c>
      <c r="G1013" s="1" t="str">
        <f t="shared" si="34"/>
        <v>insert into PET values ( '001012','m7w2lk6r','W','고양이','뽀삐','X');</v>
      </c>
    </row>
    <row r="1014" spans="1:7" x14ac:dyDescent="0.4">
      <c r="A1014" s="2" t="s">
        <v>53007</v>
      </c>
      <c r="B1014" t="s">
        <v>38895</v>
      </c>
      <c r="C1014" t="s">
        <v>38952</v>
      </c>
      <c r="D1014" t="s">
        <v>38932</v>
      </c>
      <c r="E1014" s="14" t="s">
        <v>17641</v>
      </c>
      <c r="F1014" t="s">
        <v>53995</v>
      </c>
      <c r="G1014" s="1" t="str">
        <f t="shared" si="34"/>
        <v>insert into PET values ( '001013','uy09i4iv','M','개','구슬','X');</v>
      </c>
    </row>
    <row r="1015" spans="1:7" x14ac:dyDescent="0.4">
      <c r="A1015" s="2" t="s">
        <v>53008</v>
      </c>
      <c r="B1015" t="s">
        <v>38895</v>
      </c>
      <c r="C1015" t="s">
        <v>38952</v>
      </c>
      <c r="D1015" t="s">
        <v>38914</v>
      </c>
      <c r="E1015" s="14" t="s">
        <v>17642</v>
      </c>
      <c r="F1015" t="s">
        <v>53995</v>
      </c>
      <c r="G1015" s="1" t="str">
        <f t="shared" si="34"/>
        <v>insert into PET values ( '001014','t0dp3k5s','M','개','초코','X');</v>
      </c>
    </row>
    <row r="1016" spans="1:7" x14ac:dyDescent="0.4">
      <c r="A1016" s="2" t="s">
        <v>53009</v>
      </c>
      <c r="B1016" t="s">
        <v>38895</v>
      </c>
      <c r="C1016" t="s">
        <v>38952</v>
      </c>
      <c r="D1016" t="s">
        <v>38902</v>
      </c>
      <c r="E1016" s="14" t="s">
        <v>17643</v>
      </c>
      <c r="F1016" t="s">
        <v>53995</v>
      </c>
      <c r="G1016" s="1" t="str">
        <f t="shared" si="34"/>
        <v>insert into PET values ( '001015','66mj80r6','M','개','도담','X');</v>
      </c>
    </row>
    <row r="1017" spans="1:7" x14ac:dyDescent="0.4">
      <c r="A1017" s="2" t="s">
        <v>53010</v>
      </c>
      <c r="B1017" t="s">
        <v>38895</v>
      </c>
      <c r="C1017" t="s">
        <v>38952</v>
      </c>
      <c r="D1017" t="s">
        <v>38906</v>
      </c>
      <c r="E1017" s="14" t="s">
        <v>17644</v>
      </c>
      <c r="F1017" t="s">
        <v>53995</v>
      </c>
      <c r="G1017" s="1" t="str">
        <f t="shared" si="34"/>
        <v>insert into PET values ( '001016','z6c5hqi6','M','개','아리','X');</v>
      </c>
    </row>
    <row r="1018" spans="1:7" x14ac:dyDescent="0.4">
      <c r="A1018" s="2" t="s">
        <v>53011</v>
      </c>
      <c r="B1018" t="s">
        <v>38895</v>
      </c>
      <c r="C1018" t="s">
        <v>38951</v>
      </c>
      <c r="D1018" t="s">
        <v>38931</v>
      </c>
      <c r="E1018" s="14" t="s">
        <v>17645</v>
      </c>
      <c r="F1018" t="s">
        <v>53995</v>
      </c>
      <c r="G1018" s="1" t="str">
        <f t="shared" si="34"/>
        <v>insert into PET values ( '001017','a2bgr91c','M','고양이','보담','X');</v>
      </c>
    </row>
    <row r="1019" spans="1:7" x14ac:dyDescent="0.4">
      <c r="A1019" s="2" t="s">
        <v>53012</v>
      </c>
      <c r="B1019" t="s">
        <v>38895</v>
      </c>
      <c r="C1019" t="s">
        <v>38952</v>
      </c>
      <c r="D1019" t="s">
        <v>38949</v>
      </c>
      <c r="E1019" s="14" t="s">
        <v>17646</v>
      </c>
      <c r="F1019" t="s">
        <v>53995</v>
      </c>
      <c r="G1019" s="1" t="str">
        <f t="shared" si="34"/>
        <v>insert into PET values ( '001018','zc4i43xl','M','개','새론','X');</v>
      </c>
    </row>
    <row r="1020" spans="1:7" x14ac:dyDescent="0.4">
      <c r="A1020" s="2" t="s">
        <v>53013</v>
      </c>
      <c r="B1020" t="s">
        <v>38895</v>
      </c>
      <c r="C1020" t="s">
        <v>38954</v>
      </c>
      <c r="D1020" t="s">
        <v>38929</v>
      </c>
      <c r="E1020" s="14" t="s">
        <v>17647</v>
      </c>
      <c r="F1020" t="s">
        <v>53995</v>
      </c>
      <c r="G1020" s="1" t="str">
        <f t="shared" si="34"/>
        <v>insert into PET values ( '001019','o8vj62kg','M','고슴도치','잔디','X');</v>
      </c>
    </row>
    <row r="1021" spans="1:7" x14ac:dyDescent="0.4">
      <c r="A1021" s="2" t="s">
        <v>53014</v>
      </c>
      <c r="B1021" t="s">
        <v>38895</v>
      </c>
      <c r="C1021" t="s">
        <v>38954</v>
      </c>
      <c r="D1021" t="s">
        <v>38957</v>
      </c>
      <c r="E1021" s="14" t="s">
        <v>17648</v>
      </c>
      <c r="F1021" t="s">
        <v>53995</v>
      </c>
      <c r="G1021" s="1" t="str">
        <f t="shared" si="34"/>
        <v>insert into PET values ( '001020','a71t28lk','M','고슴도치','도도','X');</v>
      </c>
    </row>
    <row r="1022" spans="1:7" x14ac:dyDescent="0.4">
      <c r="A1022" s="2" t="s">
        <v>53015</v>
      </c>
      <c r="B1022" t="s">
        <v>38895</v>
      </c>
      <c r="C1022" t="s">
        <v>38952</v>
      </c>
      <c r="D1022" t="s">
        <v>38930</v>
      </c>
      <c r="E1022" s="14" t="s">
        <v>17649</v>
      </c>
      <c r="F1022" t="s">
        <v>53995</v>
      </c>
      <c r="G1022" s="1" t="str">
        <f t="shared" si="34"/>
        <v>insert into PET values ( '001021','2trrjt3g','M','개','하랑','X');</v>
      </c>
    </row>
    <row r="1023" spans="1:7" x14ac:dyDescent="0.4">
      <c r="A1023" s="2" t="s">
        <v>53016</v>
      </c>
      <c r="B1023" t="s">
        <v>38895</v>
      </c>
      <c r="C1023" t="s">
        <v>38953</v>
      </c>
      <c r="D1023" t="s">
        <v>38928</v>
      </c>
      <c r="E1023" s="14" t="s">
        <v>17650</v>
      </c>
      <c r="F1023" t="s">
        <v>53995</v>
      </c>
      <c r="G1023" s="1" t="str">
        <f t="shared" si="34"/>
        <v>insert into PET values ( '001022','hp17l0m5','M','햄스터','유리','X');</v>
      </c>
    </row>
    <row r="1024" spans="1:7" x14ac:dyDescent="0.4">
      <c r="A1024" s="2" t="s">
        <v>53017</v>
      </c>
      <c r="B1024" t="s">
        <v>38894</v>
      </c>
      <c r="C1024" t="s">
        <v>38951</v>
      </c>
      <c r="D1024" t="s">
        <v>38944</v>
      </c>
      <c r="E1024" s="14" t="s">
        <v>17651</v>
      </c>
      <c r="F1024" t="s">
        <v>53995</v>
      </c>
      <c r="G1024" s="1" t="str">
        <f t="shared" si="34"/>
        <v>insert into PET values ( '001023','2kax00ka','W','고양이','몽실','X');</v>
      </c>
    </row>
    <row r="1025" spans="1:7" x14ac:dyDescent="0.4">
      <c r="A1025" s="2" t="s">
        <v>53018</v>
      </c>
      <c r="B1025" t="s">
        <v>38895</v>
      </c>
      <c r="C1025" t="s">
        <v>38951</v>
      </c>
      <c r="D1025" t="s">
        <v>38933</v>
      </c>
      <c r="E1025" s="14" t="s">
        <v>17652</v>
      </c>
      <c r="F1025" t="s">
        <v>53995</v>
      </c>
      <c r="G1025" s="1" t="str">
        <f t="shared" si="34"/>
        <v>insert into PET values ( '001024','y27b621l','M','고양이','가람','X');</v>
      </c>
    </row>
    <row r="1026" spans="1:7" x14ac:dyDescent="0.4">
      <c r="A1026" s="2" t="s">
        <v>53019</v>
      </c>
      <c r="B1026" t="s">
        <v>38894</v>
      </c>
      <c r="C1026" t="s">
        <v>38951</v>
      </c>
      <c r="D1026" t="s">
        <v>38935</v>
      </c>
      <c r="E1026" s="14" t="s">
        <v>17653</v>
      </c>
      <c r="F1026" t="s">
        <v>53995</v>
      </c>
      <c r="G1026" s="1" t="str">
        <f t="shared" si="34"/>
        <v>insert into PET values ( '001025','8re8g4g2','W','고양이','흰둥이','X');</v>
      </c>
    </row>
    <row r="1027" spans="1:7" x14ac:dyDescent="0.4">
      <c r="A1027" s="2" t="s">
        <v>53020</v>
      </c>
      <c r="B1027" t="s">
        <v>38895</v>
      </c>
      <c r="C1027" t="s">
        <v>38952</v>
      </c>
      <c r="D1027" t="s">
        <v>38924</v>
      </c>
      <c r="E1027" s="14" t="s">
        <v>17654</v>
      </c>
      <c r="F1027" t="s">
        <v>53995</v>
      </c>
      <c r="G1027" s="1" t="str">
        <f t="shared" ref="G1027:G1090" si="35">"insert into PET values ( '"&amp;A1027&amp;"','"&amp;E1027&amp;"','"&amp;B1027&amp;"','"&amp;C1027&amp;"','"&amp;D1027&amp;"','"&amp;F1027&amp;"');"</f>
        <v>insert into PET values ( '001026','o70o04xj','M','개','로지','X');</v>
      </c>
    </row>
    <row r="1028" spans="1:7" x14ac:dyDescent="0.4">
      <c r="A1028" s="2" t="s">
        <v>53021</v>
      </c>
      <c r="B1028" t="s">
        <v>38894</v>
      </c>
      <c r="C1028" t="s">
        <v>38952</v>
      </c>
      <c r="D1028" t="s">
        <v>38925</v>
      </c>
      <c r="E1028" s="14" t="s">
        <v>17655</v>
      </c>
      <c r="F1028" t="s">
        <v>53995</v>
      </c>
      <c r="G1028" s="1" t="str">
        <f t="shared" si="35"/>
        <v>insert into PET values ( '001027','968e6f9p','W','개','벼리','X');</v>
      </c>
    </row>
    <row r="1029" spans="1:7" x14ac:dyDescent="0.4">
      <c r="A1029" s="2" t="s">
        <v>53022</v>
      </c>
      <c r="B1029" t="s">
        <v>38895</v>
      </c>
      <c r="C1029" t="s">
        <v>38952</v>
      </c>
      <c r="D1029" t="s">
        <v>38925</v>
      </c>
      <c r="E1029" s="14" t="s">
        <v>17656</v>
      </c>
      <c r="F1029" t="s">
        <v>53995</v>
      </c>
      <c r="G1029" s="1" t="str">
        <f t="shared" si="35"/>
        <v>insert into PET values ( '001028','k2628h0q','M','개','벼리','X');</v>
      </c>
    </row>
    <row r="1030" spans="1:7" x14ac:dyDescent="0.4">
      <c r="A1030" s="2" t="s">
        <v>53023</v>
      </c>
      <c r="B1030" t="s">
        <v>38894</v>
      </c>
      <c r="C1030" t="s">
        <v>38952</v>
      </c>
      <c r="D1030" t="s">
        <v>38899</v>
      </c>
      <c r="E1030" s="14" t="s">
        <v>17657</v>
      </c>
      <c r="F1030" t="s">
        <v>53995</v>
      </c>
      <c r="G1030" s="1" t="str">
        <f t="shared" si="35"/>
        <v>insert into PET values ( '001029','s08dxb38','W','개','마리','X');</v>
      </c>
    </row>
    <row r="1031" spans="1:7" x14ac:dyDescent="0.4">
      <c r="A1031" s="2" t="s">
        <v>53024</v>
      </c>
      <c r="B1031" t="s">
        <v>38894</v>
      </c>
      <c r="C1031" t="s">
        <v>38952</v>
      </c>
      <c r="D1031" t="s">
        <v>38923</v>
      </c>
      <c r="E1031" s="14" t="s">
        <v>17658</v>
      </c>
      <c r="F1031" t="s">
        <v>53995</v>
      </c>
      <c r="G1031" s="1" t="str">
        <f t="shared" si="35"/>
        <v>insert into PET values ( '001030','55yvagph','W','개','쿠키','X');</v>
      </c>
    </row>
    <row r="1032" spans="1:7" x14ac:dyDescent="0.4">
      <c r="A1032" s="2" t="s">
        <v>53025</v>
      </c>
      <c r="B1032" t="s">
        <v>38895</v>
      </c>
      <c r="C1032" t="s">
        <v>38952</v>
      </c>
      <c r="D1032" t="s">
        <v>38918</v>
      </c>
      <c r="E1032" s="14" t="s">
        <v>17659</v>
      </c>
      <c r="F1032" t="s">
        <v>53995</v>
      </c>
      <c r="G1032" s="1" t="str">
        <f t="shared" si="35"/>
        <v>insert into PET values ( '001031','7r1029s8','M','개','누렁이','X');</v>
      </c>
    </row>
    <row r="1033" spans="1:7" x14ac:dyDescent="0.4">
      <c r="A1033" s="2" t="s">
        <v>53026</v>
      </c>
      <c r="B1033" t="s">
        <v>38895</v>
      </c>
      <c r="C1033" t="s">
        <v>38951</v>
      </c>
      <c r="D1033" t="s">
        <v>38926</v>
      </c>
      <c r="E1033" s="14" t="s">
        <v>17660</v>
      </c>
      <c r="F1033" t="s">
        <v>53995</v>
      </c>
      <c r="G1033" s="1" t="str">
        <f t="shared" si="35"/>
        <v>insert into PET values ( '001032','bvb01476','M','고양이','그리','X');</v>
      </c>
    </row>
    <row r="1034" spans="1:7" x14ac:dyDescent="0.4">
      <c r="A1034" s="2" t="s">
        <v>53027</v>
      </c>
      <c r="B1034" t="s">
        <v>38894</v>
      </c>
      <c r="C1034" t="s">
        <v>38951</v>
      </c>
      <c r="D1034" t="s">
        <v>38950</v>
      </c>
      <c r="E1034" s="14" t="s">
        <v>17661</v>
      </c>
      <c r="F1034" t="s">
        <v>53995</v>
      </c>
      <c r="G1034" s="1" t="str">
        <f t="shared" si="35"/>
        <v>insert into PET values ( '001033','ol8i65b9','W','고양이','수리','X');</v>
      </c>
    </row>
    <row r="1035" spans="1:7" x14ac:dyDescent="0.4">
      <c r="A1035" s="2" t="s">
        <v>53028</v>
      </c>
      <c r="B1035" t="s">
        <v>38895</v>
      </c>
      <c r="C1035" t="s">
        <v>38951</v>
      </c>
      <c r="D1035" t="s">
        <v>38925</v>
      </c>
      <c r="E1035" s="14" t="s">
        <v>17662</v>
      </c>
      <c r="F1035" t="s">
        <v>53995</v>
      </c>
      <c r="G1035" s="1" t="str">
        <f t="shared" si="35"/>
        <v>insert into PET values ( '001034','4n9257d3','M','고양이','벼리','X');</v>
      </c>
    </row>
    <row r="1036" spans="1:7" x14ac:dyDescent="0.4">
      <c r="A1036" s="2" t="s">
        <v>53029</v>
      </c>
      <c r="B1036" t="s">
        <v>38895</v>
      </c>
      <c r="C1036" t="s">
        <v>38951</v>
      </c>
      <c r="D1036" t="s">
        <v>38933</v>
      </c>
      <c r="E1036" s="14" t="s">
        <v>17663</v>
      </c>
      <c r="F1036" t="s">
        <v>53995</v>
      </c>
      <c r="G1036" s="1" t="str">
        <f t="shared" si="35"/>
        <v>insert into PET values ( '001035','4y3om5n8','M','고양이','가람','X');</v>
      </c>
    </row>
    <row r="1037" spans="1:7" x14ac:dyDescent="0.4">
      <c r="A1037" s="2" t="s">
        <v>53030</v>
      </c>
      <c r="B1037" t="s">
        <v>38895</v>
      </c>
      <c r="C1037" t="s">
        <v>38952</v>
      </c>
      <c r="D1037" t="s">
        <v>38945</v>
      </c>
      <c r="E1037" s="14" t="s">
        <v>17664</v>
      </c>
      <c r="F1037" t="s">
        <v>53995</v>
      </c>
      <c r="G1037" s="1" t="str">
        <f t="shared" si="35"/>
        <v>insert into PET values ( '001036','3jm2vmzn','M','개','라라','X');</v>
      </c>
    </row>
    <row r="1038" spans="1:7" x14ac:dyDescent="0.4">
      <c r="A1038" s="2" t="s">
        <v>53031</v>
      </c>
      <c r="B1038" t="s">
        <v>38895</v>
      </c>
      <c r="C1038" t="s">
        <v>38951</v>
      </c>
      <c r="D1038" t="s">
        <v>38901</v>
      </c>
      <c r="E1038" s="14" t="s">
        <v>17665</v>
      </c>
      <c r="F1038" t="s">
        <v>53995</v>
      </c>
      <c r="G1038" s="1" t="str">
        <f t="shared" si="35"/>
        <v>insert into PET values ( '001037','5t6d6v24','M','고양이','부루','X');</v>
      </c>
    </row>
    <row r="1039" spans="1:7" x14ac:dyDescent="0.4">
      <c r="A1039" s="2" t="s">
        <v>53032</v>
      </c>
      <c r="B1039" t="s">
        <v>38894</v>
      </c>
      <c r="C1039" t="s">
        <v>38951</v>
      </c>
      <c r="D1039" t="s">
        <v>38910</v>
      </c>
      <c r="E1039" s="14" t="s">
        <v>17666</v>
      </c>
      <c r="F1039" t="s">
        <v>53995</v>
      </c>
      <c r="G1039" s="1" t="str">
        <f t="shared" si="35"/>
        <v>insert into PET values ( '001038','975573ja','W','고양이','나래','X');</v>
      </c>
    </row>
    <row r="1040" spans="1:7" x14ac:dyDescent="0.4">
      <c r="A1040" s="2" t="s">
        <v>53033</v>
      </c>
      <c r="B1040" t="s">
        <v>38894</v>
      </c>
      <c r="C1040" t="s">
        <v>38951</v>
      </c>
      <c r="D1040" t="s">
        <v>38936</v>
      </c>
      <c r="E1040" s="14" t="s">
        <v>17667</v>
      </c>
      <c r="F1040" t="s">
        <v>53995</v>
      </c>
      <c r="G1040" s="1" t="str">
        <f t="shared" si="35"/>
        <v>insert into PET values ( '001039','5864694l','W','고양이','똘이','X');</v>
      </c>
    </row>
    <row r="1041" spans="1:7" x14ac:dyDescent="0.4">
      <c r="A1041" s="2" t="s">
        <v>53034</v>
      </c>
      <c r="B1041" t="s">
        <v>38895</v>
      </c>
      <c r="C1041" t="s">
        <v>38952</v>
      </c>
      <c r="D1041" t="s">
        <v>38957</v>
      </c>
      <c r="E1041" s="14" t="s">
        <v>17668</v>
      </c>
      <c r="F1041" t="s">
        <v>53995</v>
      </c>
      <c r="G1041" s="1" t="str">
        <f t="shared" si="35"/>
        <v>insert into PET values ( '001040','fb377ou5','M','개','도도','X');</v>
      </c>
    </row>
    <row r="1042" spans="1:7" x14ac:dyDescent="0.4">
      <c r="A1042" s="2" t="s">
        <v>53035</v>
      </c>
      <c r="B1042" t="s">
        <v>38894</v>
      </c>
      <c r="C1042" t="s">
        <v>38952</v>
      </c>
      <c r="D1042" t="s">
        <v>38943</v>
      </c>
      <c r="E1042" s="14" t="s">
        <v>17669</v>
      </c>
      <c r="F1042" t="s">
        <v>53995</v>
      </c>
      <c r="G1042" s="1" t="str">
        <f t="shared" si="35"/>
        <v>insert into PET values ( '001041','8823g9kf','W','개','코코','X');</v>
      </c>
    </row>
    <row r="1043" spans="1:7" x14ac:dyDescent="0.4">
      <c r="A1043" s="2" t="s">
        <v>53036</v>
      </c>
      <c r="B1043" t="s">
        <v>38895</v>
      </c>
      <c r="C1043" t="s">
        <v>38952</v>
      </c>
      <c r="D1043" t="s">
        <v>38911</v>
      </c>
      <c r="E1043" s="14" t="s">
        <v>17670</v>
      </c>
      <c r="F1043" t="s">
        <v>53995</v>
      </c>
      <c r="G1043" s="1" t="str">
        <f t="shared" si="35"/>
        <v>insert into PET values ( '001042','l75rn5fx','M','개','바둑이','X');</v>
      </c>
    </row>
    <row r="1044" spans="1:7" x14ac:dyDescent="0.4">
      <c r="A1044" s="2" t="s">
        <v>53037</v>
      </c>
      <c r="B1044" t="s">
        <v>38894</v>
      </c>
      <c r="C1044" t="s">
        <v>38952</v>
      </c>
      <c r="D1044" t="s">
        <v>38914</v>
      </c>
      <c r="E1044" s="14" t="s">
        <v>17671</v>
      </c>
      <c r="F1044" t="s">
        <v>53995</v>
      </c>
      <c r="G1044" s="1" t="str">
        <f t="shared" si="35"/>
        <v>insert into PET values ( '001043','ls3t0780','W','개','초코','X');</v>
      </c>
    </row>
    <row r="1045" spans="1:7" x14ac:dyDescent="0.4">
      <c r="A1045" s="2" t="s">
        <v>53038</v>
      </c>
      <c r="B1045" t="s">
        <v>38894</v>
      </c>
      <c r="C1045" t="s">
        <v>38952</v>
      </c>
      <c r="D1045" t="s">
        <v>38919</v>
      </c>
      <c r="E1045" s="14" t="s">
        <v>17672</v>
      </c>
      <c r="F1045" t="s">
        <v>53995</v>
      </c>
      <c r="G1045" s="1" t="str">
        <f t="shared" si="35"/>
        <v>insert into PET values ( '001044','o2kxd00f','W','개','나슬','X');</v>
      </c>
    </row>
    <row r="1046" spans="1:7" x14ac:dyDescent="0.4">
      <c r="A1046" s="2" t="s">
        <v>53039</v>
      </c>
      <c r="B1046" t="s">
        <v>38895</v>
      </c>
      <c r="C1046" t="s">
        <v>38951</v>
      </c>
      <c r="D1046" t="s">
        <v>38942</v>
      </c>
      <c r="E1046" s="14" t="s">
        <v>17673</v>
      </c>
      <c r="F1046" t="s">
        <v>53995</v>
      </c>
      <c r="G1046" s="1" t="str">
        <f t="shared" si="35"/>
        <v>insert into PET values ( '001045','aana1ekr','M','고양이','모이','X');</v>
      </c>
    </row>
    <row r="1047" spans="1:7" x14ac:dyDescent="0.4">
      <c r="A1047" s="2" t="s">
        <v>53040</v>
      </c>
      <c r="B1047" t="s">
        <v>38895</v>
      </c>
      <c r="C1047" t="s">
        <v>38952</v>
      </c>
      <c r="D1047" t="s">
        <v>38917</v>
      </c>
      <c r="E1047" s="14" t="s">
        <v>17674</v>
      </c>
      <c r="F1047" t="s">
        <v>53995</v>
      </c>
      <c r="G1047" s="1" t="str">
        <f t="shared" si="35"/>
        <v>insert into PET values ( '001046','pgl60is9','M','개','나비','X');</v>
      </c>
    </row>
    <row r="1048" spans="1:7" x14ac:dyDescent="0.4">
      <c r="A1048" s="2" t="s">
        <v>53041</v>
      </c>
      <c r="B1048" t="s">
        <v>38895</v>
      </c>
      <c r="C1048" t="s">
        <v>38953</v>
      </c>
      <c r="D1048" t="s">
        <v>38937</v>
      </c>
      <c r="E1048" s="14" t="s">
        <v>17675</v>
      </c>
      <c r="F1048" t="s">
        <v>53995</v>
      </c>
      <c r="G1048" s="1" t="str">
        <f t="shared" si="35"/>
        <v>insert into PET values ( '001047','oa70978b','M','햄스터','사랑이','X');</v>
      </c>
    </row>
    <row r="1049" spans="1:7" x14ac:dyDescent="0.4">
      <c r="A1049" s="2" t="s">
        <v>53042</v>
      </c>
      <c r="B1049" t="s">
        <v>38895</v>
      </c>
      <c r="C1049" t="s">
        <v>38951</v>
      </c>
      <c r="D1049" t="s">
        <v>38943</v>
      </c>
      <c r="E1049" s="14" t="s">
        <v>17676</v>
      </c>
      <c r="F1049" t="s">
        <v>53995</v>
      </c>
      <c r="G1049" s="1" t="str">
        <f t="shared" si="35"/>
        <v>insert into PET values ( '001048','xz92f7d2','M','고양이','코코','X');</v>
      </c>
    </row>
    <row r="1050" spans="1:7" x14ac:dyDescent="0.4">
      <c r="A1050" s="2" t="s">
        <v>53043</v>
      </c>
      <c r="B1050" t="s">
        <v>38895</v>
      </c>
      <c r="C1050" t="s">
        <v>38951</v>
      </c>
      <c r="D1050" t="s">
        <v>38933</v>
      </c>
      <c r="E1050" s="14" t="s">
        <v>17677</v>
      </c>
      <c r="F1050" t="s">
        <v>53995</v>
      </c>
      <c r="G1050" s="1" t="str">
        <f t="shared" si="35"/>
        <v>insert into PET values ( '001049','dw485don','M','고양이','가람','X');</v>
      </c>
    </row>
    <row r="1051" spans="1:7" x14ac:dyDescent="0.4">
      <c r="A1051" s="2" t="s">
        <v>53044</v>
      </c>
      <c r="B1051" t="s">
        <v>38895</v>
      </c>
      <c r="C1051" t="s">
        <v>38952</v>
      </c>
      <c r="D1051" t="s">
        <v>38903</v>
      </c>
      <c r="E1051" s="14" t="s">
        <v>17678</v>
      </c>
      <c r="F1051" t="s">
        <v>53995</v>
      </c>
      <c r="G1051" s="1" t="str">
        <f t="shared" si="35"/>
        <v>insert into PET values ( '001050','47532eqa','M','개','까미','X');</v>
      </c>
    </row>
    <row r="1052" spans="1:7" x14ac:dyDescent="0.4">
      <c r="A1052" s="2" t="s">
        <v>53045</v>
      </c>
      <c r="B1052" t="s">
        <v>38894</v>
      </c>
      <c r="C1052" t="s">
        <v>38951</v>
      </c>
      <c r="D1052" t="s">
        <v>38898</v>
      </c>
      <c r="E1052" s="14" t="s">
        <v>17679</v>
      </c>
      <c r="F1052" t="s">
        <v>53995</v>
      </c>
      <c r="G1052" s="1" t="str">
        <f t="shared" si="35"/>
        <v>insert into PET values ( '001051','g5m3mc4v','W','고양이','보나','X');</v>
      </c>
    </row>
    <row r="1053" spans="1:7" x14ac:dyDescent="0.4">
      <c r="A1053" s="2" t="s">
        <v>53046</v>
      </c>
      <c r="B1053" t="s">
        <v>38894</v>
      </c>
      <c r="C1053" t="s">
        <v>38952</v>
      </c>
      <c r="D1053" t="s">
        <v>38916</v>
      </c>
      <c r="E1053" s="14" t="s">
        <v>17680</v>
      </c>
      <c r="F1053" t="s">
        <v>53995</v>
      </c>
      <c r="G1053" s="1" t="str">
        <f t="shared" si="35"/>
        <v>insert into PET values ( '001052','5gp57h0g','W','개','바니','X');</v>
      </c>
    </row>
    <row r="1054" spans="1:7" x14ac:dyDescent="0.4">
      <c r="A1054" s="2" t="s">
        <v>53047</v>
      </c>
      <c r="B1054" t="s">
        <v>38894</v>
      </c>
      <c r="C1054" t="s">
        <v>38954</v>
      </c>
      <c r="D1054" t="s">
        <v>38905</v>
      </c>
      <c r="E1054" s="14" t="s">
        <v>17681</v>
      </c>
      <c r="F1054" t="s">
        <v>53995</v>
      </c>
      <c r="G1054" s="1" t="str">
        <f t="shared" si="35"/>
        <v>insert into PET values ( '001053','48efra89','W','고슴도치','마루','X');</v>
      </c>
    </row>
    <row r="1055" spans="1:7" x14ac:dyDescent="0.4">
      <c r="A1055" s="2" t="s">
        <v>53048</v>
      </c>
      <c r="B1055" t="s">
        <v>38895</v>
      </c>
      <c r="C1055" t="s">
        <v>38952</v>
      </c>
      <c r="D1055" t="s">
        <v>38938</v>
      </c>
      <c r="E1055" s="14" t="s">
        <v>17682</v>
      </c>
      <c r="F1055" t="s">
        <v>53995</v>
      </c>
      <c r="G1055" s="1" t="str">
        <f t="shared" si="35"/>
        <v>insert into PET values ( '001054','6i1a906e','M','개','두부','X');</v>
      </c>
    </row>
    <row r="1056" spans="1:7" x14ac:dyDescent="0.4">
      <c r="A1056" s="2" t="s">
        <v>53049</v>
      </c>
      <c r="B1056" t="s">
        <v>38895</v>
      </c>
      <c r="C1056" t="s">
        <v>38952</v>
      </c>
      <c r="D1056" t="s">
        <v>38899</v>
      </c>
      <c r="E1056" s="14" t="s">
        <v>17683</v>
      </c>
      <c r="F1056" t="s">
        <v>53995</v>
      </c>
      <c r="G1056" s="1" t="str">
        <f t="shared" si="35"/>
        <v>insert into PET values ( '001055','2etm129q','M','개','마리','X');</v>
      </c>
    </row>
    <row r="1057" spans="1:7" x14ac:dyDescent="0.4">
      <c r="A1057" s="2" t="s">
        <v>53050</v>
      </c>
      <c r="B1057" t="s">
        <v>38894</v>
      </c>
      <c r="C1057" t="s">
        <v>38952</v>
      </c>
      <c r="D1057" t="s">
        <v>38939</v>
      </c>
      <c r="E1057" s="14" t="s">
        <v>17684</v>
      </c>
      <c r="F1057" t="s">
        <v>53995</v>
      </c>
      <c r="G1057" s="1" t="str">
        <f t="shared" si="35"/>
        <v>insert into PET values ( '001056','x6f96x44','W','개','보리','X');</v>
      </c>
    </row>
    <row r="1058" spans="1:7" x14ac:dyDescent="0.4">
      <c r="A1058" s="2" t="s">
        <v>53051</v>
      </c>
      <c r="B1058" t="s">
        <v>38895</v>
      </c>
      <c r="C1058" t="s">
        <v>38952</v>
      </c>
      <c r="D1058" t="s">
        <v>38947</v>
      </c>
      <c r="E1058" s="14" t="s">
        <v>17685</v>
      </c>
      <c r="F1058" t="s">
        <v>53995</v>
      </c>
      <c r="G1058" s="1" t="str">
        <f t="shared" si="35"/>
        <v>insert into PET values ( '001057','j7adt7sp','M','개','루나','X');</v>
      </c>
    </row>
    <row r="1059" spans="1:7" x14ac:dyDescent="0.4">
      <c r="A1059" s="2" t="s">
        <v>53052</v>
      </c>
      <c r="B1059" t="s">
        <v>38895</v>
      </c>
      <c r="C1059" t="s">
        <v>38951</v>
      </c>
      <c r="D1059" t="s">
        <v>38908</v>
      </c>
      <c r="E1059" s="14" t="s">
        <v>17686</v>
      </c>
      <c r="F1059" t="s">
        <v>53995</v>
      </c>
      <c r="G1059" s="1" t="str">
        <f t="shared" si="35"/>
        <v>insert into PET values ( '001058','24y5a4j4','M','고양이','해피','X');</v>
      </c>
    </row>
    <row r="1060" spans="1:7" x14ac:dyDescent="0.4">
      <c r="A1060" s="2" t="s">
        <v>53053</v>
      </c>
      <c r="B1060" t="s">
        <v>38895</v>
      </c>
      <c r="C1060" t="s">
        <v>38953</v>
      </c>
      <c r="D1060" t="s">
        <v>38930</v>
      </c>
      <c r="E1060" s="14" t="s">
        <v>17687</v>
      </c>
      <c r="F1060" t="s">
        <v>53995</v>
      </c>
      <c r="G1060" s="1" t="str">
        <f t="shared" si="35"/>
        <v>insert into PET values ( '001059','vk3lu20n','M','햄스터','하랑','X');</v>
      </c>
    </row>
    <row r="1061" spans="1:7" x14ac:dyDescent="0.4">
      <c r="A1061" s="2" t="s">
        <v>53054</v>
      </c>
      <c r="B1061" t="s">
        <v>38894</v>
      </c>
      <c r="C1061" t="s">
        <v>38951</v>
      </c>
      <c r="D1061" t="s">
        <v>38901</v>
      </c>
      <c r="E1061" s="14" t="s">
        <v>17688</v>
      </c>
      <c r="F1061" t="s">
        <v>53995</v>
      </c>
      <c r="G1061" s="1" t="str">
        <f t="shared" si="35"/>
        <v>insert into PET values ( '001060','5179c9z4','W','고양이','부루','X');</v>
      </c>
    </row>
    <row r="1062" spans="1:7" x14ac:dyDescent="0.4">
      <c r="A1062" s="2" t="s">
        <v>53055</v>
      </c>
      <c r="B1062" t="s">
        <v>38894</v>
      </c>
      <c r="C1062" t="s">
        <v>38952</v>
      </c>
      <c r="D1062" t="s">
        <v>38897</v>
      </c>
      <c r="E1062" s="14" t="s">
        <v>17689</v>
      </c>
      <c r="F1062" t="s">
        <v>53995</v>
      </c>
      <c r="G1062" s="1" t="str">
        <f t="shared" si="35"/>
        <v>insert into PET values ( '001061','3n310bcp','W','개','뽀삐','X');</v>
      </c>
    </row>
    <row r="1063" spans="1:7" x14ac:dyDescent="0.4">
      <c r="A1063" s="2" t="s">
        <v>53056</v>
      </c>
      <c r="B1063" t="s">
        <v>38895</v>
      </c>
      <c r="C1063" t="s">
        <v>38952</v>
      </c>
      <c r="D1063" t="s">
        <v>38896</v>
      </c>
      <c r="E1063" s="14" t="s">
        <v>17690</v>
      </c>
      <c r="F1063" t="s">
        <v>53995</v>
      </c>
      <c r="G1063" s="1" t="str">
        <f t="shared" si="35"/>
        <v>insert into PET values ( '001062','7986720w','M','개','나리','X');</v>
      </c>
    </row>
    <row r="1064" spans="1:7" x14ac:dyDescent="0.4">
      <c r="A1064" s="2" t="s">
        <v>53057</v>
      </c>
      <c r="B1064" t="s">
        <v>38894</v>
      </c>
      <c r="C1064" t="s">
        <v>38952</v>
      </c>
      <c r="D1064" t="s">
        <v>38948</v>
      </c>
      <c r="E1064" s="14" t="s">
        <v>17691</v>
      </c>
      <c r="F1064" t="s">
        <v>53995</v>
      </c>
      <c r="G1064" s="1" t="str">
        <f t="shared" si="35"/>
        <v>insert into PET values ( '001063','zf72qa25','W','개','나봄','X');</v>
      </c>
    </row>
    <row r="1065" spans="1:7" x14ac:dyDescent="0.4">
      <c r="A1065" s="2" t="s">
        <v>53058</v>
      </c>
      <c r="B1065" t="s">
        <v>38894</v>
      </c>
      <c r="C1065" t="s">
        <v>38951</v>
      </c>
      <c r="D1065" t="s">
        <v>38898</v>
      </c>
      <c r="E1065" s="14" t="s">
        <v>17692</v>
      </c>
      <c r="F1065" t="s">
        <v>53995</v>
      </c>
      <c r="G1065" s="1" t="str">
        <f t="shared" si="35"/>
        <v>insert into PET values ( '001064','847xz8m3','W','고양이','보나','X');</v>
      </c>
    </row>
    <row r="1066" spans="1:7" x14ac:dyDescent="0.4">
      <c r="A1066" s="2" t="s">
        <v>53059</v>
      </c>
      <c r="B1066" t="s">
        <v>38895</v>
      </c>
      <c r="C1066" t="s">
        <v>38951</v>
      </c>
      <c r="D1066" t="s">
        <v>38934</v>
      </c>
      <c r="E1066" s="14" t="s">
        <v>17693</v>
      </c>
      <c r="F1066" t="s">
        <v>53995</v>
      </c>
      <c r="G1066" s="1" t="str">
        <f t="shared" si="35"/>
        <v>insert into PET values ( '001065','fo7vo56y','M','고양이','콩이','X');</v>
      </c>
    </row>
    <row r="1067" spans="1:7" x14ac:dyDescent="0.4">
      <c r="A1067" s="2" t="s">
        <v>53060</v>
      </c>
      <c r="B1067" t="s">
        <v>38894</v>
      </c>
      <c r="C1067" t="s">
        <v>38952</v>
      </c>
      <c r="D1067" t="s">
        <v>38924</v>
      </c>
      <c r="E1067" s="14" t="s">
        <v>17694</v>
      </c>
      <c r="F1067" t="s">
        <v>53995</v>
      </c>
      <c r="G1067" s="1" t="str">
        <f t="shared" si="35"/>
        <v>insert into PET values ( '001066','i3j3y99m','W','개','로지','X');</v>
      </c>
    </row>
    <row r="1068" spans="1:7" x14ac:dyDescent="0.4">
      <c r="A1068" s="2" t="s">
        <v>53061</v>
      </c>
      <c r="B1068" t="s">
        <v>38895</v>
      </c>
      <c r="C1068" t="s">
        <v>38952</v>
      </c>
      <c r="D1068" t="s">
        <v>38947</v>
      </c>
      <c r="E1068" s="14" t="s">
        <v>17695</v>
      </c>
      <c r="F1068" t="s">
        <v>53995</v>
      </c>
      <c r="G1068" s="1" t="str">
        <f t="shared" si="35"/>
        <v>insert into PET values ( '001067','ay7y0s09','M','개','루나','X');</v>
      </c>
    </row>
    <row r="1069" spans="1:7" x14ac:dyDescent="0.4">
      <c r="A1069" s="2" t="s">
        <v>53062</v>
      </c>
      <c r="B1069" t="s">
        <v>38895</v>
      </c>
      <c r="C1069" t="s">
        <v>38952</v>
      </c>
      <c r="D1069" t="s">
        <v>38923</v>
      </c>
      <c r="E1069" s="14" t="s">
        <v>17696</v>
      </c>
      <c r="F1069" t="s">
        <v>53995</v>
      </c>
      <c r="G1069" s="1" t="str">
        <f t="shared" si="35"/>
        <v>insert into PET values ( '001068','8m57zv3s','M','개','쿠키','X');</v>
      </c>
    </row>
    <row r="1070" spans="1:7" x14ac:dyDescent="0.4">
      <c r="A1070" s="2" t="s">
        <v>53063</v>
      </c>
      <c r="B1070" t="s">
        <v>38894</v>
      </c>
      <c r="C1070" t="s">
        <v>38952</v>
      </c>
      <c r="D1070" t="s">
        <v>38925</v>
      </c>
      <c r="E1070" s="14" t="s">
        <v>17697</v>
      </c>
      <c r="F1070" t="s">
        <v>53995</v>
      </c>
      <c r="G1070" s="1" t="str">
        <f t="shared" si="35"/>
        <v>insert into PET values ( '001069','3bi5m9ze','W','개','벼리','X');</v>
      </c>
    </row>
    <row r="1071" spans="1:7" x14ac:dyDescent="0.4">
      <c r="A1071" s="2" t="s">
        <v>53064</v>
      </c>
      <c r="B1071" t="s">
        <v>38895</v>
      </c>
      <c r="C1071" t="s">
        <v>38952</v>
      </c>
      <c r="D1071" t="s">
        <v>38920</v>
      </c>
      <c r="E1071" s="14" t="s">
        <v>17698</v>
      </c>
      <c r="F1071" t="s">
        <v>53995</v>
      </c>
      <c r="G1071" s="1" t="str">
        <f t="shared" si="35"/>
        <v>insert into PET values ( '001070','ipr9jmji','M','개','별이','X');</v>
      </c>
    </row>
    <row r="1072" spans="1:7" x14ac:dyDescent="0.4">
      <c r="A1072" s="2" t="s">
        <v>53065</v>
      </c>
      <c r="B1072" t="s">
        <v>38894</v>
      </c>
      <c r="C1072" t="s">
        <v>38951</v>
      </c>
      <c r="D1072" t="s">
        <v>38939</v>
      </c>
      <c r="E1072" s="14" t="s">
        <v>17699</v>
      </c>
      <c r="F1072" t="s">
        <v>53995</v>
      </c>
      <c r="G1072" s="1" t="str">
        <f t="shared" si="35"/>
        <v>insert into PET values ( '001071','9i1g48je','W','고양이','보리','X');</v>
      </c>
    </row>
    <row r="1073" spans="1:7" x14ac:dyDescent="0.4">
      <c r="A1073" s="2" t="s">
        <v>53066</v>
      </c>
      <c r="B1073" t="s">
        <v>38894</v>
      </c>
      <c r="C1073" t="s">
        <v>38952</v>
      </c>
      <c r="D1073" t="s">
        <v>38930</v>
      </c>
      <c r="E1073" s="14" t="s">
        <v>17700</v>
      </c>
      <c r="F1073" t="s">
        <v>53995</v>
      </c>
      <c r="G1073" s="1" t="str">
        <f t="shared" si="35"/>
        <v>insert into PET values ( '001072','12s4a3e3','W','개','하랑','X');</v>
      </c>
    </row>
    <row r="1074" spans="1:7" x14ac:dyDescent="0.4">
      <c r="A1074" s="2" t="s">
        <v>53067</v>
      </c>
      <c r="B1074" t="s">
        <v>38895</v>
      </c>
      <c r="C1074" t="s">
        <v>38952</v>
      </c>
      <c r="D1074" t="s">
        <v>38927</v>
      </c>
      <c r="E1074" s="14" t="s">
        <v>17701</v>
      </c>
      <c r="F1074" t="s">
        <v>53995</v>
      </c>
      <c r="G1074" s="1" t="str">
        <f t="shared" si="35"/>
        <v>insert into PET values ( '001073','633rz69q','M','개','초롬','X');</v>
      </c>
    </row>
    <row r="1075" spans="1:7" x14ac:dyDescent="0.4">
      <c r="A1075" s="2" t="s">
        <v>53068</v>
      </c>
      <c r="B1075" t="s">
        <v>38894</v>
      </c>
      <c r="C1075" t="s">
        <v>38952</v>
      </c>
      <c r="D1075" t="s">
        <v>38932</v>
      </c>
      <c r="E1075" s="14" t="s">
        <v>17702</v>
      </c>
      <c r="F1075" t="s">
        <v>53995</v>
      </c>
      <c r="G1075" s="1" t="str">
        <f t="shared" si="35"/>
        <v>insert into PET values ( '001074','780k1i8o','W','개','구슬','X');</v>
      </c>
    </row>
    <row r="1076" spans="1:7" x14ac:dyDescent="0.4">
      <c r="A1076" s="2" t="s">
        <v>53069</v>
      </c>
      <c r="B1076" t="s">
        <v>38895</v>
      </c>
      <c r="C1076" t="s">
        <v>38952</v>
      </c>
      <c r="D1076" t="s">
        <v>38898</v>
      </c>
      <c r="E1076" s="14" t="s">
        <v>17703</v>
      </c>
      <c r="F1076" t="s">
        <v>53995</v>
      </c>
      <c r="G1076" s="1" t="str">
        <f t="shared" si="35"/>
        <v>insert into PET values ( '001075','7rd12lg6','M','개','보나','X');</v>
      </c>
    </row>
    <row r="1077" spans="1:7" x14ac:dyDescent="0.4">
      <c r="A1077" s="2" t="s">
        <v>53070</v>
      </c>
      <c r="B1077" t="s">
        <v>38895</v>
      </c>
      <c r="C1077" t="s">
        <v>38951</v>
      </c>
      <c r="D1077" t="s">
        <v>38897</v>
      </c>
      <c r="E1077" s="14" t="s">
        <v>17704</v>
      </c>
      <c r="F1077" t="s">
        <v>53995</v>
      </c>
      <c r="G1077" s="1" t="str">
        <f t="shared" si="35"/>
        <v>insert into PET values ( '001076','vu893hl9','M','고양이','뽀삐','X');</v>
      </c>
    </row>
    <row r="1078" spans="1:7" x14ac:dyDescent="0.4">
      <c r="A1078" s="2" t="s">
        <v>53071</v>
      </c>
      <c r="B1078" t="s">
        <v>38894</v>
      </c>
      <c r="C1078" t="s">
        <v>38952</v>
      </c>
      <c r="D1078" t="s">
        <v>38945</v>
      </c>
      <c r="E1078" s="14" t="s">
        <v>17705</v>
      </c>
      <c r="F1078" t="s">
        <v>53995</v>
      </c>
      <c r="G1078" s="1" t="str">
        <f t="shared" si="35"/>
        <v>insert into PET values ( '001077','w78q495g','W','개','라라','X');</v>
      </c>
    </row>
    <row r="1079" spans="1:7" x14ac:dyDescent="0.4">
      <c r="A1079" s="2" t="s">
        <v>53072</v>
      </c>
      <c r="B1079" t="s">
        <v>38894</v>
      </c>
      <c r="C1079" t="s">
        <v>38952</v>
      </c>
      <c r="D1079" t="s">
        <v>38906</v>
      </c>
      <c r="E1079" s="14" t="s">
        <v>17706</v>
      </c>
      <c r="F1079" t="s">
        <v>53995</v>
      </c>
      <c r="G1079" s="1" t="str">
        <f t="shared" si="35"/>
        <v>insert into PET values ( '001078','9w649j0z','W','개','아리','X');</v>
      </c>
    </row>
    <row r="1080" spans="1:7" x14ac:dyDescent="0.4">
      <c r="A1080" s="2" t="s">
        <v>53073</v>
      </c>
      <c r="B1080" t="s">
        <v>38895</v>
      </c>
      <c r="C1080" t="s">
        <v>38952</v>
      </c>
      <c r="D1080" t="s">
        <v>38946</v>
      </c>
      <c r="E1080" s="14" t="s">
        <v>17707</v>
      </c>
      <c r="F1080" t="s">
        <v>53995</v>
      </c>
      <c r="G1080" s="1" t="str">
        <f t="shared" si="35"/>
        <v>insert into PET values ( '001079','q00yt9is','M','개','나나','X');</v>
      </c>
    </row>
    <row r="1081" spans="1:7" x14ac:dyDescent="0.4">
      <c r="A1081" s="2" t="s">
        <v>53074</v>
      </c>
      <c r="B1081" t="s">
        <v>38895</v>
      </c>
      <c r="C1081" t="s">
        <v>38952</v>
      </c>
      <c r="D1081" t="s">
        <v>38943</v>
      </c>
      <c r="E1081" s="14" t="s">
        <v>17708</v>
      </c>
      <c r="F1081" t="s">
        <v>53995</v>
      </c>
      <c r="G1081" s="1" t="str">
        <f t="shared" si="35"/>
        <v>insert into PET values ( '001080','l9tow873','M','개','코코','X');</v>
      </c>
    </row>
    <row r="1082" spans="1:7" x14ac:dyDescent="0.4">
      <c r="A1082" s="2" t="s">
        <v>53075</v>
      </c>
      <c r="B1082" t="s">
        <v>38894</v>
      </c>
      <c r="C1082" t="s">
        <v>38952</v>
      </c>
      <c r="D1082" t="s">
        <v>38906</v>
      </c>
      <c r="E1082" s="14" t="s">
        <v>17709</v>
      </c>
      <c r="F1082" t="s">
        <v>53995</v>
      </c>
      <c r="G1082" s="1" t="str">
        <f t="shared" si="35"/>
        <v>insert into PET values ( '001081','817wb79d','W','개','아리','X');</v>
      </c>
    </row>
    <row r="1083" spans="1:7" x14ac:dyDescent="0.4">
      <c r="A1083" s="2" t="s">
        <v>53076</v>
      </c>
      <c r="B1083" t="s">
        <v>38894</v>
      </c>
      <c r="C1083" t="s">
        <v>38952</v>
      </c>
      <c r="D1083" t="s">
        <v>38940</v>
      </c>
      <c r="E1083" s="14" t="s">
        <v>17710</v>
      </c>
      <c r="F1083" t="s">
        <v>53995</v>
      </c>
      <c r="G1083" s="1" t="str">
        <f t="shared" si="35"/>
        <v>insert into PET values ( '001082','4q548h4p','W','개','세리','X');</v>
      </c>
    </row>
    <row r="1084" spans="1:7" x14ac:dyDescent="0.4">
      <c r="A1084" s="2" t="s">
        <v>53077</v>
      </c>
      <c r="B1084" t="s">
        <v>38895</v>
      </c>
      <c r="C1084" t="s">
        <v>38952</v>
      </c>
      <c r="D1084" t="s">
        <v>38928</v>
      </c>
      <c r="E1084" s="14" t="s">
        <v>17711</v>
      </c>
      <c r="F1084" t="s">
        <v>53995</v>
      </c>
      <c r="G1084" s="1" t="str">
        <f t="shared" si="35"/>
        <v>insert into PET values ( '001083','v18r2w9v','M','개','유리','X');</v>
      </c>
    </row>
    <row r="1085" spans="1:7" x14ac:dyDescent="0.4">
      <c r="A1085" s="2" t="s">
        <v>53078</v>
      </c>
      <c r="B1085" t="s">
        <v>38895</v>
      </c>
      <c r="C1085" t="s">
        <v>38952</v>
      </c>
      <c r="D1085" t="s">
        <v>38933</v>
      </c>
      <c r="E1085" s="14" t="s">
        <v>17712</v>
      </c>
      <c r="F1085" t="s">
        <v>53995</v>
      </c>
      <c r="G1085" s="1" t="str">
        <f t="shared" si="35"/>
        <v>insert into PET values ( '001084','7il37vv1','M','개','가람','X');</v>
      </c>
    </row>
    <row r="1086" spans="1:7" x14ac:dyDescent="0.4">
      <c r="A1086" s="2" t="s">
        <v>53079</v>
      </c>
      <c r="B1086" t="s">
        <v>38894</v>
      </c>
      <c r="C1086" t="s">
        <v>38951</v>
      </c>
      <c r="D1086" t="s">
        <v>38937</v>
      </c>
      <c r="E1086" s="14" t="s">
        <v>17713</v>
      </c>
      <c r="F1086" t="s">
        <v>53995</v>
      </c>
      <c r="G1086" s="1" t="str">
        <f t="shared" si="35"/>
        <v>insert into PET values ( '001085','g1m1zz79','W','고양이','사랑이','X');</v>
      </c>
    </row>
    <row r="1087" spans="1:7" x14ac:dyDescent="0.4">
      <c r="A1087" s="2" t="s">
        <v>53080</v>
      </c>
      <c r="B1087" t="s">
        <v>38895</v>
      </c>
      <c r="C1087" t="s">
        <v>38952</v>
      </c>
      <c r="D1087" t="s">
        <v>38946</v>
      </c>
      <c r="E1087" s="14" t="s">
        <v>17714</v>
      </c>
      <c r="F1087" t="s">
        <v>53995</v>
      </c>
      <c r="G1087" s="1" t="str">
        <f t="shared" si="35"/>
        <v>insert into PET values ( '001086','97kvovkz','M','개','나나','X');</v>
      </c>
    </row>
    <row r="1088" spans="1:7" x14ac:dyDescent="0.4">
      <c r="A1088" s="2" t="s">
        <v>53081</v>
      </c>
      <c r="B1088" t="s">
        <v>38894</v>
      </c>
      <c r="C1088" t="s">
        <v>38952</v>
      </c>
      <c r="D1088" t="s">
        <v>38900</v>
      </c>
      <c r="E1088" s="14" t="s">
        <v>17715</v>
      </c>
      <c r="F1088" t="s">
        <v>53995</v>
      </c>
      <c r="G1088" s="1" t="str">
        <f t="shared" si="35"/>
        <v>insert into PET values ( '001087','qza4fzs1','W','개','하늬','X');</v>
      </c>
    </row>
    <row r="1089" spans="1:7" x14ac:dyDescent="0.4">
      <c r="A1089" s="2" t="s">
        <v>53082</v>
      </c>
      <c r="B1089" t="s">
        <v>38894</v>
      </c>
      <c r="C1089" t="s">
        <v>38952</v>
      </c>
      <c r="D1089" t="s">
        <v>38946</v>
      </c>
      <c r="E1089" s="14" t="s">
        <v>17716</v>
      </c>
      <c r="F1089" t="s">
        <v>53995</v>
      </c>
      <c r="G1089" s="1" t="str">
        <f t="shared" si="35"/>
        <v>insert into PET values ( '001088','97z49iyg','W','개','나나','X');</v>
      </c>
    </row>
    <row r="1090" spans="1:7" x14ac:dyDescent="0.4">
      <c r="A1090" s="2" t="s">
        <v>53083</v>
      </c>
      <c r="B1090" t="s">
        <v>38894</v>
      </c>
      <c r="C1090" t="s">
        <v>38951</v>
      </c>
      <c r="D1090" t="s">
        <v>38931</v>
      </c>
      <c r="E1090" s="14" t="s">
        <v>17717</v>
      </c>
      <c r="F1090" t="s">
        <v>53995</v>
      </c>
      <c r="G1090" s="1" t="str">
        <f t="shared" si="35"/>
        <v>insert into PET values ( '001089','8mzlr9ol','W','고양이','보담','X');</v>
      </c>
    </row>
    <row r="1091" spans="1:7" x14ac:dyDescent="0.4">
      <c r="A1091" s="2" t="s">
        <v>53084</v>
      </c>
      <c r="B1091" t="s">
        <v>38895</v>
      </c>
      <c r="C1091" t="s">
        <v>38951</v>
      </c>
      <c r="D1091" t="s">
        <v>38937</v>
      </c>
      <c r="E1091" s="14" t="s">
        <v>17718</v>
      </c>
      <c r="F1091" t="s">
        <v>53995</v>
      </c>
      <c r="G1091" s="1" t="str">
        <f t="shared" ref="G1091:G1154" si="36">"insert into PET values ( '"&amp;A1091&amp;"','"&amp;E1091&amp;"','"&amp;B1091&amp;"','"&amp;C1091&amp;"','"&amp;D1091&amp;"','"&amp;F1091&amp;"');"</f>
        <v>insert into PET values ( '001090','bza9tbm1','M','고양이','사랑이','X');</v>
      </c>
    </row>
    <row r="1092" spans="1:7" x14ac:dyDescent="0.4">
      <c r="A1092" s="2" t="s">
        <v>53085</v>
      </c>
      <c r="B1092" t="s">
        <v>38895</v>
      </c>
      <c r="C1092" t="s">
        <v>38952</v>
      </c>
      <c r="D1092" t="s">
        <v>38945</v>
      </c>
      <c r="E1092" s="14" t="s">
        <v>17719</v>
      </c>
      <c r="F1092" t="s">
        <v>53995</v>
      </c>
      <c r="G1092" s="1" t="str">
        <f t="shared" si="36"/>
        <v>insert into PET values ( '001091','7muo9987','M','개','라라','X');</v>
      </c>
    </row>
    <row r="1093" spans="1:7" x14ac:dyDescent="0.4">
      <c r="A1093" s="2" t="s">
        <v>53086</v>
      </c>
      <c r="B1093" t="s">
        <v>38895</v>
      </c>
      <c r="C1093" t="s">
        <v>38953</v>
      </c>
      <c r="D1093" t="s">
        <v>38909</v>
      </c>
      <c r="E1093" s="14" t="s">
        <v>17720</v>
      </c>
      <c r="F1093" t="s">
        <v>53995</v>
      </c>
      <c r="G1093" s="1" t="str">
        <f t="shared" si="36"/>
        <v>insert into PET values ( '001092','pq63a6v3','M','햄스터','세이','X');</v>
      </c>
    </row>
    <row r="1094" spans="1:7" x14ac:dyDescent="0.4">
      <c r="A1094" s="2" t="s">
        <v>53087</v>
      </c>
      <c r="B1094" t="s">
        <v>38895</v>
      </c>
      <c r="C1094" t="s">
        <v>38952</v>
      </c>
      <c r="D1094" t="s">
        <v>38925</v>
      </c>
      <c r="E1094" s="14" t="s">
        <v>17721</v>
      </c>
      <c r="F1094" t="s">
        <v>53995</v>
      </c>
      <c r="G1094" s="1" t="str">
        <f t="shared" si="36"/>
        <v>insert into PET values ( '001093','amvs7912','M','개','벼리','X');</v>
      </c>
    </row>
    <row r="1095" spans="1:7" x14ac:dyDescent="0.4">
      <c r="A1095" s="2" t="s">
        <v>53088</v>
      </c>
      <c r="B1095" t="s">
        <v>38894</v>
      </c>
      <c r="C1095" t="s">
        <v>38952</v>
      </c>
      <c r="D1095" t="s">
        <v>38950</v>
      </c>
      <c r="E1095" s="14" t="s">
        <v>17722</v>
      </c>
      <c r="F1095" t="s">
        <v>53995</v>
      </c>
      <c r="G1095" s="1" t="str">
        <f t="shared" si="36"/>
        <v>insert into PET values ( '001094','goz0fsp5','W','개','수리','X');</v>
      </c>
    </row>
    <row r="1096" spans="1:7" x14ac:dyDescent="0.4">
      <c r="A1096" s="2" t="s">
        <v>53089</v>
      </c>
      <c r="B1096" t="s">
        <v>38894</v>
      </c>
      <c r="C1096" t="s">
        <v>38952</v>
      </c>
      <c r="D1096" t="s">
        <v>38897</v>
      </c>
      <c r="E1096" s="14" t="s">
        <v>17723</v>
      </c>
      <c r="F1096" t="s">
        <v>53995</v>
      </c>
      <c r="G1096" s="1" t="str">
        <f t="shared" si="36"/>
        <v>insert into PET values ( '001095','911crajh','W','개','뽀삐','X');</v>
      </c>
    </row>
    <row r="1097" spans="1:7" x14ac:dyDescent="0.4">
      <c r="A1097" s="2" t="s">
        <v>53090</v>
      </c>
      <c r="B1097" t="s">
        <v>38895</v>
      </c>
      <c r="C1097" t="s">
        <v>38954</v>
      </c>
      <c r="D1097" t="s">
        <v>38920</v>
      </c>
      <c r="E1097" s="14" t="s">
        <v>17724</v>
      </c>
      <c r="F1097" t="s">
        <v>53995</v>
      </c>
      <c r="G1097" s="1" t="str">
        <f t="shared" si="36"/>
        <v>insert into PET values ( '001096','761hjwh5','M','고슴도치','별이','X');</v>
      </c>
    </row>
    <row r="1098" spans="1:7" x14ac:dyDescent="0.4">
      <c r="A1098" s="2" t="s">
        <v>53091</v>
      </c>
      <c r="B1098" t="s">
        <v>38895</v>
      </c>
      <c r="C1098" t="s">
        <v>38951</v>
      </c>
      <c r="D1098" t="s">
        <v>38906</v>
      </c>
      <c r="E1098" s="14" t="s">
        <v>17725</v>
      </c>
      <c r="F1098" t="s">
        <v>53995</v>
      </c>
      <c r="G1098" s="1" t="str">
        <f t="shared" si="36"/>
        <v>insert into PET values ( '001097','ma28l565','M','고양이','아리','X');</v>
      </c>
    </row>
    <row r="1099" spans="1:7" x14ac:dyDescent="0.4">
      <c r="A1099" s="2" t="s">
        <v>53092</v>
      </c>
      <c r="B1099" t="s">
        <v>38894</v>
      </c>
      <c r="C1099" t="s">
        <v>38951</v>
      </c>
      <c r="D1099" t="s">
        <v>38903</v>
      </c>
      <c r="E1099" s="14" t="s">
        <v>17726</v>
      </c>
      <c r="F1099" t="s">
        <v>53995</v>
      </c>
      <c r="G1099" s="1" t="str">
        <f t="shared" si="36"/>
        <v>insert into PET values ( '001098','l5e7059q','W','고양이','까미','X');</v>
      </c>
    </row>
    <row r="1100" spans="1:7" x14ac:dyDescent="0.4">
      <c r="A1100" s="2" t="s">
        <v>53093</v>
      </c>
      <c r="B1100" t="s">
        <v>38894</v>
      </c>
      <c r="C1100" t="s">
        <v>38952</v>
      </c>
      <c r="D1100" t="s">
        <v>38918</v>
      </c>
      <c r="E1100" s="14" t="s">
        <v>17727</v>
      </c>
      <c r="F1100" t="s">
        <v>53995</v>
      </c>
      <c r="G1100" s="1" t="str">
        <f t="shared" si="36"/>
        <v>insert into PET values ( '001099','i747a6a4','W','개','누렁이','X');</v>
      </c>
    </row>
    <row r="1101" spans="1:7" x14ac:dyDescent="0.4">
      <c r="A1101" s="2" t="s">
        <v>53094</v>
      </c>
      <c r="B1101" t="s">
        <v>38895</v>
      </c>
      <c r="C1101" t="s">
        <v>38952</v>
      </c>
      <c r="D1101" t="s">
        <v>38940</v>
      </c>
      <c r="E1101" s="14" t="s">
        <v>17728</v>
      </c>
      <c r="F1101" t="s">
        <v>53995</v>
      </c>
      <c r="G1101" s="1" t="str">
        <f t="shared" si="36"/>
        <v>insert into PET values ( '001100','944ha1v6','M','개','세리','X');</v>
      </c>
    </row>
    <row r="1102" spans="1:7" x14ac:dyDescent="0.4">
      <c r="A1102" s="2" t="s">
        <v>53095</v>
      </c>
      <c r="B1102" t="s">
        <v>38894</v>
      </c>
      <c r="C1102" t="s">
        <v>38952</v>
      </c>
      <c r="D1102" t="s">
        <v>38897</v>
      </c>
      <c r="E1102" s="14" t="s">
        <v>17729</v>
      </c>
      <c r="F1102" t="s">
        <v>53995</v>
      </c>
      <c r="G1102" s="1" t="str">
        <f t="shared" si="36"/>
        <v>insert into PET values ( '001101','8ak4pw16','W','개','뽀삐','X');</v>
      </c>
    </row>
    <row r="1103" spans="1:7" x14ac:dyDescent="0.4">
      <c r="A1103" s="2" t="s">
        <v>53096</v>
      </c>
      <c r="B1103" t="s">
        <v>38894</v>
      </c>
      <c r="C1103" t="s">
        <v>38951</v>
      </c>
      <c r="D1103" t="s">
        <v>38918</v>
      </c>
      <c r="E1103" s="14" t="s">
        <v>17730</v>
      </c>
      <c r="F1103" t="s">
        <v>53995</v>
      </c>
      <c r="G1103" s="1" t="str">
        <f t="shared" si="36"/>
        <v>insert into PET values ( '001102','s7c107eo','W','고양이','누렁이','X');</v>
      </c>
    </row>
    <row r="1104" spans="1:7" x14ac:dyDescent="0.4">
      <c r="A1104" s="2" t="s">
        <v>53097</v>
      </c>
      <c r="B1104" t="s">
        <v>38894</v>
      </c>
      <c r="C1104" t="s">
        <v>38952</v>
      </c>
      <c r="D1104" t="s">
        <v>38949</v>
      </c>
      <c r="E1104" s="14" t="s">
        <v>17731</v>
      </c>
      <c r="F1104" t="s">
        <v>53995</v>
      </c>
      <c r="G1104" s="1" t="str">
        <f t="shared" si="36"/>
        <v>insert into PET values ( '001103','77su378p','W','개','새론','X');</v>
      </c>
    </row>
    <row r="1105" spans="1:7" x14ac:dyDescent="0.4">
      <c r="A1105" s="2" t="s">
        <v>53098</v>
      </c>
      <c r="B1105" t="s">
        <v>38895</v>
      </c>
      <c r="C1105" t="s">
        <v>38954</v>
      </c>
      <c r="D1105" t="s">
        <v>38921</v>
      </c>
      <c r="E1105" s="14" t="s">
        <v>17732</v>
      </c>
      <c r="F1105" t="s">
        <v>53995</v>
      </c>
      <c r="G1105" s="1" t="str">
        <f t="shared" si="36"/>
        <v>insert into PET values ( '001104','cg488195','M','고슴도치','노나','X');</v>
      </c>
    </row>
    <row r="1106" spans="1:7" x14ac:dyDescent="0.4">
      <c r="A1106" s="2" t="s">
        <v>53099</v>
      </c>
      <c r="B1106" t="s">
        <v>38894</v>
      </c>
      <c r="C1106" t="s">
        <v>38951</v>
      </c>
      <c r="D1106" t="s">
        <v>38915</v>
      </c>
      <c r="E1106" s="14" t="s">
        <v>17733</v>
      </c>
      <c r="F1106" t="s">
        <v>53995</v>
      </c>
      <c r="G1106" s="1" t="str">
        <f t="shared" si="36"/>
        <v>insert into PET values ( '001105','bwt97943','W','고양이','마음','X');</v>
      </c>
    </row>
    <row r="1107" spans="1:7" x14ac:dyDescent="0.4">
      <c r="A1107" s="2" t="s">
        <v>53100</v>
      </c>
      <c r="B1107" t="s">
        <v>38895</v>
      </c>
      <c r="C1107" t="s">
        <v>38952</v>
      </c>
      <c r="D1107" t="s">
        <v>38932</v>
      </c>
      <c r="E1107" s="14" t="s">
        <v>17734</v>
      </c>
      <c r="F1107" t="s">
        <v>53995</v>
      </c>
      <c r="G1107" s="1" t="str">
        <f t="shared" si="36"/>
        <v>insert into PET values ( '001106','2kl7w2a4','M','개','구슬','X');</v>
      </c>
    </row>
    <row r="1108" spans="1:7" x14ac:dyDescent="0.4">
      <c r="A1108" s="2" t="s">
        <v>53101</v>
      </c>
      <c r="B1108" t="s">
        <v>38895</v>
      </c>
      <c r="C1108" t="s">
        <v>38952</v>
      </c>
      <c r="D1108" t="s">
        <v>38932</v>
      </c>
      <c r="E1108" s="14" t="s">
        <v>17735</v>
      </c>
      <c r="F1108" t="s">
        <v>53995</v>
      </c>
      <c r="G1108" s="1" t="str">
        <f t="shared" si="36"/>
        <v>insert into PET values ( '001107','4c0i02jr','M','개','구슬','X');</v>
      </c>
    </row>
    <row r="1109" spans="1:7" x14ac:dyDescent="0.4">
      <c r="A1109" s="2" t="s">
        <v>53102</v>
      </c>
      <c r="B1109" t="s">
        <v>38894</v>
      </c>
      <c r="C1109" t="s">
        <v>38951</v>
      </c>
      <c r="D1109" t="s">
        <v>38943</v>
      </c>
      <c r="E1109" s="14" t="s">
        <v>17736</v>
      </c>
      <c r="F1109" t="s">
        <v>53995</v>
      </c>
      <c r="G1109" s="1" t="str">
        <f t="shared" si="36"/>
        <v>insert into PET values ( '001108','gzjd40gf','W','고양이','코코','X');</v>
      </c>
    </row>
    <row r="1110" spans="1:7" x14ac:dyDescent="0.4">
      <c r="A1110" s="2" t="s">
        <v>53103</v>
      </c>
      <c r="B1110" t="s">
        <v>38895</v>
      </c>
      <c r="C1110" t="s">
        <v>38952</v>
      </c>
      <c r="D1110" t="s">
        <v>38924</v>
      </c>
      <c r="E1110" s="14" t="s">
        <v>17737</v>
      </c>
      <c r="F1110" t="s">
        <v>53995</v>
      </c>
      <c r="G1110" s="1" t="str">
        <f t="shared" si="36"/>
        <v>insert into PET values ( '001109','w3y3w4z5','M','개','로지','X');</v>
      </c>
    </row>
    <row r="1111" spans="1:7" x14ac:dyDescent="0.4">
      <c r="A1111" s="2" t="s">
        <v>53104</v>
      </c>
      <c r="B1111" t="s">
        <v>38895</v>
      </c>
      <c r="C1111" t="s">
        <v>38951</v>
      </c>
      <c r="D1111" t="s">
        <v>38912</v>
      </c>
      <c r="E1111" s="14" t="s">
        <v>17738</v>
      </c>
      <c r="F1111" t="s">
        <v>53995</v>
      </c>
      <c r="G1111" s="1" t="str">
        <f t="shared" si="36"/>
        <v>insert into PET values ( '001110','kl901u80','M','고양이','다온','X');</v>
      </c>
    </row>
    <row r="1112" spans="1:7" x14ac:dyDescent="0.4">
      <c r="A1112" s="2" t="s">
        <v>53105</v>
      </c>
      <c r="B1112" t="s">
        <v>38895</v>
      </c>
      <c r="C1112" t="s">
        <v>38952</v>
      </c>
      <c r="D1112" t="s">
        <v>38944</v>
      </c>
      <c r="E1112" s="14" t="s">
        <v>17739</v>
      </c>
      <c r="F1112" t="s">
        <v>53995</v>
      </c>
      <c r="G1112" s="1" t="str">
        <f t="shared" si="36"/>
        <v>insert into PET values ( '001111','3kuweoot','M','개','몽실','X');</v>
      </c>
    </row>
    <row r="1113" spans="1:7" x14ac:dyDescent="0.4">
      <c r="A1113" s="2" t="s">
        <v>53106</v>
      </c>
      <c r="B1113" t="s">
        <v>38894</v>
      </c>
      <c r="C1113" t="s">
        <v>38952</v>
      </c>
      <c r="D1113" t="s">
        <v>38935</v>
      </c>
      <c r="E1113" s="14" t="s">
        <v>17740</v>
      </c>
      <c r="F1113" t="s">
        <v>53995</v>
      </c>
      <c r="G1113" s="1" t="str">
        <f t="shared" si="36"/>
        <v>insert into PET values ( '001112','6gqhmc27','W','개','흰둥이','X');</v>
      </c>
    </row>
    <row r="1114" spans="1:7" x14ac:dyDescent="0.4">
      <c r="A1114" s="2" t="s">
        <v>53107</v>
      </c>
      <c r="B1114" t="s">
        <v>38894</v>
      </c>
      <c r="C1114" t="s">
        <v>38952</v>
      </c>
      <c r="D1114" t="s">
        <v>38925</v>
      </c>
      <c r="E1114" s="14" t="s">
        <v>17741</v>
      </c>
      <c r="F1114" t="s">
        <v>53995</v>
      </c>
      <c r="G1114" s="1" t="str">
        <f t="shared" si="36"/>
        <v>insert into PET values ( '001113','4b0fe173','W','개','벼리','X');</v>
      </c>
    </row>
    <row r="1115" spans="1:7" x14ac:dyDescent="0.4">
      <c r="A1115" s="2" t="s">
        <v>53108</v>
      </c>
      <c r="B1115" t="s">
        <v>38895</v>
      </c>
      <c r="C1115" t="s">
        <v>38954</v>
      </c>
      <c r="D1115" t="s">
        <v>38897</v>
      </c>
      <c r="E1115" s="14" t="s">
        <v>17742</v>
      </c>
      <c r="F1115" t="s">
        <v>53995</v>
      </c>
      <c r="G1115" s="1" t="str">
        <f t="shared" si="36"/>
        <v>insert into PET values ( '001114','i6k5o2r6','M','고슴도치','뽀삐','X');</v>
      </c>
    </row>
    <row r="1116" spans="1:7" x14ac:dyDescent="0.4">
      <c r="A1116" s="2" t="s">
        <v>53109</v>
      </c>
      <c r="B1116" t="s">
        <v>38895</v>
      </c>
      <c r="C1116" t="s">
        <v>38951</v>
      </c>
      <c r="D1116" t="s">
        <v>38933</v>
      </c>
      <c r="E1116" s="14" t="s">
        <v>17743</v>
      </c>
      <c r="F1116" t="s">
        <v>53995</v>
      </c>
      <c r="G1116" s="1" t="str">
        <f t="shared" si="36"/>
        <v>insert into PET values ( '001115','9zfx636a','M','고양이','가람','X');</v>
      </c>
    </row>
    <row r="1117" spans="1:7" x14ac:dyDescent="0.4">
      <c r="A1117" s="2" t="s">
        <v>53110</v>
      </c>
      <c r="B1117" t="s">
        <v>38895</v>
      </c>
      <c r="C1117" t="s">
        <v>38951</v>
      </c>
      <c r="D1117" t="s">
        <v>38904</v>
      </c>
      <c r="E1117" s="14" t="s">
        <v>17744</v>
      </c>
      <c r="F1117" t="s">
        <v>53995</v>
      </c>
      <c r="G1117" s="1" t="str">
        <f t="shared" si="36"/>
        <v>insert into PET values ( '001116','18t4y2mg','M','고양이','가온','X');</v>
      </c>
    </row>
    <row r="1118" spans="1:7" x14ac:dyDescent="0.4">
      <c r="A1118" s="2" t="s">
        <v>53111</v>
      </c>
      <c r="B1118" t="s">
        <v>38895</v>
      </c>
      <c r="C1118" t="s">
        <v>38953</v>
      </c>
      <c r="D1118" t="s">
        <v>38901</v>
      </c>
      <c r="E1118" s="14" t="s">
        <v>17745</v>
      </c>
      <c r="F1118" t="s">
        <v>53995</v>
      </c>
      <c r="G1118" s="1" t="str">
        <f t="shared" si="36"/>
        <v>insert into PET values ( '001117','l00rvy9z','M','햄스터','부루','X');</v>
      </c>
    </row>
    <row r="1119" spans="1:7" x14ac:dyDescent="0.4">
      <c r="A1119" s="2" t="s">
        <v>53112</v>
      </c>
      <c r="B1119" t="s">
        <v>38894</v>
      </c>
      <c r="C1119" t="s">
        <v>38951</v>
      </c>
      <c r="D1119" t="s">
        <v>38916</v>
      </c>
      <c r="E1119" s="14" t="s">
        <v>17746</v>
      </c>
      <c r="F1119" t="s">
        <v>53995</v>
      </c>
      <c r="G1119" s="1" t="str">
        <f t="shared" si="36"/>
        <v>insert into PET values ( '001118','u91v26v4','W','고양이','바니','X');</v>
      </c>
    </row>
    <row r="1120" spans="1:7" x14ac:dyDescent="0.4">
      <c r="A1120" s="2" t="s">
        <v>53113</v>
      </c>
      <c r="B1120" t="s">
        <v>38895</v>
      </c>
      <c r="C1120" t="s">
        <v>38952</v>
      </c>
      <c r="D1120" t="s">
        <v>38921</v>
      </c>
      <c r="E1120" s="14" t="s">
        <v>17747</v>
      </c>
      <c r="F1120" t="s">
        <v>53995</v>
      </c>
      <c r="G1120" s="1" t="str">
        <f t="shared" si="36"/>
        <v>insert into PET values ( '001119','8762xef0','M','개','노나','X');</v>
      </c>
    </row>
    <row r="1121" spans="1:7" x14ac:dyDescent="0.4">
      <c r="A1121" s="2" t="s">
        <v>53114</v>
      </c>
      <c r="B1121" t="s">
        <v>38894</v>
      </c>
      <c r="C1121" t="s">
        <v>38952</v>
      </c>
      <c r="D1121" t="s">
        <v>38909</v>
      </c>
      <c r="E1121" s="14" t="s">
        <v>17748</v>
      </c>
      <c r="F1121" t="s">
        <v>53995</v>
      </c>
      <c r="G1121" s="1" t="str">
        <f t="shared" si="36"/>
        <v>insert into PET values ( '001120','g3q1s3k4','W','개','세이','X');</v>
      </c>
    </row>
    <row r="1122" spans="1:7" x14ac:dyDescent="0.4">
      <c r="A1122" s="2" t="s">
        <v>53115</v>
      </c>
      <c r="B1122" t="s">
        <v>38894</v>
      </c>
      <c r="C1122" t="s">
        <v>38951</v>
      </c>
      <c r="D1122" t="s">
        <v>38926</v>
      </c>
      <c r="E1122" s="14" t="s">
        <v>17749</v>
      </c>
      <c r="F1122" t="s">
        <v>53995</v>
      </c>
      <c r="G1122" s="1" t="str">
        <f t="shared" si="36"/>
        <v>insert into PET values ( '001121','b2u89ec3','W','고양이','그리','X');</v>
      </c>
    </row>
    <row r="1123" spans="1:7" x14ac:dyDescent="0.4">
      <c r="A1123" s="2" t="s">
        <v>53116</v>
      </c>
      <c r="B1123" t="s">
        <v>38895</v>
      </c>
      <c r="C1123" t="s">
        <v>38951</v>
      </c>
      <c r="D1123" t="s">
        <v>38940</v>
      </c>
      <c r="E1123" s="14" t="s">
        <v>17750</v>
      </c>
      <c r="F1123" t="s">
        <v>53995</v>
      </c>
      <c r="G1123" s="1" t="str">
        <f t="shared" si="36"/>
        <v>insert into PET values ( '001122','y1o5krug','M','고양이','세리','X');</v>
      </c>
    </row>
    <row r="1124" spans="1:7" x14ac:dyDescent="0.4">
      <c r="A1124" s="2" t="s">
        <v>53117</v>
      </c>
      <c r="B1124" t="s">
        <v>38895</v>
      </c>
      <c r="C1124" t="s">
        <v>38951</v>
      </c>
      <c r="D1124" t="s">
        <v>38916</v>
      </c>
      <c r="E1124" s="14" t="s">
        <v>17751</v>
      </c>
      <c r="F1124" t="s">
        <v>53995</v>
      </c>
      <c r="G1124" s="1" t="str">
        <f t="shared" si="36"/>
        <v>insert into PET values ( '001123','2k4k862k','M','고양이','바니','X');</v>
      </c>
    </row>
    <row r="1125" spans="1:7" x14ac:dyDescent="0.4">
      <c r="A1125" s="2" t="s">
        <v>53118</v>
      </c>
      <c r="B1125" t="s">
        <v>38895</v>
      </c>
      <c r="C1125" t="s">
        <v>38952</v>
      </c>
      <c r="D1125" t="s">
        <v>38944</v>
      </c>
      <c r="E1125" s="14" t="s">
        <v>17752</v>
      </c>
      <c r="F1125" t="s">
        <v>53995</v>
      </c>
      <c r="G1125" s="1" t="str">
        <f t="shared" si="36"/>
        <v>insert into PET values ( '001124','187tvic1','M','개','몽실','X');</v>
      </c>
    </row>
    <row r="1126" spans="1:7" x14ac:dyDescent="0.4">
      <c r="A1126" s="2" t="s">
        <v>53119</v>
      </c>
      <c r="B1126" t="s">
        <v>38894</v>
      </c>
      <c r="C1126" t="s">
        <v>38953</v>
      </c>
      <c r="D1126" t="s">
        <v>38913</v>
      </c>
      <c r="E1126" s="14" t="s">
        <v>17753</v>
      </c>
      <c r="F1126" t="s">
        <v>53995</v>
      </c>
      <c r="G1126" s="1" t="str">
        <f t="shared" si="36"/>
        <v>insert into PET values ( '001125','lng4q4mo','W','햄스터','다빈','X');</v>
      </c>
    </row>
    <row r="1127" spans="1:7" x14ac:dyDescent="0.4">
      <c r="A1127" s="2" t="s">
        <v>53120</v>
      </c>
      <c r="B1127" t="s">
        <v>38894</v>
      </c>
      <c r="C1127" t="s">
        <v>38952</v>
      </c>
      <c r="D1127" t="s">
        <v>38933</v>
      </c>
      <c r="E1127" s="14" t="s">
        <v>17754</v>
      </c>
      <c r="F1127" t="s">
        <v>53995</v>
      </c>
      <c r="G1127" s="1" t="str">
        <f t="shared" si="36"/>
        <v>insert into PET values ( '001126','8fo6xo7k','W','개','가람','X');</v>
      </c>
    </row>
    <row r="1128" spans="1:7" x14ac:dyDescent="0.4">
      <c r="A1128" s="2" t="s">
        <v>53121</v>
      </c>
      <c r="B1128" t="s">
        <v>38894</v>
      </c>
      <c r="C1128" t="s">
        <v>38951</v>
      </c>
      <c r="D1128" t="s">
        <v>38943</v>
      </c>
      <c r="E1128" s="14" t="s">
        <v>17755</v>
      </c>
      <c r="F1128" t="s">
        <v>53995</v>
      </c>
      <c r="G1128" s="1" t="str">
        <f t="shared" si="36"/>
        <v>insert into PET values ( '001127','7f4g5ngt','W','고양이','코코','X');</v>
      </c>
    </row>
    <row r="1129" spans="1:7" x14ac:dyDescent="0.4">
      <c r="A1129" s="2" t="s">
        <v>53122</v>
      </c>
      <c r="B1129" t="s">
        <v>38895</v>
      </c>
      <c r="C1129" t="s">
        <v>38952</v>
      </c>
      <c r="D1129" t="s">
        <v>38937</v>
      </c>
      <c r="E1129" s="14" t="s">
        <v>17756</v>
      </c>
      <c r="F1129" t="s">
        <v>53995</v>
      </c>
      <c r="G1129" s="1" t="str">
        <f t="shared" si="36"/>
        <v>insert into PET values ( '001128','cep7g71w','M','개','사랑이','X');</v>
      </c>
    </row>
    <row r="1130" spans="1:7" x14ac:dyDescent="0.4">
      <c r="A1130" s="2" t="s">
        <v>53123</v>
      </c>
      <c r="B1130" t="s">
        <v>38894</v>
      </c>
      <c r="C1130" t="s">
        <v>38952</v>
      </c>
      <c r="D1130" t="s">
        <v>38928</v>
      </c>
      <c r="E1130" s="14" t="s">
        <v>17757</v>
      </c>
      <c r="F1130" t="s">
        <v>53995</v>
      </c>
      <c r="G1130" s="1" t="str">
        <f t="shared" si="36"/>
        <v>insert into PET values ( '001129','800823cl','W','개','유리','X');</v>
      </c>
    </row>
    <row r="1131" spans="1:7" x14ac:dyDescent="0.4">
      <c r="A1131" s="2" t="s">
        <v>53124</v>
      </c>
      <c r="B1131" t="s">
        <v>38895</v>
      </c>
      <c r="C1131" t="s">
        <v>38953</v>
      </c>
      <c r="D1131" t="s">
        <v>38916</v>
      </c>
      <c r="E1131" s="14" t="s">
        <v>17758</v>
      </c>
      <c r="F1131" t="s">
        <v>53995</v>
      </c>
      <c r="G1131" s="1" t="str">
        <f t="shared" si="36"/>
        <v>insert into PET values ( '001130','hh6wbaz9','M','햄스터','바니','X');</v>
      </c>
    </row>
    <row r="1132" spans="1:7" x14ac:dyDescent="0.4">
      <c r="A1132" s="2" t="s">
        <v>53125</v>
      </c>
      <c r="B1132" t="s">
        <v>38895</v>
      </c>
      <c r="C1132" t="s">
        <v>38951</v>
      </c>
      <c r="D1132" t="s">
        <v>38935</v>
      </c>
      <c r="E1132" s="14" t="s">
        <v>17759</v>
      </c>
      <c r="F1132" t="s">
        <v>53995</v>
      </c>
      <c r="G1132" s="1" t="str">
        <f t="shared" si="36"/>
        <v>insert into PET values ( '001131','m1667mvz','M','고양이','흰둥이','X');</v>
      </c>
    </row>
    <row r="1133" spans="1:7" x14ac:dyDescent="0.4">
      <c r="A1133" s="2" t="s">
        <v>53126</v>
      </c>
      <c r="B1133" t="s">
        <v>38894</v>
      </c>
      <c r="C1133" t="s">
        <v>38951</v>
      </c>
      <c r="D1133" t="s">
        <v>38926</v>
      </c>
      <c r="E1133" s="14" t="s">
        <v>17760</v>
      </c>
      <c r="F1133" t="s">
        <v>53995</v>
      </c>
      <c r="G1133" s="1" t="str">
        <f t="shared" si="36"/>
        <v>insert into PET values ( '001132','6zh8466u','W','고양이','그리','X');</v>
      </c>
    </row>
    <row r="1134" spans="1:7" x14ac:dyDescent="0.4">
      <c r="A1134" s="2" t="s">
        <v>53127</v>
      </c>
      <c r="B1134" t="s">
        <v>38895</v>
      </c>
      <c r="C1134" t="s">
        <v>38951</v>
      </c>
      <c r="D1134" t="s">
        <v>38896</v>
      </c>
      <c r="E1134" s="14" t="s">
        <v>17761</v>
      </c>
      <c r="F1134" t="s">
        <v>53995</v>
      </c>
      <c r="G1134" s="1" t="str">
        <f t="shared" si="36"/>
        <v>insert into PET values ( '001133','i84e9h17','M','고양이','나리','X');</v>
      </c>
    </row>
    <row r="1135" spans="1:7" x14ac:dyDescent="0.4">
      <c r="A1135" s="2" t="s">
        <v>53128</v>
      </c>
      <c r="B1135" t="s">
        <v>38894</v>
      </c>
      <c r="C1135" t="s">
        <v>38952</v>
      </c>
      <c r="D1135" t="s">
        <v>38940</v>
      </c>
      <c r="E1135" s="14" t="s">
        <v>17762</v>
      </c>
      <c r="F1135" t="s">
        <v>53995</v>
      </c>
      <c r="G1135" s="1" t="str">
        <f t="shared" si="36"/>
        <v>insert into PET values ( '001134','250kugx1','W','개','세리','X');</v>
      </c>
    </row>
    <row r="1136" spans="1:7" x14ac:dyDescent="0.4">
      <c r="A1136" s="2" t="s">
        <v>53129</v>
      </c>
      <c r="B1136" t="s">
        <v>38894</v>
      </c>
      <c r="C1136" t="s">
        <v>38951</v>
      </c>
      <c r="D1136" t="s">
        <v>38922</v>
      </c>
      <c r="E1136" s="14" t="s">
        <v>17763</v>
      </c>
      <c r="F1136" t="s">
        <v>53995</v>
      </c>
      <c r="G1136" s="1" t="str">
        <f t="shared" si="36"/>
        <v>insert into PET values ( '001135','1ove5683','W','고양이','예님','X');</v>
      </c>
    </row>
    <row r="1137" spans="1:7" x14ac:dyDescent="0.4">
      <c r="A1137" s="2" t="s">
        <v>53130</v>
      </c>
      <c r="B1137" t="s">
        <v>38895</v>
      </c>
      <c r="C1137" t="s">
        <v>38952</v>
      </c>
      <c r="D1137" t="s">
        <v>38925</v>
      </c>
      <c r="E1137" s="14" t="s">
        <v>17764</v>
      </c>
      <c r="F1137" t="s">
        <v>53995</v>
      </c>
      <c r="G1137" s="1" t="str">
        <f t="shared" si="36"/>
        <v>insert into PET values ( '001136','li453uzb','M','개','벼리','X');</v>
      </c>
    </row>
    <row r="1138" spans="1:7" x14ac:dyDescent="0.4">
      <c r="A1138" s="2" t="s">
        <v>53131</v>
      </c>
      <c r="B1138" t="s">
        <v>38895</v>
      </c>
      <c r="C1138" t="s">
        <v>38952</v>
      </c>
      <c r="D1138" t="s">
        <v>38939</v>
      </c>
      <c r="E1138" s="14" t="s">
        <v>17765</v>
      </c>
      <c r="F1138" t="s">
        <v>53995</v>
      </c>
      <c r="G1138" s="1" t="str">
        <f t="shared" si="36"/>
        <v>insert into PET values ( '001137','4vi35rz5','M','개','보리','X');</v>
      </c>
    </row>
    <row r="1139" spans="1:7" x14ac:dyDescent="0.4">
      <c r="A1139" s="2" t="s">
        <v>53132</v>
      </c>
      <c r="B1139" t="s">
        <v>38894</v>
      </c>
      <c r="C1139" t="s">
        <v>38951</v>
      </c>
      <c r="D1139" t="s">
        <v>38899</v>
      </c>
      <c r="E1139" s="14" t="s">
        <v>17766</v>
      </c>
      <c r="F1139" t="s">
        <v>53995</v>
      </c>
      <c r="G1139" s="1" t="str">
        <f t="shared" si="36"/>
        <v>insert into PET values ( '001138','o2xuvlq2','W','고양이','마리','X');</v>
      </c>
    </row>
    <row r="1140" spans="1:7" x14ac:dyDescent="0.4">
      <c r="A1140" s="2" t="s">
        <v>53133</v>
      </c>
      <c r="B1140" t="s">
        <v>38894</v>
      </c>
      <c r="C1140" t="s">
        <v>38952</v>
      </c>
      <c r="D1140" t="s">
        <v>38918</v>
      </c>
      <c r="E1140" s="14" t="s">
        <v>17767</v>
      </c>
      <c r="F1140" t="s">
        <v>53995</v>
      </c>
      <c r="G1140" s="1" t="str">
        <f t="shared" si="36"/>
        <v>insert into PET values ( '001139','ti7j0jgf','W','개','누렁이','X');</v>
      </c>
    </row>
    <row r="1141" spans="1:7" x14ac:dyDescent="0.4">
      <c r="A1141" s="2" t="s">
        <v>53134</v>
      </c>
      <c r="B1141" t="s">
        <v>38894</v>
      </c>
      <c r="C1141" t="s">
        <v>38952</v>
      </c>
      <c r="D1141" t="s">
        <v>38931</v>
      </c>
      <c r="E1141" s="14" t="s">
        <v>17768</v>
      </c>
      <c r="F1141" t="s">
        <v>53995</v>
      </c>
      <c r="G1141" s="1" t="str">
        <f t="shared" si="36"/>
        <v>insert into PET values ( '001140','mwjvqge0','W','개','보담','X');</v>
      </c>
    </row>
    <row r="1142" spans="1:7" x14ac:dyDescent="0.4">
      <c r="A1142" s="2" t="s">
        <v>53135</v>
      </c>
      <c r="B1142" t="s">
        <v>38894</v>
      </c>
      <c r="C1142" t="s">
        <v>38951</v>
      </c>
      <c r="D1142" t="s">
        <v>38900</v>
      </c>
      <c r="E1142" s="14" t="s">
        <v>17769</v>
      </c>
      <c r="F1142" t="s">
        <v>53995</v>
      </c>
      <c r="G1142" s="1" t="str">
        <f t="shared" si="36"/>
        <v>insert into PET values ( '001141','hlw69yf1','W','고양이','하늬','X');</v>
      </c>
    </row>
    <row r="1143" spans="1:7" x14ac:dyDescent="0.4">
      <c r="A1143" s="2" t="s">
        <v>53136</v>
      </c>
      <c r="B1143" t="s">
        <v>38895</v>
      </c>
      <c r="C1143" t="s">
        <v>38951</v>
      </c>
      <c r="D1143" t="s">
        <v>38934</v>
      </c>
      <c r="E1143" s="14" t="s">
        <v>17770</v>
      </c>
      <c r="F1143" t="s">
        <v>53995</v>
      </c>
      <c r="G1143" s="1" t="str">
        <f t="shared" si="36"/>
        <v>insert into PET values ( '001142','912w3r9d','M','고양이','콩이','X');</v>
      </c>
    </row>
    <row r="1144" spans="1:7" x14ac:dyDescent="0.4">
      <c r="A1144" s="2" t="s">
        <v>53137</v>
      </c>
      <c r="B1144" t="s">
        <v>38894</v>
      </c>
      <c r="C1144" t="s">
        <v>38952</v>
      </c>
      <c r="D1144" t="s">
        <v>38899</v>
      </c>
      <c r="E1144" s="14" t="s">
        <v>17771</v>
      </c>
      <c r="F1144" t="s">
        <v>53995</v>
      </c>
      <c r="G1144" s="1" t="str">
        <f t="shared" si="36"/>
        <v>insert into PET values ( '001143','82xfjro7','W','개','마리','X');</v>
      </c>
    </row>
    <row r="1145" spans="1:7" x14ac:dyDescent="0.4">
      <c r="A1145" s="2" t="s">
        <v>53138</v>
      </c>
      <c r="B1145" t="s">
        <v>38895</v>
      </c>
      <c r="C1145" t="s">
        <v>38952</v>
      </c>
      <c r="D1145" t="s">
        <v>38957</v>
      </c>
      <c r="E1145" s="14" t="s">
        <v>17772</v>
      </c>
      <c r="F1145" t="s">
        <v>53995</v>
      </c>
      <c r="G1145" s="1" t="str">
        <f t="shared" si="36"/>
        <v>insert into PET values ( '001144','l24u78e6','M','개','도도','X');</v>
      </c>
    </row>
    <row r="1146" spans="1:7" x14ac:dyDescent="0.4">
      <c r="A1146" s="2" t="s">
        <v>53139</v>
      </c>
      <c r="B1146" t="s">
        <v>38895</v>
      </c>
      <c r="C1146" t="s">
        <v>38953</v>
      </c>
      <c r="D1146" t="s">
        <v>38950</v>
      </c>
      <c r="E1146" s="14" t="s">
        <v>17773</v>
      </c>
      <c r="F1146" t="s">
        <v>53995</v>
      </c>
      <c r="G1146" s="1" t="str">
        <f t="shared" si="36"/>
        <v>insert into PET values ( '001145','3if64o60','M','햄스터','수리','X');</v>
      </c>
    </row>
    <row r="1147" spans="1:7" x14ac:dyDescent="0.4">
      <c r="A1147" s="2" t="s">
        <v>53140</v>
      </c>
      <c r="B1147" t="s">
        <v>38894</v>
      </c>
      <c r="C1147" t="s">
        <v>38951</v>
      </c>
      <c r="D1147" t="s">
        <v>38901</v>
      </c>
      <c r="E1147" s="14" t="s">
        <v>17774</v>
      </c>
      <c r="F1147" t="s">
        <v>53995</v>
      </c>
      <c r="G1147" s="1" t="str">
        <f t="shared" si="36"/>
        <v>insert into PET values ( '001146','25768yi8','W','고양이','부루','X');</v>
      </c>
    </row>
    <row r="1148" spans="1:7" x14ac:dyDescent="0.4">
      <c r="A1148" s="2" t="s">
        <v>53141</v>
      </c>
      <c r="B1148" t="s">
        <v>38895</v>
      </c>
      <c r="C1148" t="s">
        <v>38952</v>
      </c>
      <c r="D1148" t="s">
        <v>38909</v>
      </c>
      <c r="E1148" s="14" t="s">
        <v>17775</v>
      </c>
      <c r="F1148" t="s">
        <v>53995</v>
      </c>
      <c r="G1148" s="1" t="str">
        <f t="shared" si="36"/>
        <v>insert into PET values ( '001147','973ruy7u','M','개','세이','X');</v>
      </c>
    </row>
    <row r="1149" spans="1:7" x14ac:dyDescent="0.4">
      <c r="A1149" s="2" t="s">
        <v>53142</v>
      </c>
      <c r="B1149" t="s">
        <v>38894</v>
      </c>
      <c r="C1149" t="s">
        <v>38953</v>
      </c>
      <c r="D1149" t="s">
        <v>38950</v>
      </c>
      <c r="E1149" s="14" t="s">
        <v>17776</v>
      </c>
      <c r="F1149" t="s">
        <v>53995</v>
      </c>
      <c r="G1149" s="1" t="str">
        <f t="shared" si="36"/>
        <v>insert into PET values ( '001148','834n2i33','W','햄스터','수리','X');</v>
      </c>
    </row>
    <row r="1150" spans="1:7" x14ac:dyDescent="0.4">
      <c r="A1150" s="2" t="s">
        <v>53143</v>
      </c>
      <c r="B1150" t="s">
        <v>38895</v>
      </c>
      <c r="C1150" t="s">
        <v>38952</v>
      </c>
      <c r="D1150" t="s">
        <v>38934</v>
      </c>
      <c r="E1150" s="14" t="s">
        <v>17777</v>
      </c>
      <c r="F1150" t="s">
        <v>53995</v>
      </c>
      <c r="G1150" s="1" t="str">
        <f t="shared" si="36"/>
        <v>insert into PET values ( '001149','1ce90s1p','M','개','콩이','X');</v>
      </c>
    </row>
    <row r="1151" spans="1:7" x14ac:dyDescent="0.4">
      <c r="A1151" s="2" t="s">
        <v>53144</v>
      </c>
      <c r="B1151" t="s">
        <v>38895</v>
      </c>
      <c r="C1151" t="s">
        <v>38951</v>
      </c>
      <c r="D1151" t="s">
        <v>38900</v>
      </c>
      <c r="E1151" s="14" t="s">
        <v>17778</v>
      </c>
      <c r="F1151" t="s">
        <v>53995</v>
      </c>
      <c r="G1151" s="1" t="str">
        <f t="shared" si="36"/>
        <v>insert into PET values ( '001150','6bhd0682','M','고양이','하늬','X');</v>
      </c>
    </row>
    <row r="1152" spans="1:7" x14ac:dyDescent="0.4">
      <c r="A1152" s="2" t="s">
        <v>53145</v>
      </c>
      <c r="B1152" t="s">
        <v>38895</v>
      </c>
      <c r="C1152" t="s">
        <v>38952</v>
      </c>
      <c r="D1152" t="s">
        <v>38929</v>
      </c>
      <c r="E1152" s="14" t="s">
        <v>17779</v>
      </c>
      <c r="F1152" t="s">
        <v>53995</v>
      </c>
      <c r="G1152" s="1" t="str">
        <f t="shared" si="36"/>
        <v>insert into PET values ( '001151','786m01ro','M','개','잔디','X');</v>
      </c>
    </row>
    <row r="1153" spans="1:7" x14ac:dyDescent="0.4">
      <c r="A1153" s="2" t="s">
        <v>53146</v>
      </c>
      <c r="B1153" t="s">
        <v>38895</v>
      </c>
      <c r="C1153" t="s">
        <v>38952</v>
      </c>
      <c r="D1153" t="s">
        <v>38945</v>
      </c>
      <c r="E1153" s="14" t="s">
        <v>17780</v>
      </c>
      <c r="F1153" t="s">
        <v>53995</v>
      </c>
      <c r="G1153" s="1" t="str">
        <f t="shared" si="36"/>
        <v>insert into PET values ( '001152','7jdoqnc4','M','개','라라','X');</v>
      </c>
    </row>
    <row r="1154" spans="1:7" x14ac:dyDescent="0.4">
      <c r="A1154" s="2" t="s">
        <v>53147</v>
      </c>
      <c r="B1154" t="s">
        <v>38894</v>
      </c>
      <c r="C1154" t="s">
        <v>38952</v>
      </c>
      <c r="D1154" t="s">
        <v>38912</v>
      </c>
      <c r="E1154" s="14" t="s">
        <v>17781</v>
      </c>
      <c r="F1154" t="s">
        <v>53995</v>
      </c>
      <c r="G1154" s="1" t="str">
        <f t="shared" si="36"/>
        <v>insert into PET values ( '001153','va3t0j65','W','개','다온','X');</v>
      </c>
    </row>
    <row r="1155" spans="1:7" x14ac:dyDescent="0.4">
      <c r="A1155" s="2" t="s">
        <v>53148</v>
      </c>
      <c r="B1155" t="s">
        <v>38895</v>
      </c>
      <c r="C1155" t="s">
        <v>38951</v>
      </c>
      <c r="D1155" t="s">
        <v>38913</v>
      </c>
      <c r="E1155" s="14" t="s">
        <v>17782</v>
      </c>
      <c r="F1155" t="s">
        <v>53995</v>
      </c>
      <c r="G1155" s="1" t="str">
        <f t="shared" ref="G1155:G1218" si="37">"insert into PET values ( '"&amp;A1155&amp;"','"&amp;E1155&amp;"','"&amp;B1155&amp;"','"&amp;C1155&amp;"','"&amp;D1155&amp;"','"&amp;F1155&amp;"');"</f>
        <v>insert into PET values ( '001154','ux942602','M','고양이','다빈','X');</v>
      </c>
    </row>
    <row r="1156" spans="1:7" x14ac:dyDescent="0.4">
      <c r="A1156" s="2" t="s">
        <v>53149</v>
      </c>
      <c r="B1156" t="s">
        <v>38894</v>
      </c>
      <c r="C1156" t="s">
        <v>38952</v>
      </c>
      <c r="D1156" t="s">
        <v>38909</v>
      </c>
      <c r="E1156" s="14" t="s">
        <v>17783</v>
      </c>
      <c r="F1156" t="s">
        <v>53995</v>
      </c>
      <c r="G1156" s="1" t="str">
        <f t="shared" si="37"/>
        <v>insert into PET values ( '001155','hsae423e','W','개','세이','X');</v>
      </c>
    </row>
    <row r="1157" spans="1:7" x14ac:dyDescent="0.4">
      <c r="A1157" s="2" t="s">
        <v>53150</v>
      </c>
      <c r="B1157" t="s">
        <v>38894</v>
      </c>
      <c r="C1157" t="s">
        <v>38952</v>
      </c>
      <c r="D1157" t="s">
        <v>38935</v>
      </c>
      <c r="E1157" s="14" t="s">
        <v>17784</v>
      </c>
      <c r="F1157" t="s">
        <v>53995</v>
      </c>
      <c r="G1157" s="1" t="str">
        <f t="shared" si="37"/>
        <v>insert into PET values ( '001156','w6679nx2','W','개','흰둥이','X');</v>
      </c>
    </row>
    <row r="1158" spans="1:7" x14ac:dyDescent="0.4">
      <c r="A1158" s="2" t="s">
        <v>53151</v>
      </c>
      <c r="B1158" t="s">
        <v>38895</v>
      </c>
      <c r="C1158" t="s">
        <v>38954</v>
      </c>
      <c r="D1158" t="s">
        <v>38906</v>
      </c>
      <c r="E1158" s="14" t="s">
        <v>17785</v>
      </c>
      <c r="F1158" t="s">
        <v>53995</v>
      </c>
      <c r="G1158" s="1" t="str">
        <f t="shared" si="37"/>
        <v>insert into PET values ( '001157','wezrkda6','M','고슴도치','아리','X');</v>
      </c>
    </row>
    <row r="1159" spans="1:7" x14ac:dyDescent="0.4">
      <c r="A1159" s="2" t="s">
        <v>53152</v>
      </c>
      <c r="B1159" t="s">
        <v>38894</v>
      </c>
      <c r="C1159" t="s">
        <v>38952</v>
      </c>
      <c r="D1159" t="s">
        <v>38908</v>
      </c>
      <c r="E1159" s="14" t="s">
        <v>17786</v>
      </c>
      <c r="F1159" t="s">
        <v>53995</v>
      </c>
      <c r="G1159" s="1" t="str">
        <f t="shared" si="37"/>
        <v>insert into PET values ( '001158','27j51gw5','W','개','해피','X');</v>
      </c>
    </row>
    <row r="1160" spans="1:7" x14ac:dyDescent="0.4">
      <c r="A1160" s="2" t="s">
        <v>53153</v>
      </c>
      <c r="B1160" t="s">
        <v>38895</v>
      </c>
      <c r="C1160" t="s">
        <v>38952</v>
      </c>
      <c r="D1160" t="s">
        <v>38945</v>
      </c>
      <c r="E1160" s="14" t="s">
        <v>17787</v>
      </c>
      <c r="F1160" t="s">
        <v>53995</v>
      </c>
      <c r="G1160" s="1" t="str">
        <f t="shared" si="37"/>
        <v>insert into PET values ( '001159','18f356yr','M','개','라라','X');</v>
      </c>
    </row>
    <row r="1161" spans="1:7" x14ac:dyDescent="0.4">
      <c r="A1161" s="2" t="s">
        <v>53154</v>
      </c>
      <c r="B1161" t="s">
        <v>38895</v>
      </c>
      <c r="C1161" t="s">
        <v>38951</v>
      </c>
      <c r="D1161" t="s">
        <v>38901</v>
      </c>
      <c r="E1161" s="14" t="s">
        <v>17788</v>
      </c>
      <c r="F1161" t="s">
        <v>53995</v>
      </c>
      <c r="G1161" s="1" t="str">
        <f t="shared" si="37"/>
        <v>insert into PET values ( '001160','x9566juu','M','고양이','부루','X');</v>
      </c>
    </row>
    <row r="1162" spans="1:7" x14ac:dyDescent="0.4">
      <c r="A1162" s="2" t="s">
        <v>53155</v>
      </c>
      <c r="B1162" t="s">
        <v>38894</v>
      </c>
      <c r="C1162" t="s">
        <v>38954</v>
      </c>
      <c r="D1162" t="s">
        <v>38915</v>
      </c>
      <c r="E1162" s="14" t="s">
        <v>17789</v>
      </c>
      <c r="F1162" t="s">
        <v>53995</v>
      </c>
      <c r="G1162" s="1" t="str">
        <f t="shared" si="37"/>
        <v>insert into PET values ( '001161','qx99ci3b','W','고슴도치','마음','X');</v>
      </c>
    </row>
    <row r="1163" spans="1:7" x14ac:dyDescent="0.4">
      <c r="A1163" s="2" t="s">
        <v>53156</v>
      </c>
      <c r="B1163" t="s">
        <v>38894</v>
      </c>
      <c r="C1163" t="s">
        <v>38951</v>
      </c>
      <c r="D1163" t="s">
        <v>38903</v>
      </c>
      <c r="E1163" s="14" t="s">
        <v>17790</v>
      </c>
      <c r="F1163" t="s">
        <v>53995</v>
      </c>
      <c r="G1163" s="1" t="str">
        <f t="shared" si="37"/>
        <v>insert into PET values ( '001162','e770vdf5','W','고양이','까미','X');</v>
      </c>
    </row>
    <row r="1164" spans="1:7" x14ac:dyDescent="0.4">
      <c r="A1164" s="2" t="s">
        <v>53157</v>
      </c>
      <c r="B1164" t="s">
        <v>38894</v>
      </c>
      <c r="C1164" t="s">
        <v>38953</v>
      </c>
      <c r="D1164" t="s">
        <v>38925</v>
      </c>
      <c r="E1164" s="14" t="s">
        <v>17791</v>
      </c>
      <c r="F1164" t="s">
        <v>53995</v>
      </c>
      <c r="G1164" s="1" t="str">
        <f t="shared" si="37"/>
        <v>insert into PET values ( '001163','8xta26jm','W','햄스터','벼리','X');</v>
      </c>
    </row>
    <row r="1165" spans="1:7" x14ac:dyDescent="0.4">
      <c r="A1165" s="2" t="s">
        <v>53158</v>
      </c>
      <c r="B1165" t="s">
        <v>38895</v>
      </c>
      <c r="C1165" t="s">
        <v>38952</v>
      </c>
      <c r="D1165" t="s">
        <v>38933</v>
      </c>
      <c r="E1165" s="14" t="s">
        <v>17792</v>
      </c>
      <c r="F1165" t="s">
        <v>53995</v>
      </c>
      <c r="G1165" s="1" t="str">
        <f t="shared" si="37"/>
        <v>insert into PET values ( '001164','8978gbni','M','개','가람','X');</v>
      </c>
    </row>
    <row r="1166" spans="1:7" x14ac:dyDescent="0.4">
      <c r="A1166" s="2" t="s">
        <v>53159</v>
      </c>
      <c r="B1166" t="s">
        <v>38895</v>
      </c>
      <c r="C1166" t="s">
        <v>38954</v>
      </c>
      <c r="D1166" t="s">
        <v>38910</v>
      </c>
      <c r="E1166" s="14" t="s">
        <v>17793</v>
      </c>
      <c r="F1166" t="s">
        <v>53995</v>
      </c>
      <c r="G1166" s="1" t="str">
        <f t="shared" si="37"/>
        <v>insert into PET values ( '001165','87v64897','M','고슴도치','나래','X');</v>
      </c>
    </row>
    <row r="1167" spans="1:7" x14ac:dyDescent="0.4">
      <c r="A1167" s="2" t="s">
        <v>53160</v>
      </c>
      <c r="B1167" t="s">
        <v>38895</v>
      </c>
      <c r="C1167" t="s">
        <v>38952</v>
      </c>
      <c r="D1167" t="s">
        <v>38913</v>
      </c>
      <c r="E1167" s="14" t="s">
        <v>17794</v>
      </c>
      <c r="F1167" t="s">
        <v>53995</v>
      </c>
      <c r="G1167" s="1" t="str">
        <f t="shared" si="37"/>
        <v>insert into PET values ( '001166','dvu064ud','M','개','다빈','X');</v>
      </c>
    </row>
    <row r="1168" spans="1:7" x14ac:dyDescent="0.4">
      <c r="A1168" s="2" t="s">
        <v>53161</v>
      </c>
      <c r="B1168" t="s">
        <v>38895</v>
      </c>
      <c r="C1168" t="s">
        <v>38952</v>
      </c>
      <c r="D1168" t="s">
        <v>38917</v>
      </c>
      <c r="E1168" s="14" t="s">
        <v>17795</v>
      </c>
      <c r="F1168" t="s">
        <v>53995</v>
      </c>
      <c r="G1168" s="1" t="str">
        <f t="shared" si="37"/>
        <v>insert into PET values ( '001167','45o40ehj','M','개','나비','X');</v>
      </c>
    </row>
    <row r="1169" spans="1:7" x14ac:dyDescent="0.4">
      <c r="A1169" s="2" t="s">
        <v>53162</v>
      </c>
      <c r="B1169" t="s">
        <v>38895</v>
      </c>
      <c r="C1169" t="s">
        <v>38951</v>
      </c>
      <c r="D1169" t="s">
        <v>38905</v>
      </c>
      <c r="E1169" s="14" t="s">
        <v>17796</v>
      </c>
      <c r="F1169" t="s">
        <v>53995</v>
      </c>
      <c r="G1169" s="1" t="str">
        <f t="shared" si="37"/>
        <v>insert into PET values ( '001168','x73ybf46','M','고양이','마루','X');</v>
      </c>
    </row>
    <row r="1170" spans="1:7" x14ac:dyDescent="0.4">
      <c r="A1170" s="2" t="s">
        <v>53163</v>
      </c>
      <c r="B1170" t="s">
        <v>38894</v>
      </c>
      <c r="C1170" t="s">
        <v>38952</v>
      </c>
      <c r="D1170" t="s">
        <v>38907</v>
      </c>
      <c r="E1170" s="14" t="s">
        <v>17797</v>
      </c>
      <c r="F1170" t="s">
        <v>53995</v>
      </c>
      <c r="G1170" s="1" t="str">
        <f t="shared" si="37"/>
        <v>insert into PET values ( '001169','2rvmi59t','W','개','이든','X');</v>
      </c>
    </row>
    <row r="1171" spans="1:7" x14ac:dyDescent="0.4">
      <c r="A1171" s="2" t="s">
        <v>53164</v>
      </c>
      <c r="B1171" t="s">
        <v>38894</v>
      </c>
      <c r="C1171" t="s">
        <v>38952</v>
      </c>
      <c r="D1171" t="s">
        <v>38898</v>
      </c>
      <c r="E1171" s="14" t="s">
        <v>17798</v>
      </c>
      <c r="F1171" t="s">
        <v>53995</v>
      </c>
      <c r="G1171" s="1" t="str">
        <f t="shared" si="37"/>
        <v>insert into PET values ( '001170','ywo3ig0q','W','개','보나','X');</v>
      </c>
    </row>
    <row r="1172" spans="1:7" x14ac:dyDescent="0.4">
      <c r="A1172" s="2" t="s">
        <v>53165</v>
      </c>
      <c r="B1172" t="s">
        <v>38895</v>
      </c>
      <c r="C1172" t="s">
        <v>38952</v>
      </c>
      <c r="D1172" t="s">
        <v>38922</v>
      </c>
      <c r="E1172" s="14" t="s">
        <v>17799</v>
      </c>
      <c r="F1172" t="s">
        <v>53995</v>
      </c>
      <c r="G1172" s="1" t="str">
        <f t="shared" si="37"/>
        <v>insert into PET values ( '001171','139ui5kg','M','개','예님','X');</v>
      </c>
    </row>
    <row r="1173" spans="1:7" x14ac:dyDescent="0.4">
      <c r="A1173" s="2" t="s">
        <v>53166</v>
      </c>
      <c r="B1173" t="s">
        <v>38895</v>
      </c>
      <c r="C1173" t="s">
        <v>38954</v>
      </c>
      <c r="D1173" t="s">
        <v>38901</v>
      </c>
      <c r="E1173" s="14" t="s">
        <v>17800</v>
      </c>
      <c r="F1173" t="s">
        <v>53995</v>
      </c>
      <c r="G1173" s="1" t="str">
        <f t="shared" si="37"/>
        <v>insert into PET values ( '001172','99jk5z7i','M','고슴도치','부루','X');</v>
      </c>
    </row>
    <row r="1174" spans="1:7" x14ac:dyDescent="0.4">
      <c r="A1174" s="2" t="s">
        <v>53167</v>
      </c>
      <c r="B1174" t="s">
        <v>38895</v>
      </c>
      <c r="C1174" t="s">
        <v>38952</v>
      </c>
      <c r="D1174" t="s">
        <v>38899</v>
      </c>
      <c r="E1174" s="14" t="s">
        <v>17801</v>
      </c>
      <c r="F1174" t="s">
        <v>53995</v>
      </c>
      <c r="G1174" s="1" t="str">
        <f t="shared" si="37"/>
        <v>insert into PET values ( '001173','xgft0875','M','개','마리','X');</v>
      </c>
    </row>
    <row r="1175" spans="1:7" x14ac:dyDescent="0.4">
      <c r="A1175" s="2" t="s">
        <v>53168</v>
      </c>
      <c r="B1175" t="s">
        <v>38895</v>
      </c>
      <c r="C1175" t="s">
        <v>38952</v>
      </c>
      <c r="D1175" t="s">
        <v>38933</v>
      </c>
      <c r="E1175" s="14" t="s">
        <v>17802</v>
      </c>
      <c r="F1175" t="s">
        <v>53995</v>
      </c>
      <c r="G1175" s="1" t="str">
        <f t="shared" si="37"/>
        <v>insert into PET values ( '001174','6v5u9e1i','M','개','가람','X');</v>
      </c>
    </row>
    <row r="1176" spans="1:7" x14ac:dyDescent="0.4">
      <c r="A1176" s="2" t="s">
        <v>53169</v>
      </c>
      <c r="B1176" t="s">
        <v>38895</v>
      </c>
      <c r="C1176" t="s">
        <v>38952</v>
      </c>
      <c r="D1176" t="s">
        <v>38926</v>
      </c>
      <c r="E1176" s="14" t="s">
        <v>17803</v>
      </c>
      <c r="F1176" t="s">
        <v>53995</v>
      </c>
      <c r="G1176" s="1" t="str">
        <f t="shared" si="37"/>
        <v>insert into PET values ( '001175','j6ht9w02','M','개','그리','X');</v>
      </c>
    </row>
    <row r="1177" spans="1:7" x14ac:dyDescent="0.4">
      <c r="A1177" s="2" t="s">
        <v>53170</v>
      </c>
      <c r="B1177" t="s">
        <v>38895</v>
      </c>
      <c r="C1177" t="s">
        <v>38952</v>
      </c>
      <c r="D1177" t="s">
        <v>38941</v>
      </c>
      <c r="E1177" s="14" t="s">
        <v>17804</v>
      </c>
      <c r="F1177" t="s">
        <v>53995</v>
      </c>
      <c r="G1177" s="1" t="str">
        <f t="shared" si="37"/>
        <v>insert into PET values ( '001176','1v22z0a2','M','개','뭉치','X');</v>
      </c>
    </row>
    <row r="1178" spans="1:7" x14ac:dyDescent="0.4">
      <c r="A1178" s="2" t="s">
        <v>53171</v>
      </c>
      <c r="B1178" t="s">
        <v>38895</v>
      </c>
      <c r="C1178" t="s">
        <v>38953</v>
      </c>
      <c r="D1178" t="s">
        <v>38905</v>
      </c>
      <c r="E1178" s="14" t="s">
        <v>17805</v>
      </c>
      <c r="F1178" t="s">
        <v>53995</v>
      </c>
      <c r="G1178" s="1" t="str">
        <f t="shared" si="37"/>
        <v>insert into PET values ( '001177','p7yej00o','M','햄스터','마루','X');</v>
      </c>
    </row>
    <row r="1179" spans="1:7" x14ac:dyDescent="0.4">
      <c r="A1179" s="2" t="s">
        <v>53172</v>
      </c>
      <c r="B1179" t="s">
        <v>38895</v>
      </c>
      <c r="C1179" t="s">
        <v>38951</v>
      </c>
      <c r="D1179" t="s">
        <v>38932</v>
      </c>
      <c r="E1179" s="14" t="s">
        <v>17806</v>
      </c>
      <c r="F1179" t="s">
        <v>53995</v>
      </c>
      <c r="G1179" s="1" t="str">
        <f t="shared" si="37"/>
        <v>insert into PET values ( '001178','vd63i370','M','고양이','구슬','X');</v>
      </c>
    </row>
    <row r="1180" spans="1:7" x14ac:dyDescent="0.4">
      <c r="A1180" s="2" t="s">
        <v>53173</v>
      </c>
      <c r="B1180" t="s">
        <v>38895</v>
      </c>
      <c r="C1180" t="s">
        <v>38954</v>
      </c>
      <c r="D1180" t="s">
        <v>38926</v>
      </c>
      <c r="E1180" s="14" t="s">
        <v>17807</v>
      </c>
      <c r="F1180" t="s">
        <v>53995</v>
      </c>
      <c r="G1180" s="1" t="str">
        <f t="shared" si="37"/>
        <v>insert into PET values ( '001179','ffz8i497','M','고슴도치','그리','X');</v>
      </c>
    </row>
    <row r="1181" spans="1:7" x14ac:dyDescent="0.4">
      <c r="A1181" s="2" t="s">
        <v>53174</v>
      </c>
      <c r="B1181" t="s">
        <v>38895</v>
      </c>
      <c r="C1181" t="s">
        <v>38952</v>
      </c>
      <c r="D1181" t="s">
        <v>38910</v>
      </c>
      <c r="E1181" s="14" t="s">
        <v>17808</v>
      </c>
      <c r="F1181" t="s">
        <v>53995</v>
      </c>
      <c r="G1181" s="1" t="str">
        <f t="shared" si="37"/>
        <v>insert into PET values ( '001180','u7c8lt85','M','개','나래','X');</v>
      </c>
    </row>
    <row r="1182" spans="1:7" x14ac:dyDescent="0.4">
      <c r="A1182" s="2" t="s">
        <v>53175</v>
      </c>
      <c r="B1182" t="s">
        <v>38894</v>
      </c>
      <c r="C1182" t="s">
        <v>38952</v>
      </c>
      <c r="D1182" t="s">
        <v>38931</v>
      </c>
      <c r="E1182" s="14" t="s">
        <v>17809</v>
      </c>
      <c r="F1182" t="s">
        <v>53995</v>
      </c>
      <c r="G1182" s="1" t="str">
        <f t="shared" si="37"/>
        <v>insert into PET values ( '001181','lc75apwk','W','개','보담','X');</v>
      </c>
    </row>
    <row r="1183" spans="1:7" x14ac:dyDescent="0.4">
      <c r="A1183" s="2" t="s">
        <v>53176</v>
      </c>
      <c r="B1183" t="s">
        <v>38894</v>
      </c>
      <c r="C1183" t="s">
        <v>38951</v>
      </c>
      <c r="D1183" t="s">
        <v>38913</v>
      </c>
      <c r="E1183" s="14" t="s">
        <v>17810</v>
      </c>
      <c r="F1183" t="s">
        <v>53995</v>
      </c>
      <c r="G1183" s="1" t="str">
        <f t="shared" si="37"/>
        <v>insert into PET values ( '001182','2643iopq','W','고양이','다빈','X');</v>
      </c>
    </row>
    <row r="1184" spans="1:7" x14ac:dyDescent="0.4">
      <c r="A1184" s="2" t="s">
        <v>53177</v>
      </c>
      <c r="B1184" t="s">
        <v>38895</v>
      </c>
      <c r="C1184" t="s">
        <v>38954</v>
      </c>
      <c r="D1184" t="s">
        <v>38945</v>
      </c>
      <c r="E1184" s="14" t="s">
        <v>17811</v>
      </c>
      <c r="F1184" t="s">
        <v>53995</v>
      </c>
      <c r="G1184" s="1" t="str">
        <f t="shared" si="37"/>
        <v>insert into PET values ( '001183','6f4qkg16','M','고슴도치','라라','X');</v>
      </c>
    </row>
    <row r="1185" spans="1:7" x14ac:dyDescent="0.4">
      <c r="A1185" s="2" t="s">
        <v>53178</v>
      </c>
      <c r="B1185" t="s">
        <v>38894</v>
      </c>
      <c r="C1185" t="s">
        <v>38952</v>
      </c>
      <c r="D1185" t="s">
        <v>38944</v>
      </c>
      <c r="E1185" s="14" t="s">
        <v>17812</v>
      </c>
      <c r="F1185" t="s">
        <v>53995</v>
      </c>
      <c r="G1185" s="1" t="str">
        <f t="shared" si="37"/>
        <v>insert into PET values ( '001184','m962p98m','W','개','몽실','X');</v>
      </c>
    </row>
    <row r="1186" spans="1:7" x14ac:dyDescent="0.4">
      <c r="A1186" s="2" t="s">
        <v>53179</v>
      </c>
      <c r="B1186" t="s">
        <v>38895</v>
      </c>
      <c r="C1186" t="s">
        <v>38953</v>
      </c>
      <c r="D1186" t="s">
        <v>38950</v>
      </c>
      <c r="E1186" s="14" t="s">
        <v>17813</v>
      </c>
      <c r="F1186" t="s">
        <v>53995</v>
      </c>
      <c r="G1186" s="1" t="str">
        <f t="shared" si="37"/>
        <v>insert into PET values ( '001185','8792s78s','M','햄스터','수리','X');</v>
      </c>
    </row>
    <row r="1187" spans="1:7" x14ac:dyDescent="0.4">
      <c r="A1187" s="2" t="s">
        <v>53180</v>
      </c>
      <c r="B1187" t="s">
        <v>38894</v>
      </c>
      <c r="C1187" t="s">
        <v>38954</v>
      </c>
      <c r="D1187" t="s">
        <v>38919</v>
      </c>
      <c r="E1187" s="14" t="s">
        <v>17814</v>
      </c>
      <c r="F1187" t="s">
        <v>53995</v>
      </c>
      <c r="G1187" s="1" t="str">
        <f t="shared" si="37"/>
        <v>insert into PET values ( '001186','lmstw91f','W','고슴도치','나슬','X');</v>
      </c>
    </row>
    <row r="1188" spans="1:7" x14ac:dyDescent="0.4">
      <c r="A1188" s="2" t="s">
        <v>53181</v>
      </c>
      <c r="B1188" t="s">
        <v>38895</v>
      </c>
      <c r="C1188" t="s">
        <v>38951</v>
      </c>
      <c r="D1188" t="s">
        <v>38931</v>
      </c>
      <c r="E1188" s="14" t="s">
        <v>17815</v>
      </c>
      <c r="F1188" t="s">
        <v>53995</v>
      </c>
      <c r="G1188" s="1" t="str">
        <f t="shared" si="37"/>
        <v>insert into PET values ( '001187','h311va4n','M','고양이','보담','X');</v>
      </c>
    </row>
    <row r="1189" spans="1:7" x14ac:dyDescent="0.4">
      <c r="A1189" s="2" t="s">
        <v>53182</v>
      </c>
      <c r="B1189" t="s">
        <v>38894</v>
      </c>
      <c r="C1189" t="s">
        <v>38952</v>
      </c>
      <c r="D1189" t="s">
        <v>38910</v>
      </c>
      <c r="E1189" s="14" t="s">
        <v>17816</v>
      </c>
      <c r="F1189" t="s">
        <v>53995</v>
      </c>
      <c r="G1189" s="1" t="str">
        <f t="shared" si="37"/>
        <v>insert into PET values ( '001188','78skb71x','W','개','나래','X');</v>
      </c>
    </row>
    <row r="1190" spans="1:7" x14ac:dyDescent="0.4">
      <c r="A1190" s="2" t="s">
        <v>53183</v>
      </c>
      <c r="B1190" t="s">
        <v>38895</v>
      </c>
      <c r="C1190" t="s">
        <v>38952</v>
      </c>
      <c r="D1190" t="s">
        <v>38897</v>
      </c>
      <c r="E1190" s="14" t="s">
        <v>17817</v>
      </c>
      <c r="F1190" t="s">
        <v>53995</v>
      </c>
      <c r="G1190" s="1" t="str">
        <f t="shared" si="37"/>
        <v>insert into PET values ( '001189','3tbsv6n2','M','개','뽀삐','X');</v>
      </c>
    </row>
    <row r="1191" spans="1:7" x14ac:dyDescent="0.4">
      <c r="A1191" s="2" t="s">
        <v>53184</v>
      </c>
      <c r="B1191" t="s">
        <v>38895</v>
      </c>
      <c r="C1191" t="s">
        <v>38952</v>
      </c>
      <c r="D1191" t="s">
        <v>38911</v>
      </c>
      <c r="E1191" s="14" t="s">
        <v>17818</v>
      </c>
      <c r="F1191" t="s">
        <v>53995</v>
      </c>
      <c r="G1191" s="1" t="str">
        <f t="shared" si="37"/>
        <v>insert into PET values ( '001190','27yojwx5','M','개','바둑이','X');</v>
      </c>
    </row>
    <row r="1192" spans="1:7" x14ac:dyDescent="0.4">
      <c r="A1192" s="2" t="s">
        <v>53185</v>
      </c>
      <c r="B1192" t="s">
        <v>38894</v>
      </c>
      <c r="C1192" t="s">
        <v>38952</v>
      </c>
      <c r="D1192" t="s">
        <v>38924</v>
      </c>
      <c r="E1192" s="14" t="s">
        <v>17819</v>
      </c>
      <c r="F1192" t="s">
        <v>53995</v>
      </c>
      <c r="G1192" s="1" t="str">
        <f t="shared" si="37"/>
        <v>insert into PET values ( '001191','3u50lme0','W','개','로지','X');</v>
      </c>
    </row>
    <row r="1193" spans="1:7" x14ac:dyDescent="0.4">
      <c r="A1193" s="2" t="s">
        <v>53186</v>
      </c>
      <c r="B1193" t="s">
        <v>38895</v>
      </c>
      <c r="C1193" t="s">
        <v>38951</v>
      </c>
      <c r="D1193" t="s">
        <v>38933</v>
      </c>
      <c r="E1193" s="14" t="s">
        <v>17820</v>
      </c>
      <c r="F1193" t="s">
        <v>53995</v>
      </c>
      <c r="G1193" s="1" t="str">
        <f t="shared" si="37"/>
        <v>insert into PET values ( '001192','489so4ox','M','고양이','가람','X');</v>
      </c>
    </row>
    <row r="1194" spans="1:7" x14ac:dyDescent="0.4">
      <c r="A1194" s="2" t="s">
        <v>53187</v>
      </c>
      <c r="B1194" t="s">
        <v>38894</v>
      </c>
      <c r="C1194" t="s">
        <v>38952</v>
      </c>
      <c r="D1194" t="s">
        <v>38949</v>
      </c>
      <c r="E1194" s="14" t="s">
        <v>17821</v>
      </c>
      <c r="F1194" t="s">
        <v>53995</v>
      </c>
      <c r="G1194" s="1" t="str">
        <f t="shared" si="37"/>
        <v>insert into PET values ( '001193','145u55f3','W','개','새론','X');</v>
      </c>
    </row>
    <row r="1195" spans="1:7" x14ac:dyDescent="0.4">
      <c r="A1195" s="2" t="s">
        <v>53188</v>
      </c>
      <c r="B1195" t="s">
        <v>38894</v>
      </c>
      <c r="C1195" t="s">
        <v>38952</v>
      </c>
      <c r="D1195" t="s">
        <v>38939</v>
      </c>
      <c r="E1195" s="14" t="s">
        <v>17822</v>
      </c>
      <c r="F1195" t="s">
        <v>53995</v>
      </c>
      <c r="G1195" s="1" t="str">
        <f t="shared" si="37"/>
        <v>insert into PET values ( '001194','x5a7c098','W','개','보리','X');</v>
      </c>
    </row>
    <row r="1196" spans="1:7" x14ac:dyDescent="0.4">
      <c r="A1196" s="2" t="s">
        <v>53189</v>
      </c>
      <c r="B1196" t="s">
        <v>38895</v>
      </c>
      <c r="C1196" t="s">
        <v>38952</v>
      </c>
      <c r="D1196" t="s">
        <v>38944</v>
      </c>
      <c r="E1196" s="14" t="s">
        <v>17823</v>
      </c>
      <c r="F1196" t="s">
        <v>53995</v>
      </c>
      <c r="G1196" s="1" t="str">
        <f t="shared" si="37"/>
        <v>insert into PET values ( '001195','h2kh6l95','M','개','몽실','X');</v>
      </c>
    </row>
    <row r="1197" spans="1:7" x14ac:dyDescent="0.4">
      <c r="A1197" s="2" t="s">
        <v>53190</v>
      </c>
      <c r="B1197" t="s">
        <v>38895</v>
      </c>
      <c r="C1197" t="s">
        <v>38952</v>
      </c>
      <c r="D1197" t="s">
        <v>38957</v>
      </c>
      <c r="E1197" s="14" t="s">
        <v>17824</v>
      </c>
      <c r="F1197" t="s">
        <v>53995</v>
      </c>
      <c r="G1197" s="1" t="str">
        <f t="shared" si="37"/>
        <v>insert into PET values ( '001196','le92e247','M','개','도도','X');</v>
      </c>
    </row>
    <row r="1198" spans="1:7" x14ac:dyDescent="0.4">
      <c r="A1198" s="2" t="s">
        <v>53191</v>
      </c>
      <c r="B1198" t="s">
        <v>38895</v>
      </c>
      <c r="C1198" t="s">
        <v>38951</v>
      </c>
      <c r="D1198" t="s">
        <v>38950</v>
      </c>
      <c r="E1198" s="14" t="s">
        <v>17825</v>
      </c>
      <c r="F1198" t="s">
        <v>53995</v>
      </c>
      <c r="G1198" s="1" t="str">
        <f t="shared" si="37"/>
        <v>insert into PET values ( '001197','kh4la5s5','M','고양이','수리','X');</v>
      </c>
    </row>
    <row r="1199" spans="1:7" x14ac:dyDescent="0.4">
      <c r="A1199" s="2" t="s">
        <v>53192</v>
      </c>
      <c r="B1199" t="s">
        <v>38895</v>
      </c>
      <c r="C1199" t="s">
        <v>38951</v>
      </c>
      <c r="D1199" t="s">
        <v>38922</v>
      </c>
      <c r="E1199" s="14" t="s">
        <v>17826</v>
      </c>
      <c r="F1199" t="s">
        <v>53995</v>
      </c>
      <c r="G1199" s="1" t="str">
        <f t="shared" si="37"/>
        <v>insert into PET values ( '001198','hafnpj78','M','고양이','예님','X');</v>
      </c>
    </row>
    <row r="1200" spans="1:7" x14ac:dyDescent="0.4">
      <c r="A1200" s="2" t="s">
        <v>53193</v>
      </c>
      <c r="B1200" t="s">
        <v>38894</v>
      </c>
      <c r="C1200" t="s">
        <v>38951</v>
      </c>
      <c r="D1200" t="s">
        <v>38903</v>
      </c>
      <c r="E1200" s="14" t="s">
        <v>17827</v>
      </c>
      <c r="F1200" t="s">
        <v>53995</v>
      </c>
      <c r="G1200" s="1" t="str">
        <f t="shared" si="37"/>
        <v>insert into PET values ( '001199','6m08jz4m','W','고양이','까미','X');</v>
      </c>
    </row>
    <row r="1201" spans="1:7" x14ac:dyDescent="0.4">
      <c r="A1201" s="2" t="s">
        <v>53194</v>
      </c>
      <c r="B1201" t="s">
        <v>38895</v>
      </c>
      <c r="C1201" t="s">
        <v>38952</v>
      </c>
      <c r="D1201" t="s">
        <v>38909</v>
      </c>
      <c r="E1201" s="14" t="s">
        <v>17828</v>
      </c>
      <c r="F1201" t="s">
        <v>53995</v>
      </c>
      <c r="G1201" s="1" t="str">
        <f t="shared" si="37"/>
        <v>insert into PET values ( '001200','68327q3j','M','개','세이','X');</v>
      </c>
    </row>
    <row r="1202" spans="1:7" x14ac:dyDescent="0.4">
      <c r="A1202" s="2" t="s">
        <v>53195</v>
      </c>
      <c r="B1202" t="s">
        <v>38895</v>
      </c>
      <c r="C1202" t="s">
        <v>38954</v>
      </c>
      <c r="D1202" t="s">
        <v>38904</v>
      </c>
      <c r="E1202" s="14" t="s">
        <v>17829</v>
      </c>
      <c r="F1202" t="s">
        <v>53995</v>
      </c>
      <c r="G1202" s="1" t="str">
        <f t="shared" si="37"/>
        <v>insert into PET values ( '001201','gt5f9768','M','고슴도치','가온','X');</v>
      </c>
    </row>
    <row r="1203" spans="1:7" x14ac:dyDescent="0.4">
      <c r="A1203" s="2" t="s">
        <v>53196</v>
      </c>
      <c r="B1203" t="s">
        <v>38894</v>
      </c>
      <c r="C1203" t="s">
        <v>38952</v>
      </c>
      <c r="D1203" t="s">
        <v>38920</v>
      </c>
      <c r="E1203" s="14" t="s">
        <v>17830</v>
      </c>
      <c r="F1203" t="s">
        <v>53995</v>
      </c>
      <c r="G1203" s="1" t="str">
        <f t="shared" si="37"/>
        <v>insert into PET values ( '001202','666yz5tx','W','개','별이','X');</v>
      </c>
    </row>
    <row r="1204" spans="1:7" x14ac:dyDescent="0.4">
      <c r="A1204" s="2" t="s">
        <v>53197</v>
      </c>
      <c r="B1204" t="s">
        <v>38894</v>
      </c>
      <c r="C1204" t="s">
        <v>38952</v>
      </c>
      <c r="D1204" t="s">
        <v>38916</v>
      </c>
      <c r="E1204" s="14" t="s">
        <v>17831</v>
      </c>
      <c r="F1204" t="s">
        <v>53995</v>
      </c>
      <c r="G1204" s="1" t="str">
        <f t="shared" si="37"/>
        <v>insert into PET values ( '001203','6dq80d0s','W','개','바니','X');</v>
      </c>
    </row>
    <row r="1205" spans="1:7" x14ac:dyDescent="0.4">
      <c r="A1205" s="2" t="s">
        <v>53198</v>
      </c>
      <c r="B1205" t="s">
        <v>38895</v>
      </c>
      <c r="C1205" t="s">
        <v>38951</v>
      </c>
      <c r="D1205" t="s">
        <v>38923</v>
      </c>
      <c r="E1205" s="14" t="s">
        <v>17832</v>
      </c>
      <c r="F1205" t="s">
        <v>53995</v>
      </c>
      <c r="G1205" s="1" t="str">
        <f t="shared" si="37"/>
        <v>insert into PET values ( '001204','4k562i13','M','고양이','쿠키','X');</v>
      </c>
    </row>
    <row r="1206" spans="1:7" x14ac:dyDescent="0.4">
      <c r="A1206" s="2" t="s">
        <v>53199</v>
      </c>
      <c r="B1206" t="s">
        <v>38894</v>
      </c>
      <c r="C1206" t="s">
        <v>38951</v>
      </c>
      <c r="D1206" t="s">
        <v>38901</v>
      </c>
      <c r="E1206" s="14" t="s">
        <v>17833</v>
      </c>
      <c r="F1206" t="s">
        <v>53995</v>
      </c>
      <c r="G1206" s="1" t="str">
        <f t="shared" si="37"/>
        <v>insert into PET values ( '001205','e1o185li','W','고양이','부루','X');</v>
      </c>
    </row>
    <row r="1207" spans="1:7" x14ac:dyDescent="0.4">
      <c r="A1207" s="2" t="s">
        <v>53200</v>
      </c>
      <c r="B1207" t="s">
        <v>38894</v>
      </c>
      <c r="C1207" t="s">
        <v>38951</v>
      </c>
      <c r="D1207" t="s">
        <v>38920</v>
      </c>
      <c r="E1207" s="14" t="s">
        <v>17834</v>
      </c>
      <c r="F1207" t="s">
        <v>53995</v>
      </c>
      <c r="G1207" s="1" t="str">
        <f t="shared" si="37"/>
        <v>insert into PET values ( '001206','92lw8x4g','W','고양이','별이','X');</v>
      </c>
    </row>
    <row r="1208" spans="1:7" x14ac:dyDescent="0.4">
      <c r="A1208" s="2" t="s">
        <v>53201</v>
      </c>
      <c r="B1208" t="s">
        <v>38895</v>
      </c>
      <c r="C1208" t="s">
        <v>38952</v>
      </c>
      <c r="D1208" t="s">
        <v>38927</v>
      </c>
      <c r="E1208" s="14" t="s">
        <v>17835</v>
      </c>
      <c r="F1208" t="s">
        <v>53995</v>
      </c>
      <c r="G1208" s="1" t="str">
        <f t="shared" si="37"/>
        <v>insert into PET values ( '001207','88qo17wi','M','개','초롬','X');</v>
      </c>
    </row>
    <row r="1209" spans="1:7" x14ac:dyDescent="0.4">
      <c r="A1209" s="2" t="s">
        <v>53202</v>
      </c>
      <c r="B1209" t="s">
        <v>38894</v>
      </c>
      <c r="C1209" t="s">
        <v>38954</v>
      </c>
      <c r="D1209" t="s">
        <v>38911</v>
      </c>
      <c r="E1209" s="14" t="s">
        <v>17836</v>
      </c>
      <c r="F1209" t="s">
        <v>53995</v>
      </c>
      <c r="G1209" s="1" t="str">
        <f t="shared" si="37"/>
        <v>insert into PET values ( '001208','wpe021lt','W','고슴도치','바둑이','X');</v>
      </c>
    </row>
    <row r="1210" spans="1:7" x14ac:dyDescent="0.4">
      <c r="A1210" s="2" t="s">
        <v>53203</v>
      </c>
      <c r="B1210" t="s">
        <v>38894</v>
      </c>
      <c r="C1210" t="s">
        <v>38952</v>
      </c>
      <c r="D1210" t="s">
        <v>38921</v>
      </c>
      <c r="E1210" s="14" t="s">
        <v>17837</v>
      </c>
      <c r="F1210" t="s">
        <v>53995</v>
      </c>
      <c r="G1210" s="1" t="str">
        <f t="shared" si="37"/>
        <v>insert into PET values ( '001209','ejg6zf57','W','개','노나','X');</v>
      </c>
    </row>
    <row r="1211" spans="1:7" x14ac:dyDescent="0.4">
      <c r="A1211" s="2" t="s">
        <v>53204</v>
      </c>
      <c r="B1211" t="s">
        <v>38895</v>
      </c>
      <c r="C1211" t="s">
        <v>38951</v>
      </c>
      <c r="D1211" t="s">
        <v>38924</v>
      </c>
      <c r="E1211" s="14" t="s">
        <v>17838</v>
      </c>
      <c r="F1211" t="s">
        <v>53995</v>
      </c>
      <c r="G1211" s="1" t="str">
        <f t="shared" si="37"/>
        <v>insert into PET values ( '001210','h7edvhh3','M','고양이','로지','X');</v>
      </c>
    </row>
    <row r="1212" spans="1:7" x14ac:dyDescent="0.4">
      <c r="A1212" s="2" t="s">
        <v>53205</v>
      </c>
      <c r="B1212" t="s">
        <v>38894</v>
      </c>
      <c r="C1212" t="s">
        <v>38954</v>
      </c>
      <c r="D1212" t="s">
        <v>38936</v>
      </c>
      <c r="E1212" s="14" t="s">
        <v>17839</v>
      </c>
      <c r="F1212" t="s">
        <v>53995</v>
      </c>
      <c r="G1212" s="1" t="str">
        <f t="shared" si="37"/>
        <v>insert into PET values ( '001211','72qpf8of','W','고슴도치','똘이','X');</v>
      </c>
    </row>
    <row r="1213" spans="1:7" x14ac:dyDescent="0.4">
      <c r="A1213" s="2" t="s">
        <v>53206</v>
      </c>
      <c r="B1213" t="s">
        <v>38895</v>
      </c>
      <c r="C1213" t="s">
        <v>38951</v>
      </c>
      <c r="D1213" t="s">
        <v>38919</v>
      </c>
      <c r="E1213" s="14" t="s">
        <v>17840</v>
      </c>
      <c r="F1213" t="s">
        <v>53995</v>
      </c>
      <c r="G1213" s="1" t="str">
        <f t="shared" si="37"/>
        <v>insert into PET values ( '001212','cioo0484','M','고양이','나슬','X');</v>
      </c>
    </row>
    <row r="1214" spans="1:7" x14ac:dyDescent="0.4">
      <c r="A1214" s="2" t="s">
        <v>53207</v>
      </c>
      <c r="B1214" t="s">
        <v>38895</v>
      </c>
      <c r="C1214" t="s">
        <v>38952</v>
      </c>
      <c r="D1214" t="s">
        <v>38944</v>
      </c>
      <c r="E1214" s="14" t="s">
        <v>17841</v>
      </c>
      <c r="F1214" t="s">
        <v>53995</v>
      </c>
      <c r="G1214" s="1" t="str">
        <f t="shared" si="37"/>
        <v>insert into PET values ( '001213','2k9s5695','M','개','몽실','X');</v>
      </c>
    </row>
    <row r="1215" spans="1:7" x14ac:dyDescent="0.4">
      <c r="A1215" s="2" t="s">
        <v>53208</v>
      </c>
      <c r="B1215" t="s">
        <v>38895</v>
      </c>
      <c r="C1215" t="s">
        <v>38952</v>
      </c>
      <c r="D1215" t="s">
        <v>38932</v>
      </c>
      <c r="E1215" s="14" t="s">
        <v>17842</v>
      </c>
      <c r="F1215" t="s">
        <v>53995</v>
      </c>
      <c r="G1215" s="1" t="str">
        <f t="shared" si="37"/>
        <v>insert into PET values ( '001214','wi98x0rm','M','개','구슬','X');</v>
      </c>
    </row>
    <row r="1216" spans="1:7" x14ac:dyDescent="0.4">
      <c r="A1216" s="2" t="s">
        <v>53209</v>
      </c>
      <c r="B1216" t="s">
        <v>38895</v>
      </c>
      <c r="C1216" t="s">
        <v>38951</v>
      </c>
      <c r="D1216" t="s">
        <v>38900</v>
      </c>
      <c r="E1216" s="14" t="s">
        <v>17843</v>
      </c>
      <c r="F1216" t="s">
        <v>53995</v>
      </c>
      <c r="G1216" s="1" t="str">
        <f t="shared" si="37"/>
        <v>insert into PET values ( '001215','pa64w6jj','M','고양이','하늬','X');</v>
      </c>
    </row>
    <row r="1217" spans="1:7" x14ac:dyDescent="0.4">
      <c r="A1217" s="2" t="s">
        <v>53210</v>
      </c>
      <c r="B1217" t="s">
        <v>38894</v>
      </c>
      <c r="C1217" t="s">
        <v>38952</v>
      </c>
      <c r="D1217" t="s">
        <v>38943</v>
      </c>
      <c r="E1217" s="14" t="s">
        <v>17844</v>
      </c>
      <c r="F1217" t="s">
        <v>53995</v>
      </c>
      <c r="G1217" s="1" t="str">
        <f t="shared" si="37"/>
        <v>insert into PET values ( '001216','dco280on','W','개','코코','X');</v>
      </c>
    </row>
    <row r="1218" spans="1:7" x14ac:dyDescent="0.4">
      <c r="A1218" s="2" t="s">
        <v>53211</v>
      </c>
      <c r="B1218" t="s">
        <v>38894</v>
      </c>
      <c r="C1218" t="s">
        <v>38951</v>
      </c>
      <c r="D1218" t="s">
        <v>38896</v>
      </c>
      <c r="E1218" s="14" t="s">
        <v>17845</v>
      </c>
      <c r="F1218" t="s">
        <v>53995</v>
      </c>
      <c r="G1218" s="1" t="str">
        <f t="shared" si="37"/>
        <v>insert into PET values ( '001217','5jv03b8j','W','고양이','나리','X');</v>
      </c>
    </row>
    <row r="1219" spans="1:7" x14ac:dyDescent="0.4">
      <c r="A1219" s="2" t="s">
        <v>53212</v>
      </c>
      <c r="B1219" t="s">
        <v>38895</v>
      </c>
      <c r="C1219" t="s">
        <v>38952</v>
      </c>
      <c r="D1219" t="s">
        <v>38938</v>
      </c>
      <c r="E1219" s="14" t="s">
        <v>17846</v>
      </c>
      <c r="F1219" t="s">
        <v>53995</v>
      </c>
      <c r="G1219" s="1" t="str">
        <f t="shared" ref="G1219:G1282" si="38">"insert into PET values ( '"&amp;A1219&amp;"','"&amp;E1219&amp;"','"&amp;B1219&amp;"','"&amp;C1219&amp;"','"&amp;D1219&amp;"','"&amp;F1219&amp;"');"</f>
        <v>insert into PET values ( '001218','jgaps025','M','개','두부','X');</v>
      </c>
    </row>
    <row r="1220" spans="1:7" x14ac:dyDescent="0.4">
      <c r="A1220" s="2" t="s">
        <v>53213</v>
      </c>
      <c r="B1220" t="s">
        <v>38894</v>
      </c>
      <c r="C1220" t="s">
        <v>38952</v>
      </c>
      <c r="D1220" t="s">
        <v>38933</v>
      </c>
      <c r="E1220" s="14" t="s">
        <v>17847</v>
      </c>
      <c r="F1220" t="s">
        <v>53995</v>
      </c>
      <c r="G1220" s="1" t="str">
        <f t="shared" si="38"/>
        <v>insert into PET values ( '001219','ait95iep','W','개','가람','X');</v>
      </c>
    </row>
    <row r="1221" spans="1:7" x14ac:dyDescent="0.4">
      <c r="A1221" s="2" t="s">
        <v>53214</v>
      </c>
      <c r="B1221" t="s">
        <v>38894</v>
      </c>
      <c r="C1221" t="s">
        <v>38951</v>
      </c>
      <c r="D1221" t="s">
        <v>38933</v>
      </c>
      <c r="E1221" s="14" t="s">
        <v>17848</v>
      </c>
      <c r="F1221" t="s">
        <v>53995</v>
      </c>
      <c r="G1221" s="1" t="str">
        <f t="shared" si="38"/>
        <v>insert into PET values ( '001220','uz5rmc1l','W','고양이','가람','X');</v>
      </c>
    </row>
    <row r="1222" spans="1:7" x14ac:dyDescent="0.4">
      <c r="A1222" s="2" t="s">
        <v>53215</v>
      </c>
      <c r="B1222" t="s">
        <v>38895</v>
      </c>
      <c r="C1222" t="s">
        <v>38951</v>
      </c>
      <c r="D1222" t="s">
        <v>38942</v>
      </c>
      <c r="E1222" s="14" t="s">
        <v>17849</v>
      </c>
      <c r="F1222" t="s">
        <v>53995</v>
      </c>
      <c r="G1222" s="1" t="str">
        <f t="shared" si="38"/>
        <v>insert into PET values ( '001221','p5n29yvh','M','고양이','모이','X');</v>
      </c>
    </row>
    <row r="1223" spans="1:7" x14ac:dyDescent="0.4">
      <c r="A1223" s="2" t="s">
        <v>53216</v>
      </c>
      <c r="B1223" t="s">
        <v>38894</v>
      </c>
      <c r="C1223" t="s">
        <v>38952</v>
      </c>
      <c r="D1223" t="s">
        <v>38942</v>
      </c>
      <c r="E1223" s="14" t="s">
        <v>17850</v>
      </c>
      <c r="F1223" t="s">
        <v>53995</v>
      </c>
      <c r="G1223" s="1" t="str">
        <f t="shared" si="38"/>
        <v>insert into PET values ( '001222','mvw1un48','W','개','모이','X');</v>
      </c>
    </row>
    <row r="1224" spans="1:7" x14ac:dyDescent="0.4">
      <c r="A1224" s="2" t="s">
        <v>53217</v>
      </c>
      <c r="B1224" t="s">
        <v>38895</v>
      </c>
      <c r="C1224" t="s">
        <v>38951</v>
      </c>
      <c r="D1224" t="s">
        <v>38900</v>
      </c>
      <c r="E1224" s="14" t="s">
        <v>17851</v>
      </c>
      <c r="F1224" t="s">
        <v>53995</v>
      </c>
      <c r="G1224" s="1" t="str">
        <f t="shared" si="38"/>
        <v>insert into PET values ( '001223','lqsdi6af','M','고양이','하늬','X');</v>
      </c>
    </row>
    <row r="1225" spans="1:7" x14ac:dyDescent="0.4">
      <c r="A1225" s="2" t="s">
        <v>53218</v>
      </c>
      <c r="B1225" t="s">
        <v>38895</v>
      </c>
      <c r="C1225" t="s">
        <v>38952</v>
      </c>
      <c r="D1225" t="s">
        <v>38926</v>
      </c>
      <c r="E1225" s="14" t="s">
        <v>17852</v>
      </c>
      <c r="F1225" t="s">
        <v>53995</v>
      </c>
      <c r="G1225" s="1" t="str">
        <f t="shared" si="38"/>
        <v>insert into PET values ( '001224','k7oi41p3','M','개','그리','X');</v>
      </c>
    </row>
    <row r="1226" spans="1:7" x14ac:dyDescent="0.4">
      <c r="A1226" s="2" t="s">
        <v>53219</v>
      </c>
      <c r="B1226" t="s">
        <v>38895</v>
      </c>
      <c r="C1226" t="s">
        <v>38951</v>
      </c>
      <c r="D1226" t="s">
        <v>38942</v>
      </c>
      <c r="E1226" s="14" t="s">
        <v>17853</v>
      </c>
      <c r="F1226" t="s">
        <v>53995</v>
      </c>
      <c r="G1226" s="1" t="str">
        <f t="shared" si="38"/>
        <v>insert into PET values ( '001225','ct1rgnk1','M','고양이','모이','X');</v>
      </c>
    </row>
    <row r="1227" spans="1:7" x14ac:dyDescent="0.4">
      <c r="A1227" s="2" t="s">
        <v>53220</v>
      </c>
      <c r="B1227" t="s">
        <v>38894</v>
      </c>
      <c r="C1227" t="s">
        <v>38952</v>
      </c>
      <c r="D1227" t="s">
        <v>38932</v>
      </c>
      <c r="E1227" s="14" t="s">
        <v>17854</v>
      </c>
      <c r="F1227" t="s">
        <v>53995</v>
      </c>
      <c r="G1227" s="1" t="str">
        <f t="shared" si="38"/>
        <v>insert into PET values ( '001226','q1pq7169','W','개','구슬','X');</v>
      </c>
    </row>
    <row r="1228" spans="1:7" x14ac:dyDescent="0.4">
      <c r="A1228" s="2" t="s">
        <v>53221</v>
      </c>
      <c r="B1228" t="s">
        <v>38894</v>
      </c>
      <c r="C1228" t="s">
        <v>38951</v>
      </c>
      <c r="D1228" t="s">
        <v>38899</v>
      </c>
      <c r="E1228" s="14" t="s">
        <v>17855</v>
      </c>
      <c r="F1228" t="s">
        <v>53995</v>
      </c>
      <c r="G1228" s="1" t="str">
        <f t="shared" si="38"/>
        <v>insert into PET values ( '001227','x287c3o9','W','고양이','마리','X');</v>
      </c>
    </row>
    <row r="1229" spans="1:7" x14ac:dyDescent="0.4">
      <c r="A1229" s="2" t="s">
        <v>53222</v>
      </c>
      <c r="B1229" t="s">
        <v>38895</v>
      </c>
      <c r="C1229" t="s">
        <v>38952</v>
      </c>
      <c r="D1229" t="s">
        <v>38901</v>
      </c>
      <c r="E1229" s="14" t="s">
        <v>17856</v>
      </c>
      <c r="F1229" t="s">
        <v>53995</v>
      </c>
      <c r="G1229" s="1" t="str">
        <f t="shared" si="38"/>
        <v>insert into PET values ( '001228','4w7iw3i6','M','개','부루','X');</v>
      </c>
    </row>
    <row r="1230" spans="1:7" x14ac:dyDescent="0.4">
      <c r="A1230" s="2" t="s">
        <v>53223</v>
      </c>
      <c r="B1230" t="s">
        <v>38894</v>
      </c>
      <c r="C1230" t="s">
        <v>38952</v>
      </c>
      <c r="D1230" t="s">
        <v>38945</v>
      </c>
      <c r="E1230" s="14" t="s">
        <v>17857</v>
      </c>
      <c r="F1230" t="s">
        <v>53995</v>
      </c>
      <c r="G1230" s="1" t="str">
        <f t="shared" si="38"/>
        <v>insert into PET values ( '001229','12q500cc','W','개','라라','X');</v>
      </c>
    </row>
    <row r="1231" spans="1:7" x14ac:dyDescent="0.4">
      <c r="A1231" s="2" t="s">
        <v>53224</v>
      </c>
      <c r="B1231" t="s">
        <v>38894</v>
      </c>
      <c r="C1231" t="s">
        <v>38951</v>
      </c>
      <c r="D1231" t="s">
        <v>38937</v>
      </c>
      <c r="E1231" s="14" t="s">
        <v>17858</v>
      </c>
      <c r="F1231" t="s">
        <v>53995</v>
      </c>
      <c r="G1231" s="1" t="str">
        <f t="shared" si="38"/>
        <v>insert into PET values ( '001230','n41t3d17','W','고양이','사랑이','X');</v>
      </c>
    </row>
    <row r="1232" spans="1:7" x14ac:dyDescent="0.4">
      <c r="A1232" s="2" t="s">
        <v>53225</v>
      </c>
      <c r="B1232" t="s">
        <v>38894</v>
      </c>
      <c r="C1232" t="s">
        <v>38951</v>
      </c>
      <c r="D1232" t="s">
        <v>38926</v>
      </c>
      <c r="E1232" s="14" t="s">
        <v>17859</v>
      </c>
      <c r="F1232" t="s">
        <v>53995</v>
      </c>
      <c r="G1232" s="1" t="str">
        <f t="shared" si="38"/>
        <v>insert into PET values ( '001231','xd235p9g','W','고양이','그리','X');</v>
      </c>
    </row>
    <row r="1233" spans="1:7" x14ac:dyDescent="0.4">
      <c r="A1233" s="2" t="s">
        <v>53226</v>
      </c>
      <c r="B1233" t="s">
        <v>38894</v>
      </c>
      <c r="C1233" t="s">
        <v>38951</v>
      </c>
      <c r="D1233" t="s">
        <v>38949</v>
      </c>
      <c r="E1233" s="14" t="s">
        <v>17860</v>
      </c>
      <c r="F1233" t="s">
        <v>53995</v>
      </c>
      <c r="G1233" s="1" t="str">
        <f t="shared" si="38"/>
        <v>insert into PET values ( '001232','7f162f1a','W','고양이','새론','X');</v>
      </c>
    </row>
    <row r="1234" spans="1:7" x14ac:dyDescent="0.4">
      <c r="A1234" s="2" t="s">
        <v>53227</v>
      </c>
      <c r="B1234" t="s">
        <v>38894</v>
      </c>
      <c r="C1234" t="s">
        <v>38951</v>
      </c>
      <c r="D1234" t="s">
        <v>38920</v>
      </c>
      <c r="E1234" s="14" t="s">
        <v>17861</v>
      </c>
      <c r="F1234" t="s">
        <v>53995</v>
      </c>
      <c r="G1234" s="1" t="str">
        <f t="shared" si="38"/>
        <v>insert into PET values ( '001233','zv829354','W','고양이','별이','X');</v>
      </c>
    </row>
    <row r="1235" spans="1:7" x14ac:dyDescent="0.4">
      <c r="A1235" s="2" t="s">
        <v>53228</v>
      </c>
      <c r="B1235" t="s">
        <v>38895</v>
      </c>
      <c r="C1235" t="s">
        <v>38951</v>
      </c>
      <c r="D1235" t="s">
        <v>38920</v>
      </c>
      <c r="E1235" s="14" t="s">
        <v>17862</v>
      </c>
      <c r="F1235" t="s">
        <v>53995</v>
      </c>
      <c r="G1235" s="1" t="str">
        <f t="shared" si="38"/>
        <v>insert into PET values ( '001234','psv6u78x','M','고양이','별이','X');</v>
      </c>
    </row>
    <row r="1236" spans="1:7" x14ac:dyDescent="0.4">
      <c r="A1236" s="2" t="s">
        <v>53229</v>
      </c>
      <c r="B1236" t="s">
        <v>38895</v>
      </c>
      <c r="C1236" t="s">
        <v>38951</v>
      </c>
      <c r="D1236" t="s">
        <v>38897</v>
      </c>
      <c r="E1236" s="14" t="s">
        <v>17863</v>
      </c>
      <c r="F1236" t="s">
        <v>53995</v>
      </c>
      <c r="G1236" s="1" t="str">
        <f t="shared" si="38"/>
        <v>insert into PET values ( '001235','e218f390','M','고양이','뽀삐','X');</v>
      </c>
    </row>
    <row r="1237" spans="1:7" x14ac:dyDescent="0.4">
      <c r="A1237" s="2" t="s">
        <v>53230</v>
      </c>
      <c r="B1237" t="s">
        <v>38895</v>
      </c>
      <c r="C1237" t="s">
        <v>38952</v>
      </c>
      <c r="D1237" t="s">
        <v>38949</v>
      </c>
      <c r="E1237" s="14" t="s">
        <v>17864</v>
      </c>
      <c r="F1237" t="s">
        <v>53995</v>
      </c>
      <c r="G1237" s="1" t="str">
        <f t="shared" si="38"/>
        <v>insert into PET values ( '001236','8y5rg89o','M','개','새론','X');</v>
      </c>
    </row>
    <row r="1238" spans="1:7" x14ac:dyDescent="0.4">
      <c r="A1238" s="2" t="s">
        <v>53231</v>
      </c>
      <c r="B1238" t="s">
        <v>38895</v>
      </c>
      <c r="C1238" t="s">
        <v>38954</v>
      </c>
      <c r="D1238" t="s">
        <v>38921</v>
      </c>
      <c r="E1238" s="14" t="s">
        <v>17865</v>
      </c>
      <c r="F1238" t="s">
        <v>53995</v>
      </c>
      <c r="G1238" s="1" t="str">
        <f t="shared" si="38"/>
        <v>insert into PET values ( '001237','ip3330rr','M','고슴도치','노나','X');</v>
      </c>
    </row>
    <row r="1239" spans="1:7" x14ac:dyDescent="0.4">
      <c r="A1239" s="2" t="s">
        <v>53232</v>
      </c>
      <c r="B1239" t="s">
        <v>38895</v>
      </c>
      <c r="C1239" t="s">
        <v>38952</v>
      </c>
      <c r="D1239" t="s">
        <v>38942</v>
      </c>
      <c r="E1239" s="14" t="s">
        <v>17866</v>
      </c>
      <c r="F1239" t="s">
        <v>53995</v>
      </c>
      <c r="G1239" s="1" t="str">
        <f t="shared" si="38"/>
        <v>insert into PET values ( '001238','5h064ghr','M','개','모이','X');</v>
      </c>
    </row>
    <row r="1240" spans="1:7" x14ac:dyDescent="0.4">
      <c r="A1240" s="2" t="s">
        <v>53233</v>
      </c>
      <c r="B1240" t="s">
        <v>38895</v>
      </c>
      <c r="C1240" t="s">
        <v>38952</v>
      </c>
      <c r="D1240" t="s">
        <v>38907</v>
      </c>
      <c r="E1240" s="14" t="s">
        <v>17867</v>
      </c>
      <c r="F1240" t="s">
        <v>53995</v>
      </c>
      <c r="G1240" s="1" t="str">
        <f t="shared" si="38"/>
        <v>insert into PET values ( '001239','92356mv1','M','개','이든','X');</v>
      </c>
    </row>
    <row r="1241" spans="1:7" x14ac:dyDescent="0.4">
      <c r="A1241" s="2" t="s">
        <v>53234</v>
      </c>
      <c r="B1241" t="s">
        <v>38894</v>
      </c>
      <c r="C1241" t="s">
        <v>38952</v>
      </c>
      <c r="D1241" t="s">
        <v>38899</v>
      </c>
      <c r="E1241" s="14" t="s">
        <v>17868</v>
      </c>
      <c r="F1241" t="s">
        <v>53995</v>
      </c>
      <c r="G1241" s="1" t="str">
        <f t="shared" si="38"/>
        <v>insert into PET values ( '001240','11z1bwno','W','개','마리','X');</v>
      </c>
    </row>
    <row r="1242" spans="1:7" x14ac:dyDescent="0.4">
      <c r="A1242" s="2" t="s">
        <v>53235</v>
      </c>
      <c r="B1242" t="s">
        <v>38894</v>
      </c>
      <c r="C1242" t="s">
        <v>38951</v>
      </c>
      <c r="D1242" t="s">
        <v>38911</v>
      </c>
      <c r="E1242" s="14" t="s">
        <v>17869</v>
      </c>
      <c r="F1242" t="s">
        <v>53995</v>
      </c>
      <c r="G1242" s="1" t="str">
        <f t="shared" si="38"/>
        <v>insert into PET values ( '001241','xdcm3d92','W','고양이','바둑이','X');</v>
      </c>
    </row>
    <row r="1243" spans="1:7" x14ac:dyDescent="0.4">
      <c r="A1243" s="2" t="s">
        <v>53236</v>
      </c>
      <c r="B1243" t="s">
        <v>38894</v>
      </c>
      <c r="C1243" t="s">
        <v>38952</v>
      </c>
      <c r="D1243" t="s">
        <v>38916</v>
      </c>
      <c r="E1243" s="14" t="s">
        <v>17870</v>
      </c>
      <c r="F1243" t="s">
        <v>53995</v>
      </c>
      <c r="G1243" s="1" t="str">
        <f t="shared" si="38"/>
        <v>insert into PET values ( '001242','26k94o79','W','개','바니','X');</v>
      </c>
    </row>
    <row r="1244" spans="1:7" x14ac:dyDescent="0.4">
      <c r="A1244" s="2" t="s">
        <v>53237</v>
      </c>
      <c r="B1244" t="s">
        <v>38894</v>
      </c>
      <c r="C1244" t="s">
        <v>38951</v>
      </c>
      <c r="D1244" t="s">
        <v>38950</v>
      </c>
      <c r="E1244" s="14" t="s">
        <v>17871</v>
      </c>
      <c r="F1244" t="s">
        <v>53995</v>
      </c>
      <c r="G1244" s="1" t="str">
        <f t="shared" si="38"/>
        <v>insert into PET values ( '001243','3d6mwo52','W','고양이','수리','X');</v>
      </c>
    </row>
    <row r="1245" spans="1:7" x14ac:dyDescent="0.4">
      <c r="A1245" s="2" t="s">
        <v>53238</v>
      </c>
      <c r="B1245" t="s">
        <v>38895</v>
      </c>
      <c r="C1245" t="s">
        <v>38952</v>
      </c>
      <c r="D1245" t="s">
        <v>38919</v>
      </c>
      <c r="E1245" s="14" t="s">
        <v>17872</v>
      </c>
      <c r="F1245" t="s">
        <v>53995</v>
      </c>
      <c r="G1245" s="1" t="str">
        <f t="shared" si="38"/>
        <v>insert into PET values ( '001244','1z65v14f','M','개','나슬','X');</v>
      </c>
    </row>
    <row r="1246" spans="1:7" x14ac:dyDescent="0.4">
      <c r="A1246" s="2" t="s">
        <v>53239</v>
      </c>
      <c r="B1246" t="s">
        <v>38895</v>
      </c>
      <c r="C1246" t="s">
        <v>38951</v>
      </c>
      <c r="D1246" t="s">
        <v>38910</v>
      </c>
      <c r="E1246" s="14" t="s">
        <v>17873</v>
      </c>
      <c r="F1246" t="s">
        <v>53995</v>
      </c>
      <c r="G1246" s="1" t="str">
        <f t="shared" si="38"/>
        <v>insert into PET values ( '001245','cq0ysfbk','M','고양이','나래','X');</v>
      </c>
    </row>
    <row r="1247" spans="1:7" x14ac:dyDescent="0.4">
      <c r="A1247" s="2" t="s">
        <v>53240</v>
      </c>
      <c r="B1247" t="s">
        <v>38895</v>
      </c>
      <c r="C1247" t="s">
        <v>38951</v>
      </c>
      <c r="D1247" t="s">
        <v>38950</v>
      </c>
      <c r="E1247" s="14" t="s">
        <v>17874</v>
      </c>
      <c r="F1247" t="s">
        <v>53995</v>
      </c>
      <c r="G1247" s="1" t="str">
        <f t="shared" si="38"/>
        <v>insert into PET values ( '001246','iz07z6u2','M','고양이','수리','X');</v>
      </c>
    </row>
    <row r="1248" spans="1:7" x14ac:dyDescent="0.4">
      <c r="A1248" s="2" t="s">
        <v>53241</v>
      </c>
      <c r="B1248" t="s">
        <v>38895</v>
      </c>
      <c r="C1248" t="s">
        <v>38951</v>
      </c>
      <c r="D1248" t="s">
        <v>38938</v>
      </c>
      <c r="E1248" s="14" t="s">
        <v>17875</v>
      </c>
      <c r="F1248" t="s">
        <v>53995</v>
      </c>
      <c r="G1248" s="1" t="str">
        <f t="shared" si="38"/>
        <v>insert into PET values ( '001247','7h8m0d95','M','고양이','두부','X');</v>
      </c>
    </row>
    <row r="1249" spans="1:7" x14ac:dyDescent="0.4">
      <c r="A1249" s="2" t="s">
        <v>53242</v>
      </c>
      <c r="B1249" t="s">
        <v>38895</v>
      </c>
      <c r="C1249" t="s">
        <v>38951</v>
      </c>
      <c r="D1249" t="s">
        <v>38928</v>
      </c>
      <c r="E1249" s="14" t="s">
        <v>17876</v>
      </c>
      <c r="F1249" t="s">
        <v>53995</v>
      </c>
      <c r="G1249" s="1" t="str">
        <f t="shared" si="38"/>
        <v>insert into PET values ( '001248','1gtrob1q','M','고양이','유리','X');</v>
      </c>
    </row>
    <row r="1250" spans="1:7" x14ac:dyDescent="0.4">
      <c r="A1250" s="2" t="s">
        <v>53243</v>
      </c>
      <c r="B1250" t="s">
        <v>38895</v>
      </c>
      <c r="C1250" t="s">
        <v>38952</v>
      </c>
      <c r="D1250" t="s">
        <v>38899</v>
      </c>
      <c r="E1250" s="14" t="s">
        <v>17877</v>
      </c>
      <c r="F1250" t="s">
        <v>53995</v>
      </c>
      <c r="G1250" s="1" t="str">
        <f t="shared" si="38"/>
        <v>insert into PET values ( '001249','p5ee8rf8','M','개','마리','X');</v>
      </c>
    </row>
    <row r="1251" spans="1:7" x14ac:dyDescent="0.4">
      <c r="A1251" s="2" t="s">
        <v>53244</v>
      </c>
      <c r="B1251" t="s">
        <v>38895</v>
      </c>
      <c r="C1251" t="s">
        <v>38952</v>
      </c>
      <c r="D1251" t="s">
        <v>38896</v>
      </c>
      <c r="E1251" s="14" t="s">
        <v>17878</v>
      </c>
      <c r="F1251" t="s">
        <v>53995</v>
      </c>
      <c r="G1251" s="1" t="str">
        <f t="shared" si="38"/>
        <v>insert into PET values ( '001250','enqq0623','M','개','나리','X');</v>
      </c>
    </row>
    <row r="1252" spans="1:7" x14ac:dyDescent="0.4">
      <c r="A1252" s="2" t="s">
        <v>53245</v>
      </c>
      <c r="B1252" t="s">
        <v>38894</v>
      </c>
      <c r="C1252" t="s">
        <v>38952</v>
      </c>
      <c r="D1252" t="s">
        <v>38933</v>
      </c>
      <c r="E1252" s="14" t="s">
        <v>17538</v>
      </c>
      <c r="F1252" t="s">
        <v>53995</v>
      </c>
      <c r="G1252" s="1" t="str">
        <f t="shared" si="38"/>
        <v>insert into PET values ( '001251','34n7e9u2','W','개','가람','X');</v>
      </c>
    </row>
    <row r="1253" spans="1:7" x14ac:dyDescent="0.4">
      <c r="A1253" s="2" t="s">
        <v>53246</v>
      </c>
      <c r="B1253" t="s">
        <v>38895</v>
      </c>
      <c r="C1253" t="s">
        <v>38952</v>
      </c>
      <c r="D1253" t="s">
        <v>38944</v>
      </c>
      <c r="E1253" s="14" t="s">
        <v>17539</v>
      </c>
      <c r="F1253" t="s">
        <v>53995</v>
      </c>
      <c r="G1253" s="1" t="str">
        <f t="shared" si="38"/>
        <v>insert into PET values ( '001252','cu3w6d66','M','개','몽실','X');</v>
      </c>
    </row>
    <row r="1254" spans="1:7" x14ac:dyDescent="0.4">
      <c r="A1254" s="2" t="s">
        <v>53247</v>
      </c>
      <c r="B1254" t="s">
        <v>38894</v>
      </c>
      <c r="C1254" t="s">
        <v>38952</v>
      </c>
      <c r="D1254" t="s">
        <v>38910</v>
      </c>
      <c r="E1254" s="14" t="s">
        <v>17540</v>
      </c>
      <c r="F1254" t="s">
        <v>53995</v>
      </c>
      <c r="G1254" s="1" t="str">
        <f t="shared" si="38"/>
        <v>insert into PET values ( '001253','1eu4f1qj','W','개','나래','X');</v>
      </c>
    </row>
    <row r="1255" spans="1:7" x14ac:dyDescent="0.4">
      <c r="A1255" s="2" t="s">
        <v>53248</v>
      </c>
      <c r="B1255" t="s">
        <v>38894</v>
      </c>
      <c r="C1255" t="s">
        <v>38952</v>
      </c>
      <c r="D1255" t="s">
        <v>38931</v>
      </c>
      <c r="E1255" s="14" t="s">
        <v>17541</v>
      </c>
      <c r="F1255" t="s">
        <v>53995</v>
      </c>
      <c r="G1255" s="1" t="str">
        <f t="shared" si="38"/>
        <v>insert into PET values ( '001254','2u617k5r','W','개','보담','X');</v>
      </c>
    </row>
    <row r="1256" spans="1:7" x14ac:dyDescent="0.4">
      <c r="A1256" s="2" t="s">
        <v>53249</v>
      </c>
      <c r="B1256" t="s">
        <v>38894</v>
      </c>
      <c r="C1256" t="s">
        <v>38951</v>
      </c>
      <c r="D1256" t="s">
        <v>38920</v>
      </c>
      <c r="E1256" s="14" t="s">
        <v>17542</v>
      </c>
      <c r="F1256" t="s">
        <v>53995</v>
      </c>
      <c r="G1256" s="1" t="str">
        <f t="shared" si="38"/>
        <v>insert into PET values ( '001255','z9m0r84m','W','고양이','별이','X');</v>
      </c>
    </row>
    <row r="1257" spans="1:7" x14ac:dyDescent="0.4">
      <c r="A1257" s="2" t="s">
        <v>53250</v>
      </c>
      <c r="B1257" t="s">
        <v>38895</v>
      </c>
      <c r="C1257" t="s">
        <v>38952</v>
      </c>
      <c r="D1257" t="s">
        <v>38907</v>
      </c>
      <c r="E1257" s="14" t="s">
        <v>17543</v>
      </c>
      <c r="F1257" t="s">
        <v>53996</v>
      </c>
      <c r="G1257" s="1" t="str">
        <f t="shared" si="38"/>
        <v>insert into PET values ( '001256','v1iu2u57','M','개','이든','O');</v>
      </c>
    </row>
    <row r="1258" spans="1:7" x14ac:dyDescent="0.4">
      <c r="A1258" s="2" t="s">
        <v>53251</v>
      </c>
      <c r="B1258" t="s">
        <v>38895</v>
      </c>
      <c r="C1258" t="s">
        <v>38952</v>
      </c>
      <c r="D1258" t="s">
        <v>38906</v>
      </c>
      <c r="E1258" s="14" t="s">
        <v>17544</v>
      </c>
      <c r="F1258" t="s">
        <v>53996</v>
      </c>
      <c r="G1258" s="1" t="str">
        <f t="shared" si="38"/>
        <v>insert into PET values ( '001257','j9jd8b45','M','개','아리','O');</v>
      </c>
    </row>
    <row r="1259" spans="1:7" x14ac:dyDescent="0.4">
      <c r="A1259" s="2" t="s">
        <v>53252</v>
      </c>
      <c r="B1259" t="s">
        <v>38895</v>
      </c>
      <c r="C1259" t="s">
        <v>38952</v>
      </c>
      <c r="D1259" t="s">
        <v>38947</v>
      </c>
      <c r="E1259" s="14" t="s">
        <v>17545</v>
      </c>
      <c r="F1259" t="s">
        <v>53996</v>
      </c>
      <c r="G1259" s="1" t="str">
        <f t="shared" si="38"/>
        <v>insert into PET values ( '001258','lji44373','M','개','루나','O');</v>
      </c>
    </row>
    <row r="1260" spans="1:7" x14ac:dyDescent="0.4">
      <c r="A1260" s="2" t="s">
        <v>53253</v>
      </c>
      <c r="B1260" t="s">
        <v>38894</v>
      </c>
      <c r="C1260" t="s">
        <v>38952</v>
      </c>
      <c r="D1260" t="s">
        <v>38904</v>
      </c>
      <c r="E1260" s="14" t="s">
        <v>17546</v>
      </c>
      <c r="F1260" t="s">
        <v>36659</v>
      </c>
      <c r="G1260" s="1" t="str">
        <f t="shared" si="38"/>
        <v>insert into PET values ( '001259','98q6245o','W','개','가온','O');</v>
      </c>
    </row>
    <row r="1261" spans="1:7" x14ac:dyDescent="0.4">
      <c r="A1261" s="2" t="s">
        <v>53254</v>
      </c>
      <c r="B1261" t="s">
        <v>38894</v>
      </c>
      <c r="C1261" t="s">
        <v>38951</v>
      </c>
      <c r="D1261" t="s">
        <v>38925</v>
      </c>
      <c r="E1261" s="14" t="s">
        <v>17547</v>
      </c>
      <c r="F1261" t="s">
        <v>36659</v>
      </c>
      <c r="G1261" s="1" t="str">
        <f t="shared" si="38"/>
        <v>insert into PET values ( '001260','90s4jm7a','W','고양이','벼리','O');</v>
      </c>
    </row>
    <row r="1262" spans="1:7" x14ac:dyDescent="0.4">
      <c r="A1262" s="2" t="s">
        <v>53255</v>
      </c>
      <c r="B1262" t="s">
        <v>38895</v>
      </c>
      <c r="C1262" t="s">
        <v>38954</v>
      </c>
      <c r="D1262" t="s">
        <v>38913</v>
      </c>
      <c r="E1262" s="14" t="s">
        <v>17548</v>
      </c>
      <c r="F1262" t="s">
        <v>36659</v>
      </c>
      <c r="G1262" s="1" t="str">
        <f t="shared" si="38"/>
        <v>insert into PET values ( '001261','x5e88031','M','고슴도치','다빈','O');</v>
      </c>
    </row>
    <row r="1263" spans="1:7" x14ac:dyDescent="0.4">
      <c r="A1263" s="2" t="s">
        <v>53256</v>
      </c>
      <c r="B1263" t="s">
        <v>38894</v>
      </c>
      <c r="C1263" t="s">
        <v>38952</v>
      </c>
      <c r="D1263" t="s">
        <v>38924</v>
      </c>
      <c r="E1263" s="14" t="s">
        <v>17549</v>
      </c>
      <c r="F1263" t="s">
        <v>53995</v>
      </c>
      <c r="G1263" s="1" t="str">
        <f t="shared" si="38"/>
        <v>insert into PET values ( '001262','xd048696','W','개','로지','X');</v>
      </c>
    </row>
    <row r="1264" spans="1:7" x14ac:dyDescent="0.4">
      <c r="A1264" s="2" t="s">
        <v>53257</v>
      </c>
      <c r="B1264" t="s">
        <v>38895</v>
      </c>
      <c r="C1264" t="s">
        <v>38951</v>
      </c>
      <c r="D1264" t="s">
        <v>38946</v>
      </c>
      <c r="E1264" s="14" t="s">
        <v>17550</v>
      </c>
      <c r="F1264" t="s">
        <v>53995</v>
      </c>
      <c r="G1264" s="1" t="str">
        <f t="shared" si="38"/>
        <v>insert into PET values ( '001263','vhe36zjm','M','고양이','나나','X');</v>
      </c>
    </row>
    <row r="1265" spans="1:7" x14ac:dyDescent="0.4">
      <c r="A1265" s="2" t="s">
        <v>53258</v>
      </c>
      <c r="B1265" t="s">
        <v>38894</v>
      </c>
      <c r="C1265" t="s">
        <v>38952</v>
      </c>
      <c r="D1265" t="s">
        <v>38904</v>
      </c>
      <c r="E1265" s="14" t="s">
        <v>17551</v>
      </c>
      <c r="F1265" t="s">
        <v>53995</v>
      </c>
      <c r="G1265" s="1" t="str">
        <f t="shared" si="38"/>
        <v>insert into PET values ( '001264','3f9x4nv5','W','개','가온','X');</v>
      </c>
    </row>
    <row r="1266" spans="1:7" x14ac:dyDescent="0.4">
      <c r="A1266" s="2" t="s">
        <v>53259</v>
      </c>
      <c r="B1266" t="s">
        <v>38895</v>
      </c>
      <c r="C1266" t="s">
        <v>38954</v>
      </c>
      <c r="D1266" t="s">
        <v>38922</v>
      </c>
      <c r="E1266" s="14" t="s">
        <v>17552</v>
      </c>
      <c r="F1266" t="s">
        <v>53995</v>
      </c>
      <c r="G1266" s="1" t="str">
        <f t="shared" si="38"/>
        <v>insert into PET values ( '001265','7a2rj91j','M','고슴도치','예님','X');</v>
      </c>
    </row>
    <row r="1267" spans="1:7" x14ac:dyDescent="0.4">
      <c r="A1267" s="2" t="s">
        <v>53260</v>
      </c>
      <c r="B1267" t="s">
        <v>38895</v>
      </c>
      <c r="C1267" t="s">
        <v>38952</v>
      </c>
      <c r="D1267" t="s">
        <v>38950</v>
      </c>
      <c r="E1267" s="14" t="s">
        <v>17553</v>
      </c>
      <c r="F1267" t="s">
        <v>53995</v>
      </c>
      <c r="G1267" s="1" t="str">
        <f t="shared" si="38"/>
        <v>insert into PET values ( '001266','qky6sd9d','M','개','수리','X');</v>
      </c>
    </row>
    <row r="1268" spans="1:7" x14ac:dyDescent="0.4">
      <c r="A1268" s="2" t="s">
        <v>53261</v>
      </c>
      <c r="B1268" t="s">
        <v>38895</v>
      </c>
      <c r="C1268" t="s">
        <v>38952</v>
      </c>
      <c r="D1268" t="s">
        <v>38948</v>
      </c>
      <c r="E1268" s="14" t="s">
        <v>17554</v>
      </c>
      <c r="F1268" t="s">
        <v>53995</v>
      </c>
      <c r="G1268" s="1" t="str">
        <f t="shared" si="38"/>
        <v>insert into PET values ( '001267','900365n6','M','개','나봄','X');</v>
      </c>
    </row>
    <row r="1269" spans="1:7" x14ac:dyDescent="0.4">
      <c r="A1269" s="2" t="s">
        <v>53262</v>
      </c>
      <c r="B1269" t="s">
        <v>38894</v>
      </c>
      <c r="C1269" t="s">
        <v>38952</v>
      </c>
      <c r="D1269" t="s">
        <v>38912</v>
      </c>
      <c r="E1269" s="14" t="s">
        <v>17555</v>
      </c>
      <c r="F1269" t="s">
        <v>53995</v>
      </c>
      <c r="G1269" s="1" t="str">
        <f t="shared" si="38"/>
        <v>insert into PET values ( '001268','8al2xxjh','W','개','다온','X');</v>
      </c>
    </row>
    <row r="1270" spans="1:7" x14ac:dyDescent="0.4">
      <c r="A1270" s="2" t="s">
        <v>53263</v>
      </c>
      <c r="B1270" t="s">
        <v>38895</v>
      </c>
      <c r="C1270" t="s">
        <v>38952</v>
      </c>
      <c r="D1270" t="s">
        <v>38926</v>
      </c>
      <c r="E1270" s="14" t="s">
        <v>17556</v>
      </c>
      <c r="F1270" t="s">
        <v>53995</v>
      </c>
      <c r="G1270" s="1" t="str">
        <f t="shared" si="38"/>
        <v>insert into PET values ( '001269','26z1c3kz','M','개','그리','X');</v>
      </c>
    </row>
    <row r="1271" spans="1:7" x14ac:dyDescent="0.4">
      <c r="A1271" s="2" t="s">
        <v>53264</v>
      </c>
      <c r="B1271" t="s">
        <v>38894</v>
      </c>
      <c r="C1271" t="s">
        <v>38953</v>
      </c>
      <c r="D1271" t="s">
        <v>38938</v>
      </c>
      <c r="E1271" s="14" t="s">
        <v>17557</v>
      </c>
      <c r="F1271" t="s">
        <v>53995</v>
      </c>
      <c r="G1271" s="1" t="str">
        <f t="shared" si="38"/>
        <v>insert into PET values ( '001270','h8b2p6r7','W','햄스터','두부','X');</v>
      </c>
    </row>
    <row r="1272" spans="1:7" x14ac:dyDescent="0.4">
      <c r="A1272" s="2" t="s">
        <v>53265</v>
      </c>
      <c r="B1272" t="s">
        <v>38895</v>
      </c>
      <c r="C1272" t="s">
        <v>38954</v>
      </c>
      <c r="D1272" t="s">
        <v>38919</v>
      </c>
      <c r="E1272" s="14" t="s">
        <v>17558</v>
      </c>
      <c r="F1272" t="s">
        <v>53995</v>
      </c>
      <c r="G1272" s="1" t="str">
        <f t="shared" si="38"/>
        <v>insert into PET values ( '001271','e0y9f6pm','M','고슴도치','나슬','X');</v>
      </c>
    </row>
    <row r="1273" spans="1:7" x14ac:dyDescent="0.4">
      <c r="A1273" s="2" t="s">
        <v>53266</v>
      </c>
      <c r="B1273" t="s">
        <v>38894</v>
      </c>
      <c r="C1273" t="s">
        <v>38951</v>
      </c>
      <c r="D1273" t="s">
        <v>38907</v>
      </c>
      <c r="E1273" s="14" t="s">
        <v>17559</v>
      </c>
      <c r="F1273" t="s">
        <v>53995</v>
      </c>
      <c r="G1273" s="1" t="str">
        <f t="shared" si="38"/>
        <v>insert into PET values ( '001272','f83rii06','W','고양이','이든','X');</v>
      </c>
    </row>
    <row r="1274" spans="1:7" x14ac:dyDescent="0.4">
      <c r="A1274" s="2" t="s">
        <v>53267</v>
      </c>
      <c r="B1274" t="s">
        <v>38895</v>
      </c>
      <c r="C1274" t="s">
        <v>38952</v>
      </c>
      <c r="D1274" t="s">
        <v>38936</v>
      </c>
      <c r="E1274" s="14" t="s">
        <v>17560</v>
      </c>
      <c r="F1274" t="s">
        <v>53995</v>
      </c>
      <c r="G1274" s="1" t="str">
        <f t="shared" si="38"/>
        <v>insert into PET values ( '001273','2zq3fvns','M','개','똘이','X');</v>
      </c>
    </row>
    <row r="1275" spans="1:7" x14ac:dyDescent="0.4">
      <c r="A1275" s="2" t="s">
        <v>53268</v>
      </c>
      <c r="B1275" t="s">
        <v>38894</v>
      </c>
      <c r="C1275" t="s">
        <v>38952</v>
      </c>
      <c r="D1275" t="s">
        <v>38939</v>
      </c>
      <c r="E1275" s="14" t="s">
        <v>17561</v>
      </c>
      <c r="F1275" t="s">
        <v>53995</v>
      </c>
      <c r="G1275" s="1" t="str">
        <f t="shared" si="38"/>
        <v>insert into PET values ( '001274','7aicnysc','W','개','보리','X');</v>
      </c>
    </row>
    <row r="1276" spans="1:7" x14ac:dyDescent="0.4">
      <c r="A1276" s="2" t="s">
        <v>53269</v>
      </c>
      <c r="B1276" t="s">
        <v>38894</v>
      </c>
      <c r="C1276" t="s">
        <v>38952</v>
      </c>
      <c r="D1276" t="s">
        <v>38922</v>
      </c>
      <c r="E1276" s="14" t="s">
        <v>17562</v>
      </c>
      <c r="F1276" t="s">
        <v>53995</v>
      </c>
      <c r="G1276" s="1" t="str">
        <f t="shared" si="38"/>
        <v>insert into PET values ( '001275','6889w153','W','개','예님','X');</v>
      </c>
    </row>
    <row r="1277" spans="1:7" x14ac:dyDescent="0.4">
      <c r="A1277" s="2" t="s">
        <v>53270</v>
      </c>
      <c r="B1277" t="s">
        <v>38894</v>
      </c>
      <c r="C1277" t="s">
        <v>38952</v>
      </c>
      <c r="D1277" t="s">
        <v>38931</v>
      </c>
      <c r="E1277" s="14" t="s">
        <v>17563</v>
      </c>
      <c r="F1277" t="s">
        <v>53995</v>
      </c>
      <c r="G1277" s="1" t="str">
        <f t="shared" si="38"/>
        <v>insert into PET values ( '001276','h74o042z','W','개','보담','X');</v>
      </c>
    </row>
    <row r="1278" spans="1:7" x14ac:dyDescent="0.4">
      <c r="A1278" s="2" t="s">
        <v>53271</v>
      </c>
      <c r="B1278" t="s">
        <v>38894</v>
      </c>
      <c r="C1278" t="s">
        <v>38952</v>
      </c>
      <c r="D1278" t="s">
        <v>38935</v>
      </c>
      <c r="E1278" s="14" t="s">
        <v>17564</v>
      </c>
      <c r="F1278" t="s">
        <v>53995</v>
      </c>
      <c r="G1278" s="1" t="str">
        <f t="shared" si="38"/>
        <v>insert into PET values ( '001277','58996t82','W','개','흰둥이','X');</v>
      </c>
    </row>
    <row r="1279" spans="1:7" x14ac:dyDescent="0.4">
      <c r="A1279" s="2" t="s">
        <v>53272</v>
      </c>
      <c r="B1279" t="s">
        <v>38894</v>
      </c>
      <c r="C1279" t="s">
        <v>38951</v>
      </c>
      <c r="D1279" t="s">
        <v>38919</v>
      </c>
      <c r="E1279" s="14" t="s">
        <v>17565</v>
      </c>
      <c r="F1279" t="s">
        <v>53995</v>
      </c>
      <c r="G1279" s="1" t="str">
        <f t="shared" si="38"/>
        <v>insert into PET values ( '001278','od46pmo8','W','고양이','나슬','X');</v>
      </c>
    </row>
    <row r="1280" spans="1:7" x14ac:dyDescent="0.4">
      <c r="A1280" s="2" t="s">
        <v>53273</v>
      </c>
      <c r="B1280" t="s">
        <v>38895</v>
      </c>
      <c r="C1280" t="s">
        <v>38952</v>
      </c>
      <c r="D1280" t="s">
        <v>38957</v>
      </c>
      <c r="E1280" s="14" t="s">
        <v>17566</v>
      </c>
      <c r="F1280" t="s">
        <v>53995</v>
      </c>
      <c r="G1280" s="1" t="str">
        <f t="shared" si="38"/>
        <v>insert into PET values ( '001279','gs0x9217','M','개','도도','X');</v>
      </c>
    </row>
    <row r="1281" spans="1:7" x14ac:dyDescent="0.4">
      <c r="A1281" s="2" t="s">
        <v>53274</v>
      </c>
      <c r="B1281" t="s">
        <v>38895</v>
      </c>
      <c r="C1281" t="s">
        <v>38952</v>
      </c>
      <c r="D1281" t="s">
        <v>38901</v>
      </c>
      <c r="E1281" s="14" t="s">
        <v>17567</v>
      </c>
      <c r="F1281" t="s">
        <v>53995</v>
      </c>
      <c r="G1281" s="1" t="str">
        <f t="shared" si="38"/>
        <v>insert into PET values ( '001280','4c35lst4','M','개','부루','X');</v>
      </c>
    </row>
    <row r="1282" spans="1:7" x14ac:dyDescent="0.4">
      <c r="A1282" s="2" t="s">
        <v>53275</v>
      </c>
      <c r="B1282" t="s">
        <v>38895</v>
      </c>
      <c r="C1282" t="s">
        <v>38952</v>
      </c>
      <c r="D1282" t="s">
        <v>38911</v>
      </c>
      <c r="E1282" s="14" t="s">
        <v>17568</v>
      </c>
      <c r="F1282" t="s">
        <v>53995</v>
      </c>
      <c r="G1282" s="1" t="str">
        <f t="shared" si="38"/>
        <v>insert into PET values ( '001281','896a5grg','M','개','바둑이','X');</v>
      </c>
    </row>
    <row r="1283" spans="1:7" x14ac:dyDescent="0.4">
      <c r="A1283" s="2" t="s">
        <v>53276</v>
      </c>
      <c r="B1283" t="s">
        <v>38895</v>
      </c>
      <c r="C1283" t="s">
        <v>38951</v>
      </c>
      <c r="D1283" t="s">
        <v>38922</v>
      </c>
      <c r="E1283" s="14" t="s">
        <v>17569</v>
      </c>
      <c r="F1283" t="s">
        <v>53995</v>
      </c>
      <c r="G1283" s="1" t="str">
        <f t="shared" ref="G1283:G1346" si="39">"insert into PET values ( '"&amp;A1283&amp;"','"&amp;E1283&amp;"','"&amp;B1283&amp;"','"&amp;C1283&amp;"','"&amp;D1283&amp;"','"&amp;F1283&amp;"');"</f>
        <v>insert into PET values ( '001282','u4k6eg19','M','고양이','예님','X');</v>
      </c>
    </row>
    <row r="1284" spans="1:7" x14ac:dyDescent="0.4">
      <c r="A1284" s="2" t="s">
        <v>53277</v>
      </c>
      <c r="B1284" t="s">
        <v>38895</v>
      </c>
      <c r="C1284" t="s">
        <v>38953</v>
      </c>
      <c r="D1284" t="s">
        <v>38897</v>
      </c>
      <c r="E1284" s="14" t="s">
        <v>17570</v>
      </c>
      <c r="F1284" t="s">
        <v>53995</v>
      </c>
      <c r="G1284" s="1" t="str">
        <f t="shared" si="39"/>
        <v>insert into PET values ( '001283','4p77juhy','M','햄스터','뽀삐','X');</v>
      </c>
    </row>
    <row r="1285" spans="1:7" x14ac:dyDescent="0.4">
      <c r="A1285" s="2" t="s">
        <v>53278</v>
      </c>
      <c r="B1285" t="s">
        <v>38894</v>
      </c>
      <c r="C1285" t="s">
        <v>38952</v>
      </c>
      <c r="D1285" t="s">
        <v>38934</v>
      </c>
      <c r="E1285" s="14" t="s">
        <v>17571</v>
      </c>
      <c r="F1285" t="s">
        <v>53995</v>
      </c>
      <c r="G1285" s="1" t="str">
        <f t="shared" si="39"/>
        <v>insert into PET values ( '001284','2yq3010k','W','개','콩이','X');</v>
      </c>
    </row>
    <row r="1286" spans="1:7" x14ac:dyDescent="0.4">
      <c r="A1286" s="2" t="s">
        <v>53279</v>
      </c>
      <c r="B1286" t="s">
        <v>38895</v>
      </c>
      <c r="C1286" t="s">
        <v>38951</v>
      </c>
      <c r="D1286" t="s">
        <v>38921</v>
      </c>
      <c r="E1286" s="14" t="s">
        <v>17572</v>
      </c>
      <c r="F1286" t="s">
        <v>53995</v>
      </c>
      <c r="G1286" s="1" t="str">
        <f t="shared" si="39"/>
        <v>insert into PET values ( '001285','4w4sge65','M','고양이','노나','X');</v>
      </c>
    </row>
    <row r="1287" spans="1:7" x14ac:dyDescent="0.4">
      <c r="A1287" s="2" t="s">
        <v>53280</v>
      </c>
      <c r="B1287" t="s">
        <v>38895</v>
      </c>
      <c r="C1287" t="s">
        <v>38952</v>
      </c>
      <c r="D1287" t="s">
        <v>38936</v>
      </c>
      <c r="E1287" s="14" t="s">
        <v>17573</v>
      </c>
      <c r="F1287" t="s">
        <v>53995</v>
      </c>
      <c r="G1287" s="1" t="str">
        <f t="shared" si="39"/>
        <v>insert into PET values ( '001286','9w0moo85','M','개','똘이','X');</v>
      </c>
    </row>
    <row r="1288" spans="1:7" x14ac:dyDescent="0.4">
      <c r="A1288" s="2" t="s">
        <v>53281</v>
      </c>
      <c r="B1288" t="s">
        <v>38894</v>
      </c>
      <c r="C1288" t="s">
        <v>38951</v>
      </c>
      <c r="D1288" t="s">
        <v>38926</v>
      </c>
      <c r="E1288" s="14" t="s">
        <v>17574</v>
      </c>
      <c r="F1288" t="s">
        <v>53995</v>
      </c>
      <c r="G1288" s="1" t="str">
        <f t="shared" si="39"/>
        <v>insert into PET values ( '001287','926fl49t','W','고양이','그리','X');</v>
      </c>
    </row>
    <row r="1289" spans="1:7" x14ac:dyDescent="0.4">
      <c r="A1289" s="2" t="s">
        <v>53282</v>
      </c>
      <c r="B1289" t="s">
        <v>38895</v>
      </c>
      <c r="C1289" t="s">
        <v>38951</v>
      </c>
      <c r="D1289" t="s">
        <v>38947</v>
      </c>
      <c r="E1289" s="14" t="s">
        <v>17575</v>
      </c>
      <c r="F1289" t="s">
        <v>53995</v>
      </c>
      <c r="G1289" s="1" t="str">
        <f t="shared" si="39"/>
        <v>insert into PET values ( '001288','9mv42m3p','M','고양이','루나','X');</v>
      </c>
    </row>
    <row r="1290" spans="1:7" x14ac:dyDescent="0.4">
      <c r="A1290" s="2" t="s">
        <v>53283</v>
      </c>
      <c r="B1290" t="s">
        <v>38895</v>
      </c>
      <c r="C1290" t="s">
        <v>38953</v>
      </c>
      <c r="D1290" t="s">
        <v>38911</v>
      </c>
      <c r="E1290" s="14" t="s">
        <v>17576</v>
      </c>
      <c r="F1290" t="s">
        <v>53995</v>
      </c>
      <c r="G1290" s="1" t="str">
        <f t="shared" si="39"/>
        <v>insert into PET values ( '001289','671nv7x7','M','햄스터','바둑이','X');</v>
      </c>
    </row>
    <row r="1291" spans="1:7" x14ac:dyDescent="0.4">
      <c r="A1291" s="2" t="s">
        <v>53284</v>
      </c>
      <c r="B1291" t="s">
        <v>38895</v>
      </c>
      <c r="C1291" t="s">
        <v>38951</v>
      </c>
      <c r="D1291" t="s">
        <v>38934</v>
      </c>
      <c r="E1291" s="14" t="s">
        <v>17577</v>
      </c>
      <c r="F1291" t="s">
        <v>53995</v>
      </c>
      <c r="G1291" s="1" t="str">
        <f t="shared" si="39"/>
        <v>insert into PET values ( '001290','x8xc3h42','M','고양이','콩이','X');</v>
      </c>
    </row>
    <row r="1292" spans="1:7" x14ac:dyDescent="0.4">
      <c r="A1292" s="2" t="s">
        <v>53285</v>
      </c>
      <c r="B1292" t="s">
        <v>38895</v>
      </c>
      <c r="C1292" t="s">
        <v>38952</v>
      </c>
      <c r="D1292" t="s">
        <v>38900</v>
      </c>
      <c r="E1292" s="14" t="s">
        <v>17578</v>
      </c>
      <c r="F1292" t="s">
        <v>53995</v>
      </c>
      <c r="G1292" s="1" t="str">
        <f t="shared" si="39"/>
        <v>insert into PET values ( '001291','u8rfpq8u','M','개','하늬','X');</v>
      </c>
    </row>
    <row r="1293" spans="1:7" x14ac:dyDescent="0.4">
      <c r="A1293" s="2" t="s">
        <v>53286</v>
      </c>
      <c r="B1293" t="s">
        <v>38895</v>
      </c>
      <c r="C1293" t="s">
        <v>38952</v>
      </c>
      <c r="D1293" t="s">
        <v>38900</v>
      </c>
      <c r="E1293" s="14" t="s">
        <v>17579</v>
      </c>
      <c r="F1293" t="s">
        <v>53995</v>
      </c>
      <c r="G1293" s="1" t="str">
        <f t="shared" si="39"/>
        <v>insert into PET values ( '001292','y730fd12','M','개','하늬','X');</v>
      </c>
    </row>
    <row r="1294" spans="1:7" x14ac:dyDescent="0.4">
      <c r="A1294" s="2" t="s">
        <v>53287</v>
      </c>
      <c r="B1294" t="s">
        <v>38895</v>
      </c>
      <c r="C1294" t="s">
        <v>38951</v>
      </c>
      <c r="D1294" t="s">
        <v>38942</v>
      </c>
      <c r="E1294" s="14" t="s">
        <v>17580</v>
      </c>
      <c r="F1294" t="s">
        <v>53995</v>
      </c>
      <c r="G1294" s="1" t="str">
        <f t="shared" si="39"/>
        <v>insert into PET values ( '001293','24jw8o31','M','고양이','모이','X');</v>
      </c>
    </row>
    <row r="1295" spans="1:7" x14ac:dyDescent="0.4">
      <c r="A1295" s="2" t="s">
        <v>53288</v>
      </c>
      <c r="B1295" t="s">
        <v>38895</v>
      </c>
      <c r="C1295" t="s">
        <v>38952</v>
      </c>
      <c r="D1295" t="s">
        <v>38931</v>
      </c>
      <c r="E1295" s="14" t="s">
        <v>17581</v>
      </c>
      <c r="F1295" t="s">
        <v>53995</v>
      </c>
      <c r="G1295" s="1" t="str">
        <f t="shared" si="39"/>
        <v>insert into PET values ( '001294','t66690av','M','개','보담','X');</v>
      </c>
    </row>
    <row r="1296" spans="1:7" x14ac:dyDescent="0.4">
      <c r="A1296" s="2" t="s">
        <v>53289</v>
      </c>
      <c r="B1296" t="s">
        <v>38895</v>
      </c>
      <c r="C1296" t="s">
        <v>38952</v>
      </c>
      <c r="D1296" t="s">
        <v>38922</v>
      </c>
      <c r="E1296" s="14" t="s">
        <v>17582</v>
      </c>
      <c r="F1296" t="s">
        <v>53995</v>
      </c>
      <c r="G1296" s="1" t="str">
        <f t="shared" si="39"/>
        <v>insert into PET values ( '001295','qt4tv0zo','M','개','예님','X');</v>
      </c>
    </row>
    <row r="1297" spans="1:7" x14ac:dyDescent="0.4">
      <c r="A1297" s="2" t="s">
        <v>53290</v>
      </c>
      <c r="B1297" t="s">
        <v>38895</v>
      </c>
      <c r="C1297" t="s">
        <v>38951</v>
      </c>
      <c r="D1297" t="s">
        <v>38919</v>
      </c>
      <c r="E1297" s="14" t="s">
        <v>17583</v>
      </c>
      <c r="F1297" t="s">
        <v>53995</v>
      </c>
      <c r="G1297" s="1" t="str">
        <f t="shared" si="39"/>
        <v>insert into PET values ( '001296','d562i33j','M','고양이','나슬','X');</v>
      </c>
    </row>
    <row r="1298" spans="1:7" x14ac:dyDescent="0.4">
      <c r="A1298" s="2" t="s">
        <v>53291</v>
      </c>
      <c r="B1298" t="s">
        <v>38894</v>
      </c>
      <c r="C1298" t="s">
        <v>38952</v>
      </c>
      <c r="D1298" t="s">
        <v>38942</v>
      </c>
      <c r="E1298" s="14" t="s">
        <v>17584</v>
      </c>
      <c r="F1298" t="s">
        <v>53995</v>
      </c>
      <c r="G1298" s="1" t="str">
        <f t="shared" si="39"/>
        <v>insert into PET values ( '001297','5j5dy1ck','W','개','모이','X');</v>
      </c>
    </row>
    <row r="1299" spans="1:7" x14ac:dyDescent="0.4">
      <c r="A1299" s="2" t="s">
        <v>53292</v>
      </c>
      <c r="B1299" t="s">
        <v>38894</v>
      </c>
      <c r="C1299" t="s">
        <v>38951</v>
      </c>
      <c r="D1299" t="s">
        <v>38957</v>
      </c>
      <c r="E1299" s="14" t="s">
        <v>17585</v>
      </c>
      <c r="F1299" t="s">
        <v>53995</v>
      </c>
      <c r="G1299" s="1" t="str">
        <f t="shared" si="39"/>
        <v>insert into PET values ( '001298','67om8knj','W','고양이','도도','X');</v>
      </c>
    </row>
    <row r="1300" spans="1:7" x14ac:dyDescent="0.4">
      <c r="A1300" s="2" t="s">
        <v>53293</v>
      </c>
      <c r="B1300" t="s">
        <v>38895</v>
      </c>
      <c r="C1300" t="s">
        <v>38951</v>
      </c>
      <c r="D1300" t="s">
        <v>38909</v>
      </c>
      <c r="E1300" s="14" t="s">
        <v>17586</v>
      </c>
      <c r="F1300" t="s">
        <v>53995</v>
      </c>
      <c r="G1300" s="1" t="str">
        <f t="shared" si="39"/>
        <v>insert into PET values ( '001299','rlt264d9','M','고양이','세이','X');</v>
      </c>
    </row>
    <row r="1301" spans="1:7" x14ac:dyDescent="0.4">
      <c r="A1301" s="2" t="s">
        <v>53294</v>
      </c>
      <c r="B1301" t="s">
        <v>38895</v>
      </c>
      <c r="C1301" t="s">
        <v>38952</v>
      </c>
      <c r="D1301" t="s">
        <v>38896</v>
      </c>
      <c r="E1301" s="14" t="s">
        <v>17587</v>
      </c>
      <c r="F1301" t="s">
        <v>53995</v>
      </c>
      <c r="G1301" s="1" t="str">
        <f t="shared" si="39"/>
        <v>insert into PET values ( '001300','8y7icu39','M','개','나리','X');</v>
      </c>
    </row>
    <row r="1302" spans="1:7" x14ac:dyDescent="0.4">
      <c r="A1302" s="2" t="s">
        <v>53295</v>
      </c>
      <c r="B1302" t="s">
        <v>38894</v>
      </c>
      <c r="C1302" t="s">
        <v>38951</v>
      </c>
      <c r="D1302" t="s">
        <v>38941</v>
      </c>
      <c r="E1302" s="14" t="s">
        <v>17588</v>
      </c>
      <c r="F1302" t="s">
        <v>53995</v>
      </c>
      <c r="G1302" s="1" t="str">
        <f t="shared" si="39"/>
        <v>insert into PET values ( '001301','73ual2mm','W','고양이','뭉치','X');</v>
      </c>
    </row>
    <row r="1303" spans="1:7" x14ac:dyDescent="0.4">
      <c r="A1303" s="2" t="s">
        <v>53296</v>
      </c>
      <c r="B1303" t="s">
        <v>38894</v>
      </c>
      <c r="C1303" t="s">
        <v>38951</v>
      </c>
      <c r="D1303" t="s">
        <v>38905</v>
      </c>
      <c r="E1303" s="14" t="s">
        <v>17589</v>
      </c>
      <c r="F1303" t="s">
        <v>53995</v>
      </c>
      <c r="G1303" s="1" t="str">
        <f t="shared" si="39"/>
        <v>insert into PET values ( '001302','3aw9n872','W','고양이','마루','X');</v>
      </c>
    </row>
    <row r="1304" spans="1:7" x14ac:dyDescent="0.4">
      <c r="A1304" s="2" t="s">
        <v>53297</v>
      </c>
      <c r="B1304" t="s">
        <v>38894</v>
      </c>
      <c r="C1304" t="s">
        <v>38952</v>
      </c>
      <c r="D1304" t="s">
        <v>38933</v>
      </c>
      <c r="E1304" s="14" t="s">
        <v>17590</v>
      </c>
      <c r="F1304" t="s">
        <v>53995</v>
      </c>
      <c r="G1304" s="1" t="str">
        <f t="shared" si="39"/>
        <v>insert into PET values ( '001303','gi145x0h','W','개','가람','X');</v>
      </c>
    </row>
    <row r="1305" spans="1:7" x14ac:dyDescent="0.4">
      <c r="A1305" s="2" t="s">
        <v>53298</v>
      </c>
      <c r="B1305" t="s">
        <v>38895</v>
      </c>
      <c r="C1305" t="s">
        <v>38951</v>
      </c>
      <c r="D1305" t="s">
        <v>38913</v>
      </c>
      <c r="E1305" s="14" t="s">
        <v>17591</v>
      </c>
      <c r="F1305" t="s">
        <v>53995</v>
      </c>
      <c r="G1305" s="1" t="str">
        <f t="shared" si="39"/>
        <v>insert into PET values ( '001304','o70e1u24','M','고양이','다빈','X');</v>
      </c>
    </row>
    <row r="1306" spans="1:7" x14ac:dyDescent="0.4">
      <c r="A1306" s="2" t="s">
        <v>53299</v>
      </c>
      <c r="B1306" t="s">
        <v>38894</v>
      </c>
      <c r="C1306" t="s">
        <v>38951</v>
      </c>
      <c r="D1306" t="s">
        <v>38904</v>
      </c>
      <c r="E1306" s="14" t="s">
        <v>17592</v>
      </c>
      <c r="F1306" t="s">
        <v>53995</v>
      </c>
      <c r="G1306" s="1" t="str">
        <f t="shared" si="39"/>
        <v>insert into PET values ( '001305','x42liynv','W','고양이','가온','X');</v>
      </c>
    </row>
    <row r="1307" spans="1:7" x14ac:dyDescent="0.4">
      <c r="A1307" s="2" t="s">
        <v>53300</v>
      </c>
      <c r="B1307" t="s">
        <v>38894</v>
      </c>
      <c r="C1307" t="s">
        <v>38952</v>
      </c>
      <c r="D1307" t="s">
        <v>38903</v>
      </c>
      <c r="E1307" s="14" t="s">
        <v>17593</v>
      </c>
      <c r="F1307" t="s">
        <v>53995</v>
      </c>
      <c r="G1307" s="1" t="str">
        <f t="shared" si="39"/>
        <v>insert into PET values ( '001306','1y3vw5ho','W','개','까미','X');</v>
      </c>
    </row>
    <row r="1308" spans="1:7" x14ac:dyDescent="0.4">
      <c r="A1308" s="2" t="s">
        <v>53301</v>
      </c>
      <c r="B1308" t="s">
        <v>38894</v>
      </c>
      <c r="C1308" t="s">
        <v>38952</v>
      </c>
      <c r="D1308" t="s">
        <v>38940</v>
      </c>
      <c r="E1308" s="14" t="s">
        <v>17594</v>
      </c>
      <c r="F1308" t="s">
        <v>53995</v>
      </c>
      <c r="G1308" s="1" t="str">
        <f t="shared" si="39"/>
        <v>insert into PET values ( '001307','clrbn10u','W','개','세리','X');</v>
      </c>
    </row>
    <row r="1309" spans="1:7" x14ac:dyDescent="0.4">
      <c r="A1309" s="2" t="s">
        <v>53302</v>
      </c>
      <c r="B1309" t="s">
        <v>38894</v>
      </c>
      <c r="C1309" t="s">
        <v>38953</v>
      </c>
      <c r="D1309" t="s">
        <v>38907</v>
      </c>
      <c r="E1309" s="14" t="s">
        <v>17595</v>
      </c>
      <c r="F1309" t="s">
        <v>53995</v>
      </c>
      <c r="G1309" s="1" t="str">
        <f t="shared" si="39"/>
        <v>insert into PET values ( '001308','h12k260s','W','햄스터','이든','X');</v>
      </c>
    </row>
    <row r="1310" spans="1:7" x14ac:dyDescent="0.4">
      <c r="A1310" s="2" t="s">
        <v>53303</v>
      </c>
      <c r="B1310" t="s">
        <v>38895</v>
      </c>
      <c r="C1310" t="s">
        <v>38952</v>
      </c>
      <c r="D1310" t="s">
        <v>38930</v>
      </c>
      <c r="E1310" s="14" t="s">
        <v>17596</v>
      </c>
      <c r="F1310" t="s">
        <v>53995</v>
      </c>
      <c r="G1310" s="1" t="str">
        <f t="shared" si="39"/>
        <v>insert into PET values ( '001309','mcscrc0s','M','개','하랑','X');</v>
      </c>
    </row>
    <row r="1311" spans="1:7" x14ac:dyDescent="0.4">
      <c r="A1311" s="2" t="s">
        <v>53304</v>
      </c>
      <c r="B1311" t="s">
        <v>38894</v>
      </c>
      <c r="C1311" t="s">
        <v>38953</v>
      </c>
      <c r="D1311" t="s">
        <v>38906</v>
      </c>
      <c r="E1311" s="14" t="s">
        <v>17597</v>
      </c>
      <c r="F1311" t="s">
        <v>53995</v>
      </c>
      <c r="G1311" s="1" t="str">
        <f t="shared" si="39"/>
        <v>insert into PET values ( '001310','6vnrqvy4','W','햄스터','아리','X');</v>
      </c>
    </row>
    <row r="1312" spans="1:7" x14ac:dyDescent="0.4">
      <c r="A1312" s="2" t="s">
        <v>53305</v>
      </c>
      <c r="B1312" t="s">
        <v>38895</v>
      </c>
      <c r="C1312" t="s">
        <v>38952</v>
      </c>
      <c r="D1312" t="s">
        <v>38923</v>
      </c>
      <c r="E1312" s="14" t="s">
        <v>17598</v>
      </c>
      <c r="F1312" t="s">
        <v>53995</v>
      </c>
      <c r="G1312" s="1" t="str">
        <f t="shared" si="39"/>
        <v>insert into PET values ( '001311','78x74xa4','M','개','쿠키','X');</v>
      </c>
    </row>
    <row r="1313" spans="1:7" x14ac:dyDescent="0.4">
      <c r="A1313" s="2" t="s">
        <v>53306</v>
      </c>
      <c r="B1313" t="s">
        <v>38894</v>
      </c>
      <c r="C1313" t="s">
        <v>38951</v>
      </c>
      <c r="D1313" t="s">
        <v>38944</v>
      </c>
      <c r="E1313" s="14" t="s">
        <v>17599</v>
      </c>
      <c r="F1313" t="s">
        <v>53995</v>
      </c>
      <c r="G1313" s="1" t="str">
        <f t="shared" si="39"/>
        <v>insert into PET values ( '001312','1l2bnh37','W','고양이','몽실','X');</v>
      </c>
    </row>
    <row r="1314" spans="1:7" x14ac:dyDescent="0.4">
      <c r="A1314" s="2" t="s">
        <v>53307</v>
      </c>
      <c r="B1314" t="s">
        <v>38894</v>
      </c>
      <c r="C1314" t="s">
        <v>38951</v>
      </c>
      <c r="D1314" t="s">
        <v>38897</v>
      </c>
      <c r="E1314" s="14" t="s">
        <v>17600</v>
      </c>
      <c r="F1314" t="s">
        <v>53995</v>
      </c>
      <c r="G1314" s="1" t="str">
        <f t="shared" si="39"/>
        <v>insert into PET values ( '001313','qw8i5t7y','W','고양이','뽀삐','X');</v>
      </c>
    </row>
    <row r="1315" spans="1:7" x14ac:dyDescent="0.4">
      <c r="A1315" s="2" t="s">
        <v>53308</v>
      </c>
      <c r="B1315" t="s">
        <v>38894</v>
      </c>
      <c r="C1315" t="s">
        <v>38952</v>
      </c>
      <c r="D1315" t="s">
        <v>38948</v>
      </c>
      <c r="E1315" s="14" t="s">
        <v>17601</v>
      </c>
      <c r="F1315" t="s">
        <v>53995</v>
      </c>
      <c r="G1315" s="1" t="str">
        <f t="shared" si="39"/>
        <v>insert into PET values ( '001314','9hl9x44k','W','개','나봄','X');</v>
      </c>
    </row>
    <row r="1316" spans="1:7" x14ac:dyDescent="0.4">
      <c r="A1316" s="2" t="s">
        <v>53309</v>
      </c>
      <c r="B1316" t="s">
        <v>38895</v>
      </c>
      <c r="C1316" t="s">
        <v>38952</v>
      </c>
      <c r="D1316" t="s">
        <v>38927</v>
      </c>
      <c r="E1316" s="14" t="s">
        <v>17602</v>
      </c>
      <c r="F1316" t="s">
        <v>53995</v>
      </c>
      <c r="G1316" s="1" t="str">
        <f t="shared" si="39"/>
        <v>insert into PET values ( '001315','l120bx96','M','개','초롬','X');</v>
      </c>
    </row>
    <row r="1317" spans="1:7" x14ac:dyDescent="0.4">
      <c r="A1317" s="2" t="s">
        <v>53310</v>
      </c>
      <c r="B1317" t="s">
        <v>38895</v>
      </c>
      <c r="C1317" t="s">
        <v>38952</v>
      </c>
      <c r="D1317" t="s">
        <v>38913</v>
      </c>
      <c r="E1317" s="14" t="s">
        <v>17603</v>
      </c>
      <c r="F1317" t="s">
        <v>53995</v>
      </c>
      <c r="G1317" s="1" t="str">
        <f t="shared" si="39"/>
        <v>insert into PET values ( '001316','t0fes6x7','M','개','다빈','X');</v>
      </c>
    </row>
    <row r="1318" spans="1:7" x14ac:dyDescent="0.4">
      <c r="A1318" s="2" t="s">
        <v>53311</v>
      </c>
      <c r="B1318" t="s">
        <v>38895</v>
      </c>
      <c r="C1318" t="s">
        <v>38951</v>
      </c>
      <c r="D1318" t="s">
        <v>38950</v>
      </c>
      <c r="E1318" s="14" t="s">
        <v>17604</v>
      </c>
      <c r="F1318" t="s">
        <v>53995</v>
      </c>
      <c r="G1318" s="1" t="str">
        <f t="shared" si="39"/>
        <v>insert into PET values ( '001317','k39b0tr7','M','고양이','수리','X');</v>
      </c>
    </row>
    <row r="1319" spans="1:7" x14ac:dyDescent="0.4">
      <c r="A1319" s="2" t="s">
        <v>53312</v>
      </c>
      <c r="B1319" t="s">
        <v>38894</v>
      </c>
      <c r="C1319" t="s">
        <v>38952</v>
      </c>
      <c r="D1319" t="s">
        <v>38932</v>
      </c>
      <c r="E1319" s="14" t="s">
        <v>17605</v>
      </c>
      <c r="F1319" t="s">
        <v>53995</v>
      </c>
      <c r="G1319" s="1" t="str">
        <f t="shared" si="39"/>
        <v>insert into PET values ( '001318','3a02067b','W','개','구슬','X');</v>
      </c>
    </row>
    <row r="1320" spans="1:7" x14ac:dyDescent="0.4">
      <c r="A1320" s="2" t="s">
        <v>53313</v>
      </c>
      <c r="B1320" t="s">
        <v>38894</v>
      </c>
      <c r="C1320" t="s">
        <v>38952</v>
      </c>
      <c r="D1320" t="s">
        <v>38899</v>
      </c>
      <c r="E1320" s="14" t="s">
        <v>17606</v>
      </c>
      <c r="F1320" t="s">
        <v>53995</v>
      </c>
      <c r="G1320" s="1" t="str">
        <f t="shared" si="39"/>
        <v>insert into PET values ( '001319','f4kh9gfo','W','개','마리','X');</v>
      </c>
    </row>
    <row r="1321" spans="1:7" x14ac:dyDescent="0.4">
      <c r="A1321" s="2" t="s">
        <v>53314</v>
      </c>
      <c r="B1321" t="s">
        <v>38895</v>
      </c>
      <c r="C1321" t="s">
        <v>38952</v>
      </c>
      <c r="D1321" t="s">
        <v>38914</v>
      </c>
      <c r="E1321" s="14" t="s">
        <v>17607</v>
      </c>
      <c r="F1321" t="s">
        <v>53995</v>
      </c>
      <c r="G1321" s="1" t="str">
        <f t="shared" si="39"/>
        <v>insert into PET values ( '001320','2f03a5eo','M','개','초코','X');</v>
      </c>
    </row>
    <row r="1322" spans="1:7" x14ac:dyDescent="0.4">
      <c r="A1322" s="2" t="s">
        <v>53315</v>
      </c>
      <c r="B1322" t="s">
        <v>38895</v>
      </c>
      <c r="C1322" t="s">
        <v>38951</v>
      </c>
      <c r="D1322" t="s">
        <v>38933</v>
      </c>
      <c r="E1322" s="14" t="s">
        <v>17608</v>
      </c>
      <c r="F1322" t="s">
        <v>53995</v>
      </c>
      <c r="G1322" s="1" t="str">
        <f t="shared" si="39"/>
        <v>insert into PET values ( '001321','2657oenk','M','고양이','가람','X');</v>
      </c>
    </row>
    <row r="1323" spans="1:7" x14ac:dyDescent="0.4">
      <c r="A1323" s="2" t="s">
        <v>53316</v>
      </c>
      <c r="B1323" t="s">
        <v>38895</v>
      </c>
      <c r="C1323" t="s">
        <v>38952</v>
      </c>
      <c r="D1323" t="s">
        <v>38903</v>
      </c>
      <c r="E1323" s="14" t="s">
        <v>17609</v>
      </c>
      <c r="F1323" t="s">
        <v>53995</v>
      </c>
      <c r="G1323" s="1" t="str">
        <f t="shared" si="39"/>
        <v>insert into PET values ( '001322','9e4zbcgx','M','개','까미','X');</v>
      </c>
    </row>
    <row r="1324" spans="1:7" x14ac:dyDescent="0.4">
      <c r="A1324" s="2" t="s">
        <v>53317</v>
      </c>
      <c r="B1324" t="s">
        <v>38894</v>
      </c>
      <c r="C1324" t="s">
        <v>38954</v>
      </c>
      <c r="D1324" t="s">
        <v>38917</v>
      </c>
      <c r="E1324" s="14" t="s">
        <v>17610</v>
      </c>
      <c r="F1324" t="s">
        <v>53995</v>
      </c>
      <c r="G1324" s="1" t="str">
        <f t="shared" si="39"/>
        <v>insert into PET values ( '001323','ns177sc7','W','고슴도치','나비','X');</v>
      </c>
    </row>
    <row r="1325" spans="1:7" x14ac:dyDescent="0.4">
      <c r="A1325" s="2" t="s">
        <v>53318</v>
      </c>
      <c r="B1325" t="s">
        <v>38895</v>
      </c>
      <c r="C1325" t="s">
        <v>38952</v>
      </c>
      <c r="D1325" t="s">
        <v>38942</v>
      </c>
      <c r="E1325" s="14" t="s">
        <v>17611</v>
      </c>
      <c r="F1325" t="s">
        <v>53995</v>
      </c>
      <c r="G1325" s="1" t="str">
        <f t="shared" si="39"/>
        <v>insert into PET values ( '001324','26c0o1yl','M','개','모이','X');</v>
      </c>
    </row>
    <row r="1326" spans="1:7" x14ac:dyDescent="0.4">
      <c r="A1326" s="2" t="s">
        <v>53319</v>
      </c>
      <c r="B1326" t="s">
        <v>38894</v>
      </c>
      <c r="C1326" t="s">
        <v>38952</v>
      </c>
      <c r="D1326" t="s">
        <v>38913</v>
      </c>
      <c r="E1326" s="14" t="s">
        <v>17612</v>
      </c>
      <c r="F1326" t="s">
        <v>53995</v>
      </c>
      <c r="G1326" s="1" t="str">
        <f t="shared" si="39"/>
        <v>insert into PET values ( '001325','zeo748mz','W','개','다빈','X');</v>
      </c>
    </row>
    <row r="1327" spans="1:7" x14ac:dyDescent="0.4">
      <c r="A1327" s="2" t="s">
        <v>53320</v>
      </c>
      <c r="B1327" t="s">
        <v>38895</v>
      </c>
      <c r="C1327" t="s">
        <v>38952</v>
      </c>
      <c r="D1327" t="s">
        <v>38906</v>
      </c>
      <c r="E1327" s="14" t="s">
        <v>17613</v>
      </c>
      <c r="F1327" t="s">
        <v>53995</v>
      </c>
      <c r="G1327" s="1" t="str">
        <f t="shared" si="39"/>
        <v>insert into PET values ( '001326','y98p9187','M','개','아리','X');</v>
      </c>
    </row>
    <row r="1328" spans="1:7" x14ac:dyDescent="0.4">
      <c r="A1328" s="2" t="s">
        <v>53321</v>
      </c>
      <c r="B1328" t="s">
        <v>38894</v>
      </c>
      <c r="C1328" t="s">
        <v>38952</v>
      </c>
      <c r="D1328" t="s">
        <v>38909</v>
      </c>
      <c r="E1328" s="14" t="s">
        <v>17614</v>
      </c>
      <c r="F1328" t="s">
        <v>53995</v>
      </c>
      <c r="G1328" s="1" t="str">
        <f t="shared" si="39"/>
        <v>insert into PET values ( '001327','2133b5tx','W','개','세이','X');</v>
      </c>
    </row>
    <row r="1329" spans="1:7" x14ac:dyDescent="0.4">
      <c r="A1329" s="2" t="s">
        <v>53322</v>
      </c>
      <c r="B1329" t="s">
        <v>38894</v>
      </c>
      <c r="C1329" t="s">
        <v>38952</v>
      </c>
      <c r="D1329" t="s">
        <v>38899</v>
      </c>
      <c r="E1329" s="14" t="s">
        <v>17615</v>
      </c>
      <c r="F1329" t="s">
        <v>53995</v>
      </c>
      <c r="G1329" s="1" t="str">
        <f t="shared" si="39"/>
        <v>insert into PET values ( '001328','ldkefd55','W','개','마리','X');</v>
      </c>
    </row>
    <row r="1330" spans="1:7" x14ac:dyDescent="0.4">
      <c r="A1330" s="2" t="s">
        <v>53323</v>
      </c>
      <c r="B1330" t="s">
        <v>38895</v>
      </c>
      <c r="C1330" t="s">
        <v>38952</v>
      </c>
      <c r="D1330" t="s">
        <v>38902</v>
      </c>
      <c r="E1330" s="14" t="s">
        <v>17616</v>
      </c>
      <c r="F1330" t="s">
        <v>53995</v>
      </c>
      <c r="G1330" s="1" t="str">
        <f t="shared" si="39"/>
        <v>insert into PET values ( '001329','98ubus2x','M','개','도담','X');</v>
      </c>
    </row>
    <row r="1331" spans="1:7" x14ac:dyDescent="0.4">
      <c r="A1331" s="2" t="s">
        <v>53324</v>
      </c>
      <c r="B1331" t="s">
        <v>38895</v>
      </c>
      <c r="C1331" t="s">
        <v>38952</v>
      </c>
      <c r="D1331" t="s">
        <v>38914</v>
      </c>
      <c r="E1331" s="14" t="s">
        <v>17617</v>
      </c>
      <c r="F1331" t="s">
        <v>53995</v>
      </c>
      <c r="G1331" s="1" t="str">
        <f t="shared" si="39"/>
        <v>insert into PET values ( '001330','z16kuiax','M','개','초코','X');</v>
      </c>
    </row>
    <row r="1332" spans="1:7" x14ac:dyDescent="0.4">
      <c r="A1332" s="2" t="s">
        <v>53325</v>
      </c>
      <c r="B1332" t="s">
        <v>38894</v>
      </c>
      <c r="C1332" t="s">
        <v>38952</v>
      </c>
      <c r="D1332" t="s">
        <v>38911</v>
      </c>
      <c r="E1332" s="14" t="s">
        <v>17618</v>
      </c>
      <c r="F1332" t="s">
        <v>53995</v>
      </c>
      <c r="G1332" s="1" t="str">
        <f t="shared" si="39"/>
        <v>insert into PET values ( '001331','figy6a72','W','개','바둑이','X');</v>
      </c>
    </row>
    <row r="1333" spans="1:7" x14ac:dyDescent="0.4">
      <c r="A1333" s="2" t="s">
        <v>53326</v>
      </c>
      <c r="B1333" t="s">
        <v>38894</v>
      </c>
      <c r="C1333" t="s">
        <v>38953</v>
      </c>
      <c r="D1333" t="s">
        <v>38925</v>
      </c>
      <c r="E1333" s="14" t="s">
        <v>17619</v>
      </c>
      <c r="F1333" t="s">
        <v>53995</v>
      </c>
      <c r="G1333" s="1" t="str">
        <f t="shared" si="39"/>
        <v>insert into PET values ( '001332','3ip3ngf8','W','햄스터','벼리','X');</v>
      </c>
    </row>
    <row r="1334" spans="1:7" x14ac:dyDescent="0.4">
      <c r="A1334" s="2" t="s">
        <v>53327</v>
      </c>
      <c r="B1334" t="s">
        <v>38894</v>
      </c>
      <c r="C1334" t="s">
        <v>38951</v>
      </c>
      <c r="D1334" t="s">
        <v>38941</v>
      </c>
      <c r="E1334" s="14" t="s">
        <v>17620</v>
      </c>
      <c r="F1334" t="s">
        <v>53995</v>
      </c>
      <c r="G1334" s="1" t="str">
        <f t="shared" si="39"/>
        <v>insert into PET values ( '001333','984yan48','W','고양이','뭉치','X');</v>
      </c>
    </row>
    <row r="1335" spans="1:7" x14ac:dyDescent="0.4">
      <c r="A1335" s="2" t="s">
        <v>53328</v>
      </c>
      <c r="B1335" t="s">
        <v>38895</v>
      </c>
      <c r="C1335" t="s">
        <v>38952</v>
      </c>
      <c r="D1335" t="s">
        <v>38900</v>
      </c>
      <c r="E1335" s="14" t="s">
        <v>17621</v>
      </c>
      <c r="F1335" t="s">
        <v>53995</v>
      </c>
      <c r="G1335" s="1" t="str">
        <f t="shared" si="39"/>
        <v>insert into PET values ( '001334','8wh7f4pi','M','개','하늬','X');</v>
      </c>
    </row>
    <row r="1336" spans="1:7" x14ac:dyDescent="0.4">
      <c r="A1336" s="2" t="s">
        <v>53329</v>
      </c>
      <c r="B1336" t="s">
        <v>38894</v>
      </c>
      <c r="C1336" t="s">
        <v>38952</v>
      </c>
      <c r="D1336" t="s">
        <v>38957</v>
      </c>
      <c r="E1336" s="14" t="s">
        <v>17622</v>
      </c>
      <c r="F1336" t="s">
        <v>53995</v>
      </c>
      <c r="G1336" s="1" t="str">
        <f t="shared" si="39"/>
        <v>insert into PET values ( '001335','qhtjd9n5','W','개','도도','X');</v>
      </c>
    </row>
    <row r="1337" spans="1:7" x14ac:dyDescent="0.4">
      <c r="A1337" s="2" t="s">
        <v>53330</v>
      </c>
      <c r="B1337" t="s">
        <v>38894</v>
      </c>
      <c r="C1337" t="s">
        <v>38952</v>
      </c>
      <c r="D1337" t="s">
        <v>38928</v>
      </c>
      <c r="E1337" s="14" t="s">
        <v>17623</v>
      </c>
      <c r="F1337" t="s">
        <v>53995</v>
      </c>
      <c r="G1337" s="1" t="str">
        <f t="shared" si="39"/>
        <v>insert into PET values ( '001336','x1w5s8mi','W','개','유리','X');</v>
      </c>
    </row>
    <row r="1338" spans="1:7" x14ac:dyDescent="0.4">
      <c r="A1338" s="2" t="s">
        <v>53331</v>
      </c>
      <c r="B1338" t="s">
        <v>38895</v>
      </c>
      <c r="C1338" t="s">
        <v>38952</v>
      </c>
      <c r="D1338" t="s">
        <v>38944</v>
      </c>
      <c r="E1338" s="14" t="s">
        <v>17624</v>
      </c>
      <c r="F1338" t="s">
        <v>53995</v>
      </c>
      <c r="G1338" s="1" t="str">
        <f t="shared" si="39"/>
        <v>insert into PET values ( '001337','s742le6g','M','개','몽실','X');</v>
      </c>
    </row>
    <row r="1339" spans="1:7" x14ac:dyDescent="0.4">
      <c r="A1339" s="2" t="s">
        <v>53332</v>
      </c>
      <c r="B1339" t="s">
        <v>38895</v>
      </c>
      <c r="C1339" t="s">
        <v>38953</v>
      </c>
      <c r="D1339" t="s">
        <v>38911</v>
      </c>
      <c r="E1339" s="14" t="s">
        <v>17625</v>
      </c>
      <c r="F1339" t="s">
        <v>53995</v>
      </c>
      <c r="G1339" s="1" t="str">
        <f t="shared" si="39"/>
        <v>insert into PET values ( '001338','ji982l32','M','햄스터','바둑이','X');</v>
      </c>
    </row>
    <row r="1340" spans="1:7" x14ac:dyDescent="0.4">
      <c r="A1340" s="2" t="s">
        <v>53333</v>
      </c>
      <c r="B1340" t="s">
        <v>38895</v>
      </c>
      <c r="C1340" t="s">
        <v>38952</v>
      </c>
      <c r="D1340" t="s">
        <v>38939</v>
      </c>
      <c r="E1340" s="14" t="s">
        <v>17626</v>
      </c>
      <c r="F1340" t="s">
        <v>53995</v>
      </c>
      <c r="G1340" s="1" t="str">
        <f t="shared" si="39"/>
        <v>insert into PET values ( '001339','2004ui96','M','개','보리','X');</v>
      </c>
    </row>
    <row r="1341" spans="1:7" x14ac:dyDescent="0.4">
      <c r="A1341" s="2" t="s">
        <v>53334</v>
      </c>
      <c r="B1341" t="s">
        <v>38895</v>
      </c>
      <c r="C1341" t="s">
        <v>38952</v>
      </c>
      <c r="D1341" t="s">
        <v>38916</v>
      </c>
      <c r="E1341" s="14" t="s">
        <v>17627</v>
      </c>
      <c r="F1341" t="s">
        <v>53995</v>
      </c>
      <c r="G1341" s="1" t="str">
        <f t="shared" si="39"/>
        <v>insert into PET values ( '001340','c2nwkdt1','M','개','바니','X');</v>
      </c>
    </row>
    <row r="1342" spans="1:7" x14ac:dyDescent="0.4">
      <c r="A1342" s="2" t="s">
        <v>53335</v>
      </c>
      <c r="B1342" t="s">
        <v>38895</v>
      </c>
      <c r="C1342" t="s">
        <v>38951</v>
      </c>
      <c r="D1342" t="s">
        <v>38914</v>
      </c>
      <c r="E1342" s="14" t="s">
        <v>17628</v>
      </c>
      <c r="F1342" t="s">
        <v>53995</v>
      </c>
      <c r="G1342" s="1" t="str">
        <f t="shared" si="39"/>
        <v>insert into PET values ( '001341','669798v1','M','고양이','초코','X');</v>
      </c>
    </row>
    <row r="1343" spans="1:7" x14ac:dyDescent="0.4">
      <c r="A1343" s="2" t="s">
        <v>53336</v>
      </c>
      <c r="B1343" t="s">
        <v>38895</v>
      </c>
      <c r="C1343" t="s">
        <v>38952</v>
      </c>
      <c r="D1343" t="s">
        <v>38934</v>
      </c>
      <c r="E1343" s="14" t="s">
        <v>17629</v>
      </c>
      <c r="F1343" t="s">
        <v>53995</v>
      </c>
      <c r="G1343" s="1" t="str">
        <f t="shared" si="39"/>
        <v>insert into PET values ( '001342','918r9tv4','M','개','콩이','X');</v>
      </c>
    </row>
    <row r="1344" spans="1:7" x14ac:dyDescent="0.4">
      <c r="A1344" s="2" t="s">
        <v>53337</v>
      </c>
      <c r="B1344" t="s">
        <v>38895</v>
      </c>
      <c r="C1344" t="s">
        <v>38952</v>
      </c>
      <c r="D1344" t="s">
        <v>38922</v>
      </c>
      <c r="E1344" s="14" t="s">
        <v>17630</v>
      </c>
      <c r="F1344" t="s">
        <v>53995</v>
      </c>
      <c r="G1344" s="1" t="str">
        <f t="shared" si="39"/>
        <v>insert into PET values ( '001343','9iw1nsl6','M','개','예님','X');</v>
      </c>
    </row>
    <row r="1345" spans="1:7" x14ac:dyDescent="0.4">
      <c r="A1345" s="2" t="s">
        <v>53338</v>
      </c>
      <c r="B1345" t="s">
        <v>38894</v>
      </c>
      <c r="C1345" t="s">
        <v>38951</v>
      </c>
      <c r="D1345" t="s">
        <v>38910</v>
      </c>
      <c r="E1345" s="14" t="s">
        <v>17631</v>
      </c>
      <c r="F1345" t="s">
        <v>53995</v>
      </c>
      <c r="G1345" s="1" t="str">
        <f t="shared" si="39"/>
        <v>insert into PET values ( '001344','l5n709pa','W','고양이','나래','X');</v>
      </c>
    </row>
    <row r="1346" spans="1:7" x14ac:dyDescent="0.4">
      <c r="A1346" s="2" t="s">
        <v>53339</v>
      </c>
      <c r="B1346" t="s">
        <v>38895</v>
      </c>
      <c r="C1346" t="s">
        <v>38952</v>
      </c>
      <c r="D1346" t="s">
        <v>38914</v>
      </c>
      <c r="E1346" s="14" t="s">
        <v>17632</v>
      </c>
      <c r="F1346" t="s">
        <v>53995</v>
      </c>
      <c r="G1346" s="1" t="str">
        <f t="shared" si="39"/>
        <v>insert into PET values ( '001345','2fchrwdf','M','개','초코','X');</v>
      </c>
    </row>
    <row r="1347" spans="1:7" x14ac:dyDescent="0.4">
      <c r="A1347" s="2" t="s">
        <v>53340</v>
      </c>
      <c r="B1347" t="s">
        <v>38895</v>
      </c>
      <c r="C1347" t="s">
        <v>38952</v>
      </c>
      <c r="D1347" t="s">
        <v>38916</v>
      </c>
      <c r="E1347" s="14" t="s">
        <v>17633</v>
      </c>
      <c r="F1347" t="s">
        <v>53995</v>
      </c>
      <c r="G1347" s="1" t="str">
        <f t="shared" ref="G1347:G1410" si="40">"insert into PET values ( '"&amp;A1347&amp;"','"&amp;E1347&amp;"','"&amp;B1347&amp;"','"&amp;C1347&amp;"','"&amp;D1347&amp;"','"&amp;F1347&amp;"');"</f>
        <v>insert into PET values ( '001346','s4nklb53','M','개','바니','X');</v>
      </c>
    </row>
    <row r="1348" spans="1:7" x14ac:dyDescent="0.4">
      <c r="A1348" s="2" t="s">
        <v>53341</v>
      </c>
      <c r="B1348" t="s">
        <v>38894</v>
      </c>
      <c r="C1348" t="s">
        <v>38952</v>
      </c>
      <c r="D1348" t="s">
        <v>38938</v>
      </c>
      <c r="E1348" s="14" t="s">
        <v>17634</v>
      </c>
      <c r="F1348" t="s">
        <v>53995</v>
      </c>
      <c r="G1348" s="1" t="str">
        <f t="shared" si="40"/>
        <v>insert into PET values ( '001347','43m7pn45','W','개','두부','X');</v>
      </c>
    </row>
    <row r="1349" spans="1:7" x14ac:dyDescent="0.4">
      <c r="A1349" s="2" t="s">
        <v>53342</v>
      </c>
      <c r="B1349" t="s">
        <v>38894</v>
      </c>
      <c r="C1349" t="s">
        <v>38952</v>
      </c>
      <c r="D1349" t="s">
        <v>38923</v>
      </c>
      <c r="E1349" s="14" t="s">
        <v>17635</v>
      </c>
      <c r="F1349" t="s">
        <v>53995</v>
      </c>
      <c r="G1349" s="1" t="str">
        <f t="shared" si="40"/>
        <v>insert into PET values ( '001348','d4l9dx74','W','개','쿠키','X');</v>
      </c>
    </row>
    <row r="1350" spans="1:7" x14ac:dyDescent="0.4">
      <c r="A1350" s="2" t="s">
        <v>53343</v>
      </c>
      <c r="B1350" t="s">
        <v>38894</v>
      </c>
      <c r="C1350" t="s">
        <v>38954</v>
      </c>
      <c r="D1350" t="s">
        <v>38935</v>
      </c>
      <c r="E1350" s="14" t="s">
        <v>17636</v>
      </c>
      <c r="F1350" t="s">
        <v>53995</v>
      </c>
      <c r="G1350" s="1" t="str">
        <f t="shared" si="40"/>
        <v>insert into PET values ( '001349','fszf6g72','W','고슴도치','흰둥이','X');</v>
      </c>
    </row>
    <row r="1351" spans="1:7" x14ac:dyDescent="0.4">
      <c r="A1351" s="2" t="s">
        <v>53344</v>
      </c>
      <c r="B1351" t="s">
        <v>38895</v>
      </c>
      <c r="C1351" t="s">
        <v>38952</v>
      </c>
      <c r="D1351" t="s">
        <v>38934</v>
      </c>
      <c r="E1351" s="14" t="s">
        <v>17637</v>
      </c>
      <c r="F1351" t="s">
        <v>53995</v>
      </c>
      <c r="G1351" s="1" t="str">
        <f t="shared" si="40"/>
        <v>insert into PET values ( '001350','1b46l735','M','개','콩이','X');</v>
      </c>
    </row>
    <row r="1352" spans="1:7" x14ac:dyDescent="0.4">
      <c r="A1352" s="2" t="s">
        <v>53345</v>
      </c>
      <c r="B1352" t="s">
        <v>38894</v>
      </c>
      <c r="C1352" t="s">
        <v>38952</v>
      </c>
      <c r="D1352" t="s">
        <v>38896</v>
      </c>
      <c r="E1352" s="14" t="s">
        <v>17638</v>
      </c>
      <c r="F1352" t="s">
        <v>53995</v>
      </c>
      <c r="G1352" s="1" t="str">
        <f t="shared" si="40"/>
        <v>insert into PET values ( '001351','37xx21m6','W','개','나리','X');</v>
      </c>
    </row>
    <row r="1353" spans="1:7" x14ac:dyDescent="0.4">
      <c r="A1353" s="2" t="s">
        <v>53346</v>
      </c>
      <c r="B1353" t="s">
        <v>38894</v>
      </c>
      <c r="C1353" t="s">
        <v>38952</v>
      </c>
      <c r="D1353" t="s">
        <v>38938</v>
      </c>
      <c r="E1353" s="14" t="s">
        <v>17639</v>
      </c>
      <c r="F1353" t="s">
        <v>53995</v>
      </c>
      <c r="G1353" s="1" t="str">
        <f t="shared" si="40"/>
        <v>insert into PET values ( '001352','721n0p13','W','개','두부','X');</v>
      </c>
    </row>
    <row r="1354" spans="1:7" x14ac:dyDescent="0.4">
      <c r="A1354" s="2" t="s">
        <v>53347</v>
      </c>
      <c r="B1354" t="s">
        <v>38895</v>
      </c>
      <c r="C1354" t="s">
        <v>38951</v>
      </c>
      <c r="D1354" t="s">
        <v>38901</v>
      </c>
      <c r="E1354" s="14" t="s">
        <v>17640</v>
      </c>
      <c r="F1354" t="s">
        <v>53995</v>
      </c>
      <c r="G1354" s="1" t="str">
        <f t="shared" si="40"/>
        <v>insert into PET values ( '001353','m7w2lk6r','M','고양이','부루','X');</v>
      </c>
    </row>
    <row r="1355" spans="1:7" x14ac:dyDescent="0.4">
      <c r="A1355" s="2" t="s">
        <v>53348</v>
      </c>
      <c r="B1355" t="s">
        <v>38894</v>
      </c>
      <c r="C1355" t="s">
        <v>38952</v>
      </c>
      <c r="D1355" t="s">
        <v>38923</v>
      </c>
      <c r="E1355" s="14" t="s">
        <v>17641</v>
      </c>
      <c r="F1355" t="s">
        <v>53995</v>
      </c>
      <c r="G1355" s="1" t="str">
        <f t="shared" si="40"/>
        <v>insert into PET values ( '001354','uy09i4iv','W','개','쿠키','X');</v>
      </c>
    </row>
    <row r="1356" spans="1:7" x14ac:dyDescent="0.4">
      <c r="A1356" s="2" t="s">
        <v>53349</v>
      </c>
      <c r="B1356" t="s">
        <v>38894</v>
      </c>
      <c r="C1356" t="s">
        <v>38952</v>
      </c>
      <c r="D1356" t="s">
        <v>38926</v>
      </c>
      <c r="E1356" s="14" t="s">
        <v>17642</v>
      </c>
      <c r="F1356" t="s">
        <v>53995</v>
      </c>
      <c r="G1356" s="1" t="str">
        <f t="shared" si="40"/>
        <v>insert into PET values ( '001355','t0dp3k5s','W','개','그리','X');</v>
      </c>
    </row>
    <row r="1357" spans="1:7" x14ac:dyDescent="0.4">
      <c r="A1357" s="2" t="s">
        <v>53350</v>
      </c>
      <c r="B1357" t="s">
        <v>38895</v>
      </c>
      <c r="C1357" t="s">
        <v>38952</v>
      </c>
      <c r="D1357" t="s">
        <v>38897</v>
      </c>
      <c r="E1357" s="14" t="s">
        <v>17643</v>
      </c>
      <c r="F1357" t="s">
        <v>53995</v>
      </c>
      <c r="G1357" s="1" t="str">
        <f t="shared" si="40"/>
        <v>insert into PET values ( '001356','66mj80r6','M','개','뽀삐','X');</v>
      </c>
    </row>
    <row r="1358" spans="1:7" x14ac:dyDescent="0.4">
      <c r="A1358" s="2" t="s">
        <v>53351</v>
      </c>
      <c r="B1358" t="s">
        <v>38895</v>
      </c>
      <c r="C1358" t="s">
        <v>38951</v>
      </c>
      <c r="D1358" t="s">
        <v>38924</v>
      </c>
      <c r="E1358" s="14" t="s">
        <v>17644</v>
      </c>
      <c r="F1358" t="s">
        <v>53995</v>
      </c>
      <c r="G1358" s="1" t="str">
        <f t="shared" si="40"/>
        <v>insert into PET values ( '001357','z6c5hqi6','M','고양이','로지','X');</v>
      </c>
    </row>
    <row r="1359" spans="1:7" x14ac:dyDescent="0.4">
      <c r="A1359" s="2" t="s">
        <v>53352</v>
      </c>
      <c r="B1359" t="s">
        <v>38894</v>
      </c>
      <c r="C1359" t="s">
        <v>38952</v>
      </c>
      <c r="D1359" t="s">
        <v>38925</v>
      </c>
      <c r="E1359" s="14" t="s">
        <v>17645</v>
      </c>
      <c r="F1359" t="s">
        <v>53995</v>
      </c>
      <c r="G1359" s="1" t="str">
        <f t="shared" si="40"/>
        <v>insert into PET values ( '001358','a2bgr91c','W','개','벼리','X');</v>
      </c>
    </row>
    <row r="1360" spans="1:7" x14ac:dyDescent="0.4">
      <c r="A1360" s="2" t="s">
        <v>53353</v>
      </c>
      <c r="B1360" t="s">
        <v>38894</v>
      </c>
      <c r="C1360" t="s">
        <v>38954</v>
      </c>
      <c r="D1360" t="s">
        <v>38928</v>
      </c>
      <c r="E1360" s="14" t="s">
        <v>17646</v>
      </c>
      <c r="F1360" t="s">
        <v>53995</v>
      </c>
      <c r="G1360" s="1" t="str">
        <f t="shared" si="40"/>
        <v>insert into PET values ( '001359','zc4i43xl','W','고슴도치','유리','X');</v>
      </c>
    </row>
    <row r="1361" spans="1:7" x14ac:dyDescent="0.4">
      <c r="A1361" s="2" t="s">
        <v>53354</v>
      </c>
      <c r="B1361" t="s">
        <v>38895</v>
      </c>
      <c r="C1361" t="s">
        <v>38952</v>
      </c>
      <c r="D1361" t="s">
        <v>38902</v>
      </c>
      <c r="E1361" s="14" t="s">
        <v>17647</v>
      </c>
      <c r="F1361" t="s">
        <v>53995</v>
      </c>
      <c r="G1361" s="1" t="str">
        <f t="shared" si="40"/>
        <v>insert into PET values ( '001360','o8vj62kg','M','개','도담','X');</v>
      </c>
    </row>
    <row r="1362" spans="1:7" x14ac:dyDescent="0.4">
      <c r="A1362" s="2" t="s">
        <v>53355</v>
      </c>
      <c r="B1362" t="s">
        <v>38895</v>
      </c>
      <c r="C1362" t="s">
        <v>38952</v>
      </c>
      <c r="D1362" t="s">
        <v>38915</v>
      </c>
      <c r="E1362" s="14" t="s">
        <v>17648</v>
      </c>
      <c r="F1362" t="s">
        <v>53995</v>
      </c>
      <c r="G1362" s="1" t="str">
        <f t="shared" si="40"/>
        <v>insert into PET values ( '001361','a71t28lk','M','개','마음','X');</v>
      </c>
    </row>
    <row r="1363" spans="1:7" x14ac:dyDescent="0.4">
      <c r="A1363" s="2" t="s">
        <v>53356</v>
      </c>
      <c r="B1363" t="s">
        <v>38894</v>
      </c>
      <c r="C1363" t="s">
        <v>38954</v>
      </c>
      <c r="D1363" t="s">
        <v>38902</v>
      </c>
      <c r="E1363" s="14" t="s">
        <v>17649</v>
      </c>
      <c r="F1363" t="s">
        <v>53995</v>
      </c>
      <c r="G1363" s="1" t="str">
        <f t="shared" si="40"/>
        <v>insert into PET values ( '001362','2trrjt3g','W','고슴도치','도담','X');</v>
      </c>
    </row>
    <row r="1364" spans="1:7" x14ac:dyDescent="0.4">
      <c r="A1364" s="2" t="s">
        <v>53357</v>
      </c>
      <c r="B1364" t="s">
        <v>38895</v>
      </c>
      <c r="C1364" t="s">
        <v>38954</v>
      </c>
      <c r="D1364" t="s">
        <v>38941</v>
      </c>
      <c r="E1364" s="14" t="s">
        <v>17650</v>
      </c>
      <c r="F1364" t="s">
        <v>53995</v>
      </c>
      <c r="G1364" s="1" t="str">
        <f t="shared" si="40"/>
        <v>insert into PET values ( '001363','hp17l0m5','M','고슴도치','뭉치','X');</v>
      </c>
    </row>
    <row r="1365" spans="1:7" x14ac:dyDescent="0.4">
      <c r="A1365" s="2" t="s">
        <v>53358</v>
      </c>
      <c r="B1365" t="s">
        <v>38894</v>
      </c>
      <c r="C1365" t="s">
        <v>38952</v>
      </c>
      <c r="D1365" t="s">
        <v>38920</v>
      </c>
      <c r="E1365" s="14" t="s">
        <v>17651</v>
      </c>
      <c r="F1365" t="s">
        <v>53995</v>
      </c>
      <c r="G1365" s="1" t="str">
        <f t="shared" si="40"/>
        <v>insert into PET values ( '001364','2kax00ka','W','개','별이','X');</v>
      </c>
    </row>
    <row r="1366" spans="1:7" x14ac:dyDescent="0.4">
      <c r="A1366" s="2" t="s">
        <v>53359</v>
      </c>
      <c r="B1366" t="s">
        <v>38894</v>
      </c>
      <c r="C1366" t="s">
        <v>38952</v>
      </c>
      <c r="D1366" t="s">
        <v>38912</v>
      </c>
      <c r="E1366" s="14" t="s">
        <v>17652</v>
      </c>
      <c r="F1366" t="s">
        <v>53995</v>
      </c>
      <c r="G1366" s="1" t="str">
        <f t="shared" si="40"/>
        <v>insert into PET values ( '001365','y27b621l','W','개','다온','X');</v>
      </c>
    </row>
    <row r="1367" spans="1:7" x14ac:dyDescent="0.4">
      <c r="A1367" s="2" t="s">
        <v>53360</v>
      </c>
      <c r="B1367" t="s">
        <v>38894</v>
      </c>
      <c r="C1367" t="s">
        <v>38952</v>
      </c>
      <c r="D1367" t="s">
        <v>38950</v>
      </c>
      <c r="E1367" s="14" t="s">
        <v>17653</v>
      </c>
      <c r="F1367" t="s">
        <v>53995</v>
      </c>
      <c r="G1367" s="1" t="str">
        <f t="shared" si="40"/>
        <v>insert into PET values ( '001366','8re8g4g2','W','개','수리','X');</v>
      </c>
    </row>
    <row r="1368" spans="1:7" x14ac:dyDescent="0.4">
      <c r="A1368" s="2" t="s">
        <v>53361</v>
      </c>
      <c r="B1368" t="s">
        <v>38894</v>
      </c>
      <c r="C1368" t="s">
        <v>38951</v>
      </c>
      <c r="D1368" t="s">
        <v>38922</v>
      </c>
      <c r="E1368" s="14" t="s">
        <v>17654</v>
      </c>
      <c r="F1368" t="s">
        <v>53995</v>
      </c>
      <c r="G1368" s="1" t="str">
        <f t="shared" si="40"/>
        <v>insert into PET values ( '001367','o70o04xj','W','고양이','예님','X');</v>
      </c>
    </row>
    <row r="1369" spans="1:7" x14ac:dyDescent="0.4">
      <c r="A1369" s="2" t="s">
        <v>53362</v>
      </c>
      <c r="B1369" t="s">
        <v>38894</v>
      </c>
      <c r="C1369" t="s">
        <v>38952</v>
      </c>
      <c r="D1369" t="s">
        <v>38920</v>
      </c>
      <c r="E1369" s="14" t="s">
        <v>17655</v>
      </c>
      <c r="F1369" t="s">
        <v>53995</v>
      </c>
      <c r="G1369" s="1" t="str">
        <f t="shared" si="40"/>
        <v>insert into PET values ( '001368','968e6f9p','W','개','별이','X');</v>
      </c>
    </row>
    <row r="1370" spans="1:7" x14ac:dyDescent="0.4">
      <c r="A1370" s="2" t="s">
        <v>53363</v>
      </c>
      <c r="B1370" t="s">
        <v>38894</v>
      </c>
      <c r="C1370" t="s">
        <v>38951</v>
      </c>
      <c r="D1370" t="s">
        <v>38927</v>
      </c>
      <c r="E1370" s="14" t="s">
        <v>17656</v>
      </c>
      <c r="F1370" t="s">
        <v>53995</v>
      </c>
      <c r="G1370" s="1" t="str">
        <f t="shared" si="40"/>
        <v>insert into PET values ( '001369','k2628h0q','W','고양이','초롬','X');</v>
      </c>
    </row>
    <row r="1371" spans="1:7" x14ac:dyDescent="0.4">
      <c r="A1371" s="2" t="s">
        <v>53364</v>
      </c>
      <c r="B1371" t="s">
        <v>38894</v>
      </c>
      <c r="C1371" t="s">
        <v>38953</v>
      </c>
      <c r="D1371" t="s">
        <v>38907</v>
      </c>
      <c r="E1371" s="14" t="s">
        <v>17657</v>
      </c>
      <c r="F1371" t="s">
        <v>53995</v>
      </c>
      <c r="G1371" s="1" t="str">
        <f t="shared" si="40"/>
        <v>insert into PET values ( '001370','s08dxb38','W','햄스터','이든','X');</v>
      </c>
    </row>
    <row r="1372" spans="1:7" x14ac:dyDescent="0.4">
      <c r="A1372" s="2" t="s">
        <v>53365</v>
      </c>
      <c r="B1372" t="s">
        <v>38895</v>
      </c>
      <c r="C1372" t="s">
        <v>38952</v>
      </c>
      <c r="D1372" t="s">
        <v>38945</v>
      </c>
      <c r="E1372" s="14" t="s">
        <v>17658</v>
      </c>
      <c r="F1372" t="s">
        <v>53995</v>
      </c>
      <c r="G1372" s="1" t="str">
        <f t="shared" si="40"/>
        <v>insert into PET values ( '001371','55yvagph','M','개','라라','X');</v>
      </c>
    </row>
    <row r="1373" spans="1:7" x14ac:dyDescent="0.4">
      <c r="A1373" s="2" t="s">
        <v>53366</v>
      </c>
      <c r="B1373" t="s">
        <v>38894</v>
      </c>
      <c r="C1373" t="s">
        <v>38952</v>
      </c>
      <c r="D1373" t="s">
        <v>38911</v>
      </c>
      <c r="E1373" s="14" t="s">
        <v>17659</v>
      </c>
      <c r="F1373" t="s">
        <v>53995</v>
      </c>
      <c r="G1373" s="1" t="str">
        <f t="shared" si="40"/>
        <v>insert into PET values ( '001372','7r1029s8','W','개','바둑이','X');</v>
      </c>
    </row>
    <row r="1374" spans="1:7" x14ac:dyDescent="0.4">
      <c r="A1374" s="2" t="s">
        <v>53367</v>
      </c>
      <c r="B1374" t="s">
        <v>38894</v>
      </c>
      <c r="C1374" t="s">
        <v>38951</v>
      </c>
      <c r="D1374" t="s">
        <v>38926</v>
      </c>
      <c r="E1374" s="14" t="s">
        <v>17660</v>
      </c>
      <c r="F1374" t="s">
        <v>53995</v>
      </c>
      <c r="G1374" s="1" t="str">
        <f t="shared" si="40"/>
        <v>insert into PET values ( '001373','bvb01476','W','고양이','그리','X');</v>
      </c>
    </row>
    <row r="1375" spans="1:7" x14ac:dyDescent="0.4">
      <c r="A1375" s="2" t="s">
        <v>53368</v>
      </c>
      <c r="B1375" t="s">
        <v>38894</v>
      </c>
      <c r="C1375" t="s">
        <v>38951</v>
      </c>
      <c r="D1375" t="s">
        <v>38933</v>
      </c>
      <c r="E1375" s="14" t="s">
        <v>17661</v>
      </c>
      <c r="F1375" t="s">
        <v>53995</v>
      </c>
      <c r="G1375" s="1" t="str">
        <f t="shared" si="40"/>
        <v>insert into PET values ( '001374','ol8i65b9','W','고양이','가람','X');</v>
      </c>
    </row>
    <row r="1376" spans="1:7" x14ac:dyDescent="0.4">
      <c r="A1376" s="2" t="s">
        <v>53369</v>
      </c>
      <c r="B1376" t="s">
        <v>38895</v>
      </c>
      <c r="C1376" t="s">
        <v>38953</v>
      </c>
      <c r="D1376" t="s">
        <v>38938</v>
      </c>
      <c r="E1376" s="14" t="s">
        <v>17662</v>
      </c>
      <c r="F1376" t="s">
        <v>53995</v>
      </c>
      <c r="G1376" s="1" t="str">
        <f t="shared" si="40"/>
        <v>insert into PET values ( '001375','4n9257d3','M','햄스터','두부','X');</v>
      </c>
    </row>
    <row r="1377" spans="1:7" x14ac:dyDescent="0.4">
      <c r="A1377" s="2" t="s">
        <v>53370</v>
      </c>
      <c r="B1377" t="s">
        <v>38894</v>
      </c>
      <c r="C1377" t="s">
        <v>38952</v>
      </c>
      <c r="D1377" t="s">
        <v>38940</v>
      </c>
      <c r="E1377" s="14" t="s">
        <v>17663</v>
      </c>
      <c r="F1377" t="s">
        <v>53995</v>
      </c>
      <c r="G1377" s="1" t="str">
        <f t="shared" si="40"/>
        <v>insert into PET values ( '001376','4y3om5n8','W','개','세리','X');</v>
      </c>
    </row>
    <row r="1378" spans="1:7" x14ac:dyDescent="0.4">
      <c r="A1378" s="2" t="s">
        <v>53371</v>
      </c>
      <c r="B1378" t="s">
        <v>38894</v>
      </c>
      <c r="C1378" t="s">
        <v>38952</v>
      </c>
      <c r="D1378" t="s">
        <v>38944</v>
      </c>
      <c r="E1378" s="14" t="s">
        <v>17664</v>
      </c>
      <c r="F1378" t="s">
        <v>53995</v>
      </c>
      <c r="G1378" s="1" t="str">
        <f t="shared" si="40"/>
        <v>insert into PET values ( '001377','3jm2vmzn','W','개','몽실','X');</v>
      </c>
    </row>
    <row r="1379" spans="1:7" x14ac:dyDescent="0.4">
      <c r="A1379" s="2" t="s">
        <v>53372</v>
      </c>
      <c r="B1379" t="s">
        <v>38895</v>
      </c>
      <c r="C1379" t="s">
        <v>38951</v>
      </c>
      <c r="D1379" t="s">
        <v>38941</v>
      </c>
      <c r="E1379" s="14" t="s">
        <v>17665</v>
      </c>
      <c r="F1379" t="s">
        <v>53995</v>
      </c>
      <c r="G1379" s="1" t="str">
        <f t="shared" si="40"/>
        <v>insert into PET values ( '001378','5t6d6v24','M','고양이','뭉치','X');</v>
      </c>
    </row>
    <row r="1380" spans="1:7" x14ac:dyDescent="0.4">
      <c r="A1380" s="2" t="s">
        <v>53373</v>
      </c>
      <c r="B1380" t="s">
        <v>38894</v>
      </c>
      <c r="C1380" t="s">
        <v>38951</v>
      </c>
      <c r="D1380" t="s">
        <v>38932</v>
      </c>
      <c r="E1380" s="14" t="s">
        <v>17666</v>
      </c>
      <c r="F1380" t="s">
        <v>53995</v>
      </c>
      <c r="G1380" s="1" t="str">
        <f t="shared" si="40"/>
        <v>insert into PET values ( '001379','975573ja','W','고양이','구슬','X');</v>
      </c>
    </row>
    <row r="1381" spans="1:7" x14ac:dyDescent="0.4">
      <c r="A1381" s="2" t="s">
        <v>53374</v>
      </c>
      <c r="B1381" t="s">
        <v>38895</v>
      </c>
      <c r="C1381" t="s">
        <v>38951</v>
      </c>
      <c r="D1381" t="s">
        <v>38943</v>
      </c>
      <c r="E1381" s="14" t="s">
        <v>17667</v>
      </c>
      <c r="F1381" t="s">
        <v>53995</v>
      </c>
      <c r="G1381" s="1" t="str">
        <f t="shared" si="40"/>
        <v>insert into PET values ( '001380','5864694l','M','고양이','코코','X');</v>
      </c>
    </row>
    <row r="1382" spans="1:7" x14ac:dyDescent="0.4">
      <c r="A1382" s="2" t="s">
        <v>53375</v>
      </c>
      <c r="B1382" t="s">
        <v>38894</v>
      </c>
      <c r="C1382" t="s">
        <v>38951</v>
      </c>
      <c r="D1382" t="s">
        <v>38922</v>
      </c>
      <c r="E1382" s="14" t="s">
        <v>17668</v>
      </c>
      <c r="F1382" t="s">
        <v>53995</v>
      </c>
      <c r="G1382" s="1" t="str">
        <f t="shared" si="40"/>
        <v>insert into PET values ( '001381','fb377ou5','W','고양이','예님','X');</v>
      </c>
    </row>
    <row r="1383" spans="1:7" x14ac:dyDescent="0.4">
      <c r="A1383" s="2" t="s">
        <v>53376</v>
      </c>
      <c r="B1383" t="s">
        <v>38895</v>
      </c>
      <c r="C1383" t="s">
        <v>38951</v>
      </c>
      <c r="D1383" t="s">
        <v>38900</v>
      </c>
      <c r="E1383" s="14" t="s">
        <v>17669</v>
      </c>
      <c r="F1383" t="s">
        <v>53995</v>
      </c>
      <c r="G1383" s="1" t="str">
        <f t="shared" si="40"/>
        <v>insert into PET values ( '001382','8823g9kf','M','고양이','하늬','X');</v>
      </c>
    </row>
    <row r="1384" spans="1:7" x14ac:dyDescent="0.4">
      <c r="A1384" s="2" t="s">
        <v>53377</v>
      </c>
      <c r="B1384" t="s">
        <v>38894</v>
      </c>
      <c r="C1384" t="s">
        <v>38952</v>
      </c>
      <c r="D1384" t="s">
        <v>38941</v>
      </c>
      <c r="E1384" s="14" t="s">
        <v>17670</v>
      </c>
      <c r="F1384" t="s">
        <v>53995</v>
      </c>
      <c r="G1384" s="1" t="str">
        <f t="shared" si="40"/>
        <v>insert into PET values ( '001383','l75rn5fx','W','개','뭉치','X');</v>
      </c>
    </row>
    <row r="1385" spans="1:7" x14ac:dyDescent="0.4">
      <c r="A1385" s="2" t="s">
        <v>53378</v>
      </c>
      <c r="B1385" t="s">
        <v>38894</v>
      </c>
      <c r="C1385" t="s">
        <v>38952</v>
      </c>
      <c r="D1385" t="s">
        <v>38930</v>
      </c>
      <c r="E1385" s="14" t="s">
        <v>17671</v>
      </c>
      <c r="F1385" t="s">
        <v>53995</v>
      </c>
      <c r="G1385" s="1" t="str">
        <f t="shared" si="40"/>
        <v>insert into PET values ( '001384','ls3t0780','W','개','하랑','X');</v>
      </c>
    </row>
    <row r="1386" spans="1:7" x14ac:dyDescent="0.4">
      <c r="A1386" s="2" t="s">
        <v>53379</v>
      </c>
      <c r="B1386" t="s">
        <v>38894</v>
      </c>
      <c r="C1386" t="s">
        <v>38953</v>
      </c>
      <c r="D1386" t="s">
        <v>38939</v>
      </c>
      <c r="E1386" s="14" t="s">
        <v>17672</v>
      </c>
      <c r="F1386" t="s">
        <v>53995</v>
      </c>
      <c r="G1386" s="1" t="str">
        <f t="shared" si="40"/>
        <v>insert into PET values ( '001385','o2kxd00f','W','햄스터','보리','X');</v>
      </c>
    </row>
    <row r="1387" spans="1:7" x14ac:dyDescent="0.4">
      <c r="A1387" s="2" t="s">
        <v>53380</v>
      </c>
      <c r="B1387" t="s">
        <v>38895</v>
      </c>
      <c r="C1387" t="s">
        <v>38954</v>
      </c>
      <c r="D1387" t="s">
        <v>38901</v>
      </c>
      <c r="E1387" s="14" t="s">
        <v>17673</v>
      </c>
      <c r="F1387" t="s">
        <v>53995</v>
      </c>
      <c r="G1387" s="1" t="str">
        <f t="shared" si="40"/>
        <v>insert into PET values ( '001386','aana1ekr','M','고슴도치','부루','X');</v>
      </c>
    </row>
    <row r="1388" spans="1:7" x14ac:dyDescent="0.4">
      <c r="A1388" s="2" t="s">
        <v>53381</v>
      </c>
      <c r="B1388" t="s">
        <v>38895</v>
      </c>
      <c r="C1388" t="s">
        <v>38951</v>
      </c>
      <c r="D1388" t="s">
        <v>38903</v>
      </c>
      <c r="E1388" s="14" t="s">
        <v>17674</v>
      </c>
      <c r="F1388" t="s">
        <v>53995</v>
      </c>
      <c r="G1388" s="1" t="str">
        <f t="shared" si="40"/>
        <v>insert into PET values ( '001387','pgl60is9','M','고양이','까미','X');</v>
      </c>
    </row>
    <row r="1389" spans="1:7" x14ac:dyDescent="0.4">
      <c r="A1389" s="2" t="s">
        <v>53382</v>
      </c>
      <c r="B1389" t="s">
        <v>38895</v>
      </c>
      <c r="C1389" t="s">
        <v>38952</v>
      </c>
      <c r="D1389" t="s">
        <v>38914</v>
      </c>
      <c r="E1389" s="14" t="s">
        <v>17675</v>
      </c>
      <c r="F1389" t="s">
        <v>53995</v>
      </c>
      <c r="G1389" s="1" t="str">
        <f t="shared" si="40"/>
        <v>insert into PET values ( '001388','oa70978b','M','개','초코','X');</v>
      </c>
    </row>
    <row r="1390" spans="1:7" x14ac:dyDescent="0.4">
      <c r="A1390" s="2" t="s">
        <v>53383</v>
      </c>
      <c r="B1390" t="s">
        <v>38895</v>
      </c>
      <c r="C1390" t="s">
        <v>38952</v>
      </c>
      <c r="D1390" t="s">
        <v>38938</v>
      </c>
      <c r="E1390" s="14" t="s">
        <v>17676</v>
      </c>
      <c r="F1390" t="s">
        <v>53995</v>
      </c>
      <c r="G1390" s="1" t="str">
        <f t="shared" si="40"/>
        <v>insert into PET values ( '001389','xz92f7d2','M','개','두부','X');</v>
      </c>
    </row>
    <row r="1391" spans="1:7" x14ac:dyDescent="0.4">
      <c r="A1391" s="2" t="s">
        <v>53384</v>
      </c>
      <c r="B1391" t="s">
        <v>38895</v>
      </c>
      <c r="C1391" t="s">
        <v>38951</v>
      </c>
      <c r="D1391" t="s">
        <v>38901</v>
      </c>
      <c r="E1391" s="14" t="s">
        <v>17677</v>
      </c>
      <c r="F1391" t="s">
        <v>53995</v>
      </c>
      <c r="G1391" s="1" t="str">
        <f t="shared" si="40"/>
        <v>insert into PET values ( '001390','dw485don','M','고양이','부루','X');</v>
      </c>
    </row>
    <row r="1392" spans="1:7" x14ac:dyDescent="0.4">
      <c r="A1392" s="2" t="s">
        <v>53385</v>
      </c>
      <c r="B1392" t="s">
        <v>38895</v>
      </c>
      <c r="C1392" t="s">
        <v>38952</v>
      </c>
      <c r="D1392" t="s">
        <v>38937</v>
      </c>
      <c r="E1392" s="14" t="s">
        <v>17678</v>
      </c>
      <c r="F1392" t="s">
        <v>53995</v>
      </c>
      <c r="G1392" s="1" t="str">
        <f t="shared" si="40"/>
        <v>insert into PET values ( '001391','47532eqa','M','개','사랑이','X');</v>
      </c>
    </row>
    <row r="1393" spans="1:7" x14ac:dyDescent="0.4">
      <c r="A1393" s="2" t="s">
        <v>53386</v>
      </c>
      <c r="B1393" t="s">
        <v>38895</v>
      </c>
      <c r="C1393" t="s">
        <v>38951</v>
      </c>
      <c r="D1393" t="s">
        <v>38926</v>
      </c>
      <c r="E1393" s="14" t="s">
        <v>18367</v>
      </c>
      <c r="F1393" t="s">
        <v>53995</v>
      </c>
      <c r="G1393" s="1" t="str">
        <f t="shared" si="40"/>
        <v>insert into PET values ( '001392','l20sasf1','M','고양이','그리','X');</v>
      </c>
    </row>
    <row r="1394" spans="1:7" x14ac:dyDescent="0.4">
      <c r="A1394" s="2" t="s">
        <v>53387</v>
      </c>
      <c r="B1394" t="s">
        <v>38895</v>
      </c>
      <c r="C1394" t="s">
        <v>38951</v>
      </c>
      <c r="D1394" t="s">
        <v>38926</v>
      </c>
      <c r="E1394" s="14" t="s">
        <v>18368</v>
      </c>
      <c r="F1394" t="s">
        <v>53995</v>
      </c>
      <c r="G1394" s="1" t="str">
        <f t="shared" si="40"/>
        <v>insert into PET values ( '001393','i2w62yxa','M','고양이','그리','X');</v>
      </c>
    </row>
    <row r="1395" spans="1:7" x14ac:dyDescent="0.4">
      <c r="A1395" s="2" t="s">
        <v>53388</v>
      </c>
      <c r="B1395" t="s">
        <v>38895</v>
      </c>
      <c r="C1395" t="s">
        <v>38951</v>
      </c>
      <c r="D1395" t="s">
        <v>38908</v>
      </c>
      <c r="E1395" s="14" t="s">
        <v>18369</v>
      </c>
      <c r="F1395" t="s">
        <v>53995</v>
      </c>
      <c r="G1395" s="1" t="str">
        <f t="shared" si="40"/>
        <v>insert into PET values ( '001394','68r31w10','M','고양이','해피','X');</v>
      </c>
    </row>
    <row r="1396" spans="1:7" x14ac:dyDescent="0.4">
      <c r="A1396" s="2" t="s">
        <v>53389</v>
      </c>
      <c r="B1396" t="s">
        <v>38894</v>
      </c>
      <c r="C1396" t="s">
        <v>38952</v>
      </c>
      <c r="D1396" t="s">
        <v>38914</v>
      </c>
      <c r="E1396" s="14" t="s">
        <v>18370</v>
      </c>
      <c r="F1396" t="s">
        <v>53995</v>
      </c>
      <c r="G1396" s="1" t="str">
        <f t="shared" si="40"/>
        <v>insert into PET values ( '001395','tdg90492','W','개','초코','X');</v>
      </c>
    </row>
    <row r="1397" spans="1:7" x14ac:dyDescent="0.4">
      <c r="A1397" s="2" t="s">
        <v>53390</v>
      </c>
      <c r="B1397" t="s">
        <v>38894</v>
      </c>
      <c r="C1397" t="s">
        <v>38951</v>
      </c>
      <c r="D1397" t="s">
        <v>38927</v>
      </c>
      <c r="E1397" s="14" t="s">
        <v>18371</v>
      </c>
      <c r="F1397" t="s">
        <v>53995</v>
      </c>
      <c r="G1397" s="1" t="str">
        <f t="shared" si="40"/>
        <v>insert into PET values ( '001396','8m7c4vx6','W','고양이','초롬','X');</v>
      </c>
    </row>
    <row r="1398" spans="1:7" x14ac:dyDescent="0.4">
      <c r="A1398" s="2" t="s">
        <v>53391</v>
      </c>
      <c r="B1398" t="s">
        <v>38894</v>
      </c>
      <c r="C1398" t="s">
        <v>38952</v>
      </c>
      <c r="D1398" t="s">
        <v>38927</v>
      </c>
      <c r="E1398" s="14" t="s">
        <v>18372</v>
      </c>
      <c r="F1398" t="s">
        <v>53995</v>
      </c>
      <c r="G1398" s="1" t="str">
        <f t="shared" si="40"/>
        <v>insert into PET values ( '001397','pey60o33','W','개','초롬','X');</v>
      </c>
    </row>
    <row r="1399" spans="1:7" x14ac:dyDescent="0.4">
      <c r="A1399" s="2" t="s">
        <v>53392</v>
      </c>
      <c r="B1399" t="s">
        <v>38895</v>
      </c>
      <c r="C1399" t="s">
        <v>38952</v>
      </c>
      <c r="D1399" t="s">
        <v>38936</v>
      </c>
      <c r="E1399" s="14" t="s">
        <v>18373</v>
      </c>
      <c r="F1399" t="s">
        <v>53995</v>
      </c>
      <c r="G1399" s="1" t="str">
        <f t="shared" si="40"/>
        <v>insert into PET values ( '001398','nq7k1jfr','M','개','똘이','X');</v>
      </c>
    </row>
    <row r="1400" spans="1:7" x14ac:dyDescent="0.4">
      <c r="A1400" s="2" t="s">
        <v>53393</v>
      </c>
      <c r="B1400" t="s">
        <v>38894</v>
      </c>
      <c r="C1400" t="s">
        <v>38951</v>
      </c>
      <c r="D1400" t="s">
        <v>38898</v>
      </c>
      <c r="E1400" s="14" t="s">
        <v>18374</v>
      </c>
      <c r="F1400" t="s">
        <v>53995</v>
      </c>
      <c r="G1400" s="1" t="str">
        <f t="shared" si="40"/>
        <v>insert into PET values ( '001399','zic27gz3','W','고양이','보나','X');</v>
      </c>
    </row>
    <row r="1401" spans="1:7" x14ac:dyDescent="0.4">
      <c r="A1401" s="2" t="s">
        <v>53394</v>
      </c>
      <c r="B1401" t="s">
        <v>38895</v>
      </c>
      <c r="C1401" t="s">
        <v>38952</v>
      </c>
      <c r="D1401" t="s">
        <v>38918</v>
      </c>
      <c r="E1401" s="14">
        <v>50518436</v>
      </c>
      <c r="F1401" t="s">
        <v>53995</v>
      </c>
      <c r="G1401" s="1" t="str">
        <f t="shared" si="40"/>
        <v>insert into PET values ( '001400','50518436','M','개','누렁이','X');</v>
      </c>
    </row>
    <row r="1402" spans="1:7" x14ac:dyDescent="0.4">
      <c r="A1402" s="2" t="s">
        <v>53395</v>
      </c>
      <c r="B1402" t="s">
        <v>38895</v>
      </c>
      <c r="C1402" t="s">
        <v>38952</v>
      </c>
      <c r="D1402" t="s">
        <v>38944</v>
      </c>
      <c r="E1402" s="14" t="s">
        <v>18375</v>
      </c>
      <c r="F1402" t="s">
        <v>53995</v>
      </c>
      <c r="G1402" s="1" t="str">
        <f t="shared" si="40"/>
        <v>insert into PET values ( '001401','9095u356','M','개','몽실','X');</v>
      </c>
    </row>
    <row r="1403" spans="1:7" x14ac:dyDescent="0.4">
      <c r="A1403" s="2" t="s">
        <v>53396</v>
      </c>
      <c r="B1403" t="s">
        <v>38895</v>
      </c>
      <c r="C1403" t="s">
        <v>38951</v>
      </c>
      <c r="D1403" t="s">
        <v>38918</v>
      </c>
      <c r="E1403" s="14" t="s">
        <v>18376</v>
      </c>
      <c r="F1403" t="s">
        <v>53995</v>
      </c>
      <c r="G1403" s="1" t="str">
        <f t="shared" si="40"/>
        <v>insert into PET values ( '001402','1553rw0l','M','고양이','누렁이','X');</v>
      </c>
    </row>
    <row r="1404" spans="1:7" x14ac:dyDescent="0.4">
      <c r="A1404" s="2" t="s">
        <v>53397</v>
      </c>
      <c r="B1404" t="s">
        <v>38894</v>
      </c>
      <c r="C1404" t="s">
        <v>38951</v>
      </c>
      <c r="D1404" t="s">
        <v>38921</v>
      </c>
      <c r="E1404" s="14" t="s">
        <v>18377</v>
      </c>
      <c r="F1404" t="s">
        <v>53995</v>
      </c>
      <c r="G1404" s="1" t="str">
        <f t="shared" si="40"/>
        <v>insert into PET values ( '001403','q5kg7jh5','W','고양이','노나','X');</v>
      </c>
    </row>
    <row r="1405" spans="1:7" x14ac:dyDescent="0.4">
      <c r="A1405" s="2" t="s">
        <v>53398</v>
      </c>
      <c r="B1405" t="s">
        <v>38895</v>
      </c>
      <c r="C1405" t="s">
        <v>38951</v>
      </c>
      <c r="D1405" t="s">
        <v>38905</v>
      </c>
      <c r="E1405" s="14" t="s">
        <v>18378</v>
      </c>
      <c r="F1405" t="s">
        <v>53995</v>
      </c>
      <c r="G1405" s="1" t="str">
        <f t="shared" si="40"/>
        <v>insert into PET values ( '001404','bj35u050','M','고양이','마루','X');</v>
      </c>
    </row>
    <row r="1406" spans="1:7" x14ac:dyDescent="0.4">
      <c r="A1406" s="2" t="s">
        <v>53399</v>
      </c>
      <c r="B1406" t="s">
        <v>38895</v>
      </c>
      <c r="C1406" t="s">
        <v>38952</v>
      </c>
      <c r="D1406" t="s">
        <v>38924</v>
      </c>
      <c r="E1406" s="14" t="s">
        <v>18379</v>
      </c>
      <c r="F1406" t="s">
        <v>53995</v>
      </c>
      <c r="G1406" s="1" t="str">
        <f t="shared" si="40"/>
        <v>insert into PET values ( '001405','8g15cd78','M','개','로지','X');</v>
      </c>
    </row>
    <row r="1407" spans="1:7" x14ac:dyDescent="0.4">
      <c r="A1407" s="2" t="s">
        <v>53400</v>
      </c>
      <c r="B1407" t="s">
        <v>38894</v>
      </c>
      <c r="C1407" t="s">
        <v>38952</v>
      </c>
      <c r="D1407" t="s">
        <v>38931</v>
      </c>
      <c r="E1407" s="14" t="s">
        <v>18380</v>
      </c>
      <c r="F1407" t="s">
        <v>53995</v>
      </c>
      <c r="G1407" s="1" t="str">
        <f t="shared" si="40"/>
        <v>insert into PET values ( '001406','y0m38fn9','W','개','보담','X');</v>
      </c>
    </row>
    <row r="1408" spans="1:7" x14ac:dyDescent="0.4">
      <c r="A1408" s="2" t="s">
        <v>53401</v>
      </c>
      <c r="B1408" t="s">
        <v>38895</v>
      </c>
      <c r="C1408" t="s">
        <v>38951</v>
      </c>
      <c r="D1408" t="s">
        <v>38949</v>
      </c>
      <c r="E1408" s="14" t="s">
        <v>18381</v>
      </c>
      <c r="F1408" t="s">
        <v>53995</v>
      </c>
      <c r="G1408" s="1" t="str">
        <f t="shared" si="40"/>
        <v>insert into PET values ( '001407','stna3dq8','M','고양이','새론','X');</v>
      </c>
    </row>
    <row r="1409" spans="1:7" x14ac:dyDescent="0.4">
      <c r="A1409" s="2" t="s">
        <v>53402</v>
      </c>
      <c r="B1409" t="s">
        <v>38895</v>
      </c>
      <c r="C1409" t="s">
        <v>38953</v>
      </c>
      <c r="D1409" t="s">
        <v>38942</v>
      </c>
      <c r="E1409" s="14" t="s">
        <v>18382</v>
      </c>
      <c r="F1409" t="s">
        <v>53995</v>
      </c>
      <c r="G1409" s="1" t="str">
        <f t="shared" si="40"/>
        <v>insert into PET values ( '001408','nl831bx7','M','햄스터','모이','X');</v>
      </c>
    </row>
    <row r="1410" spans="1:7" x14ac:dyDescent="0.4">
      <c r="A1410" s="2" t="s">
        <v>53403</v>
      </c>
      <c r="B1410" t="s">
        <v>38895</v>
      </c>
      <c r="C1410" t="s">
        <v>38951</v>
      </c>
      <c r="D1410" t="s">
        <v>38947</v>
      </c>
      <c r="E1410" s="14" t="s">
        <v>18383</v>
      </c>
      <c r="F1410" t="s">
        <v>53995</v>
      </c>
      <c r="G1410" s="1" t="str">
        <f t="shared" si="40"/>
        <v>insert into PET values ( '001409','an0r2u39','M','고양이','루나','X');</v>
      </c>
    </row>
    <row r="1411" spans="1:7" x14ac:dyDescent="0.4">
      <c r="A1411" s="2" t="s">
        <v>53404</v>
      </c>
      <c r="B1411" t="s">
        <v>38894</v>
      </c>
      <c r="C1411" t="s">
        <v>38952</v>
      </c>
      <c r="D1411" t="s">
        <v>38922</v>
      </c>
      <c r="E1411" s="14" t="s">
        <v>18384</v>
      </c>
      <c r="F1411" t="s">
        <v>53995</v>
      </c>
      <c r="G1411" s="1" t="str">
        <f t="shared" ref="G1411:G1474" si="41">"insert into PET values ( '"&amp;A1411&amp;"','"&amp;E1411&amp;"','"&amp;B1411&amp;"','"&amp;C1411&amp;"','"&amp;D1411&amp;"','"&amp;F1411&amp;"');"</f>
        <v>insert into PET values ( '001410','6923wdxi','W','개','예님','X');</v>
      </c>
    </row>
    <row r="1412" spans="1:7" x14ac:dyDescent="0.4">
      <c r="A1412" s="2" t="s">
        <v>53405</v>
      </c>
      <c r="B1412" t="s">
        <v>38894</v>
      </c>
      <c r="C1412" t="s">
        <v>38952</v>
      </c>
      <c r="D1412" t="s">
        <v>38897</v>
      </c>
      <c r="E1412" s="14" t="s">
        <v>18385</v>
      </c>
      <c r="F1412" t="s">
        <v>53995</v>
      </c>
      <c r="G1412" s="1" t="str">
        <f t="shared" si="41"/>
        <v>insert into PET values ( '001411','7v0ll66n','W','개','뽀삐','X');</v>
      </c>
    </row>
    <row r="1413" spans="1:7" x14ac:dyDescent="0.4">
      <c r="A1413" s="2" t="s">
        <v>53406</v>
      </c>
      <c r="B1413" t="s">
        <v>38895</v>
      </c>
      <c r="C1413" t="s">
        <v>38952</v>
      </c>
      <c r="D1413" t="s">
        <v>38903</v>
      </c>
      <c r="E1413" s="14" t="s">
        <v>18386</v>
      </c>
      <c r="F1413" t="s">
        <v>53995</v>
      </c>
      <c r="G1413" s="1" t="str">
        <f t="shared" si="41"/>
        <v>insert into PET values ( '001412','dw4n56qu','M','개','까미','X');</v>
      </c>
    </row>
    <row r="1414" spans="1:7" x14ac:dyDescent="0.4">
      <c r="A1414" s="2" t="s">
        <v>53407</v>
      </c>
      <c r="B1414" t="s">
        <v>38895</v>
      </c>
      <c r="C1414" t="s">
        <v>38953</v>
      </c>
      <c r="D1414" t="s">
        <v>38904</v>
      </c>
      <c r="E1414" s="14" t="s">
        <v>18387</v>
      </c>
      <c r="F1414" t="s">
        <v>53995</v>
      </c>
      <c r="G1414" s="1" t="str">
        <f t="shared" si="41"/>
        <v>insert into PET values ( '001413','6xswcu52','M','햄스터','가온','X');</v>
      </c>
    </row>
    <row r="1415" spans="1:7" x14ac:dyDescent="0.4">
      <c r="A1415" s="2" t="s">
        <v>53408</v>
      </c>
      <c r="B1415" t="s">
        <v>38895</v>
      </c>
      <c r="C1415" t="s">
        <v>38952</v>
      </c>
      <c r="D1415" t="s">
        <v>38924</v>
      </c>
      <c r="E1415" s="14" t="s">
        <v>18388</v>
      </c>
      <c r="F1415" t="s">
        <v>53995</v>
      </c>
      <c r="G1415" s="1" t="str">
        <f t="shared" si="41"/>
        <v>insert into PET values ( '001414','sq6y1p71','M','개','로지','X');</v>
      </c>
    </row>
    <row r="1416" spans="1:7" x14ac:dyDescent="0.4">
      <c r="A1416" s="2" t="s">
        <v>53409</v>
      </c>
      <c r="B1416" t="s">
        <v>38895</v>
      </c>
      <c r="C1416" t="s">
        <v>38953</v>
      </c>
      <c r="D1416" t="s">
        <v>38957</v>
      </c>
      <c r="E1416" s="14" t="s">
        <v>18389</v>
      </c>
      <c r="F1416" t="s">
        <v>53995</v>
      </c>
      <c r="G1416" s="1" t="str">
        <f t="shared" si="41"/>
        <v>insert into PET values ( '001415','jnzj5i0d','M','햄스터','도도','X');</v>
      </c>
    </row>
    <row r="1417" spans="1:7" x14ac:dyDescent="0.4">
      <c r="A1417" s="2" t="s">
        <v>53410</v>
      </c>
      <c r="B1417" t="s">
        <v>38894</v>
      </c>
      <c r="C1417" t="s">
        <v>38952</v>
      </c>
      <c r="D1417" t="s">
        <v>38917</v>
      </c>
      <c r="E1417" s="14" t="s">
        <v>18390</v>
      </c>
      <c r="F1417" t="s">
        <v>53995</v>
      </c>
      <c r="G1417" s="1" t="str">
        <f t="shared" si="41"/>
        <v>insert into PET values ( '001416','vyh3u55f','W','개','나비','X');</v>
      </c>
    </row>
    <row r="1418" spans="1:7" x14ac:dyDescent="0.4">
      <c r="A1418" s="2" t="s">
        <v>53411</v>
      </c>
      <c r="B1418" t="s">
        <v>38894</v>
      </c>
      <c r="C1418" t="s">
        <v>38954</v>
      </c>
      <c r="D1418" t="s">
        <v>38946</v>
      </c>
      <c r="E1418" s="14" t="s">
        <v>18391</v>
      </c>
      <c r="F1418" t="s">
        <v>53995</v>
      </c>
      <c r="G1418" s="1" t="str">
        <f t="shared" si="41"/>
        <v>insert into PET values ( '001417','3z6gr86k','W','고슴도치','나나','X');</v>
      </c>
    </row>
    <row r="1419" spans="1:7" x14ac:dyDescent="0.4">
      <c r="A1419" s="2" t="s">
        <v>53412</v>
      </c>
      <c r="B1419" t="s">
        <v>38894</v>
      </c>
      <c r="C1419" t="s">
        <v>38954</v>
      </c>
      <c r="D1419" t="s">
        <v>38950</v>
      </c>
      <c r="E1419" s="14" t="s">
        <v>18392</v>
      </c>
      <c r="F1419" t="s">
        <v>53995</v>
      </c>
      <c r="G1419" s="1" t="str">
        <f t="shared" si="41"/>
        <v>insert into PET values ( '001418','w1dgt1f4','W','고슴도치','수리','X');</v>
      </c>
    </row>
    <row r="1420" spans="1:7" x14ac:dyDescent="0.4">
      <c r="A1420" s="2" t="s">
        <v>53413</v>
      </c>
      <c r="B1420" t="s">
        <v>38895</v>
      </c>
      <c r="C1420" t="s">
        <v>38951</v>
      </c>
      <c r="D1420" t="s">
        <v>38918</v>
      </c>
      <c r="E1420" s="14" t="s">
        <v>18393</v>
      </c>
      <c r="F1420" t="s">
        <v>53995</v>
      </c>
      <c r="G1420" s="1" t="str">
        <f t="shared" si="41"/>
        <v>insert into PET values ( '001419','81563d03','M','고양이','누렁이','X');</v>
      </c>
    </row>
    <row r="1421" spans="1:7" x14ac:dyDescent="0.4">
      <c r="A1421" s="2" t="s">
        <v>53414</v>
      </c>
      <c r="B1421" t="s">
        <v>38895</v>
      </c>
      <c r="C1421" t="s">
        <v>38952</v>
      </c>
      <c r="D1421" t="s">
        <v>38921</v>
      </c>
      <c r="E1421" s="14" t="s">
        <v>18394</v>
      </c>
      <c r="F1421" t="s">
        <v>53995</v>
      </c>
      <c r="G1421" s="1" t="str">
        <f t="shared" si="41"/>
        <v>insert into PET values ( '001420','b9u1qcpz','M','개','노나','X');</v>
      </c>
    </row>
    <row r="1422" spans="1:7" x14ac:dyDescent="0.4">
      <c r="A1422" s="2" t="s">
        <v>53415</v>
      </c>
      <c r="B1422" t="s">
        <v>38895</v>
      </c>
      <c r="C1422" t="s">
        <v>38952</v>
      </c>
      <c r="D1422" t="s">
        <v>38930</v>
      </c>
      <c r="E1422" s="14" t="s">
        <v>18395</v>
      </c>
      <c r="F1422" t="s">
        <v>53995</v>
      </c>
      <c r="G1422" s="1" t="str">
        <f t="shared" si="41"/>
        <v>insert into PET values ( '001421','zfu4m113','M','개','하랑','X');</v>
      </c>
    </row>
    <row r="1423" spans="1:7" x14ac:dyDescent="0.4">
      <c r="A1423" s="2" t="s">
        <v>53416</v>
      </c>
      <c r="B1423" t="s">
        <v>38895</v>
      </c>
      <c r="C1423" t="s">
        <v>38951</v>
      </c>
      <c r="D1423" t="s">
        <v>38907</v>
      </c>
      <c r="E1423" s="14" t="s">
        <v>18396</v>
      </c>
      <c r="F1423" t="s">
        <v>53995</v>
      </c>
      <c r="G1423" s="1" t="str">
        <f t="shared" si="41"/>
        <v>insert into PET values ( '001422','1m31i5y0','M','고양이','이든','X');</v>
      </c>
    </row>
    <row r="1424" spans="1:7" x14ac:dyDescent="0.4">
      <c r="A1424" s="2" t="s">
        <v>53417</v>
      </c>
      <c r="B1424" t="s">
        <v>38895</v>
      </c>
      <c r="C1424" t="s">
        <v>38951</v>
      </c>
      <c r="D1424" t="s">
        <v>38896</v>
      </c>
      <c r="E1424" s="14" t="s">
        <v>18397</v>
      </c>
      <c r="F1424" t="s">
        <v>53995</v>
      </c>
      <c r="G1424" s="1" t="str">
        <f t="shared" si="41"/>
        <v>insert into PET values ( '001423','eqx55im4','M','고양이','나리','X');</v>
      </c>
    </row>
    <row r="1425" spans="1:7" x14ac:dyDescent="0.4">
      <c r="A1425" s="2" t="s">
        <v>53418</v>
      </c>
      <c r="B1425" t="s">
        <v>38895</v>
      </c>
      <c r="C1425" t="s">
        <v>38952</v>
      </c>
      <c r="D1425" t="s">
        <v>38898</v>
      </c>
      <c r="E1425" s="14" t="s">
        <v>18398</v>
      </c>
      <c r="F1425" t="s">
        <v>53995</v>
      </c>
      <c r="G1425" s="1" t="str">
        <f t="shared" si="41"/>
        <v>insert into PET values ( '001424','6d4e42aa','M','개','보나','X');</v>
      </c>
    </row>
    <row r="1426" spans="1:7" x14ac:dyDescent="0.4">
      <c r="A1426" s="2" t="s">
        <v>53419</v>
      </c>
      <c r="B1426" t="s">
        <v>38895</v>
      </c>
      <c r="C1426" t="s">
        <v>38951</v>
      </c>
      <c r="D1426" t="s">
        <v>38947</v>
      </c>
      <c r="E1426" s="14" t="s">
        <v>18399</v>
      </c>
      <c r="F1426" t="s">
        <v>53995</v>
      </c>
      <c r="G1426" s="1" t="str">
        <f t="shared" si="41"/>
        <v>insert into PET values ( '001425','5204tk94','M','고양이','루나','X');</v>
      </c>
    </row>
    <row r="1427" spans="1:7" x14ac:dyDescent="0.4">
      <c r="A1427" s="2" t="s">
        <v>53420</v>
      </c>
      <c r="B1427" t="s">
        <v>38895</v>
      </c>
      <c r="C1427" t="s">
        <v>38952</v>
      </c>
      <c r="D1427" t="s">
        <v>38912</v>
      </c>
      <c r="E1427" s="14" t="s">
        <v>18400</v>
      </c>
      <c r="F1427" t="s">
        <v>53995</v>
      </c>
      <c r="G1427" s="1" t="str">
        <f t="shared" si="41"/>
        <v>insert into PET values ( '001426','20nn27js','M','개','다온','X');</v>
      </c>
    </row>
    <row r="1428" spans="1:7" x14ac:dyDescent="0.4">
      <c r="A1428" s="2" t="s">
        <v>53421</v>
      </c>
      <c r="B1428" t="s">
        <v>38895</v>
      </c>
      <c r="C1428" t="s">
        <v>38954</v>
      </c>
      <c r="D1428" t="s">
        <v>38948</v>
      </c>
      <c r="E1428" s="14" t="s">
        <v>18401</v>
      </c>
      <c r="F1428" t="s">
        <v>53995</v>
      </c>
      <c r="G1428" s="1" t="str">
        <f t="shared" si="41"/>
        <v>insert into PET values ( '001427','ti8m7180','M','고슴도치','나봄','X');</v>
      </c>
    </row>
    <row r="1429" spans="1:7" x14ac:dyDescent="0.4">
      <c r="A1429" s="2" t="s">
        <v>53422</v>
      </c>
      <c r="B1429" t="s">
        <v>38894</v>
      </c>
      <c r="C1429" t="s">
        <v>38952</v>
      </c>
      <c r="D1429" t="s">
        <v>38900</v>
      </c>
      <c r="E1429" s="14" t="s">
        <v>18402</v>
      </c>
      <c r="F1429" t="s">
        <v>53995</v>
      </c>
      <c r="G1429" s="1" t="str">
        <f t="shared" si="41"/>
        <v>insert into PET values ( '001428','8i9ao88r','W','개','하늬','X');</v>
      </c>
    </row>
    <row r="1430" spans="1:7" x14ac:dyDescent="0.4">
      <c r="A1430" s="2" t="s">
        <v>53423</v>
      </c>
      <c r="B1430" t="s">
        <v>38895</v>
      </c>
      <c r="C1430" t="s">
        <v>38951</v>
      </c>
      <c r="D1430" t="s">
        <v>38945</v>
      </c>
      <c r="E1430" s="14" t="s">
        <v>18403</v>
      </c>
      <c r="F1430" t="s">
        <v>53995</v>
      </c>
      <c r="G1430" s="1" t="str">
        <f t="shared" si="41"/>
        <v>insert into PET values ( '001429','s512j6j9','M','고양이','라라','X');</v>
      </c>
    </row>
    <row r="1431" spans="1:7" x14ac:dyDescent="0.4">
      <c r="A1431" s="2" t="s">
        <v>53424</v>
      </c>
      <c r="B1431" t="s">
        <v>38895</v>
      </c>
      <c r="C1431" t="s">
        <v>38951</v>
      </c>
      <c r="D1431" t="s">
        <v>38932</v>
      </c>
      <c r="E1431" s="14" t="s">
        <v>18404</v>
      </c>
      <c r="F1431" t="s">
        <v>53995</v>
      </c>
      <c r="G1431" s="1" t="str">
        <f t="shared" si="41"/>
        <v>insert into PET values ( '001430','78c9voia','M','고양이','구슬','X');</v>
      </c>
    </row>
    <row r="1432" spans="1:7" x14ac:dyDescent="0.4">
      <c r="A1432" s="2" t="s">
        <v>53425</v>
      </c>
      <c r="B1432" t="s">
        <v>38894</v>
      </c>
      <c r="C1432" t="s">
        <v>38951</v>
      </c>
      <c r="D1432" t="s">
        <v>38916</v>
      </c>
      <c r="E1432" s="14" t="s">
        <v>18405</v>
      </c>
      <c r="F1432" t="s">
        <v>53995</v>
      </c>
      <c r="G1432" s="1" t="str">
        <f t="shared" si="41"/>
        <v>insert into PET values ( '001431','4u2cj210','W','고양이','바니','X');</v>
      </c>
    </row>
    <row r="1433" spans="1:7" x14ac:dyDescent="0.4">
      <c r="A1433" s="2" t="s">
        <v>53426</v>
      </c>
      <c r="B1433" t="s">
        <v>38895</v>
      </c>
      <c r="C1433" t="s">
        <v>38952</v>
      </c>
      <c r="D1433" t="s">
        <v>38946</v>
      </c>
      <c r="E1433" s="14" t="s">
        <v>18406</v>
      </c>
      <c r="F1433" t="s">
        <v>53995</v>
      </c>
      <c r="G1433" s="1" t="str">
        <f t="shared" si="41"/>
        <v>insert into PET values ( '001432','ccj1114c','M','개','나나','X');</v>
      </c>
    </row>
    <row r="1434" spans="1:7" x14ac:dyDescent="0.4">
      <c r="A1434" s="2" t="s">
        <v>53427</v>
      </c>
      <c r="B1434" t="s">
        <v>38895</v>
      </c>
      <c r="C1434" t="s">
        <v>38954</v>
      </c>
      <c r="D1434" t="s">
        <v>38910</v>
      </c>
      <c r="E1434" s="14" t="s">
        <v>18407</v>
      </c>
      <c r="F1434" t="s">
        <v>53995</v>
      </c>
      <c r="G1434" s="1" t="str">
        <f t="shared" si="41"/>
        <v>insert into PET values ( '001433','72nina82','M','고슴도치','나래','X');</v>
      </c>
    </row>
    <row r="1435" spans="1:7" x14ac:dyDescent="0.4">
      <c r="A1435" s="2" t="s">
        <v>53428</v>
      </c>
      <c r="B1435" t="s">
        <v>38894</v>
      </c>
      <c r="C1435" t="s">
        <v>38952</v>
      </c>
      <c r="D1435" t="s">
        <v>38922</v>
      </c>
      <c r="E1435" s="14" t="s">
        <v>18408</v>
      </c>
      <c r="F1435" t="s">
        <v>53995</v>
      </c>
      <c r="G1435" s="1" t="str">
        <f t="shared" si="41"/>
        <v>insert into PET values ( '001434','lsvk25r5','W','개','예님','X');</v>
      </c>
    </row>
    <row r="1436" spans="1:7" x14ac:dyDescent="0.4">
      <c r="A1436" s="2" t="s">
        <v>53429</v>
      </c>
      <c r="B1436" t="s">
        <v>38895</v>
      </c>
      <c r="C1436" t="s">
        <v>38952</v>
      </c>
      <c r="D1436" t="s">
        <v>38941</v>
      </c>
      <c r="E1436" s="14" t="s">
        <v>18409</v>
      </c>
      <c r="F1436" t="s">
        <v>53995</v>
      </c>
      <c r="G1436" s="1" t="str">
        <f t="shared" si="41"/>
        <v>insert into PET values ( '001435','9qsd50g2','M','개','뭉치','X');</v>
      </c>
    </row>
    <row r="1437" spans="1:7" x14ac:dyDescent="0.4">
      <c r="A1437" s="2" t="s">
        <v>53430</v>
      </c>
      <c r="B1437" t="s">
        <v>38895</v>
      </c>
      <c r="C1437" t="s">
        <v>38954</v>
      </c>
      <c r="D1437" t="s">
        <v>38933</v>
      </c>
      <c r="E1437" s="14" t="s">
        <v>18410</v>
      </c>
      <c r="F1437" t="s">
        <v>53995</v>
      </c>
      <c r="G1437" s="1" t="str">
        <f t="shared" si="41"/>
        <v>insert into PET values ( '001436','bd43fk10','M','고슴도치','가람','X');</v>
      </c>
    </row>
    <row r="1438" spans="1:7" x14ac:dyDescent="0.4">
      <c r="A1438" s="2" t="s">
        <v>53431</v>
      </c>
      <c r="B1438" t="s">
        <v>38895</v>
      </c>
      <c r="C1438" t="s">
        <v>38952</v>
      </c>
      <c r="D1438" t="s">
        <v>38942</v>
      </c>
      <c r="E1438" s="14" t="s">
        <v>18411</v>
      </c>
      <c r="F1438" t="s">
        <v>53995</v>
      </c>
      <c r="G1438" s="1" t="str">
        <f t="shared" si="41"/>
        <v>insert into PET values ( '001437','984866hh','M','개','모이','X');</v>
      </c>
    </row>
    <row r="1439" spans="1:7" x14ac:dyDescent="0.4">
      <c r="A1439" s="2" t="s">
        <v>53432</v>
      </c>
      <c r="B1439" t="s">
        <v>38894</v>
      </c>
      <c r="C1439" t="s">
        <v>38951</v>
      </c>
      <c r="D1439" t="s">
        <v>38919</v>
      </c>
      <c r="E1439" s="14" t="s">
        <v>18412</v>
      </c>
      <c r="F1439" t="s">
        <v>53995</v>
      </c>
      <c r="G1439" s="1" t="str">
        <f t="shared" si="41"/>
        <v>insert into PET values ( '001438','8zagsz1a','W','고양이','나슬','X');</v>
      </c>
    </row>
    <row r="1440" spans="1:7" x14ac:dyDescent="0.4">
      <c r="A1440" s="2" t="s">
        <v>53433</v>
      </c>
      <c r="B1440" t="s">
        <v>38894</v>
      </c>
      <c r="C1440" t="s">
        <v>38951</v>
      </c>
      <c r="D1440" t="s">
        <v>38945</v>
      </c>
      <c r="E1440" s="14" t="s">
        <v>18413</v>
      </c>
      <c r="F1440" t="s">
        <v>53995</v>
      </c>
      <c r="G1440" s="1" t="str">
        <f t="shared" si="41"/>
        <v>insert into PET values ( '001439','2d7m6y13','W','고양이','라라','X');</v>
      </c>
    </row>
    <row r="1441" spans="1:7" x14ac:dyDescent="0.4">
      <c r="A1441" s="2" t="s">
        <v>53434</v>
      </c>
      <c r="B1441" t="s">
        <v>38895</v>
      </c>
      <c r="C1441" t="s">
        <v>38952</v>
      </c>
      <c r="D1441" t="s">
        <v>38928</v>
      </c>
      <c r="E1441" s="14" t="s">
        <v>18414</v>
      </c>
      <c r="F1441" t="s">
        <v>53995</v>
      </c>
      <c r="G1441" s="1" t="str">
        <f t="shared" si="41"/>
        <v>insert into PET values ( '001440','1vm9vv00','M','개','유리','X');</v>
      </c>
    </row>
    <row r="1442" spans="1:7" x14ac:dyDescent="0.4">
      <c r="A1442" s="2" t="s">
        <v>53435</v>
      </c>
      <c r="B1442" t="s">
        <v>38894</v>
      </c>
      <c r="C1442" t="s">
        <v>38951</v>
      </c>
      <c r="D1442" t="s">
        <v>38913</v>
      </c>
      <c r="E1442" s="14" t="s">
        <v>18415</v>
      </c>
      <c r="F1442" t="s">
        <v>53995</v>
      </c>
      <c r="G1442" s="1" t="str">
        <f t="shared" si="41"/>
        <v>insert into PET values ( '001441','220u1e2l','W','고양이','다빈','X');</v>
      </c>
    </row>
    <row r="1443" spans="1:7" x14ac:dyDescent="0.4">
      <c r="A1443" s="2" t="s">
        <v>53436</v>
      </c>
      <c r="B1443" t="s">
        <v>38895</v>
      </c>
      <c r="C1443" t="s">
        <v>38952</v>
      </c>
      <c r="D1443" t="s">
        <v>38917</v>
      </c>
      <c r="E1443" s="14" t="s">
        <v>18416</v>
      </c>
      <c r="F1443" t="s">
        <v>53995</v>
      </c>
      <c r="G1443" s="1" t="str">
        <f t="shared" si="41"/>
        <v>insert into PET values ( '001442','xiy8pzrm','M','개','나비','X');</v>
      </c>
    </row>
    <row r="1444" spans="1:7" x14ac:dyDescent="0.4">
      <c r="A1444" s="2" t="s">
        <v>53437</v>
      </c>
      <c r="B1444" t="s">
        <v>38895</v>
      </c>
      <c r="C1444" t="s">
        <v>38951</v>
      </c>
      <c r="D1444" t="s">
        <v>38947</v>
      </c>
      <c r="E1444" s="14" t="s">
        <v>18417</v>
      </c>
      <c r="F1444" t="s">
        <v>53995</v>
      </c>
      <c r="G1444" s="1" t="str">
        <f t="shared" si="41"/>
        <v>insert into PET values ( '001443','1q1f3o8o','M','고양이','루나','X');</v>
      </c>
    </row>
    <row r="1445" spans="1:7" x14ac:dyDescent="0.4">
      <c r="A1445" s="2" t="s">
        <v>53438</v>
      </c>
      <c r="B1445" t="s">
        <v>38895</v>
      </c>
      <c r="C1445" t="s">
        <v>38951</v>
      </c>
      <c r="D1445" t="s">
        <v>38910</v>
      </c>
      <c r="E1445" s="14" t="s">
        <v>18418</v>
      </c>
      <c r="F1445" t="s">
        <v>53995</v>
      </c>
      <c r="G1445" s="1" t="str">
        <f t="shared" si="41"/>
        <v>insert into PET values ( '001444','qfmb2c7f','M','고양이','나래','X');</v>
      </c>
    </row>
    <row r="1446" spans="1:7" x14ac:dyDescent="0.4">
      <c r="A1446" s="2" t="s">
        <v>53439</v>
      </c>
      <c r="B1446" t="s">
        <v>38894</v>
      </c>
      <c r="C1446" t="s">
        <v>38954</v>
      </c>
      <c r="D1446" t="s">
        <v>38929</v>
      </c>
      <c r="E1446" s="14" t="s">
        <v>18419</v>
      </c>
      <c r="F1446" t="s">
        <v>53995</v>
      </c>
      <c r="G1446" s="1" t="str">
        <f t="shared" si="41"/>
        <v>insert into PET values ( '001445','4q17w26o','W','고슴도치','잔디','X');</v>
      </c>
    </row>
    <row r="1447" spans="1:7" x14ac:dyDescent="0.4">
      <c r="A1447" s="2" t="s">
        <v>53440</v>
      </c>
      <c r="B1447" t="s">
        <v>38895</v>
      </c>
      <c r="C1447" t="s">
        <v>38952</v>
      </c>
      <c r="D1447" t="s">
        <v>38901</v>
      </c>
      <c r="E1447" s="14" t="s">
        <v>18420</v>
      </c>
      <c r="F1447" t="s">
        <v>53995</v>
      </c>
      <c r="G1447" s="1" t="str">
        <f t="shared" si="41"/>
        <v>insert into PET values ( '001446','9vo0dq61','M','개','부루','X');</v>
      </c>
    </row>
    <row r="1448" spans="1:7" x14ac:dyDescent="0.4">
      <c r="A1448" s="2" t="s">
        <v>53441</v>
      </c>
      <c r="B1448" t="s">
        <v>38895</v>
      </c>
      <c r="C1448" t="s">
        <v>38953</v>
      </c>
      <c r="D1448" t="s">
        <v>38906</v>
      </c>
      <c r="E1448" s="14" t="s">
        <v>18421</v>
      </c>
      <c r="F1448" t="s">
        <v>53995</v>
      </c>
      <c r="G1448" s="1" t="str">
        <f t="shared" si="41"/>
        <v>insert into PET values ( '001447','zqv5f0q0','M','햄스터','아리','X');</v>
      </c>
    </row>
    <row r="1449" spans="1:7" x14ac:dyDescent="0.4">
      <c r="A1449" s="2" t="s">
        <v>53442</v>
      </c>
      <c r="B1449" t="s">
        <v>38895</v>
      </c>
      <c r="C1449" t="s">
        <v>38952</v>
      </c>
      <c r="D1449" t="s">
        <v>38947</v>
      </c>
      <c r="E1449" s="14" t="s">
        <v>18422</v>
      </c>
      <c r="F1449" t="s">
        <v>53995</v>
      </c>
      <c r="G1449" s="1" t="str">
        <f t="shared" si="41"/>
        <v>insert into PET values ( '001448','65y0817e','M','개','루나','X');</v>
      </c>
    </row>
    <row r="1450" spans="1:7" x14ac:dyDescent="0.4">
      <c r="A1450" s="2" t="s">
        <v>53443</v>
      </c>
      <c r="B1450" t="s">
        <v>38895</v>
      </c>
      <c r="C1450" t="s">
        <v>38953</v>
      </c>
      <c r="D1450" t="s">
        <v>38925</v>
      </c>
      <c r="E1450" s="14" t="s">
        <v>18423</v>
      </c>
      <c r="F1450" t="s">
        <v>53995</v>
      </c>
      <c r="G1450" s="1" t="str">
        <f t="shared" si="41"/>
        <v>insert into PET values ( '001449','i6jz5bk3','M','햄스터','벼리','X');</v>
      </c>
    </row>
    <row r="1451" spans="1:7" x14ac:dyDescent="0.4">
      <c r="A1451" s="2" t="s">
        <v>53444</v>
      </c>
      <c r="B1451" t="s">
        <v>38894</v>
      </c>
      <c r="C1451" t="s">
        <v>38952</v>
      </c>
      <c r="D1451" t="s">
        <v>38946</v>
      </c>
      <c r="E1451" s="14" t="s">
        <v>18424</v>
      </c>
      <c r="F1451" t="s">
        <v>53995</v>
      </c>
      <c r="G1451" s="1" t="str">
        <f t="shared" si="41"/>
        <v>insert into PET values ( '001450','40556jl8','W','개','나나','X');</v>
      </c>
    </row>
    <row r="1452" spans="1:7" x14ac:dyDescent="0.4">
      <c r="A1452" s="2" t="s">
        <v>53445</v>
      </c>
      <c r="B1452" t="s">
        <v>38895</v>
      </c>
      <c r="C1452" t="s">
        <v>38952</v>
      </c>
      <c r="D1452" t="s">
        <v>38902</v>
      </c>
      <c r="E1452" s="14" t="s">
        <v>18425</v>
      </c>
      <c r="F1452" t="s">
        <v>53995</v>
      </c>
      <c r="G1452" s="1" t="str">
        <f t="shared" si="41"/>
        <v>insert into PET values ( '001451','4m8ykyi9','M','개','도담','X');</v>
      </c>
    </row>
    <row r="1453" spans="1:7" x14ac:dyDescent="0.4">
      <c r="A1453" s="2" t="s">
        <v>53446</v>
      </c>
      <c r="B1453" t="s">
        <v>38894</v>
      </c>
      <c r="C1453" t="s">
        <v>38952</v>
      </c>
      <c r="D1453" t="s">
        <v>38900</v>
      </c>
      <c r="E1453" s="14" t="s">
        <v>18426</v>
      </c>
      <c r="F1453" t="s">
        <v>53995</v>
      </c>
      <c r="G1453" s="1" t="str">
        <f t="shared" si="41"/>
        <v>insert into PET values ( '001452','ma66b9gl','W','개','하늬','X');</v>
      </c>
    </row>
    <row r="1454" spans="1:7" x14ac:dyDescent="0.4">
      <c r="A1454" s="2" t="s">
        <v>53447</v>
      </c>
      <c r="B1454" t="s">
        <v>38894</v>
      </c>
      <c r="C1454" t="s">
        <v>38951</v>
      </c>
      <c r="D1454" t="s">
        <v>38946</v>
      </c>
      <c r="E1454" s="14" t="s">
        <v>18427</v>
      </c>
      <c r="F1454" t="s">
        <v>53995</v>
      </c>
      <c r="G1454" s="1" t="str">
        <f t="shared" si="41"/>
        <v>insert into PET values ( '001453','5bk9up68','W','고양이','나나','X');</v>
      </c>
    </row>
    <row r="1455" spans="1:7" x14ac:dyDescent="0.4">
      <c r="A1455" s="2" t="s">
        <v>53448</v>
      </c>
      <c r="B1455" t="s">
        <v>38894</v>
      </c>
      <c r="C1455" t="s">
        <v>38952</v>
      </c>
      <c r="D1455" t="s">
        <v>38901</v>
      </c>
      <c r="E1455" s="14" t="s">
        <v>18428</v>
      </c>
      <c r="F1455" t="s">
        <v>53995</v>
      </c>
      <c r="G1455" s="1" t="str">
        <f t="shared" si="41"/>
        <v>insert into PET values ( '001454','4v4r4k0t','W','개','부루','X');</v>
      </c>
    </row>
    <row r="1456" spans="1:7" x14ac:dyDescent="0.4">
      <c r="A1456" s="2" t="s">
        <v>53449</v>
      </c>
      <c r="B1456" t="s">
        <v>38895</v>
      </c>
      <c r="C1456" t="s">
        <v>38952</v>
      </c>
      <c r="D1456" t="s">
        <v>38941</v>
      </c>
      <c r="E1456" s="14" t="s">
        <v>18429</v>
      </c>
      <c r="F1456" t="s">
        <v>53995</v>
      </c>
      <c r="G1456" s="1" t="str">
        <f t="shared" si="41"/>
        <v>insert into PET values ( '001455','bdve9w3i','M','개','뭉치','X');</v>
      </c>
    </row>
    <row r="1457" spans="1:7" x14ac:dyDescent="0.4">
      <c r="A1457" s="2" t="s">
        <v>53450</v>
      </c>
      <c r="B1457" t="s">
        <v>38895</v>
      </c>
      <c r="C1457" t="s">
        <v>38951</v>
      </c>
      <c r="D1457" t="s">
        <v>38946</v>
      </c>
      <c r="E1457" s="14" t="s">
        <v>18430</v>
      </c>
      <c r="F1457" t="s">
        <v>53995</v>
      </c>
      <c r="G1457" s="1" t="str">
        <f t="shared" si="41"/>
        <v>insert into PET values ( '001456','1v44ah69','M','고양이','나나','X');</v>
      </c>
    </row>
    <row r="1458" spans="1:7" x14ac:dyDescent="0.4">
      <c r="A1458" s="2" t="s">
        <v>53451</v>
      </c>
      <c r="B1458" t="s">
        <v>38894</v>
      </c>
      <c r="C1458" t="s">
        <v>38952</v>
      </c>
      <c r="D1458" t="s">
        <v>38920</v>
      </c>
      <c r="E1458" s="14" t="s">
        <v>18431</v>
      </c>
      <c r="F1458" t="s">
        <v>53995</v>
      </c>
      <c r="G1458" s="1" t="str">
        <f t="shared" si="41"/>
        <v>insert into PET values ( '001457','x313077j','W','개','별이','X');</v>
      </c>
    </row>
    <row r="1459" spans="1:7" x14ac:dyDescent="0.4">
      <c r="A1459" s="2" t="s">
        <v>53452</v>
      </c>
      <c r="B1459" t="s">
        <v>38894</v>
      </c>
      <c r="C1459" t="s">
        <v>38952</v>
      </c>
      <c r="D1459" t="s">
        <v>38946</v>
      </c>
      <c r="E1459" s="14" t="s">
        <v>18432</v>
      </c>
      <c r="F1459" t="s">
        <v>53995</v>
      </c>
      <c r="G1459" s="1" t="str">
        <f t="shared" si="41"/>
        <v>insert into PET values ( '001458','pbqxt736','W','개','나나','X');</v>
      </c>
    </row>
    <row r="1460" spans="1:7" x14ac:dyDescent="0.4">
      <c r="A1460" s="2" t="s">
        <v>53453</v>
      </c>
      <c r="B1460" t="s">
        <v>38894</v>
      </c>
      <c r="C1460" t="s">
        <v>38951</v>
      </c>
      <c r="D1460" t="s">
        <v>38945</v>
      </c>
      <c r="E1460" s="14" t="s">
        <v>18433</v>
      </c>
      <c r="F1460" t="s">
        <v>53995</v>
      </c>
      <c r="G1460" s="1" t="str">
        <f t="shared" si="41"/>
        <v>insert into PET values ( '001459','p56dc979','W','고양이','라라','X');</v>
      </c>
    </row>
    <row r="1461" spans="1:7" x14ac:dyDescent="0.4">
      <c r="A1461" s="2" t="s">
        <v>53454</v>
      </c>
      <c r="B1461" t="s">
        <v>38895</v>
      </c>
      <c r="C1461" t="s">
        <v>38952</v>
      </c>
      <c r="D1461" t="s">
        <v>38940</v>
      </c>
      <c r="E1461" s="14" t="s">
        <v>18434</v>
      </c>
      <c r="F1461" t="s">
        <v>53995</v>
      </c>
      <c r="G1461" s="1" t="str">
        <f t="shared" si="41"/>
        <v>insert into PET values ( '001460','3ud10546','M','개','세리','X');</v>
      </c>
    </row>
    <row r="1462" spans="1:7" x14ac:dyDescent="0.4">
      <c r="A1462" s="2" t="s">
        <v>53455</v>
      </c>
      <c r="B1462" t="s">
        <v>38894</v>
      </c>
      <c r="C1462" t="s">
        <v>38952</v>
      </c>
      <c r="D1462" t="s">
        <v>38908</v>
      </c>
      <c r="E1462" s="14" t="s">
        <v>18435</v>
      </c>
      <c r="F1462" t="s">
        <v>53995</v>
      </c>
      <c r="G1462" s="1" t="str">
        <f t="shared" si="41"/>
        <v>insert into PET values ( '001461','483q284c','W','개','해피','X');</v>
      </c>
    </row>
    <row r="1463" spans="1:7" x14ac:dyDescent="0.4">
      <c r="A1463" s="2" t="s">
        <v>53456</v>
      </c>
      <c r="B1463" t="s">
        <v>38894</v>
      </c>
      <c r="C1463" t="s">
        <v>38952</v>
      </c>
      <c r="D1463" t="s">
        <v>38907</v>
      </c>
      <c r="E1463" s="14" t="s">
        <v>18436</v>
      </c>
      <c r="F1463" t="s">
        <v>53995</v>
      </c>
      <c r="G1463" s="1" t="str">
        <f t="shared" si="41"/>
        <v>insert into PET values ( '001462','5k811mj8','W','개','이든','X');</v>
      </c>
    </row>
    <row r="1464" spans="1:7" x14ac:dyDescent="0.4">
      <c r="A1464" s="2" t="s">
        <v>53457</v>
      </c>
      <c r="B1464" t="s">
        <v>38894</v>
      </c>
      <c r="C1464" t="s">
        <v>38951</v>
      </c>
      <c r="D1464" t="s">
        <v>38906</v>
      </c>
      <c r="E1464" s="14" t="s">
        <v>18437</v>
      </c>
      <c r="F1464" t="s">
        <v>53995</v>
      </c>
      <c r="G1464" s="1" t="str">
        <f t="shared" si="41"/>
        <v>insert into PET values ( '001463','g8cxmih1','W','고양이','아리','X');</v>
      </c>
    </row>
    <row r="1465" spans="1:7" x14ac:dyDescent="0.4">
      <c r="A1465" s="2" t="s">
        <v>53458</v>
      </c>
      <c r="B1465" t="s">
        <v>38894</v>
      </c>
      <c r="C1465" t="s">
        <v>38951</v>
      </c>
      <c r="D1465" t="s">
        <v>38924</v>
      </c>
      <c r="E1465" s="14" t="s">
        <v>18438</v>
      </c>
      <c r="F1465" t="s">
        <v>53995</v>
      </c>
      <c r="G1465" s="1" t="str">
        <f t="shared" si="41"/>
        <v>insert into PET values ( '001464','a9eo3l0o','W','고양이','로지','X');</v>
      </c>
    </row>
    <row r="1466" spans="1:7" x14ac:dyDescent="0.4">
      <c r="A1466" s="2" t="s">
        <v>53459</v>
      </c>
      <c r="B1466" t="s">
        <v>38895</v>
      </c>
      <c r="C1466" t="s">
        <v>38952</v>
      </c>
      <c r="D1466" t="s">
        <v>38901</v>
      </c>
      <c r="E1466" s="14" t="s">
        <v>18439</v>
      </c>
      <c r="F1466" t="s">
        <v>53995</v>
      </c>
      <c r="G1466" s="1" t="str">
        <f t="shared" si="41"/>
        <v>insert into PET values ( '001465','e58pkf63','M','개','부루','X');</v>
      </c>
    </row>
    <row r="1467" spans="1:7" x14ac:dyDescent="0.4">
      <c r="A1467" s="2" t="s">
        <v>53460</v>
      </c>
      <c r="B1467" t="s">
        <v>38894</v>
      </c>
      <c r="C1467" t="s">
        <v>38951</v>
      </c>
      <c r="D1467" t="s">
        <v>38921</v>
      </c>
      <c r="E1467" s="14" t="s">
        <v>18440</v>
      </c>
      <c r="F1467" t="s">
        <v>53995</v>
      </c>
      <c r="G1467" s="1" t="str">
        <f t="shared" si="41"/>
        <v>insert into PET values ( '001466','x8agaqhu','W','고양이','노나','X');</v>
      </c>
    </row>
    <row r="1468" spans="1:7" x14ac:dyDescent="0.4">
      <c r="A1468" s="2" t="s">
        <v>53461</v>
      </c>
      <c r="B1468" t="s">
        <v>38894</v>
      </c>
      <c r="C1468" t="s">
        <v>38952</v>
      </c>
      <c r="D1468" t="s">
        <v>38916</v>
      </c>
      <c r="E1468" s="14" t="s">
        <v>18441</v>
      </c>
      <c r="F1468" t="s">
        <v>53995</v>
      </c>
      <c r="G1468" s="1" t="str">
        <f t="shared" si="41"/>
        <v>insert into PET values ( '001467','rj2wa7j0','W','개','바니','X');</v>
      </c>
    </row>
    <row r="1469" spans="1:7" x14ac:dyDescent="0.4">
      <c r="A1469" s="2" t="s">
        <v>53462</v>
      </c>
      <c r="B1469" t="s">
        <v>38895</v>
      </c>
      <c r="C1469" t="s">
        <v>38952</v>
      </c>
      <c r="D1469" t="s">
        <v>38907</v>
      </c>
      <c r="E1469" s="14" t="s">
        <v>18442</v>
      </c>
      <c r="F1469" t="s">
        <v>53995</v>
      </c>
      <c r="G1469" s="1" t="str">
        <f t="shared" si="41"/>
        <v>insert into PET values ( '001468','zce5hnj5','M','개','이든','X');</v>
      </c>
    </row>
    <row r="1470" spans="1:7" x14ac:dyDescent="0.4">
      <c r="A1470" s="2" t="s">
        <v>53463</v>
      </c>
      <c r="B1470" t="s">
        <v>38894</v>
      </c>
      <c r="C1470" t="s">
        <v>38951</v>
      </c>
      <c r="D1470" t="s">
        <v>38939</v>
      </c>
      <c r="E1470" s="14" t="s">
        <v>18443</v>
      </c>
      <c r="F1470" t="s">
        <v>53995</v>
      </c>
      <c r="G1470" s="1" t="str">
        <f t="shared" si="41"/>
        <v>insert into PET values ( '001469','1d6wv6yv','W','고양이','보리','X');</v>
      </c>
    </row>
    <row r="1471" spans="1:7" x14ac:dyDescent="0.4">
      <c r="A1471" s="2" t="s">
        <v>53464</v>
      </c>
      <c r="B1471" t="s">
        <v>38894</v>
      </c>
      <c r="C1471" t="s">
        <v>38952</v>
      </c>
      <c r="D1471" t="s">
        <v>38897</v>
      </c>
      <c r="E1471" s="14" t="s">
        <v>18444</v>
      </c>
      <c r="F1471" t="s">
        <v>53995</v>
      </c>
      <c r="G1471" s="1" t="str">
        <f t="shared" si="41"/>
        <v>insert into PET values ( '001470','3l62f5u7','W','개','뽀삐','X');</v>
      </c>
    </row>
    <row r="1472" spans="1:7" x14ac:dyDescent="0.4">
      <c r="A1472" s="2" t="s">
        <v>53465</v>
      </c>
      <c r="B1472" t="s">
        <v>38895</v>
      </c>
      <c r="C1472" t="s">
        <v>38951</v>
      </c>
      <c r="D1472" t="s">
        <v>38939</v>
      </c>
      <c r="E1472" s="14" t="s">
        <v>18445</v>
      </c>
      <c r="F1472" t="s">
        <v>53995</v>
      </c>
      <c r="G1472" s="1" t="str">
        <f t="shared" si="41"/>
        <v>insert into PET values ( '001471','4jo3769g','M','고양이','보리','X');</v>
      </c>
    </row>
    <row r="1473" spans="1:7" x14ac:dyDescent="0.4">
      <c r="A1473" s="2" t="s">
        <v>53466</v>
      </c>
      <c r="B1473" t="s">
        <v>38894</v>
      </c>
      <c r="C1473" t="s">
        <v>38952</v>
      </c>
      <c r="D1473" t="s">
        <v>38916</v>
      </c>
      <c r="E1473" s="14" t="s">
        <v>18446</v>
      </c>
      <c r="F1473" t="s">
        <v>53995</v>
      </c>
      <c r="G1473" s="1" t="str">
        <f t="shared" si="41"/>
        <v>insert into PET values ( '001472','ssni4zwr','W','개','바니','X');</v>
      </c>
    </row>
    <row r="1474" spans="1:7" x14ac:dyDescent="0.4">
      <c r="A1474" s="2" t="s">
        <v>53467</v>
      </c>
      <c r="B1474" t="s">
        <v>38895</v>
      </c>
      <c r="C1474" t="s">
        <v>38952</v>
      </c>
      <c r="D1474" t="s">
        <v>38907</v>
      </c>
      <c r="E1474" s="14" t="s">
        <v>18447</v>
      </c>
      <c r="F1474" t="s">
        <v>53995</v>
      </c>
      <c r="G1474" s="1" t="str">
        <f t="shared" si="41"/>
        <v>insert into PET values ( '001473','g18ti7i0','M','개','이든','X');</v>
      </c>
    </row>
    <row r="1475" spans="1:7" x14ac:dyDescent="0.4">
      <c r="A1475" s="2" t="s">
        <v>53468</v>
      </c>
      <c r="B1475" t="s">
        <v>38894</v>
      </c>
      <c r="C1475" t="s">
        <v>38952</v>
      </c>
      <c r="D1475" t="s">
        <v>38940</v>
      </c>
      <c r="E1475" s="14" t="s">
        <v>18448</v>
      </c>
      <c r="F1475" t="s">
        <v>53995</v>
      </c>
      <c r="G1475" s="1" t="str">
        <f t="shared" ref="G1475:G1538" si="42">"insert into PET values ( '"&amp;A1475&amp;"','"&amp;E1475&amp;"','"&amp;B1475&amp;"','"&amp;C1475&amp;"','"&amp;D1475&amp;"','"&amp;F1475&amp;"');"</f>
        <v>insert into PET values ( '001474','u1407406','W','개','세리','X');</v>
      </c>
    </row>
    <row r="1476" spans="1:7" x14ac:dyDescent="0.4">
      <c r="A1476" s="2" t="s">
        <v>53469</v>
      </c>
      <c r="B1476" t="s">
        <v>38895</v>
      </c>
      <c r="C1476" t="s">
        <v>38952</v>
      </c>
      <c r="D1476" t="s">
        <v>38941</v>
      </c>
      <c r="E1476" s="14" t="s">
        <v>18449</v>
      </c>
      <c r="F1476" t="s">
        <v>53995</v>
      </c>
      <c r="G1476" s="1" t="str">
        <f t="shared" si="42"/>
        <v>insert into PET values ( '001475','38t1jv1w','M','개','뭉치','X');</v>
      </c>
    </row>
    <row r="1477" spans="1:7" x14ac:dyDescent="0.4">
      <c r="A1477" s="2" t="s">
        <v>53470</v>
      </c>
      <c r="B1477" t="s">
        <v>38895</v>
      </c>
      <c r="C1477" t="s">
        <v>38952</v>
      </c>
      <c r="D1477" t="s">
        <v>38929</v>
      </c>
      <c r="E1477" s="14" t="s">
        <v>18450</v>
      </c>
      <c r="F1477" t="s">
        <v>53995</v>
      </c>
      <c r="G1477" s="1" t="str">
        <f t="shared" si="42"/>
        <v>insert into PET values ( '001476','460khxkb','M','개','잔디','X');</v>
      </c>
    </row>
    <row r="1478" spans="1:7" x14ac:dyDescent="0.4">
      <c r="A1478" s="2" t="s">
        <v>53471</v>
      </c>
      <c r="B1478" t="s">
        <v>38895</v>
      </c>
      <c r="C1478" t="s">
        <v>38952</v>
      </c>
      <c r="D1478" t="s">
        <v>38917</v>
      </c>
      <c r="E1478" s="14" t="s">
        <v>18451</v>
      </c>
      <c r="F1478" t="s">
        <v>53995</v>
      </c>
      <c r="G1478" s="1" t="str">
        <f t="shared" si="42"/>
        <v>insert into PET values ( '001477','43r9sh3l','M','개','나비','X');</v>
      </c>
    </row>
    <row r="1479" spans="1:7" x14ac:dyDescent="0.4">
      <c r="A1479" s="2" t="s">
        <v>53472</v>
      </c>
      <c r="B1479" t="s">
        <v>38894</v>
      </c>
      <c r="C1479" t="s">
        <v>38953</v>
      </c>
      <c r="D1479" t="s">
        <v>38915</v>
      </c>
      <c r="E1479" s="14" t="s">
        <v>18452</v>
      </c>
      <c r="F1479" t="s">
        <v>53995</v>
      </c>
      <c r="G1479" s="1" t="str">
        <f t="shared" si="42"/>
        <v>insert into PET values ( '001478','o24cm2b0','W','햄스터','마음','X');</v>
      </c>
    </row>
    <row r="1480" spans="1:7" x14ac:dyDescent="0.4">
      <c r="A1480" s="2" t="s">
        <v>53473</v>
      </c>
      <c r="B1480" t="s">
        <v>38894</v>
      </c>
      <c r="C1480" t="s">
        <v>38954</v>
      </c>
      <c r="D1480" t="s">
        <v>38920</v>
      </c>
      <c r="E1480" s="14" t="s">
        <v>18453</v>
      </c>
      <c r="F1480" t="s">
        <v>53995</v>
      </c>
      <c r="G1480" s="1" t="str">
        <f t="shared" si="42"/>
        <v>insert into PET values ( '001479','9l2sch6k','W','고슴도치','별이','X');</v>
      </c>
    </row>
    <row r="1481" spans="1:7" x14ac:dyDescent="0.4">
      <c r="A1481" s="2" t="s">
        <v>53474</v>
      </c>
      <c r="B1481" t="s">
        <v>38894</v>
      </c>
      <c r="C1481" t="s">
        <v>38951</v>
      </c>
      <c r="D1481" t="s">
        <v>38920</v>
      </c>
      <c r="E1481" s="14" t="s">
        <v>18454</v>
      </c>
      <c r="F1481" t="s">
        <v>53995</v>
      </c>
      <c r="G1481" s="1" t="str">
        <f t="shared" si="42"/>
        <v>insert into PET values ( '001480','i18e7zoo','W','고양이','별이','X');</v>
      </c>
    </row>
    <row r="1482" spans="1:7" x14ac:dyDescent="0.4">
      <c r="A1482" s="2" t="s">
        <v>53475</v>
      </c>
      <c r="B1482" t="s">
        <v>38895</v>
      </c>
      <c r="C1482" t="s">
        <v>38952</v>
      </c>
      <c r="D1482" t="s">
        <v>38935</v>
      </c>
      <c r="E1482" s="14" t="s">
        <v>18455</v>
      </c>
      <c r="F1482" t="s">
        <v>53995</v>
      </c>
      <c r="G1482" s="1" t="str">
        <f t="shared" si="42"/>
        <v>insert into PET values ( '001481','14489r05','M','개','흰둥이','X');</v>
      </c>
    </row>
    <row r="1483" spans="1:7" x14ac:dyDescent="0.4">
      <c r="A1483" s="2" t="s">
        <v>53476</v>
      </c>
      <c r="B1483" t="s">
        <v>38894</v>
      </c>
      <c r="C1483" t="s">
        <v>38951</v>
      </c>
      <c r="D1483" t="s">
        <v>38905</v>
      </c>
      <c r="E1483" s="14" t="s">
        <v>18456</v>
      </c>
      <c r="F1483" t="s">
        <v>53995</v>
      </c>
      <c r="G1483" s="1" t="str">
        <f t="shared" si="42"/>
        <v>insert into PET values ( '001482','93ta6989','W','고양이','마루','X');</v>
      </c>
    </row>
    <row r="1484" spans="1:7" x14ac:dyDescent="0.4">
      <c r="A1484" s="2" t="s">
        <v>53477</v>
      </c>
      <c r="B1484" t="s">
        <v>38895</v>
      </c>
      <c r="C1484" t="s">
        <v>38952</v>
      </c>
      <c r="D1484" t="s">
        <v>38913</v>
      </c>
      <c r="E1484" s="14" t="s">
        <v>18457</v>
      </c>
      <c r="F1484" t="s">
        <v>53995</v>
      </c>
      <c r="G1484" s="1" t="str">
        <f t="shared" si="42"/>
        <v>insert into PET values ( '001483','31naj83u','M','개','다빈','X');</v>
      </c>
    </row>
    <row r="1485" spans="1:7" x14ac:dyDescent="0.4">
      <c r="A1485" s="2" t="s">
        <v>53478</v>
      </c>
      <c r="B1485" t="s">
        <v>38894</v>
      </c>
      <c r="C1485" t="s">
        <v>38952</v>
      </c>
      <c r="D1485" t="s">
        <v>38908</v>
      </c>
      <c r="E1485" s="14" t="s">
        <v>18458</v>
      </c>
      <c r="F1485" t="s">
        <v>53995</v>
      </c>
      <c r="G1485" s="1" t="str">
        <f t="shared" si="42"/>
        <v>insert into PET values ( '001484','4osh4617','W','개','해피','X');</v>
      </c>
    </row>
    <row r="1486" spans="1:7" x14ac:dyDescent="0.4">
      <c r="A1486" s="2" t="s">
        <v>53479</v>
      </c>
      <c r="B1486" t="s">
        <v>38895</v>
      </c>
      <c r="C1486" t="s">
        <v>38954</v>
      </c>
      <c r="D1486" t="s">
        <v>38918</v>
      </c>
      <c r="E1486" s="14" t="s">
        <v>18459</v>
      </c>
      <c r="F1486" t="s">
        <v>53995</v>
      </c>
      <c r="G1486" s="1" t="str">
        <f t="shared" si="42"/>
        <v>insert into PET values ( '001485','548v46g5','M','고슴도치','누렁이','X');</v>
      </c>
    </row>
    <row r="1487" spans="1:7" x14ac:dyDescent="0.4">
      <c r="A1487" s="2" t="s">
        <v>53480</v>
      </c>
      <c r="B1487" t="s">
        <v>38894</v>
      </c>
      <c r="C1487" t="s">
        <v>38951</v>
      </c>
      <c r="D1487" t="s">
        <v>38933</v>
      </c>
      <c r="E1487" s="14" t="s">
        <v>18460</v>
      </c>
      <c r="F1487" t="s">
        <v>53995</v>
      </c>
      <c r="G1487" s="1" t="str">
        <f t="shared" si="42"/>
        <v>insert into PET values ( '001486','q6fdz2g0','W','고양이','가람','X');</v>
      </c>
    </row>
    <row r="1488" spans="1:7" x14ac:dyDescent="0.4">
      <c r="A1488" s="2" t="s">
        <v>53481</v>
      </c>
      <c r="B1488" t="s">
        <v>38895</v>
      </c>
      <c r="C1488" t="s">
        <v>38952</v>
      </c>
      <c r="D1488" t="s">
        <v>38924</v>
      </c>
      <c r="E1488" s="14" t="s">
        <v>18461</v>
      </c>
      <c r="F1488" t="s">
        <v>53995</v>
      </c>
      <c r="G1488" s="1" t="str">
        <f t="shared" si="42"/>
        <v>insert into PET values ( '001487','w52eo94q','M','개','로지','X');</v>
      </c>
    </row>
    <row r="1489" spans="1:7" x14ac:dyDescent="0.4">
      <c r="A1489" s="2" t="s">
        <v>53482</v>
      </c>
      <c r="B1489" t="s">
        <v>38894</v>
      </c>
      <c r="C1489" t="s">
        <v>38951</v>
      </c>
      <c r="D1489" t="s">
        <v>38942</v>
      </c>
      <c r="E1489" s="14" t="s">
        <v>18462</v>
      </c>
      <c r="F1489" t="s">
        <v>53995</v>
      </c>
      <c r="G1489" s="1" t="str">
        <f t="shared" si="42"/>
        <v>insert into PET values ( '001488','ft49c24c','W','고양이','모이','X');</v>
      </c>
    </row>
    <row r="1490" spans="1:7" x14ac:dyDescent="0.4">
      <c r="A1490" s="2" t="s">
        <v>53483</v>
      </c>
      <c r="B1490" t="s">
        <v>38895</v>
      </c>
      <c r="C1490" t="s">
        <v>38953</v>
      </c>
      <c r="D1490" t="s">
        <v>38900</v>
      </c>
      <c r="E1490" s="14" t="s">
        <v>18463</v>
      </c>
      <c r="F1490" t="s">
        <v>53995</v>
      </c>
      <c r="G1490" s="1" t="str">
        <f t="shared" si="42"/>
        <v>insert into PET values ( '001489','cg3h72pw','M','햄스터','하늬','X');</v>
      </c>
    </row>
    <row r="1491" spans="1:7" x14ac:dyDescent="0.4">
      <c r="A1491" s="2" t="s">
        <v>53484</v>
      </c>
      <c r="B1491" t="s">
        <v>38895</v>
      </c>
      <c r="C1491" t="s">
        <v>38952</v>
      </c>
      <c r="D1491" t="s">
        <v>38903</v>
      </c>
      <c r="E1491" s="14" t="s">
        <v>18464</v>
      </c>
      <c r="F1491" t="s">
        <v>53995</v>
      </c>
      <c r="G1491" s="1" t="str">
        <f t="shared" si="42"/>
        <v>insert into PET values ( '001490','70fgx641','M','개','까미','X');</v>
      </c>
    </row>
    <row r="1492" spans="1:7" x14ac:dyDescent="0.4">
      <c r="A1492" s="2" t="s">
        <v>53485</v>
      </c>
      <c r="B1492" t="s">
        <v>38895</v>
      </c>
      <c r="C1492" t="s">
        <v>38952</v>
      </c>
      <c r="D1492" t="s">
        <v>38940</v>
      </c>
      <c r="E1492" s="14" t="s">
        <v>18465</v>
      </c>
      <c r="F1492" t="s">
        <v>53995</v>
      </c>
      <c r="G1492" s="1" t="str">
        <f t="shared" si="42"/>
        <v>insert into PET values ( '001491','s47bx67u','M','개','세리','X');</v>
      </c>
    </row>
    <row r="1493" spans="1:7" x14ac:dyDescent="0.4">
      <c r="A1493" s="2" t="s">
        <v>53486</v>
      </c>
      <c r="B1493" t="s">
        <v>38895</v>
      </c>
      <c r="C1493" t="s">
        <v>38951</v>
      </c>
      <c r="D1493" t="s">
        <v>38911</v>
      </c>
      <c r="E1493" s="14" t="s">
        <v>18466</v>
      </c>
      <c r="F1493" t="s">
        <v>53995</v>
      </c>
      <c r="G1493" s="1" t="str">
        <f t="shared" si="42"/>
        <v>insert into PET values ( '001492','zddb3bmn','M','고양이','바둑이','X');</v>
      </c>
    </row>
    <row r="1494" spans="1:7" x14ac:dyDescent="0.4">
      <c r="A1494" s="2" t="s">
        <v>53487</v>
      </c>
      <c r="B1494" t="s">
        <v>38894</v>
      </c>
      <c r="C1494" t="s">
        <v>38952</v>
      </c>
      <c r="D1494" t="s">
        <v>38914</v>
      </c>
      <c r="E1494" s="14" t="s">
        <v>18467</v>
      </c>
      <c r="F1494" t="s">
        <v>53995</v>
      </c>
      <c r="G1494" s="1" t="str">
        <f t="shared" si="42"/>
        <v>insert into PET values ( '001493','3wi56xkm','W','개','초코','X');</v>
      </c>
    </row>
    <row r="1495" spans="1:7" x14ac:dyDescent="0.4">
      <c r="A1495" s="2" t="s">
        <v>53488</v>
      </c>
      <c r="B1495" t="s">
        <v>38894</v>
      </c>
      <c r="C1495" t="s">
        <v>38952</v>
      </c>
      <c r="D1495" t="s">
        <v>38940</v>
      </c>
      <c r="E1495" s="14" t="s">
        <v>18468</v>
      </c>
      <c r="F1495" t="s">
        <v>53995</v>
      </c>
      <c r="G1495" s="1" t="str">
        <f t="shared" si="42"/>
        <v>insert into PET values ( '001494','thb4tci4','W','개','세리','X');</v>
      </c>
    </row>
    <row r="1496" spans="1:7" x14ac:dyDescent="0.4">
      <c r="A1496" s="2" t="s">
        <v>53489</v>
      </c>
      <c r="B1496" t="s">
        <v>38894</v>
      </c>
      <c r="C1496" t="s">
        <v>38952</v>
      </c>
      <c r="D1496" t="s">
        <v>38924</v>
      </c>
      <c r="E1496" s="14" t="s">
        <v>18469</v>
      </c>
      <c r="F1496" t="s">
        <v>53995</v>
      </c>
      <c r="G1496" s="1" t="str">
        <f t="shared" si="42"/>
        <v>insert into PET values ( '001495','4o09h2h2','W','개','로지','X');</v>
      </c>
    </row>
    <row r="1497" spans="1:7" x14ac:dyDescent="0.4">
      <c r="A1497" s="2" t="s">
        <v>53490</v>
      </c>
      <c r="B1497" t="s">
        <v>38895</v>
      </c>
      <c r="C1497" t="s">
        <v>38952</v>
      </c>
      <c r="D1497" t="s">
        <v>38897</v>
      </c>
      <c r="E1497" s="14" t="s">
        <v>18470</v>
      </c>
      <c r="F1497" t="s">
        <v>53995</v>
      </c>
      <c r="G1497" s="1" t="str">
        <f t="shared" si="42"/>
        <v>insert into PET values ( '001496','f7v853zo','M','개','뽀삐','X');</v>
      </c>
    </row>
    <row r="1498" spans="1:7" x14ac:dyDescent="0.4">
      <c r="A1498" s="2" t="s">
        <v>53491</v>
      </c>
      <c r="B1498" t="s">
        <v>38895</v>
      </c>
      <c r="C1498" t="s">
        <v>38952</v>
      </c>
      <c r="D1498" t="s">
        <v>38914</v>
      </c>
      <c r="E1498" s="14" t="s">
        <v>18471</v>
      </c>
      <c r="F1498" t="s">
        <v>53995</v>
      </c>
      <c r="G1498" s="1" t="str">
        <f t="shared" si="42"/>
        <v>insert into PET values ( '001497','315509z9','M','개','초코','X');</v>
      </c>
    </row>
    <row r="1499" spans="1:7" x14ac:dyDescent="0.4">
      <c r="A1499" s="2" t="s">
        <v>53492</v>
      </c>
      <c r="B1499" t="s">
        <v>38894</v>
      </c>
      <c r="C1499" t="s">
        <v>38951</v>
      </c>
      <c r="D1499" t="s">
        <v>38936</v>
      </c>
      <c r="E1499" s="14" t="s">
        <v>18472</v>
      </c>
      <c r="F1499" t="s">
        <v>53995</v>
      </c>
      <c r="G1499" s="1" t="str">
        <f t="shared" si="42"/>
        <v>insert into PET values ( '001498','37002d51','W','고양이','똘이','X');</v>
      </c>
    </row>
    <row r="1500" spans="1:7" x14ac:dyDescent="0.4">
      <c r="A1500" s="2" t="s">
        <v>53493</v>
      </c>
      <c r="B1500" t="s">
        <v>38894</v>
      </c>
      <c r="C1500" t="s">
        <v>38952</v>
      </c>
      <c r="D1500" t="s">
        <v>38919</v>
      </c>
      <c r="E1500" s="14" t="s">
        <v>18473</v>
      </c>
      <c r="F1500" t="s">
        <v>53995</v>
      </c>
      <c r="G1500" s="1" t="str">
        <f t="shared" si="42"/>
        <v>insert into PET values ( '001499','k9x59yyu','W','개','나슬','X');</v>
      </c>
    </row>
    <row r="1501" spans="1:7" x14ac:dyDescent="0.4">
      <c r="A1501" s="2" t="s">
        <v>53494</v>
      </c>
      <c r="B1501" t="s">
        <v>38895</v>
      </c>
      <c r="C1501" t="s">
        <v>38952</v>
      </c>
      <c r="D1501" t="s">
        <v>38930</v>
      </c>
      <c r="E1501" s="14" t="s">
        <v>18474</v>
      </c>
      <c r="F1501" t="s">
        <v>53995</v>
      </c>
      <c r="G1501" s="1" t="str">
        <f t="shared" si="42"/>
        <v>insert into PET values ( '001500','lyw45o9a','M','개','하랑','X');</v>
      </c>
    </row>
    <row r="1502" spans="1:7" x14ac:dyDescent="0.4">
      <c r="A1502" s="2" t="s">
        <v>53495</v>
      </c>
      <c r="B1502" t="s">
        <v>38895</v>
      </c>
      <c r="C1502" t="s">
        <v>38952</v>
      </c>
      <c r="D1502" t="s">
        <v>38908</v>
      </c>
      <c r="E1502" s="14" t="s">
        <v>18475</v>
      </c>
      <c r="F1502" t="s">
        <v>53995</v>
      </c>
      <c r="G1502" s="1" t="str">
        <f t="shared" si="42"/>
        <v>insert into PET values ( '001501','642x3fn7','M','개','해피','X');</v>
      </c>
    </row>
    <row r="1503" spans="1:7" x14ac:dyDescent="0.4">
      <c r="A1503" s="2" t="s">
        <v>53496</v>
      </c>
      <c r="B1503" t="s">
        <v>38894</v>
      </c>
      <c r="C1503" t="s">
        <v>38952</v>
      </c>
      <c r="D1503" t="s">
        <v>38911</v>
      </c>
      <c r="E1503" s="14" t="s">
        <v>18476</v>
      </c>
      <c r="F1503" t="s">
        <v>53995</v>
      </c>
      <c r="G1503" s="1" t="str">
        <f t="shared" si="42"/>
        <v>insert into PET values ( '001502','w32wsvl8','W','개','바둑이','X');</v>
      </c>
    </row>
    <row r="1504" spans="1:7" x14ac:dyDescent="0.4">
      <c r="A1504" s="2" t="s">
        <v>53497</v>
      </c>
      <c r="B1504" t="s">
        <v>38895</v>
      </c>
      <c r="C1504" t="s">
        <v>38951</v>
      </c>
      <c r="D1504" t="s">
        <v>38900</v>
      </c>
      <c r="E1504" s="14" t="s">
        <v>18477</v>
      </c>
      <c r="F1504" t="s">
        <v>53995</v>
      </c>
      <c r="G1504" s="1" t="str">
        <f t="shared" si="42"/>
        <v>insert into PET values ( '001503','bd75232f','M','고양이','하늬','X');</v>
      </c>
    </row>
    <row r="1505" spans="1:7" x14ac:dyDescent="0.4">
      <c r="A1505" s="2" t="s">
        <v>53498</v>
      </c>
      <c r="B1505" t="s">
        <v>38895</v>
      </c>
      <c r="C1505" t="s">
        <v>38952</v>
      </c>
      <c r="D1505" t="s">
        <v>38897</v>
      </c>
      <c r="E1505" s="14" t="s">
        <v>18478</v>
      </c>
      <c r="F1505" t="s">
        <v>53995</v>
      </c>
      <c r="G1505" s="1" t="str">
        <f t="shared" si="42"/>
        <v>insert into PET values ( '001504','ua01q5p6','M','개','뽀삐','X');</v>
      </c>
    </row>
    <row r="1506" spans="1:7" x14ac:dyDescent="0.4">
      <c r="A1506" s="2" t="s">
        <v>53499</v>
      </c>
      <c r="B1506" t="s">
        <v>38895</v>
      </c>
      <c r="C1506" t="s">
        <v>38951</v>
      </c>
      <c r="D1506" t="s">
        <v>38920</v>
      </c>
      <c r="E1506" s="14" t="s">
        <v>18479</v>
      </c>
      <c r="F1506" t="s">
        <v>53995</v>
      </c>
      <c r="G1506" s="1" t="str">
        <f t="shared" si="42"/>
        <v>insert into PET values ( '001505','ro9e2iat','M','고양이','별이','X');</v>
      </c>
    </row>
    <row r="1507" spans="1:7" x14ac:dyDescent="0.4">
      <c r="A1507" s="2" t="s">
        <v>53500</v>
      </c>
      <c r="B1507" t="s">
        <v>38895</v>
      </c>
      <c r="C1507" t="s">
        <v>38952</v>
      </c>
      <c r="D1507" t="s">
        <v>38938</v>
      </c>
      <c r="E1507" s="14" t="s">
        <v>18480</v>
      </c>
      <c r="F1507" t="s">
        <v>53995</v>
      </c>
      <c r="G1507" s="1" t="str">
        <f t="shared" si="42"/>
        <v>insert into PET values ( '001506','8m98glnz','M','개','두부','X');</v>
      </c>
    </row>
    <row r="1508" spans="1:7" x14ac:dyDescent="0.4">
      <c r="A1508" s="2" t="s">
        <v>53501</v>
      </c>
      <c r="B1508" t="s">
        <v>38894</v>
      </c>
      <c r="C1508" t="s">
        <v>38952</v>
      </c>
      <c r="D1508" t="s">
        <v>38941</v>
      </c>
      <c r="E1508" s="14" t="s">
        <v>18481</v>
      </c>
      <c r="F1508" t="s">
        <v>53995</v>
      </c>
      <c r="G1508" s="1" t="str">
        <f t="shared" si="42"/>
        <v>insert into PET values ( '001507','otspjvs8','W','개','뭉치','X');</v>
      </c>
    </row>
    <row r="1509" spans="1:7" x14ac:dyDescent="0.4">
      <c r="A1509" s="2" t="s">
        <v>53502</v>
      </c>
      <c r="B1509" t="s">
        <v>38895</v>
      </c>
      <c r="C1509" t="s">
        <v>38951</v>
      </c>
      <c r="D1509" t="s">
        <v>38940</v>
      </c>
      <c r="E1509" s="14" t="s">
        <v>18482</v>
      </c>
      <c r="F1509" t="s">
        <v>53995</v>
      </c>
      <c r="G1509" s="1" t="str">
        <f t="shared" si="42"/>
        <v>insert into PET values ( '001508','artpx529','M','고양이','세리','X');</v>
      </c>
    </row>
    <row r="1510" spans="1:7" x14ac:dyDescent="0.4">
      <c r="A1510" s="2" t="s">
        <v>53503</v>
      </c>
      <c r="B1510" t="s">
        <v>38894</v>
      </c>
      <c r="C1510" t="s">
        <v>38952</v>
      </c>
      <c r="D1510" t="s">
        <v>38928</v>
      </c>
      <c r="E1510" s="14" t="s">
        <v>18483</v>
      </c>
      <c r="F1510" t="s">
        <v>53995</v>
      </c>
      <c r="G1510" s="1" t="str">
        <f t="shared" si="42"/>
        <v>insert into PET values ( '001509','3mfd4972','W','개','유리','X');</v>
      </c>
    </row>
    <row r="1511" spans="1:7" x14ac:dyDescent="0.4">
      <c r="A1511" s="2" t="s">
        <v>53504</v>
      </c>
      <c r="B1511" t="s">
        <v>38895</v>
      </c>
      <c r="C1511" t="s">
        <v>38954</v>
      </c>
      <c r="D1511" t="s">
        <v>38935</v>
      </c>
      <c r="E1511" s="14" t="s">
        <v>18484</v>
      </c>
      <c r="F1511" t="s">
        <v>53995</v>
      </c>
      <c r="G1511" s="1" t="str">
        <f t="shared" si="42"/>
        <v>insert into PET values ( '001510','520m8sll','M','고슴도치','흰둥이','X');</v>
      </c>
    </row>
    <row r="1512" spans="1:7" x14ac:dyDescent="0.4">
      <c r="A1512" s="2" t="s">
        <v>53505</v>
      </c>
      <c r="B1512" t="s">
        <v>38895</v>
      </c>
      <c r="C1512" t="s">
        <v>38951</v>
      </c>
      <c r="D1512" t="s">
        <v>38898</v>
      </c>
      <c r="E1512" s="14" t="s">
        <v>18485</v>
      </c>
      <c r="F1512" t="s">
        <v>53995</v>
      </c>
      <c r="G1512" s="1" t="str">
        <f t="shared" si="42"/>
        <v>insert into PET values ( '001511','50u9d2q2','M','고양이','보나','X');</v>
      </c>
    </row>
    <row r="1513" spans="1:7" x14ac:dyDescent="0.4">
      <c r="A1513" s="2" t="s">
        <v>53506</v>
      </c>
      <c r="B1513" t="s">
        <v>38895</v>
      </c>
      <c r="C1513" t="s">
        <v>38951</v>
      </c>
      <c r="D1513" t="s">
        <v>38945</v>
      </c>
      <c r="E1513" s="14" t="s">
        <v>18486</v>
      </c>
      <c r="F1513" t="s">
        <v>53995</v>
      </c>
      <c r="G1513" s="1" t="str">
        <f t="shared" si="42"/>
        <v>insert into PET values ( '001512','359bj3iv','M','고양이','라라','X');</v>
      </c>
    </row>
    <row r="1514" spans="1:7" x14ac:dyDescent="0.4">
      <c r="A1514" s="2" t="s">
        <v>53507</v>
      </c>
      <c r="B1514" t="s">
        <v>38895</v>
      </c>
      <c r="C1514" t="s">
        <v>38951</v>
      </c>
      <c r="D1514" t="s">
        <v>38940</v>
      </c>
      <c r="E1514" s="14" t="s">
        <v>18487</v>
      </c>
      <c r="F1514" t="s">
        <v>53995</v>
      </c>
      <c r="G1514" s="1" t="str">
        <f t="shared" si="42"/>
        <v>insert into PET values ( '001513','ob7ru888','M','고양이','세리','X');</v>
      </c>
    </row>
    <row r="1515" spans="1:7" x14ac:dyDescent="0.4">
      <c r="A1515" s="2" t="s">
        <v>53508</v>
      </c>
      <c r="B1515" t="s">
        <v>38895</v>
      </c>
      <c r="C1515" t="s">
        <v>38951</v>
      </c>
      <c r="D1515" t="s">
        <v>38943</v>
      </c>
      <c r="E1515" s="14" t="s">
        <v>18488</v>
      </c>
      <c r="F1515" t="s">
        <v>53995</v>
      </c>
      <c r="G1515" s="1" t="str">
        <f t="shared" si="42"/>
        <v>insert into PET values ( '001514','tn342q13','M','고양이','코코','X');</v>
      </c>
    </row>
    <row r="1516" spans="1:7" x14ac:dyDescent="0.4">
      <c r="A1516" s="2" t="s">
        <v>53509</v>
      </c>
      <c r="B1516" t="s">
        <v>38894</v>
      </c>
      <c r="C1516" t="s">
        <v>38951</v>
      </c>
      <c r="D1516" t="s">
        <v>38919</v>
      </c>
      <c r="E1516" s="14" t="s">
        <v>18489</v>
      </c>
      <c r="F1516" t="s">
        <v>53995</v>
      </c>
      <c r="G1516" s="1" t="str">
        <f t="shared" si="42"/>
        <v>insert into PET values ( '001515','qa72v48x','W','고양이','나슬','X');</v>
      </c>
    </row>
    <row r="1517" spans="1:7" x14ac:dyDescent="0.4">
      <c r="A1517" s="2" t="s">
        <v>53510</v>
      </c>
      <c r="B1517" t="s">
        <v>38895</v>
      </c>
      <c r="C1517" t="s">
        <v>38951</v>
      </c>
      <c r="D1517" t="s">
        <v>38918</v>
      </c>
      <c r="E1517" s="14" t="s">
        <v>18490</v>
      </c>
      <c r="F1517" t="s">
        <v>53995</v>
      </c>
      <c r="G1517" s="1" t="str">
        <f t="shared" si="42"/>
        <v>insert into PET values ( '001516','85va23fd','M','고양이','누렁이','X');</v>
      </c>
    </row>
    <row r="1518" spans="1:7" x14ac:dyDescent="0.4">
      <c r="A1518" s="2" t="s">
        <v>53511</v>
      </c>
      <c r="B1518" t="s">
        <v>38895</v>
      </c>
      <c r="C1518" t="s">
        <v>38952</v>
      </c>
      <c r="D1518" t="s">
        <v>38908</v>
      </c>
      <c r="E1518" s="14" t="s">
        <v>18491</v>
      </c>
      <c r="F1518" t="s">
        <v>53995</v>
      </c>
      <c r="G1518" s="1" t="str">
        <f t="shared" si="42"/>
        <v>insert into PET values ( '001517','yv9n2a69','M','개','해피','X');</v>
      </c>
    </row>
    <row r="1519" spans="1:7" x14ac:dyDescent="0.4">
      <c r="A1519" s="2" t="s">
        <v>53512</v>
      </c>
      <c r="B1519" t="s">
        <v>38894</v>
      </c>
      <c r="C1519" t="s">
        <v>38952</v>
      </c>
      <c r="D1519" t="s">
        <v>38941</v>
      </c>
      <c r="E1519" s="14" t="s">
        <v>18492</v>
      </c>
      <c r="F1519" t="s">
        <v>53996</v>
      </c>
      <c r="G1519" s="1" t="str">
        <f t="shared" si="42"/>
        <v>insert into PET values ( '001518','47y075fo','W','개','뭉치','O');</v>
      </c>
    </row>
    <row r="1520" spans="1:7" x14ac:dyDescent="0.4">
      <c r="A1520" s="2" t="s">
        <v>53513</v>
      </c>
      <c r="B1520" t="s">
        <v>38894</v>
      </c>
      <c r="C1520" t="s">
        <v>38952</v>
      </c>
      <c r="D1520" t="s">
        <v>38907</v>
      </c>
      <c r="E1520" s="14" t="s">
        <v>18493</v>
      </c>
      <c r="F1520" t="s">
        <v>53996</v>
      </c>
      <c r="G1520" s="1" t="str">
        <f t="shared" si="42"/>
        <v>insert into PET values ( '001519','c8vget4p','W','개','이든','O');</v>
      </c>
    </row>
    <row r="1521" spans="1:7" x14ac:dyDescent="0.4">
      <c r="A1521" s="2" t="s">
        <v>53514</v>
      </c>
      <c r="B1521" t="s">
        <v>38895</v>
      </c>
      <c r="C1521" t="s">
        <v>38952</v>
      </c>
      <c r="D1521" t="s">
        <v>38946</v>
      </c>
      <c r="E1521" s="14" t="s">
        <v>18494</v>
      </c>
      <c r="F1521" t="s">
        <v>53996</v>
      </c>
      <c r="G1521" s="1" t="str">
        <f t="shared" si="42"/>
        <v>insert into PET values ( '001520','r322476r','M','개','나나','O');</v>
      </c>
    </row>
    <row r="1522" spans="1:7" x14ac:dyDescent="0.4">
      <c r="A1522" s="2" t="s">
        <v>53515</v>
      </c>
      <c r="B1522" t="s">
        <v>38894</v>
      </c>
      <c r="C1522" t="s">
        <v>38952</v>
      </c>
      <c r="D1522" t="s">
        <v>38898</v>
      </c>
      <c r="E1522" s="14" t="s">
        <v>18495</v>
      </c>
      <c r="F1522" t="s">
        <v>36659</v>
      </c>
      <c r="G1522" s="1" t="str">
        <f t="shared" si="42"/>
        <v>insert into PET values ( '001521','w8jox858','W','개','보나','O');</v>
      </c>
    </row>
    <row r="1523" spans="1:7" x14ac:dyDescent="0.4">
      <c r="A1523" s="2" t="s">
        <v>53516</v>
      </c>
      <c r="B1523" t="s">
        <v>38894</v>
      </c>
      <c r="C1523" t="s">
        <v>38952</v>
      </c>
      <c r="D1523" t="s">
        <v>38898</v>
      </c>
      <c r="E1523" s="14" t="s">
        <v>18496</v>
      </c>
      <c r="F1523" t="s">
        <v>36659</v>
      </c>
      <c r="G1523" s="1" t="str">
        <f t="shared" si="42"/>
        <v>insert into PET values ( '001522','54n48sja','W','개','보나','O');</v>
      </c>
    </row>
    <row r="1524" spans="1:7" x14ac:dyDescent="0.4">
      <c r="A1524" s="2" t="s">
        <v>53517</v>
      </c>
      <c r="B1524" t="s">
        <v>38894</v>
      </c>
      <c r="C1524" t="s">
        <v>38952</v>
      </c>
      <c r="D1524" t="s">
        <v>38941</v>
      </c>
      <c r="E1524" s="14" t="s">
        <v>18497</v>
      </c>
      <c r="F1524" t="s">
        <v>36659</v>
      </c>
      <c r="G1524" s="1" t="str">
        <f t="shared" si="42"/>
        <v>insert into PET values ( '001523','30g0461w','W','개','뭉치','O');</v>
      </c>
    </row>
    <row r="1525" spans="1:7" x14ac:dyDescent="0.4">
      <c r="A1525" s="2" t="s">
        <v>53518</v>
      </c>
      <c r="B1525" t="s">
        <v>38894</v>
      </c>
      <c r="C1525" t="s">
        <v>38954</v>
      </c>
      <c r="D1525" t="s">
        <v>38902</v>
      </c>
      <c r="E1525" s="14" t="s">
        <v>18498</v>
      </c>
      <c r="F1525" t="s">
        <v>53995</v>
      </c>
      <c r="G1525" s="1" t="str">
        <f t="shared" si="42"/>
        <v>insert into PET values ( '001524','c7wu69dz','W','고슴도치','도담','X');</v>
      </c>
    </row>
    <row r="1526" spans="1:7" x14ac:dyDescent="0.4">
      <c r="A1526" s="2" t="s">
        <v>53519</v>
      </c>
      <c r="B1526" t="s">
        <v>38894</v>
      </c>
      <c r="C1526" t="s">
        <v>38951</v>
      </c>
      <c r="D1526" t="s">
        <v>38912</v>
      </c>
      <c r="E1526" s="14" t="s">
        <v>18499</v>
      </c>
      <c r="F1526" t="s">
        <v>53995</v>
      </c>
      <c r="G1526" s="1" t="str">
        <f t="shared" si="42"/>
        <v>insert into PET values ( '001525','9pl0jtca','W','고양이','다온','X');</v>
      </c>
    </row>
    <row r="1527" spans="1:7" x14ac:dyDescent="0.4">
      <c r="A1527" s="2" t="s">
        <v>53520</v>
      </c>
      <c r="B1527" t="s">
        <v>38895</v>
      </c>
      <c r="C1527" t="s">
        <v>38951</v>
      </c>
      <c r="D1527" t="s">
        <v>38934</v>
      </c>
      <c r="E1527" s="14" t="s">
        <v>18500</v>
      </c>
      <c r="F1527" t="s">
        <v>53995</v>
      </c>
      <c r="G1527" s="1" t="str">
        <f t="shared" si="42"/>
        <v>insert into PET values ( '001526','itfy48ol','M','고양이','콩이','X');</v>
      </c>
    </row>
    <row r="1528" spans="1:7" x14ac:dyDescent="0.4">
      <c r="A1528" s="2" t="s">
        <v>53521</v>
      </c>
      <c r="B1528" t="s">
        <v>38894</v>
      </c>
      <c r="C1528" t="s">
        <v>38951</v>
      </c>
      <c r="D1528" t="s">
        <v>38924</v>
      </c>
      <c r="E1528" s="14" t="s">
        <v>18501</v>
      </c>
      <c r="F1528" t="s">
        <v>53995</v>
      </c>
      <c r="G1528" s="1" t="str">
        <f t="shared" si="42"/>
        <v>insert into PET values ( '001527','z3q7t2te','W','고양이','로지','X');</v>
      </c>
    </row>
    <row r="1529" spans="1:7" x14ac:dyDescent="0.4">
      <c r="A1529" s="2" t="s">
        <v>53522</v>
      </c>
      <c r="B1529" t="s">
        <v>38895</v>
      </c>
      <c r="C1529" t="s">
        <v>38952</v>
      </c>
      <c r="D1529" t="s">
        <v>38917</v>
      </c>
      <c r="E1529" s="14" t="s">
        <v>18502</v>
      </c>
      <c r="F1529" t="s">
        <v>53995</v>
      </c>
      <c r="G1529" s="1" t="str">
        <f t="shared" si="42"/>
        <v>insert into PET values ( '001528','lpr60kkd','M','개','나비','X');</v>
      </c>
    </row>
    <row r="1530" spans="1:7" x14ac:dyDescent="0.4">
      <c r="A1530" s="2" t="s">
        <v>53523</v>
      </c>
      <c r="B1530" t="s">
        <v>38894</v>
      </c>
      <c r="C1530" t="s">
        <v>38952</v>
      </c>
      <c r="D1530" t="s">
        <v>38943</v>
      </c>
      <c r="E1530" s="14" t="s">
        <v>18503</v>
      </c>
      <c r="F1530" t="s">
        <v>53995</v>
      </c>
      <c r="G1530" s="1" t="str">
        <f t="shared" si="42"/>
        <v>insert into PET values ( '001529','vs07s88x','W','개','코코','X');</v>
      </c>
    </row>
    <row r="1531" spans="1:7" x14ac:dyDescent="0.4">
      <c r="A1531" s="2" t="s">
        <v>53524</v>
      </c>
      <c r="B1531" t="s">
        <v>38894</v>
      </c>
      <c r="C1531" t="s">
        <v>38951</v>
      </c>
      <c r="D1531" t="s">
        <v>38942</v>
      </c>
      <c r="E1531" s="14" t="s">
        <v>18504</v>
      </c>
      <c r="F1531" t="s">
        <v>53995</v>
      </c>
      <c r="G1531" s="1" t="str">
        <f t="shared" si="42"/>
        <v>insert into PET values ( '001530','10v6c86m','W','고양이','모이','X');</v>
      </c>
    </row>
    <row r="1532" spans="1:7" x14ac:dyDescent="0.4">
      <c r="A1532" s="2" t="s">
        <v>53525</v>
      </c>
      <c r="B1532" t="s">
        <v>38895</v>
      </c>
      <c r="C1532" t="s">
        <v>38952</v>
      </c>
      <c r="D1532" t="s">
        <v>38918</v>
      </c>
      <c r="E1532" s="14" t="s">
        <v>18505</v>
      </c>
      <c r="F1532" t="s">
        <v>53995</v>
      </c>
      <c r="G1532" s="1" t="str">
        <f t="shared" si="42"/>
        <v>insert into PET values ( '001531','1wh3h2j3','M','개','누렁이','X');</v>
      </c>
    </row>
    <row r="1533" spans="1:7" x14ac:dyDescent="0.4">
      <c r="A1533" s="2" t="s">
        <v>53526</v>
      </c>
      <c r="B1533" t="s">
        <v>38895</v>
      </c>
      <c r="C1533" t="s">
        <v>38954</v>
      </c>
      <c r="D1533" t="s">
        <v>38946</v>
      </c>
      <c r="E1533" s="14" t="s">
        <v>18506</v>
      </c>
      <c r="F1533" t="s">
        <v>53995</v>
      </c>
      <c r="G1533" s="1" t="str">
        <f t="shared" si="42"/>
        <v>insert into PET values ( '001532','z277u8s8','M','고슴도치','나나','X');</v>
      </c>
    </row>
    <row r="1534" spans="1:7" x14ac:dyDescent="0.4">
      <c r="A1534" s="2" t="s">
        <v>53527</v>
      </c>
      <c r="B1534" t="s">
        <v>38894</v>
      </c>
      <c r="C1534" t="s">
        <v>38952</v>
      </c>
      <c r="D1534" t="s">
        <v>38947</v>
      </c>
      <c r="E1534" s="14" t="s">
        <v>18507</v>
      </c>
      <c r="F1534" t="s">
        <v>53995</v>
      </c>
      <c r="G1534" s="1" t="str">
        <f t="shared" si="42"/>
        <v>insert into PET values ( '001533','n19n58fz','W','개','루나','X');</v>
      </c>
    </row>
    <row r="1535" spans="1:7" x14ac:dyDescent="0.4">
      <c r="A1535" s="2" t="s">
        <v>53528</v>
      </c>
      <c r="B1535" t="s">
        <v>38894</v>
      </c>
      <c r="C1535" t="s">
        <v>38951</v>
      </c>
      <c r="D1535" t="s">
        <v>38949</v>
      </c>
      <c r="E1535" s="14" t="s">
        <v>18508</v>
      </c>
      <c r="F1535" t="s">
        <v>53995</v>
      </c>
      <c r="G1535" s="1" t="str">
        <f t="shared" si="42"/>
        <v>insert into PET values ( '001534','14n76xa1','W','고양이','새론','X');</v>
      </c>
    </row>
    <row r="1536" spans="1:7" x14ac:dyDescent="0.4">
      <c r="A1536" s="2" t="s">
        <v>53529</v>
      </c>
      <c r="B1536" t="s">
        <v>38895</v>
      </c>
      <c r="C1536" t="s">
        <v>38954</v>
      </c>
      <c r="D1536" t="s">
        <v>38901</v>
      </c>
      <c r="E1536" s="14" t="s">
        <v>18509</v>
      </c>
      <c r="F1536" t="s">
        <v>53995</v>
      </c>
      <c r="G1536" s="1" t="str">
        <f t="shared" si="42"/>
        <v>insert into PET values ( '001535','o50m29n9','M','고슴도치','부루','X');</v>
      </c>
    </row>
    <row r="1537" spans="1:7" x14ac:dyDescent="0.4">
      <c r="A1537" s="2" t="s">
        <v>53530</v>
      </c>
      <c r="B1537" t="s">
        <v>38894</v>
      </c>
      <c r="C1537" t="s">
        <v>38952</v>
      </c>
      <c r="D1537" t="s">
        <v>38927</v>
      </c>
      <c r="E1537" s="14" t="s">
        <v>18510</v>
      </c>
      <c r="F1537" t="s">
        <v>53995</v>
      </c>
      <c r="G1537" s="1" t="str">
        <f t="shared" si="42"/>
        <v>insert into PET values ( '001536','22in00pz','W','개','초롬','X');</v>
      </c>
    </row>
    <row r="1538" spans="1:7" x14ac:dyDescent="0.4">
      <c r="A1538" s="2" t="s">
        <v>53531</v>
      </c>
      <c r="B1538" t="s">
        <v>38894</v>
      </c>
      <c r="C1538" t="s">
        <v>38951</v>
      </c>
      <c r="D1538" t="s">
        <v>38936</v>
      </c>
      <c r="E1538" s="14" t="s">
        <v>18511</v>
      </c>
      <c r="F1538" t="s">
        <v>53995</v>
      </c>
      <c r="G1538" s="1" t="str">
        <f t="shared" si="42"/>
        <v>insert into PET values ( '001537','8d1652fv','W','고양이','똘이','X');</v>
      </c>
    </row>
    <row r="1539" spans="1:7" x14ac:dyDescent="0.4">
      <c r="A1539" s="2" t="s">
        <v>53532</v>
      </c>
      <c r="B1539" t="s">
        <v>38894</v>
      </c>
      <c r="C1539" t="s">
        <v>38952</v>
      </c>
      <c r="D1539" t="s">
        <v>38911</v>
      </c>
      <c r="E1539" s="14" t="s">
        <v>18512</v>
      </c>
      <c r="F1539" t="s">
        <v>53995</v>
      </c>
      <c r="G1539" s="1" t="str">
        <f t="shared" ref="G1539:G1602" si="43">"insert into PET values ( '"&amp;A1539&amp;"','"&amp;E1539&amp;"','"&amp;B1539&amp;"','"&amp;C1539&amp;"','"&amp;D1539&amp;"','"&amp;F1539&amp;"');"</f>
        <v>insert into PET values ( '001538','eq09u0cp','W','개','바둑이','X');</v>
      </c>
    </row>
    <row r="1540" spans="1:7" x14ac:dyDescent="0.4">
      <c r="A1540" s="2" t="s">
        <v>53533</v>
      </c>
      <c r="B1540" t="s">
        <v>38895</v>
      </c>
      <c r="C1540" t="s">
        <v>38952</v>
      </c>
      <c r="D1540" t="s">
        <v>38945</v>
      </c>
      <c r="E1540" s="14" t="s">
        <v>18513</v>
      </c>
      <c r="F1540" t="s">
        <v>53995</v>
      </c>
      <c r="G1540" s="1" t="str">
        <f t="shared" si="43"/>
        <v>insert into PET values ( '001539','5099u5ac','M','개','라라','X');</v>
      </c>
    </row>
    <row r="1541" spans="1:7" x14ac:dyDescent="0.4">
      <c r="A1541" s="2" t="s">
        <v>53534</v>
      </c>
      <c r="B1541" t="s">
        <v>38894</v>
      </c>
      <c r="C1541" t="s">
        <v>38952</v>
      </c>
      <c r="D1541" t="s">
        <v>38898</v>
      </c>
      <c r="E1541" s="14" t="s">
        <v>18514</v>
      </c>
      <c r="F1541" t="s">
        <v>53995</v>
      </c>
      <c r="G1541" s="1" t="str">
        <f t="shared" si="43"/>
        <v>insert into PET values ( '001540','4jt435r2','W','개','보나','X');</v>
      </c>
    </row>
    <row r="1542" spans="1:7" x14ac:dyDescent="0.4">
      <c r="A1542" s="2" t="s">
        <v>53535</v>
      </c>
      <c r="B1542" t="s">
        <v>38895</v>
      </c>
      <c r="C1542" t="s">
        <v>38951</v>
      </c>
      <c r="D1542" t="s">
        <v>38896</v>
      </c>
      <c r="E1542" s="14" t="s">
        <v>18515</v>
      </c>
      <c r="F1542" t="s">
        <v>53995</v>
      </c>
      <c r="G1542" s="1" t="str">
        <f t="shared" si="43"/>
        <v>insert into PET values ( '001541','228vtdae','M','고양이','나리','X');</v>
      </c>
    </row>
    <row r="1543" spans="1:7" x14ac:dyDescent="0.4">
      <c r="A1543" s="2" t="s">
        <v>53536</v>
      </c>
      <c r="B1543" t="s">
        <v>38894</v>
      </c>
      <c r="C1543" t="s">
        <v>38952</v>
      </c>
      <c r="D1543" t="s">
        <v>38923</v>
      </c>
      <c r="E1543" s="14" t="s">
        <v>18516</v>
      </c>
      <c r="F1543" t="s">
        <v>53995</v>
      </c>
      <c r="G1543" s="1" t="str">
        <f t="shared" si="43"/>
        <v>insert into PET values ( '001542','ns0yw6zz','W','개','쿠키','X');</v>
      </c>
    </row>
    <row r="1544" spans="1:7" x14ac:dyDescent="0.4">
      <c r="A1544" s="2" t="s">
        <v>53537</v>
      </c>
      <c r="B1544" t="s">
        <v>38894</v>
      </c>
      <c r="C1544" t="s">
        <v>38952</v>
      </c>
      <c r="D1544" t="s">
        <v>38907</v>
      </c>
      <c r="E1544" s="14" t="s">
        <v>18517</v>
      </c>
      <c r="F1544" t="s">
        <v>53995</v>
      </c>
      <c r="G1544" s="1" t="str">
        <f t="shared" si="43"/>
        <v>insert into PET values ( '001543','d1tz23r4','W','개','이든','X');</v>
      </c>
    </row>
    <row r="1545" spans="1:7" x14ac:dyDescent="0.4">
      <c r="A1545" s="2" t="s">
        <v>53538</v>
      </c>
      <c r="B1545" t="s">
        <v>38895</v>
      </c>
      <c r="C1545" t="s">
        <v>38951</v>
      </c>
      <c r="D1545" t="s">
        <v>38918</v>
      </c>
      <c r="E1545" s="14" t="s">
        <v>18518</v>
      </c>
      <c r="F1545" t="s">
        <v>53995</v>
      </c>
      <c r="G1545" s="1" t="str">
        <f t="shared" si="43"/>
        <v>insert into PET values ( '001544','7n0uh510','M','고양이','누렁이','X');</v>
      </c>
    </row>
    <row r="1546" spans="1:7" x14ac:dyDescent="0.4">
      <c r="A1546" s="2" t="s">
        <v>53539</v>
      </c>
      <c r="B1546" t="s">
        <v>38895</v>
      </c>
      <c r="C1546" t="s">
        <v>38951</v>
      </c>
      <c r="D1546" t="s">
        <v>38907</v>
      </c>
      <c r="E1546" s="14" t="s">
        <v>18519</v>
      </c>
      <c r="F1546" t="s">
        <v>53995</v>
      </c>
      <c r="G1546" s="1" t="str">
        <f t="shared" si="43"/>
        <v>insert into PET values ( '001545','6au7u823','M','고양이','이든','X');</v>
      </c>
    </row>
    <row r="1547" spans="1:7" x14ac:dyDescent="0.4">
      <c r="A1547" s="2" t="s">
        <v>53540</v>
      </c>
      <c r="B1547" t="s">
        <v>38894</v>
      </c>
      <c r="C1547" t="s">
        <v>38952</v>
      </c>
      <c r="D1547" t="s">
        <v>38903</v>
      </c>
      <c r="E1547" s="14" t="s">
        <v>18520</v>
      </c>
      <c r="F1547" t="s">
        <v>53995</v>
      </c>
      <c r="G1547" s="1" t="str">
        <f t="shared" si="43"/>
        <v>insert into PET values ( '001546','t3j5h1l2','W','개','까미','X');</v>
      </c>
    </row>
    <row r="1548" spans="1:7" x14ac:dyDescent="0.4">
      <c r="A1548" s="2" t="s">
        <v>53541</v>
      </c>
      <c r="B1548" t="s">
        <v>38895</v>
      </c>
      <c r="C1548" t="s">
        <v>38951</v>
      </c>
      <c r="D1548" t="s">
        <v>38896</v>
      </c>
      <c r="E1548" s="14" t="s">
        <v>18521</v>
      </c>
      <c r="F1548" t="s">
        <v>53995</v>
      </c>
      <c r="G1548" s="1" t="str">
        <f t="shared" si="43"/>
        <v>insert into PET values ( '001547','7628erit','M','고양이','나리','X');</v>
      </c>
    </row>
    <row r="1549" spans="1:7" x14ac:dyDescent="0.4">
      <c r="A1549" s="2" t="s">
        <v>53542</v>
      </c>
      <c r="B1549" t="s">
        <v>38894</v>
      </c>
      <c r="C1549" t="s">
        <v>38951</v>
      </c>
      <c r="D1549" t="s">
        <v>38928</v>
      </c>
      <c r="E1549" s="14" t="s">
        <v>18522</v>
      </c>
      <c r="F1549" t="s">
        <v>53995</v>
      </c>
      <c r="G1549" s="1" t="str">
        <f t="shared" si="43"/>
        <v>insert into PET values ( '001548','jis9t036','W','고양이','유리','X');</v>
      </c>
    </row>
    <row r="1550" spans="1:7" x14ac:dyDescent="0.4">
      <c r="A1550" s="2" t="s">
        <v>53543</v>
      </c>
      <c r="B1550" t="s">
        <v>38895</v>
      </c>
      <c r="C1550" t="s">
        <v>38951</v>
      </c>
      <c r="D1550" t="s">
        <v>38916</v>
      </c>
      <c r="E1550" s="14" t="s">
        <v>18523</v>
      </c>
      <c r="F1550" t="s">
        <v>53995</v>
      </c>
      <c r="G1550" s="1" t="str">
        <f t="shared" si="43"/>
        <v>insert into PET values ( '001549','24rq4505','M','고양이','바니','X');</v>
      </c>
    </row>
    <row r="1551" spans="1:7" x14ac:dyDescent="0.4">
      <c r="A1551" s="2" t="s">
        <v>53544</v>
      </c>
      <c r="B1551" t="s">
        <v>38895</v>
      </c>
      <c r="C1551" t="s">
        <v>38952</v>
      </c>
      <c r="D1551" t="s">
        <v>38919</v>
      </c>
      <c r="E1551" s="14" t="s">
        <v>18524</v>
      </c>
      <c r="F1551" t="s">
        <v>53995</v>
      </c>
      <c r="G1551" s="1" t="str">
        <f t="shared" si="43"/>
        <v>insert into PET values ( '001550','5h5rt27c','M','개','나슬','X');</v>
      </c>
    </row>
    <row r="1552" spans="1:7" x14ac:dyDescent="0.4">
      <c r="A1552" s="2" t="s">
        <v>53545</v>
      </c>
      <c r="B1552" t="s">
        <v>38894</v>
      </c>
      <c r="C1552" t="s">
        <v>38954</v>
      </c>
      <c r="D1552" t="s">
        <v>38924</v>
      </c>
      <c r="E1552" s="14" t="s">
        <v>18525</v>
      </c>
      <c r="F1552" t="s">
        <v>53995</v>
      </c>
      <c r="G1552" s="1" t="str">
        <f t="shared" si="43"/>
        <v>insert into PET values ( '001551','7b55p609','W','고슴도치','로지','X');</v>
      </c>
    </row>
    <row r="1553" spans="1:7" x14ac:dyDescent="0.4">
      <c r="A1553" s="2" t="s">
        <v>53546</v>
      </c>
      <c r="B1553" t="s">
        <v>38894</v>
      </c>
      <c r="C1553" t="s">
        <v>38952</v>
      </c>
      <c r="D1553" t="s">
        <v>38943</v>
      </c>
      <c r="E1553" s="14" t="s">
        <v>18526</v>
      </c>
      <c r="F1553" t="s">
        <v>53995</v>
      </c>
      <c r="G1553" s="1" t="str">
        <f t="shared" si="43"/>
        <v>insert into PET values ( '001552','1671927x','W','개','코코','X');</v>
      </c>
    </row>
    <row r="1554" spans="1:7" x14ac:dyDescent="0.4">
      <c r="A1554" s="2" t="s">
        <v>53547</v>
      </c>
      <c r="B1554" t="s">
        <v>38895</v>
      </c>
      <c r="C1554" t="s">
        <v>38951</v>
      </c>
      <c r="D1554" t="s">
        <v>38918</v>
      </c>
      <c r="E1554" s="14" t="s">
        <v>18527</v>
      </c>
      <c r="F1554" t="s">
        <v>53995</v>
      </c>
      <c r="G1554" s="1" t="str">
        <f t="shared" si="43"/>
        <v>insert into PET values ( '001553','6g61o2p3','M','고양이','누렁이','X');</v>
      </c>
    </row>
    <row r="1555" spans="1:7" x14ac:dyDescent="0.4">
      <c r="A1555" s="2" t="s">
        <v>53548</v>
      </c>
      <c r="B1555" t="s">
        <v>38895</v>
      </c>
      <c r="C1555" t="s">
        <v>38952</v>
      </c>
      <c r="D1555" t="s">
        <v>38897</v>
      </c>
      <c r="E1555" s="14" t="s">
        <v>18528</v>
      </c>
      <c r="F1555" t="s">
        <v>53995</v>
      </c>
      <c r="G1555" s="1" t="str">
        <f t="shared" si="43"/>
        <v>insert into PET values ( '001554','736rd8e2','M','개','뽀삐','X');</v>
      </c>
    </row>
    <row r="1556" spans="1:7" x14ac:dyDescent="0.4">
      <c r="A1556" s="2" t="s">
        <v>53549</v>
      </c>
      <c r="B1556" t="s">
        <v>38895</v>
      </c>
      <c r="C1556" t="s">
        <v>38952</v>
      </c>
      <c r="D1556" t="s">
        <v>38902</v>
      </c>
      <c r="E1556" s="14" t="s">
        <v>18529</v>
      </c>
      <c r="F1556" t="s">
        <v>53995</v>
      </c>
      <c r="G1556" s="1" t="str">
        <f t="shared" si="43"/>
        <v>insert into PET values ( '001555','fo3x7fd9','M','개','도담','X');</v>
      </c>
    </row>
    <row r="1557" spans="1:7" x14ac:dyDescent="0.4">
      <c r="A1557" s="2" t="s">
        <v>53550</v>
      </c>
      <c r="B1557" t="s">
        <v>38894</v>
      </c>
      <c r="C1557" t="s">
        <v>38951</v>
      </c>
      <c r="D1557" t="s">
        <v>38897</v>
      </c>
      <c r="E1557" s="14" t="s">
        <v>18530</v>
      </c>
      <c r="F1557" t="s">
        <v>53995</v>
      </c>
      <c r="G1557" s="1" t="str">
        <f t="shared" si="43"/>
        <v>insert into PET values ( '001556','353qv74h','W','고양이','뽀삐','X');</v>
      </c>
    </row>
    <row r="1558" spans="1:7" x14ac:dyDescent="0.4">
      <c r="A1558" s="2" t="s">
        <v>53551</v>
      </c>
      <c r="B1558" t="s">
        <v>38895</v>
      </c>
      <c r="C1558" t="s">
        <v>38952</v>
      </c>
      <c r="D1558" t="s">
        <v>38924</v>
      </c>
      <c r="E1558" s="14" t="s">
        <v>18531</v>
      </c>
      <c r="F1558" t="s">
        <v>53995</v>
      </c>
      <c r="G1558" s="1" t="str">
        <f t="shared" si="43"/>
        <v>insert into PET values ( '001557','a09qm25n','M','개','로지','X');</v>
      </c>
    </row>
    <row r="1559" spans="1:7" x14ac:dyDescent="0.4">
      <c r="A1559" s="2" t="s">
        <v>53552</v>
      </c>
      <c r="B1559" t="s">
        <v>38895</v>
      </c>
      <c r="C1559" t="s">
        <v>38952</v>
      </c>
      <c r="D1559" t="s">
        <v>38933</v>
      </c>
      <c r="E1559" s="14" t="s">
        <v>18532</v>
      </c>
      <c r="F1559" t="s">
        <v>53995</v>
      </c>
      <c r="G1559" s="1" t="str">
        <f t="shared" si="43"/>
        <v>insert into PET values ( '001558','465gl36f','M','개','가람','X');</v>
      </c>
    </row>
    <row r="1560" spans="1:7" x14ac:dyDescent="0.4">
      <c r="A1560" s="2" t="s">
        <v>53553</v>
      </c>
      <c r="B1560" t="s">
        <v>38895</v>
      </c>
      <c r="C1560" t="s">
        <v>38954</v>
      </c>
      <c r="D1560" t="s">
        <v>38932</v>
      </c>
      <c r="E1560" s="14" t="s">
        <v>18533</v>
      </c>
      <c r="F1560" t="s">
        <v>53995</v>
      </c>
      <c r="G1560" s="1" t="str">
        <f t="shared" si="43"/>
        <v>insert into PET values ( '001559','9d802dja','M','고슴도치','구슬','X');</v>
      </c>
    </row>
    <row r="1561" spans="1:7" x14ac:dyDescent="0.4">
      <c r="A1561" s="2" t="s">
        <v>53554</v>
      </c>
      <c r="B1561" t="s">
        <v>38894</v>
      </c>
      <c r="C1561" t="s">
        <v>38952</v>
      </c>
      <c r="D1561" t="s">
        <v>38901</v>
      </c>
      <c r="E1561" s="14" t="s">
        <v>18534</v>
      </c>
      <c r="F1561" t="s">
        <v>53995</v>
      </c>
      <c r="G1561" s="1" t="str">
        <f t="shared" si="43"/>
        <v>insert into PET values ( '001560','55i4czfc','W','개','부루','X');</v>
      </c>
    </row>
    <row r="1562" spans="1:7" x14ac:dyDescent="0.4">
      <c r="A1562" s="2" t="s">
        <v>53555</v>
      </c>
      <c r="B1562" t="s">
        <v>38895</v>
      </c>
      <c r="C1562" t="s">
        <v>38952</v>
      </c>
      <c r="D1562" t="s">
        <v>38942</v>
      </c>
      <c r="E1562" s="14" t="s">
        <v>18535</v>
      </c>
      <c r="F1562" t="s">
        <v>53995</v>
      </c>
      <c r="G1562" s="1" t="str">
        <f t="shared" si="43"/>
        <v>insert into PET values ( '001561','t82m91n3','M','개','모이','X');</v>
      </c>
    </row>
    <row r="1563" spans="1:7" x14ac:dyDescent="0.4">
      <c r="A1563" s="2" t="s">
        <v>53556</v>
      </c>
      <c r="B1563" t="s">
        <v>38894</v>
      </c>
      <c r="C1563" t="s">
        <v>38952</v>
      </c>
      <c r="D1563" t="s">
        <v>38938</v>
      </c>
      <c r="E1563" s="14" t="s">
        <v>18536</v>
      </c>
      <c r="F1563" t="s">
        <v>53995</v>
      </c>
      <c r="G1563" s="1" t="str">
        <f t="shared" si="43"/>
        <v>insert into PET values ( '001562','e7x70y39','W','개','두부','X');</v>
      </c>
    </row>
    <row r="1564" spans="1:7" x14ac:dyDescent="0.4">
      <c r="A1564" s="2" t="s">
        <v>53557</v>
      </c>
      <c r="B1564" t="s">
        <v>38895</v>
      </c>
      <c r="C1564" t="s">
        <v>38952</v>
      </c>
      <c r="D1564" t="s">
        <v>38949</v>
      </c>
      <c r="E1564" s="14" t="s">
        <v>18537</v>
      </c>
      <c r="F1564" t="s">
        <v>53995</v>
      </c>
      <c r="G1564" s="1" t="str">
        <f t="shared" si="43"/>
        <v>insert into PET values ( '001563','58m6u7e8','M','개','새론','X');</v>
      </c>
    </row>
    <row r="1565" spans="1:7" x14ac:dyDescent="0.4">
      <c r="A1565" s="2" t="s">
        <v>53558</v>
      </c>
      <c r="B1565" t="s">
        <v>38894</v>
      </c>
      <c r="C1565" t="s">
        <v>38952</v>
      </c>
      <c r="D1565" t="s">
        <v>38923</v>
      </c>
      <c r="E1565" s="14" t="s">
        <v>18538</v>
      </c>
      <c r="F1565" t="s">
        <v>53995</v>
      </c>
      <c r="G1565" s="1" t="str">
        <f t="shared" si="43"/>
        <v>insert into PET values ( '001564','6f28edxz','W','개','쿠키','X');</v>
      </c>
    </row>
    <row r="1566" spans="1:7" x14ac:dyDescent="0.4">
      <c r="A1566" s="2" t="s">
        <v>53559</v>
      </c>
      <c r="B1566" t="s">
        <v>38895</v>
      </c>
      <c r="C1566" t="s">
        <v>38951</v>
      </c>
      <c r="D1566" t="s">
        <v>38931</v>
      </c>
      <c r="E1566" s="14" t="s">
        <v>18539</v>
      </c>
      <c r="F1566" t="s">
        <v>53995</v>
      </c>
      <c r="G1566" s="1" t="str">
        <f t="shared" si="43"/>
        <v>insert into PET values ( '001565','4pyom30r','M','고양이','보담','X');</v>
      </c>
    </row>
    <row r="1567" spans="1:7" x14ac:dyDescent="0.4">
      <c r="A1567" s="2" t="s">
        <v>53560</v>
      </c>
      <c r="B1567" t="s">
        <v>38895</v>
      </c>
      <c r="C1567" t="s">
        <v>38952</v>
      </c>
      <c r="D1567" t="s">
        <v>38949</v>
      </c>
      <c r="E1567" s="14" t="s">
        <v>18540</v>
      </c>
      <c r="F1567" t="s">
        <v>53995</v>
      </c>
      <c r="G1567" s="1" t="str">
        <f t="shared" si="43"/>
        <v>insert into PET values ( '001566','2sp3xak8','M','개','새론','X');</v>
      </c>
    </row>
    <row r="1568" spans="1:7" x14ac:dyDescent="0.4">
      <c r="A1568" s="2" t="s">
        <v>53561</v>
      </c>
      <c r="B1568" t="s">
        <v>38894</v>
      </c>
      <c r="C1568" t="s">
        <v>38952</v>
      </c>
      <c r="D1568" t="s">
        <v>38932</v>
      </c>
      <c r="E1568" s="14" t="s">
        <v>18541</v>
      </c>
      <c r="F1568" t="s">
        <v>53995</v>
      </c>
      <c r="G1568" s="1" t="str">
        <f t="shared" si="43"/>
        <v>insert into PET values ( '001567','9047z53j','W','개','구슬','X');</v>
      </c>
    </row>
    <row r="1569" spans="1:7" x14ac:dyDescent="0.4">
      <c r="A1569" s="2" t="s">
        <v>53562</v>
      </c>
      <c r="B1569" t="s">
        <v>38894</v>
      </c>
      <c r="C1569" t="s">
        <v>38951</v>
      </c>
      <c r="D1569" t="s">
        <v>38903</v>
      </c>
      <c r="E1569" s="14" t="s">
        <v>18542</v>
      </c>
      <c r="F1569" t="s">
        <v>53995</v>
      </c>
      <c r="G1569" s="1" t="str">
        <f t="shared" si="43"/>
        <v>insert into PET values ( '001568','cs8j0932','W','고양이','까미','X');</v>
      </c>
    </row>
    <row r="1570" spans="1:7" x14ac:dyDescent="0.4">
      <c r="A1570" s="2" t="s">
        <v>53563</v>
      </c>
      <c r="B1570" t="s">
        <v>38895</v>
      </c>
      <c r="C1570" t="s">
        <v>38952</v>
      </c>
      <c r="D1570" t="s">
        <v>38904</v>
      </c>
      <c r="E1570" s="14" t="s">
        <v>18543</v>
      </c>
      <c r="F1570" t="s">
        <v>53995</v>
      </c>
      <c r="G1570" s="1" t="str">
        <f t="shared" si="43"/>
        <v>insert into PET values ( '001569','w926kv9q','M','개','가온','X');</v>
      </c>
    </row>
    <row r="1571" spans="1:7" x14ac:dyDescent="0.4">
      <c r="A1571" s="2" t="s">
        <v>53564</v>
      </c>
      <c r="B1571" t="s">
        <v>38895</v>
      </c>
      <c r="C1571" t="s">
        <v>38952</v>
      </c>
      <c r="D1571" t="s">
        <v>38903</v>
      </c>
      <c r="E1571" s="14" t="s">
        <v>18544</v>
      </c>
      <c r="F1571" t="s">
        <v>53995</v>
      </c>
      <c r="G1571" s="1" t="str">
        <f t="shared" si="43"/>
        <v>insert into PET values ( '001570','6ab5o2j7','M','개','까미','X');</v>
      </c>
    </row>
    <row r="1572" spans="1:7" x14ac:dyDescent="0.4">
      <c r="A1572" s="2" t="s">
        <v>53565</v>
      </c>
      <c r="B1572" t="s">
        <v>38894</v>
      </c>
      <c r="C1572" t="s">
        <v>38951</v>
      </c>
      <c r="D1572" t="s">
        <v>38901</v>
      </c>
      <c r="E1572" s="14" t="s">
        <v>18545</v>
      </c>
      <c r="F1572" t="s">
        <v>53995</v>
      </c>
      <c r="G1572" s="1" t="str">
        <f t="shared" si="43"/>
        <v>insert into PET values ( '001571','54jget3y','W','고양이','부루','X');</v>
      </c>
    </row>
    <row r="1573" spans="1:7" x14ac:dyDescent="0.4">
      <c r="A1573" s="2" t="s">
        <v>53566</v>
      </c>
      <c r="B1573" t="s">
        <v>38895</v>
      </c>
      <c r="C1573" t="s">
        <v>38952</v>
      </c>
      <c r="D1573" t="s">
        <v>38935</v>
      </c>
      <c r="E1573" s="14" t="s">
        <v>18546</v>
      </c>
      <c r="F1573" t="s">
        <v>53995</v>
      </c>
      <c r="G1573" s="1" t="str">
        <f t="shared" si="43"/>
        <v>insert into PET values ( '001572','q2v939s7','M','개','흰둥이','X');</v>
      </c>
    </row>
    <row r="1574" spans="1:7" x14ac:dyDescent="0.4">
      <c r="A1574" s="2" t="s">
        <v>53567</v>
      </c>
      <c r="B1574" t="s">
        <v>38894</v>
      </c>
      <c r="C1574" t="s">
        <v>38952</v>
      </c>
      <c r="D1574" t="s">
        <v>38897</v>
      </c>
      <c r="E1574" s="14" t="s">
        <v>18547</v>
      </c>
      <c r="F1574" t="s">
        <v>53995</v>
      </c>
      <c r="G1574" s="1" t="str">
        <f t="shared" si="43"/>
        <v>insert into PET values ( '001573','15137e4g','W','개','뽀삐','X');</v>
      </c>
    </row>
    <row r="1575" spans="1:7" x14ac:dyDescent="0.4">
      <c r="A1575" s="2" t="s">
        <v>53568</v>
      </c>
      <c r="B1575" t="s">
        <v>38895</v>
      </c>
      <c r="C1575" t="s">
        <v>38951</v>
      </c>
      <c r="D1575" t="s">
        <v>38949</v>
      </c>
      <c r="E1575" s="14" t="s">
        <v>18548</v>
      </c>
      <c r="F1575" t="s">
        <v>53995</v>
      </c>
      <c r="G1575" s="1" t="str">
        <f t="shared" si="43"/>
        <v>insert into PET values ( '001574','807mpyy2','M','고양이','새론','X');</v>
      </c>
    </row>
    <row r="1576" spans="1:7" x14ac:dyDescent="0.4">
      <c r="A1576" s="2" t="s">
        <v>53569</v>
      </c>
      <c r="B1576" t="s">
        <v>38895</v>
      </c>
      <c r="C1576" t="s">
        <v>38952</v>
      </c>
      <c r="D1576" t="s">
        <v>38936</v>
      </c>
      <c r="E1576" s="14" t="s">
        <v>18549</v>
      </c>
      <c r="F1576" t="s">
        <v>53995</v>
      </c>
      <c r="G1576" s="1" t="str">
        <f t="shared" si="43"/>
        <v>insert into PET values ( '001575','78sl6s3d','M','개','똘이','X');</v>
      </c>
    </row>
    <row r="1577" spans="1:7" x14ac:dyDescent="0.4">
      <c r="A1577" s="2" t="s">
        <v>53570</v>
      </c>
      <c r="B1577" t="s">
        <v>38894</v>
      </c>
      <c r="C1577" t="s">
        <v>38952</v>
      </c>
      <c r="D1577" t="s">
        <v>38949</v>
      </c>
      <c r="E1577" s="14" t="s">
        <v>18550</v>
      </c>
      <c r="F1577" t="s">
        <v>53995</v>
      </c>
      <c r="G1577" s="1" t="str">
        <f t="shared" si="43"/>
        <v>insert into PET values ( '001576','9t68g918','W','개','새론','X');</v>
      </c>
    </row>
    <row r="1578" spans="1:7" x14ac:dyDescent="0.4">
      <c r="A1578" s="2" t="s">
        <v>53571</v>
      </c>
      <c r="B1578" t="s">
        <v>38895</v>
      </c>
      <c r="C1578" t="s">
        <v>38952</v>
      </c>
      <c r="D1578" t="s">
        <v>38930</v>
      </c>
      <c r="E1578" s="14" t="s">
        <v>18551</v>
      </c>
      <c r="F1578" t="s">
        <v>53995</v>
      </c>
      <c r="G1578" s="1" t="str">
        <f t="shared" si="43"/>
        <v>insert into PET values ( '001577','38434f3n','M','개','하랑','X');</v>
      </c>
    </row>
    <row r="1579" spans="1:7" x14ac:dyDescent="0.4">
      <c r="A1579" s="2" t="s">
        <v>53572</v>
      </c>
      <c r="B1579" t="s">
        <v>38895</v>
      </c>
      <c r="C1579" t="s">
        <v>38954</v>
      </c>
      <c r="D1579" t="s">
        <v>38904</v>
      </c>
      <c r="E1579" s="14" t="s">
        <v>18552</v>
      </c>
      <c r="F1579" t="s">
        <v>53995</v>
      </c>
      <c r="G1579" s="1" t="str">
        <f t="shared" si="43"/>
        <v>insert into PET values ( '001578','32p6u7y4','M','고슴도치','가온','X');</v>
      </c>
    </row>
    <row r="1580" spans="1:7" x14ac:dyDescent="0.4">
      <c r="A1580" s="2" t="s">
        <v>53573</v>
      </c>
      <c r="B1580" t="s">
        <v>38894</v>
      </c>
      <c r="C1580" t="s">
        <v>38951</v>
      </c>
      <c r="D1580" t="s">
        <v>38918</v>
      </c>
      <c r="E1580" s="14" t="s">
        <v>18553</v>
      </c>
      <c r="F1580" t="s">
        <v>53995</v>
      </c>
      <c r="G1580" s="1" t="str">
        <f t="shared" si="43"/>
        <v>insert into PET values ( '001579','9s1jq03h','W','고양이','누렁이','X');</v>
      </c>
    </row>
    <row r="1581" spans="1:7" x14ac:dyDescent="0.4">
      <c r="A1581" s="2" t="s">
        <v>53574</v>
      </c>
      <c r="B1581" t="s">
        <v>38894</v>
      </c>
      <c r="C1581" t="s">
        <v>38952</v>
      </c>
      <c r="D1581" t="s">
        <v>38911</v>
      </c>
      <c r="E1581" s="14" t="s">
        <v>18554</v>
      </c>
      <c r="F1581" t="s">
        <v>53995</v>
      </c>
      <c r="G1581" s="1" t="str">
        <f t="shared" si="43"/>
        <v>insert into PET values ( '001580','6lpo430a','W','개','바둑이','X');</v>
      </c>
    </row>
    <row r="1582" spans="1:7" x14ac:dyDescent="0.4">
      <c r="A1582" s="2" t="s">
        <v>53575</v>
      </c>
      <c r="B1582" t="s">
        <v>38895</v>
      </c>
      <c r="C1582" t="s">
        <v>38952</v>
      </c>
      <c r="D1582" t="s">
        <v>38898</v>
      </c>
      <c r="E1582" s="14" t="s">
        <v>18555</v>
      </c>
      <c r="F1582" t="s">
        <v>53995</v>
      </c>
      <c r="G1582" s="1" t="str">
        <f t="shared" si="43"/>
        <v>insert into PET values ( '001581','kl7h3100','M','개','보나','X');</v>
      </c>
    </row>
    <row r="1583" spans="1:7" x14ac:dyDescent="0.4">
      <c r="A1583" s="2" t="s">
        <v>53576</v>
      </c>
      <c r="B1583" t="s">
        <v>38895</v>
      </c>
      <c r="C1583" t="s">
        <v>38952</v>
      </c>
      <c r="D1583" t="s">
        <v>38945</v>
      </c>
      <c r="E1583" s="14" t="s">
        <v>18556</v>
      </c>
      <c r="F1583" t="s">
        <v>53995</v>
      </c>
      <c r="G1583" s="1" t="str">
        <f t="shared" si="43"/>
        <v>insert into PET values ( '001582','679chqbh','M','개','라라','X');</v>
      </c>
    </row>
    <row r="1584" spans="1:7" x14ac:dyDescent="0.4">
      <c r="A1584" s="2" t="s">
        <v>53577</v>
      </c>
      <c r="B1584" t="s">
        <v>38895</v>
      </c>
      <c r="C1584" t="s">
        <v>38952</v>
      </c>
      <c r="D1584" t="s">
        <v>38908</v>
      </c>
      <c r="E1584" s="14" t="s">
        <v>18557</v>
      </c>
      <c r="F1584" t="s">
        <v>53995</v>
      </c>
      <c r="G1584" s="1" t="str">
        <f t="shared" si="43"/>
        <v>insert into PET values ( '001583','x8lj0ip8','M','개','해피','X');</v>
      </c>
    </row>
    <row r="1585" spans="1:7" x14ac:dyDescent="0.4">
      <c r="A1585" s="2" t="s">
        <v>53578</v>
      </c>
      <c r="B1585" t="s">
        <v>38895</v>
      </c>
      <c r="C1585" t="s">
        <v>38952</v>
      </c>
      <c r="D1585" t="s">
        <v>38925</v>
      </c>
      <c r="E1585" s="14" t="s">
        <v>18558</v>
      </c>
      <c r="F1585" t="s">
        <v>53995</v>
      </c>
      <c r="G1585" s="1" t="str">
        <f t="shared" si="43"/>
        <v>insert into PET values ( '001584','63540y37','M','개','벼리','X');</v>
      </c>
    </row>
    <row r="1586" spans="1:7" x14ac:dyDescent="0.4">
      <c r="A1586" s="2" t="s">
        <v>53579</v>
      </c>
      <c r="B1586" t="s">
        <v>38894</v>
      </c>
      <c r="C1586" t="s">
        <v>38951</v>
      </c>
      <c r="D1586" t="s">
        <v>38931</v>
      </c>
      <c r="E1586" s="14" t="s">
        <v>18559</v>
      </c>
      <c r="F1586" t="s">
        <v>53995</v>
      </c>
      <c r="G1586" s="1" t="str">
        <f t="shared" si="43"/>
        <v>insert into PET values ( '001585','73c7e89r','W','고양이','보담','X');</v>
      </c>
    </row>
    <row r="1587" spans="1:7" x14ac:dyDescent="0.4">
      <c r="A1587" s="2" t="s">
        <v>53580</v>
      </c>
      <c r="B1587" t="s">
        <v>38895</v>
      </c>
      <c r="C1587" t="s">
        <v>38952</v>
      </c>
      <c r="D1587" t="s">
        <v>38909</v>
      </c>
      <c r="E1587" s="14" t="s">
        <v>18560</v>
      </c>
      <c r="F1587" t="s">
        <v>53995</v>
      </c>
      <c r="G1587" s="1" t="str">
        <f t="shared" si="43"/>
        <v>insert into PET values ( '001586','hkuk62qk','M','개','세이','X');</v>
      </c>
    </row>
    <row r="1588" spans="1:7" x14ac:dyDescent="0.4">
      <c r="A1588" s="2" t="s">
        <v>53581</v>
      </c>
      <c r="B1588" t="s">
        <v>38894</v>
      </c>
      <c r="C1588" t="s">
        <v>38952</v>
      </c>
      <c r="D1588" t="s">
        <v>38921</v>
      </c>
      <c r="E1588" s="14" t="s">
        <v>18561</v>
      </c>
      <c r="F1588" t="s">
        <v>53995</v>
      </c>
      <c r="G1588" s="1" t="str">
        <f t="shared" si="43"/>
        <v>insert into PET values ( '001587','18mz776q','W','개','노나','X');</v>
      </c>
    </row>
    <row r="1589" spans="1:7" x14ac:dyDescent="0.4">
      <c r="A1589" s="2" t="s">
        <v>53582</v>
      </c>
      <c r="B1589" t="s">
        <v>38895</v>
      </c>
      <c r="C1589" t="s">
        <v>38953</v>
      </c>
      <c r="D1589" t="s">
        <v>38918</v>
      </c>
      <c r="E1589" s="14" t="s">
        <v>18562</v>
      </c>
      <c r="F1589" t="s">
        <v>53995</v>
      </c>
      <c r="G1589" s="1" t="str">
        <f t="shared" si="43"/>
        <v>insert into PET values ( '001588','3i2ocxz9','M','햄스터','누렁이','X');</v>
      </c>
    </row>
    <row r="1590" spans="1:7" x14ac:dyDescent="0.4">
      <c r="A1590" s="2" t="s">
        <v>53583</v>
      </c>
      <c r="B1590" t="s">
        <v>38895</v>
      </c>
      <c r="C1590" t="s">
        <v>38952</v>
      </c>
      <c r="D1590" t="s">
        <v>38943</v>
      </c>
      <c r="E1590" s="14" t="s">
        <v>18563</v>
      </c>
      <c r="F1590" t="s">
        <v>53995</v>
      </c>
      <c r="G1590" s="1" t="str">
        <f t="shared" si="43"/>
        <v>insert into PET values ( '001589','q75k4m56','M','개','코코','X');</v>
      </c>
    </row>
    <row r="1591" spans="1:7" x14ac:dyDescent="0.4">
      <c r="A1591" s="2" t="s">
        <v>53584</v>
      </c>
      <c r="B1591" t="s">
        <v>38894</v>
      </c>
      <c r="C1591" t="s">
        <v>38952</v>
      </c>
      <c r="D1591" t="s">
        <v>38949</v>
      </c>
      <c r="E1591" s="14" t="s">
        <v>18564</v>
      </c>
      <c r="F1591" t="s">
        <v>53995</v>
      </c>
      <c r="G1591" s="1" t="str">
        <f t="shared" si="43"/>
        <v>insert into PET values ( '001590','c36yv4by','W','개','새론','X');</v>
      </c>
    </row>
    <row r="1592" spans="1:7" x14ac:dyDescent="0.4">
      <c r="A1592" s="2" t="s">
        <v>53585</v>
      </c>
      <c r="B1592" t="s">
        <v>38894</v>
      </c>
      <c r="C1592" t="s">
        <v>38951</v>
      </c>
      <c r="D1592" t="s">
        <v>38896</v>
      </c>
      <c r="E1592" s="14" t="s">
        <v>18565</v>
      </c>
      <c r="F1592" t="s">
        <v>53995</v>
      </c>
      <c r="G1592" s="1" t="str">
        <f t="shared" si="43"/>
        <v>insert into PET values ( '001591','8lyh6qnb','W','고양이','나리','X');</v>
      </c>
    </row>
    <row r="1593" spans="1:7" x14ac:dyDescent="0.4">
      <c r="A1593" s="2" t="s">
        <v>53586</v>
      </c>
      <c r="B1593" t="s">
        <v>38895</v>
      </c>
      <c r="C1593" t="s">
        <v>38952</v>
      </c>
      <c r="D1593" t="s">
        <v>38908</v>
      </c>
      <c r="E1593" s="14" t="s">
        <v>18566</v>
      </c>
      <c r="F1593" t="s">
        <v>53995</v>
      </c>
      <c r="G1593" s="1" t="str">
        <f t="shared" si="43"/>
        <v>insert into PET values ( '001592','pnt7fsj2','M','개','해피','X');</v>
      </c>
    </row>
    <row r="1594" spans="1:7" x14ac:dyDescent="0.4">
      <c r="A1594" s="2" t="s">
        <v>53587</v>
      </c>
      <c r="B1594" t="s">
        <v>38894</v>
      </c>
      <c r="C1594" t="s">
        <v>38952</v>
      </c>
      <c r="D1594" t="s">
        <v>38929</v>
      </c>
      <c r="E1594" s="14" t="s">
        <v>18567</v>
      </c>
      <c r="F1594" t="s">
        <v>53995</v>
      </c>
      <c r="G1594" s="1" t="str">
        <f t="shared" si="43"/>
        <v>insert into PET values ( '001593','is34pan4','W','개','잔디','X');</v>
      </c>
    </row>
    <row r="1595" spans="1:7" x14ac:dyDescent="0.4">
      <c r="A1595" s="2" t="s">
        <v>53588</v>
      </c>
      <c r="B1595" t="s">
        <v>38894</v>
      </c>
      <c r="C1595" t="s">
        <v>38951</v>
      </c>
      <c r="D1595" t="s">
        <v>38916</v>
      </c>
      <c r="E1595" s="14" t="s">
        <v>18568</v>
      </c>
      <c r="F1595" t="s">
        <v>53995</v>
      </c>
      <c r="G1595" s="1" t="str">
        <f t="shared" si="43"/>
        <v>insert into PET values ( '001594','e0olp070','W','고양이','바니','X');</v>
      </c>
    </row>
    <row r="1596" spans="1:7" x14ac:dyDescent="0.4">
      <c r="A1596" s="2" t="s">
        <v>53589</v>
      </c>
      <c r="B1596" t="s">
        <v>38895</v>
      </c>
      <c r="C1596" t="s">
        <v>38954</v>
      </c>
      <c r="D1596" t="s">
        <v>38942</v>
      </c>
      <c r="E1596" s="14" t="s">
        <v>18569</v>
      </c>
      <c r="F1596" t="s">
        <v>53995</v>
      </c>
      <c r="G1596" s="1" t="str">
        <f t="shared" si="43"/>
        <v>insert into PET values ( '001595','m62uj6l7','M','고슴도치','모이','X');</v>
      </c>
    </row>
    <row r="1597" spans="1:7" x14ac:dyDescent="0.4">
      <c r="A1597" s="2" t="s">
        <v>53590</v>
      </c>
      <c r="B1597" t="s">
        <v>38895</v>
      </c>
      <c r="C1597" t="s">
        <v>38954</v>
      </c>
      <c r="D1597" t="s">
        <v>38908</v>
      </c>
      <c r="E1597" s="14" t="s">
        <v>18570</v>
      </c>
      <c r="F1597" t="s">
        <v>53995</v>
      </c>
      <c r="G1597" s="1" t="str">
        <f t="shared" si="43"/>
        <v>insert into PET values ( '001596','1e9n48m2','M','고슴도치','해피','X');</v>
      </c>
    </row>
    <row r="1598" spans="1:7" x14ac:dyDescent="0.4">
      <c r="A1598" s="2" t="s">
        <v>53591</v>
      </c>
      <c r="B1598" t="s">
        <v>38895</v>
      </c>
      <c r="C1598" t="s">
        <v>38951</v>
      </c>
      <c r="D1598" t="s">
        <v>38908</v>
      </c>
      <c r="E1598" s="14" t="s">
        <v>18571</v>
      </c>
      <c r="F1598" t="s">
        <v>53995</v>
      </c>
      <c r="G1598" s="1" t="str">
        <f t="shared" si="43"/>
        <v>insert into PET values ( '001597','e27hy0td','M','고양이','해피','X');</v>
      </c>
    </row>
    <row r="1599" spans="1:7" x14ac:dyDescent="0.4">
      <c r="A1599" s="2" t="s">
        <v>53592</v>
      </c>
      <c r="B1599" t="s">
        <v>38894</v>
      </c>
      <c r="C1599" t="s">
        <v>38953</v>
      </c>
      <c r="D1599" t="s">
        <v>38940</v>
      </c>
      <c r="E1599" s="14" t="s">
        <v>18572</v>
      </c>
      <c r="F1599" t="s">
        <v>53995</v>
      </c>
      <c r="G1599" s="1" t="str">
        <f t="shared" si="43"/>
        <v>insert into PET values ( '001598','aec71i52','W','햄스터','세리','X');</v>
      </c>
    </row>
    <row r="1600" spans="1:7" x14ac:dyDescent="0.4">
      <c r="A1600" s="2" t="s">
        <v>53593</v>
      </c>
      <c r="B1600" t="s">
        <v>38894</v>
      </c>
      <c r="C1600" t="s">
        <v>38951</v>
      </c>
      <c r="D1600" t="s">
        <v>38918</v>
      </c>
      <c r="E1600" s="14" t="s">
        <v>18573</v>
      </c>
      <c r="F1600" t="s">
        <v>53995</v>
      </c>
      <c r="G1600" s="1" t="str">
        <f t="shared" si="43"/>
        <v>insert into PET values ( '001599','mvzquxx2','W','고양이','누렁이','X');</v>
      </c>
    </row>
    <row r="1601" spans="1:7" x14ac:dyDescent="0.4">
      <c r="A1601" s="2" t="s">
        <v>53594</v>
      </c>
      <c r="B1601" t="s">
        <v>38895</v>
      </c>
      <c r="C1601" t="s">
        <v>38951</v>
      </c>
      <c r="D1601" t="s">
        <v>38907</v>
      </c>
      <c r="E1601" s="14" t="s">
        <v>18574</v>
      </c>
      <c r="F1601" t="s">
        <v>53995</v>
      </c>
      <c r="G1601" s="1" t="str">
        <f t="shared" si="43"/>
        <v>insert into PET values ( '001600','418y2437','M','고양이','이든','X');</v>
      </c>
    </row>
    <row r="1602" spans="1:7" x14ac:dyDescent="0.4">
      <c r="A1602" s="2" t="s">
        <v>53595</v>
      </c>
      <c r="B1602" t="s">
        <v>38894</v>
      </c>
      <c r="C1602" t="s">
        <v>38953</v>
      </c>
      <c r="D1602" t="s">
        <v>38943</v>
      </c>
      <c r="E1602" s="14" t="s">
        <v>18575</v>
      </c>
      <c r="F1602" t="s">
        <v>53995</v>
      </c>
      <c r="G1602" s="1" t="str">
        <f t="shared" si="43"/>
        <v>insert into PET values ( '001601','62o64631','W','햄스터','코코','X');</v>
      </c>
    </row>
    <row r="1603" spans="1:7" x14ac:dyDescent="0.4">
      <c r="A1603" s="2" t="s">
        <v>53596</v>
      </c>
      <c r="B1603" t="s">
        <v>38895</v>
      </c>
      <c r="C1603" t="s">
        <v>38952</v>
      </c>
      <c r="D1603" t="s">
        <v>38916</v>
      </c>
      <c r="E1603" s="14" t="s">
        <v>18576</v>
      </c>
      <c r="F1603" t="s">
        <v>53995</v>
      </c>
      <c r="G1603" s="1" t="str">
        <f t="shared" ref="G1603:G1666" si="44">"insert into PET values ( '"&amp;A1603&amp;"','"&amp;E1603&amp;"','"&amp;B1603&amp;"','"&amp;C1603&amp;"','"&amp;D1603&amp;"','"&amp;F1603&amp;"');"</f>
        <v>insert into PET values ( '001602','m07i78gt','M','개','바니','X');</v>
      </c>
    </row>
    <row r="1604" spans="1:7" x14ac:dyDescent="0.4">
      <c r="A1604" s="2" t="s">
        <v>53597</v>
      </c>
      <c r="B1604" t="s">
        <v>38895</v>
      </c>
      <c r="C1604" t="s">
        <v>38953</v>
      </c>
      <c r="D1604" t="s">
        <v>38924</v>
      </c>
      <c r="E1604" s="14" t="s">
        <v>18577</v>
      </c>
      <c r="F1604" t="s">
        <v>53995</v>
      </c>
      <c r="G1604" s="1" t="str">
        <f t="shared" si="44"/>
        <v>insert into PET values ( '001603','myr0v61b','M','햄스터','로지','X');</v>
      </c>
    </row>
    <row r="1605" spans="1:7" x14ac:dyDescent="0.4">
      <c r="A1605" s="2" t="s">
        <v>53598</v>
      </c>
      <c r="B1605" t="s">
        <v>38895</v>
      </c>
      <c r="C1605" t="s">
        <v>38951</v>
      </c>
      <c r="D1605" t="s">
        <v>38926</v>
      </c>
      <c r="E1605" s="14" t="s">
        <v>18578</v>
      </c>
      <c r="F1605" t="s">
        <v>53995</v>
      </c>
      <c r="G1605" s="1" t="str">
        <f t="shared" si="44"/>
        <v>insert into PET values ( '001604','1s665s3v','M','고양이','그리','X');</v>
      </c>
    </row>
    <row r="1606" spans="1:7" x14ac:dyDescent="0.4">
      <c r="A1606" s="2" t="s">
        <v>53599</v>
      </c>
      <c r="B1606" t="s">
        <v>38895</v>
      </c>
      <c r="C1606" t="s">
        <v>38952</v>
      </c>
      <c r="D1606" t="s">
        <v>38921</v>
      </c>
      <c r="E1606" s="14" t="s">
        <v>18579</v>
      </c>
      <c r="F1606" t="s">
        <v>53995</v>
      </c>
      <c r="G1606" s="1" t="str">
        <f t="shared" si="44"/>
        <v>insert into PET values ( '001605','1bej4nh1','M','개','노나','X');</v>
      </c>
    </row>
    <row r="1607" spans="1:7" x14ac:dyDescent="0.4">
      <c r="A1607" s="2" t="s">
        <v>53600</v>
      </c>
      <c r="B1607" t="s">
        <v>38894</v>
      </c>
      <c r="C1607" t="s">
        <v>38952</v>
      </c>
      <c r="D1607" t="s">
        <v>38914</v>
      </c>
      <c r="E1607" s="14" t="s">
        <v>18580</v>
      </c>
      <c r="F1607" t="s">
        <v>53995</v>
      </c>
      <c r="G1607" s="1" t="str">
        <f t="shared" si="44"/>
        <v>insert into PET values ( '001606','gd2xh86f','W','개','초코','X');</v>
      </c>
    </row>
    <row r="1608" spans="1:7" x14ac:dyDescent="0.4">
      <c r="A1608" s="2" t="s">
        <v>53601</v>
      </c>
      <c r="B1608" t="s">
        <v>38895</v>
      </c>
      <c r="C1608" t="s">
        <v>38951</v>
      </c>
      <c r="D1608" t="s">
        <v>38913</v>
      </c>
      <c r="E1608" s="14" t="s">
        <v>18581</v>
      </c>
      <c r="F1608" t="s">
        <v>53995</v>
      </c>
      <c r="G1608" s="1" t="str">
        <f t="shared" si="44"/>
        <v>insert into PET values ( '001607','6a3kdjpb','M','고양이','다빈','X');</v>
      </c>
    </row>
    <row r="1609" spans="1:7" x14ac:dyDescent="0.4">
      <c r="A1609" s="2" t="s">
        <v>53602</v>
      </c>
      <c r="B1609" t="s">
        <v>38894</v>
      </c>
      <c r="C1609" t="s">
        <v>38952</v>
      </c>
      <c r="D1609" t="s">
        <v>38946</v>
      </c>
      <c r="E1609" s="14" t="s">
        <v>18582</v>
      </c>
      <c r="F1609" t="s">
        <v>53995</v>
      </c>
      <c r="G1609" s="1" t="str">
        <f t="shared" si="44"/>
        <v>insert into PET values ( '001608','jy7576z2','W','개','나나','X');</v>
      </c>
    </row>
    <row r="1610" spans="1:7" x14ac:dyDescent="0.4">
      <c r="A1610" s="2" t="s">
        <v>53603</v>
      </c>
      <c r="B1610" t="s">
        <v>38894</v>
      </c>
      <c r="C1610" t="s">
        <v>38952</v>
      </c>
      <c r="D1610" t="s">
        <v>38921</v>
      </c>
      <c r="E1610" s="14" t="s">
        <v>18583</v>
      </c>
      <c r="F1610" t="s">
        <v>53995</v>
      </c>
      <c r="G1610" s="1" t="str">
        <f t="shared" si="44"/>
        <v>insert into PET values ( '001609','u8wua590','W','개','노나','X');</v>
      </c>
    </row>
    <row r="1611" spans="1:7" x14ac:dyDescent="0.4">
      <c r="A1611" s="2" t="s">
        <v>53604</v>
      </c>
      <c r="B1611" t="s">
        <v>38894</v>
      </c>
      <c r="C1611" t="s">
        <v>38951</v>
      </c>
      <c r="D1611" t="s">
        <v>38950</v>
      </c>
      <c r="E1611" s="14" t="s">
        <v>18584</v>
      </c>
      <c r="F1611" t="s">
        <v>53995</v>
      </c>
      <c r="G1611" s="1" t="str">
        <f t="shared" si="44"/>
        <v>insert into PET values ( '001610','6950xi1d','W','고양이','수리','X');</v>
      </c>
    </row>
    <row r="1612" spans="1:7" x14ac:dyDescent="0.4">
      <c r="A1612" s="2" t="s">
        <v>53605</v>
      </c>
      <c r="B1612" t="s">
        <v>38894</v>
      </c>
      <c r="C1612" t="s">
        <v>38952</v>
      </c>
      <c r="D1612" t="s">
        <v>38919</v>
      </c>
      <c r="E1612" s="14" t="s">
        <v>18585</v>
      </c>
      <c r="F1612" t="s">
        <v>53995</v>
      </c>
      <c r="G1612" s="1" t="str">
        <f t="shared" si="44"/>
        <v>insert into PET values ( '001611','74wb9f30','W','개','나슬','X');</v>
      </c>
    </row>
    <row r="1613" spans="1:7" x14ac:dyDescent="0.4">
      <c r="A1613" s="2" t="s">
        <v>53606</v>
      </c>
      <c r="B1613" t="s">
        <v>38895</v>
      </c>
      <c r="C1613" t="s">
        <v>38951</v>
      </c>
      <c r="D1613" t="s">
        <v>38930</v>
      </c>
      <c r="E1613" s="14" t="s">
        <v>18586</v>
      </c>
      <c r="F1613" t="s">
        <v>53995</v>
      </c>
      <c r="G1613" s="1" t="str">
        <f t="shared" si="44"/>
        <v>insert into PET values ( '001612','7tt5lzc8','M','고양이','하랑','X');</v>
      </c>
    </row>
    <row r="1614" spans="1:7" x14ac:dyDescent="0.4">
      <c r="A1614" s="2" t="s">
        <v>53607</v>
      </c>
      <c r="B1614" t="s">
        <v>38894</v>
      </c>
      <c r="C1614" t="s">
        <v>38952</v>
      </c>
      <c r="D1614" t="s">
        <v>38906</v>
      </c>
      <c r="E1614" s="14" t="s">
        <v>18587</v>
      </c>
      <c r="F1614" t="s">
        <v>53995</v>
      </c>
      <c r="G1614" s="1" t="str">
        <f t="shared" si="44"/>
        <v>insert into PET values ( '001613','2g69e99j','W','개','아리','X');</v>
      </c>
    </row>
    <row r="1615" spans="1:7" x14ac:dyDescent="0.4">
      <c r="A1615" s="2" t="s">
        <v>53608</v>
      </c>
      <c r="B1615" t="s">
        <v>38894</v>
      </c>
      <c r="C1615" t="s">
        <v>38952</v>
      </c>
      <c r="D1615" t="s">
        <v>38942</v>
      </c>
      <c r="E1615" s="14" t="s">
        <v>18588</v>
      </c>
      <c r="F1615" t="s">
        <v>53995</v>
      </c>
      <c r="G1615" s="1" t="str">
        <f t="shared" si="44"/>
        <v>insert into PET values ( '001614','370vr7e2','W','개','모이','X');</v>
      </c>
    </row>
    <row r="1616" spans="1:7" x14ac:dyDescent="0.4">
      <c r="A1616" s="2" t="s">
        <v>53609</v>
      </c>
      <c r="B1616" t="s">
        <v>38894</v>
      </c>
      <c r="C1616" t="s">
        <v>38953</v>
      </c>
      <c r="D1616" t="s">
        <v>38899</v>
      </c>
      <c r="E1616" s="14" t="s">
        <v>18589</v>
      </c>
      <c r="F1616" t="s">
        <v>53995</v>
      </c>
      <c r="G1616" s="1" t="str">
        <f t="shared" si="44"/>
        <v>insert into PET values ( '001615','i5haf9e0','W','햄스터','마리','X');</v>
      </c>
    </row>
    <row r="1617" spans="1:7" x14ac:dyDescent="0.4">
      <c r="A1617" s="2" t="s">
        <v>53610</v>
      </c>
      <c r="B1617" t="s">
        <v>38894</v>
      </c>
      <c r="C1617" t="s">
        <v>38951</v>
      </c>
      <c r="D1617" t="s">
        <v>38945</v>
      </c>
      <c r="E1617" s="14" t="s">
        <v>18590</v>
      </c>
      <c r="F1617" t="s">
        <v>53995</v>
      </c>
      <c r="G1617" s="1" t="str">
        <f t="shared" si="44"/>
        <v>insert into PET values ( '001616','l51j9rj6','W','고양이','라라','X');</v>
      </c>
    </row>
    <row r="1618" spans="1:7" x14ac:dyDescent="0.4">
      <c r="A1618" s="2" t="s">
        <v>53611</v>
      </c>
      <c r="B1618" t="s">
        <v>38895</v>
      </c>
      <c r="C1618" t="s">
        <v>38952</v>
      </c>
      <c r="D1618" t="s">
        <v>38912</v>
      </c>
      <c r="E1618" s="14" t="s">
        <v>18591</v>
      </c>
      <c r="F1618" t="s">
        <v>53995</v>
      </c>
      <c r="G1618" s="1" t="str">
        <f t="shared" si="44"/>
        <v>insert into PET values ( '001617','jcukbdr5','M','개','다온','X');</v>
      </c>
    </row>
    <row r="1619" spans="1:7" x14ac:dyDescent="0.4">
      <c r="A1619" s="2" t="s">
        <v>53612</v>
      </c>
      <c r="B1619" t="s">
        <v>38894</v>
      </c>
      <c r="C1619" t="s">
        <v>38952</v>
      </c>
      <c r="D1619" t="s">
        <v>38904</v>
      </c>
      <c r="E1619" s="14" t="s">
        <v>18592</v>
      </c>
      <c r="F1619" t="s">
        <v>53995</v>
      </c>
      <c r="G1619" s="1" t="str">
        <f t="shared" si="44"/>
        <v>insert into PET values ( '001618','zuwrp1tw','W','개','가온','X');</v>
      </c>
    </row>
    <row r="1620" spans="1:7" x14ac:dyDescent="0.4">
      <c r="A1620" s="2" t="s">
        <v>53613</v>
      </c>
      <c r="B1620" t="s">
        <v>38895</v>
      </c>
      <c r="C1620" t="s">
        <v>38952</v>
      </c>
      <c r="D1620" t="s">
        <v>38926</v>
      </c>
      <c r="E1620" s="14" t="s">
        <v>18593</v>
      </c>
      <c r="F1620" t="s">
        <v>53995</v>
      </c>
      <c r="G1620" s="1" t="str">
        <f t="shared" si="44"/>
        <v>insert into PET values ( '001619','uum2jkiz','M','개','그리','X');</v>
      </c>
    </row>
    <row r="1621" spans="1:7" x14ac:dyDescent="0.4">
      <c r="A1621" s="2" t="s">
        <v>53614</v>
      </c>
      <c r="B1621" t="s">
        <v>38894</v>
      </c>
      <c r="C1621" t="s">
        <v>38952</v>
      </c>
      <c r="D1621" t="s">
        <v>38931</v>
      </c>
      <c r="E1621" s="14" t="s">
        <v>18594</v>
      </c>
      <c r="F1621" t="s">
        <v>53995</v>
      </c>
      <c r="G1621" s="1" t="str">
        <f t="shared" si="44"/>
        <v>insert into PET values ( '001620','k25y00l0','W','개','보담','X');</v>
      </c>
    </row>
    <row r="1622" spans="1:7" x14ac:dyDescent="0.4">
      <c r="A1622" s="2" t="s">
        <v>53615</v>
      </c>
      <c r="B1622" t="s">
        <v>38894</v>
      </c>
      <c r="C1622" t="s">
        <v>38953</v>
      </c>
      <c r="D1622" t="s">
        <v>38933</v>
      </c>
      <c r="E1622" s="14" t="s">
        <v>18595</v>
      </c>
      <c r="F1622" t="s">
        <v>53995</v>
      </c>
      <c r="G1622" s="1" t="str">
        <f t="shared" si="44"/>
        <v>insert into PET values ( '001621','sx6590v3','W','햄스터','가람','X');</v>
      </c>
    </row>
    <row r="1623" spans="1:7" x14ac:dyDescent="0.4">
      <c r="A1623" s="2" t="s">
        <v>53616</v>
      </c>
      <c r="B1623" t="s">
        <v>38894</v>
      </c>
      <c r="C1623" t="s">
        <v>38952</v>
      </c>
      <c r="D1623" t="s">
        <v>38923</v>
      </c>
      <c r="E1623" s="14" t="s">
        <v>18596</v>
      </c>
      <c r="F1623" t="s">
        <v>53995</v>
      </c>
      <c r="G1623" s="1" t="str">
        <f t="shared" si="44"/>
        <v>insert into PET values ( '001622','v9pcii34','W','개','쿠키','X');</v>
      </c>
    </row>
    <row r="1624" spans="1:7" x14ac:dyDescent="0.4">
      <c r="A1624" s="2" t="s">
        <v>53617</v>
      </c>
      <c r="B1624" t="s">
        <v>38895</v>
      </c>
      <c r="C1624" t="s">
        <v>38951</v>
      </c>
      <c r="D1624" t="s">
        <v>38906</v>
      </c>
      <c r="E1624" s="14" t="s">
        <v>18597</v>
      </c>
      <c r="F1624" t="s">
        <v>53995</v>
      </c>
      <c r="G1624" s="1" t="str">
        <f t="shared" si="44"/>
        <v>insert into PET values ( '001623','8a39jq7e','M','고양이','아리','X');</v>
      </c>
    </row>
    <row r="1625" spans="1:7" x14ac:dyDescent="0.4">
      <c r="A1625" s="2" t="s">
        <v>53618</v>
      </c>
      <c r="B1625" t="s">
        <v>38894</v>
      </c>
      <c r="C1625" t="s">
        <v>38954</v>
      </c>
      <c r="D1625" t="s">
        <v>38948</v>
      </c>
      <c r="E1625" s="14" t="s">
        <v>18598</v>
      </c>
      <c r="F1625" t="s">
        <v>53995</v>
      </c>
      <c r="G1625" s="1" t="str">
        <f t="shared" si="44"/>
        <v>insert into PET values ( '001624','n11n5e8i','W','고슴도치','나봄','X');</v>
      </c>
    </row>
    <row r="1626" spans="1:7" x14ac:dyDescent="0.4">
      <c r="A1626" s="2" t="s">
        <v>53619</v>
      </c>
      <c r="B1626" t="s">
        <v>38894</v>
      </c>
      <c r="C1626" t="s">
        <v>38952</v>
      </c>
      <c r="D1626" t="s">
        <v>38910</v>
      </c>
      <c r="E1626" s="14" t="s">
        <v>18599</v>
      </c>
      <c r="F1626" t="s">
        <v>53995</v>
      </c>
      <c r="G1626" s="1" t="str">
        <f t="shared" si="44"/>
        <v>insert into PET values ( '001625','gu72b2g6','W','개','나래','X');</v>
      </c>
    </row>
    <row r="1627" spans="1:7" x14ac:dyDescent="0.4">
      <c r="A1627" s="2" t="s">
        <v>53620</v>
      </c>
      <c r="B1627" t="s">
        <v>38895</v>
      </c>
      <c r="C1627" t="s">
        <v>38952</v>
      </c>
      <c r="D1627" t="s">
        <v>38949</v>
      </c>
      <c r="E1627" s="14" t="s">
        <v>18600</v>
      </c>
      <c r="F1627" t="s">
        <v>53995</v>
      </c>
      <c r="G1627" s="1" t="str">
        <f t="shared" si="44"/>
        <v>insert into PET values ( '001626','7g40v073','M','개','새론','X');</v>
      </c>
    </row>
    <row r="1628" spans="1:7" x14ac:dyDescent="0.4">
      <c r="A1628" s="2" t="s">
        <v>53621</v>
      </c>
      <c r="B1628" t="s">
        <v>38895</v>
      </c>
      <c r="C1628" t="s">
        <v>38954</v>
      </c>
      <c r="D1628" t="s">
        <v>38940</v>
      </c>
      <c r="E1628" s="14" t="s">
        <v>18601</v>
      </c>
      <c r="F1628" t="s">
        <v>53995</v>
      </c>
      <c r="G1628" s="1" t="str">
        <f t="shared" si="44"/>
        <v>insert into PET values ( '001627','b22nd0lu','M','고슴도치','세리','X');</v>
      </c>
    </row>
    <row r="1629" spans="1:7" x14ac:dyDescent="0.4">
      <c r="A1629" s="2" t="s">
        <v>53622</v>
      </c>
      <c r="B1629" t="s">
        <v>38895</v>
      </c>
      <c r="C1629" t="s">
        <v>38952</v>
      </c>
      <c r="D1629" t="s">
        <v>38919</v>
      </c>
      <c r="E1629" s="14" t="s">
        <v>18602</v>
      </c>
      <c r="F1629" t="s">
        <v>53995</v>
      </c>
      <c r="G1629" s="1" t="str">
        <f t="shared" si="44"/>
        <v>insert into PET values ( '001628','a1viudop','M','개','나슬','X');</v>
      </c>
    </row>
    <row r="1630" spans="1:7" x14ac:dyDescent="0.4">
      <c r="A1630" s="2" t="s">
        <v>53623</v>
      </c>
      <c r="B1630" t="s">
        <v>38894</v>
      </c>
      <c r="C1630" t="s">
        <v>38951</v>
      </c>
      <c r="D1630" t="s">
        <v>38915</v>
      </c>
      <c r="E1630" s="14" t="s">
        <v>18603</v>
      </c>
      <c r="F1630" t="s">
        <v>53995</v>
      </c>
      <c r="G1630" s="1" t="str">
        <f t="shared" si="44"/>
        <v>insert into PET values ( '001629','z05f9605','W','고양이','마음','X');</v>
      </c>
    </row>
    <row r="1631" spans="1:7" x14ac:dyDescent="0.4">
      <c r="A1631" s="2" t="s">
        <v>53624</v>
      </c>
      <c r="B1631" t="s">
        <v>38894</v>
      </c>
      <c r="C1631" t="s">
        <v>38951</v>
      </c>
      <c r="D1631" t="s">
        <v>38919</v>
      </c>
      <c r="E1631" s="14" t="s">
        <v>18604</v>
      </c>
      <c r="F1631" t="s">
        <v>53995</v>
      </c>
      <c r="G1631" s="1" t="str">
        <f t="shared" si="44"/>
        <v>insert into PET values ( '001630','76u0x92a','W','고양이','나슬','X');</v>
      </c>
    </row>
    <row r="1632" spans="1:7" x14ac:dyDescent="0.4">
      <c r="A1632" s="2" t="s">
        <v>53625</v>
      </c>
      <c r="B1632" t="s">
        <v>38895</v>
      </c>
      <c r="C1632" t="s">
        <v>38954</v>
      </c>
      <c r="D1632" t="s">
        <v>38907</v>
      </c>
      <c r="E1632" s="14" t="s">
        <v>18605</v>
      </c>
      <c r="F1632" t="s">
        <v>53995</v>
      </c>
      <c r="G1632" s="1" t="str">
        <f t="shared" si="44"/>
        <v>insert into PET values ( '001631','1ivftyj4','M','고슴도치','이든','X');</v>
      </c>
    </row>
    <row r="1633" spans="1:7" x14ac:dyDescent="0.4">
      <c r="A1633" s="2" t="s">
        <v>53626</v>
      </c>
      <c r="B1633" t="s">
        <v>38895</v>
      </c>
      <c r="C1633" t="s">
        <v>38951</v>
      </c>
      <c r="D1633" t="s">
        <v>38913</v>
      </c>
      <c r="E1633" s="14" t="s">
        <v>18606</v>
      </c>
      <c r="F1633" t="s">
        <v>53995</v>
      </c>
      <c r="G1633" s="1" t="str">
        <f t="shared" si="44"/>
        <v>insert into PET values ( '001632','6yp23116','M','고양이','다빈','X');</v>
      </c>
    </row>
    <row r="1634" spans="1:7" x14ac:dyDescent="0.4">
      <c r="A1634" s="2" t="s">
        <v>53627</v>
      </c>
      <c r="B1634" t="s">
        <v>38895</v>
      </c>
      <c r="C1634" t="s">
        <v>38952</v>
      </c>
      <c r="D1634" t="s">
        <v>38930</v>
      </c>
      <c r="E1634" s="14" t="s">
        <v>18607</v>
      </c>
      <c r="F1634" t="s">
        <v>53995</v>
      </c>
      <c r="G1634" s="1" t="str">
        <f t="shared" si="44"/>
        <v>insert into PET values ( '001633','2wxxcocr','M','개','하랑','X');</v>
      </c>
    </row>
    <row r="1635" spans="1:7" x14ac:dyDescent="0.4">
      <c r="A1635" s="2" t="s">
        <v>53628</v>
      </c>
      <c r="B1635" t="s">
        <v>38895</v>
      </c>
      <c r="C1635" t="s">
        <v>38951</v>
      </c>
      <c r="D1635" t="s">
        <v>38907</v>
      </c>
      <c r="E1635" s="14" t="s">
        <v>18608</v>
      </c>
      <c r="F1635" t="s">
        <v>53995</v>
      </c>
      <c r="G1635" s="1" t="str">
        <f t="shared" si="44"/>
        <v>insert into PET values ( '001634','4802sux7','M','고양이','이든','X');</v>
      </c>
    </row>
    <row r="1636" spans="1:7" x14ac:dyDescent="0.4">
      <c r="A1636" s="2" t="s">
        <v>53629</v>
      </c>
      <c r="B1636" t="s">
        <v>38895</v>
      </c>
      <c r="C1636" t="s">
        <v>38952</v>
      </c>
      <c r="D1636" t="s">
        <v>38911</v>
      </c>
      <c r="E1636" s="14" t="s">
        <v>18609</v>
      </c>
      <c r="F1636" t="s">
        <v>53995</v>
      </c>
      <c r="G1636" s="1" t="str">
        <f t="shared" si="44"/>
        <v>insert into PET values ( '001635','6rnxwktv','M','개','바둑이','X');</v>
      </c>
    </row>
    <row r="1637" spans="1:7" x14ac:dyDescent="0.4">
      <c r="A1637" s="2" t="s">
        <v>53630</v>
      </c>
      <c r="B1637" t="s">
        <v>38894</v>
      </c>
      <c r="C1637" t="s">
        <v>38952</v>
      </c>
      <c r="D1637" t="s">
        <v>38917</v>
      </c>
      <c r="E1637" s="14" t="s">
        <v>18610</v>
      </c>
      <c r="F1637" t="s">
        <v>53995</v>
      </c>
      <c r="G1637" s="1" t="str">
        <f t="shared" si="44"/>
        <v>insert into PET values ( '001636','18nc2srs','W','개','나비','X');</v>
      </c>
    </row>
    <row r="1638" spans="1:7" x14ac:dyDescent="0.4">
      <c r="A1638" s="2" t="s">
        <v>53631</v>
      </c>
      <c r="B1638" t="s">
        <v>38895</v>
      </c>
      <c r="C1638" t="s">
        <v>38952</v>
      </c>
      <c r="D1638" t="s">
        <v>38934</v>
      </c>
      <c r="E1638" s="14" t="s">
        <v>18611</v>
      </c>
      <c r="F1638" t="s">
        <v>53995</v>
      </c>
      <c r="G1638" s="1" t="str">
        <f t="shared" si="44"/>
        <v>insert into PET values ( '001637','v0920f78','M','개','콩이','X');</v>
      </c>
    </row>
    <row r="1639" spans="1:7" x14ac:dyDescent="0.4">
      <c r="A1639" s="2" t="s">
        <v>53632</v>
      </c>
      <c r="B1639" t="s">
        <v>38894</v>
      </c>
      <c r="C1639" t="s">
        <v>38952</v>
      </c>
      <c r="D1639" t="s">
        <v>38903</v>
      </c>
      <c r="E1639" s="14" t="s">
        <v>18612</v>
      </c>
      <c r="F1639" t="s">
        <v>53995</v>
      </c>
      <c r="G1639" s="1" t="str">
        <f t="shared" si="44"/>
        <v>insert into PET values ( '001638','7pxbe6cx','W','개','까미','X');</v>
      </c>
    </row>
    <row r="1640" spans="1:7" x14ac:dyDescent="0.4">
      <c r="A1640" s="2" t="s">
        <v>53633</v>
      </c>
      <c r="B1640" t="s">
        <v>38895</v>
      </c>
      <c r="C1640" t="s">
        <v>38954</v>
      </c>
      <c r="D1640" t="s">
        <v>38897</v>
      </c>
      <c r="E1640" s="14" t="s">
        <v>18613</v>
      </c>
      <c r="F1640" t="s">
        <v>53995</v>
      </c>
      <c r="G1640" s="1" t="str">
        <f t="shared" si="44"/>
        <v>insert into PET values ( '001639','lpp901j8','M','고슴도치','뽀삐','X');</v>
      </c>
    </row>
    <row r="1641" spans="1:7" x14ac:dyDescent="0.4">
      <c r="A1641" s="2" t="s">
        <v>53634</v>
      </c>
      <c r="B1641" t="s">
        <v>38895</v>
      </c>
      <c r="C1641" t="s">
        <v>38952</v>
      </c>
      <c r="D1641" t="s">
        <v>38909</v>
      </c>
      <c r="E1641" s="14" t="s">
        <v>18614</v>
      </c>
      <c r="F1641" t="s">
        <v>53995</v>
      </c>
      <c r="G1641" s="1" t="str">
        <f t="shared" si="44"/>
        <v>insert into PET values ( '001640','23z99296','M','개','세이','X');</v>
      </c>
    </row>
    <row r="1642" spans="1:7" x14ac:dyDescent="0.4">
      <c r="A1642" s="2" t="s">
        <v>53635</v>
      </c>
      <c r="B1642" t="s">
        <v>38895</v>
      </c>
      <c r="C1642" t="s">
        <v>38952</v>
      </c>
      <c r="D1642" t="s">
        <v>38908</v>
      </c>
      <c r="E1642" s="14" t="s">
        <v>18615</v>
      </c>
      <c r="F1642" t="s">
        <v>53995</v>
      </c>
      <c r="G1642" s="1" t="str">
        <f t="shared" si="44"/>
        <v>insert into PET values ( '001641','sk3511q0','M','개','해피','X');</v>
      </c>
    </row>
    <row r="1643" spans="1:7" x14ac:dyDescent="0.4">
      <c r="A1643" s="2" t="s">
        <v>53636</v>
      </c>
      <c r="B1643" t="s">
        <v>38894</v>
      </c>
      <c r="C1643" t="s">
        <v>38951</v>
      </c>
      <c r="D1643" t="s">
        <v>38934</v>
      </c>
      <c r="E1643" s="14" t="s">
        <v>18616</v>
      </c>
      <c r="F1643" t="s">
        <v>53995</v>
      </c>
      <c r="G1643" s="1" t="str">
        <f t="shared" si="44"/>
        <v>insert into PET values ( '001642','l8dm3ei3','W','고양이','콩이','X');</v>
      </c>
    </row>
    <row r="1644" spans="1:7" x14ac:dyDescent="0.4">
      <c r="A1644" s="2" t="s">
        <v>53637</v>
      </c>
      <c r="B1644" t="s">
        <v>38894</v>
      </c>
      <c r="C1644" t="s">
        <v>38952</v>
      </c>
      <c r="D1644" t="s">
        <v>38938</v>
      </c>
      <c r="E1644" s="14" t="s">
        <v>18617</v>
      </c>
      <c r="F1644" t="s">
        <v>53995</v>
      </c>
      <c r="G1644" s="1" t="str">
        <f t="shared" si="44"/>
        <v>insert into PET values ( '001643','5d7d5s26','W','개','두부','X');</v>
      </c>
    </row>
    <row r="1645" spans="1:7" x14ac:dyDescent="0.4">
      <c r="A1645" s="2" t="s">
        <v>53638</v>
      </c>
      <c r="B1645" t="s">
        <v>38895</v>
      </c>
      <c r="C1645" t="s">
        <v>38953</v>
      </c>
      <c r="D1645" t="s">
        <v>38929</v>
      </c>
      <c r="E1645" s="14" t="s">
        <v>18618</v>
      </c>
      <c r="F1645" t="s">
        <v>53995</v>
      </c>
      <c r="G1645" s="1" t="str">
        <f t="shared" si="44"/>
        <v>insert into PET values ( '001644','7755het1','M','햄스터','잔디','X');</v>
      </c>
    </row>
    <row r="1646" spans="1:7" x14ac:dyDescent="0.4">
      <c r="A1646" s="2" t="s">
        <v>53639</v>
      </c>
      <c r="B1646" t="s">
        <v>38895</v>
      </c>
      <c r="C1646" t="s">
        <v>38953</v>
      </c>
      <c r="D1646" t="s">
        <v>38918</v>
      </c>
      <c r="E1646" s="14" t="s">
        <v>18619</v>
      </c>
      <c r="F1646" t="s">
        <v>53995</v>
      </c>
      <c r="G1646" s="1" t="str">
        <f t="shared" si="44"/>
        <v>insert into PET values ( '001645','6rnekfsx','M','햄스터','누렁이','X');</v>
      </c>
    </row>
    <row r="1647" spans="1:7" x14ac:dyDescent="0.4">
      <c r="A1647" s="2" t="s">
        <v>53640</v>
      </c>
      <c r="B1647" t="s">
        <v>38894</v>
      </c>
      <c r="C1647" t="s">
        <v>38952</v>
      </c>
      <c r="D1647" t="s">
        <v>38926</v>
      </c>
      <c r="E1647" s="14" t="s">
        <v>18620</v>
      </c>
      <c r="F1647" t="s">
        <v>53995</v>
      </c>
      <c r="G1647" s="1" t="str">
        <f t="shared" si="44"/>
        <v>insert into PET values ( '001646','xm2eio2w','W','개','그리','X');</v>
      </c>
    </row>
    <row r="1648" spans="1:7" x14ac:dyDescent="0.4">
      <c r="A1648" s="2" t="s">
        <v>53641</v>
      </c>
      <c r="B1648" t="s">
        <v>38894</v>
      </c>
      <c r="C1648" t="s">
        <v>38952</v>
      </c>
      <c r="D1648" t="s">
        <v>38907</v>
      </c>
      <c r="E1648" s="14" t="s">
        <v>18621</v>
      </c>
      <c r="F1648" t="s">
        <v>53995</v>
      </c>
      <c r="G1648" s="1" t="str">
        <f t="shared" si="44"/>
        <v>insert into PET values ( '001647','6ar2aj93','W','개','이든','X');</v>
      </c>
    </row>
    <row r="1649" spans="1:7" x14ac:dyDescent="0.4">
      <c r="A1649" s="2" t="s">
        <v>53642</v>
      </c>
      <c r="B1649" t="s">
        <v>38895</v>
      </c>
      <c r="C1649" t="s">
        <v>38952</v>
      </c>
      <c r="D1649" t="s">
        <v>38896</v>
      </c>
      <c r="E1649" s="14" t="s">
        <v>18622</v>
      </c>
      <c r="F1649" t="s">
        <v>53995</v>
      </c>
      <c r="G1649" s="1" t="str">
        <f t="shared" si="44"/>
        <v>insert into PET values ( '001648','j0yfc785','M','개','나리','X');</v>
      </c>
    </row>
    <row r="1650" spans="1:7" x14ac:dyDescent="0.4">
      <c r="A1650" s="2" t="s">
        <v>53643</v>
      </c>
      <c r="B1650" t="s">
        <v>38894</v>
      </c>
      <c r="C1650" t="s">
        <v>38954</v>
      </c>
      <c r="D1650" t="s">
        <v>38911</v>
      </c>
      <c r="E1650" s="14" t="s">
        <v>18623</v>
      </c>
      <c r="F1650" t="s">
        <v>53995</v>
      </c>
      <c r="G1650" s="1" t="str">
        <f t="shared" si="44"/>
        <v>insert into PET values ( '001649','3hut249u','W','고슴도치','바둑이','X');</v>
      </c>
    </row>
    <row r="1651" spans="1:7" x14ac:dyDescent="0.4">
      <c r="A1651" s="2" t="s">
        <v>53644</v>
      </c>
      <c r="B1651" t="s">
        <v>38894</v>
      </c>
      <c r="C1651" t="s">
        <v>38951</v>
      </c>
      <c r="D1651" t="s">
        <v>38909</v>
      </c>
      <c r="E1651" s="14" t="s">
        <v>18624</v>
      </c>
      <c r="F1651" t="s">
        <v>53995</v>
      </c>
      <c r="G1651" s="1" t="str">
        <f t="shared" si="44"/>
        <v>insert into PET values ( '001650','8bvcar9p','W','고양이','세이','X');</v>
      </c>
    </row>
    <row r="1652" spans="1:7" x14ac:dyDescent="0.4">
      <c r="A1652" s="2" t="s">
        <v>53645</v>
      </c>
      <c r="B1652" t="s">
        <v>38894</v>
      </c>
      <c r="C1652" t="s">
        <v>38952</v>
      </c>
      <c r="D1652" t="s">
        <v>38924</v>
      </c>
      <c r="E1652" s="14" t="s">
        <v>18625</v>
      </c>
      <c r="F1652" t="s">
        <v>53995</v>
      </c>
      <c r="G1652" s="1" t="str">
        <f t="shared" si="44"/>
        <v>insert into PET values ( '001651','m91r43dd','W','개','로지','X');</v>
      </c>
    </row>
    <row r="1653" spans="1:7" x14ac:dyDescent="0.4">
      <c r="A1653" s="2" t="s">
        <v>53646</v>
      </c>
      <c r="B1653" t="s">
        <v>38895</v>
      </c>
      <c r="C1653" t="s">
        <v>38952</v>
      </c>
      <c r="D1653" t="s">
        <v>38943</v>
      </c>
      <c r="E1653" s="14" t="s">
        <v>18626</v>
      </c>
      <c r="F1653" t="s">
        <v>53995</v>
      </c>
      <c r="G1653" s="1" t="str">
        <f t="shared" si="44"/>
        <v>insert into PET values ( '001652','fo730853','M','개','코코','X');</v>
      </c>
    </row>
    <row r="1654" spans="1:7" x14ac:dyDescent="0.4">
      <c r="A1654" s="2" t="s">
        <v>53647</v>
      </c>
      <c r="B1654" t="s">
        <v>38895</v>
      </c>
      <c r="C1654" t="s">
        <v>38951</v>
      </c>
      <c r="D1654" t="s">
        <v>38933</v>
      </c>
      <c r="E1654" s="14" t="s">
        <v>18627</v>
      </c>
      <c r="F1654" t="s">
        <v>53995</v>
      </c>
      <c r="G1654" s="1" t="str">
        <f t="shared" si="44"/>
        <v>insert into PET values ( '001653','5ubc63n5','M','고양이','가람','X');</v>
      </c>
    </row>
    <row r="1655" spans="1:7" x14ac:dyDescent="0.4">
      <c r="A1655" s="2" t="s">
        <v>53648</v>
      </c>
      <c r="B1655" t="s">
        <v>38895</v>
      </c>
      <c r="C1655" t="s">
        <v>38952</v>
      </c>
      <c r="D1655" t="s">
        <v>38902</v>
      </c>
      <c r="E1655" s="14" t="s">
        <v>18628</v>
      </c>
      <c r="F1655" t="s">
        <v>53995</v>
      </c>
      <c r="G1655" s="1" t="str">
        <f t="shared" si="44"/>
        <v>insert into PET values ( '001654','4nm4e950','M','개','도담','X');</v>
      </c>
    </row>
    <row r="1656" spans="1:7" x14ac:dyDescent="0.4">
      <c r="A1656" s="2" t="s">
        <v>53649</v>
      </c>
      <c r="B1656" t="s">
        <v>38894</v>
      </c>
      <c r="C1656" t="s">
        <v>38952</v>
      </c>
      <c r="D1656" t="s">
        <v>38919</v>
      </c>
      <c r="E1656" s="14" t="s">
        <v>18629</v>
      </c>
      <c r="F1656" t="s">
        <v>53995</v>
      </c>
      <c r="G1656" s="1" t="str">
        <f t="shared" si="44"/>
        <v>insert into PET values ( '001655','848u5t40','W','개','나슬','X');</v>
      </c>
    </row>
    <row r="1657" spans="1:7" x14ac:dyDescent="0.4">
      <c r="A1657" s="2" t="s">
        <v>53650</v>
      </c>
      <c r="B1657" t="s">
        <v>38894</v>
      </c>
      <c r="C1657" t="s">
        <v>38952</v>
      </c>
      <c r="D1657" t="s">
        <v>38931</v>
      </c>
      <c r="E1657" s="14" t="s">
        <v>18630</v>
      </c>
      <c r="F1657" t="s">
        <v>53995</v>
      </c>
      <c r="G1657" s="1" t="str">
        <f t="shared" si="44"/>
        <v>insert into PET values ( '001656','36im9xgo','W','개','보담','X');</v>
      </c>
    </row>
    <row r="1658" spans="1:7" x14ac:dyDescent="0.4">
      <c r="A1658" s="2" t="s">
        <v>53651</v>
      </c>
      <c r="B1658" t="s">
        <v>38894</v>
      </c>
      <c r="C1658" t="s">
        <v>38951</v>
      </c>
      <c r="D1658" t="s">
        <v>38946</v>
      </c>
      <c r="E1658" s="14" t="s">
        <v>18631</v>
      </c>
      <c r="F1658" t="s">
        <v>53995</v>
      </c>
      <c r="G1658" s="1" t="str">
        <f t="shared" si="44"/>
        <v>insert into PET values ( '001657','23awaf4m','W','고양이','나나','X');</v>
      </c>
    </row>
    <row r="1659" spans="1:7" x14ac:dyDescent="0.4">
      <c r="A1659" s="2" t="s">
        <v>53652</v>
      </c>
      <c r="B1659" t="s">
        <v>38894</v>
      </c>
      <c r="C1659" t="s">
        <v>38951</v>
      </c>
      <c r="D1659" t="s">
        <v>38913</v>
      </c>
      <c r="E1659" s="14" t="s">
        <v>18632</v>
      </c>
      <c r="F1659" t="s">
        <v>53995</v>
      </c>
      <c r="G1659" s="1" t="str">
        <f t="shared" si="44"/>
        <v>insert into PET values ( '001658','2g357791','W','고양이','다빈','X');</v>
      </c>
    </row>
    <row r="1660" spans="1:7" x14ac:dyDescent="0.4">
      <c r="A1660" s="2" t="s">
        <v>53653</v>
      </c>
      <c r="B1660" t="s">
        <v>38894</v>
      </c>
      <c r="C1660" t="s">
        <v>38954</v>
      </c>
      <c r="D1660" t="s">
        <v>38935</v>
      </c>
      <c r="E1660" s="14" t="s">
        <v>18633</v>
      </c>
      <c r="F1660" t="s">
        <v>53995</v>
      </c>
      <c r="G1660" s="1" t="str">
        <f t="shared" si="44"/>
        <v>insert into PET values ( '001659','7ux7l14k','W','고슴도치','흰둥이','X');</v>
      </c>
    </row>
    <row r="1661" spans="1:7" x14ac:dyDescent="0.4">
      <c r="A1661" s="2" t="s">
        <v>53654</v>
      </c>
      <c r="B1661" t="s">
        <v>38895</v>
      </c>
      <c r="C1661" t="s">
        <v>38951</v>
      </c>
      <c r="D1661" t="s">
        <v>38922</v>
      </c>
      <c r="E1661" s="14" t="s">
        <v>18634</v>
      </c>
      <c r="F1661" t="s">
        <v>53995</v>
      </c>
      <c r="G1661" s="1" t="str">
        <f t="shared" si="44"/>
        <v>insert into PET values ( '001660','67y27dy9','M','고양이','예님','X');</v>
      </c>
    </row>
    <row r="1662" spans="1:7" x14ac:dyDescent="0.4">
      <c r="A1662" s="2" t="s">
        <v>53655</v>
      </c>
      <c r="B1662" t="s">
        <v>38894</v>
      </c>
      <c r="C1662" t="s">
        <v>38952</v>
      </c>
      <c r="D1662" t="s">
        <v>38932</v>
      </c>
      <c r="E1662" s="14" t="s">
        <v>18635</v>
      </c>
      <c r="F1662" t="s">
        <v>53995</v>
      </c>
      <c r="G1662" s="1" t="str">
        <f t="shared" si="44"/>
        <v>insert into PET values ( '001661','104hme9n','W','개','구슬','X');</v>
      </c>
    </row>
    <row r="1663" spans="1:7" x14ac:dyDescent="0.4">
      <c r="A1663" s="2" t="s">
        <v>53656</v>
      </c>
      <c r="B1663" t="s">
        <v>38894</v>
      </c>
      <c r="C1663" t="s">
        <v>38952</v>
      </c>
      <c r="D1663" t="s">
        <v>38923</v>
      </c>
      <c r="E1663" s="14" t="s">
        <v>18636</v>
      </c>
      <c r="F1663" t="s">
        <v>53995</v>
      </c>
      <c r="G1663" s="1" t="str">
        <f t="shared" si="44"/>
        <v>insert into PET values ( '001662','9y18e8rz','W','개','쿠키','X');</v>
      </c>
    </row>
    <row r="1664" spans="1:7" x14ac:dyDescent="0.4">
      <c r="A1664" s="2" t="s">
        <v>53657</v>
      </c>
      <c r="B1664" t="s">
        <v>38895</v>
      </c>
      <c r="C1664" t="s">
        <v>38951</v>
      </c>
      <c r="D1664" t="s">
        <v>38938</v>
      </c>
      <c r="E1664" s="14" t="s">
        <v>18637</v>
      </c>
      <c r="F1664" t="s">
        <v>53995</v>
      </c>
      <c r="G1664" s="1" t="str">
        <f t="shared" si="44"/>
        <v>insert into PET values ( '001663','8n4i0xd6','M','고양이','두부','X');</v>
      </c>
    </row>
    <row r="1665" spans="1:7" x14ac:dyDescent="0.4">
      <c r="A1665" s="2" t="s">
        <v>53658</v>
      </c>
      <c r="B1665" t="s">
        <v>38895</v>
      </c>
      <c r="C1665" t="s">
        <v>38951</v>
      </c>
      <c r="D1665" t="s">
        <v>38910</v>
      </c>
      <c r="E1665" s="14" t="s">
        <v>18638</v>
      </c>
      <c r="F1665" t="s">
        <v>53995</v>
      </c>
      <c r="G1665" s="1" t="str">
        <f t="shared" si="44"/>
        <v>insert into PET values ( '001664','m6ix44ha','M','고양이','나래','X');</v>
      </c>
    </row>
    <row r="1666" spans="1:7" x14ac:dyDescent="0.4">
      <c r="A1666" s="2" t="s">
        <v>53659</v>
      </c>
      <c r="B1666" t="s">
        <v>38895</v>
      </c>
      <c r="C1666" t="s">
        <v>38951</v>
      </c>
      <c r="D1666" t="s">
        <v>38903</v>
      </c>
      <c r="E1666" s="14" t="s">
        <v>18639</v>
      </c>
      <c r="F1666" t="s">
        <v>53995</v>
      </c>
      <c r="G1666" s="1" t="str">
        <f t="shared" si="44"/>
        <v>insert into PET values ( '001665','3rhijg3s','M','고양이','까미','X');</v>
      </c>
    </row>
    <row r="1667" spans="1:7" x14ac:dyDescent="0.4">
      <c r="A1667" s="2" t="s">
        <v>53660</v>
      </c>
      <c r="B1667" t="s">
        <v>38895</v>
      </c>
      <c r="C1667" t="s">
        <v>38951</v>
      </c>
      <c r="D1667" t="s">
        <v>38906</v>
      </c>
      <c r="E1667" s="14" t="s">
        <v>18640</v>
      </c>
      <c r="F1667" t="s">
        <v>53995</v>
      </c>
      <c r="G1667" s="1" t="str">
        <f t="shared" ref="G1667:G1730" si="45">"insert into PET values ( '"&amp;A1667&amp;"','"&amp;E1667&amp;"','"&amp;B1667&amp;"','"&amp;C1667&amp;"','"&amp;D1667&amp;"','"&amp;F1667&amp;"');"</f>
        <v>insert into PET values ( '001666','441r4q9x','M','고양이','아리','X');</v>
      </c>
    </row>
    <row r="1668" spans="1:7" x14ac:dyDescent="0.4">
      <c r="A1668" s="2" t="s">
        <v>53661</v>
      </c>
      <c r="B1668" t="s">
        <v>38894</v>
      </c>
      <c r="C1668" t="s">
        <v>38952</v>
      </c>
      <c r="D1668" t="s">
        <v>38934</v>
      </c>
      <c r="E1668" s="14" t="s">
        <v>18641</v>
      </c>
      <c r="F1668" t="s">
        <v>53995</v>
      </c>
      <c r="G1668" s="1" t="str">
        <f t="shared" si="45"/>
        <v>insert into PET values ( '001667','u57k2099','W','개','콩이','X');</v>
      </c>
    </row>
    <row r="1669" spans="1:7" x14ac:dyDescent="0.4">
      <c r="A1669" s="2" t="s">
        <v>53662</v>
      </c>
      <c r="B1669" t="s">
        <v>38894</v>
      </c>
      <c r="C1669" t="s">
        <v>38952</v>
      </c>
      <c r="D1669" t="s">
        <v>38916</v>
      </c>
      <c r="E1669" s="14" t="s">
        <v>18642</v>
      </c>
      <c r="F1669" t="s">
        <v>53995</v>
      </c>
      <c r="G1669" s="1" t="str">
        <f t="shared" si="45"/>
        <v>insert into PET values ( '001668','2utkm7lj','W','개','바니','X');</v>
      </c>
    </row>
    <row r="1670" spans="1:7" x14ac:dyDescent="0.4">
      <c r="A1670" s="2" t="s">
        <v>53663</v>
      </c>
      <c r="B1670" t="s">
        <v>38895</v>
      </c>
      <c r="C1670" t="s">
        <v>38952</v>
      </c>
      <c r="D1670" t="s">
        <v>38922</v>
      </c>
      <c r="E1670" s="14" t="s">
        <v>18643</v>
      </c>
      <c r="F1670" t="s">
        <v>53995</v>
      </c>
      <c r="G1670" s="1" t="str">
        <f t="shared" si="45"/>
        <v>insert into PET values ( '001669','82rsg5g4','M','개','예님','X');</v>
      </c>
    </row>
    <row r="1671" spans="1:7" x14ac:dyDescent="0.4">
      <c r="A1671" s="2" t="s">
        <v>53664</v>
      </c>
      <c r="B1671" t="s">
        <v>38895</v>
      </c>
      <c r="C1671" t="s">
        <v>38951</v>
      </c>
      <c r="D1671" t="s">
        <v>38908</v>
      </c>
      <c r="E1671" s="14" t="s">
        <v>18644</v>
      </c>
      <c r="F1671" t="s">
        <v>53995</v>
      </c>
      <c r="G1671" s="1" t="str">
        <f t="shared" si="45"/>
        <v>insert into PET values ( '001670','4m3m0i0b','M','고양이','해피','X');</v>
      </c>
    </row>
    <row r="1672" spans="1:7" x14ac:dyDescent="0.4">
      <c r="A1672" s="2" t="s">
        <v>53665</v>
      </c>
      <c r="B1672" t="s">
        <v>38895</v>
      </c>
      <c r="C1672" t="s">
        <v>38952</v>
      </c>
      <c r="D1672" t="s">
        <v>38947</v>
      </c>
      <c r="E1672" s="14" t="s">
        <v>18645</v>
      </c>
      <c r="F1672" t="s">
        <v>53995</v>
      </c>
      <c r="G1672" s="1" t="str">
        <f t="shared" si="45"/>
        <v>insert into PET values ( '001671','208mx46w','M','개','루나','X');</v>
      </c>
    </row>
    <row r="1673" spans="1:7" x14ac:dyDescent="0.4">
      <c r="A1673" s="2" t="s">
        <v>53666</v>
      </c>
      <c r="B1673" t="s">
        <v>38895</v>
      </c>
      <c r="C1673" t="s">
        <v>38952</v>
      </c>
      <c r="D1673" t="s">
        <v>38923</v>
      </c>
      <c r="E1673" s="14" t="s">
        <v>18646</v>
      </c>
      <c r="F1673" t="s">
        <v>53995</v>
      </c>
      <c r="G1673" s="1" t="str">
        <f t="shared" si="45"/>
        <v>insert into PET values ( '001672','lnl5j846','M','개','쿠키','X');</v>
      </c>
    </row>
    <row r="1674" spans="1:7" x14ac:dyDescent="0.4">
      <c r="A1674" s="2" t="s">
        <v>53667</v>
      </c>
      <c r="B1674" t="s">
        <v>38895</v>
      </c>
      <c r="C1674" t="s">
        <v>38951</v>
      </c>
      <c r="D1674" t="s">
        <v>38898</v>
      </c>
      <c r="E1674" s="14" t="s">
        <v>18647</v>
      </c>
      <c r="F1674" t="s">
        <v>53995</v>
      </c>
      <c r="G1674" s="1" t="str">
        <f t="shared" si="45"/>
        <v>insert into PET values ( '001673','znv80cz1','M','고양이','보나','X');</v>
      </c>
    </row>
    <row r="1675" spans="1:7" x14ac:dyDescent="0.4">
      <c r="A1675" s="2" t="s">
        <v>53668</v>
      </c>
      <c r="B1675" t="s">
        <v>38895</v>
      </c>
      <c r="C1675" t="s">
        <v>38952</v>
      </c>
      <c r="D1675" t="s">
        <v>38906</v>
      </c>
      <c r="E1675" s="14" t="s">
        <v>18648</v>
      </c>
      <c r="F1675" t="s">
        <v>53995</v>
      </c>
      <c r="G1675" s="1" t="str">
        <f t="shared" si="45"/>
        <v>insert into PET values ( '001674','8d7g7064','M','개','아리','X');</v>
      </c>
    </row>
    <row r="1676" spans="1:7" x14ac:dyDescent="0.4">
      <c r="A1676" s="2" t="s">
        <v>53669</v>
      </c>
      <c r="B1676" t="s">
        <v>38895</v>
      </c>
      <c r="C1676" t="s">
        <v>38951</v>
      </c>
      <c r="D1676" t="s">
        <v>38944</v>
      </c>
      <c r="E1676" s="14" t="s">
        <v>18649</v>
      </c>
      <c r="F1676" t="s">
        <v>53995</v>
      </c>
      <c r="G1676" s="1" t="str">
        <f t="shared" si="45"/>
        <v>insert into PET values ( '001675','2z67omkz','M','고양이','몽실','X');</v>
      </c>
    </row>
    <row r="1677" spans="1:7" x14ac:dyDescent="0.4">
      <c r="A1677" s="2" t="s">
        <v>53670</v>
      </c>
      <c r="B1677" t="s">
        <v>38895</v>
      </c>
      <c r="C1677" t="s">
        <v>38951</v>
      </c>
      <c r="D1677" t="s">
        <v>38922</v>
      </c>
      <c r="E1677" s="14" t="s">
        <v>18650</v>
      </c>
      <c r="F1677" t="s">
        <v>53995</v>
      </c>
      <c r="G1677" s="1" t="str">
        <f t="shared" si="45"/>
        <v>insert into PET values ( '001676','r25s9x18','M','고양이','예님','X');</v>
      </c>
    </row>
    <row r="1678" spans="1:7" x14ac:dyDescent="0.4">
      <c r="A1678" s="2" t="s">
        <v>53671</v>
      </c>
      <c r="B1678" t="s">
        <v>38895</v>
      </c>
      <c r="C1678" t="s">
        <v>38952</v>
      </c>
      <c r="D1678" t="s">
        <v>38908</v>
      </c>
      <c r="E1678" s="14" t="s">
        <v>18651</v>
      </c>
      <c r="F1678" t="s">
        <v>53995</v>
      </c>
      <c r="G1678" s="1" t="str">
        <f t="shared" si="45"/>
        <v>insert into PET values ( '001677','5dn00vrm','M','개','해피','X');</v>
      </c>
    </row>
    <row r="1679" spans="1:7" x14ac:dyDescent="0.4">
      <c r="A1679" s="2" t="s">
        <v>53672</v>
      </c>
      <c r="B1679" t="s">
        <v>38895</v>
      </c>
      <c r="C1679" t="s">
        <v>38952</v>
      </c>
      <c r="D1679" t="s">
        <v>38900</v>
      </c>
      <c r="E1679" s="14" t="s">
        <v>18652</v>
      </c>
      <c r="F1679" t="s">
        <v>53995</v>
      </c>
      <c r="G1679" s="1" t="str">
        <f t="shared" si="45"/>
        <v>insert into PET values ( '001678','8s27sy4q','M','개','하늬','X');</v>
      </c>
    </row>
    <row r="1680" spans="1:7" x14ac:dyDescent="0.4">
      <c r="A1680" s="2" t="s">
        <v>53673</v>
      </c>
      <c r="B1680" t="s">
        <v>38895</v>
      </c>
      <c r="C1680" t="s">
        <v>38952</v>
      </c>
      <c r="D1680" t="s">
        <v>38923</v>
      </c>
      <c r="E1680" s="14" t="s">
        <v>18653</v>
      </c>
      <c r="F1680" t="s">
        <v>53995</v>
      </c>
      <c r="G1680" s="1" t="str">
        <f t="shared" si="45"/>
        <v>insert into PET values ( '001679','o71t93r8','M','개','쿠키','X');</v>
      </c>
    </row>
    <row r="1681" spans="1:7" x14ac:dyDescent="0.4">
      <c r="A1681" s="2" t="s">
        <v>53674</v>
      </c>
      <c r="B1681" t="s">
        <v>38895</v>
      </c>
      <c r="C1681" t="s">
        <v>38951</v>
      </c>
      <c r="D1681" t="s">
        <v>38926</v>
      </c>
      <c r="E1681" s="14" t="s">
        <v>18654</v>
      </c>
      <c r="F1681" t="s">
        <v>53995</v>
      </c>
      <c r="G1681" s="1" t="str">
        <f t="shared" si="45"/>
        <v>insert into PET values ( '001680','18hhyxa1','M','고양이','그리','X');</v>
      </c>
    </row>
    <row r="1682" spans="1:7" x14ac:dyDescent="0.4">
      <c r="A1682" s="2" t="s">
        <v>53675</v>
      </c>
      <c r="B1682" t="s">
        <v>38895</v>
      </c>
      <c r="C1682" t="s">
        <v>38951</v>
      </c>
      <c r="D1682" t="s">
        <v>38901</v>
      </c>
      <c r="E1682" s="14" t="s">
        <v>18655</v>
      </c>
      <c r="F1682" t="s">
        <v>53995</v>
      </c>
      <c r="G1682" s="1" t="str">
        <f t="shared" si="45"/>
        <v>insert into PET values ( '001681','j3b103b6','M','고양이','부루','X');</v>
      </c>
    </row>
    <row r="1683" spans="1:7" x14ac:dyDescent="0.4">
      <c r="A1683" s="2" t="s">
        <v>53676</v>
      </c>
      <c r="B1683" t="s">
        <v>38894</v>
      </c>
      <c r="C1683" t="s">
        <v>38952</v>
      </c>
      <c r="D1683" t="s">
        <v>38904</v>
      </c>
      <c r="E1683" s="14" t="s">
        <v>18656</v>
      </c>
      <c r="F1683" t="s">
        <v>53995</v>
      </c>
      <c r="G1683" s="1" t="str">
        <f t="shared" si="45"/>
        <v>insert into PET values ( '001682','1386588i','W','개','가온','X');</v>
      </c>
    </row>
    <row r="1684" spans="1:7" x14ac:dyDescent="0.4">
      <c r="A1684" s="2" t="s">
        <v>53677</v>
      </c>
      <c r="B1684" t="s">
        <v>38894</v>
      </c>
      <c r="C1684" t="s">
        <v>38951</v>
      </c>
      <c r="D1684" t="s">
        <v>38923</v>
      </c>
      <c r="E1684" s="14" t="s">
        <v>18657</v>
      </c>
      <c r="F1684" t="s">
        <v>53995</v>
      </c>
      <c r="G1684" s="1" t="str">
        <f t="shared" si="45"/>
        <v>insert into PET values ( '001683','iu1h0b8a','W','고양이','쿠키','X');</v>
      </c>
    </row>
    <row r="1685" spans="1:7" x14ac:dyDescent="0.4">
      <c r="A1685" s="2" t="s">
        <v>53678</v>
      </c>
      <c r="B1685" t="s">
        <v>38895</v>
      </c>
      <c r="C1685" t="s">
        <v>38953</v>
      </c>
      <c r="D1685" t="s">
        <v>38907</v>
      </c>
      <c r="E1685" s="14" t="s">
        <v>18658</v>
      </c>
      <c r="F1685" t="s">
        <v>53995</v>
      </c>
      <c r="G1685" s="1" t="str">
        <f t="shared" si="45"/>
        <v>insert into PET values ( '001684','i31v3752','M','햄스터','이든','X');</v>
      </c>
    </row>
    <row r="1686" spans="1:7" x14ac:dyDescent="0.4">
      <c r="A1686" s="2" t="s">
        <v>53679</v>
      </c>
      <c r="B1686" t="s">
        <v>38894</v>
      </c>
      <c r="C1686" t="s">
        <v>38952</v>
      </c>
      <c r="D1686" t="s">
        <v>38957</v>
      </c>
      <c r="E1686" s="14" t="s">
        <v>18659</v>
      </c>
      <c r="F1686" t="s">
        <v>53995</v>
      </c>
      <c r="G1686" s="1" t="str">
        <f t="shared" si="45"/>
        <v>insert into PET values ( '001685','jb63vk50','W','개','도도','X');</v>
      </c>
    </row>
    <row r="1687" spans="1:7" x14ac:dyDescent="0.4">
      <c r="A1687" s="2" t="s">
        <v>53680</v>
      </c>
      <c r="B1687" t="s">
        <v>38894</v>
      </c>
      <c r="C1687" t="s">
        <v>38952</v>
      </c>
      <c r="D1687" t="s">
        <v>38898</v>
      </c>
      <c r="E1687" s="14" t="s">
        <v>18660</v>
      </c>
      <c r="F1687" t="s">
        <v>53995</v>
      </c>
      <c r="G1687" s="1" t="str">
        <f t="shared" si="45"/>
        <v>insert into PET values ( '001686','uxn9j8h8','W','개','보나','X');</v>
      </c>
    </row>
    <row r="1688" spans="1:7" x14ac:dyDescent="0.4">
      <c r="A1688" s="2" t="s">
        <v>53681</v>
      </c>
      <c r="B1688" t="s">
        <v>38895</v>
      </c>
      <c r="C1688" t="s">
        <v>38953</v>
      </c>
      <c r="D1688" t="s">
        <v>38926</v>
      </c>
      <c r="E1688" s="14" t="s">
        <v>18661</v>
      </c>
      <c r="F1688" t="s">
        <v>53995</v>
      </c>
      <c r="G1688" s="1" t="str">
        <f t="shared" si="45"/>
        <v>insert into PET values ( '001687','m138r862','M','햄스터','그리','X');</v>
      </c>
    </row>
    <row r="1689" spans="1:7" x14ac:dyDescent="0.4">
      <c r="A1689" s="2" t="s">
        <v>53682</v>
      </c>
      <c r="B1689" t="s">
        <v>38894</v>
      </c>
      <c r="C1689" t="s">
        <v>38952</v>
      </c>
      <c r="D1689" t="s">
        <v>38934</v>
      </c>
      <c r="E1689" s="14" t="s">
        <v>18662</v>
      </c>
      <c r="F1689" t="s">
        <v>53995</v>
      </c>
      <c r="G1689" s="1" t="str">
        <f t="shared" si="45"/>
        <v>insert into PET values ( '001688','68s8gzhr','W','개','콩이','X');</v>
      </c>
    </row>
    <row r="1690" spans="1:7" x14ac:dyDescent="0.4">
      <c r="A1690" s="2" t="s">
        <v>53683</v>
      </c>
      <c r="B1690" t="s">
        <v>38894</v>
      </c>
      <c r="C1690" t="s">
        <v>38951</v>
      </c>
      <c r="D1690" t="s">
        <v>38899</v>
      </c>
      <c r="E1690" s="14" t="s">
        <v>18663</v>
      </c>
      <c r="F1690" t="s">
        <v>53995</v>
      </c>
      <c r="G1690" s="1" t="str">
        <f t="shared" si="45"/>
        <v>insert into PET values ( '001689','1k8h155j','W','고양이','마리','X');</v>
      </c>
    </row>
    <row r="1691" spans="1:7" x14ac:dyDescent="0.4">
      <c r="A1691" s="2" t="s">
        <v>53684</v>
      </c>
      <c r="B1691" t="s">
        <v>38894</v>
      </c>
      <c r="C1691" t="s">
        <v>38952</v>
      </c>
      <c r="D1691" t="s">
        <v>38925</v>
      </c>
      <c r="E1691" s="14" t="s">
        <v>18664</v>
      </c>
      <c r="F1691" t="s">
        <v>53995</v>
      </c>
      <c r="G1691" s="1" t="str">
        <f t="shared" si="45"/>
        <v>insert into PET values ( '001690','sc6d0637','W','개','벼리','X');</v>
      </c>
    </row>
    <row r="1692" spans="1:7" x14ac:dyDescent="0.4">
      <c r="A1692" s="2" t="s">
        <v>53685</v>
      </c>
      <c r="B1692" t="s">
        <v>38894</v>
      </c>
      <c r="C1692" t="s">
        <v>38952</v>
      </c>
      <c r="D1692" t="s">
        <v>38899</v>
      </c>
      <c r="E1692" s="14" t="s">
        <v>18665</v>
      </c>
      <c r="F1692" t="s">
        <v>53995</v>
      </c>
      <c r="G1692" s="1" t="str">
        <f t="shared" si="45"/>
        <v>insert into PET values ( '001691','6o8451o7','W','개','마리','X');</v>
      </c>
    </row>
    <row r="1693" spans="1:7" x14ac:dyDescent="0.4">
      <c r="A1693" s="2" t="s">
        <v>53686</v>
      </c>
      <c r="B1693" t="s">
        <v>38894</v>
      </c>
      <c r="C1693" t="s">
        <v>38951</v>
      </c>
      <c r="D1693" t="s">
        <v>38949</v>
      </c>
      <c r="E1693" s="14" t="s">
        <v>18666</v>
      </c>
      <c r="F1693" t="s">
        <v>53995</v>
      </c>
      <c r="G1693" s="1" t="str">
        <f t="shared" si="45"/>
        <v>insert into PET values ( '001692','n17f21z2','W','고양이','새론','X');</v>
      </c>
    </row>
    <row r="1694" spans="1:7" x14ac:dyDescent="0.4">
      <c r="A1694" s="2" t="s">
        <v>53687</v>
      </c>
      <c r="B1694" t="s">
        <v>38894</v>
      </c>
      <c r="C1694" t="s">
        <v>38952</v>
      </c>
      <c r="D1694" t="s">
        <v>38898</v>
      </c>
      <c r="E1694" s="14" t="s">
        <v>18667</v>
      </c>
      <c r="F1694" t="s">
        <v>53995</v>
      </c>
      <c r="G1694" s="1" t="str">
        <f t="shared" si="45"/>
        <v>insert into PET values ( '001693','q7es15e7','W','개','보나','X');</v>
      </c>
    </row>
    <row r="1695" spans="1:7" x14ac:dyDescent="0.4">
      <c r="A1695" s="2" t="s">
        <v>53688</v>
      </c>
      <c r="B1695" t="s">
        <v>38894</v>
      </c>
      <c r="C1695" t="s">
        <v>38952</v>
      </c>
      <c r="D1695" t="s">
        <v>38897</v>
      </c>
      <c r="E1695" s="14" t="s">
        <v>18668</v>
      </c>
      <c r="F1695" t="s">
        <v>53995</v>
      </c>
      <c r="G1695" s="1" t="str">
        <f t="shared" si="45"/>
        <v>insert into PET values ( '001694','3m51ok5i','W','개','뽀삐','X');</v>
      </c>
    </row>
    <row r="1696" spans="1:7" x14ac:dyDescent="0.4">
      <c r="A1696" s="2" t="s">
        <v>53689</v>
      </c>
      <c r="B1696" t="s">
        <v>38894</v>
      </c>
      <c r="C1696" t="s">
        <v>38952</v>
      </c>
      <c r="D1696" t="s">
        <v>38909</v>
      </c>
      <c r="E1696" s="14" t="s">
        <v>18669</v>
      </c>
      <c r="F1696" t="s">
        <v>53995</v>
      </c>
      <c r="G1696" s="1" t="str">
        <f t="shared" si="45"/>
        <v>insert into PET values ( '001695','7y7m7176','W','개','세이','X');</v>
      </c>
    </row>
    <row r="1697" spans="1:7" x14ac:dyDescent="0.4">
      <c r="A1697" s="2" t="s">
        <v>53690</v>
      </c>
      <c r="B1697" t="s">
        <v>38894</v>
      </c>
      <c r="C1697" t="s">
        <v>38952</v>
      </c>
      <c r="D1697" t="s">
        <v>38949</v>
      </c>
      <c r="E1697" s="14" t="s">
        <v>18670</v>
      </c>
      <c r="F1697" t="s">
        <v>53995</v>
      </c>
      <c r="G1697" s="1" t="str">
        <f t="shared" si="45"/>
        <v>insert into PET values ( '001696','k9475p3f','W','개','새론','X');</v>
      </c>
    </row>
    <row r="1698" spans="1:7" x14ac:dyDescent="0.4">
      <c r="A1698" s="2" t="s">
        <v>53691</v>
      </c>
      <c r="B1698" t="s">
        <v>38895</v>
      </c>
      <c r="C1698" t="s">
        <v>38951</v>
      </c>
      <c r="D1698" t="s">
        <v>38906</v>
      </c>
      <c r="E1698" s="14" t="s">
        <v>18671</v>
      </c>
      <c r="F1698" t="s">
        <v>53995</v>
      </c>
      <c r="G1698" s="1" t="str">
        <f t="shared" si="45"/>
        <v>insert into PET values ( '001697','75e4y233','M','고양이','아리','X');</v>
      </c>
    </row>
    <row r="1699" spans="1:7" x14ac:dyDescent="0.4">
      <c r="A1699" s="2" t="s">
        <v>53692</v>
      </c>
      <c r="B1699" t="s">
        <v>38895</v>
      </c>
      <c r="C1699" t="s">
        <v>38952</v>
      </c>
      <c r="D1699" t="s">
        <v>38944</v>
      </c>
      <c r="E1699" s="14" t="s">
        <v>18672</v>
      </c>
      <c r="F1699" t="s">
        <v>53995</v>
      </c>
      <c r="G1699" s="1" t="str">
        <f t="shared" si="45"/>
        <v>insert into PET values ( '001698','8qeoyijq','M','개','몽실','X');</v>
      </c>
    </row>
    <row r="1700" spans="1:7" x14ac:dyDescent="0.4">
      <c r="A1700" s="2" t="s">
        <v>53693</v>
      </c>
      <c r="B1700" t="s">
        <v>38894</v>
      </c>
      <c r="C1700" t="s">
        <v>38951</v>
      </c>
      <c r="D1700" t="s">
        <v>38933</v>
      </c>
      <c r="E1700" s="14" t="s">
        <v>18673</v>
      </c>
      <c r="F1700" t="s">
        <v>53995</v>
      </c>
      <c r="G1700" s="1" t="str">
        <f t="shared" si="45"/>
        <v>insert into PET values ( '001699','x4p6l8cg','W','고양이','가람','X');</v>
      </c>
    </row>
    <row r="1701" spans="1:7" x14ac:dyDescent="0.4">
      <c r="A1701" s="2" t="s">
        <v>53694</v>
      </c>
      <c r="B1701" t="s">
        <v>38894</v>
      </c>
      <c r="C1701" t="s">
        <v>38952</v>
      </c>
      <c r="D1701" t="s">
        <v>38937</v>
      </c>
      <c r="E1701" s="14" t="s">
        <v>18674</v>
      </c>
      <c r="F1701" t="s">
        <v>53995</v>
      </c>
      <c r="G1701" s="1" t="str">
        <f t="shared" si="45"/>
        <v>insert into PET values ( '001700','i2n3drk3','W','개','사랑이','X');</v>
      </c>
    </row>
    <row r="1702" spans="1:7" x14ac:dyDescent="0.4">
      <c r="A1702" s="2" t="s">
        <v>53695</v>
      </c>
      <c r="B1702" t="s">
        <v>38894</v>
      </c>
      <c r="C1702" t="s">
        <v>38952</v>
      </c>
      <c r="D1702" t="s">
        <v>38919</v>
      </c>
      <c r="E1702" s="14" t="s">
        <v>18675</v>
      </c>
      <c r="F1702" t="s">
        <v>53995</v>
      </c>
      <c r="G1702" s="1" t="str">
        <f t="shared" si="45"/>
        <v>insert into PET values ( '001701','8sgrm4i1','W','개','나슬','X');</v>
      </c>
    </row>
    <row r="1703" spans="1:7" x14ac:dyDescent="0.4">
      <c r="A1703" s="2" t="s">
        <v>53696</v>
      </c>
      <c r="B1703" t="s">
        <v>38895</v>
      </c>
      <c r="C1703" t="s">
        <v>38954</v>
      </c>
      <c r="D1703" t="s">
        <v>38910</v>
      </c>
      <c r="E1703" s="14" t="s">
        <v>18676</v>
      </c>
      <c r="F1703" t="s">
        <v>53995</v>
      </c>
      <c r="G1703" s="1" t="str">
        <f t="shared" si="45"/>
        <v>insert into PET values ( '001702','54jwx696','M','고슴도치','나래','X');</v>
      </c>
    </row>
    <row r="1704" spans="1:7" x14ac:dyDescent="0.4">
      <c r="A1704" s="2" t="s">
        <v>53697</v>
      </c>
      <c r="B1704" t="s">
        <v>38895</v>
      </c>
      <c r="C1704" t="s">
        <v>38952</v>
      </c>
      <c r="D1704" t="s">
        <v>38946</v>
      </c>
      <c r="E1704" s="14" t="s">
        <v>18677</v>
      </c>
      <c r="F1704" t="s">
        <v>53995</v>
      </c>
      <c r="G1704" s="1" t="str">
        <f t="shared" si="45"/>
        <v>insert into PET values ( '001703','7kf178az','M','개','나나','X');</v>
      </c>
    </row>
    <row r="1705" spans="1:7" x14ac:dyDescent="0.4">
      <c r="A1705" s="2" t="s">
        <v>53698</v>
      </c>
      <c r="B1705" t="s">
        <v>38894</v>
      </c>
      <c r="C1705" t="s">
        <v>38951</v>
      </c>
      <c r="D1705" t="s">
        <v>38919</v>
      </c>
      <c r="E1705" s="14" t="s">
        <v>18678</v>
      </c>
      <c r="F1705" t="s">
        <v>53995</v>
      </c>
      <c r="G1705" s="1" t="str">
        <f t="shared" si="45"/>
        <v>insert into PET values ( '001704','b3539fjv','W','고양이','나슬','X');</v>
      </c>
    </row>
    <row r="1706" spans="1:7" x14ac:dyDescent="0.4">
      <c r="A1706" s="2" t="s">
        <v>53699</v>
      </c>
      <c r="B1706" t="s">
        <v>38895</v>
      </c>
      <c r="C1706" t="s">
        <v>38951</v>
      </c>
      <c r="D1706" t="s">
        <v>38938</v>
      </c>
      <c r="E1706" s="14" t="s">
        <v>18679</v>
      </c>
      <c r="F1706" t="s">
        <v>53995</v>
      </c>
      <c r="G1706" s="1" t="str">
        <f t="shared" si="45"/>
        <v>insert into PET values ( '001705','4674zsqv','M','고양이','두부','X');</v>
      </c>
    </row>
    <row r="1707" spans="1:7" x14ac:dyDescent="0.4">
      <c r="A1707" s="2" t="s">
        <v>53700</v>
      </c>
      <c r="B1707" t="s">
        <v>38895</v>
      </c>
      <c r="C1707" t="s">
        <v>38952</v>
      </c>
      <c r="D1707" t="s">
        <v>38941</v>
      </c>
      <c r="E1707" s="14" t="s">
        <v>18680</v>
      </c>
      <c r="F1707" t="s">
        <v>53995</v>
      </c>
      <c r="G1707" s="1" t="str">
        <f t="shared" si="45"/>
        <v>insert into PET values ( '001706','34gjoufv','M','개','뭉치','X');</v>
      </c>
    </row>
    <row r="1708" spans="1:7" x14ac:dyDescent="0.4">
      <c r="A1708" s="2" t="s">
        <v>53701</v>
      </c>
      <c r="B1708" t="s">
        <v>38894</v>
      </c>
      <c r="C1708" t="s">
        <v>38953</v>
      </c>
      <c r="D1708" t="s">
        <v>38905</v>
      </c>
      <c r="E1708" s="14" t="s">
        <v>18681</v>
      </c>
      <c r="F1708" t="s">
        <v>53995</v>
      </c>
      <c r="G1708" s="1" t="str">
        <f t="shared" si="45"/>
        <v>insert into PET values ( '001707','d9n6804j','W','햄스터','마루','X');</v>
      </c>
    </row>
    <row r="1709" spans="1:7" x14ac:dyDescent="0.4">
      <c r="A1709" s="2" t="s">
        <v>53702</v>
      </c>
      <c r="B1709" t="s">
        <v>38895</v>
      </c>
      <c r="C1709" t="s">
        <v>38952</v>
      </c>
      <c r="D1709" t="s">
        <v>38944</v>
      </c>
      <c r="E1709" s="14" t="s">
        <v>18682</v>
      </c>
      <c r="F1709" t="s">
        <v>53995</v>
      </c>
      <c r="G1709" s="1" t="str">
        <f t="shared" si="45"/>
        <v>insert into PET values ( '001708','72uefw29','M','개','몽실','X');</v>
      </c>
    </row>
    <row r="1710" spans="1:7" x14ac:dyDescent="0.4">
      <c r="A1710" s="2" t="s">
        <v>53703</v>
      </c>
      <c r="B1710" t="s">
        <v>38895</v>
      </c>
      <c r="C1710" t="s">
        <v>38952</v>
      </c>
      <c r="D1710" t="s">
        <v>38905</v>
      </c>
      <c r="E1710" s="14" t="s">
        <v>18683</v>
      </c>
      <c r="F1710" t="s">
        <v>53995</v>
      </c>
      <c r="G1710" s="1" t="str">
        <f t="shared" si="45"/>
        <v>insert into PET values ( '001709','355fp02s','M','개','마루','X');</v>
      </c>
    </row>
    <row r="1711" spans="1:7" x14ac:dyDescent="0.4">
      <c r="A1711" s="2" t="s">
        <v>53704</v>
      </c>
      <c r="B1711" t="s">
        <v>38894</v>
      </c>
      <c r="C1711" t="s">
        <v>38952</v>
      </c>
      <c r="D1711" t="s">
        <v>38934</v>
      </c>
      <c r="E1711" s="14" t="s">
        <v>18684</v>
      </c>
      <c r="F1711" t="s">
        <v>53995</v>
      </c>
      <c r="G1711" s="1" t="str">
        <f t="shared" si="45"/>
        <v>insert into PET values ( '001710','3t1f301a','W','개','콩이','X');</v>
      </c>
    </row>
    <row r="1712" spans="1:7" x14ac:dyDescent="0.4">
      <c r="A1712" s="2" t="s">
        <v>53705</v>
      </c>
      <c r="B1712" t="s">
        <v>38894</v>
      </c>
      <c r="C1712" t="s">
        <v>38951</v>
      </c>
      <c r="D1712" t="s">
        <v>38900</v>
      </c>
      <c r="E1712" s="14" t="s">
        <v>18685</v>
      </c>
      <c r="F1712" t="s">
        <v>53995</v>
      </c>
      <c r="G1712" s="1" t="str">
        <f t="shared" si="45"/>
        <v>insert into PET values ( '001711','y54206xw','W','고양이','하늬','X');</v>
      </c>
    </row>
    <row r="1713" spans="1:7" x14ac:dyDescent="0.4">
      <c r="A1713" s="2" t="s">
        <v>53706</v>
      </c>
      <c r="B1713" t="s">
        <v>38895</v>
      </c>
      <c r="C1713" t="s">
        <v>38951</v>
      </c>
      <c r="D1713" t="s">
        <v>38939</v>
      </c>
      <c r="E1713" s="14" t="s">
        <v>18686</v>
      </c>
      <c r="F1713" t="s">
        <v>53995</v>
      </c>
      <c r="G1713" s="1" t="str">
        <f t="shared" si="45"/>
        <v>insert into PET values ( '001712','mm9lv5ra','M','고양이','보리','X');</v>
      </c>
    </row>
    <row r="1714" spans="1:7" x14ac:dyDescent="0.4">
      <c r="A1714" s="2" t="s">
        <v>53707</v>
      </c>
      <c r="B1714" t="s">
        <v>38895</v>
      </c>
      <c r="C1714" t="s">
        <v>38954</v>
      </c>
      <c r="D1714" t="s">
        <v>38913</v>
      </c>
      <c r="E1714" s="14" t="s">
        <v>18687</v>
      </c>
      <c r="F1714" t="s">
        <v>53995</v>
      </c>
      <c r="G1714" s="1" t="str">
        <f t="shared" si="45"/>
        <v>insert into PET values ( '001713','5e7ieklk','M','고슴도치','다빈','X');</v>
      </c>
    </row>
    <row r="1715" spans="1:7" x14ac:dyDescent="0.4">
      <c r="A1715" s="2" t="s">
        <v>53708</v>
      </c>
      <c r="B1715" t="s">
        <v>38894</v>
      </c>
      <c r="C1715" t="s">
        <v>38953</v>
      </c>
      <c r="D1715" t="s">
        <v>38911</v>
      </c>
      <c r="E1715" s="14" t="s">
        <v>18688</v>
      </c>
      <c r="F1715" t="s">
        <v>53995</v>
      </c>
      <c r="G1715" s="1" t="str">
        <f t="shared" si="45"/>
        <v>insert into PET values ( '001714','34z18a79','W','햄스터','바둑이','X');</v>
      </c>
    </row>
    <row r="1716" spans="1:7" x14ac:dyDescent="0.4">
      <c r="A1716" s="2" t="s">
        <v>53709</v>
      </c>
      <c r="B1716" t="s">
        <v>38894</v>
      </c>
      <c r="C1716" t="s">
        <v>38952</v>
      </c>
      <c r="D1716" t="s">
        <v>38930</v>
      </c>
      <c r="E1716" s="14" t="s">
        <v>18689</v>
      </c>
      <c r="F1716" t="s">
        <v>53995</v>
      </c>
      <c r="G1716" s="1" t="str">
        <f t="shared" si="45"/>
        <v>insert into PET values ( '001715','j8cv42q6','W','개','하랑','X');</v>
      </c>
    </row>
    <row r="1717" spans="1:7" x14ac:dyDescent="0.4">
      <c r="A1717" s="2" t="s">
        <v>53710</v>
      </c>
      <c r="B1717" t="s">
        <v>38894</v>
      </c>
      <c r="C1717" t="s">
        <v>38952</v>
      </c>
      <c r="D1717" t="s">
        <v>38933</v>
      </c>
      <c r="E1717" s="14" t="s">
        <v>18690</v>
      </c>
      <c r="F1717" t="s">
        <v>53995</v>
      </c>
      <c r="G1717" s="1" t="str">
        <f t="shared" si="45"/>
        <v>insert into PET values ( '001716','czigkmfk','W','개','가람','X');</v>
      </c>
    </row>
    <row r="1718" spans="1:7" x14ac:dyDescent="0.4">
      <c r="A1718" s="2" t="s">
        <v>53711</v>
      </c>
      <c r="B1718" t="s">
        <v>38894</v>
      </c>
      <c r="C1718" t="s">
        <v>38952</v>
      </c>
      <c r="D1718" t="s">
        <v>38931</v>
      </c>
      <c r="E1718" s="14" t="s">
        <v>18691</v>
      </c>
      <c r="F1718" t="s">
        <v>53995</v>
      </c>
      <c r="G1718" s="1" t="str">
        <f t="shared" si="45"/>
        <v>insert into PET values ( '001717','s402jl38','W','개','보담','X');</v>
      </c>
    </row>
    <row r="1719" spans="1:7" x14ac:dyDescent="0.4">
      <c r="A1719" s="2" t="s">
        <v>53712</v>
      </c>
      <c r="B1719" t="s">
        <v>38894</v>
      </c>
      <c r="C1719" t="s">
        <v>38952</v>
      </c>
      <c r="D1719" t="s">
        <v>38935</v>
      </c>
      <c r="E1719" s="14" t="s">
        <v>18692</v>
      </c>
      <c r="F1719" t="s">
        <v>53995</v>
      </c>
      <c r="G1719" s="1" t="str">
        <f t="shared" si="45"/>
        <v>insert into PET values ( '001718','spjbgt90','W','개','흰둥이','X');</v>
      </c>
    </row>
    <row r="1720" spans="1:7" x14ac:dyDescent="0.4">
      <c r="A1720" s="2" t="s">
        <v>53713</v>
      </c>
      <c r="B1720" t="s">
        <v>38895</v>
      </c>
      <c r="C1720" t="s">
        <v>38952</v>
      </c>
      <c r="D1720" t="s">
        <v>38925</v>
      </c>
      <c r="E1720" s="14" t="s">
        <v>18693</v>
      </c>
      <c r="F1720" t="s">
        <v>53995</v>
      </c>
      <c r="G1720" s="1" t="str">
        <f t="shared" si="45"/>
        <v>insert into PET values ( '001719','x9amt07b','M','개','벼리','X');</v>
      </c>
    </row>
    <row r="1721" spans="1:7" x14ac:dyDescent="0.4">
      <c r="A1721" s="2" t="s">
        <v>53714</v>
      </c>
      <c r="B1721" t="s">
        <v>38895</v>
      </c>
      <c r="C1721" t="s">
        <v>38952</v>
      </c>
      <c r="D1721" t="s">
        <v>38949</v>
      </c>
      <c r="E1721" s="14" t="s">
        <v>18694</v>
      </c>
      <c r="F1721" t="s">
        <v>53995</v>
      </c>
      <c r="G1721" s="1" t="str">
        <f t="shared" si="45"/>
        <v>insert into PET values ( '001720','90aa82n5','M','개','새론','X');</v>
      </c>
    </row>
    <row r="1722" spans="1:7" x14ac:dyDescent="0.4">
      <c r="A1722" s="2" t="s">
        <v>53715</v>
      </c>
      <c r="B1722" t="s">
        <v>38895</v>
      </c>
      <c r="C1722" t="s">
        <v>38952</v>
      </c>
      <c r="D1722" t="s">
        <v>38901</v>
      </c>
      <c r="E1722" s="14" t="s">
        <v>18695</v>
      </c>
      <c r="F1722" t="s">
        <v>53995</v>
      </c>
      <c r="G1722" s="1" t="str">
        <f t="shared" si="45"/>
        <v>insert into PET values ( '001721','w2uo30d7','M','개','부루','X');</v>
      </c>
    </row>
    <row r="1723" spans="1:7" x14ac:dyDescent="0.4">
      <c r="A1723" s="2" t="s">
        <v>53716</v>
      </c>
      <c r="B1723" t="s">
        <v>38894</v>
      </c>
      <c r="C1723" t="s">
        <v>38951</v>
      </c>
      <c r="D1723" t="s">
        <v>38899</v>
      </c>
      <c r="E1723" s="14" t="s">
        <v>18696</v>
      </c>
      <c r="F1723" t="s">
        <v>53995</v>
      </c>
      <c r="G1723" s="1" t="str">
        <f t="shared" si="45"/>
        <v>insert into PET values ( '001722','9q7h62ub','W','고양이','마리','X');</v>
      </c>
    </row>
    <row r="1724" spans="1:7" x14ac:dyDescent="0.4">
      <c r="A1724" s="2" t="s">
        <v>53717</v>
      </c>
      <c r="B1724" t="s">
        <v>38895</v>
      </c>
      <c r="C1724" t="s">
        <v>38951</v>
      </c>
      <c r="D1724" t="s">
        <v>38950</v>
      </c>
      <c r="E1724" s="14" t="s">
        <v>18697</v>
      </c>
      <c r="F1724" t="s">
        <v>53995</v>
      </c>
      <c r="G1724" s="1" t="str">
        <f t="shared" si="45"/>
        <v>insert into PET values ( '001723','164d3x32','M','고양이','수리','X');</v>
      </c>
    </row>
    <row r="1725" spans="1:7" x14ac:dyDescent="0.4">
      <c r="A1725" s="2" t="s">
        <v>53718</v>
      </c>
      <c r="B1725" t="s">
        <v>38895</v>
      </c>
      <c r="C1725" t="s">
        <v>38952</v>
      </c>
      <c r="D1725" t="s">
        <v>38907</v>
      </c>
      <c r="E1725" s="14" t="s">
        <v>18698</v>
      </c>
      <c r="F1725" t="s">
        <v>53995</v>
      </c>
      <c r="G1725" s="1" t="str">
        <f t="shared" si="45"/>
        <v>insert into PET values ( '001724','1y5n03j4','M','개','이든','X');</v>
      </c>
    </row>
    <row r="1726" spans="1:7" x14ac:dyDescent="0.4">
      <c r="A1726" s="2" t="s">
        <v>53719</v>
      </c>
      <c r="B1726" t="s">
        <v>38894</v>
      </c>
      <c r="C1726" t="s">
        <v>38951</v>
      </c>
      <c r="D1726" t="s">
        <v>38924</v>
      </c>
      <c r="E1726" s="14" t="s">
        <v>18699</v>
      </c>
      <c r="F1726" t="s">
        <v>53995</v>
      </c>
      <c r="G1726" s="1" t="str">
        <f t="shared" si="45"/>
        <v>insert into PET values ( '001725','g030ba3l','W','고양이','로지','X');</v>
      </c>
    </row>
    <row r="1727" spans="1:7" x14ac:dyDescent="0.4">
      <c r="A1727" s="2" t="s">
        <v>53720</v>
      </c>
      <c r="B1727" t="s">
        <v>38894</v>
      </c>
      <c r="C1727" t="s">
        <v>38952</v>
      </c>
      <c r="D1727" t="s">
        <v>38940</v>
      </c>
      <c r="E1727" s="14" t="s">
        <v>18700</v>
      </c>
      <c r="F1727" t="s">
        <v>53995</v>
      </c>
      <c r="G1727" s="1" t="str">
        <f t="shared" si="45"/>
        <v>insert into PET values ( '001726','1f5zeic8','W','개','세리','X');</v>
      </c>
    </row>
    <row r="1728" spans="1:7" x14ac:dyDescent="0.4">
      <c r="A1728" s="2" t="s">
        <v>53721</v>
      </c>
      <c r="B1728" t="s">
        <v>38895</v>
      </c>
      <c r="C1728" t="s">
        <v>38952</v>
      </c>
      <c r="D1728" t="s">
        <v>38947</v>
      </c>
      <c r="E1728" s="14" t="s">
        <v>18701</v>
      </c>
      <c r="F1728" t="s">
        <v>53995</v>
      </c>
      <c r="G1728" s="1" t="str">
        <f t="shared" si="45"/>
        <v>insert into PET values ( '001727','5m5q24nv','M','개','루나','X');</v>
      </c>
    </row>
    <row r="1729" spans="1:7" x14ac:dyDescent="0.4">
      <c r="A1729" s="2" t="s">
        <v>53722</v>
      </c>
      <c r="B1729" t="s">
        <v>38895</v>
      </c>
      <c r="C1729" t="s">
        <v>38952</v>
      </c>
      <c r="D1729" t="s">
        <v>38930</v>
      </c>
      <c r="E1729" s="14" t="s">
        <v>18702</v>
      </c>
      <c r="F1729" t="s">
        <v>53995</v>
      </c>
      <c r="G1729" s="1" t="str">
        <f t="shared" si="45"/>
        <v>insert into PET values ( '001728','11gjd5gu','M','개','하랑','X');</v>
      </c>
    </row>
    <row r="1730" spans="1:7" x14ac:dyDescent="0.4">
      <c r="A1730" s="2" t="s">
        <v>53723</v>
      </c>
      <c r="B1730" t="s">
        <v>38894</v>
      </c>
      <c r="C1730" t="s">
        <v>38952</v>
      </c>
      <c r="D1730" t="s">
        <v>38936</v>
      </c>
      <c r="E1730" s="14" t="s">
        <v>18703</v>
      </c>
      <c r="F1730" t="s">
        <v>53995</v>
      </c>
      <c r="G1730" s="1" t="str">
        <f t="shared" si="45"/>
        <v>insert into PET values ( '001729','t574fj6f','W','개','똘이','X');</v>
      </c>
    </row>
    <row r="1731" spans="1:7" x14ac:dyDescent="0.4">
      <c r="A1731" s="2" t="s">
        <v>53724</v>
      </c>
      <c r="B1731" t="s">
        <v>38895</v>
      </c>
      <c r="C1731" t="s">
        <v>38952</v>
      </c>
      <c r="D1731" t="s">
        <v>38897</v>
      </c>
      <c r="E1731" s="14" t="s">
        <v>18704</v>
      </c>
      <c r="F1731" t="s">
        <v>53995</v>
      </c>
      <c r="G1731" s="1" t="str">
        <f t="shared" ref="G1731:G1794" si="46">"insert into PET values ( '"&amp;A1731&amp;"','"&amp;E1731&amp;"','"&amp;B1731&amp;"','"&amp;C1731&amp;"','"&amp;D1731&amp;"','"&amp;F1731&amp;"');"</f>
        <v>insert into PET values ( '001730','6dr4a553','M','개','뽀삐','X');</v>
      </c>
    </row>
    <row r="1732" spans="1:7" x14ac:dyDescent="0.4">
      <c r="A1732" s="2" t="s">
        <v>53725</v>
      </c>
      <c r="B1732" t="s">
        <v>38895</v>
      </c>
      <c r="C1732" t="s">
        <v>38951</v>
      </c>
      <c r="D1732" t="s">
        <v>38904</v>
      </c>
      <c r="E1732" s="14" t="s">
        <v>18705</v>
      </c>
      <c r="F1732" t="s">
        <v>53995</v>
      </c>
      <c r="G1732" s="1" t="str">
        <f t="shared" si="46"/>
        <v>insert into PET values ( '001731','92roy4kt','M','고양이','가온','X');</v>
      </c>
    </row>
    <row r="1733" spans="1:7" x14ac:dyDescent="0.4">
      <c r="A1733" s="2" t="s">
        <v>53726</v>
      </c>
      <c r="B1733" t="s">
        <v>38894</v>
      </c>
      <c r="C1733" t="s">
        <v>38951</v>
      </c>
      <c r="D1733" t="s">
        <v>38932</v>
      </c>
      <c r="E1733" s="14" t="s">
        <v>18706</v>
      </c>
      <c r="F1733" t="s">
        <v>53995</v>
      </c>
      <c r="G1733" s="1" t="str">
        <f t="shared" si="46"/>
        <v>insert into PET values ( '001732','c27x56z0','W','고양이','구슬','X');</v>
      </c>
    </row>
    <row r="1734" spans="1:7" x14ac:dyDescent="0.4">
      <c r="A1734" s="2" t="s">
        <v>53727</v>
      </c>
      <c r="B1734" t="s">
        <v>38894</v>
      </c>
      <c r="C1734" t="s">
        <v>38953</v>
      </c>
      <c r="D1734" t="s">
        <v>38900</v>
      </c>
      <c r="E1734" s="14" t="s">
        <v>18707</v>
      </c>
      <c r="F1734" t="s">
        <v>53995</v>
      </c>
      <c r="G1734" s="1" t="str">
        <f t="shared" si="46"/>
        <v>insert into PET values ( '001733','pktw737o','W','햄스터','하늬','X');</v>
      </c>
    </row>
    <row r="1735" spans="1:7" x14ac:dyDescent="0.4">
      <c r="A1735" s="2" t="s">
        <v>53728</v>
      </c>
      <c r="B1735" t="s">
        <v>38894</v>
      </c>
      <c r="C1735" t="s">
        <v>38953</v>
      </c>
      <c r="D1735" t="s">
        <v>38902</v>
      </c>
      <c r="E1735" s="14" t="s">
        <v>18708</v>
      </c>
      <c r="F1735" t="s">
        <v>53995</v>
      </c>
      <c r="G1735" s="1" t="str">
        <f t="shared" si="46"/>
        <v>insert into PET values ( '001734','fvg4eeff','W','햄스터','도담','X');</v>
      </c>
    </row>
    <row r="1736" spans="1:7" x14ac:dyDescent="0.4">
      <c r="A1736" s="2" t="s">
        <v>53729</v>
      </c>
      <c r="B1736" t="s">
        <v>38895</v>
      </c>
      <c r="C1736" t="s">
        <v>38951</v>
      </c>
      <c r="D1736" t="s">
        <v>38923</v>
      </c>
      <c r="E1736" s="14" t="s">
        <v>18709</v>
      </c>
      <c r="F1736" t="s">
        <v>53995</v>
      </c>
      <c r="G1736" s="1" t="str">
        <f t="shared" si="46"/>
        <v>insert into PET values ( '001735','48xq1wfr','M','고양이','쿠키','X');</v>
      </c>
    </row>
    <row r="1737" spans="1:7" x14ac:dyDescent="0.4">
      <c r="A1737" s="2" t="s">
        <v>53730</v>
      </c>
      <c r="B1737" t="s">
        <v>38895</v>
      </c>
      <c r="C1737" t="s">
        <v>38952</v>
      </c>
      <c r="D1737" t="s">
        <v>38944</v>
      </c>
      <c r="E1737" s="14" t="s">
        <v>18710</v>
      </c>
      <c r="F1737" t="s">
        <v>53995</v>
      </c>
      <c r="G1737" s="1" t="str">
        <f t="shared" si="46"/>
        <v>insert into PET values ( '001736','657xdbjc','M','개','몽실','X');</v>
      </c>
    </row>
    <row r="1738" spans="1:7" x14ac:dyDescent="0.4">
      <c r="A1738" s="2" t="s">
        <v>53731</v>
      </c>
      <c r="B1738" t="s">
        <v>38894</v>
      </c>
      <c r="C1738" t="s">
        <v>38952</v>
      </c>
      <c r="D1738" t="s">
        <v>38947</v>
      </c>
      <c r="E1738" s="14" t="s">
        <v>18711</v>
      </c>
      <c r="F1738" t="s">
        <v>53995</v>
      </c>
      <c r="G1738" s="1" t="str">
        <f t="shared" si="46"/>
        <v>insert into PET values ( '001737','x5w1b5sn','W','개','루나','X');</v>
      </c>
    </row>
    <row r="1739" spans="1:7" x14ac:dyDescent="0.4">
      <c r="A1739" s="2" t="s">
        <v>53732</v>
      </c>
      <c r="B1739" t="s">
        <v>38894</v>
      </c>
      <c r="C1739" t="s">
        <v>38951</v>
      </c>
      <c r="D1739" t="s">
        <v>38938</v>
      </c>
      <c r="E1739" s="14" t="s">
        <v>18712</v>
      </c>
      <c r="F1739" t="s">
        <v>53995</v>
      </c>
      <c r="G1739" s="1" t="str">
        <f t="shared" si="46"/>
        <v>insert into PET values ( '001738','zbk19g0l','W','고양이','두부','X');</v>
      </c>
    </row>
    <row r="1740" spans="1:7" x14ac:dyDescent="0.4">
      <c r="A1740" s="2" t="s">
        <v>53733</v>
      </c>
      <c r="B1740" t="s">
        <v>38894</v>
      </c>
      <c r="C1740" t="s">
        <v>38951</v>
      </c>
      <c r="D1740" t="s">
        <v>38942</v>
      </c>
      <c r="E1740" s="14" t="s">
        <v>18713</v>
      </c>
      <c r="F1740" t="s">
        <v>53995</v>
      </c>
      <c r="G1740" s="1" t="str">
        <f t="shared" si="46"/>
        <v>insert into PET values ( '001739','48550zmc','W','고양이','모이','X');</v>
      </c>
    </row>
    <row r="1741" spans="1:7" x14ac:dyDescent="0.4">
      <c r="A1741" s="2" t="s">
        <v>53734</v>
      </c>
      <c r="B1741" t="s">
        <v>38895</v>
      </c>
      <c r="C1741" t="s">
        <v>38954</v>
      </c>
      <c r="D1741" t="s">
        <v>38957</v>
      </c>
      <c r="E1741" s="14" t="s">
        <v>18714</v>
      </c>
      <c r="F1741" t="s">
        <v>53995</v>
      </c>
      <c r="G1741" s="1" t="str">
        <f t="shared" si="46"/>
        <v>insert into PET values ( '001740','e8373o99','M','고슴도치','도도','X');</v>
      </c>
    </row>
    <row r="1742" spans="1:7" x14ac:dyDescent="0.4">
      <c r="A1742" s="2" t="s">
        <v>53735</v>
      </c>
      <c r="B1742" t="s">
        <v>38894</v>
      </c>
      <c r="C1742" t="s">
        <v>38952</v>
      </c>
      <c r="D1742" t="s">
        <v>38903</v>
      </c>
      <c r="E1742" s="14" t="s">
        <v>18715</v>
      </c>
      <c r="F1742" t="s">
        <v>53995</v>
      </c>
      <c r="G1742" s="1" t="str">
        <f t="shared" si="46"/>
        <v>insert into PET values ( '001741','f4k3z76l','W','개','까미','X');</v>
      </c>
    </row>
    <row r="1743" spans="1:7" x14ac:dyDescent="0.4">
      <c r="A1743" s="2" t="s">
        <v>53736</v>
      </c>
      <c r="B1743" t="s">
        <v>38894</v>
      </c>
      <c r="C1743" t="s">
        <v>38954</v>
      </c>
      <c r="D1743" t="s">
        <v>38907</v>
      </c>
      <c r="E1743" s="14" t="s">
        <v>18716</v>
      </c>
      <c r="F1743" t="s">
        <v>53995</v>
      </c>
      <c r="G1743" s="1" t="str">
        <f t="shared" si="46"/>
        <v>insert into PET values ( '001742','3l68z582','W','고슴도치','이든','X');</v>
      </c>
    </row>
    <row r="1744" spans="1:7" x14ac:dyDescent="0.4">
      <c r="A1744" s="2" t="s">
        <v>53737</v>
      </c>
      <c r="B1744" t="s">
        <v>38894</v>
      </c>
      <c r="C1744" t="s">
        <v>38951</v>
      </c>
      <c r="D1744" t="s">
        <v>38937</v>
      </c>
      <c r="E1744" s="14" t="s">
        <v>18717</v>
      </c>
      <c r="F1744" t="s">
        <v>53995</v>
      </c>
      <c r="G1744" s="1" t="str">
        <f t="shared" si="46"/>
        <v>insert into PET values ( '001743','a820wi40','W','고양이','사랑이','X');</v>
      </c>
    </row>
    <row r="1745" spans="1:7" x14ac:dyDescent="0.4">
      <c r="A1745" s="2" t="s">
        <v>53738</v>
      </c>
      <c r="B1745" t="s">
        <v>38895</v>
      </c>
      <c r="C1745" t="s">
        <v>38952</v>
      </c>
      <c r="D1745" t="s">
        <v>38957</v>
      </c>
      <c r="E1745" s="14" t="s">
        <v>18718</v>
      </c>
      <c r="F1745" t="s">
        <v>53995</v>
      </c>
      <c r="G1745" s="1" t="str">
        <f t="shared" si="46"/>
        <v>insert into PET values ( '001744','m4313xlk','M','개','도도','X');</v>
      </c>
    </row>
    <row r="1746" spans="1:7" x14ac:dyDescent="0.4">
      <c r="A1746" s="2" t="s">
        <v>53739</v>
      </c>
      <c r="B1746" t="s">
        <v>38894</v>
      </c>
      <c r="C1746" t="s">
        <v>38951</v>
      </c>
      <c r="D1746" t="s">
        <v>38928</v>
      </c>
      <c r="E1746" s="14" t="s">
        <v>18719</v>
      </c>
      <c r="F1746" t="s">
        <v>53995</v>
      </c>
      <c r="G1746" s="1" t="str">
        <f t="shared" si="46"/>
        <v>insert into PET values ( '001745','i8474mew','W','고양이','유리','X');</v>
      </c>
    </row>
    <row r="1747" spans="1:7" x14ac:dyDescent="0.4">
      <c r="A1747" s="2" t="s">
        <v>53740</v>
      </c>
      <c r="B1747" t="s">
        <v>38894</v>
      </c>
      <c r="C1747" t="s">
        <v>38952</v>
      </c>
      <c r="D1747" t="s">
        <v>38942</v>
      </c>
      <c r="E1747" s="14" t="s">
        <v>18720</v>
      </c>
      <c r="F1747" t="s">
        <v>53995</v>
      </c>
      <c r="G1747" s="1" t="str">
        <f t="shared" si="46"/>
        <v>insert into PET values ( '001746','g47c7b1o','W','개','모이','X');</v>
      </c>
    </row>
    <row r="1748" spans="1:7" x14ac:dyDescent="0.4">
      <c r="A1748" s="2" t="s">
        <v>53741</v>
      </c>
      <c r="B1748" t="s">
        <v>38895</v>
      </c>
      <c r="C1748" t="s">
        <v>38952</v>
      </c>
      <c r="D1748" t="s">
        <v>38913</v>
      </c>
      <c r="E1748" s="14" t="s">
        <v>18721</v>
      </c>
      <c r="F1748" t="s">
        <v>53995</v>
      </c>
      <c r="G1748" s="1" t="str">
        <f t="shared" si="46"/>
        <v>insert into PET values ( '001747','9nn89195','M','개','다빈','X');</v>
      </c>
    </row>
    <row r="1749" spans="1:7" x14ac:dyDescent="0.4">
      <c r="A1749" s="2" t="s">
        <v>53742</v>
      </c>
      <c r="B1749" t="s">
        <v>38894</v>
      </c>
      <c r="C1749" t="s">
        <v>38952</v>
      </c>
      <c r="D1749" t="s">
        <v>38934</v>
      </c>
      <c r="E1749" s="14" t="s">
        <v>18722</v>
      </c>
      <c r="F1749" t="s">
        <v>53995</v>
      </c>
      <c r="G1749" s="1" t="str">
        <f t="shared" si="46"/>
        <v>insert into PET values ( '001748','61401x2c','W','개','콩이','X');</v>
      </c>
    </row>
    <row r="1750" spans="1:7" x14ac:dyDescent="0.4">
      <c r="A1750" s="2" t="s">
        <v>53743</v>
      </c>
      <c r="B1750" t="s">
        <v>38895</v>
      </c>
      <c r="C1750" t="s">
        <v>38951</v>
      </c>
      <c r="D1750" t="s">
        <v>38919</v>
      </c>
      <c r="E1750" s="14" t="s">
        <v>18723</v>
      </c>
      <c r="F1750" t="s">
        <v>53995</v>
      </c>
      <c r="G1750" s="1" t="str">
        <f t="shared" si="46"/>
        <v>insert into PET values ( '001749','tgg1n0g8','M','고양이','나슬','X');</v>
      </c>
    </row>
    <row r="1751" spans="1:7" x14ac:dyDescent="0.4">
      <c r="A1751" s="2" t="s">
        <v>53744</v>
      </c>
      <c r="B1751" t="s">
        <v>38894</v>
      </c>
      <c r="C1751" t="s">
        <v>38952</v>
      </c>
      <c r="D1751" t="s">
        <v>38903</v>
      </c>
      <c r="E1751" s="14" t="s">
        <v>18724</v>
      </c>
      <c r="F1751" t="s">
        <v>53995</v>
      </c>
      <c r="G1751" s="1" t="str">
        <f t="shared" si="46"/>
        <v>insert into PET values ( '001750','t1h83xm2','W','개','까미','X');</v>
      </c>
    </row>
    <row r="1752" spans="1:7" x14ac:dyDescent="0.4">
      <c r="A1752" s="2" t="s">
        <v>53745</v>
      </c>
      <c r="B1752" t="s">
        <v>38895</v>
      </c>
      <c r="C1752" t="s">
        <v>38951</v>
      </c>
      <c r="D1752" t="s">
        <v>38940</v>
      </c>
      <c r="E1752" s="14" t="s">
        <v>18725</v>
      </c>
      <c r="F1752" t="s">
        <v>53995</v>
      </c>
      <c r="G1752" s="1" t="str">
        <f t="shared" si="46"/>
        <v>insert into PET values ( '001751','i8h61gk9','M','고양이','세리','X');</v>
      </c>
    </row>
    <row r="1753" spans="1:7" x14ac:dyDescent="0.4">
      <c r="A1753" s="2" t="s">
        <v>53746</v>
      </c>
      <c r="B1753" t="s">
        <v>38894</v>
      </c>
      <c r="C1753" t="s">
        <v>38952</v>
      </c>
      <c r="D1753" t="s">
        <v>38900</v>
      </c>
      <c r="E1753" s="14" t="s">
        <v>18726</v>
      </c>
      <c r="F1753" t="s">
        <v>53995</v>
      </c>
      <c r="G1753" s="1" t="str">
        <f t="shared" si="46"/>
        <v>insert into PET values ( '001752','86x01v88','W','개','하늬','X');</v>
      </c>
    </row>
    <row r="1754" spans="1:7" x14ac:dyDescent="0.4">
      <c r="A1754" s="2" t="s">
        <v>53747</v>
      </c>
      <c r="B1754" t="s">
        <v>38894</v>
      </c>
      <c r="C1754" t="s">
        <v>38951</v>
      </c>
      <c r="D1754" t="s">
        <v>38915</v>
      </c>
      <c r="E1754" s="14" t="s">
        <v>18727</v>
      </c>
      <c r="F1754" t="s">
        <v>53995</v>
      </c>
      <c r="G1754" s="1" t="str">
        <f t="shared" si="46"/>
        <v>insert into PET values ( '001753','c1454h00','W','고양이','마음','X');</v>
      </c>
    </row>
    <row r="1755" spans="1:7" x14ac:dyDescent="0.4">
      <c r="A1755" s="2" t="s">
        <v>53748</v>
      </c>
      <c r="B1755" t="s">
        <v>38894</v>
      </c>
      <c r="C1755" t="s">
        <v>38952</v>
      </c>
      <c r="D1755" t="s">
        <v>38946</v>
      </c>
      <c r="E1755" s="14" t="s">
        <v>18728</v>
      </c>
      <c r="F1755" t="s">
        <v>53995</v>
      </c>
      <c r="G1755" s="1" t="str">
        <f t="shared" si="46"/>
        <v>insert into PET values ( '001754','sta6md2g','W','개','나나','X');</v>
      </c>
    </row>
    <row r="1756" spans="1:7" x14ac:dyDescent="0.4">
      <c r="A1756" s="2" t="s">
        <v>53749</v>
      </c>
      <c r="B1756" t="s">
        <v>38895</v>
      </c>
      <c r="C1756" t="s">
        <v>38952</v>
      </c>
      <c r="D1756" t="s">
        <v>38919</v>
      </c>
      <c r="E1756" s="14" t="s">
        <v>18729</v>
      </c>
      <c r="F1756" t="s">
        <v>53995</v>
      </c>
      <c r="G1756" s="1" t="str">
        <f t="shared" si="46"/>
        <v>insert into PET values ( '001755','fy8e131a','M','개','나슬','X');</v>
      </c>
    </row>
    <row r="1757" spans="1:7" x14ac:dyDescent="0.4">
      <c r="A1757" s="2" t="s">
        <v>53750</v>
      </c>
      <c r="B1757" t="s">
        <v>38895</v>
      </c>
      <c r="C1757" t="s">
        <v>38951</v>
      </c>
      <c r="D1757" t="s">
        <v>38919</v>
      </c>
      <c r="E1757" s="14" t="s">
        <v>18730</v>
      </c>
      <c r="F1757" t="s">
        <v>53995</v>
      </c>
      <c r="G1757" s="1" t="str">
        <f t="shared" si="46"/>
        <v>insert into PET values ( '001756','37h49ey3','M','고양이','나슬','X');</v>
      </c>
    </row>
    <row r="1758" spans="1:7" x14ac:dyDescent="0.4">
      <c r="A1758" s="2" t="s">
        <v>53751</v>
      </c>
      <c r="B1758" t="s">
        <v>38895</v>
      </c>
      <c r="C1758" t="s">
        <v>38952</v>
      </c>
      <c r="D1758" t="s">
        <v>38916</v>
      </c>
      <c r="E1758" s="14" t="s">
        <v>18731</v>
      </c>
      <c r="F1758" t="s">
        <v>53995</v>
      </c>
      <c r="G1758" s="1" t="str">
        <f t="shared" si="46"/>
        <v>insert into PET values ( '001757','u8362l92','M','개','바니','X');</v>
      </c>
    </row>
    <row r="1759" spans="1:7" x14ac:dyDescent="0.4">
      <c r="A1759" s="2" t="s">
        <v>53752</v>
      </c>
      <c r="B1759" t="s">
        <v>38895</v>
      </c>
      <c r="C1759" t="s">
        <v>38952</v>
      </c>
      <c r="D1759" t="s">
        <v>38932</v>
      </c>
      <c r="E1759" s="14" t="s">
        <v>18732</v>
      </c>
      <c r="F1759" t="s">
        <v>53995</v>
      </c>
      <c r="G1759" s="1" t="str">
        <f t="shared" si="46"/>
        <v>insert into PET values ( '001758','r93elvn4','M','개','구슬','X');</v>
      </c>
    </row>
    <row r="1760" spans="1:7" x14ac:dyDescent="0.4">
      <c r="A1760" s="2" t="s">
        <v>53753</v>
      </c>
      <c r="B1760" t="s">
        <v>38895</v>
      </c>
      <c r="C1760" t="s">
        <v>38952</v>
      </c>
      <c r="D1760" t="s">
        <v>38900</v>
      </c>
      <c r="E1760" s="14" t="s">
        <v>18733</v>
      </c>
      <c r="F1760" t="s">
        <v>53995</v>
      </c>
      <c r="G1760" s="1" t="str">
        <f t="shared" si="46"/>
        <v>insert into PET values ( '001759','aietz44w','M','개','하늬','X');</v>
      </c>
    </row>
    <row r="1761" spans="1:7" x14ac:dyDescent="0.4">
      <c r="A1761" s="2" t="s">
        <v>53754</v>
      </c>
      <c r="B1761" t="s">
        <v>38895</v>
      </c>
      <c r="C1761" t="s">
        <v>38951</v>
      </c>
      <c r="D1761" t="s">
        <v>38925</v>
      </c>
      <c r="E1761" s="14" t="s">
        <v>18734</v>
      </c>
      <c r="F1761" t="s">
        <v>53995</v>
      </c>
      <c r="G1761" s="1" t="str">
        <f t="shared" si="46"/>
        <v>insert into PET values ( '001760','4yugh6av','M','고양이','벼리','X');</v>
      </c>
    </row>
    <row r="1762" spans="1:7" x14ac:dyDescent="0.4">
      <c r="A1762" s="2" t="s">
        <v>53755</v>
      </c>
      <c r="B1762" t="s">
        <v>38895</v>
      </c>
      <c r="C1762" t="s">
        <v>38952</v>
      </c>
      <c r="D1762" t="s">
        <v>38912</v>
      </c>
      <c r="E1762" s="14" t="s">
        <v>18735</v>
      </c>
      <c r="F1762" t="s">
        <v>53995</v>
      </c>
      <c r="G1762" s="1" t="str">
        <f t="shared" si="46"/>
        <v>insert into PET values ( '001761','s65sfag5','M','개','다온','X');</v>
      </c>
    </row>
    <row r="1763" spans="1:7" x14ac:dyDescent="0.4">
      <c r="A1763" s="2" t="s">
        <v>53756</v>
      </c>
      <c r="B1763" t="s">
        <v>38895</v>
      </c>
      <c r="C1763" t="s">
        <v>38951</v>
      </c>
      <c r="D1763" t="s">
        <v>38919</v>
      </c>
      <c r="E1763" s="14" t="s">
        <v>18736</v>
      </c>
      <c r="F1763" t="s">
        <v>53995</v>
      </c>
      <c r="G1763" s="1" t="str">
        <f t="shared" si="46"/>
        <v>insert into PET values ( '001762','e37id76k','M','고양이','나슬','X');</v>
      </c>
    </row>
    <row r="1764" spans="1:7" x14ac:dyDescent="0.4">
      <c r="A1764" s="2" t="s">
        <v>53757</v>
      </c>
      <c r="B1764" t="s">
        <v>38895</v>
      </c>
      <c r="C1764" t="s">
        <v>38952</v>
      </c>
      <c r="D1764" t="s">
        <v>38933</v>
      </c>
      <c r="E1764" s="14" t="s">
        <v>18737</v>
      </c>
      <c r="F1764" t="s">
        <v>53995</v>
      </c>
      <c r="G1764" s="1" t="str">
        <f t="shared" si="46"/>
        <v>insert into PET values ( '001763','6sr0y980','M','개','가람','X');</v>
      </c>
    </row>
    <row r="1765" spans="1:7" x14ac:dyDescent="0.4">
      <c r="A1765" s="2" t="s">
        <v>53758</v>
      </c>
      <c r="B1765" t="s">
        <v>38894</v>
      </c>
      <c r="C1765" t="s">
        <v>38951</v>
      </c>
      <c r="D1765" t="s">
        <v>38930</v>
      </c>
      <c r="E1765" s="14" t="s">
        <v>18738</v>
      </c>
      <c r="F1765" t="s">
        <v>53995</v>
      </c>
      <c r="G1765" s="1" t="str">
        <f t="shared" si="46"/>
        <v>insert into PET values ( '001764','s3s758m9','W','고양이','하랑','X');</v>
      </c>
    </row>
    <row r="1766" spans="1:7" x14ac:dyDescent="0.4">
      <c r="A1766" s="2" t="s">
        <v>53759</v>
      </c>
      <c r="B1766" t="s">
        <v>38894</v>
      </c>
      <c r="C1766" t="s">
        <v>38952</v>
      </c>
      <c r="D1766" t="s">
        <v>38940</v>
      </c>
      <c r="E1766" s="14" t="s">
        <v>18739</v>
      </c>
      <c r="F1766" t="s">
        <v>53995</v>
      </c>
      <c r="G1766" s="1" t="str">
        <f t="shared" si="46"/>
        <v>insert into PET values ( '001765','iny05f69','W','개','세리','X');</v>
      </c>
    </row>
    <row r="1767" spans="1:7" x14ac:dyDescent="0.4">
      <c r="A1767" s="2" t="s">
        <v>53760</v>
      </c>
      <c r="B1767" t="s">
        <v>38894</v>
      </c>
      <c r="C1767" t="s">
        <v>38951</v>
      </c>
      <c r="D1767" t="s">
        <v>38901</v>
      </c>
      <c r="E1767" s="14" t="s">
        <v>18740</v>
      </c>
      <c r="F1767" t="s">
        <v>53995</v>
      </c>
      <c r="G1767" s="1" t="str">
        <f t="shared" si="46"/>
        <v>insert into PET values ( '001766','9s5y9puy','W','고양이','부루','X');</v>
      </c>
    </row>
    <row r="1768" spans="1:7" x14ac:dyDescent="0.4">
      <c r="A1768" s="2" t="s">
        <v>53761</v>
      </c>
      <c r="B1768" t="s">
        <v>38895</v>
      </c>
      <c r="C1768" t="s">
        <v>38952</v>
      </c>
      <c r="D1768" t="s">
        <v>38907</v>
      </c>
      <c r="E1768" s="14" t="s">
        <v>18741</v>
      </c>
      <c r="F1768" t="s">
        <v>53995</v>
      </c>
      <c r="G1768" s="1" t="str">
        <f t="shared" si="46"/>
        <v>insert into PET values ( '001767','w318bpi5','M','개','이든','X');</v>
      </c>
    </row>
    <row r="1769" spans="1:7" x14ac:dyDescent="0.4">
      <c r="A1769" s="2" t="s">
        <v>53762</v>
      </c>
      <c r="B1769" t="s">
        <v>38894</v>
      </c>
      <c r="C1769" t="s">
        <v>38951</v>
      </c>
      <c r="D1769" t="s">
        <v>38921</v>
      </c>
      <c r="E1769" s="14" t="s">
        <v>18742</v>
      </c>
      <c r="F1769" t="s">
        <v>53995</v>
      </c>
      <c r="G1769" s="1" t="str">
        <f t="shared" si="46"/>
        <v>insert into PET values ( '001768','yt95dn2m','W','고양이','노나','X');</v>
      </c>
    </row>
    <row r="1770" spans="1:7" x14ac:dyDescent="0.4">
      <c r="A1770" s="2" t="s">
        <v>53763</v>
      </c>
      <c r="B1770" t="s">
        <v>38895</v>
      </c>
      <c r="C1770" t="s">
        <v>38953</v>
      </c>
      <c r="D1770" t="s">
        <v>38922</v>
      </c>
      <c r="E1770" s="14" t="s">
        <v>18743</v>
      </c>
      <c r="F1770" t="s">
        <v>53995</v>
      </c>
      <c r="G1770" s="1" t="str">
        <f t="shared" si="46"/>
        <v>insert into PET values ( '001769','7v75ya33','M','햄스터','예님','X');</v>
      </c>
    </row>
    <row r="1771" spans="1:7" x14ac:dyDescent="0.4">
      <c r="A1771" s="2" t="s">
        <v>53764</v>
      </c>
      <c r="B1771" t="s">
        <v>38895</v>
      </c>
      <c r="C1771" t="s">
        <v>38951</v>
      </c>
      <c r="D1771" t="s">
        <v>38902</v>
      </c>
      <c r="E1771" s="14" t="s">
        <v>18744</v>
      </c>
      <c r="F1771" t="s">
        <v>53995</v>
      </c>
      <c r="G1771" s="1" t="str">
        <f t="shared" si="46"/>
        <v>insert into PET values ( '001770','e5q9hqrn','M','고양이','도담','X');</v>
      </c>
    </row>
    <row r="1772" spans="1:7" x14ac:dyDescent="0.4">
      <c r="A1772" s="2" t="s">
        <v>53765</v>
      </c>
      <c r="B1772" t="s">
        <v>38895</v>
      </c>
      <c r="C1772" t="s">
        <v>38952</v>
      </c>
      <c r="D1772" t="s">
        <v>38916</v>
      </c>
      <c r="E1772" s="14" t="s">
        <v>18745</v>
      </c>
      <c r="F1772" t="s">
        <v>53995</v>
      </c>
      <c r="G1772" s="1" t="str">
        <f t="shared" si="46"/>
        <v>insert into PET values ( '001771','uoczhqv0','M','개','바니','X');</v>
      </c>
    </row>
    <row r="1773" spans="1:7" x14ac:dyDescent="0.4">
      <c r="A1773" s="2" t="s">
        <v>53766</v>
      </c>
      <c r="B1773" t="s">
        <v>38894</v>
      </c>
      <c r="C1773" t="s">
        <v>38952</v>
      </c>
      <c r="D1773" t="s">
        <v>38930</v>
      </c>
      <c r="E1773" s="14" t="s">
        <v>18746</v>
      </c>
      <c r="F1773" t="s">
        <v>53995</v>
      </c>
      <c r="G1773" s="1" t="str">
        <f t="shared" si="46"/>
        <v>insert into PET values ( '001772','88sotefv','W','개','하랑','X');</v>
      </c>
    </row>
    <row r="1774" spans="1:7" x14ac:dyDescent="0.4">
      <c r="A1774" s="2" t="s">
        <v>53767</v>
      </c>
      <c r="B1774" t="s">
        <v>38895</v>
      </c>
      <c r="C1774" t="s">
        <v>38951</v>
      </c>
      <c r="D1774" t="s">
        <v>38950</v>
      </c>
      <c r="E1774" s="14" t="s">
        <v>18747</v>
      </c>
      <c r="F1774" t="s">
        <v>53995</v>
      </c>
      <c r="G1774" s="1" t="str">
        <f t="shared" si="46"/>
        <v>insert into PET values ( '001773','h4km19f2','M','고양이','수리','X');</v>
      </c>
    </row>
    <row r="1775" spans="1:7" x14ac:dyDescent="0.4">
      <c r="A1775" s="2" t="s">
        <v>53768</v>
      </c>
      <c r="B1775" t="s">
        <v>38895</v>
      </c>
      <c r="C1775" t="s">
        <v>38952</v>
      </c>
      <c r="D1775" t="s">
        <v>38917</v>
      </c>
      <c r="E1775" s="14" t="s">
        <v>18748</v>
      </c>
      <c r="F1775" t="s">
        <v>53995</v>
      </c>
      <c r="G1775" s="1" t="str">
        <f t="shared" si="46"/>
        <v>insert into PET values ( '001774','24k0t7su','M','개','나비','X');</v>
      </c>
    </row>
    <row r="1776" spans="1:7" x14ac:dyDescent="0.4">
      <c r="A1776" s="2" t="s">
        <v>53769</v>
      </c>
      <c r="B1776" t="s">
        <v>38894</v>
      </c>
      <c r="C1776" t="s">
        <v>38952</v>
      </c>
      <c r="D1776" t="s">
        <v>38931</v>
      </c>
      <c r="E1776" s="14" t="s">
        <v>18749</v>
      </c>
      <c r="F1776" t="s">
        <v>53995</v>
      </c>
      <c r="G1776" s="1" t="str">
        <f t="shared" si="46"/>
        <v>insert into PET values ( '001775','66cw6c16','W','개','보담','X');</v>
      </c>
    </row>
    <row r="1777" spans="1:7" x14ac:dyDescent="0.4">
      <c r="A1777" s="2" t="s">
        <v>53770</v>
      </c>
      <c r="B1777" t="s">
        <v>38895</v>
      </c>
      <c r="C1777" t="s">
        <v>38951</v>
      </c>
      <c r="D1777" t="s">
        <v>38917</v>
      </c>
      <c r="E1777" s="14" t="s">
        <v>18750</v>
      </c>
      <c r="F1777" t="s">
        <v>53995</v>
      </c>
      <c r="G1777" s="1" t="str">
        <f t="shared" si="46"/>
        <v>insert into PET values ( '001776','5w46zdr5','M','고양이','나비','X');</v>
      </c>
    </row>
    <row r="1778" spans="1:7" x14ac:dyDescent="0.4">
      <c r="A1778" s="2" t="s">
        <v>53771</v>
      </c>
      <c r="B1778" t="s">
        <v>38895</v>
      </c>
      <c r="C1778" t="s">
        <v>38952</v>
      </c>
      <c r="D1778" t="s">
        <v>38927</v>
      </c>
      <c r="E1778" s="14" t="s">
        <v>18751</v>
      </c>
      <c r="F1778" t="s">
        <v>53995</v>
      </c>
      <c r="G1778" s="1" t="str">
        <f t="shared" si="46"/>
        <v>insert into PET values ( '001777','m7y82l39','M','개','초롬','X');</v>
      </c>
    </row>
    <row r="1779" spans="1:7" x14ac:dyDescent="0.4">
      <c r="A1779" s="2" t="s">
        <v>53772</v>
      </c>
      <c r="B1779" t="s">
        <v>38895</v>
      </c>
      <c r="C1779" t="s">
        <v>38951</v>
      </c>
      <c r="D1779" t="s">
        <v>38932</v>
      </c>
      <c r="E1779" s="14" t="s">
        <v>18752</v>
      </c>
      <c r="F1779" t="s">
        <v>53995</v>
      </c>
      <c r="G1779" s="1" t="str">
        <f t="shared" si="46"/>
        <v>insert into PET values ( '001778','4hcc1qkm','M','고양이','구슬','X');</v>
      </c>
    </row>
    <row r="1780" spans="1:7" x14ac:dyDescent="0.4">
      <c r="A1780" s="2" t="s">
        <v>53773</v>
      </c>
      <c r="B1780" t="s">
        <v>38894</v>
      </c>
      <c r="C1780" t="s">
        <v>38951</v>
      </c>
      <c r="D1780" t="s">
        <v>38900</v>
      </c>
      <c r="E1780" s="14" t="s">
        <v>18753</v>
      </c>
      <c r="F1780" t="s">
        <v>53995</v>
      </c>
      <c r="G1780" s="1" t="str">
        <f t="shared" si="46"/>
        <v>insert into PET values ( '001779','i03964v9','W','고양이','하늬','X');</v>
      </c>
    </row>
    <row r="1781" spans="1:7" x14ac:dyDescent="0.4">
      <c r="A1781" s="2" t="s">
        <v>53774</v>
      </c>
      <c r="B1781" t="s">
        <v>38894</v>
      </c>
      <c r="C1781" t="s">
        <v>38952</v>
      </c>
      <c r="D1781" t="s">
        <v>38939</v>
      </c>
      <c r="E1781" s="14" t="s">
        <v>18754</v>
      </c>
      <c r="F1781" t="s">
        <v>53996</v>
      </c>
      <c r="G1781" s="1" t="str">
        <f t="shared" si="46"/>
        <v>insert into PET values ( '001780','6opk7n97','W','개','보리','O');</v>
      </c>
    </row>
    <row r="1782" spans="1:7" x14ac:dyDescent="0.4">
      <c r="A1782" s="2" t="s">
        <v>53775</v>
      </c>
      <c r="B1782" t="s">
        <v>38895</v>
      </c>
      <c r="C1782" t="s">
        <v>38951</v>
      </c>
      <c r="D1782" t="s">
        <v>38940</v>
      </c>
      <c r="E1782" s="14" t="s">
        <v>18755</v>
      </c>
      <c r="F1782" t="s">
        <v>53996</v>
      </c>
      <c r="G1782" s="1" t="str">
        <f t="shared" si="46"/>
        <v>insert into PET values ( '001781','qk9yf0x4','M','고양이','세리','O');</v>
      </c>
    </row>
    <row r="1783" spans="1:7" x14ac:dyDescent="0.4">
      <c r="A1783" s="2" t="s">
        <v>53776</v>
      </c>
      <c r="B1783" t="s">
        <v>38895</v>
      </c>
      <c r="C1783" t="s">
        <v>38954</v>
      </c>
      <c r="D1783" t="s">
        <v>38928</v>
      </c>
      <c r="E1783" s="14" t="s">
        <v>18756</v>
      </c>
      <c r="F1783" t="s">
        <v>53996</v>
      </c>
      <c r="G1783" s="1" t="str">
        <f t="shared" si="46"/>
        <v>insert into PET values ( '001782','fi438xhg','M','고슴도치','유리','O');</v>
      </c>
    </row>
    <row r="1784" spans="1:7" x14ac:dyDescent="0.4">
      <c r="A1784" s="2" t="s">
        <v>53777</v>
      </c>
      <c r="B1784" t="s">
        <v>38895</v>
      </c>
      <c r="C1784" t="s">
        <v>38954</v>
      </c>
      <c r="D1784" t="s">
        <v>38928</v>
      </c>
      <c r="E1784" s="14" t="s">
        <v>18757</v>
      </c>
      <c r="F1784" t="s">
        <v>36659</v>
      </c>
      <c r="G1784" s="1" t="str">
        <f t="shared" si="46"/>
        <v>insert into PET values ( '001783','wa0g97du','M','고슴도치','유리','O');</v>
      </c>
    </row>
    <row r="1785" spans="1:7" x14ac:dyDescent="0.4">
      <c r="A1785" s="2" t="s">
        <v>53778</v>
      </c>
      <c r="B1785" t="s">
        <v>38895</v>
      </c>
      <c r="C1785" t="s">
        <v>38953</v>
      </c>
      <c r="D1785" t="s">
        <v>38943</v>
      </c>
      <c r="E1785" s="14" t="s">
        <v>18758</v>
      </c>
      <c r="F1785" t="s">
        <v>36659</v>
      </c>
      <c r="G1785" s="1" t="str">
        <f t="shared" si="46"/>
        <v>insert into PET values ( '001784','g18l21l2','M','햄스터','코코','O');</v>
      </c>
    </row>
    <row r="1786" spans="1:7" x14ac:dyDescent="0.4">
      <c r="A1786" s="2" t="s">
        <v>53779</v>
      </c>
      <c r="B1786" t="s">
        <v>38894</v>
      </c>
      <c r="C1786" t="s">
        <v>38951</v>
      </c>
      <c r="D1786" t="s">
        <v>38927</v>
      </c>
      <c r="E1786" s="14" t="s">
        <v>18759</v>
      </c>
      <c r="F1786" t="s">
        <v>36659</v>
      </c>
      <c r="G1786" s="1" t="str">
        <f t="shared" si="46"/>
        <v>insert into PET values ( '001785','35vxouv0','W','고양이','초롬','O');</v>
      </c>
    </row>
    <row r="1787" spans="1:7" x14ac:dyDescent="0.4">
      <c r="A1787" s="2" t="s">
        <v>53780</v>
      </c>
      <c r="B1787" t="s">
        <v>38894</v>
      </c>
      <c r="C1787" t="s">
        <v>38952</v>
      </c>
      <c r="D1787" t="s">
        <v>38901</v>
      </c>
      <c r="E1787" s="14" t="s">
        <v>18760</v>
      </c>
      <c r="F1787" t="s">
        <v>53995</v>
      </c>
      <c r="G1787" s="1" t="str">
        <f t="shared" si="46"/>
        <v>insert into PET values ( '001786','3z644782','W','개','부루','X');</v>
      </c>
    </row>
    <row r="1788" spans="1:7" x14ac:dyDescent="0.4">
      <c r="A1788" s="2" t="s">
        <v>53781</v>
      </c>
      <c r="B1788" t="s">
        <v>38894</v>
      </c>
      <c r="C1788" t="s">
        <v>38952</v>
      </c>
      <c r="D1788" t="s">
        <v>38923</v>
      </c>
      <c r="E1788" s="14" t="s">
        <v>18761</v>
      </c>
      <c r="F1788" t="s">
        <v>53995</v>
      </c>
      <c r="G1788" s="1" t="str">
        <f t="shared" si="46"/>
        <v>insert into PET values ( '001787','q7rq69s3','W','개','쿠키','X');</v>
      </c>
    </row>
    <row r="1789" spans="1:7" x14ac:dyDescent="0.4">
      <c r="A1789" s="2" t="s">
        <v>53782</v>
      </c>
      <c r="B1789" t="s">
        <v>38895</v>
      </c>
      <c r="C1789" t="s">
        <v>38951</v>
      </c>
      <c r="D1789" t="s">
        <v>38932</v>
      </c>
      <c r="E1789" s="14" t="s">
        <v>18762</v>
      </c>
      <c r="F1789" t="s">
        <v>53995</v>
      </c>
      <c r="G1789" s="1" t="str">
        <f t="shared" si="46"/>
        <v>insert into PET values ( '001788','1822aq6c','M','고양이','구슬','X');</v>
      </c>
    </row>
    <row r="1790" spans="1:7" x14ac:dyDescent="0.4">
      <c r="A1790" s="2" t="s">
        <v>53783</v>
      </c>
      <c r="B1790" t="s">
        <v>38895</v>
      </c>
      <c r="C1790" t="s">
        <v>38954</v>
      </c>
      <c r="D1790" t="s">
        <v>38950</v>
      </c>
      <c r="E1790" s="14" t="s">
        <v>18763</v>
      </c>
      <c r="F1790" t="s">
        <v>53995</v>
      </c>
      <c r="G1790" s="1" t="str">
        <f t="shared" si="46"/>
        <v>insert into PET values ( '001789','rb0gr8i1','M','고슴도치','수리','X');</v>
      </c>
    </row>
    <row r="1791" spans="1:7" x14ac:dyDescent="0.4">
      <c r="A1791" s="2" t="s">
        <v>53784</v>
      </c>
      <c r="B1791" t="s">
        <v>38895</v>
      </c>
      <c r="C1791" t="s">
        <v>38951</v>
      </c>
      <c r="D1791" t="s">
        <v>38918</v>
      </c>
      <c r="E1791" s="14" t="s">
        <v>18764</v>
      </c>
      <c r="F1791" t="s">
        <v>53995</v>
      </c>
      <c r="G1791" s="1" t="str">
        <f t="shared" si="46"/>
        <v>insert into PET values ( '001790','7spc9173','M','고양이','누렁이','X');</v>
      </c>
    </row>
    <row r="1792" spans="1:7" x14ac:dyDescent="0.4">
      <c r="A1792" s="2" t="s">
        <v>53785</v>
      </c>
      <c r="B1792" t="s">
        <v>38895</v>
      </c>
      <c r="C1792" t="s">
        <v>38951</v>
      </c>
      <c r="D1792" t="s">
        <v>38950</v>
      </c>
      <c r="E1792" s="14" t="s">
        <v>18765</v>
      </c>
      <c r="F1792" t="s">
        <v>53995</v>
      </c>
      <c r="G1792" s="1" t="str">
        <f t="shared" si="46"/>
        <v>insert into PET values ( '001791','9d3al9n8','M','고양이','수리','X');</v>
      </c>
    </row>
    <row r="1793" spans="1:7" x14ac:dyDescent="0.4">
      <c r="A1793" s="2" t="s">
        <v>53786</v>
      </c>
      <c r="B1793" t="s">
        <v>38895</v>
      </c>
      <c r="C1793" t="s">
        <v>38952</v>
      </c>
      <c r="D1793" t="s">
        <v>38908</v>
      </c>
      <c r="E1793" s="14" t="s">
        <v>18766</v>
      </c>
      <c r="F1793" t="s">
        <v>53995</v>
      </c>
      <c r="G1793" s="1" t="str">
        <f t="shared" si="46"/>
        <v>insert into PET values ( '001792','wh26bpy5','M','개','해피','X');</v>
      </c>
    </row>
    <row r="1794" spans="1:7" x14ac:dyDescent="0.4">
      <c r="A1794" s="2" t="s">
        <v>53787</v>
      </c>
      <c r="B1794" t="s">
        <v>38895</v>
      </c>
      <c r="C1794" t="s">
        <v>38952</v>
      </c>
      <c r="D1794" t="s">
        <v>38936</v>
      </c>
      <c r="E1794" s="14" t="s">
        <v>18767</v>
      </c>
      <c r="F1794" t="s">
        <v>53995</v>
      </c>
      <c r="G1794" s="1" t="str">
        <f t="shared" si="46"/>
        <v>insert into PET values ( '001793','9c1jlq66','M','개','똘이','X');</v>
      </c>
    </row>
    <row r="1795" spans="1:7" x14ac:dyDescent="0.4">
      <c r="A1795" s="2" t="s">
        <v>53788</v>
      </c>
      <c r="B1795" t="s">
        <v>38895</v>
      </c>
      <c r="C1795" t="s">
        <v>38952</v>
      </c>
      <c r="D1795" t="s">
        <v>38914</v>
      </c>
      <c r="E1795" s="14" t="s">
        <v>18768</v>
      </c>
      <c r="F1795" t="s">
        <v>53995</v>
      </c>
      <c r="G1795" s="1" t="str">
        <f t="shared" ref="G1795:G1858" si="47">"insert into PET values ( '"&amp;A1795&amp;"','"&amp;E1795&amp;"','"&amp;B1795&amp;"','"&amp;C1795&amp;"','"&amp;D1795&amp;"','"&amp;F1795&amp;"');"</f>
        <v>insert into PET values ( '001794','q7053ejk','M','개','초코','X');</v>
      </c>
    </row>
    <row r="1796" spans="1:7" x14ac:dyDescent="0.4">
      <c r="A1796" s="2" t="s">
        <v>53789</v>
      </c>
      <c r="B1796" t="s">
        <v>38895</v>
      </c>
      <c r="C1796" t="s">
        <v>38951</v>
      </c>
      <c r="D1796" t="s">
        <v>38937</v>
      </c>
      <c r="E1796" s="14" t="s">
        <v>18769</v>
      </c>
      <c r="F1796" t="s">
        <v>53995</v>
      </c>
      <c r="G1796" s="1" t="str">
        <f t="shared" si="47"/>
        <v>insert into PET values ( '001795','v2ppzy69','M','고양이','사랑이','X');</v>
      </c>
    </row>
    <row r="1797" spans="1:7" x14ac:dyDescent="0.4">
      <c r="A1797" s="2" t="s">
        <v>53790</v>
      </c>
      <c r="B1797" t="s">
        <v>38895</v>
      </c>
      <c r="C1797" t="s">
        <v>38952</v>
      </c>
      <c r="D1797" t="s">
        <v>38898</v>
      </c>
      <c r="E1797" s="14" t="s">
        <v>18770</v>
      </c>
      <c r="F1797" t="s">
        <v>53995</v>
      </c>
      <c r="G1797" s="1" t="str">
        <f t="shared" si="47"/>
        <v>insert into PET values ( '001796','2eak0o26','M','개','보나','X');</v>
      </c>
    </row>
    <row r="1798" spans="1:7" x14ac:dyDescent="0.4">
      <c r="A1798" s="2" t="s">
        <v>53791</v>
      </c>
      <c r="B1798" t="s">
        <v>38894</v>
      </c>
      <c r="C1798" t="s">
        <v>38952</v>
      </c>
      <c r="D1798" t="s">
        <v>38897</v>
      </c>
      <c r="E1798" s="14" t="s">
        <v>18771</v>
      </c>
      <c r="F1798" t="s">
        <v>53995</v>
      </c>
      <c r="G1798" s="1" t="str">
        <f t="shared" si="47"/>
        <v>insert into PET values ( '001797','e0hn29rf','W','개','뽀삐','X');</v>
      </c>
    </row>
    <row r="1799" spans="1:7" x14ac:dyDescent="0.4">
      <c r="A1799" s="2" t="s">
        <v>53792</v>
      </c>
      <c r="B1799" t="s">
        <v>38895</v>
      </c>
      <c r="C1799" t="s">
        <v>38952</v>
      </c>
      <c r="D1799" t="s">
        <v>38950</v>
      </c>
      <c r="E1799" s="14" t="s">
        <v>18772</v>
      </c>
      <c r="F1799" t="s">
        <v>53995</v>
      </c>
      <c r="G1799" s="1" t="str">
        <f t="shared" si="47"/>
        <v>insert into PET values ( '001798','z1649aw1','M','개','수리','X');</v>
      </c>
    </row>
    <row r="1800" spans="1:7" x14ac:dyDescent="0.4">
      <c r="A1800" s="2" t="s">
        <v>53793</v>
      </c>
      <c r="B1800" t="s">
        <v>38895</v>
      </c>
      <c r="C1800" t="s">
        <v>38952</v>
      </c>
      <c r="D1800" t="s">
        <v>38898</v>
      </c>
      <c r="E1800" s="14" t="s">
        <v>18773</v>
      </c>
      <c r="F1800" t="s">
        <v>53995</v>
      </c>
      <c r="G1800" s="1" t="str">
        <f t="shared" si="47"/>
        <v>insert into PET values ( '001799','7f7975g2','M','개','보나','X');</v>
      </c>
    </row>
    <row r="1801" spans="1:7" x14ac:dyDescent="0.4">
      <c r="A1801" s="2" t="s">
        <v>53794</v>
      </c>
      <c r="B1801" t="s">
        <v>38894</v>
      </c>
      <c r="C1801" t="s">
        <v>38952</v>
      </c>
      <c r="D1801" t="s">
        <v>38934</v>
      </c>
      <c r="E1801" s="14" t="s">
        <v>18774</v>
      </c>
      <c r="F1801" t="s">
        <v>53995</v>
      </c>
      <c r="G1801" s="1" t="str">
        <f t="shared" si="47"/>
        <v>insert into PET values ( '001800','l7cz0u0f','W','개','콩이','X');</v>
      </c>
    </row>
    <row r="1802" spans="1:7" x14ac:dyDescent="0.4">
      <c r="A1802" s="2" t="s">
        <v>53795</v>
      </c>
      <c r="B1802" t="s">
        <v>38895</v>
      </c>
      <c r="C1802" t="s">
        <v>38951</v>
      </c>
      <c r="D1802" t="s">
        <v>38907</v>
      </c>
      <c r="E1802" s="14" t="s">
        <v>18775</v>
      </c>
      <c r="F1802" t="s">
        <v>53995</v>
      </c>
      <c r="G1802" s="1" t="str">
        <f t="shared" si="47"/>
        <v>insert into PET values ( '001801','t6n0m14f','M','고양이','이든','X');</v>
      </c>
    </row>
    <row r="1803" spans="1:7" x14ac:dyDescent="0.4">
      <c r="A1803" s="2" t="s">
        <v>53796</v>
      </c>
      <c r="B1803" t="s">
        <v>38895</v>
      </c>
      <c r="C1803" t="s">
        <v>38952</v>
      </c>
      <c r="D1803" t="s">
        <v>38914</v>
      </c>
      <c r="E1803" s="14" t="s">
        <v>18776</v>
      </c>
      <c r="F1803" t="s">
        <v>53995</v>
      </c>
      <c r="G1803" s="1" t="str">
        <f t="shared" si="47"/>
        <v>insert into PET values ( '001802','lpj73417','M','개','초코','X');</v>
      </c>
    </row>
    <row r="1804" spans="1:7" x14ac:dyDescent="0.4">
      <c r="A1804" s="2" t="s">
        <v>53797</v>
      </c>
      <c r="B1804" t="s">
        <v>38894</v>
      </c>
      <c r="C1804" t="s">
        <v>38951</v>
      </c>
      <c r="D1804" t="s">
        <v>38938</v>
      </c>
      <c r="E1804" s="14" t="s">
        <v>18777</v>
      </c>
      <c r="F1804" t="s">
        <v>53995</v>
      </c>
      <c r="G1804" s="1" t="str">
        <f t="shared" si="47"/>
        <v>insert into PET values ( '001803','774s08u1','W','고양이','두부','X');</v>
      </c>
    </row>
    <row r="1805" spans="1:7" x14ac:dyDescent="0.4">
      <c r="A1805" s="2" t="s">
        <v>53798</v>
      </c>
      <c r="B1805" t="s">
        <v>38895</v>
      </c>
      <c r="C1805" t="s">
        <v>38951</v>
      </c>
      <c r="D1805" t="s">
        <v>38946</v>
      </c>
      <c r="E1805" s="14" t="s">
        <v>18778</v>
      </c>
      <c r="F1805" t="s">
        <v>53995</v>
      </c>
      <c r="G1805" s="1" t="str">
        <f t="shared" si="47"/>
        <v>insert into PET values ( '001804','158rbfmd','M','고양이','나나','X');</v>
      </c>
    </row>
    <row r="1806" spans="1:7" x14ac:dyDescent="0.4">
      <c r="A1806" s="2" t="s">
        <v>53799</v>
      </c>
      <c r="B1806" t="s">
        <v>38895</v>
      </c>
      <c r="C1806" t="s">
        <v>38952</v>
      </c>
      <c r="D1806" t="s">
        <v>38939</v>
      </c>
      <c r="E1806" s="14" t="s">
        <v>18779</v>
      </c>
      <c r="F1806" t="s">
        <v>53995</v>
      </c>
      <c r="G1806" s="1" t="str">
        <f t="shared" si="47"/>
        <v>insert into PET values ( '001805','56ssohrg','M','개','보리','X');</v>
      </c>
    </row>
    <row r="1807" spans="1:7" x14ac:dyDescent="0.4">
      <c r="A1807" s="2" t="s">
        <v>53800</v>
      </c>
      <c r="B1807" t="s">
        <v>38895</v>
      </c>
      <c r="C1807" t="s">
        <v>38951</v>
      </c>
      <c r="D1807" t="s">
        <v>38919</v>
      </c>
      <c r="E1807" s="14" t="s">
        <v>18780</v>
      </c>
      <c r="F1807" t="s">
        <v>53995</v>
      </c>
      <c r="G1807" s="1" t="str">
        <f t="shared" si="47"/>
        <v>insert into PET values ( '001806','e5k5tn6t','M','고양이','나슬','X');</v>
      </c>
    </row>
    <row r="1808" spans="1:7" x14ac:dyDescent="0.4">
      <c r="A1808" s="2" t="s">
        <v>53801</v>
      </c>
      <c r="B1808" t="s">
        <v>38894</v>
      </c>
      <c r="C1808" t="s">
        <v>38954</v>
      </c>
      <c r="D1808" t="s">
        <v>38931</v>
      </c>
      <c r="E1808" s="14" t="s">
        <v>18781</v>
      </c>
      <c r="F1808" t="s">
        <v>53995</v>
      </c>
      <c r="G1808" s="1" t="str">
        <f t="shared" si="47"/>
        <v>insert into PET values ( '001807','k9ri314n','W','고슴도치','보담','X');</v>
      </c>
    </row>
    <row r="1809" spans="1:7" x14ac:dyDescent="0.4">
      <c r="A1809" s="2" t="s">
        <v>53802</v>
      </c>
      <c r="B1809" t="s">
        <v>38894</v>
      </c>
      <c r="C1809" t="s">
        <v>38954</v>
      </c>
      <c r="D1809" t="s">
        <v>38914</v>
      </c>
      <c r="E1809" s="14" t="s">
        <v>18782</v>
      </c>
      <c r="F1809" t="s">
        <v>53995</v>
      </c>
      <c r="G1809" s="1" t="str">
        <f t="shared" si="47"/>
        <v>insert into PET values ( '001808','i7jbo333','W','고슴도치','초코','X');</v>
      </c>
    </row>
    <row r="1810" spans="1:7" x14ac:dyDescent="0.4">
      <c r="A1810" s="2" t="s">
        <v>53803</v>
      </c>
      <c r="B1810" t="s">
        <v>38895</v>
      </c>
      <c r="C1810" t="s">
        <v>38952</v>
      </c>
      <c r="D1810" t="s">
        <v>38910</v>
      </c>
      <c r="E1810" s="14" t="s">
        <v>18783</v>
      </c>
      <c r="F1810" t="s">
        <v>53995</v>
      </c>
      <c r="G1810" s="1" t="str">
        <f t="shared" si="47"/>
        <v>insert into PET values ( '001809','4q95p105','M','개','나래','X');</v>
      </c>
    </row>
    <row r="1811" spans="1:7" x14ac:dyDescent="0.4">
      <c r="A1811" s="2" t="s">
        <v>53804</v>
      </c>
      <c r="B1811" t="s">
        <v>38894</v>
      </c>
      <c r="C1811" t="s">
        <v>38951</v>
      </c>
      <c r="D1811" t="s">
        <v>38950</v>
      </c>
      <c r="E1811" s="14" t="s">
        <v>18784</v>
      </c>
      <c r="F1811" t="s">
        <v>53995</v>
      </c>
      <c r="G1811" s="1" t="str">
        <f t="shared" si="47"/>
        <v>insert into PET values ( '001810','c6cvbc66','W','고양이','수리','X');</v>
      </c>
    </row>
    <row r="1812" spans="1:7" x14ac:dyDescent="0.4">
      <c r="A1812" s="2" t="s">
        <v>53805</v>
      </c>
      <c r="B1812" t="s">
        <v>38895</v>
      </c>
      <c r="C1812" t="s">
        <v>38951</v>
      </c>
      <c r="D1812" t="s">
        <v>38913</v>
      </c>
      <c r="E1812" s="14" t="s">
        <v>18785</v>
      </c>
      <c r="F1812" t="s">
        <v>53995</v>
      </c>
      <c r="G1812" s="1" t="str">
        <f t="shared" si="47"/>
        <v>insert into PET values ( '001811','qdgc81kb','M','고양이','다빈','X');</v>
      </c>
    </row>
    <row r="1813" spans="1:7" x14ac:dyDescent="0.4">
      <c r="A1813" s="2" t="s">
        <v>53806</v>
      </c>
      <c r="B1813" t="s">
        <v>38895</v>
      </c>
      <c r="C1813" t="s">
        <v>38951</v>
      </c>
      <c r="D1813" t="s">
        <v>38928</v>
      </c>
      <c r="E1813" s="14" t="s">
        <v>18786</v>
      </c>
      <c r="F1813" t="s">
        <v>53995</v>
      </c>
      <c r="G1813" s="1" t="str">
        <f t="shared" si="47"/>
        <v>insert into PET values ( '001812','2pwlok14','M','고양이','유리','X');</v>
      </c>
    </row>
    <row r="1814" spans="1:7" x14ac:dyDescent="0.4">
      <c r="A1814" s="2" t="s">
        <v>53807</v>
      </c>
      <c r="B1814" t="s">
        <v>38895</v>
      </c>
      <c r="C1814" t="s">
        <v>38952</v>
      </c>
      <c r="D1814" t="s">
        <v>38947</v>
      </c>
      <c r="E1814" s="14" t="s">
        <v>18787</v>
      </c>
      <c r="F1814" t="s">
        <v>53995</v>
      </c>
      <c r="G1814" s="1" t="str">
        <f t="shared" si="47"/>
        <v>insert into PET values ( '001813','v8s5j0vj','M','개','루나','X');</v>
      </c>
    </row>
    <row r="1815" spans="1:7" x14ac:dyDescent="0.4">
      <c r="A1815" s="2" t="s">
        <v>53808</v>
      </c>
      <c r="B1815" t="s">
        <v>38894</v>
      </c>
      <c r="C1815" t="s">
        <v>38952</v>
      </c>
      <c r="D1815" t="s">
        <v>38898</v>
      </c>
      <c r="E1815" s="14" t="s">
        <v>18788</v>
      </c>
      <c r="F1815" t="s">
        <v>53995</v>
      </c>
      <c r="G1815" s="1" t="str">
        <f t="shared" si="47"/>
        <v>insert into PET values ( '001814','25ze1s6z','W','개','보나','X');</v>
      </c>
    </row>
    <row r="1816" spans="1:7" x14ac:dyDescent="0.4">
      <c r="A1816" s="2" t="s">
        <v>53809</v>
      </c>
      <c r="B1816" t="s">
        <v>38895</v>
      </c>
      <c r="C1816" t="s">
        <v>38953</v>
      </c>
      <c r="D1816" t="s">
        <v>38913</v>
      </c>
      <c r="E1816" s="14" t="s">
        <v>18789</v>
      </c>
      <c r="F1816" t="s">
        <v>53995</v>
      </c>
      <c r="G1816" s="1" t="str">
        <f t="shared" si="47"/>
        <v>insert into PET values ( '001815','25n51dr3','M','햄스터','다빈','X');</v>
      </c>
    </row>
    <row r="1817" spans="1:7" x14ac:dyDescent="0.4">
      <c r="A1817" s="2" t="s">
        <v>53810</v>
      </c>
      <c r="B1817" t="s">
        <v>38895</v>
      </c>
      <c r="C1817" t="s">
        <v>38951</v>
      </c>
      <c r="D1817" t="s">
        <v>38917</v>
      </c>
      <c r="E1817" s="14" t="s">
        <v>18790</v>
      </c>
      <c r="F1817" t="s">
        <v>53995</v>
      </c>
      <c r="G1817" s="1" t="str">
        <f t="shared" si="47"/>
        <v>insert into PET values ( '001816','1191fx94','M','고양이','나비','X');</v>
      </c>
    </row>
    <row r="1818" spans="1:7" x14ac:dyDescent="0.4">
      <c r="A1818" s="2" t="s">
        <v>53811</v>
      </c>
      <c r="B1818" t="s">
        <v>38895</v>
      </c>
      <c r="C1818" t="s">
        <v>38951</v>
      </c>
      <c r="D1818" t="s">
        <v>38902</v>
      </c>
      <c r="E1818" s="14" t="s">
        <v>18791</v>
      </c>
      <c r="F1818" t="s">
        <v>53995</v>
      </c>
      <c r="G1818" s="1" t="str">
        <f t="shared" si="47"/>
        <v>insert into PET values ( '001817','a49t7p6r','M','고양이','도담','X');</v>
      </c>
    </row>
    <row r="1819" spans="1:7" x14ac:dyDescent="0.4">
      <c r="A1819" s="2" t="s">
        <v>53812</v>
      </c>
      <c r="B1819" t="s">
        <v>38895</v>
      </c>
      <c r="C1819" t="s">
        <v>38952</v>
      </c>
      <c r="D1819" t="s">
        <v>38945</v>
      </c>
      <c r="E1819" s="14" t="s">
        <v>18792</v>
      </c>
      <c r="F1819" t="s">
        <v>53995</v>
      </c>
      <c r="G1819" s="1" t="str">
        <f t="shared" si="47"/>
        <v>insert into PET values ( '001818','qptz2581','M','개','라라','X');</v>
      </c>
    </row>
    <row r="1820" spans="1:7" x14ac:dyDescent="0.4">
      <c r="A1820" s="2" t="s">
        <v>53813</v>
      </c>
      <c r="B1820" t="s">
        <v>38894</v>
      </c>
      <c r="C1820" t="s">
        <v>38952</v>
      </c>
      <c r="D1820" t="s">
        <v>38940</v>
      </c>
      <c r="E1820" s="14" t="s">
        <v>18793</v>
      </c>
      <c r="F1820" t="s">
        <v>53995</v>
      </c>
      <c r="G1820" s="1" t="str">
        <f t="shared" si="47"/>
        <v>insert into PET values ( '001819','10h142cg','W','개','세리','X');</v>
      </c>
    </row>
    <row r="1821" spans="1:7" x14ac:dyDescent="0.4">
      <c r="A1821" s="2" t="s">
        <v>53814</v>
      </c>
      <c r="B1821" t="s">
        <v>38895</v>
      </c>
      <c r="C1821" t="s">
        <v>38951</v>
      </c>
      <c r="D1821" t="s">
        <v>38918</v>
      </c>
      <c r="E1821" s="14" t="s">
        <v>18794</v>
      </c>
      <c r="F1821" t="s">
        <v>53995</v>
      </c>
      <c r="G1821" s="1" t="str">
        <f t="shared" si="47"/>
        <v>insert into PET values ( '001820','8iy22m04','M','고양이','누렁이','X');</v>
      </c>
    </row>
    <row r="1822" spans="1:7" x14ac:dyDescent="0.4">
      <c r="A1822" s="2" t="s">
        <v>53815</v>
      </c>
      <c r="B1822" t="s">
        <v>38894</v>
      </c>
      <c r="C1822" t="s">
        <v>38952</v>
      </c>
      <c r="D1822" t="s">
        <v>38941</v>
      </c>
      <c r="E1822" s="14" t="s">
        <v>18795</v>
      </c>
      <c r="F1822" t="s">
        <v>53995</v>
      </c>
      <c r="G1822" s="1" t="str">
        <f t="shared" si="47"/>
        <v>insert into PET values ( '001821','28cz2121','W','개','뭉치','X');</v>
      </c>
    </row>
    <row r="1823" spans="1:7" x14ac:dyDescent="0.4">
      <c r="A1823" s="2" t="s">
        <v>53816</v>
      </c>
      <c r="B1823" t="s">
        <v>38894</v>
      </c>
      <c r="C1823" t="s">
        <v>38952</v>
      </c>
      <c r="D1823" t="s">
        <v>38947</v>
      </c>
      <c r="E1823" s="14" t="s">
        <v>18796</v>
      </c>
      <c r="F1823" t="s">
        <v>53995</v>
      </c>
      <c r="G1823" s="1" t="str">
        <f t="shared" si="47"/>
        <v>insert into PET values ( '001822','9s9c1473','W','개','루나','X');</v>
      </c>
    </row>
    <row r="1824" spans="1:7" x14ac:dyDescent="0.4">
      <c r="A1824" s="2" t="s">
        <v>53817</v>
      </c>
      <c r="B1824" t="s">
        <v>38894</v>
      </c>
      <c r="C1824" t="s">
        <v>38952</v>
      </c>
      <c r="D1824" t="s">
        <v>38957</v>
      </c>
      <c r="E1824" s="14" t="s">
        <v>18797</v>
      </c>
      <c r="F1824" t="s">
        <v>53995</v>
      </c>
      <c r="G1824" s="1" t="str">
        <f t="shared" si="47"/>
        <v>insert into PET values ( '001823','znef9ixr','W','개','도도','X');</v>
      </c>
    </row>
    <row r="1825" spans="1:7" x14ac:dyDescent="0.4">
      <c r="A1825" s="2" t="s">
        <v>53818</v>
      </c>
      <c r="B1825" t="s">
        <v>38895</v>
      </c>
      <c r="C1825" t="s">
        <v>38952</v>
      </c>
      <c r="D1825" t="s">
        <v>38910</v>
      </c>
      <c r="E1825" s="14" t="s">
        <v>18798</v>
      </c>
      <c r="F1825" t="s">
        <v>53995</v>
      </c>
      <c r="G1825" s="1" t="str">
        <f t="shared" si="47"/>
        <v>insert into PET values ( '001824','g1252d52','M','개','나래','X');</v>
      </c>
    </row>
    <row r="1826" spans="1:7" x14ac:dyDescent="0.4">
      <c r="A1826" s="2" t="s">
        <v>53819</v>
      </c>
      <c r="B1826" t="s">
        <v>38895</v>
      </c>
      <c r="C1826" t="s">
        <v>38951</v>
      </c>
      <c r="D1826" t="s">
        <v>38943</v>
      </c>
      <c r="E1826" s="14" t="s">
        <v>18799</v>
      </c>
      <c r="F1826" t="s">
        <v>53995</v>
      </c>
      <c r="G1826" s="1" t="str">
        <f t="shared" si="47"/>
        <v>insert into PET values ( '001825','1xyes2iy','M','고양이','코코','X');</v>
      </c>
    </row>
    <row r="1827" spans="1:7" x14ac:dyDescent="0.4">
      <c r="A1827" s="2" t="s">
        <v>53820</v>
      </c>
      <c r="B1827" t="s">
        <v>38894</v>
      </c>
      <c r="C1827" t="s">
        <v>38952</v>
      </c>
      <c r="D1827" t="s">
        <v>38929</v>
      </c>
      <c r="E1827" s="14" t="s">
        <v>18800</v>
      </c>
      <c r="F1827" t="s">
        <v>53995</v>
      </c>
      <c r="G1827" s="1" t="str">
        <f t="shared" si="47"/>
        <v>insert into PET values ( '001826','aul7926e','W','개','잔디','X');</v>
      </c>
    </row>
    <row r="1828" spans="1:7" x14ac:dyDescent="0.4">
      <c r="A1828" s="2" t="s">
        <v>53821</v>
      </c>
      <c r="B1828" t="s">
        <v>38894</v>
      </c>
      <c r="C1828" t="s">
        <v>38952</v>
      </c>
      <c r="D1828" t="s">
        <v>38926</v>
      </c>
      <c r="E1828" s="14" t="s">
        <v>18801</v>
      </c>
      <c r="F1828" t="s">
        <v>53995</v>
      </c>
      <c r="G1828" s="1" t="str">
        <f t="shared" si="47"/>
        <v>insert into PET values ( '001827','b8093nya','W','개','그리','X');</v>
      </c>
    </row>
    <row r="1829" spans="1:7" x14ac:dyDescent="0.4">
      <c r="A1829" s="2" t="s">
        <v>53822</v>
      </c>
      <c r="B1829" t="s">
        <v>38894</v>
      </c>
      <c r="C1829" t="s">
        <v>38952</v>
      </c>
      <c r="D1829" t="s">
        <v>38912</v>
      </c>
      <c r="E1829" s="14" t="s">
        <v>18802</v>
      </c>
      <c r="F1829" t="s">
        <v>53995</v>
      </c>
      <c r="G1829" s="1" t="str">
        <f t="shared" si="47"/>
        <v>insert into PET values ( '001828','3gq5j695','W','개','다온','X');</v>
      </c>
    </row>
    <row r="1830" spans="1:7" x14ac:dyDescent="0.4">
      <c r="A1830" s="2" t="s">
        <v>53823</v>
      </c>
      <c r="B1830" t="s">
        <v>38895</v>
      </c>
      <c r="C1830" t="s">
        <v>38951</v>
      </c>
      <c r="D1830" t="s">
        <v>38936</v>
      </c>
      <c r="E1830" s="14" t="s">
        <v>22151</v>
      </c>
      <c r="F1830" t="s">
        <v>53995</v>
      </c>
      <c r="G1830" s="1" t="str">
        <f t="shared" si="47"/>
        <v>insert into PET values ( '001829','t0dcal76','M','고양이','똘이','X');</v>
      </c>
    </row>
    <row r="1831" spans="1:7" x14ac:dyDescent="0.4">
      <c r="A1831" s="2" t="s">
        <v>53824</v>
      </c>
      <c r="B1831" t="s">
        <v>38894</v>
      </c>
      <c r="C1831" t="s">
        <v>38954</v>
      </c>
      <c r="D1831" t="s">
        <v>38934</v>
      </c>
      <c r="E1831" s="14" t="s">
        <v>22152</v>
      </c>
      <c r="F1831" t="s">
        <v>53995</v>
      </c>
      <c r="G1831" s="1" t="str">
        <f t="shared" si="47"/>
        <v>insert into PET values ( '001830','e04euf0j','W','고슴도치','콩이','X');</v>
      </c>
    </row>
    <row r="1832" spans="1:7" x14ac:dyDescent="0.4">
      <c r="A1832" s="2" t="s">
        <v>53825</v>
      </c>
      <c r="B1832" t="s">
        <v>38894</v>
      </c>
      <c r="C1832" t="s">
        <v>38953</v>
      </c>
      <c r="D1832" t="s">
        <v>38957</v>
      </c>
      <c r="E1832" s="14" t="s">
        <v>22153</v>
      </c>
      <c r="F1832" t="s">
        <v>53995</v>
      </c>
      <c r="G1832" s="1" t="str">
        <f t="shared" si="47"/>
        <v>insert into PET values ( '001831','yps4v87m','W','햄스터','도도','X');</v>
      </c>
    </row>
    <row r="1833" spans="1:7" x14ac:dyDescent="0.4">
      <c r="A1833" s="2" t="s">
        <v>53826</v>
      </c>
      <c r="B1833" t="s">
        <v>38894</v>
      </c>
      <c r="C1833" t="s">
        <v>38952</v>
      </c>
      <c r="D1833" t="s">
        <v>38933</v>
      </c>
      <c r="E1833" s="14" t="s">
        <v>22154</v>
      </c>
      <c r="F1833" t="s">
        <v>53995</v>
      </c>
      <c r="G1833" s="1" t="str">
        <f t="shared" si="47"/>
        <v>insert into PET values ( '001832','422g46r7','W','개','가람','X');</v>
      </c>
    </row>
    <row r="1834" spans="1:7" x14ac:dyDescent="0.4">
      <c r="A1834" s="2" t="s">
        <v>53827</v>
      </c>
      <c r="B1834" t="s">
        <v>38894</v>
      </c>
      <c r="C1834" t="s">
        <v>38952</v>
      </c>
      <c r="D1834" t="s">
        <v>38945</v>
      </c>
      <c r="E1834" s="14" t="s">
        <v>22155</v>
      </c>
      <c r="F1834" t="s">
        <v>53995</v>
      </c>
      <c r="G1834" s="1" t="str">
        <f t="shared" si="47"/>
        <v>insert into PET values ( '001833','2a7jg105','W','개','라라','X');</v>
      </c>
    </row>
    <row r="1835" spans="1:7" x14ac:dyDescent="0.4">
      <c r="A1835" s="2" t="s">
        <v>53828</v>
      </c>
      <c r="B1835" t="s">
        <v>38895</v>
      </c>
      <c r="C1835" t="s">
        <v>38951</v>
      </c>
      <c r="D1835" t="s">
        <v>38946</v>
      </c>
      <c r="E1835" s="14" t="s">
        <v>22156</v>
      </c>
      <c r="F1835" t="s">
        <v>53995</v>
      </c>
      <c r="G1835" s="1" t="str">
        <f t="shared" si="47"/>
        <v>insert into PET values ( '001834','34p08560','M','고양이','나나','X');</v>
      </c>
    </row>
    <row r="1836" spans="1:7" x14ac:dyDescent="0.4">
      <c r="A1836" s="2" t="s">
        <v>53829</v>
      </c>
      <c r="B1836" t="s">
        <v>38894</v>
      </c>
      <c r="C1836" t="s">
        <v>38952</v>
      </c>
      <c r="D1836" t="s">
        <v>38943</v>
      </c>
      <c r="E1836" s="14" t="s">
        <v>22157</v>
      </c>
      <c r="F1836" t="s">
        <v>53995</v>
      </c>
      <c r="G1836" s="1" t="str">
        <f t="shared" si="47"/>
        <v>insert into PET values ( '001835','78l68427','W','개','코코','X');</v>
      </c>
    </row>
    <row r="1837" spans="1:7" x14ac:dyDescent="0.4">
      <c r="A1837" s="2" t="s">
        <v>53830</v>
      </c>
      <c r="B1837" t="s">
        <v>38894</v>
      </c>
      <c r="C1837" t="s">
        <v>38952</v>
      </c>
      <c r="D1837" t="s">
        <v>38900</v>
      </c>
      <c r="E1837" s="14" t="s">
        <v>22158</v>
      </c>
      <c r="F1837" t="s">
        <v>53995</v>
      </c>
      <c r="G1837" s="1" t="str">
        <f t="shared" si="47"/>
        <v>insert into PET values ( '001836','740cy98h','W','개','하늬','X');</v>
      </c>
    </row>
    <row r="1838" spans="1:7" x14ac:dyDescent="0.4">
      <c r="A1838" s="2" t="s">
        <v>53831</v>
      </c>
      <c r="B1838" t="s">
        <v>38895</v>
      </c>
      <c r="C1838" t="s">
        <v>38951</v>
      </c>
      <c r="D1838" t="s">
        <v>38957</v>
      </c>
      <c r="E1838" s="14" t="s">
        <v>22159</v>
      </c>
      <c r="F1838" t="s">
        <v>53995</v>
      </c>
      <c r="G1838" s="1" t="str">
        <f t="shared" si="47"/>
        <v>insert into PET values ( '001837','j04uzoi2','M','고양이','도도','X');</v>
      </c>
    </row>
    <row r="1839" spans="1:7" x14ac:dyDescent="0.4">
      <c r="A1839" s="2" t="s">
        <v>53832</v>
      </c>
      <c r="B1839" t="s">
        <v>38894</v>
      </c>
      <c r="C1839" t="s">
        <v>38953</v>
      </c>
      <c r="D1839" t="s">
        <v>38906</v>
      </c>
      <c r="E1839" s="14" t="s">
        <v>22160</v>
      </c>
      <c r="F1839" t="s">
        <v>53995</v>
      </c>
      <c r="G1839" s="1" t="str">
        <f t="shared" si="47"/>
        <v>insert into PET values ( '001838','w44g5x3j','W','햄스터','아리','X');</v>
      </c>
    </row>
    <row r="1840" spans="1:7" x14ac:dyDescent="0.4">
      <c r="A1840" s="2" t="s">
        <v>53833</v>
      </c>
      <c r="B1840" t="s">
        <v>38894</v>
      </c>
      <c r="C1840" t="s">
        <v>38952</v>
      </c>
      <c r="D1840" t="s">
        <v>38898</v>
      </c>
      <c r="E1840" s="14" t="s">
        <v>22161</v>
      </c>
      <c r="F1840" t="s">
        <v>53995</v>
      </c>
      <c r="G1840" s="1" t="str">
        <f t="shared" si="47"/>
        <v>insert into PET values ( '001839','u2a9u6s2','W','개','보나','X');</v>
      </c>
    </row>
    <row r="1841" spans="1:7" x14ac:dyDescent="0.4">
      <c r="A1841" s="2" t="s">
        <v>53834</v>
      </c>
      <c r="B1841" t="s">
        <v>38895</v>
      </c>
      <c r="C1841" t="s">
        <v>38952</v>
      </c>
      <c r="D1841" t="s">
        <v>38916</v>
      </c>
      <c r="E1841" s="14" t="s">
        <v>22162</v>
      </c>
      <c r="F1841" t="s">
        <v>53995</v>
      </c>
      <c r="G1841" s="1" t="str">
        <f t="shared" si="47"/>
        <v>insert into PET values ( '001840','4owb8871','M','개','바니','X');</v>
      </c>
    </row>
    <row r="1842" spans="1:7" x14ac:dyDescent="0.4">
      <c r="A1842" s="2" t="s">
        <v>53835</v>
      </c>
      <c r="B1842" t="s">
        <v>38894</v>
      </c>
      <c r="C1842" t="s">
        <v>38951</v>
      </c>
      <c r="D1842" t="s">
        <v>38900</v>
      </c>
      <c r="E1842" s="14" t="s">
        <v>22163</v>
      </c>
      <c r="F1842" t="s">
        <v>53995</v>
      </c>
      <c r="G1842" s="1" t="str">
        <f t="shared" si="47"/>
        <v>insert into PET values ( '001841','9n4sh9p7','W','고양이','하늬','X');</v>
      </c>
    </row>
    <row r="1843" spans="1:7" x14ac:dyDescent="0.4">
      <c r="A1843" s="2" t="s">
        <v>53836</v>
      </c>
      <c r="B1843" t="s">
        <v>38895</v>
      </c>
      <c r="C1843" t="s">
        <v>38951</v>
      </c>
      <c r="D1843" t="s">
        <v>38947</v>
      </c>
      <c r="E1843" s="14" t="s">
        <v>22164</v>
      </c>
      <c r="F1843" t="s">
        <v>53995</v>
      </c>
      <c r="G1843" s="1" t="str">
        <f t="shared" si="47"/>
        <v>insert into PET values ( '001842','7jt4dr2h','M','고양이','루나','X');</v>
      </c>
    </row>
    <row r="1844" spans="1:7" x14ac:dyDescent="0.4">
      <c r="A1844" s="2" t="s">
        <v>53837</v>
      </c>
      <c r="B1844" t="s">
        <v>38894</v>
      </c>
      <c r="C1844" t="s">
        <v>38951</v>
      </c>
      <c r="D1844" t="s">
        <v>38898</v>
      </c>
      <c r="E1844" s="14" t="s">
        <v>22165</v>
      </c>
      <c r="F1844" t="s">
        <v>53995</v>
      </c>
      <c r="G1844" s="1" t="str">
        <f t="shared" si="47"/>
        <v>insert into PET values ( '001843','asnbx841','W','고양이','보나','X');</v>
      </c>
    </row>
    <row r="1845" spans="1:7" x14ac:dyDescent="0.4">
      <c r="A1845" s="2" t="s">
        <v>53838</v>
      </c>
      <c r="B1845" t="s">
        <v>38895</v>
      </c>
      <c r="C1845" t="s">
        <v>38952</v>
      </c>
      <c r="D1845" t="s">
        <v>38914</v>
      </c>
      <c r="E1845" s="14" t="s">
        <v>22166</v>
      </c>
      <c r="F1845" t="s">
        <v>53995</v>
      </c>
      <c r="G1845" s="1" t="str">
        <f t="shared" si="47"/>
        <v>insert into PET values ( '001844','at49knsh','M','개','초코','X');</v>
      </c>
    </row>
    <row r="1846" spans="1:7" x14ac:dyDescent="0.4">
      <c r="A1846" s="2" t="s">
        <v>53839</v>
      </c>
      <c r="B1846" t="s">
        <v>38895</v>
      </c>
      <c r="C1846" t="s">
        <v>38951</v>
      </c>
      <c r="D1846" t="s">
        <v>38917</v>
      </c>
      <c r="E1846" s="14" t="s">
        <v>22167</v>
      </c>
      <c r="F1846" t="s">
        <v>53995</v>
      </c>
      <c r="G1846" s="1" t="str">
        <f t="shared" si="47"/>
        <v>insert into PET values ( '001845','6gv74mku','M','고양이','나비','X');</v>
      </c>
    </row>
    <row r="1847" spans="1:7" x14ac:dyDescent="0.4">
      <c r="A1847" s="2" t="s">
        <v>53840</v>
      </c>
      <c r="B1847" t="s">
        <v>38895</v>
      </c>
      <c r="C1847" t="s">
        <v>38954</v>
      </c>
      <c r="D1847" t="s">
        <v>38904</v>
      </c>
      <c r="E1847" s="14" t="s">
        <v>22168</v>
      </c>
      <c r="F1847" t="s">
        <v>53995</v>
      </c>
      <c r="G1847" s="1" t="str">
        <f t="shared" si="47"/>
        <v>insert into PET values ( '001846','hi81ob0s','M','고슴도치','가온','X');</v>
      </c>
    </row>
    <row r="1848" spans="1:7" x14ac:dyDescent="0.4">
      <c r="A1848" s="2" t="s">
        <v>53841</v>
      </c>
      <c r="B1848" t="s">
        <v>38894</v>
      </c>
      <c r="C1848" t="s">
        <v>38953</v>
      </c>
      <c r="D1848" t="s">
        <v>38928</v>
      </c>
      <c r="E1848" s="14" t="s">
        <v>22169</v>
      </c>
      <c r="F1848" t="s">
        <v>53995</v>
      </c>
      <c r="G1848" s="1" t="str">
        <f t="shared" si="47"/>
        <v>insert into PET values ( '001847','p22j20fl','W','햄스터','유리','X');</v>
      </c>
    </row>
    <row r="1849" spans="1:7" x14ac:dyDescent="0.4">
      <c r="A1849" s="2" t="s">
        <v>53842</v>
      </c>
      <c r="B1849" t="s">
        <v>38894</v>
      </c>
      <c r="C1849" t="s">
        <v>38952</v>
      </c>
      <c r="D1849" t="s">
        <v>38923</v>
      </c>
      <c r="E1849" s="14" t="s">
        <v>22170</v>
      </c>
      <c r="F1849" t="s">
        <v>53995</v>
      </c>
      <c r="G1849" s="1" t="str">
        <f t="shared" si="47"/>
        <v>insert into PET values ( '001848','qfm67jr4','W','개','쿠키','X');</v>
      </c>
    </row>
    <row r="1850" spans="1:7" x14ac:dyDescent="0.4">
      <c r="A1850" s="2" t="s">
        <v>53843</v>
      </c>
      <c r="B1850" t="s">
        <v>38894</v>
      </c>
      <c r="C1850" t="s">
        <v>38951</v>
      </c>
      <c r="D1850" t="s">
        <v>38938</v>
      </c>
      <c r="E1850" s="14" t="s">
        <v>22171</v>
      </c>
      <c r="F1850" t="s">
        <v>53995</v>
      </c>
      <c r="G1850" s="1" t="str">
        <f t="shared" si="47"/>
        <v>insert into PET values ( '001849','1x4z3203','W','고양이','두부','X');</v>
      </c>
    </row>
    <row r="1851" spans="1:7" x14ac:dyDescent="0.4">
      <c r="A1851" s="2" t="s">
        <v>53844</v>
      </c>
      <c r="B1851" t="s">
        <v>38895</v>
      </c>
      <c r="C1851" t="s">
        <v>38952</v>
      </c>
      <c r="D1851" t="s">
        <v>38914</v>
      </c>
      <c r="E1851" s="14" t="s">
        <v>22172</v>
      </c>
      <c r="F1851" t="s">
        <v>53995</v>
      </c>
      <c r="G1851" s="1" t="str">
        <f t="shared" si="47"/>
        <v>insert into PET values ( '001850','9w4cx80i','M','개','초코','X');</v>
      </c>
    </row>
    <row r="1852" spans="1:7" x14ac:dyDescent="0.4">
      <c r="A1852" s="2" t="s">
        <v>53845</v>
      </c>
      <c r="B1852" t="s">
        <v>38894</v>
      </c>
      <c r="C1852" t="s">
        <v>38951</v>
      </c>
      <c r="D1852" t="s">
        <v>38913</v>
      </c>
      <c r="E1852" s="14" t="s">
        <v>22173</v>
      </c>
      <c r="F1852" t="s">
        <v>53995</v>
      </c>
      <c r="G1852" s="1" t="str">
        <f t="shared" si="47"/>
        <v>insert into PET values ( '001851','s4n7zq20','W','고양이','다빈','X');</v>
      </c>
    </row>
    <row r="1853" spans="1:7" x14ac:dyDescent="0.4">
      <c r="A1853" s="2" t="s">
        <v>53846</v>
      </c>
      <c r="B1853" t="s">
        <v>38895</v>
      </c>
      <c r="C1853" t="s">
        <v>38954</v>
      </c>
      <c r="D1853" t="s">
        <v>38945</v>
      </c>
      <c r="E1853" s="14" t="s">
        <v>22174</v>
      </c>
      <c r="F1853" t="s">
        <v>53995</v>
      </c>
      <c r="G1853" s="1" t="str">
        <f t="shared" si="47"/>
        <v>insert into PET values ( '001852','f6tbn162','M','고슴도치','라라','X');</v>
      </c>
    </row>
    <row r="1854" spans="1:7" x14ac:dyDescent="0.4">
      <c r="A1854" s="2" t="s">
        <v>53847</v>
      </c>
      <c r="B1854" t="s">
        <v>38894</v>
      </c>
      <c r="C1854" t="s">
        <v>38952</v>
      </c>
      <c r="D1854" t="s">
        <v>38957</v>
      </c>
      <c r="E1854" s="14" t="s">
        <v>22175</v>
      </c>
      <c r="F1854" t="s">
        <v>53995</v>
      </c>
      <c r="G1854" s="1" t="str">
        <f t="shared" si="47"/>
        <v>insert into PET values ( '001853','ttn6bfoz','W','개','도도','X');</v>
      </c>
    </row>
    <row r="1855" spans="1:7" x14ac:dyDescent="0.4">
      <c r="A1855" s="2" t="s">
        <v>53848</v>
      </c>
      <c r="B1855" t="s">
        <v>38895</v>
      </c>
      <c r="C1855" t="s">
        <v>38952</v>
      </c>
      <c r="D1855" t="s">
        <v>38942</v>
      </c>
      <c r="E1855" s="14" t="s">
        <v>22176</v>
      </c>
      <c r="F1855" t="s">
        <v>53995</v>
      </c>
      <c r="G1855" s="1" t="str">
        <f t="shared" si="47"/>
        <v>insert into PET values ( '001854','pn3f7a5r','M','개','모이','X');</v>
      </c>
    </row>
    <row r="1856" spans="1:7" x14ac:dyDescent="0.4">
      <c r="A1856" s="2" t="s">
        <v>53849</v>
      </c>
      <c r="B1856" t="s">
        <v>38894</v>
      </c>
      <c r="C1856" t="s">
        <v>38951</v>
      </c>
      <c r="D1856" t="s">
        <v>38913</v>
      </c>
      <c r="E1856" s="14" t="s">
        <v>22177</v>
      </c>
      <c r="F1856" t="s">
        <v>53995</v>
      </c>
      <c r="G1856" s="1" t="str">
        <f t="shared" si="47"/>
        <v>insert into PET values ( '001855','6ffp21e4','W','고양이','다빈','X');</v>
      </c>
    </row>
    <row r="1857" spans="1:7" x14ac:dyDescent="0.4">
      <c r="A1857" s="2" t="s">
        <v>53850</v>
      </c>
      <c r="B1857" t="s">
        <v>38895</v>
      </c>
      <c r="C1857" t="s">
        <v>38951</v>
      </c>
      <c r="D1857" t="s">
        <v>38908</v>
      </c>
      <c r="E1857" s="14" t="s">
        <v>22178</v>
      </c>
      <c r="F1857" t="s">
        <v>53995</v>
      </c>
      <c r="G1857" s="1" t="str">
        <f t="shared" si="47"/>
        <v>insert into PET values ( '001856','913nwf2n','M','고양이','해피','X');</v>
      </c>
    </row>
    <row r="1858" spans="1:7" x14ac:dyDescent="0.4">
      <c r="A1858" s="2" t="s">
        <v>53851</v>
      </c>
      <c r="B1858" t="s">
        <v>38894</v>
      </c>
      <c r="C1858" t="s">
        <v>38952</v>
      </c>
      <c r="D1858" t="s">
        <v>38916</v>
      </c>
      <c r="E1858" s="14" t="s">
        <v>22179</v>
      </c>
      <c r="F1858" t="s">
        <v>53995</v>
      </c>
      <c r="G1858" s="1" t="str">
        <f t="shared" si="47"/>
        <v>insert into PET values ( '001857','xn529za3','W','개','바니','X');</v>
      </c>
    </row>
    <row r="1859" spans="1:7" x14ac:dyDescent="0.4">
      <c r="A1859" s="2" t="s">
        <v>53852</v>
      </c>
      <c r="B1859" t="s">
        <v>38895</v>
      </c>
      <c r="C1859" t="s">
        <v>38954</v>
      </c>
      <c r="D1859" t="s">
        <v>38920</v>
      </c>
      <c r="E1859" s="14" t="s">
        <v>22180</v>
      </c>
      <c r="F1859" t="s">
        <v>53995</v>
      </c>
      <c r="G1859" s="1" t="str">
        <f t="shared" ref="G1859:G1922" si="48">"insert into PET values ( '"&amp;A1859&amp;"','"&amp;E1859&amp;"','"&amp;B1859&amp;"','"&amp;C1859&amp;"','"&amp;D1859&amp;"','"&amp;F1859&amp;"');"</f>
        <v>insert into PET values ( '001858','n339jc65','M','고슴도치','별이','X');</v>
      </c>
    </row>
    <row r="1860" spans="1:7" x14ac:dyDescent="0.4">
      <c r="A1860" s="2" t="s">
        <v>53853</v>
      </c>
      <c r="B1860" t="s">
        <v>38895</v>
      </c>
      <c r="C1860" t="s">
        <v>38952</v>
      </c>
      <c r="D1860" t="s">
        <v>38940</v>
      </c>
      <c r="E1860" s="14" t="s">
        <v>22181</v>
      </c>
      <c r="F1860" t="s">
        <v>53995</v>
      </c>
      <c r="G1860" s="1" t="str">
        <f t="shared" si="48"/>
        <v>insert into PET values ( '001859','2p8zzwqg','M','개','세리','X');</v>
      </c>
    </row>
    <row r="1861" spans="1:7" x14ac:dyDescent="0.4">
      <c r="A1861" s="2" t="s">
        <v>53854</v>
      </c>
      <c r="B1861" t="s">
        <v>38895</v>
      </c>
      <c r="C1861" t="s">
        <v>38952</v>
      </c>
      <c r="D1861" t="s">
        <v>38928</v>
      </c>
      <c r="E1861" s="14" t="s">
        <v>22182</v>
      </c>
      <c r="F1861" t="s">
        <v>53995</v>
      </c>
      <c r="G1861" s="1" t="str">
        <f t="shared" si="48"/>
        <v>insert into PET values ( '001860','59gwk01e','M','개','유리','X');</v>
      </c>
    </row>
    <row r="1862" spans="1:7" x14ac:dyDescent="0.4">
      <c r="A1862" s="2" t="s">
        <v>53855</v>
      </c>
      <c r="B1862" t="s">
        <v>38895</v>
      </c>
      <c r="C1862" t="s">
        <v>38951</v>
      </c>
      <c r="D1862" t="s">
        <v>38942</v>
      </c>
      <c r="E1862" s="14" t="s">
        <v>22183</v>
      </c>
      <c r="F1862" t="s">
        <v>53995</v>
      </c>
      <c r="G1862" s="1" t="str">
        <f t="shared" si="48"/>
        <v>insert into PET values ( '001861','ev3bxsny','M','고양이','모이','X');</v>
      </c>
    </row>
    <row r="1863" spans="1:7" x14ac:dyDescent="0.4">
      <c r="A1863" s="2" t="s">
        <v>53856</v>
      </c>
      <c r="B1863" t="s">
        <v>38894</v>
      </c>
      <c r="C1863" t="s">
        <v>38952</v>
      </c>
      <c r="D1863" t="s">
        <v>38904</v>
      </c>
      <c r="E1863" s="14" t="s">
        <v>22184</v>
      </c>
      <c r="F1863" t="s">
        <v>53995</v>
      </c>
      <c r="G1863" s="1" t="str">
        <f t="shared" si="48"/>
        <v>insert into PET values ( '001862','rfab93rf','W','개','가온','X');</v>
      </c>
    </row>
    <row r="1864" spans="1:7" x14ac:dyDescent="0.4">
      <c r="A1864" s="2" t="s">
        <v>53857</v>
      </c>
      <c r="B1864" t="s">
        <v>38894</v>
      </c>
      <c r="C1864" t="s">
        <v>38953</v>
      </c>
      <c r="D1864" t="s">
        <v>38933</v>
      </c>
      <c r="E1864" s="14" t="s">
        <v>22185</v>
      </c>
      <c r="F1864" t="s">
        <v>53995</v>
      </c>
      <c r="G1864" s="1" t="str">
        <f t="shared" si="48"/>
        <v>insert into PET values ( '001863','x12n1vga','W','햄스터','가람','X');</v>
      </c>
    </row>
    <row r="1865" spans="1:7" x14ac:dyDescent="0.4">
      <c r="A1865" s="2" t="s">
        <v>53858</v>
      </c>
      <c r="B1865" t="s">
        <v>38894</v>
      </c>
      <c r="C1865" t="s">
        <v>38952</v>
      </c>
      <c r="D1865" t="s">
        <v>38900</v>
      </c>
      <c r="E1865" s="14" t="s">
        <v>22186</v>
      </c>
      <c r="F1865" t="s">
        <v>53995</v>
      </c>
      <c r="G1865" s="1" t="str">
        <f t="shared" si="48"/>
        <v>insert into PET values ( '001864','cyzaey95','W','개','하늬','X');</v>
      </c>
    </row>
    <row r="1866" spans="1:7" x14ac:dyDescent="0.4">
      <c r="A1866" s="2" t="s">
        <v>53859</v>
      </c>
      <c r="B1866" t="s">
        <v>38895</v>
      </c>
      <c r="C1866" t="s">
        <v>38952</v>
      </c>
      <c r="D1866" t="s">
        <v>38935</v>
      </c>
      <c r="E1866" s="14" t="s">
        <v>22187</v>
      </c>
      <c r="F1866" t="s">
        <v>53995</v>
      </c>
      <c r="G1866" s="1" t="str">
        <f t="shared" si="48"/>
        <v>insert into PET values ( '001865','uaz7vl58','M','개','흰둥이','X');</v>
      </c>
    </row>
    <row r="1867" spans="1:7" x14ac:dyDescent="0.4">
      <c r="A1867" s="2" t="s">
        <v>53860</v>
      </c>
      <c r="B1867" t="s">
        <v>38895</v>
      </c>
      <c r="C1867" t="s">
        <v>38952</v>
      </c>
      <c r="D1867" t="s">
        <v>38897</v>
      </c>
      <c r="E1867" s="14" t="s">
        <v>22188</v>
      </c>
      <c r="F1867" t="s">
        <v>53995</v>
      </c>
      <c r="G1867" s="1" t="str">
        <f t="shared" si="48"/>
        <v>insert into PET values ( '001866','33x6bawz','M','개','뽀삐','X');</v>
      </c>
    </row>
    <row r="1868" spans="1:7" x14ac:dyDescent="0.4">
      <c r="A1868" s="2" t="s">
        <v>53861</v>
      </c>
      <c r="B1868" t="s">
        <v>38894</v>
      </c>
      <c r="C1868" t="s">
        <v>38951</v>
      </c>
      <c r="D1868" t="s">
        <v>38896</v>
      </c>
      <c r="E1868" s="14" t="s">
        <v>22189</v>
      </c>
      <c r="F1868" t="s">
        <v>53995</v>
      </c>
      <c r="G1868" s="1" t="str">
        <f t="shared" si="48"/>
        <v>insert into PET values ( '001867','1w64v1j3','W','고양이','나리','X');</v>
      </c>
    </row>
    <row r="1869" spans="1:7" x14ac:dyDescent="0.4">
      <c r="A1869" s="2" t="s">
        <v>53862</v>
      </c>
      <c r="B1869" t="s">
        <v>38894</v>
      </c>
      <c r="C1869" t="s">
        <v>38953</v>
      </c>
      <c r="D1869" t="s">
        <v>38921</v>
      </c>
      <c r="E1869" s="14" t="s">
        <v>22190</v>
      </c>
      <c r="F1869" t="s">
        <v>53995</v>
      </c>
      <c r="G1869" s="1" t="str">
        <f t="shared" si="48"/>
        <v>insert into PET values ( '001868','7uu3dzhn','W','햄스터','노나','X');</v>
      </c>
    </row>
    <row r="1870" spans="1:7" x14ac:dyDescent="0.4">
      <c r="A1870" s="2" t="s">
        <v>53863</v>
      </c>
      <c r="B1870" t="s">
        <v>38895</v>
      </c>
      <c r="C1870" t="s">
        <v>38952</v>
      </c>
      <c r="D1870" t="s">
        <v>38918</v>
      </c>
      <c r="E1870" s="14" t="s">
        <v>22191</v>
      </c>
      <c r="F1870" t="s">
        <v>53995</v>
      </c>
      <c r="G1870" s="1" t="str">
        <f t="shared" si="48"/>
        <v>insert into PET values ( '001869','2lbpzrd4','M','개','누렁이','X');</v>
      </c>
    </row>
    <row r="1871" spans="1:7" x14ac:dyDescent="0.4">
      <c r="A1871" s="2" t="s">
        <v>53864</v>
      </c>
      <c r="B1871" t="s">
        <v>38895</v>
      </c>
      <c r="C1871" t="s">
        <v>38952</v>
      </c>
      <c r="D1871" t="s">
        <v>38936</v>
      </c>
      <c r="E1871" s="14" t="s">
        <v>22192</v>
      </c>
      <c r="F1871" t="s">
        <v>53995</v>
      </c>
      <c r="G1871" s="1" t="str">
        <f t="shared" si="48"/>
        <v>insert into PET values ( '001870','rula944a','M','개','똘이','X');</v>
      </c>
    </row>
    <row r="1872" spans="1:7" x14ac:dyDescent="0.4">
      <c r="A1872" s="2" t="s">
        <v>53865</v>
      </c>
      <c r="B1872" t="s">
        <v>38894</v>
      </c>
      <c r="C1872" t="s">
        <v>38952</v>
      </c>
      <c r="D1872" t="s">
        <v>38937</v>
      </c>
      <c r="E1872" s="14" t="s">
        <v>22193</v>
      </c>
      <c r="F1872" t="s">
        <v>53995</v>
      </c>
      <c r="G1872" s="1" t="str">
        <f t="shared" si="48"/>
        <v>insert into PET values ( '001871','888a3348','W','개','사랑이','X');</v>
      </c>
    </row>
    <row r="1873" spans="1:7" x14ac:dyDescent="0.4">
      <c r="A1873" s="2" t="s">
        <v>53866</v>
      </c>
      <c r="B1873" t="s">
        <v>38895</v>
      </c>
      <c r="C1873" t="s">
        <v>38951</v>
      </c>
      <c r="D1873" t="s">
        <v>38927</v>
      </c>
      <c r="E1873" s="14" t="s">
        <v>22194</v>
      </c>
      <c r="F1873" t="s">
        <v>53995</v>
      </c>
      <c r="G1873" s="1" t="str">
        <f t="shared" si="48"/>
        <v>insert into PET values ( '001872','e778146b','M','고양이','초롬','X');</v>
      </c>
    </row>
    <row r="1874" spans="1:7" x14ac:dyDescent="0.4">
      <c r="A1874" s="2" t="s">
        <v>53867</v>
      </c>
      <c r="B1874" t="s">
        <v>38895</v>
      </c>
      <c r="C1874" t="s">
        <v>38951</v>
      </c>
      <c r="D1874" t="s">
        <v>38913</v>
      </c>
      <c r="E1874" s="14" t="s">
        <v>22195</v>
      </c>
      <c r="F1874" t="s">
        <v>53995</v>
      </c>
      <c r="G1874" s="1" t="str">
        <f t="shared" si="48"/>
        <v>insert into PET values ( '001873','7lbf3313','M','고양이','다빈','X');</v>
      </c>
    </row>
    <row r="1875" spans="1:7" x14ac:dyDescent="0.4">
      <c r="A1875" s="2" t="s">
        <v>53868</v>
      </c>
      <c r="B1875" t="s">
        <v>38895</v>
      </c>
      <c r="C1875" t="s">
        <v>38952</v>
      </c>
      <c r="D1875" t="s">
        <v>38901</v>
      </c>
      <c r="E1875" s="14" t="s">
        <v>22196</v>
      </c>
      <c r="F1875" t="s">
        <v>53995</v>
      </c>
      <c r="G1875" s="1" t="str">
        <f t="shared" si="48"/>
        <v>insert into PET values ( '001874','9c98fn8g','M','개','부루','X');</v>
      </c>
    </row>
    <row r="1876" spans="1:7" x14ac:dyDescent="0.4">
      <c r="A1876" s="2" t="s">
        <v>53869</v>
      </c>
      <c r="B1876" t="s">
        <v>38895</v>
      </c>
      <c r="C1876" t="s">
        <v>38952</v>
      </c>
      <c r="D1876" t="s">
        <v>38911</v>
      </c>
      <c r="E1876" s="14" t="s">
        <v>22197</v>
      </c>
      <c r="F1876" t="s">
        <v>53995</v>
      </c>
      <c r="G1876" s="1" t="str">
        <f t="shared" si="48"/>
        <v>insert into PET values ( '001875','ne034buq','M','개','바둑이','X');</v>
      </c>
    </row>
    <row r="1877" spans="1:7" x14ac:dyDescent="0.4">
      <c r="A1877" s="2" t="s">
        <v>53870</v>
      </c>
      <c r="B1877" t="s">
        <v>38894</v>
      </c>
      <c r="C1877" t="s">
        <v>38951</v>
      </c>
      <c r="D1877" t="s">
        <v>38922</v>
      </c>
      <c r="E1877" s="14" t="s">
        <v>22198</v>
      </c>
      <c r="F1877" t="s">
        <v>53995</v>
      </c>
      <c r="G1877" s="1" t="str">
        <f t="shared" si="48"/>
        <v>insert into PET values ( '001876','40i65380','W','고양이','예님','X');</v>
      </c>
    </row>
    <row r="1878" spans="1:7" x14ac:dyDescent="0.4">
      <c r="A1878" s="2" t="s">
        <v>53871</v>
      </c>
      <c r="B1878" t="s">
        <v>38895</v>
      </c>
      <c r="C1878" t="s">
        <v>38952</v>
      </c>
      <c r="D1878" t="s">
        <v>38948</v>
      </c>
      <c r="E1878" s="14" t="s">
        <v>22199</v>
      </c>
      <c r="F1878" t="s">
        <v>53995</v>
      </c>
      <c r="G1878" s="1" t="str">
        <f t="shared" si="48"/>
        <v>insert into PET values ( '001877','hja40096','M','개','나봄','X');</v>
      </c>
    </row>
    <row r="1879" spans="1:7" x14ac:dyDescent="0.4">
      <c r="A1879" s="2" t="s">
        <v>53872</v>
      </c>
      <c r="B1879" t="s">
        <v>38894</v>
      </c>
      <c r="C1879" t="s">
        <v>38951</v>
      </c>
      <c r="D1879" t="s">
        <v>38909</v>
      </c>
      <c r="E1879" s="14" t="s">
        <v>22200</v>
      </c>
      <c r="F1879" t="s">
        <v>53995</v>
      </c>
      <c r="G1879" s="1" t="str">
        <f t="shared" si="48"/>
        <v>insert into PET values ( '001878','4v65vjjv','W','고양이','세이','X');</v>
      </c>
    </row>
    <row r="1880" spans="1:7" x14ac:dyDescent="0.4">
      <c r="A1880" s="2" t="s">
        <v>53873</v>
      </c>
      <c r="B1880" t="s">
        <v>38895</v>
      </c>
      <c r="C1880" t="s">
        <v>38951</v>
      </c>
      <c r="D1880" t="s">
        <v>38921</v>
      </c>
      <c r="E1880" s="14" t="s">
        <v>22201</v>
      </c>
      <c r="F1880" t="s">
        <v>53995</v>
      </c>
      <c r="G1880" s="1" t="str">
        <f t="shared" si="48"/>
        <v>insert into PET values ( '001879','o83c0694','M','고양이','노나','X');</v>
      </c>
    </row>
    <row r="1881" spans="1:7" x14ac:dyDescent="0.4">
      <c r="A1881" s="2" t="s">
        <v>53874</v>
      </c>
      <c r="B1881" t="s">
        <v>38895</v>
      </c>
      <c r="C1881" t="s">
        <v>38951</v>
      </c>
      <c r="D1881" t="s">
        <v>38929</v>
      </c>
      <c r="E1881" s="14" t="s">
        <v>22202</v>
      </c>
      <c r="F1881" t="s">
        <v>53995</v>
      </c>
      <c r="G1881" s="1" t="str">
        <f t="shared" si="48"/>
        <v>insert into PET values ( '001880','20w6ugdl','M','고양이','잔디','X');</v>
      </c>
    </row>
    <row r="1882" spans="1:7" x14ac:dyDescent="0.4">
      <c r="A1882" s="2" t="s">
        <v>53875</v>
      </c>
      <c r="B1882" t="s">
        <v>38895</v>
      </c>
      <c r="C1882" t="s">
        <v>38951</v>
      </c>
      <c r="D1882" t="s">
        <v>38957</v>
      </c>
      <c r="E1882" s="14" t="s">
        <v>22203</v>
      </c>
      <c r="F1882" t="s">
        <v>53995</v>
      </c>
      <c r="G1882" s="1" t="str">
        <f t="shared" si="48"/>
        <v>insert into PET values ( '001881','4o9phs1w','M','고양이','도도','X');</v>
      </c>
    </row>
    <row r="1883" spans="1:7" x14ac:dyDescent="0.4">
      <c r="A1883" s="2" t="s">
        <v>53876</v>
      </c>
      <c r="B1883" t="s">
        <v>38895</v>
      </c>
      <c r="C1883" t="s">
        <v>38952</v>
      </c>
      <c r="D1883" t="s">
        <v>38915</v>
      </c>
      <c r="E1883" s="14" t="s">
        <v>22204</v>
      </c>
      <c r="F1883" t="s">
        <v>53995</v>
      </c>
      <c r="G1883" s="1" t="str">
        <f t="shared" si="48"/>
        <v>insert into PET values ( '001882','6xi2edcj','M','개','마음','X');</v>
      </c>
    </row>
    <row r="1884" spans="1:7" x14ac:dyDescent="0.4">
      <c r="A1884" s="2" t="s">
        <v>53877</v>
      </c>
      <c r="B1884" t="s">
        <v>38895</v>
      </c>
      <c r="C1884" t="s">
        <v>38952</v>
      </c>
      <c r="D1884" t="s">
        <v>38944</v>
      </c>
      <c r="E1884" s="14" t="s">
        <v>22205</v>
      </c>
      <c r="F1884" t="s">
        <v>53995</v>
      </c>
      <c r="G1884" s="1" t="str">
        <f t="shared" si="48"/>
        <v>insert into PET values ( '001883','6gzny926','M','개','몽실','X');</v>
      </c>
    </row>
    <row r="1885" spans="1:7" x14ac:dyDescent="0.4">
      <c r="A1885" s="2" t="s">
        <v>53878</v>
      </c>
      <c r="B1885" t="s">
        <v>38894</v>
      </c>
      <c r="C1885" t="s">
        <v>38952</v>
      </c>
      <c r="D1885" t="s">
        <v>38935</v>
      </c>
      <c r="E1885" s="14" t="s">
        <v>22206</v>
      </c>
      <c r="F1885" t="s">
        <v>53995</v>
      </c>
      <c r="G1885" s="1" t="str">
        <f t="shared" si="48"/>
        <v>insert into PET values ( '001884','7c218467','W','개','흰둥이','X');</v>
      </c>
    </row>
    <row r="1886" spans="1:7" x14ac:dyDescent="0.4">
      <c r="A1886" s="2" t="s">
        <v>53879</v>
      </c>
      <c r="B1886" t="s">
        <v>38895</v>
      </c>
      <c r="C1886" t="s">
        <v>38951</v>
      </c>
      <c r="D1886" t="s">
        <v>38927</v>
      </c>
      <c r="E1886" s="14" t="s">
        <v>22207</v>
      </c>
      <c r="F1886" t="s">
        <v>53995</v>
      </c>
      <c r="G1886" s="1" t="str">
        <f t="shared" si="48"/>
        <v>insert into PET values ( '001885','uhd7xpq9','M','고양이','초롬','X');</v>
      </c>
    </row>
    <row r="1887" spans="1:7" x14ac:dyDescent="0.4">
      <c r="A1887" s="2" t="s">
        <v>53880</v>
      </c>
      <c r="B1887" t="s">
        <v>38895</v>
      </c>
      <c r="C1887" t="s">
        <v>38952</v>
      </c>
      <c r="D1887" t="s">
        <v>38946</v>
      </c>
      <c r="E1887" s="14" t="s">
        <v>22208</v>
      </c>
      <c r="F1887" t="s">
        <v>53995</v>
      </c>
      <c r="G1887" s="1" t="str">
        <f t="shared" si="48"/>
        <v>insert into PET values ( '001886','6adj40jj','M','개','나나','X');</v>
      </c>
    </row>
    <row r="1888" spans="1:7" x14ac:dyDescent="0.4">
      <c r="A1888" s="2" t="s">
        <v>53881</v>
      </c>
      <c r="B1888" t="s">
        <v>38894</v>
      </c>
      <c r="C1888" t="s">
        <v>38951</v>
      </c>
      <c r="D1888" t="s">
        <v>38909</v>
      </c>
      <c r="E1888" s="14" t="s">
        <v>22209</v>
      </c>
      <c r="F1888" t="s">
        <v>53995</v>
      </c>
      <c r="G1888" s="1" t="str">
        <f t="shared" si="48"/>
        <v>insert into PET values ( '001887','ty69l580','W','고양이','세이','X');</v>
      </c>
    </row>
    <row r="1889" spans="1:7" x14ac:dyDescent="0.4">
      <c r="A1889" s="2" t="s">
        <v>53882</v>
      </c>
      <c r="B1889" t="s">
        <v>38894</v>
      </c>
      <c r="C1889" t="s">
        <v>38952</v>
      </c>
      <c r="D1889" t="s">
        <v>38917</v>
      </c>
      <c r="E1889" s="14" t="s">
        <v>22210</v>
      </c>
      <c r="F1889" t="s">
        <v>53995</v>
      </c>
      <c r="G1889" s="1" t="str">
        <f t="shared" si="48"/>
        <v>insert into PET values ( '001888','37l0j897','W','개','나비','X');</v>
      </c>
    </row>
    <row r="1890" spans="1:7" x14ac:dyDescent="0.4">
      <c r="A1890" s="2" t="s">
        <v>53883</v>
      </c>
      <c r="B1890" t="s">
        <v>38895</v>
      </c>
      <c r="C1890" t="s">
        <v>38951</v>
      </c>
      <c r="D1890" t="s">
        <v>38913</v>
      </c>
      <c r="E1890" s="14" t="s">
        <v>22211</v>
      </c>
      <c r="F1890" t="s">
        <v>53995</v>
      </c>
      <c r="G1890" s="1" t="str">
        <f t="shared" si="48"/>
        <v>insert into PET values ( '001889','6ww3yml6','M','고양이','다빈','X');</v>
      </c>
    </row>
    <row r="1891" spans="1:7" x14ac:dyDescent="0.4">
      <c r="A1891" s="2" t="s">
        <v>53884</v>
      </c>
      <c r="B1891" t="s">
        <v>38894</v>
      </c>
      <c r="C1891" t="s">
        <v>38953</v>
      </c>
      <c r="D1891" t="s">
        <v>38920</v>
      </c>
      <c r="E1891" s="14" t="s">
        <v>22212</v>
      </c>
      <c r="F1891" t="s">
        <v>53995</v>
      </c>
      <c r="G1891" s="1" t="str">
        <f t="shared" si="48"/>
        <v>insert into PET values ( '001890','7698soc5','W','햄스터','별이','X');</v>
      </c>
    </row>
    <row r="1892" spans="1:7" x14ac:dyDescent="0.4">
      <c r="A1892" s="2" t="s">
        <v>53885</v>
      </c>
      <c r="B1892" t="s">
        <v>38894</v>
      </c>
      <c r="C1892" t="s">
        <v>38954</v>
      </c>
      <c r="D1892" t="s">
        <v>38900</v>
      </c>
      <c r="E1892" s="14" t="s">
        <v>22213</v>
      </c>
      <c r="F1892" t="s">
        <v>53995</v>
      </c>
      <c r="G1892" s="1" t="str">
        <f t="shared" si="48"/>
        <v>insert into PET values ( '001891','q22wblgd','W','고슴도치','하늬','X');</v>
      </c>
    </row>
    <row r="1893" spans="1:7" x14ac:dyDescent="0.4">
      <c r="A1893" s="2" t="s">
        <v>53886</v>
      </c>
      <c r="B1893" t="s">
        <v>38894</v>
      </c>
      <c r="C1893" t="s">
        <v>38952</v>
      </c>
      <c r="D1893" t="s">
        <v>38927</v>
      </c>
      <c r="E1893" s="14" t="s">
        <v>22214</v>
      </c>
      <c r="F1893" t="s">
        <v>53995</v>
      </c>
      <c r="G1893" s="1" t="str">
        <f t="shared" si="48"/>
        <v>insert into PET values ( '001892','47h93rr2','W','개','초롬','X');</v>
      </c>
    </row>
    <row r="1894" spans="1:7" x14ac:dyDescent="0.4">
      <c r="A1894" s="2" t="s">
        <v>53887</v>
      </c>
      <c r="B1894" t="s">
        <v>38894</v>
      </c>
      <c r="C1894" t="s">
        <v>38952</v>
      </c>
      <c r="D1894" t="s">
        <v>38902</v>
      </c>
      <c r="E1894" s="14" t="s">
        <v>22215</v>
      </c>
      <c r="F1894" t="s">
        <v>53995</v>
      </c>
      <c r="G1894" s="1" t="str">
        <f t="shared" si="48"/>
        <v>insert into PET values ( '001893','lti7243w','W','개','도담','X');</v>
      </c>
    </row>
    <row r="1895" spans="1:7" x14ac:dyDescent="0.4">
      <c r="A1895" s="2" t="s">
        <v>53888</v>
      </c>
      <c r="B1895" t="s">
        <v>38894</v>
      </c>
      <c r="C1895" t="s">
        <v>38952</v>
      </c>
      <c r="D1895" t="s">
        <v>38908</v>
      </c>
      <c r="E1895" s="14" t="s">
        <v>22216</v>
      </c>
      <c r="F1895" t="s">
        <v>53995</v>
      </c>
      <c r="G1895" s="1" t="str">
        <f t="shared" si="48"/>
        <v>insert into PET values ( '001894','225chg40','W','개','해피','X');</v>
      </c>
    </row>
    <row r="1896" spans="1:7" x14ac:dyDescent="0.4">
      <c r="A1896" s="2" t="s">
        <v>53889</v>
      </c>
      <c r="B1896" t="s">
        <v>38895</v>
      </c>
      <c r="C1896" t="s">
        <v>38952</v>
      </c>
      <c r="D1896" t="s">
        <v>38957</v>
      </c>
      <c r="E1896" s="14" t="s">
        <v>22217</v>
      </c>
      <c r="F1896" t="s">
        <v>53995</v>
      </c>
      <c r="G1896" s="1" t="str">
        <f t="shared" si="48"/>
        <v>insert into PET values ( '001895','zsej8dwe','M','개','도도','X');</v>
      </c>
    </row>
    <row r="1897" spans="1:7" x14ac:dyDescent="0.4">
      <c r="A1897" s="2" t="s">
        <v>53890</v>
      </c>
      <c r="B1897" t="s">
        <v>38894</v>
      </c>
      <c r="C1897" t="s">
        <v>38952</v>
      </c>
      <c r="D1897" t="s">
        <v>38940</v>
      </c>
      <c r="E1897" s="14" t="s">
        <v>22218</v>
      </c>
      <c r="F1897" t="s">
        <v>53995</v>
      </c>
      <c r="G1897" s="1" t="str">
        <f t="shared" si="48"/>
        <v>insert into PET values ( '001896','qbc0iv9i','W','개','세리','X');</v>
      </c>
    </row>
    <row r="1898" spans="1:7" x14ac:dyDescent="0.4">
      <c r="A1898" s="2" t="s">
        <v>53891</v>
      </c>
      <c r="B1898" t="s">
        <v>38895</v>
      </c>
      <c r="C1898" t="s">
        <v>38951</v>
      </c>
      <c r="D1898" t="s">
        <v>38947</v>
      </c>
      <c r="E1898" s="14" t="s">
        <v>22219</v>
      </c>
      <c r="F1898" t="s">
        <v>53995</v>
      </c>
      <c r="G1898" s="1" t="str">
        <f t="shared" si="48"/>
        <v>insert into PET values ( '001897','f914zi61','M','고양이','루나','X');</v>
      </c>
    </row>
    <row r="1899" spans="1:7" x14ac:dyDescent="0.4">
      <c r="A1899" s="2" t="s">
        <v>53892</v>
      </c>
      <c r="B1899" t="s">
        <v>38894</v>
      </c>
      <c r="C1899" t="s">
        <v>38952</v>
      </c>
      <c r="D1899" t="s">
        <v>38942</v>
      </c>
      <c r="E1899" s="14" t="s">
        <v>22220</v>
      </c>
      <c r="F1899" t="s">
        <v>53995</v>
      </c>
      <c r="G1899" s="1" t="str">
        <f t="shared" si="48"/>
        <v>insert into PET values ( '001898','44zc9bu3','W','개','모이','X');</v>
      </c>
    </row>
    <row r="1900" spans="1:7" x14ac:dyDescent="0.4">
      <c r="A1900" s="2" t="s">
        <v>53893</v>
      </c>
      <c r="B1900" t="s">
        <v>38894</v>
      </c>
      <c r="C1900" t="s">
        <v>38951</v>
      </c>
      <c r="D1900" t="s">
        <v>38908</v>
      </c>
      <c r="E1900" s="14" t="s">
        <v>22221</v>
      </c>
      <c r="F1900" t="s">
        <v>53995</v>
      </c>
      <c r="G1900" s="1" t="str">
        <f t="shared" si="48"/>
        <v>insert into PET values ( '001899','ub9b1m7y','W','고양이','해피','X');</v>
      </c>
    </row>
    <row r="1901" spans="1:7" x14ac:dyDescent="0.4">
      <c r="A1901" s="2" t="s">
        <v>53894</v>
      </c>
      <c r="B1901" t="s">
        <v>38895</v>
      </c>
      <c r="C1901" t="s">
        <v>38952</v>
      </c>
      <c r="D1901" t="s">
        <v>38903</v>
      </c>
      <c r="E1901" s="14" t="s">
        <v>22222</v>
      </c>
      <c r="F1901" t="s">
        <v>53995</v>
      </c>
      <c r="G1901" s="1" t="str">
        <f t="shared" si="48"/>
        <v>insert into PET values ( '001900','e84331k1','M','개','까미','X');</v>
      </c>
    </row>
    <row r="1902" spans="1:7" x14ac:dyDescent="0.4">
      <c r="A1902" s="2" t="s">
        <v>53895</v>
      </c>
      <c r="B1902" t="s">
        <v>38895</v>
      </c>
      <c r="C1902" t="s">
        <v>38952</v>
      </c>
      <c r="D1902" t="s">
        <v>38945</v>
      </c>
      <c r="E1902" s="14" t="s">
        <v>22223</v>
      </c>
      <c r="F1902" t="s">
        <v>53995</v>
      </c>
      <c r="G1902" s="1" t="str">
        <f t="shared" si="48"/>
        <v>insert into PET values ( '001901','fji47096','M','개','라라','X');</v>
      </c>
    </row>
    <row r="1903" spans="1:7" x14ac:dyDescent="0.4">
      <c r="A1903" s="2" t="s">
        <v>53896</v>
      </c>
      <c r="B1903" t="s">
        <v>38894</v>
      </c>
      <c r="C1903" t="s">
        <v>38951</v>
      </c>
      <c r="D1903" t="s">
        <v>38945</v>
      </c>
      <c r="E1903" s="14" t="s">
        <v>22224</v>
      </c>
      <c r="F1903" t="s">
        <v>53995</v>
      </c>
      <c r="G1903" s="1" t="str">
        <f t="shared" si="48"/>
        <v>insert into PET values ( '001902','vb743vgx','W','고양이','라라','X');</v>
      </c>
    </row>
    <row r="1904" spans="1:7" x14ac:dyDescent="0.4">
      <c r="A1904" s="2" t="s">
        <v>53897</v>
      </c>
      <c r="B1904" t="s">
        <v>38894</v>
      </c>
      <c r="C1904" t="s">
        <v>38951</v>
      </c>
      <c r="D1904" t="s">
        <v>38912</v>
      </c>
      <c r="E1904" s="14" t="s">
        <v>22225</v>
      </c>
      <c r="F1904" t="s">
        <v>53995</v>
      </c>
      <c r="G1904" s="1" t="str">
        <f t="shared" si="48"/>
        <v>insert into PET values ( '001903','4v0o045a','W','고양이','다온','X');</v>
      </c>
    </row>
    <row r="1905" spans="1:7" x14ac:dyDescent="0.4">
      <c r="A1905" s="2" t="s">
        <v>53898</v>
      </c>
      <c r="B1905" t="s">
        <v>38895</v>
      </c>
      <c r="C1905" t="s">
        <v>38952</v>
      </c>
      <c r="D1905" t="s">
        <v>38914</v>
      </c>
      <c r="E1905" s="14" t="s">
        <v>22226</v>
      </c>
      <c r="F1905" t="s">
        <v>53995</v>
      </c>
      <c r="G1905" s="1" t="str">
        <f t="shared" si="48"/>
        <v>insert into PET values ( '001904','45857c7p','M','개','초코','X');</v>
      </c>
    </row>
    <row r="1906" spans="1:7" x14ac:dyDescent="0.4">
      <c r="A1906" s="2" t="s">
        <v>53899</v>
      </c>
      <c r="B1906" t="s">
        <v>38894</v>
      </c>
      <c r="C1906" t="s">
        <v>38954</v>
      </c>
      <c r="D1906" t="s">
        <v>38929</v>
      </c>
      <c r="E1906" s="14" t="s">
        <v>22227</v>
      </c>
      <c r="F1906" t="s">
        <v>53995</v>
      </c>
      <c r="G1906" s="1" t="str">
        <f t="shared" si="48"/>
        <v>insert into PET values ( '001905','h0y97h28','W','고슴도치','잔디','X');</v>
      </c>
    </row>
    <row r="1907" spans="1:7" x14ac:dyDescent="0.4">
      <c r="A1907" s="2" t="s">
        <v>53900</v>
      </c>
      <c r="B1907" t="s">
        <v>38894</v>
      </c>
      <c r="C1907" t="s">
        <v>38951</v>
      </c>
      <c r="D1907" t="s">
        <v>38948</v>
      </c>
      <c r="E1907" s="14" t="s">
        <v>22228</v>
      </c>
      <c r="F1907" t="s">
        <v>53995</v>
      </c>
      <c r="G1907" s="1" t="str">
        <f t="shared" si="48"/>
        <v>insert into PET values ( '001906','xmvy458m','W','고양이','나봄','X');</v>
      </c>
    </row>
    <row r="1908" spans="1:7" x14ac:dyDescent="0.4">
      <c r="A1908" s="2" t="s">
        <v>53901</v>
      </c>
      <c r="B1908" t="s">
        <v>38894</v>
      </c>
      <c r="C1908" t="s">
        <v>38952</v>
      </c>
      <c r="D1908" t="s">
        <v>38950</v>
      </c>
      <c r="E1908" s="14" t="s">
        <v>22229</v>
      </c>
      <c r="F1908" t="s">
        <v>53995</v>
      </c>
      <c r="G1908" s="1" t="str">
        <f t="shared" si="48"/>
        <v>insert into PET values ( '001907','s0wec13t','W','개','수리','X');</v>
      </c>
    </row>
    <row r="1909" spans="1:7" x14ac:dyDescent="0.4">
      <c r="A1909" s="2" t="s">
        <v>53902</v>
      </c>
      <c r="B1909" t="s">
        <v>38895</v>
      </c>
      <c r="C1909" t="s">
        <v>38952</v>
      </c>
      <c r="D1909" t="s">
        <v>38906</v>
      </c>
      <c r="E1909" s="14" t="s">
        <v>22230</v>
      </c>
      <c r="F1909" t="s">
        <v>53995</v>
      </c>
      <c r="G1909" s="1" t="str">
        <f t="shared" si="48"/>
        <v>insert into PET values ( '001908','25r6tk15','M','개','아리','X');</v>
      </c>
    </row>
    <row r="1910" spans="1:7" x14ac:dyDescent="0.4">
      <c r="A1910" s="2" t="s">
        <v>53903</v>
      </c>
      <c r="B1910" t="s">
        <v>38894</v>
      </c>
      <c r="C1910" t="s">
        <v>38952</v>
      </c>
      <c r="D1910" t="s">
        <v>38939</v>
      </c>
      <c r="E1910" s="14" t="s">
        <v>22231</v>
      </c>
      <c r="F1910" t="s">
        <v>53995</v>
      </c>
      <c r="G1910" s="1" t="str">
        <f t="shared" si="48"/>
        <v>insert into PET values ( '001909','cwkd042q','W','개','보리','X');</v>
      </c>
    </row>
    <row r="1911" spans="1:7" x14ac:dyDescent="0.4">
      <c r="A1911" s="2" t="s">
        <v>53904</v>
      </c>
      <c r="B1911" t="s">
        <v>38895</v>
      </c>
      <c r="C1911" t="s">
        <v>38952</v>
      </c>
      <c r="D1911" t="s">
        <v>38941</v>
      </c>
      <c r="E1911" s="14" t="s">
        <v>22232</v>
      </c>
      <c r="F1911" t="s">
        <v>53995</v>
      </c>
      <c r="G1911" s="1" t="str">
        <f t="shared" si="48"/>
        <v>insert into PET values ( '001910','6tfm258j','M','개','뭉치','X');</v>
      </c>
    </row>
    <row r="1912" spans="1:7" x14ac:dyDescent="0.4">
      <c r="A1912" s="2" t="s">
        <v>53905</v>
      </c>
      <c r="B1912" t="s">
        <v>38894</v>
      </c>
      <c r="C1912" t="s">
        <v>38952</v>
      </c>
      <c r="D1912" t="s">
        <v>38927</v>
      </c>
      <c r="E1912" s="14" t="s">
        <v>22233</v>
      </c>
      <c r="F1912" t="s">
        <v>53995</v>
      </c>
      <c r="G1912" s="1" t="str">
        <f t="shared" si="48"/>
        <v>insert into PET values ( '001911','26z51f4i','W','개','초롬','X');</v>
      </c>
    </row>
    <row r="1913" spans="1:7" x14ac:dyDescent="0.4">
      <c r="A1913" s="2" t="s">
        <v>53906</v>
      </c>
      <c r="B1913" t="s">
        <v>38894</v>
      </c>
      <c r="C1913" t="s">
        <v>38951</v>
      </c>
      <c r="D1913" t="s">
        <v>38901</v>
      </c>
      <c r="E1913" s="14" t="s">
        <v>22234</v>
      </c>
      <c r="F1913" t="s">
        <v>53995</v>
      </c>
      <c r="G1913" s="1" t="str">
        <f t="shared" si="48"/>
        <v>insert into PET values ( '001912','u3wc9gr1','W','고양이','부루','X');</v>
      </c>
    </row>
    <row r="1914" spans="1:7" x14ac:dyDescent="0.4">
      <c r="A1914" s="2" t="s">
        <v>53907</v>
      </c>
      <c r="B1914" t="s">
        <v>38895</v>
      </c>
      <c r="C1914" t="s">
        <v>38952</v>
      </c>
      <c r="D1914" t="s">
        <v>38925</v>
      </c>
      <c r="E1914" s="14" t="s">
        <v>22235</v>
      </c>
      <c r="F1914" t="s">
        <v>53995</v>
      </c>
      <c r="G1914" s="1" t="str">
        <f t="shared" si="48"/>
        <v>insert into PET values ( '001913','43367a01','M','개','벼리','X');</v>
      </c>
    </row>
    <row r="1915" spans="1:7" x14ac:dyDescent="0.4">
      <c r="A1915" s="2" t="s">
        <v>53908</v>
      </c>
      <c r="B1915" t="s">
        <v>38895</v>
      </c>
      <c r="C1915" t="s">
        <v>38951</v>
      </c>
      <c r="D1915" t="s">
        <v>38903</v>
      </c>
      <c r="E1915" s="14" t="s">
        <v>22236</v>
      </c>
      <c r="F1915" t="s">
        <v>53995</v>
      </c>
      <c r="G1915" s="1" t="str">
        <f t="shared" si="48"/>
        <v>insert into PET values ( '001914','nm68ebop','M','고양이','까미','X');</v>
      </c>
    </row>
    <row r="1916" spans="1:7" x14ac:dyDescent="0.4">
      <c r="A1916" s="2" t="s">
        <v>53909</v>
      </c>
      <c r="B1916" t="s">
        <v>38894</v>
      </c>
      <c r="C1916" t="s">
        <v>38952</v>
      </c>
      <c r="D1916" t="s">
        <v>38896</v>
      </c>
      <c r="E1916" s="14" t="s">
        <v>22237</v>
      </c>
      <c r="F1916" t="s">
        <v>53995</v>
      </c>
      <c r="G1916" s="1" t="str">
        <f t="shared" si="48"/>
        <v>insert into PET values ( '001915','mel7931o','W','개','나리','X');</v>
      </c>
    </row>
    <row r="1917" spans="1:7" x14ac:dyDescent="0.4">
      <c r="A1917" s="2" t="s">
        <v>53910</v>
      </c>
      <c r="B1917" t="s">
        <v>38895</v>
      </c>
      <c r="C1917" t="s">
        <v>38951</v>
      </c>
      <c r="D1917" t="s">
        <v>38928</v>
      </c>
      <c r="E1917" s="14" t="s">
        <v>22238</v>
      </c>
      <c r="F1917" t="s">
        <v>53995</v>
      </c>
      <c r="G1917" s="1" t="str">
        <f t="shared" si="48"/>
        <v>insert into PET values ( '001916','254ihf0n','M','고양이','유리','X');</v>
      </c>
    </row>
    <row r="1918" spans="1:7" x14ac:dyDescent="0.4">
      <c r="A1918" s="2" t="s">
        <v>53911</v>
      </c>
      <c r="B1918" t="s">
        <v>38894</v>
      </c>
      <c r="C1918" t="s">
        <v>38951</v>
      </c>
      <c r="D1918" t="s">
        <v>38946</v>
      </c>
      <c r="E1918" s="14" t="s">
        <v>22239</v>
      </c>
      <c r="F1918" t="s">
        <v>53995</v>
      </c>
      <c r="G1918" s="1" t="str">
        <f t="shared" si="48"/>
        <v>insert into PET values ( '001917','wsgvr578','W','고양이','나나','X');</v>
      </c>
    </row>
    <row r="1919" spans="1:7" x14ac:dyDescent="0.4">
      <c r="A1919" s="2" t="s">
        <v>53912</v>
      </c>
      <c r="B1919" t="s">
        <v>38895</v>
      </c>
      <c r="C1919" t="s">
        <v>38951</v>
      </c>
      <c r="D1919" t="s">
        <v>38948</v>
      </c>
      <c r="E1919" s="14" t="s">
        <v>22240</v>
      </c>
      <c r="F1919" t="s">
        <v>53995</v>
      </c>
      <c r="G1919" s="1" t="str">
        <f t="shared" si="48"/>
        <v>insert into PET values ( '001918','3p879592','M','고양이','나봄','X');</v>
      </c>
    </row>
    <row r="1920" spans="1:7" x14ac:dyDescent="0.4">
      <c r="A1920" s="2" t="s">
        <v>53913</v>
      </c>
      <c r="B1920" t="s">
        <v>38895</v>
      </c>
      <c r="C1920" t="s">
        <v>38952</v>
      </c>
      <c r="D1920" t="s">
        <v>38945</v>
      </c>
      <c r="E1920" s="14" t="s">
        <v>22241</v>
      </c>
      <c r="F1920" t="s">
        <v>53995</v>
      </c>
      <c r="G1920" s="1" t="str">
        <f t="shared" si="48"/>
        <v>insert into PET values ( '001919','gv85v6lm','M','개','라라','X');</v>
      </c>
    </row>
    <row r="1921" spans="1:7" x14ac:dyDescent="0.4">
      <c r="A1921" s="2" t="s">
        <v>53914</v>
      </c>
      <c r="B1921" t="s">
        <v>38894</v>
      </c>
      <c r="C1921" t="s">
        <v>38952</v>
      </c>
      <c r="D1921" t="s">
        <v>38909</v>
      </c>
      <c r="E1921" s="14" t="s">
        <v>22242</v>
      </c>
      <c r="F1921" t="s">
        <v>53995</v>
      </c>
      <c r="G1921" s="1" t="str">
        <f t="shared" si="48"/>
        <v>insert into PET values ( '001920','t8zx3p5o','W','개','세이','X');</v>
      </c>
    </row>
    <row r="1922" spans="1:7" x14ac:dyDescent="0.4">
      <c r="A1922" s="2" t="s">
        <v>53915</v>
      </c>
      <c r="B1922" t="s">
        <v>38894</v>
      </c>
      <c r="C1922" t="s">
        <v>38952</v>
      </c>
      <c r="D1922" t="s">
        <v>38911</v>
      </c>
      <c r="E1922" s="14">
        <v>31742329</v>
      </c>
      <c r="F1922" t="s">
        <v>53995</v>
      </c>
      <c r="G1922" s="1" t="str">
        <f t="shared" si="48"/>
        <v>insert into PET values ( '001921','31742329','W','개','바둑이','X');</v>
      </c>
    </row>
    <row r="1923" spans="1:7" x14ac:dyDescent="0.4">
      <c r="A1923" s="2" t="s">
        <v>53916</v>
      </c>
      <c r="B1923" t="s">
        <v>38895</v>
      </c>
      <c r="C1923" t="s">
        <v>38952</v>
      </c>
      <c r="D1923" t="s">
        <v>38936</v>
      </c>
      <c r="E1923" s="14" t="s">
        <v>22243</v>
      </c>
      <c r="F1923" t="s">
        <v>53995</v>
      </c>
      <c r="G1923" s="1" t="str">
        <f t="shared" ref="G1923:G1986" si="49">"insert into PET values ( '"&amp;A1923&amp;"','"&amp;E1923&amp;"','"&amp;B1923&amp;"','"&amp;C1923&amp;"','"&amp;D1923&amp;"','"&amp;F1923&amp;"');"</f>
        <v>insert into PET values ( '001922','47835sx3','M','개','똘이','X');</v>
      </c>
    </row>
    <row r="1924" spans="1:7" x14ac:dyDescent="0.4">
      <c r="A1924" s="2" t="s">
        <v>53917</v>
      </c>
      <c r="B1924" t="s">
        <v>38895</v>
      </c>
      <c r="C1924" t="s">
        <v>38952</v>
      </c>
      <c r="D1924" t="s">
        <v>38936</v>
      </c>
      <c r="E1924" s="14" t="s">
        <v>22244</v>
      </c>
      <c r="F1924" t="s">
        <v>53995</v>
      </c>
      <c r="G1924" s="1" t="str">
        <f t="shared" si="49"/>
        <v>insert into PET values ( '001923','mt41z00q','M','개','똘이','X');</v>
      </c>
    </row>
    <row r="1925" spans="1:7" x14ac:dyDescent="0.4">
      <c r="A1925" s="2" t="s">
        <v>53918</v>
      </c>
      <c r="B1925" t="s">
        <v>38895</v>
      </c>
      <c r="C1925" t="s">
        <v>38952</v>
      </c>
      <c r="D1925" t="s">
        <v>38897</v>
      </c>
      <c r="E1925" s="14" t="s">
        <v>22245</v>
      </c>
      <c r="F1925" t="s">
        <v>53995</v>
      </c>
      <c r="G1925" s="1" t="str">
        <f t="shared" si="49"/>
        <v>insert into PET values ( '001924','3bmq0292','M','개','뽀삐','X');</v>
      </c>
    </row>
    <row r="1926" spans="1:7" x14ac:dyDescent="0.4">
      <c r="A1926" s="2" t="s">
        <v>53919</v>
      </c>
      <c r="B1926" t="s">
        <v>38894</v>
      </c>
      <c r="C1926" t="s">
        <v>38952</v>
      </c>
      <c r="D1926" t="s">
        <v>38926</v>
      </c>
      <c r="E1926" s="14" t="s">
        <v>22246</v>
      </c>
      <c r="F1926" t="s">
        <v>53995</v>
      </c>
      <c r="G1926" s="1" t="str">
        <f t="shared" si="49"/>
        <v>insert into PET values ( '001925','sb3tu3m0','W','개','그리','X');</v>
      </c>
    </row>
    <row r="1927" spans="1:7" x14ac:dyDescent="0.4">
      <c r="A1927" s="2" t="s">
        <v>53920</v>
      </c>
      <c r="B1927" t="s">
        <v>38895</v>
      </c>
      <c r="C1927" t="s">
        <v>38952</v>
      </c>
      <c r="D1927" t="s">
        <v>38923</v>
      </c>
      <c r="E1927" s="14" t="s">
        <v>22247</v>
      </c>
      <c r="F1927" t="s">
        <v>53995</v>
      </c>
      <c r="G1927" s="1" t="str">
        <f t="shared" si="49"/>
        <v>insert into PET values ( '001926','4pnim51t','M','개','쿠키','X');</v>
      </c>
    </row>
    <row r="1928" spans="1:7" x14ac:dyDescent="0.4">
      <c r="A1928" s="2" t="s">
        <v>53921</v>
      </c>
      <c r="B1928" t="s">
        <v>38895</v>
      </c>
      <c r="C1928" t="s">
        <v>38952</v>
      </c>
      <c r="D1928" t="s">
        <v>38916</v>
      </c>
      <c r="E1928" s="14" t="s">
        <v>22248</v>
      </c>
      <c r="F1928" t="s">
        <v>53995</v>
      </c>
      <c r="G1928" s="1" t="str">
        <f t="shared" si="49"/>
        <v>insert into PET values ( '001927','p7u59ig8','M','개','바니','X');</v>
      </c>
    </row>
    <row r="1929" spans="1:7" x14ac:dyDescent="0.4">
      <c r="A1929" s="2" t="s">
        <v>53922</v>
      </c>
      <c r="B1929" t="s">
        <v>38895</v>
      </c>
      <c r="C1929" t="s">
        <v>38952</v>
      </c>
      <c r="D1929" t="s">
        <v>38915</v>
      </c>
      <c r="E1929" s="14" t="s">
        <v>22249</v>
      </c>
      <c r="F1929" t="s">
        <v>53995</v>
      </c>
      <c r="G1929" s="1" t="str">
        <f t="shared" si="49"/>
        <v>insert into PET values ( '001928','nerj3845','M','개','마음','X');</v>
      </c>
    </row>
    <row r="1930" spans="1:7" x14ac:dyDescent="0.4">
      <c r="A1930" s="2" t="s">
        <v>53923</v>
      </c>
      <c r="B1930" t="s">
        <v>38894</v>
      </c>
      <c r="C1930" t="s">
        <v>38952</v>
      </c>
      <c r="D1930" t="s">
        <v>38911</v>
      </c>
      <c r="E1930" s="14" t="s">
        <v>22250</v>
      </c>
      <c r="F1930" t="s">
        <v>53995</v>
      </c>
      <c r="G1930" s="1" t="str">
        <f t="shared" si="49"/>
        <v>insert into PET values ( '001929','2ld9l99r','W','개','바둑이','X');</v>
      </c>
    </row>
    <row r="1931" spans="1:7" x14ac:dyDescent="0.4">
      <c r="A1931" s="2" t="s">
        <v>53924</v>
      </c>
      <c r="B1931" t="s">
        <v>38895</v>
      </c>
      <c r="C1931" t="s">
        <v>38951</v>
      </c>
      <c r="D1931" t="s">
        <v>38913</v>
      </c>
      <c r="E1931" s="14" t="s">
        <v>22251</v>
      </c>
      <c r="F1931" t="s">
        <v>53995</v>
      </c>
      <c r="G1931" s="1" t="str">
        <f t="shared" si="49"/>
        <v>insert into PET values ( '001930','917703zh','M','고양이','다빈','X');</v>
      </c>
    </row>
    <row r="1932" spans="1:7" x14ac:dyDescent="0.4">
      <c r="A1932" s="2" t="s">
        <v>53925</v>
      </c>
      <c r="B1932" t="s">
        <v>38894</v>
      </c>
      <c r="C1932" t="s">
        <v>38953</v>
      </c>
      <c r="D1932" t="s">
        <v>38912</v>
      </c>
      <c r="E1932" s="14" t="s">
        <v>22252</v>
      </c>
      <c r="F1932" t="s">
        <v>53995</v>
      </c>
      <c r="G1932" s="1" t="str">
        <f t="shared" si="49"/>
        <v>insert into PET values ( '001931','nmh69c3j','W','햄스터','다온','X');</v>
      </c>
    </row>
    <row r="1933" spans="1:7" x14ac:dyDescent="0.4">
      <c r="A1933" s="2" t="s">
        <v>53926</v>
      </c>
      <c r="B1933" t="s">
        <v>38895</v>
      </c>
      <c r="C1933" t="s">
        <v>38952</v>
      </c>
      <c r="D1933" t="s">
        <v>38950</v>
      </c>
      <c r="E1933" s="14" t="s">
        <v>22253</v>
      </c>
      <c r="F1933" t="s">
        <v>53995</v>
      </c>
      <c r="G1933" s="1" t="str">
        <f t="shared" si="49"/>
        <v>insert into PET values ( '001932','27q64ha4','M','개','수리','X');</v>
      </c>
    </row>
    <row r="1934" spans="1:7" x14ac:dyDescent="0.4">
      <c r="A1934" s="2" t="s">
        <v>53927</v>
      </c>
      <c r="B1934" t="s">
        <v>38894</v>
      </c>
      <c r="C1934" t="s">
        <v>38952</v>
      </c>
      <c r="D1934" t="s">
        <v>38925</v>
      </c>
      <c r="E1934" s="14" t="s">
        <v>22254</v>
      </c>
      <c r="F1934" t="s">
        <v>53995</v>
      </c>
      <c r="G1934" s="1" t="str">
        <f t="shared" si="49"/>
        <v>insert into PET values ( '001933','2a7rr01x','W','개','벼리','X');</v>
      </c>
    </row>
    <row r="1935" spans="1:7" x14ac:dyDescent="0.4">
      <c r="A1935" s="2" t="s">
        <v>53928</v>
      </c>
      <c r="B1935" t="s">
        <v>38895</v>
      </c>
      <c r="C1935" t="s">
        <v>38952</v>
      </c>
      <c r="D1935" t="s">
        <v>38922</v>
      </c>
      <c r="E1935" s="14" t="s">
        <v>22255</v>
      </c>
      <c r="F1935" t="s">
        <v>53995</v>
      </c>
      <c r="G1935" s="1" t="str">
        <f t="shared" si="49"/>
        <v>insert into PET values ( '001934','83j64ip0','M','개','예님','X');</v>
      </c>
    </row>
    <row r="1936" spans="1:7" x14ac:dyDescent="0.4">
      <c r="A1936" s="2" t="s">
        <v>53929</v>
      </c>
      <c r="B1936" t="s">
        <v>38895</v>
      </c>
      <c r="C1936" t="s">
        <v>38953</v>
      </c>
      <c r="D1936" t="s">
        <v>38915</v>
      </c>
      <c r="E1936" s="14" t="s">
        <v>22256</v>
      </c>
      <c r="F1936" t="s">
        <v>53995</v>
      </c>
      <c r="G1936" s="1" t="str">
        <f t="shared" si="49"/>
        <v>insert into PET values ( '001935','n9at0j97','M','햄스터','마음','X');</v>
      </c>
    </row>
    <row r="1937" spans="1:7" x14ac:dyDescent="0.4">
      <c r="A1937" s="2" t="s">
        <v>53930</v>
      </c>
      <c r="B1937" t="s">
        <v>38894</v>
      </c>
      <c r="C1937" t="s">
        <v>38952</v>
      </c>
      <c r="D1937" t="s">
        <v>38909</v>
      </c>
      <c r="E1937" s="14" t="s">
        <v>22257</v>
      </c>
      <c r="F1937" t="s">
        <v>53995</v>
      </c>
      <c r="G1937" s="1" t="str">
        <f t="shared" si="49"/>
        <v>insert into PET values ( '001936','9p4vob83','W','개','세이','X');</v>
      </c>
    </row>
    <row r="1938" spans="1:7" x14ac:dyDescent="0.4">
      <c r="A1938" s="2" t="s">
        <v>53931</v>
      </c>
      <c r="B1938" t="s">
        <v>38894</v>
      </c>
      <c r="C1938" t="s">
        <v>38951</v>
      </c>
      <c r="D1938" t="s">
        <v>38950</v>
      </c>
      <c r="E1938" s="14" t="s">
        <v>22258</v>
      </c>
      <c r="F1938" t="s">
        <v>53995</v>
      </c>
      <c r="G1938" s="1" t="str">
        <f t="shared" si="49"/>
        <v>insert into PET values ( '001937','5j09yvu1','W','고양이','수리','X');</v>
      </c>
    </row>
    <row r="1939" spans="1:7" x14ac:dyDescent="0.4">
      <c r="A1939" s="2" t="s">
        <v>53932</v>
      </c>
      <c r="B1939" t="s">
        <v>38895</v>
      </c>
      <c r="C1939" t="s">
        <v>38952</v>
      </c>
      <c r="D1939" t="s">
        <v>38899</v>
      </c>
      <c r="E1939" s="14" t="s">
        <v>22259</v>
      </c>
      <c r="F1939" t="s">
        <v>53995</v>
      </c>
      <c r="G1939" s="1" t="str">
        <f t="shared" si="49"/>
        <v>insert into PET values ( '001938','20u1zttd','M','개','마리','X');</v>
      </c>
    </row>
    <row r="1940" spans="1:7" x14ac:dyDescent="0.4">
      <c r="A1940" s="2" t="s">
        <v>53933</v>
      </c>
      <c r="B1940" t="s">
        <v>38895</v>
      </c>
      <c r="C1940" t="s">
        <v>38952</v>
      </c>
      <c r="D1940" t="s">
        <v>38914</v>
      </c>
      <c r="E1940" s="14" t="s">
        <v>22260</v>
      </c>
      <c r="F1940" t="s">
        <v>53995</v>
      </c>
      <c r="G1940" s="1" t="str">
        <f t="shared" si="49"/>
        <v>insert into PET values ( '001939','x5x8loym','M','개','초코','X');</v>
      </c>
    </row>
    <row r="1941" spans="1:7" x14ac:dyDescent="0.4">
      <c r="A1941" s="2" t="s">
        <v>53934</v>
      </c>
      <c r="B1941" t="s">
        <v>38894</v>
      </c>
      <c r="C1941" t="s">
        <v>38952</v>
      </c>
      <c r="D1941" t="s">
        <v>38947</v>
      </c>
      <c r="E1941" s="14" t="s">
        <v>22261</v>
      </c>
      <c r="F1941" t="s">
        <v>53995</v>
      </c>
      <c r="G1941" s="1" t="str">
        <f t="shared" si="49"/>
        <v>insert into PET values ( '001940','g8879jj2','W','개','루나','X');</v>
      </c>
    </row>
    <row r="1942" spans="1:7" x14ac:dyDescent="0.4">
      <c r="A1942" s="2" t="s">
        <v>53935</v>
      </c>
      <c r="B1942" t="s">
        <v>38895</v>
      </c>
      <c r="C1942" t="s">
        <v>38952</v>
      </c>
      <c r="D1942" t="s">
        <v>38939</v>
      </c>
      <c r="E1942" s="14" t="s">
        <v>22262</v>
      </c>
      <c r="F1942" t="s">
        <v>53995</v>
      </c>
      <c r="G1942" s="1" t="str">
        <f t="shared" si="49"/>
        <v>insert into PET values ( '001941','g64a4e3d','M','개','보리','X');</v>
      </c>
    </row>
    <row r="1943" spans="1:7" x14ac:dyDescent="0.4">
      <c r="A1943" s="2" t="s">
        <v>53936</v>
      </c>
      <c r="B1943" t="s">
        <v>38894</v>
      </c>
      <c r="C1943" t="s">
        <v>38951</v>
      </c>
      <c r="D1943" t="s">
        <v>38925</v>
      </c>
      <c r="E1943" s="14" t="s">
        <v>22263</v>
      </c>
      <c r="F1943" t="s">
        <v>53995</v>
      </c>
      <c r="G1943" s="1" t="str">
        <f t="shared" si="49"/>
        <v>insert into PET values ( '001942','81eth3z4','W','고양이','벼리','X');</v>
      </c>
    </row>
    <row r="1944" spans="1:7" x14ac:dyDescent="0.4">
      <c r="A1944" s="2" t="s">
        <v>53937</v>
      </c>
      <c r="B1944" t="s">
        <v>38895</v>
      </c>
      <c r="C1944" t="s">
        <v>38954</v>
      </c>
      <c r="D1944" t="s">
        <v>38902</v>
      </c>
      <c r="E1944" s="14" t="s">
        <v>22264</v>
      </c>
      <c r="F1944" t="s">
        <v>53995</v>
      </c>
      <c r="G1944" s="1" t="str">
        <f t="shared" si="49"/>
        <v>insert into PET values ( '001943','y0kv4qi1','M','고슴도치','도담','X');</v>
      </c>
    </row>
    <row r="1945" spans="1:7" x14ac:dyDescent="0.4">
      <c r="A1945" s="2" t="s">
        <v>53938</v>
      </c>
      <c r="B1945" t="s">
        <v>38895</v>
      </c>
      <c r="C1945" t="s">
        <v>38951</v>
      </c>
      <c r="D1945" t="s">
        <v>38934</v>
      </c>
      <c r="E1945" s="14" t="s">
        <v>22265</v>
      </c>
      <c r="F1945" t="s">
        <v>53995</v>
      </c>
      <c r="G1945" s="1" t="str">
        <f t="shared" si="49"/>
        <v>insert into PET values ( '001944','z6j61t3c','M','고양이','콩이','X');</v>
      </c>
    </row>
    <row r="1946" spans="1:7" x14ac:dyDescent="0.4">
      <c r="A1946" s="2" t="s">
        <v>53939</v>
      </c>
      <c r="B1946" t="s">
        <v>38894</v>
      </c>
      <c r="C1946" t="s">
        <v>38952</v>
      </c>
      <c r="D1946" t="s">
        <v>38931</v>
      </c>
      <c r="E1946" s="14" t="s">
        <v>22266</v>
      </c>
      <c r="F1946" t="s">
        <v>53995</v>
      </c>
      <c r="G1946" s="1" t="str">
        <f t="shared" si="49"/>
        <v>insert into PET values ( '001945','2fq4mnd9','W','개','보담','X');</v>
      </c>
    </row>
    <row r="1947" spans="1:7" x14ac:dyDescent="0.4">
      <c r="A1947" s="2" t="s">
        <v>53940</v>
      </c>
      <c r="B1947" t="s">
        <v>38895</v>
      </c>
      <c r="C1947" t="s">
        <v>38953</v>
      </c>
      <c r="D1947" t="s">
        <v>38937</v>
      </c>
      <c r="E1947" s="14" t="s">
        <v>22267</v>
      </c>
      <c r="F1947" t="s">
        <v>53995</v>
      </c>
      <c r="G1947" s="1" t="str">
        <f t="shared" si="49"/>
        <v>insert into PET values ( '001946','920xkkav','M','햄스터','사랑이','X');</v>
      </c>
    </row>
    <row r="1948" spans="1:7" x14ac:dyDescent="0.4">
      <c r="A1948" s="2" t="s">
        <v>53941</v>
      </c>
      <c r="B1948" t="s">
        <v>38895</v>
      </c>
      <c r="C1948" t="s">
        <v>38951</v>
      </c>
      <c r="D1948" t="s">
        <v>38898</v>
      </c>
      <c r="E1948" s="14" t="s">
        <v>22268</v>
      </c>
      <c r="F1948" t="s">
        <v>53995</v>
      </c>
      <c r="G1948" s="1" t="str">
        <f t="shared" si="49"/>
        <v>insert into PET values ( '001947','d7c84n7x','M','고양이','보나','X');</v>
      </c>
    </row>
    <row r="1949" spans="1:7" x14ac:dyDescent="0.4">
      <c r="A1949" s="2" t="s">
        <v>53942</v>
      </c>
      <c r="B1949" t="s">
        <v>38894</v>
      </c>
      <c r="C1949" t="s">
        <v>38951</v>
      </c>
      <c r="D1949" t="s">
        <v>38942</v>
      </c>
      <c r="E1949" s="14" t="s">
        <v>22269</v>
      </c>
      <c r="F1949" t="s">
        <v>53995</v>
      </c>
      <c r="G1949" s="1" t="str">
        <f t="shared" si="49"/>
        <v>insert into PET values ( '001948','vp652v47','W','고양이','모이','X');</v>
      </c>
    </row>
    <row r="1950" spans="1:7" x14ac:dyDescent="0.4">
      <c r="A1950" s="2" t="s">
        <v>53943</v>
      </c>
      <c r="B1950" t="s">
        <v>38894</v>
      </c>
      <c r="C1950" t="s">
        <v>38952</v>
      </c>
      <c r="D1950" t="s">
        <v>38920</v>
      </c>
      <c r="E1950" s="14" t="s">
        <v>22270</v>
      </c>
      <c r="F1950" t="s">
        <v>53995</v>
      </c>
      <c r="G1950" s="1" t="str">
        <f t="shared" si="49"/>
        <v>insert into PET values ( '001949','vj53x6vr','W','개','별이','X');</v>
      </c>
    </row>
    <row r="1951" spans="1:7" x14ac:dyDescent="0.4">
      <c r="A1951" s="2" t="s">
        <v>53944</v>
      </c>
      <c r="B1951" t="s">
        <v>38895</v>
      </c>
      <c r="C1951" t="s">
        <v>38951</v>
      </c>
      <c r="D1951" t="s">
        <v>38942</v>
      </c>
      <c r="E1951" s="14" t="s">
        <v>22271</v>
      </c>
      <c r="F1951" t="s">
        <v>53995</v>
      </c>
      <c r="G1951" s="1" t="str">
        <f t="shared" si="49"/>
        <v>insert into PET values ( '001950','bkej7629','M','고양이','모이','X');</v>
      </c>
    </row>
    <row r="1952" spans="1:7" x14ac:dyDescent="0.4">
      <c r="A1952" s="2" t="s">
        <v>53945</v>
      </c>
      <c r="B1952" t="s">
        <v>38895</v>
      </c>
      <c r="C1952" t="s">
        <v>38952</v>
      </c>
      <c r="D1952" t="s">
        <v>38919</v>
      </c>
      <c r="E1952" s="14" t="s">
        <v>22272</v>
      </c>
      <c r="F1952" t="s">
        <v>53995</v>
      </c>
      <c r="G1952" s="1" t="str">
        <f t="shared" si="49"/>
        <v>insert into PET values ( '001951','e04vdo0w','M','개','나슬','X');</v>
      </c>
    </row>
    <row r="1953" spans="1:7" x14ac:dyDescent="0.4">
      <c r="A1953" s="2" t="s">
        <v>53946</v>
      </c>
      <c r="B1953" t="s">
        <v>38895</v>
      </c>
      <c r="C1953" t="s">
        <v>38952</v>
      </c>
      <c r="D1953" t="s">
        <v>38907</v>
      </c>
      <c r="E1953" s="14" t="s">
        <v>22273</v>
      </c>
      <c r="F1953" t="s">
        <v>53995</v>
      </c>
      <c r="G1953" s="1" t="str">
        <f t="shared" si="49"/>
        <v>insert into PET values ( '001952','80357t53','M','개','이든','X');</v>
      </c>
    </row>
    <row r="1954" spans="1:7" x14ac:dyDescent="0.4">
      <c r="A1954" s="2" t="s">
        <v>53947</v>
      </c>
      <c r="B1954" t="s">
        <v>38895</v>
      </c>
      <c r="C1954" t="s">
        <v>38952</v>
      </c>
      <c r="D1954" t="s">
        <v>38940</v>
      </c>
      <c r="E1954" s="14" t="s">
        <v>22274</v>
      </c>
      <c r="F1954" t="s">
        <v>53995</v>
      </c>
      <c r="G1954" s="1" t="str">
        <f t="shared" si="49"/>
        <v>insert into PET values ( '001953','p19750g1','M','개','세리','X');</v>
      </c>
    </row>
    <row r="1955" spans="1:7" x14ac:dyDescent="0.4">
      <c r="A1955" s="2" t="s">
        <v>53948</v>
      </c>
      <c r="B1955" t="s">
        <v>38894</v>
      </c>
      <c r="C1955" t="s">
        <v>38954</v>
      </c>
      <c r="D1955" t="s">
        <v>38957</v>
      </c>
      <c r="E1955" s="14" t="s">
        <v>22275</v>
      </c>
      <c r="F1955" t="s">
        <v>53995</v>
      </c>
      <c r="G1955" s="1" t="str">
        <f t="shared" si="49"/>
        <v>insert into PET values ( '001954','rz8efl87','W','고슴도치','도도','X');</v>
      </c>
    </row>
    <row r="1956" spans="1:7" x14ac:dyDescent="0.4">
      <c r="A1956" s="2" t="s">
        <v>53949</v>
      </c>
      <c r="B1956" t="s">
        <v>38895</v>
      </c>
      <c r="C1956" t="s">
        <v>38952</v>
      </c>
      <c r="D1956" t="s">
        <v>38914</v>
      </c>
      <c r="E1956" s="14" t="s">
        <v>22276</v>
      </c>
      <c r="F1956" t="s">
        <v>53995</v>
      </c>
      <c r="G1956" s="1" t="str">
        <f t="shared" si="49"/>
        <v>insert into PET values ( '001955','4u5eqo73','M','개','초코','X');</v>
      </c>
    </row>
    <row r="1957" spans="1:7" x14ac:dyDescent="0.4">
      <c r="A1957" s="2" t="s">
        <v>53950</v>
      </c>
      <c r="B1957" t="s">
        <v>38894</v>
      </c>
      <c r="C1957" t="s">
        <v>38951</v>
      </c>
      <c r="D1957" t="s">
        <v>38925</v>
      </c>
      <c r="E1957" s="14" t="s">
        <v>22277</v>
      </c>
      <c r="F1957" t="s">
        <v>53995</v>
      </c>
      <c r="G1957" s="1" t="str">
        <f t="shared" si="49"/>
        <v>insert into PET values ( '001956','e3a8tu10','W','고양이','벼리','X');</v>
      </c>
    </row>
    <row r="1958" spans="1:7" x14ac:dyDescent="0.4">
      <c r="A1958" s="2" t="s">
        <v>53951</v>
      </c>
      <c r="B1958" t="s">
        <v>38895</v>
      </c>
      <c r="C1958" t="s">
        <v>38952</v>
      </c>
      <c r="D1958" t="s">
        <v>38908</v>
      </c>
      <c r="E1958" s="14" t="s">
        <v>22278</v>
      </c>
      <c r="F1958" t="s">
        <v>53995</v>
      </c>
      <c r="G1958" s="1" t="str">
        <f t="shared" si="49"/>
        <v>insert into PET values ( '001957','r5fw8g62','M','개','해피','X');</v>
      </c>
    </row>
    <row r="1959" spans="1:7" x14ac:dyDescent="0.4">
      <c r="A1959" s="2" t="s">
        <v>53952</v>
      </c>
      <c r="B1959" t="s">
        <v>38895</v>
      </c>
      <c r="C1959" t="s">
        <v>38951</v>
      </c>
      <c r="D1959" t="s">
        <v>38938</v>
      </c>
      <c r="E1959" s="14" t="s">
        <v>22279</v>
      </c>
      <c r="F1959" t="s">
        <v>53995</v>
      </c>
      <c r="G1959" s="1" t="str">
        <f t="shared" si="49"/>
        <v>insert into PET values ( '001958','7n5hy5bx','M','고양이','두부','X');</v>
      </c>
    </row>
    <row r="1960" spans="1:7" x14ac:dyDescent="0.4">
      <c r="A1960" s="2" t="s">
        <v>53953</v>
      </c>
      <c r="B1960" t="s">
        <v>38894</v>
      </c>
      <c r="C1960" t="s">
        <v>38952</v>
      </c>
      <c r="D1960" t="s">
        <v>38915</v>
      </c>
      <c r="E1960" s="14" t="s">
        <v>22280</v>
      </c>
      <c r="F1960" t="s">
        <v>53995</v>
      </c>
      <c r="G1960" s="1" t="str">
        <f t="shared" si="49"/>
        <v>insert into PET values ( '001959','x63m5we2','W','개','마음','X');</v>
      </c>
    </row>
    <row r="1961" spans="1:7" x14ac:dyDescent="0.4">
      <c r="A1961" s="2" t="s">
        <v>53954</v>
      </c>
      <c r="B1961" t="s">
        <v>38894</v>
      </c>
      <c r="C1961" t="s">
        <v>38952</v>
      </c>
      <c r="D1961" t="s">
        <v>38939</v>
      </c>
      <c r="E1961" s="14" t="s">
        <v>22281</v>
      </c>
      <c r="F1961" t="s">
        <v>53995</v>
      </c>
      <c r="G1961" s="1" t="str">
        <f t="shared" si="49"/>
        <v>insert into PET values ( '001960','v2588lv8','W','개','보리','X');</v>
      </c>
    </row>
    <row r="1962" spans="1:7" x14ac:dyDescent="0.4">
      <c r="A1962" s="2" t="s">
        <v>53955</v>
      </c>
      <c r="B1962" t="s">
        <v>38895</v>
      </c>
      <c r="C1962" t="s">
        <v>38952</v>
      </c>
      <c r="D1962" t="s">
        <v>38902</v>
      </c>
      <c r="E1962" s="14" t="s">
        <v>22282</v>
      </c>
      <c r="F1962" t="s">
        <v>53995</v>
      </c>
      <c r="G1962" s="1" t="str">
        <f t="shared" si="49"/>
        <v>insert into PET values ( '001961','s8gk1y3n','M','개','도담','X');</v>
      </c>
    </row>
    <row r="1963" spans="1:7" x14ac:dyDescent="0.4">
      <c r="A1963" s="2" t="s">
        <v>53956</v>
      </c>
      <c r="B1963" t="s">
        <v>38894</v>
      </c>
      <c r="C1963" t="s">
        <v>38952</v>
      </c>
      <c r="D1963" t="s">
        <v>38921</v>
      </c>
      <c r="E1963" s="14" t="s">
        <v>22283</v>
      </c>
      <c r="F1963" t="s">
        <v>53995</v>
      </c>
      <c r="G1963" s="1" t="str">
        <f t="shared" si="49"/>
        <v>insert into PET values ( '001962','f62p0p39','W','개','노나','X');</v>
      </c>
    </row>
    <row r="1964" spans="1:7" x14ac:dyDescent="0.4">
      <c r="A1964" s="2" t="s">
        <v>53957</v>
      </c>
      <c r="B1964" t="s">
        <v>38894</v>
      </c>
      <c r="C1964" t="s">
        <v>38952</v>
      </c>
      <c r="D1964" t="s">
        <v>38932</v>
      </c>
      <c r="E1964" s="14" t="s">
        <v>22284</v>
      </c>
      <c r="F1964" t="s">
        <v>53995</v>
      </c>
      <c r="G1964" s="1" t="str">
        <f t="shared" si="49"/>
        <v>insert into PET values ( '001963','a6oxev72','W','개','구슬','X');</v>
      </c>
    </row>
    <row r="1965" spans="1:7" x14ac:dyDescent="0.4">
      <c r="A1965" s="2" t="s">
        <v>53958</v>
      </c>
      <c r="B1965" t="s">
        <v>38895</v>
      </c>
      <c r="C1965" t="s">
        <v>38952</v>
      </c>
      <c r="D1965" t="s">
        <v>38905</v>
      </c>
      <c r="E1965" s="14" t="s">
        <v>22285</v>
      </c>
      <c r="F1965" t="s">
        <v>53995</v>
      </c>
      <c r="G1965" s="1" t="str">
        <f t="shared" si="49"/>
        <v>insert into PET values ( '001964','6aob1vt5','M','개','마루','X');</v>
      </c>
    </row>
    <row r="1966" spans="1:7" x14ac:dyDescent="0.4">
      <c r="A1966" s="2" t="s">
        <v>53959</v>
      </c>
      <c r="B1966" t="s">
        <v>38895</v>
      </c>
      <c r="C1966" t="s">
        <v>38952</v>
      </c>
      <c r="D1966" t="s">
        <v>38905</v>
      </c>
      <c r="E1966" s="14" t="s">
        <v>22286</v>
      </c>
      <c r="F1966" t="s">
        <v>53995</v>
      </c>
      <c r="G1966" s="1" t="str">
        <f t="shared" si="49"/>
        <v>insert into PET values ( '001965','r1p8n8w8','M','개','마루','X');</v>
      </c>
    </row>
    <row r="1967" spans="1:7" x14ac:dyDescent="0.4">
      <c r="A1967" s="2" t="s">
        <v>53960</v>
      </c>
      <c r="B1967" t="s">
        <v>38895</v>
      </c>
      <c r="C1967" t="s">
        <v>38951</v>
      </c>
      <c r="D1967" t="s">
        <v>38949</v>
      </c>
      <c r="E1967" s="14" t="s">
        <v>22287</v>
      </c>
      <c r="F1967" t="s">
        <v>53995</v>
      </c>
      <c r="G1967" s="1" t="str">
        <f t="shared" si="49"/>
        <v>insert into PET values ( '001966','s10nw80j','M','고양이','새론','X');</v>
      </c>
    </row>
    <row r="1968" spans="1:7" x14ac:dyDescent="0.4">
      <c r="A1968" s="2" t="s">
        <v>53961</v>
      </c>
      <c r="B1968" t="s">
        <v>38894</v>
      </c>
      <c r="C1968" t="s">
        <v>38951</v>
      </c>
      <c r="D1968" t="s">
        <v>38923</v>
      </c>
      <c r="E1968" s="14" t="s">
        <v>22288</v>
      </c>
      <c r="F1968" t="s">
        <v>53995</v>
      </c>
      <c r="G1968" s="1" t="str">
        <f t="shared" si="49"/>
        <v>insert into PET values ( '001967','jo42361m','W','고양이','쿠키','X');</v>
      </c>
    </row>
    <row r="1969" spans="1:7" x14ac:dyDescent="0.4">
      <c r="A1969" s="2" t="s">
        <v>53962</v>
      </c>
      <c r="B1969" t="s">
        <v>38894</v>
      </c>
      <c r="C1969" t="s">
        <v>38952</v>
      </c>
      <c r="D1969" t="s">
        <v>38946</v>
      </c>
      <c r="E1969" s="14" t="s">
        <v>22289</v>
      </c>
      <c r="F1969" t="s">
        <v>53995</v>
      </c>
      <c r="G1969" s="1" t="str">
        <f t="shared" si="49"/>
        <v>insert into PET values ( '001968','fkh4a36j','W','개','나나','X');</v>
      </c>
    </row>
    <row r="1970" spans="1:7" x14ac:dyDescent="0.4">
      <c r="A1970" s="2" t="s">
        <v>53963</v>
      </c>
      <c r="B1970" t="s">
        <v>38895</v>
      </c>
      <c r="C1970" t="s">
        <v>38952</v>
      </c>
      <c r="D1970" t="s">
        <v>38907</v>
      </c>
      <c r="E1970" s="14" t="s">
        <v>22290</v>
      </c>
      <c r="F1970" t="s">
        <v>53995</v>
      </c>
      <c r="G1970" s="1" t="str">
        <f t="shared" si="49"/>
        <v>insert into PET values ( '001969','au6t617s','M','개','이든','X');</v>
      </c>
    </row>
    <row r="1971" spans="1:7" x14ac:dyDescent="0.4">
      <c r="A1971" s="2" t="s">
        <v>53964</v>
      </c>
      <c r="B1971" t="s">
        <v>38894</v>
      </c>
      <c r="C1971" t="s">
        <v>38951</v>
      </c>
      <c r="D1971" t="s">
        <v>38902</v>
      </c>
      <c r="E1971" s="14" t="s">
        <v>22291</v>
      </c>
      <c r="F1971" t="s">
        <v>53995</v>
      </c>
      <c r="G1971" s="1" t="str">
        <f t="shared" si="49"/>
        <v>insert into PET values ( '001970','ou6cswn3','W','고양이','도담','X');</v>
      </c>
    </row>
    <row r="1972" spans="1:7" x14ac:dyDescent="0.4">
      <c r="A1972" s="2" t="s">
        <v>53965</v>
      </c>
      <c r="B1972" t="s">
        <v>38895</v>
      </c>
      <c r="C1972" t="s">
        <v>38952</v>
      </c>
      <c r="D1972" t="s">
        <v>38898</v>
      </c>
      <c r="E1972" s="14" t="s">
        <v>22292</v>
      </c>
      <c r="F1972" t="s">
        <v>53995</v>
      </c>
      <c r="G1972" s="1" t="str">
        <f t="shared" si="49"/>
        <v>insert into PET values ( '001971','bzv5c187','M','개','보나','X');</v>
      </c>
    </row>
    <row r="1973" spans="1:7" x14ac:dyDescent="0.4">
      <c r="A1973" s="2" t="s">
        <v>53966</v>
      </c>
      <c r="B1973" t="s">
        <v>38895</v>
      </c>
      <c r="C1973" t="s">
        <v>38952</v>
      </c>
      <c r="D1973" t="s">
        <v>38905</v>
      </c>
      <c r="E1973" s="14" t="s">
        <v>22293</v>
      </c>
      <c r="F1973" t="s">
        <v>53995</v>
      </c>
      <c r="G1973" s="1" t="str">
        <f t="shared" si="49"/>
        <v>insert into PET values ( '001972','tt34c9i2','M','개','마루','X');</v>
      </c>
    </row>
    <row r="1974" spans="1:7" x14ac:dyDescent="0.4">
      <c r="A1974" s="2" t="s">
        <v>53967</v>
      </c>
      <c r="B1974" t="s">
        <v>38895</v>
      </c>
      <c r="C1974" t="s">
        <v>38951</v>
      </c>
      <c r="D1974" t="s">
        <v>38938</v>
      </c>
      <c r="E1974" s="14" t="s">
        <v>22294</v>
      </c>
      <c r="F1974" t="s">
        <v>53995</v>
      </c>
      <c r="G1974" s="1" t="str">
        <f t="shared" si="49"/>
        <v>insert into PET values ( '001973','6vkwnse7','M','고양이','두부','X');</v>
      </c>
    </row>
    <row r="1975" spans="1:7" x14ac:dyDescent="0.4">
      <c r="A1975" s="2" t="s">
        <v>53968</v>
      </c>
      <c r="B1975" t="s">
        <v>38895</v>
      </c>
      <c r="C1975" t="s">
        <v>38951</v>
      </c>
      <c r="D1975" t="s">
        <v>38919</v>
      </c>
      <c r="E1975" s="14" t="s">
        <v>22295</v>
      </c>
      <c r="F1975" t="s">
        <v>53995</v>
      </c>
      <c r="G1975" s="1" t="str">
        <f t="shared" si="49"/>
        <v>insert into PET values ( '001974','tm7sz9on','M','고양이','나슬','X');</v>
      </c>
    </row>
    <row r="1976" spans="1:7" x14ac:dyDescent="0.4">
      <c r="A1976" s="2" t="s">
        <v>53969</v>
      </c>
      <c r="B1976" t="s">
        <v>38894</v>
      </c>
      <c r="C1976" t="s">
        <v>38952</v>
      </c>
      <c r="D1976" t="s">
        <v>38901</v>
      </c>
      <c r="E1976" s="14" t="s">
        <v>22296</v>
      </c>
      <c r="F1976" t="s">
        <v>53995</v>
      </c>
      <c r="G1976" s="1" t="str">
        <f t="shared" si="49"/>
        <v>insert into PET values ( '001975','ftfxwnyr','W','개','부루','X');</v>
      </c>
    </row>
    <row r="1977" spans="1:7" x14ac:dyDescent="0.4">
      <c r="A1977" s="2" t="s">
        <v>53970</v>
      </c>
      <c r="B1977" t="s">
        <v>38895</v>
      </c>
      <c r="C1977" t="s">
        <v>38951</v>
      </c>
      <c r="D1977" t="s">
        <v>38900</v>
      </c>
      <c r="E1977" s="14" t="s">
        <v>22297</v>
      </c>
      <c r="F1977" t="s">
        <v>53995</v>
      </c>
      <c r="G1977" s="1" t="str">
        <f t="shared" si="49"/>
        <v>insert into PET values ( '001976','i81w9803','M','고양이','하늬','X');</v>
      </c>
    </row>
    <row r="1978" spans="1:7" x14ac:dyDescent="0.4">
      <c r="A1978" s="2" t="s">
        <v>53971</v>
      </c>
      <c r="B1978" t="s">
        <v>38894</v>
      </c>
      <c r="C1978" t="s">
        <v>38952</v>
      </c>
      <c r="D1978" t="s">
        <v>38946</v>
      </c>
      <c r="E1978" s="14" t="s">
        <v>22298</v>
      </c>
      <c r="F1978" t="s">
        <v>53995</v>
      </c>
      <c r="G1978" s="1" t="str">
        <f t="shared" si="49"/>
        <v>insert into PET values ( '001977','i7206pum','W','개','나나','X');</v>
      </c>
    </row>
    <row r="1979" spans="1:7" x14ac:dyDescent="0.4">
      <c r="A1979" s="2" t="s">
        <v>53972</v>
      </c>
      <c r="B1979" t="s">
        <v>38894</v>
      </c>
      <c r="C1979" t="s">
        <v>38951</v>
      </c>
      <c r="D1979" t="s">
        <v>38947</v>
      </c>
      <c r="E1979" s="14" t="s">
        <v>22299</v>
      </c>
      <c r="F1979" t="s">
        <v>53995</v>
      </c>
      <c r="G1979" s="1" t="str">
        <f t="shared" si="49"/>
        <v>insert into PET values ( '001978','b82qgc56','W','고양이','루나','X');</v>
      </c>
    </row>
    <row r="1980" spans="1:7" x14ac:dyDescent="0.4">
      <c r="A1980" s="2" t="s">
        <v>53973</v>
      </c>
      <c r="B1980" t="s">
        <v>38894</v>
      </c>
      <c r="C1980" t="s">
        <v>38951</v>
      </c>
      <c r="D1980" t="s">
        <v>38902</v>
      </c>
      <c r="E1980" s="14" t="s">
        <v>22300</v>
      </c>
      <c r="F1980" t="s">
        <v>53995</v>
      </c>
      <c r="G1980" s="1" t="str">
        <f t="shared" si="49"/>
        <v>insert into PET values ( '001979','5lv4uu4a','W','고양이','도담','X');</v>
      </c>
    </row>
    <row r="1981" spans="1:7" x14ac:dyDescent="0.4">
      <c r="A1981" s="2" t="s">
        <v>53974</v>
      </c>
      <c r="B1981" t="s">
        <v>38894</v>
      </c>
      <c r="C1981" t="s">
        <v>38952</v>
      </c>
      <c r="D1981" t="s">
        <v>38904</v>
      </c>
      <c r="E1981" s="14" t="s">
        <v>22301</v>
      </c>
      <c r="F1981" t="s">
        <v>53995</v>
      </c>
      <c r="G1981" s="1" t="str">
        <f t="shared" si="49"/>
        <v>insert into PET values ( '001980','92tb08x5','W','개','가온','X');</v>
      </c>
    </row>
    <row r="1982" spans="1:7" x14ac:dyDescent="0.4">
      <c r="A1982" s="2" t="s">
        <v>53975</v>
      </c>
      <c r="B1982" t="s">
        <v>38895</v>
      </c>
      <c r="C1982" t="s">
        <v>38951</v>
      </c>
      <c r="D1982" t="s">
        <v>38916</v>
      </c>
      <c r="E1982" s="14" t="s">
        <v>22302</v>
      </c>
      <c r="F1982" t="s">
        <v>53995</v>
      </c>
      <c r="G1982" s="1" t="str">
        <f t="shared" si="49"/>
        <v>insert into PET values ( '001981','7589xiwy','M','고양이','바니','X');</v>
      </c>
    </row>
    <row r="1983" spans="1:7" x14ac:dyDescent="0.4">
      <c r="A1983" s="2" t="s">
        <v>53976</v>
      </c>
      <c r="B1983" t="s">
        <v>38894</v>
      </c>
      <c r="C1983" t="s">
        <v>38952</v>
      </c>
      <c r="D1983" t="s">
        <v>38945</v>
      </c>
      <c r="E1983" s="14" t="s">
        <v>22303</v>
      </c>
      <c r="F1983" t="s">
        <v>53995</v>
      </c>
      <c r="G1983" s="1" t="str">
        <f t="shared" si="49"/>
        <v>insert into PET values ( '001982','x77np1g7','W','개','라라','X');</v>
      </c>
    </row>
    <row r="1984" spans="1:7" x14ac:dyDescent="0.4">
      <c r="A1984" s="2" t="s">
        <v>53977</v>
      </c>
      <c r="B1984" t="s">
        <v>38894</v>
      </c>
      <c r="C1984" t="s">
        <v>38951</v>
      </c>
      <c r="D1984" t="s">
        <v>38948</v>
      </c>
      <c r="E1984" s="14" t="s">
        <v>22304</v>
      </c>
      <c r="F1984" t="s">
        <v>53995</v>
      </c>
      <c r="G1984" s="1" t="str">
        <f t="shared" si="49"/>
        <v>insert into PET values ( '001983','474196jp','W','고양이','나봄','X');</v>
      </c>
    </row>
    <row r="1985" spans="1:7" x14ac:dyDescent="0.4">
      <c r="A1985" s="2" t="s">
        <v>53978</v>
      </c>
      <c r="B1985" t="s">
        <v>38894</v>
      </c>
      <c r="C1985" t="s">
        <v>38952</v>
      </c>
      <c r="D1985" t="s">
        <v>38915</v>
      </c>
      <c r="E1985" s="14" t="s">
        <v>22305</v>
      </c>
      <c r="F1985" t="s">
        <v>53995</v>
      </c>
      <c r="G1985" s="1" t="str">
        <f t="shared" si="49"/>
        <v>insert into PET values ( '001984','1p8kgt8a','W','개','마음','X');</v>
      </c>
    </row>
    <row r="1986" spans="1:7" x14ac:dyDescent="0.4">
      <c r="A1986" s="2" t="s">
        <v>53979</v>
      </c>
      <c r="B1986" t="s">
        <v>38894</v>
      </c>
      <c r="C1986" t="s">
        <v>38952</v>
      </c>
      <c r="D1986" t="s">
        <v>38941</v>
      </c>
      <c r="E1986" s="14" t="s">
        <v>22306</v>
      </c>
      <c r="F1986" t="s">
        <v>53995</v>
      </c>
      <c r="G1986" s="1" t="str">
        <f t="shared" si="49"/>
        <v>insert into PET values ( '001985','e1qzx4n7','W','개','뭉치','X');</v>
      </c>
    </row>
    <row r="1987" spans="1:7" x14ac:dyDescent="0.4">
      <c r="A1987" s="2" t="s">
        <v>53980</v>
      </c>
      <c r="B1987" t="s">
        <v>38895</v>
      </c>
      <c r="C1987" t="s">
        <v>38952</v>
      </c>
      <c r="D1987" t="s">
        <v>38957</v>
      </c>
      <c r="E1987" s="14" t="s">
        <v>22307</v>
      </c>
      <c r="F1987" t="s">
        <v>53995</v>
      </c>
      <c r="G1987" s="1" t="str">
        <f t="shared" ref="G1987:G2000" si="50">"insert into PET values ( '"&amp;A1987&amp;"','"&amp;E1987&amp;"','"&amp;B1987&amp;"','"&amp;C1987&amp;"','"&amp;D1987&amp;"','"&amp;F1987&amp;"');"</f>
        <v>insert into PET values ( '001986','v998y3u0','M','개','도도','X');</v>
      </c>
    </row>
    <row r="1988" spans="1:7" x14ac:dyDescent="0.4">
      <c r="A1988" s="2" t="s">
        <v>53981</v>
      </c>
      <c r="B1988" t="s">
        <v>38894</v>
      </c>
      <c r="C1988" t="s">
        <v>38952</v>
      </c>
      <c r="D1988" t="s">
        <v>38928</v>
      </c>
      <c r="E1988" s="14" t="s">
        <v>22308</v>
      </c>
      <c r="F1988" t="s">
        <v>53995</v>
      </c>
      <c r="G1988" s="1" t="str">
        <f t="shared" si="50"/>
        <v>insert into PET values ( '001987','4g05dml0','W','개','유리','X');</v>
      </c>
    </row>
    <row r="1989" spans="1:7" x14ac:dyDescent="0.4">
      <c r="A1989" s="2" t="s">
        <v>53982</v>
      </c>
      <c r="B1989" t="s">
        <v>38895</v>
      </c>
      <c r="C1989" t="s">
        <v>38952</v>
      </c>
      <c r="D1989" t="s">
        <v>38900</v>
      </c>
      <c r="E1989" s="14" t="s">
        <v>22309</v>
      </c>
      <c r="F1989" t="s">
        <v>53995</v>
      </c>
      <c r="G1989" s="1" t="str">
        <f t="shared" si="50"/>
        <v>insert into PET values ( '001988','1n952e90','M','개','하늬','X');</v>
      </c>
    </row>
    <row r="1990" spans="1:7" x14ac:dyDescent="0.4">
      <c r="A1990" s="2" t="s">
        <v>53983</v>
      </c>
      <c r="B1990" t="s">
        <v>38894</v>
      </c>
      <c r="C1990" t="s">
        <v>38952</v>
      </c>
      <c r="D1990" t="s">
        <v>38908</v>
      </c>
      <c r="E1990" s="14" t="s">
        <v>22310</v>
      </c>
      <c r="F1990" t="s">
        <v>53995</v>
      </c>
      <c r="G1990" s="1" t="str">
        <f t="shared" si="50"/>
        <v>insert into PET values ( '001989','s9g4g3e3','W','개','해피','X');</v>
      </c>
    </row>
    <row r="1991" spans="1:7" x14ac:dyDescent="0.4">
      <c r="A1991" s="2" t="s">
        <v>53984</v>
      </c>
      <c r="B1991" t="s">
        <v>38894</v>
      </c>
      <c r="C1991" t="s">
        <v>38951</v>
      </c>
      <c r="D1991" t="s">
        <v>38909</v>
      </c>
      <c r="E1991" s="14" t="s">
        <v>22311</v>
      </c>
      <c r="F1991" t="s">
        <v>53995</v>
      </c>
      <c r="G1991" s="1" t="str">
        <f t="shared" si="50"/>
        <v>insert into PET values ( '001990','5v4d5d4g','W','고양이','세이','X');</v>
      </c>
    </row>
    <row r="1992" spans="1:7" x14ac:dyDescent="0.4">
      <c r="A1992" s="2" t="s">
        <v>53985</v>
      </c>
      <c r="B1992" t="s">
        <v>38894</v>
      </c>
      <c r="C1992" t="s">
        <v>38953</v>
      </c>
      <c r="D1992" t="s">
        <v>38944</v>
      </c>
      <c r="E1992" s="14" t="s">
        <v>22312</v>
      </c>
      <c r="F1992" t="s">
        <v>53995</v>
      </c>
      <c r="G1992" s="1" t="str">
        <f t="shared" si="50"/>
        <v>insert into PET values ( '001991','z2sr9ylp','W','햄스터','몽실','X');</v>
      </c>
    </row>
    <row r="1993" spans="1:7" x14ac:dyDescent="0.4">
      <c r="A1993" s="2" t="s">
        <v>53986</v>
      </c>
      <c r="B1993" t="s">
        <v>38895</v>
      </c>
      <c r="C1993" t="s">
        <v>38952</v>
      </c>
      <c r="D1993" t="s">
        <v>38936</v>
      </c>
      <c r="E1993" s="14" t="s">
        <v>22313</v>
      </c>
      <c r="F1993" t="s">
        <v>53995</v>
      </c>
      <c r="G1993" s="1" t="str">
        <f t="shared" si="50"/>
        <v>insert into PET values ( '001992','v3b694z2','M','개','똘이','X');</v>
      </c>
    </row>
    <row r="1994" spans="1:7" x14ac:dyDescent="0.4">
      <c r="A1994" s="2" t="s">
        <v>53987</v>
      </c>
      <c r="B1994" t="s">
        <v>38894</v>
      </c>
      <c r="C1994" t="s">
        <v>38952</v>
      </c>
      <c r="D1994" t="s">
        <v>38957</v>
      </c>
      <c r="E1994" s="14" t="s">
        <v>22314</v>
      </c>
      <c r="F1994" t="s">
        <v>53995</v>
      </c>
      <c r="G1994" s="1" t="str">
        <f t="shared" si="50"/>
        <v>insert into PET values ( '001993','5eozb984','W','개','도도','X');</v>
      </c>
    </row>
    <row r="1995" spans="1:7" x14ac:dyDescent="0.4">
      <c r="A1995" s="2" t="s">
        <v>53988</v>
      </c>
      <c r="B1995" t="s">
        <v>38894</v>
      </c>
      <c r="C1995" t="s">
        <v>38954</v>
      </c>
      <c r="D1995" t="s">
        <v>38905</v>
      </c>
      <c r="E1995" s="14" t="s">
        <v>22315</v>
      </c>
      <c r="F1995" t="s">
        <v>53995</v>
      </c>
      <c r="G1995" s="1" t="str">
        <f t="shared" si="50"/>
        <v>insert into PET values ( '001994','j84r2q5e','W','고슴도치','마루','X');</v>
      </c>
    </row>
    <row r="1996" spans="1:7" x14ac:dyDescent="0.4">
      <c r="A1996" s="2" t="s">
        <v>53989</v>
      </c>
      <c r="B1996" t="s">
        <v>38895</v>
      </c>
      <c r="C1996" t="s">
        <v>38952</v>
      </c>
      <c r="D1996" t="s">
        <v>38915</v>
      </c>
      <c r="E1996" s="14" t="s">
        <v>22316</v>
      </c>
      <c r="F1996" t="s">
        <v>53995</v>
      </c>
      <c r="G1996" s="1" t="str">
        <f t="shared" si="50"/>
        <v>insert into PET values ( '001995','w094m0n1','M','개','마음','X');</v>
      </c>
    </row>
    <row r="1997" spans="1:7" x14ac:dyDescent="0.4">
      <c r="A1997" s="2" t="s">
        <v>53990</v>
      </c>
      <c r="B1997" t="s">
        <v>38895</v>
      </c>
      <c r="C1997" t="s">
        <v>38952</v>
      </c>
      <c r="D1997" t="s">
        <v>38944</v>
      </c>
      <c r="E1997" s="14" t="s">
        <v>22317</v>
      </c>
      <c r="F1997" t="s">
        <v>53995</v>
      </c>
      <c r="G1997" s="1" t="str">
        <f t="shared" si="50"/>
        <v>insert into PET values ( '001996','mu04c359','M','개','몽실','X');</v>
      </c>
    </row>
    <row r="1998" spans="1:7" x14ac:dyDescent="0.4">
      <c r="A1998" s="2" t="s">
        <v>53991</v>
      </c>
      <c r="B1998" t="s">
        <v>38895</v>
      </c>
      <c r="C1998" t="s">
        <v>38954</v>
      </c>
      <c r="D1998" t="s">
        <v>38949</v>
      </c>
      <c r="E1998" s="14" t="s">
        <v>22318</v>
      </c>
      <c r="F1998" t="s">
        <v>53995</v>
      </c>
      <c r="G1998" s="1" t="str">
        <f t="shared" si="50"/>
        <v>insert into PET values ( '001997','62c93592','M','고슴도치','새론','X');</v>
      </c>
    </row>
    <row r="1999" spans="1:7" x14ac:dyDescent="0.4">
      <c r="A1999" s="2" t="s">
        <v>53992</v>
      </c>
      <c r="B1999" t="s">
        <v>38894</v>
      </c>
      <c r="C1999" t="s">
        <v>38951</v>
      </c>
      <c r="D1999" t="s">
        <v>38945</v>
      </c>
      <c r="E1999" s="14" t="s">
        <v>22319</v>
      </c>
      <c r="F1999" t="s">
        <v>53995</v>
      </c>
      <c r="G1999" s="1" t="str">
        <f t="shared" si="50"/>
        <v>insert into PET values ( '001998','4883zk08','W','고양이','라라','X');</v>
      </c>
    </row>
    <row r="2000" spans="1:7" x14ac:dyDescent="0.4">
      <c r="A2000" s="2" t="s">
        <v>53993</v>
      </c>
      <c r="B2000" t="s">
        <v>53994</v>
      </c>
      <c r="C2000" t="s">
        <v>38952</v>
      </c>
      <c r="D2000" t="s">
        <v>38921</v>
      </c>
      <c r="E2000" s="14" t="s">
        <v>22320</v>
      </c>
      <c r="F2000" t="s">
        <v>53995</v>
      </c>
      <c r="G2000" s="1" t="str">
        <f t="shared" si="50"/>
        <v>insert into PET values ( '001999','7d1eweit','M','개','노나','X');</v>
      </c>
    </row>
    <row r="2001" spans="5:5" x14ac:dyDescent="0.4">
      <c r="E2001" s="14"/>
    </row>
    <row r="2002" spans="5:5" x14ac:dyDescent="0.4">
      <c r="E2002" s="14"/>
    </row>
    <row r="2003" spans="5:5" x14ac:dyDescent="0.4">
      <c r="E2003" s="14"/>
    </row>
    <row r="2004" spans="5:5" x14ac:dyDescent="0.4">
      <c r="E2004" s="14"/>
    </row>
    <row r="2005" spans="5:5" x14ac:dyDescent="0.4">
      <c r="E2005" s="14"/>
    </row>
    <row r="2006" spans="5:5" x14ac:dyDescent="0.4">
      <c r="E2006" s="14"/>
    </row>
    <row r="2007" spans="5:5" x14ac:dyDescent="0.4">
      <c r="E2007" s="14"/>
    </row>
    <row r="2008" spans="5:5" x14ac:dyDescent="0.4">
      <c r="E2008" s="14"/>
    </row>
    <row r="2009" spans="5:5" x14ac:dyDescent="0.4">
      <c r="E2009" s="14"/>
    </row>
    <row r="2010" spans="5:5" x14ac:dyDescent="0.4">
      <c r="E2010" s="14"/>
    </row>
    <row r="2011" spans="5:5" x14ac:dyDescent="0.4">
      <c r="E2011" s="14"/>
    </row>
    <row r="2012" spans="5:5" x14ac:dyDescent="0.4">
      <c r="E2012" s="14"/>
    </row>
    <row r="2013" spans="5:5" x14ac:dyDescent="0.4">
      <c r="E2013" s="14"/>
    </row>
    <row r="2014" spans="5:5" x14ac:dyDescent="0.4">
      <c r="E2014" s="14"/>
    </row>
    <row r="2015" spans="5:5" x14ac:dyDescent="0.4">
      <c r="E2015" s="14"/>
    </row>
    <row r="2016" spans="5:5" x14ac:dyDescent="0.4">
      <c r="E2016" s="14"/>
    </row>
    <row r="2017" spans="5:5" x14ac:dyDescent="0.4">
      <c r="E2017" s="14"/>
    </row>
    <row r="2018" spans="5:5" x14ac:dyDescent="0.4">
      <c r="E2018" s="14"/>
    </row>
    <row r="2019" spans="5:5" x14ac:dyDescent="0.4">
      <c r="E2019" s="14"/>
    </row>
    <row r="2020" spans="5:5" x14ac:dyDescent="0.4">
      <c r="E2020" s="14"/>
    </row>
    <row r="2021" spans="5:5" x14ac:dyDescent="0.4">
      <c r="E2021" s="14"/>
    </row>
    <row r="2022" spans="5:5" x14ac:dyDescent="0.4">
      <c r="E2022" s="14"/>
    </row>
    <row r="2023" spans="5:5" x14ac:dyDescent="0.4">
      <c r="E2023" s="14"/>
    </row>
    <row r="2024" spans="5:5" x14ac:dyDescent="0.4">
      <c r="E2024" s="14"/>
    </row>
    <row r="2025" spans="5:5" x14ac:dyDescent="0.4">
      <c r="E2025" s="14"/>
    </row>
    <row r="2026" spans="5:5" x14ac:dyDescent="0.4">
      <c r="E2026" s="14"/>
    </row>
    <row r="2027" spans="5:5" x14ac:dyDescent="0.4">
      <c r="E2027" s="14"/>
    </row>
    <row r="2028" spans="5:5" x14ac:dyDescent="0.4">
      <c r="E2028" s="14"/>
    </row>
    <row r="2029" spans="5:5" x14ac:dyDescent="0.4">
      <c r="E2029" s="14"/>
    </row>
    <row r="2030" spans="5:5" x14ac:dyDescent="0.4">
      <c r="E2030" s="14"/>
    </row>
    <row r="2031" spans="5:5" x14ac:dyDescent="0.4">
      <c r="E2031" s="14"/>
    </row>
    <row r="2032" spans="5:5" x14ac:dyDescent="0.4">
      <c r="E2032" s="14"/>
    </row>
    <row r="2033" spans="5:5" x14ac:dyDescent="0.4">
      <c r="E2033" s="14"/>
    </row>
    <row r="2034" spans="5:5" x14ac:dyDescent="0.4">
      <c r="E2034" s="14"/>
    </row>
    <row r="2035" spans="5:5" x14ac:dyDescent="0.4">
      <c r="E2035" s="14"/>
    </row>
    <row r="2036" spans="5:5" x14ac:dyDescent="0.4">
      <c r="E2036" s="14"/>
    </row>
    <row r="2037" spans="5:5" x14ac:dyDescent="0.4">
      <c r="E2037" s="14"/>
    </row>
    <row r="2038" spans="5:5" x14ac:dyDescent="0.4">
      <c r="E2038" s="14"/>
    </row>
    <row r="2039" spans="5:5" x14ac:dyDescent="0.4">
      <c r="E2039" s="14"/>
    </row>
    <row r="2040" spans="5:5" x14ac:dyDescent="0.4">
      <c r="E2040" s="14"/>
    </row>
    <row r="2041" spans="5:5" x14ac:dyDescent="0.4">
      <c r="E2041" s="14"/>
    </row>
    <row r="2042" spans="5:5" x14ac:dyDescent="0.4">
      <c r="E2042" s="14"/>
    </row>
    <row r="2043" spans="5:5" x14ac:dyDescent="0.4">
      <c r="E2043" s="14"/>
    </row>
    <row r="2044" spans="5:5" x14ac:dyDescent="0.4">
      <c r="E2044" s="14"/>
    </row>
    <row r="2045" spans="5:5" x14ac:dyDescent="0.4">
      <c r="E2045" s="14"/>
    </row>
    <row r="2046" spans="5:5" x14ac:dyDescent="0.4">
      <c r="E2046" s="14"/>
    </row>
    <row r="2047" spans="5:5" x14ac:dyDescent="0.4">
      <c r="E2047" s="14"/>
    </row>
    <row r="2048" spans="5:5" x14ac:dyDescent="0.4">
      <c r="E2048" s="14"/>
    </row>
    <row r="2049" spans="5:5" x14ac:dyDescent="0.4">
      <c r="E2049" s="14"/>
    </row>
    <row r="2050" spans="5:5" x14ac:dyDescent="0.4">
      <c r="E2050" s="14"/>
    </row>
    <row r="2051" spans="5:5" x14ac:dyDescent="0.4">
      <c r="E2051" s="14"/>
    </row>
    <row r="2052" spans="5:5" x14ac:dyDescent="0.4">
      <c r="E2052" s="14"/>
    </row>
    <row r="2053" spans="5:5" x14ac:dyDescent="0.4">
      <c r="E2053" s="14"/>
    </row>
    <row r="2054" spans="5:5" x14ac:dyDescent="0.4">
      <c r="E2054" s="14"/>
    </row>
    <row r="2055" spans="5:5" x14ac:dyDescent="0.4">
      <c r="E2055" s="14"/>
    </row>
    <row r="2056" spans="5:5" x14ac:dyDescent="0.4">
      <c r="E2056" s="14"/>
    </row>
    <row r="2057" spans="5:5" x14ac:dyDescent="0.4">
      <c r="E2057" s="14"/>
    </row>
    <row r="2058" spans="5:5" x14ac:dyDescent="0.4">
      <c r="E2058" s="14"/>
    </row>
    <row r="2059" spans="5:5" x14ac:dyDescent="0.4">
      <c r="E2059" s="14"/>
    </row>
    <row r="2060" spans="5:5" x14ac:dyDescent="0.4">
      <c r="E2060" s="14"/>
    </row>
    <row r="2061" spans="5:5" x14ac:dyDescent="0.4">
      <c r="E2061" s="14"/>
    </row>
    <row r="2062" spans="5:5" x14ac:dyDescent="0.4">
      <c r="E2062" s="14"/>
    </row>
    <row r="2063" spans="5:5" x14ac:dyDescent="0.4">
      <c r="E2063" s="14"/>
    </row>
    <row r="2064" spans="5:5" x14ac:dyDescent="0.4">
      <c r="E2064" s="14"/>
    </row>
    <row r="2065" spans="5:5" x14ac:dyDescent="0.4">
      <c r="E2065" s="14"/>
    </row>
    <row r="2066" spans="5:5" x14ac:dyDescent="0.4">
      <c r="E2066" s="14"/>
    </row>
    <row r="2067" spans="5:5" x14ac:dyDescent="0.4">
      <c r="E2067" s="14"/>
    </row>
    <row r="2068" spans="5:5" x14ac:dyDescent="0.4">
      <c r="E2068" s="14"/>
    </row>
    <row r="2069" spans="5:5" x14ac:dyDescent="0.4">
      <c r="E2069" s="14"/>
    </row>
    <row r="2070" spans="5:5" x14ac:dyDescent="0.4">
      <c r="E2070" s="14"/>
    </row>
    <row r="2071" spans="5:5" x14ac:dyDescent="0.4">
      <c r="E2071" s="14"/>
    </row>
    <row r="2072" spans="5:5" x14ac:dyDescent="0.4">
      <c r="E2072" s="14"/>
    </row>
    <row r="2073" spans="5:5" x14ac:dyDescent="0.4">
      <c r="E2073" s="14"/>
    </row>
    <row r="2074" spans="5:5" x14ac:dyDescent="0.4">
      <c r="E2074" s="14"/>
    </row>
    <row r="2075" spans="5:5" x14ac:dyDescent="0.4">
      <c r="E2075" s="14"/>
    </row>
    <row r="2076" spans="5:5" x14ac:dyDescent="0.4">
      <c r="E2076" s="14"/>
    </row>
    <row r="2077" spans="5:5" x14ac:dyDescent="0.4">
      <c r="E2077" s="14"/>
    </row>
    <row r="2078" spans="5:5" x14ac:dyDescent="0.4">
      <c r="E2078" s="14"/>
    </row>
    <row r="2079" spans="5:5" x14ac:dyDescent="0.4">
      <c r="E2079" s="14"/>
    </row>
    <row r="2080" spans="5:5" x14ac:dyDescent="0.4">
      <c r="E2080" s="14"/>
    </row>
    <row r="2081" spans="5:5" x14ac:dyDescent="0.4">
      <c r="E2081" s="14"/>
    </row>
    <row r="2082" spans="5:5" x14ac:dyDescent="0.4">
      <c r="E2082" s="14"/>
    </row>
    <row r="2083" spans="5:5" x14ac:dyDescent="0.4">
      <c r="E2083" s="14"/>
    </row>
    <row r="2084" spans="5:5" x14ac:dyDescent="0.4">
      <c r="E2084" s="14"/>
    </row>
    <row r="2085" spans="5:5" x14ac:dyDescent="0.4">
      <c r="E2085" s="14"/>
    </row>
    <row r="2086" spans="5:5" x14ac:dyDescent="0.4">
      <c r="E2086" s="14"/>
    </row>
    <row r="2087" spans="5:5" x14ac:dyDescent="0.4">
      <c r="E2087" s="14"/>
    </row>
    <row r="2088" spans="5:5" x14ac:dyDescent="0.4">
      <c r="E2088" s="14"/>
    </row>
    <row r="2089" spans="5:5" x14ac:dyDescent="0.4">
      <c r="E2089" s="14"/>
    </row>
    <row r="2090" spans="5:5" x14ac:dyDescent="0.4">
      <c r="E2090" s="14"/>
    </row>
    <row r="2091" spans="5:5" x14ac:dyDescent="0.4">
      <c r="E2091" s="14"/>
    </row>
    <row r="2092" spans="5:5" x14ac:dyDescent="0.4">
      <c r="E2092" s="14"/>
    </row>
    <row r="2093" spans="5:5" x14ac:dyDescent="0.4">
      <c r="E2093" s="14"/>
    </row>
    <row r="2094" spans="5:5" x14ac:dyDescent="0.4">
      <c r="E2094" s="14"/>
    </row>
    <row r="2095" spans="5:5" x14ac:dyDescent="0.4">
      <c r="E2095" s="14"/>
    </row>
    <row r="2096" spans="5:5" x14ac:dyDescent="0.4">
      <c r="E2096" s="14"/>
    </row>
    <row r="2097" spans="5:5" x14ac:dyDescent="0.4">
      <c r="E2097" s="14"/>
    </row>
    <row r="2098" spans="5:5" x14ac:dyDescent="0.4">
      <c r="E2098" s="14"/>
    </row>
    <row r="2099" spans="5:5" x14ac:dyDescent="0.4">
      <c r="E2099" s="14"/>
    </row>
    <row r="2100" spans="5:5" x14ac:dyDescent="0.4">
      <c r="E2100" s="14"/>
    </row>
    <row r="2101" spans="5:5" x14ac:dyDescent="0.4">
      <c r="E2101" s="14"/>
    </row>
    <row r="2102" spans="5:5" x14ac:dyDescent="0.4">
      <c r="E2102" s="14"/>
    </row>
    <row r="2103" spans="5:5" x14ac:dyDescent="0.4">
      <c r="E2103" s="14"/>
    </row>
    <row r="2104" spans="5:5" x14ac:dyDescent="0.4">
      <c r="E2104" s="14"/>
    </row>
    <row r="2105" spans="5:5" x14ac:dyDescent="0.4">
      <c r="E2105" s="14"/>
    </row>
    <row r="2106" spans="5:5" x14ac:dyDescent="0.4">
      <c r="E2106" s="14"/>
    </row>
    <row r="2107" spans="5:5" x14ac:dyDescent="0.4">
      <c r="E2107" s="14"/>
    </row>
    <row r="2108" spans="5:5" x14ac:dyDescent="0.4">
      <c r="E2108" s="14"/>
    </row>
    <row r="2109" spans="5:5" x14ac:dyDescent="0.4">
      <c r="E2109" s="14"/>
    </row>
    <row r="2110" spans="5:5" x14ac:dyDescent="0.4">
      <c r="E2110" s="14"/>
    </row>
    <row r="2111" spans="5:5" x14ac:dyDescent="0.4">
      <c r="E2111" s="14"/>
    </row>
    <row r="2112" spans="5:5" x14ac:dyDescent="0.4">
      <c r="E2112" s="14"/>
    </row>
    <row r="2113" spans="5:5" x14ac:dyDescent="0.4">
      <c r="E2113" s="14"/>
    </row>
    <row r="2114" spans="5:5" x14ac:dyDescent="0.4">
      <c r="E2114" s="14"/>
    </row>
    <row r="2115" spans="5:5" x14ac:dyDescent="0.4">
      <c r="E2115" s="14"/>
    </row>
    <row r="2116" spans="5:5" x14ac:dyDescent="0.4">
      <c r="E2116" s="14"/>
    </row>
    <row r="2117" spans="5:5" x14ac:dyDescent="0.4">
      <c r="E2117" s="14"/>
    </row>
    <row r="2118" spans="5:5" x14ac:dyDescent="0.4">
      <c r="E2118" s="14"/>
    </row>
    <row r="2119" spans="5:5" x14ac:dyDescent="0.4">
      <c r="E2119" s="14"/>
    </row>
    <row r="2120" spans="5:5" x14ac:dyDescent="0.4">
      <c r="E2120" s="14"/>
    </row>
    <row r="2121" spans="5:5" x14ac:dyDescent="0.4">
      <c r="E2121" s="14"/>
    </row>
    <row r="2122" spans="5:5" x14ac:dyDescent="0.4">
      <c r="E2122" s="14"/>
    </row>
    <row r="2123" spans="5:5" x14ac:dyDescent="0.4">
      <c r="E2123" s="14"/>
    </row>
    <row r="2124" spans="5:5" x14ac:dyDescent="0.4">
      <c r="E2124" s="14"/>
    </row>
    <row r="2125" spans="5:5" x14ac:dyDescent="0.4">
      <c r="E2125" s="14"/>
    </row>
    <row r="2126" spans="5:5" x14ac:dyDescent="0.4">
      <c r="E2126" s="14"/>
    </row>
    <row r="2127" spans="5:5" x14ac:dyDescent="0.4">
      <c r="E2127" s="14"/>
    </row>
    <row r="2128" spans="5:5" x14ac:dyDescent="0.4">
      <c r="E2128" s="14"/>
    </row>
    <row r="2129" spans="5:5" x14ac:dyDescent="0.4">
      <c r="E2129" s="14"/>
    </row>
    <row r="2130" spans="5:5" x14ac:dyDescent="0.4">
      <c r="E2130" s="14"/>
    </row>
    <row r="2131" spans="5:5" x14ac:dyDescent="0.4">
      <c r="E2131" s="14"/>
    </row>
    <row r="2132" spans="5:5" x14ac:dyDescent="0.4">
      <c r="E2132" s="14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963AC-D463-4F9F-BD41-4D8C1EAF214E}">
  <dimension ref="A1:L141"/>
  <sheetViews>
    <sheetView workbookViewId="0">
      <selection activeCell="L2" sqref="L2:L101"/>
    </sheetView>
  </sheetViews>
  <sheetFormatPr defaultRowHeight="17.399999999999999" x14ac:dyDescent="0.4"/>
  <cols>
    <col min="4" max="4" width="8.796875" style="17"/>
    <col min="12" max="12" width="12.09765625" customWidth="1"/>
  </cols>
  <sheetData>
    <row r="1" spans="1:12" x14ac:dyDescent="0.4">
      <c r="A1" t="s">
        <v>36664</v>
      </c>
      <c r="B1" t="s">
        <v>36321</v>
      </c>
      <c r="C1" t="s">
        <v>36665</v>
      </c>
      <c r="D1" s="17" t="s">
        <v>36708</v>
      </c>
      <c r="K1" t="s">
        <v>54000</v>
      </c>
    </row>
    <row r="2" spans="1:12" x14ac:dyDescent="0.4">
      <c r="A2" t="s">
        <v>36666</v>
      </c>
      <c r="B2" s="14" t="s">
        <v>17778</v>
      </c>
      <c r="C2" t="s">
        <v>36700</v>
      </c>
      <c r="D2" s="17" t="s">
        <v>36709</v>
      </c>
      <c r="F2" t="s">
        <v>36689</v>
      </c>
      <c r="H2" t="str">
        <f ca="1">INDEX(F2:F141,RANDBETWEEN(1,11))</f>
        <v>이번에 강아지 분양받으려구요</v>
      </c>
      <c r="I2" t="s">
        <v>36667</v>
      </c>
      <c r="J2" t="str">
        <f ca="1">INDEX(I2:I141,RANDBETWEEN(1,11))</f>
        <v>자유게시판 제목</v>
      </c>
      <c r="K2" s="2" t="s">
        <v>54001</v>
      </c>
      <c r="L2" t="str">
        <f>"insert into FREEPOST values ( '"&amp;K2&amp;"','"&amp;C2&amp;"','"&amp;B2&amp;"','"&amp;D2&amp;"','"&amp;A2&amp;"');"</f>
        <v>insert into FREEPOST values ( '00001','이번에 강아지 분양받으려구요','6bhd0682','2018-05-07 13:32','재미있는 데이터베이스');</v>
      </c>
    </row>
    <row r="3" spans="1:12" x14ac:dyDescent="0.4">
      <c r="A3" t="s">
        <v>36680</v>
      </c>
      <c r="B3" s="14" t="s">
        <v>17779</v>
      </c>
      <c r="C3" t="s">
        <v>36690</v>
      </c>
      <c r="D3" s="17" t="s">
        <v>36710</v>
      </c>
      <c r="F3" t="s">
        <v>36691</v>
      </c>
      <c r="H3" t="str">
        <f t="shared" ref="H3:H66" ca="1" si="0">INDEX(F3:F142,RANDBETWEEN(1,11))</f>
        <v>의미없는 내용</v>
      </c>
      <c r="I3" t="s">
        <v>36669</v>
      </c>
      <c r="J3" t="str">
        <f t="shared" ref="J3:J66" ca="1" si="1">INDEX(I3:I142,RANDBETWEEN(1,11))</f>
        <v>우리 아이 좀 봐요</v>
      </c>
      <c r="K3" s="2" t="s">
        <v>60</v>
      </c>
      <c r="L3" t="str">
        <f t="shared" ref="L3:L66" si="2">"insert into FREEPOST values ( '"&amp;K3&amp;"','"&amp;C3&amp;"','"&amp;B3&amp;"','"&amp;D3&amp;"','"&amp;A3&amp;"');"</f>
        <v>insert into FREEPOST values ( '00002','의미있는 내용','786m01ro','2018-06-23 20:19','할 수 있다');</v>
      </c>
    </row>
    <row r="4" spans="1:12" x14ac:dyDescent="0.4">
      <c r="A4" t="s">
        <v>36674</v>
      </c>
      <c r="B4" s="14" t="s">
        <v>17780</v>
      </c>
      <c r="C4" t="s">
        <v>36704</v>
      </c>
      <c r="D4" s="17" t="s">
        <v>36711</v>
      </c>
      <c r="F4" t="s">
        <v>36693</v>
      </c>
      <c r="H4" t="str">
        <f t="shared" ca="1" si="0"/>
        <v>의미있는 내용</v>
      </c>
      <c r="I4" t="s">
        <v>36671</v>
      </c>
      <c r="J4" t="str">
        <f t="shared" ca="1" si="1"/>
        <v>파이팅</v>
      </c>
      <c r="K4" s="2" t="s">
        <v>61</v>
      </c>
      <c r="L4" t="str">
        <f t="shared" si="2"/>
        <v>insert into FREEPOST values ( '00003','동물을 유기하지 맙시다','7jdoqnc4','2018-09-24 20:50','잘만들었다');</v>
      </c>
    </row>
    <row r="5" spans="1:12" x14ac:dyDescent="0.4">
      <c r="A5" t="s">
        <v>36666</v>
      </c>
      <c r="B5" s="14" t="s">
        <v>17781</v>
      </c>
      <c r="C5" t="s">
        <v>36688</v>
      </c>
      <c r="D5" s="17" t="s">
        <v>36712</v>
      </c>
      <c r="F5" t="s">
        <v>36695</v>
      </c>
      <c r="H5" t="str">
        <f t="shared" ca="1" si="0"/>
        <v>고로 나는 성장합니다</v>
      </c>
      <c r="I5" t="s">
        <v>36673</v>
      </c>
      <c r="J5" t="str">
        <f t="shared" ca="1" si="1"/>
        <v>파이팅</v>
      </c>
      <c r="K5" s="2" t="s">
        <v>62</v>
      </c>
      <c r="L5" t="str">
        <f t="shared" si="2"/>
        <v>insert into FREEPOST values ( '00004','의미없는 내용','va3t0j65','2019-10-04 23:46','재미있는 데이터베이스');</v>
      </c>
    </row>
    <row r="6" spans="1:12" x14ac:dyDescent="0.4">
      <c r="A6" t="s">
        <v>36670</v>
      </c>
      <c r="B6" s="14" t="s">
        <v>17782</v>
      </c>
      <c r="C6" t="s">
        <v>36702</v>
      </c>
      <c r="D6" s="17" t="s">
        <v>36713</v>
      </c>
      <c r="F6" t="s">
        <v>36697</v>
      </c>
      <c r="H6" t="str">
        <f t="shared" ca="1" si="0"/>
        <v>고로 나는 성장합니다</v>
      </c>
      <c r="I6" t="s">
        <v>36675</v>
      </c>
      <c r="J6" t="str">
        <f t="shared" ca="1" si="1"/>
        <v>힘내</v>
      </c>
      <c r="K6" s="2" t="s">
        <v>63</v>
      </c>
      <c r="L6" t="str">
        <f t="shared" si="2"/>
        <v>insert into FREEPOST values ( '00005','이번에 고양이 분양받으려구요','ux942602','2018-10-17 23:17','우리 아이 좀 봐요');</v>
      </c>
    </row>
    <row r="7" spans="1:12" x14ac:dyDescent="0.4">
      <c r="A7" t="s">
        <v>36678</v>
      </c>
      <c r="B7" s="14" t="s">
        <v>17783</v>
      </c>
      <c r="C7" t="s">
        <v>36698</v>
      </c>
      <c r="D7" s="17" t="s">
        <v>36714</v>
      </c>
      <c r="F7" t="s">
        <v>36699</v>
      </c>
      <c r="H7" t="str">
        <f t="shared" ca="1" si="0"/>
        <v>이번에 강아지 분양받으려구요</v>
      </c>
      <c r="I7" t="s">
        <v>36677</v>
      </c>
      <c r="J7" t="str">
        <f t="shared" ca="1" si="1"/>
        <v>자유게시판 제목</v>
      </c>
      <c r="K7" s="2" t="s">
        <v>64</v>
      </c>
      <c r="L7" t="str">
        <f t="shared" si="2"/>
        <v>insert into FREEPOST values ( '00006','너무 귀엽고 이쁘죠??','hsae423e','2019-11-10 16:51','힘내');</v>
      </c>
    </row>
    <row r="8" spans="1:12" x14ac:dyDescent="0.4">
      <c r="A8" t="s">
        <v>36670</v>
      </c>
      <c r="B8" s="14" t="s">
        <v>17784</v>
      </c>
      <c r="C8" t="s">
        <v>36700</v>
      </c>
      <c r="D8" s="17" t="s">
        <v>36715</v>
      </c>
      <c r="F8" t="s">
        <v>36701</v>
      </c>
      <c r="H8" t="str">
        <f t="shared" ca="1" si="0"/>
        <v>의미없는 내용</v>
      </c>
      <c r="I8" t="s">
        <v>36679</v>
      </c>
      <c r="J8" t="str">
        <f t="shared" ca="1" si="1"/>
        <v>육아일기</v>
      </c>
      <c r="K8" s="2" t="s">
        <v>65</v>
      </c>
      <c r="L8" t="str">
        <f t="shared" si="2"/>
        <v>insert into FREEPOST values ( '00007','이번에 강아지 분양받으려구요','w6679nx2','2019-08-16 20:58','우리 아이 좀 봐요');</v>
      </c>
    </row>
    <row r="9" spans="1:12" x14ac:dyDescent="0.4">
      <c r="A9" t="s">
        <v>36666</v>
      </c>
      <c r="B9" s="14" t="s">
        <v>17785</v>
      </c>
      <c r="C9" t="s">
        <v>36688</v>
      </c>
      <c r="D9" s="17" t="s">
        <v>36716</v>
      </c>
      <c r="F9" t="s">
        <v>36703</v>
      </c>
      <c r="H9" t="str">
        <f t="shared" ca="1" si="0"/>
        <v>의미있는 내용</v>
      </c>
      <c r="I9" t="s">
        <v>36681</v>
      </c>
      <c r="J9" t="str">
        <f t="shared" ca="1" si="1"/>
        <v>힘내</v>
      </c>
      <c r="K9" s="2" t="s">
        <v>66</v>
      </c>
      <c r="L9" t="str">
        <f t="shared" si="2"/>
        <v>insert into FREEPOST values ( '00008','의미없는 내용','wezrkda6','2018-04-23 21:14','재미있는 데이터베이스');</v>
      </c>
    </row>
    <row r="10" spans="1:12" x14ac:dyDescent="0.4">
      <c r="A10" t="s">
        <v>36678</v>
      </c>
      <c r="B10" s="14" t="s">
        <v>17786</v>
      </c>
      <c r="C10" t="s">
        <v>36688</v>
      </c>
      <c r="D10" s="17" t="s">
        <v>36717</v>
      </c>
      <c r="F10" t="s">
        <v>36705</v>
      </c>
      <c r="H10" t="str">
        <f t="shared" ca="1" si="0"/>
        <v>동물을 유기하지 맙시다</v>
      </c>
      <c r="I10" t="s">
        <v>36683</v>
      </c>
      <c r="J10" t="str">
        <f t="shared" ca="1" si="1"/>
        <v>정말 유익한 사이트</v>
      </c>
      <c r="K10" s="2" t="s">
        <v>67</v>
      </c>
      <c r="L10" t="str">
        <f t="shared" si="2"/>
        <v>insert into FREEPOST values ( '00009','의미없는 내용','27j51gw5','2018-05-05 17:40','힘내');</v>
      </c>
    </row>
    <row r="11" spans="1:12" x14ac:dyDescent="0.4">
      <c r="A11" t="s">
        <v>36684</v>
      </c>
      <c r="B11" s="14" t="s">
        <v>17787</v>
      </c>
      <c r="C11" t="s">
        <v>36696</v>
      </c>
      <c r="D11" s="17" t="s">
        <v>36718</v>
      </c>
      <c r="F11" t="s">
        <v>36707</v>
      </c>
      <c r="H11" t="str">
        <f t="shared" ca="1" si="0"/>
        <v>너무 귀엽고 이쁘죠??</v>
      </c>
      <c r="I11" t="s">
        <v>36685</v>
      </c>
      <c r="J11" t="str">
        <f t="shared" ca="1" si="1"/>
        <v>자유게시판 제목</v>
      </c>
      <c r="K11" s="2" t="s">
        <v>68</v>
      </c>
      <c r="L11" t="str">
        <f t="shared" si="2"/>
        <v>insert into FREEPOST values ( '00010','동물을 사랑합시다','18f356yr','2018-10-23 17:26','육견일기');</v>
      </c>
    </row>
    <row r="12" spans="1:12" x14ac:dyDescent="0.4">
      <c r="A12" t="s">
        <v>36686</v>
      </c>
      <c r="B12" s="14" t="s">
        <v>17788</v>
      </c>
      <c r="C12" t="s">
        <v>36700</v>
      </c>
      <c r="D12" s="17" t="s">
        <v>36719</v>
      </c>
      <c r="F12" t="s">
        <v>36689</v>
      </c>
      <c r="H12" t="str">
        <f t="shared" ca="1" si="0"/>
        <v>고로 나는 성장합니다</v>
      </c>
      <c r="I12" t="s">
        <v>36687</v>
      </c>
      <c r="J12" t="str">
        <f t="shared" ca="1" si="1"/>
        <v>힘내</v>
      </c>
      <c r="K12" s="2" t="s">
        <v>69</v>
      </c>
      <c r="L12" t="str">
        <f t="shared" si="2"/>
        <v>insert into FREEPOST values ( '00011','이번에 강아지 분양받으려구요','x9566juu','2018-12-27 12:55','육묘일기');</v>
      </c>
    </row>
    <row r="13" spans="1:12" x14ac:dyDescent="0.4">
      <c r="A13" t="s">
        <v>36686</v>
      </c>
      <c r="B13" s="14" t="s">
        <v>17789</v>
      </c>
      <c r="C13" t="s">
        <v>36690</v>
      </c>
      <c r="D13" s="17" t="s">
        <v>36720</v>
      </c>
      <c r="F13" t="s">
        <v>36691</v>
      </c>
      <c r="H13" t="str">
        <f t="shared" ca="1" si="0"/>
        <v>성장과정 보여드립니다</v>
      </c>
      <c r="I13" t="s">
        <v>36667</v>
      </c>
      <c r="J13" t="str">
        <f t="shared" ca="1" si="1"/>
        <v>육견일기</v>
      </c>
      <c r="K13" s="2" t="s">
        <v>70</v>
      </c>
      <c r="L13" t="str">
        <f t="shared" si="2"/>
        <v>insert into FREEPOST values ( '00012','의미있는 내용','qx99ci3b','2018-02-24 20:44','육묘일기');</v>
      </c>
    </row>
    <row r="14" spans="1:12" x14ac:dyDescent="0.4">
      <c r="A14" t="s">
        <v>36666</v>
      </c>
      <c r="B14" s="14" t="s">
        <v>17790</v>
      </c>
      <c r="C14" t="s">
        <v>36688</v>
      </c>
      <c r="D14" s="17" t="s">
        <v>36721</v>
      </c>
      <c r="F14" t="s">
        <v>36693</v>
      </c>
      <c r="H14" t="str">
        <f t="shared" ca="1" si="0"/>
        <v>동물은 사고파는 대상이 아닙니다</v>
      </c>
      <c r="I14" t="s">
        <v>36669</v>
      </c>
      <c r="J14" t="str">
        <f t="shared" ca="1" si="1"/>
        <v>잘만들었다</v>
      </c>
      <c r="K14" s="2" t="s">
        <v>71</v>
      </c>
      <c r="L14" t="str">
        <f t="shared" si="2"/>
        <v>insert into FREEPOST values ( '00013','의미없는 내용','e770vdf5','2019-01-19 15:20','재미있는 데이터베이스');</v>
      </c>
    </row>
    <row r="15" spans="1:12" x14ac:dyDescent="0.4">
      <c r="A15" t="s">
        <v>36678</v>
      </c>
      <c r="B15" s="14" t="s">
        <v>17791</v>
      </c>
      <c r="C15" t="s">
        <v>36698</v>
      </c>
      <c r="D15" s="17" t="s">
        <v>36820</v>
      </c>
      <c r="F15" t="s">
        <v>36695</v>
      </c>
      <c r="H15" t="str">
        <f t="shared" ca="1" si="0"/>
        <v>의미없는 내용</v>
      </c>
      <c r="I15" t="s">
        <v>36671</v>
      </c>
      <c r="J15" t="str">
        <f t="shared" ca="1" si="1"/>
        <v>우리 아이 좀 봐요</v>
      </c>
      <c r="K15" s="2" t="s">
        <v>72</v>
      </c>
      <c r="L15" t="str">
        <f t="shared" si="2"/>
        <v>insert into FREEPOST values ( '00014','너무 귀엽고 이쁘죠??','8xta26jm','2018-02-17 16:13','힘내');</v>
      </c>
    </row>
    <row r="16" spans="1:12" x14ac:dyDescent="0.4">
      <c r="A16" t="s">
        <v>36682</v>
      </c>
      <c r="B16" s="14" t="s">
        <v>17792</v>
      </c>
      <c r="C16" t="s">
        <v>36690</v>
      </c>
      <c r="D16" s="17" t="s">
        <v>36722</v>
      </c>
      <c r="F16" t="s">
        <v>36697</v>
      </c>
      <c r="H16" t="str">
        <f t="shared" ca="1" si="0"/>
        <v>의미있는 내용</v>
      </c>
      <c r="I16" t="s">
        <v>36673</v>
      </c>
      <c r="J16" t="str">
        <f t="shared" ca="1" si="1"/>
        <v>육묘일기</v>
      </c>
      <c r="K16" s="2" t="s">
        <v>73</v>
      </c>
      <c r="L16" t="str">
        <f t="shared" si="2"/>
        <v>insert into FREEPOST values ( '00015','의미있는 내용','8978gbni','2019-10-17 23:26','육아일기');</v>
      </c>
    </row>
    <row r="17" spans="1:12" x14ac:dyDescent="0.4">
      <c r="A17" t="s">
        <v>36666</v>
      </c>
      <c r="B17" s="14" t="s">
        <v>17793</v>
      </c>
      <c r="C17" t="s">
        <v>36690</v>
      </c>
      <c r="D17" s="17" t="s">
        <v>36723</v>
      </c>
      <c r="F17" t="s">
        <v>36699</v>
      </c>
      <c r="H17" t="str">
        <f t="shared" ca="1" si="0"/>
        <v>의미있는 내용</v>
      </c>
      <c r="I17" t="s">
        <v>36675</v>
      </c>
      <c r="J17" t="str">
        <f t="shared" ca="1" si="1"/>
        <v>육견일기</v>
      </c>
      <c r="K17" s="2" t="s">
        <v>74</v>
      </c>
      <c r="L17" t="str">
        <f t="shared" si="2"/>
        <v>insert into FREEPOST values ( '00016','의미있는 내용','87v64897','2019-02-28 14:32','재미있는 데이터베이스');</v>
      </c>
    </row>
    <row r="18" spans="1:12" x14ac:dyDescent="0.4">
      <c r="A18" t="s">
        <v>36674</v>
      </c>
      <c r="B18" s="14" t="s">
        <v>17794</v>
      </c>
      <c r="C18" t="s">
        <v>36692</v>
      </c>
      <c r="D18" s="17" t="s">
        <v>36724</v>
      </c>
      <c r="F18" t="s">
        <v>36701</v>
      </c>
      <c r="H18" t="str">
        <f t="shared" ca="1" si="0"/>
        <v>성장과정 보여드립니다</v>
      </c>
      <c r="I18" t="s">
        <v>36677</v>
      </c>
      <c r="J18" t="str">
        <f t="shared" ca="1" si="1"/>
        <v>육아일기</v>
      </c>
      <c r="K18" s="2" t="s">
        <v>75</v>
      </c>
      <c r="L18" t="str">
        <f t="shared" si="2"/>
        <v>insert into FREEPOST values ( '00017','성장과정 보여드립니다','dvu064ud','2018-03-30 21:35','잘만들었다');</v>
      </c>
    </row>
    <row r="19" spans="1:12" x14ac:dyDescent="0.4">
      <c r="A19" t="s">
        <v>36672</v>
      </c>
      <c r="B19" s="14" t="s">
        <v>17795</v>
      </c>
      <c r="C19" t="s">
        <v>36688</v>
      </c>
      <c r="D19" s="17" t="s">
        <v>36725</v>
      </c>
      <c r="F19" t="s">
        <v>36703</v>
      </c>
      <c r="H19" t="str">
        <f t="shared" ca="1" si="0"/>
        <v>동물을 사랑합시다</v>
      </c>
      <c r="I19" t="s">
        <v>36679</v>
      </c>
      <c r="J19" t="str">
        <f t="shared" ca="1" si="1"/>
        <v>정말 유익한 사이트</v>
      </c>
      <c r="K19" s="2" t="s">
        <v>76</v>
      </c>
      <c r="L19" t="str">
        <f t="shared" si="2"/>
        <v>insert into FREEPOST values ( '00018','의미없는 내용','45o40ehj','2018-03-17 17:56','자유게시판 제목');</v>
      </c>
    </row>
    <row r="20" spans="1:12" x14ac:dyDescent="0.4">
      <c r="A20" t="s">
        <v>36680</v>
      </c>
      <c r="B20" s="14" t="s">
        <v>17796</v>
      </c>
      <c r="C20" t="s">
        <v>36696</v>
      </c>
      <c r="D20" s="17" t="s">
        <v>36726</v>
      </c>
      <c r="F20" t="s">
        <v>36705</v>
      </c>
      <c r="H20" t="str">
        <f t="shared" ca="1" si="0"/>
        <v>동물을 유기하지 맙시다</v>
      </c>
      <c r="I20" t="s">
        <v>36681</v>
      </c>
      <c r="J20" t="str">
        <f t="shared" ca="1" si="1"/>
        <v>자유게시판 제목</v>
      </c>
      <c r="K20" s="2" t="s">
        <v>77</v>
      </c>
      <c r="L20" t="str">
        <f t="shared" si="2"/>
        <v>insert into FREEPOST values ( '00019','동물을 사랑합시다','x73ybf46','2018-07-12 13:25','할 수 있다');</v>
      </c>
    </row>
    <row r="21" spans="1:12" x14ac:dyDescent="0.4">
      <c r="A21" t="s">
        <v>36684</v>
      </c>
      <c r="B21" s="14" t="s">
        <v>17797</v>
      </c>
      <c r="C21" t="s">
        <v>36698</v>
      </c>
      <c r="D21" s="17" t="s">
        <v>36727</v>
      </c>
      <c r="F21" t="s">
        <v>36707</v>
      </c>
      <c r="H21" t="str">
        <f t="shared" ca="1" si="0"/>
        <v>동물을 사랑합시다</v>
      </c>
      <c r="I21" t="s">
        <v>36683</v>
      </c>
      <c r="J21" t="str">
        <f t="shared" ca="1" si="1"/>
        <v>육묘일기</v>
      </c>
      <c r="K21" s="2" t="s">
        <v>78</v>
      </c>
      <c r="L21" t="str">
        <f t="shared" si="2"/>
        <v>insert into FREEPOST values ( '00020','너무 귀엽고 이쁘죠??','2rvmi59t','2019-01-21 20:36','육견일기');</v>
      </c>
    </row>
    <row r="22" spans="1:12" x14ac:dyDescent="0.4">
      <c r="A22" t="s">
        <v>36682</v>
      </c>
      <c r="B22" s="14" t="s">
        <v>17798</v>
      </c>
      <c r="C22" t="s">
        <v>36700</v>
      </c>
      <c r="D22" s="17" t="s">
        <v>36728</v>
      </c>
      <c r="F22" t="s">
        <v>36689</v>
      </c>
      <c r="H22" t="str">
        <f t="shared" ca="1" si="0"/>
        <v>동물을 사랑합시다</v>
      </c>
      <c r="I22" t="s">
        <v>36685</v>
      </c>
      <c r="J22" t="str">
        <f t="shared" ca="1" si="1"/>
        <v>할 수 있다</v>
      </c>
      <c r="K22" s="2" t="s">
        <v>79</v>
      </c>
      <c r="L22" t="str">
        <f t="shared" si="2"/>
        <v>insert into FREEPOST values ( '00021','이번에 강아지 분양받으려구요','ywo3ig0q','2019-04-29 18:10','육아일기');</v>
      </c>
    </row>
    <row r="23" spans="1:12" x14ac:dyDescent="0.4">
      <c r="A23" t="s">
        <v>36686</v>
      </c>
      <c r="B23" s="14" t="s">
        <v>17799</v>
      </c>
      <c r="C23" t="s">
        <v>36704</v>
      </c>
      <c r="D23" s="17" t="s">
        <v>36729</v>
      </c>
      <c r="F23" t="s">
        <v>36691</v>
      </c>
      <c r="H23" t="str">
        <f t="shared" ca="1" si="0"/>
        <v>동물을 사랑합시다</v>
      </c>
      <c r="I23" t="s">
        <v>36687</v>
      </c>
      <c r="J23" t="str">
        <f t="shared" ca="1" si="1"/>
        <v>재미있는 데이터베이스</v>
      </c>
      <c r="K23" s="2" t="s">
        <v>80</v>
      </c>
      <c r="L23" t="str">
        <f t="shared" si="2"/>
        <v>insert into FREEPOST values ( '00022','동물을 유기하지 맙시다','139ui5kg','2018-04-23 14:29','육묘일기');</v>
      </c>
    </row>
    <row r="24" spans="1:12" x14ac:dyDescent="0.4">
      <c r="A24" t="s">
        <v>36680</v>
      </c>
      <c r="B24" s="14" t="s">
        <v>17800</v>
      </c>
      <c r="C24" t="s">
        <v>36692</v>
      </c>
      <c r="D24" s="17" t="s">
        <v>36730</v>
      </c>
      <c r="F24" t="s">
        <v>36693</v>
      </c>
      <c r="H24" t="str">
        <f t="shared" ca="1" si="0"/>
        <v>고로 나는 성장합니다</v>
      </c>
      <c r="I24" t="s">
        <v>36667</v>
      </c>
      <c r="J24" t="str">
        <f t="shared" ca="1" si="1"/>
        <v>파이팅</v>
      </c>
      <c r="K24" s="2" t="s">
        <v>81</v>
      </c>
      <c r="L24" t="str">
        <f t="shared" si="2"/>
        <v>insert into FREEPOST values ( '00023','성장과정 보여드립니다','99jk5z7i','2018-03-14 13:58','할 수 있다');</v>
      </c>
    </row>
    <row r="25" spans="1:12" x14ac:dyDescent="0.4">
      <c r="A25" t="s">
        <v>36670</v>
      </c>
      <c r="B25" s="14" t="s">
        <v>17801</v>
      </c>
      <c r="C25" t="s">
        <v>36696</v>
      </c>
      <c r="D25" s="17" t="s">
        <v>36731</v>
      </c>
      <c r="F25" t="s">
        <v>36695</v>
      </c>
      <c r="H25" t="str">
        <f t="shared" ca="1" si="0"/>
        <v>동물을 사랑합시다</v>
      </c>
      <c r="I25" t="s">
        <v>36669</v>
      </c>
      <c r="J25" t="str">
        <f t="shared" ca="1" si="1"/>
        <v>정말 유익한 사이트</v>
      </c>
      <c r="K25" s="2" t="s">
        <v>82</v>
      </c>
      <c r="L25" t="str">
        <f t="shared" si="2"/>
        <v>insert into FREEPOST values ( '00024','동물을 사랑합시다','xgft0875','2018-10-13 11:53','우리 아이 좀 봐요');</v>
      </c>
    </row>
    <row r="26" spans="1:12" x14ac:dyDescent="0.4">
      <c r="A26" t="s">
        <v>36678</v>
      </c>
      <c r="B26" s="14" t="s">
        <v>17802</v>
      </c>
      <c r="C26" t="s">
        <v>36694</v>
      </c>
      <c r="D26" s="17" t="s">
        <v>36732</v>
      </c>
      <c r="F26" t="s">
        <v>36697</v>
      </c>
      <c r="H26" t="str">
        <f t="shared" ca="1" si="0"/>
        <v>동물을 유기하지 맙시다</v>
      </c>
      <c r="I26" t="s">
        <v>36671</v>
      </c>
      <c r="J26" t="str">
        <f t="shared" ca="1" si="1"/>
        <v>잘만들었다</v>
      </c>
      <c r="K26" s="2" t="s">
        <v>83</v>
      </c>
      <c r="L26" t="str">
        <f t="shared" si="2"/>
        <v>insert into FREEPOST values ( '00025','고로 나는 성장합니다','6v5u9e1i','2018-08-02 15:16','힘내');</v>
      </c>
    </row>
    <row r="27" spans="1:12" x14ac:dyDescent="0.4">
      <c r="A27" t="s">
        <v>36684</v>
      </c>
      <c r="B27" s="14" t="s">
        <v>17803</v>
      </c>
      <c r="C27" t="s">
        <v>36700</v>
      </c>
      <c r="D27" s="17" t="s">
        <v>36733</v>
      </c>
      <c r="F27" t="s">
        <v>36699</v>
      </c>
      <c r="H27" t="str">
        <f t="shared" ca="1" si="0"/>
        <v>의미있는 내용</v>
      </c>
      <c r="I27" t="s">
        <v>36673</v>
      </c>
      <c r="J27" t="str">
        <f t="shared" ca="1" si="1"/>
        <v>재미있는 데이터베이스</v>
      </c>
      <c r="K27" s="2" t="s">
        <v>84</v>
      </c>
      <c r="L27" t="str">
        <f t="shared" si="2"/>
        <v>insert into FREEPOST values ( '00026','이번에 강아지 분양받으려구요','j6ht9w02','2019-06-29 17:21','육견일기');</v>
      </c>
    </row>
    <row r="28" spans="1:12" x14ac:dyDescent="0.4">
      <c r="A28" t="s">
        <v>36686</v>
      </c>
      <c r="B28" s="14" t="s">
        <v>17804</v>
      </c>
      <c r="C28" t="s">
        <v>36688</v>
      </c>
      <c r="D28" s="17" t="s">
        <v>36734</v>
      </c>
      <c r="F28" t="s">
        <v>36701</v>
      </c>
      <c r="H28" t="str">
        <f t="shared" ca="1" si="0"/>
        <v>의미없는 내용</v>
      </c>
      <c r="I28" t="s">
        <v>36675</v>
      </c>
      <c r="J28" t="str">
        <f t="shared" ca="1" si="1"/>
        <v>정말 유익한 사이트</v>
      </c>
      <c r="K28" s="2" t="s">
        <v>85</v>
      </c>
      <c r="L28" t="str">
        <f t="shared" si="2"/>
        <v>insert into FREEPOST values ( '00027','의미없는 내용','1v22z0a2','2018-10-03 14:16','육묘일기');</v>
      </c>
    </row>
    <row r="29" spans="1:12" x14ac:dyDescent="0.4">
      <c r="A29" t="s">
        <v>36676</v>
      </c>
      <c r="B29" s="14" t="s">
        <v>17805</v>
      </c>
      <c r="C29" t="s">
        <v>36704</v>
      </c>
      <c r="D29" s="17" t="s">
        <v>36735</v>
      </c>
      <c r="F29" t="s">
        <v>36703</v>
      </c>
      <c r="H29" t="str">
        <f t="shared" ca="1" si="0"/>
        <v>성장과정 보여드립니다</v>
      </c>
      <c r="I29" t="s">
        <v>36677</v>
      </c>
      <c r="J29" t="str">
        <f t="shared" ca="1" si="1"/>
        <v>할 수 있다</v>
      </c>
      <c r="K29" s="2" t="s">
        <v>86</v>
      </c>
      <c r="L29" t="str">
        <f t="shared" si="2"/>
        <v>insert into FREEPOST values ( '00028','동물을 유기하지 맙시다','p7yej00o','2018-05-15 17:47','파이팅');</v>
      </c>
    </row>
    <row r="30" spans="1:12" x14ac:dyDescent="0.4">
      <c r="A30" t="s">
        <v>36686</v>
      </c>
      <c r="B30" s="14" t="s">
        <v>17806</v>
      </c>
      <c r="C30" t="s">
        <v>36704</v>
      </c>
      <c r="D30" s="17" t="s">
        <v>36736</v>
      </c>
      <c r="F30" t="s">
        <v>36705</v>
      </c>
      <c r="H30" t="str">
        <f t="shared" ca="1" si="0"/>
        <v>성장과정 보여드립니다</v>
      </c>
      <c r="I30" t="s">
        <v>36679</v>
      </c>
      <c r="J30" t="str">
        <f t="shared" ca="1" si="1"/>
        <v>할 수 있다</v>
      </c>
      <c r="K30" s="2" t="s">
        <v>87</v>
      </c>
      <c r="L30" t="str">
        <f t="shared" si="2"/>
        <v>insert into FREEPOST values ( '00029','동물을 유기하지 맙시다','vd63i370','2018-04-23 22:51','육묘일기');</v>
      </c>
    </row>
    <row r="31" spans="1:12" x14ac:dyDescent="0.4">
      <c r="A31" t="s">
        <v>36680</v>
      </c>
      <c r="B31" s="14" t="s">
        <v>17807</v>
      </c>
      <c r="C31" t="s">
        <v>36704</v>
      </c>
      <c r="D31" s="17" t="s">
        <v>36737</v>
      </c>
      <c r="F31" t="s">
        <v>36707</v>
      </c>
      <c r="H31" t="str">
        <f t="shared" ca="1" si="0"/>
        <v>성장과정 보여드립니다</v>
      </c>
      <c r="I31" t="s">
        <v>36681</v>
      </c>
      <c r="J31" t="str">
        <f t="shared" ca="1" si="1"/>
        <v>자유게시판 제목</v>
      </c>
      <c r="K31" s="2" t="s">
        <v>88</v>
      </c>
      <c r="L31" t="str">
        <f t="shared" si="2"/>
        <v>insert into FREEPOST values ( '00030','동물을 유기하지 맙시다','ffz8i497','2018-08-07 13:28','할 수 있다');</v>
      </c>
    </row>
    <row r="32" spans="1:12" x14ac:dyDescent="0.4">
      <c r="A32" t="s">
        <v>36678</v>
      </c>
      <c r="B32" s="14" t="s">
        <v>17808</v>
      </c>
      <c r="C32" t="s">
        <v>36688</v>
      </c>
      <c r="D32" s="17" t="s">
        <v>36738</v>
      </c>
      <c r="F32" t="s">
        <v>36689</v>
      </c>
      <c r="H32" t="str">
        <f t="shared" ca="1" si="0"/>
        <v>의미없는 내용</v>
      </c>
      <c r="I32" t="s">
        <v>36683</v>
      </c>
      <c r="J32" t="str">
        <f t="shared" ca="1" si="1"/>
        <v>정말 유익한 사이트</v>
      </c>
      <c r="K32" s="2" t="s">
        <v>89</v>
      </c>
      <c r="L32" t="str">
        <f t="shared" si="2"/>
        <v>insert into FREEPOST values ( '00031','의미없는 내용','u7c8lt85','2018-03-30 11:59','힘내');</v>
      </c>
    </row>
    <row r="33" spans="1:12" x14ac:dyDescent="0.4">
      <c r="A33" t="s">
        <v>36668</v>
      </c>
      <c r="B33" s="14" t="s">
        <v>17809</v>
      </c>
      <c r="C33" t="s">
        <v>36704</v>
      </c>
      <c r="D33" s="17" t="s">
        <v>36739</v>
      </c>
      <c r="F33" t="s">
        <v>36691</v>
      </c>
      <c r="H33" t="str">
        <f t="shared" ca="1" si="0"/>
        <v>의미없는 내용</v>
      </c>
      <c r="I33" t="s">
        <v>36685</v>
      </c>
      <c r="J33" t="str">
        <f t="shared" ca="1" si="1"/>
        <v>자유게시판 제목</v>
      </c>
      <c r="K33" s="2" t="s">
        <v>90</v>
      </c>
      <c r="L33" t="str">
        <f t="shared" si="2"/>
        <v>insert into FREEPOST values ( '00032','동물을 유기하지 맙시다','lc75apwk','2019-07-02 20:17','정말 유익한 사이트');</v>
      </c>
    </row>
    <row r="34" spans="1:12" x14ac:dyDescent="0.4">
      <c r="A34" t="s">
        <v>36684</v>
      </c>
      <c r="B34" s="14" t="s">
        <v>17810</v>
      </c>
      <c r="C34" t="s">
        <v>36692</v>
      </c>
      <c r="D34" s="17" t="s">
        <v>36740</v>
      </c>
      <c r="F34" t="s">
        <v>36693</v>
      </c>
      <c r="H34" t="str">
        <f t="shared" ca="1" si="0"/>
        <v>의미있는 내용</v>
      </c>
      <c r="I34" t="s">
        <v>36687</v>
      </c>
      <c r="J34" t="str">
        <f t="shared" ca="1" si="1"/>
        <v>정말 유익한 사이트</v>
      </c>
      <c r="K34" s="2" t="s">
        <v>91</v>
      </c>
      <c r="L34" t="str">
        <f t="shared" si="2"/>
        <v>insert into FREEPOST values ( '00033','성장과정 보여드립니다','2643iopq','2018-08-11 14:59','육견일기');</v>
      </c>
    </row>
    <row r="35" spans="1:12" x14ac:dyDescent="0.4">
      <c r="A35" t="s">
        <v>36666</v>
      </c>
      <c r="B35" s="14" t="s">
        <v>17811</v>
      </c>
      <c r="C35" t="s">
        <v>36698</v>
      </c>
      <c r="D35" s="17" t="s">
        <v>36741</v>
      </c>
      <c r="F35" t="s">
        <v>36695</v>
      </c>
      <c r="H35" t="str">
        <f t="shared" ca="1" si="0"/>
        <v>의미없는 내용</v>
      </c>
      <c r="I35" t="s">
        <v>36667</v>
      </c>
      <c r="J35" t="str">
        <f t="shared" ca="1" si="1"/>
        <v>잘만들었다</v>
      </c>
      <c r="K35" s="2" t="s">
        <v>92</v>
      </c>
      <c r="L35" t="str">
        <f t="shared" si="2"/>
        <v>insert into FREEPOST values ( '00034','너무 귀엽고 이쁘죠??','6f4qkg16','2018-04-15 10:11','재미있는 데이터베이스');</v>
      </c>
    </row>
    <row r="36" spans="1:12" x14ac:dyDescent="0.4">
      <c r="A36" t="s">
        <v>36666</v>
      </c>
      <c r="B36" s="14" t="s">
        <v>17812</v>
      </c>
      <c r="C36" t="s">
        <v>36704</v>
      </c>
      <c r="D36" s="17" t="s">
        <v>36742</v>
      </c>
      <c r="F36" t="s">
        <v>36697</v>
      </c>
      <c r="H36" t="str">
        <f t="shared" ca="1" si="0"/>
        <v>성장과정 보여드립니다</v>
      </c>
      <c r="I36" t="s">
        <v>36669</v>
      </c>
      <c r="J36" t="str">
        <f t="shared" ca="1" si="1"/>
        <v>자유게시판 제목</v>
      </c>
      <c r="K36" s="2" t="s">
        <v>93</v>
      </c>
      <c r="L36" t="str">
        <f t="shared" si="2"/>
        <v>insert into FREEPOST values ( '00035','동물을 유기하지 맙시다','m962p98m','2019-04-16 14:20','재미있는 데이터베이스');</v>
      </c>
    </row>
    <row r="37" spans="1:12" x14ac:dyDescent="0.4">
      <c r="A37" t="s">
        <v>36678</v>
      </c>
      <c r="B37" s="14" t="s">
        <v>17813</v>
      </c>
      <c r="C37" t="s">
        <v>36698</v>
      </c>
      <c r="D37" s="17" t="s">
        <v>36743</v>
      </c>
      <c r="F37" t="s">
        <v>36699</v>
      </c>
      <c r="H37" t="str">
        <f t="shared" ca="1" si="0"/>
        <v>동물은 사고파는 대상이 아닙니다</v>
      </c>
      <c r="I37" t="s">
        <v>36671</v>
      </c>
      <c r="J37" t="str">
        <f t="shared" ca="1" si="1"/>
        <v>잘만들었다</v>
      </c>
      <c r="K37" s="2" t="s">
        <v>94</v>
      </c>
      <c r="L37" t="str">
        <f t="shared" si="2"/>
        <v>insert into FREEPOST values ( '00036','너무 귀엽고 이쁘죠??','8792s78s','2018-12-13 11:47','힘내');</v>
      </c>
    </row>
    <row r="38" spans="1:12" x14ac:dyDescent="0.4">
      <c r="A38" t="s">
        <v>36680</v>
      </c>
      <c r="B38" s="14" t="s">
        <v>17814</v>
      </c>
      <c r="C38" t="s">
        <v>36690</v>
      </c>
      <c r="D38" s="17" t="s">
        <v>36744</v>
      </c>
      <c r="F38" t="s">
        <v>36701</v>
      </c>
      <c r="H38" t="str">
        <f t="shared" ca="1" si="0"/>
        <v>의미있는 내용</v>
      </c>
      <c r="I38" t="s">
        <v>36673</v>
      </c>
      <c r="J38" t="str">
        <f t="shared" ca="1" si="1"/>
        <v>재미있는 데이터베이스</v>
      </c>
      <c r="K38" s="2" t="s">
        <v>95</v>
      </c>
      <c r="L38" t="str">
        <f t="shared" si="2"/>
        <v>insert into FREEPOST values ( '00037','의미있는 내용','lmstw91f','2019-05-15 14:56','할 수 있다');</v>
      </c>
    </row>
    <row r="39" spans="1:12" x14ac:dyDescent="0.4">
      <c r="A39" t="s">
        <v>36678</v>
      </c>
      <c r="B39" s="14" t="s">
        <v>17815</v>
      </c>
      <c r="C39" t="s">
        <v>36688</v>
      </c>
      <c r="D39" s="17" t="s">
        <v>36745</v>
      </c>
      <c r="F39" t="s">
        <v>36703</v>
      </c>
      <c r="H39" t="str">
        <f t="shared" ca="1" si="0"/>
        <v>고로 나는 성장합니다</v>
      </c>
      <c r="I39" t="s">
        <v>36675</v>
      </c>
      <c r="J39" t="str">
        <f t="shared" ca="1" si="1"/>
        <v>정말 유익한 사이트</v>
      </c>
      <c r="K39" s="2" t="s">
        <v>96</v>
      </c>
      <c r="L39" t="str">
        <f t="shared" si="2"/>
        <v>insert into FREEPOST values ( '00038','의미없는 내용','h311va4n','2019-05-17 20:22','힘내');</v>
      </c>
    </row>
    <row r="40" spans="1:12" x14ac:dyDescent="0.4">
      <c r="A40" t="s">
        <v>36680</v>
      </c>
      <c r="B40" s="14" t="s">
        <v>17816</v>
      </c>
      <c r="C40" t="s">
        <v>36706</v>
      </c>
      <c r="D40" s="17" t="s">
        <v>36746</v>
      </c>
      <c r="F40" t="s">
        <v>36705</v>
      </c>
      <c r="H40" t="str">
        <f t="shared" ca="1" si="0"/>
        <v>이번에 고양이 분양받으려구요</v>
      </c>
      <c r="I40" t="s">
        <v>36677</v>
      </c>
      <c r="J40" t="str">
        <f t="shared" ca="1" si="1"/>
        <v>우리 아이 좀 봐요</v>
      </c>
      <c r="K40" s="2" t="s">
        <v>97</v>
      </c>
      <c r="L40" t="str">
        <f t="shared" si="2"/>
        <v>insert into FREEPOST values ( '00039','동물은 사고파는 대상이 아닙니다','78skb71x','2018-03-01 23:12','할 수 있다');</v>
      </c>
    </row>
    <row r="41" spans="1:12" x14ac:dyDescent="0.4">
      <c r="A41" t="s">
        <v>36680</v>
      </c>
      <c r="B41" s="14" t="s">
        <v>17817</v>
      </c>
      <c r="C41" t="s">
        <v>36706</v>
      </c>
      <c r="D41" s="17" t="s">
        <v>36747</v>
      </c>
      <c r="F41" t="s">
        <v>36707</v>
      </c>
      <c r="H41" t="str">
        <f t="shared" ca="1" si="0"/>
        <v>동물을 유기하지 맙시다</v>
      </c>
      <c r="I41" t="s">
        <v>36679</v>
      </c>
      <c r="J41" t="str">
        <f t="shared" ca="1" si="1"/>
        <v>육견일기</v>
      </c>
      <c r="K41" s="2" t="s">
        <v>98</v>
      </c>
      <c r="L41" t="str">
        <f t="shared" si="2"/>
        <v>insert into FREEPOST values ( '00040','동물은 사고파는 대상이 아닙니다','3tbsv6n2','2019-02-06 20:36','할 수 있다');</v>
      </c>
    </row>
    <row r="42" spans="1:12" x14ac:dyDescent="0.4">
      <c r="A42" t="s">
        <v>36672</v>
      </c>
      <c r="B42" s="14" t="s">
        <v>17818</v>
      </c>
      <c r="C42" t="s">
        <v>36700</v>
      </c>
      <c r="D42" s="17" t="s">
        <v>36748</v>
      </c>
      <c r="F42" t="s">
        <v>36689</v>
      </c>
      <c r="H42" t="str">
        <f t="shared" ca="1" si="0"/>
        <v>의미없는 내용</v>
      </c>
      <c r="I42" t="s">
        <v>36681</v>
      </c>
      <c r="J42" t="str">
        <f t="shared" ca="1" si="1"/>
        <v>잘만들었다</v>
      </c>
      <c r="K42" s="2" t="s">
        <v>99</v>
      </c>
      <c r="L42" t="str">
        <f t="shared" si="2"/>
        <v>insert into FREEPOST values ( '00041','이번에 강아지 분양받으려구요','27yojwx5','2018-09-11 12:32','자유게시판 제목');</v>
      </c>
    </row>
    <row r="43" spans="1:12" x14ac:dyDescent="0.4">
      <c r="A43" t="s">
        <v>36684</v>
      </c>
      <c r="B43" s="14" t="s">
        <v>17819</v>
      </c>
      <c r="C43" t="s">
        <v>36704</v>
      </c>
      <c r="D43" s="17" t="s">
        <v>36749</v>
      </c>
      <c r="F43" t="s">
        <v>36691</v>
      </c>
      <c r="H43" t="str">
        <f t="shared" ca="1" si="0"/>
        <v>의미있는 내용</v>
      </c>
      <c r="I43" t="s">
        <v>36683</v>
      </c>
      <c r="J43" t="str">
        <f t="shared" ca="1" si="1"/>
        <v>우리 아이 좀 봐요</v>
      </c>
      <c r="K43" s="2" t="s">
        <v>100</v>
      </c>
      <c r="L43" t="str">
        <f t="shared" si="2"/>
        <v>insert into FREEPOST values ( '00042','동물을 유기하지 맙시다','3u50lme0','2018-04-16 22:20','육견일기');</v>
      </c>
    </row>
    <row r="44" spans="1:12" x14ac:dyDescent="0.4">
      <c r="A44" t="s">
        <v>36686</v>
      </c>
      <c r="B44" s="14" t="s">
        <v>17820</v>
      </c>
      <c r="C44" t="s">
        <v>36704</v>
      </c>
      <c r="D44" s="17" t="s">
        <v>36750</v>
      </c>
      <c r="F44" t="s">
        <v>36693</v>
      </c>
      <c r="H44" t="str">
        <f t="shared" ca="1" si="0"/>
        <v>성장과정 보여드립니다</v>
      </c>
      <c r="I44" t="s">
        <v>36685</v>
      </c>
      <c r="J44" t="str">
        <f t="shared" ca="1" si="1"/>
        <v>육아일기</v>
      </c>
      <c r="K44" s="2" t="s">
        <v>101</v>
      </c>
      <c r="L44" t="str">
        <f t="shared" si="2"/>
        <v>insert into FREEPOST values ( '00043','동물을 유기하지 맙시다','489so4ox','2019-05-06 21:12','육묘일기');</v>
      </c>
    </row>
    <row r="45" spans="1:12" x14ac:dyDescent="0.4">
      <c r="A45" t="s">
        <v>36686</v>
      </c>
      <c r="B45" s="14" t="s">
        <v>17821</v>
      </c>
      <c r="C45" t="s">
        <v>36690</v>
      </c>
      <c r="D45" s="17" t="s">
        <v>36751</v>
      </c>
      <c r="F45" t="s">
        <v>36695</v>
      </c>
      <c r="H45" t="str">
        <f t="shared" ca="1" si="0"/>
        <v>의미있는 내용</v>
      </c>
      <c r="I45" t="s">
        <v>36687</v>
      </c>
      <c r="J45" t="str">
        <f t="shared" ca="1" si="1"/>
        <v>정말 유익한 사이트</v>
      </c>
      <c r="K45" s="2" t="s">
        <v>102</v>
      </c>
      <c r="L45" t="str">
        <f t="shared" si="2"/>
        <v>insert into FREEPOST values ( '00044','의미있는 내용','145u55f3','2018-10-23 19:36','육묘일기');</v>
      </c>
    </row>
    <row r="46" spans="1:12" x14ac:dyDescent="0.4">
      <c r="A46" t="s">
        <v>36682</v>
      </c>
      <c r="B46" s="14" t="s">
        <v>17822</v>
      </c>
      <c r="C46" t="s">
        <v>36690</v>
      </c>
      <c r="D46" s="17" t="s">
        <v>36752</v>
      </c>
      <c r="F46" t="s">
        <v>36697</v>
      </c>
      <c r="H46" t="str">
        <f t="shared" ca="1" si="0"/>
        <v>성장과정 보여드립니다</v>
      </c>
      <c r="I46" t="s">
        <v>36667</v>
      </c>
      <c r="J46" t="str">
        <f t="shared" ca="1" si="1"/>
        <v>육묘일기</v>
      </c>
      <c r="K46" s="2" t="s">
        <v>103</v>
      </c>
      <c r="L46" t="str">
        <f t="shared" si="2"/>
        <v>insert into FREEPOST values ( '00045','의미있는 내용','x5a7c098','2018-08-05 22:17','육아일기');</v>
      </c>
    </row>
    <row r="47" spans="1:12" x14ac:dyDescent="0.4">
      <c r="A47" t="s">
        <v>36672</v>
      </c>
      <c r="B47" s="14" t="s">
        <v>17823</v>
      </c>
      <c r="C47" t="s">
        <v>36698</v>
      </c>
      <c r="D47" s="17" t="s">
        <v>36753</v>
      </c>
      <c r="F47" t="s">
        <v>36699</v>
      </c>
      <c r="H47" t="str">
        <f t="shared" ca="1" si="0"/>
        <v>너무 귀엽고 이쁘죠??</v>
      </c>
      <c r="I47" t="s">
        <v>36669</v>
      </c>
      <c r="J47" t="str">
        <f t="shared" ca="1" si="1"/>
        <v>우리 아이 좀 봐요</v>
      </c>
      <c r="K47" s="2" t="s">
        <v>104</v>
      </c>
      <c r="L47" t="str">
        <f t="shared" si="2"/>
        <v>insert into FREEPOST values ( '00046','너무 귀엽고 이쁘죠??','h2kh6l95','2018-10-09 14:35','자유게시판 제목');</v>
      </c>
    </row>
    <row r="48" spans="1:12" x14ac:dyDescent="0.4">
      <c r="A48" t="s">
        <v>36676</v>
      </c>
      <c r="B48" s="14" t="s">
        <v>17824</v>
      </c>
      <c r="C48" t="s">
        <v>36700</v>
      </c>
      <c r="D48" s="17" t="s">
        <v>36754</v>
      </c>
      <c r="F48" t="s">
        <v>36701</v>
      </c>
      <c r="H48" t="str">
        <f t="shared" ca="1" si="0"/>
        <v>너무 귀엽고 이쁘죠??</v>
      </c>
      <c r="I48" t="s">
        <v>36671</v>
      </c>
      <c r="J48" t="str">
        <f t="shared" ca="1" si="1"/>
        <v>정말 유익한 사이트</v>
      </c>
      <c r="K48" s="2" t="s">
        <v>105</v>
      </c>
      <c r="L48" t="str">
        <f t="shared" si="2"/>
        <v>insert into FREEPOST values ( '00047','이번에 강아지 분양받으려구요','le92e247','2019-03-28 12:34','파이팅');</v>
      </c>
    </row>
    <row r="49" spans="1:12" x14ac:dyDescent="0.4">
      <c r="A49" t="s">
        <v>36680</v>
      </c>
      <c r="B49" s="14" t="s">
        <v>17825</v>
      </c>
      <c r="C49" t="s">
        <v>36690</v>
      </c>
      <c r="D49" s="17" t="s">
        <v>36755</v>
      </c>
      <c r="F49" t="s">
        <v>36703</v>
      </c>
      <c r="H49" t="str">
        <f t="shared" ca="1" si="0"/>
        <v>이번에 고양이 분양받으려구요</v>
      </c>
      <c r="I49" t="s">
        <v>36673</v>
      </c>
      <c r="J49" t="str">
        <f t="shared" ca="1" si="1"/>
        <v>우리 아이 좀 봐요</v>
      </c>
      <c r="K49" s="2" t="s">
        <v>106</v>
      </c>
      <c r="L49" t="str">
        <f t="shared" si="2"/>
        <v>insert into FREEPOST values ( '00048','의미있는 내용','kh4la5s5','2018-07-11 15:55','할 수 있다');</v>
      </c>
    </row>
    <row r="50" spans="1:12" x14ac:dyDescent="0.4">
      <c r="A50" t="s">
        <v>36674</v>
      </c>
      <c r="B50" s="14" t="s">
        <v>17826</v>
      </c>
      <c r="C50" t="s">
        <v>36700</v>
      </c>
      <c r="D50" s="17" t="s">
        <v>36756</v>
      </c>
      <c r="F50" t="s">
        <v>36705</v>
      </c>
      <c r="H50" t="str">
        <f t="shared" ca="1" si="0"/>
        <v>고로 나는 성장합니다</v>
      </c>
      <c r="I50" t="s">
        <v>36675</v>
      </c>
      <c r="J50" t="str">
        <f t="shared" ca="1" si="1"/>
        <v>할 수 있다</v>
      </c>
      <c r="K50" s="2" t="s">
        <v>107</v>
      </c>
      <c r="L50" t="str">
        <f t="shared" si="2"/>
        <v>insert into FREEPOST values ( '00049','이번에 강아지 분양받으려구요','hafnpj78','2018-07-05 13:46','잘만들었다');</v>
      </c>
    </row>
    <row r="51" spans="1:12" x14ac:dyDescent="0.4">
      <c r="A51" t="s">
        <v>36682</v>
      </c>
      <c r="B51" s="14" t="s">
        <v>17827</v>
      </c>
      <c r="C51" t="s">
        <v>36704</v>
      </c>
      <c r="D51" s="17" t="s">
        <v>36757</v>
      </c>
      <c r="F51" t="s">
        <v>36707</v>
      </c>
      <c r="H51" t="str">
        <f t="shared" ca="1" si="0"/>
        <v>의미있는 내용</v>
      </c>
      <c r="I51" t="s">
        <v>36677</v>
      </c>
      <c r="J51" t="str">
        <f t="shared" ca="1" si="1"/>
        <v>자유게시판 제목</v>
      </c>
      <c r="K51" s="2" t="s">
        <v>108</v>
      </c>
      <c r="L51" t="str">
        <f t="shared" si="2"/>
        <v>insert into FREEPOST values ( '00050','동물을 유기하지 맙시다','6m08jz4m','2018-10-20 15:29','육아일기');</v>
      </c>
    </row>
    <row r="52" spans="1:12" x14ac:dyDescent="0.4">
      <c r="A52" t="s">
        <v>36674</v>
      </c>
      <c r="B52" s="14" t="s">
        <v>17828</v>
      </c>
      <c r="C52" t="s">
        <v>36704</v>
      </c>
      <c r="D52" s="17" t="s">
        <v>36758</v>
      </c>
      <c r="F52" t="s">
        <v>36689</v>
      </c>
      <c r="H52" t="str">
        <f t="shared" ca="1" si="0"/>
        <v>너무 귀엽고 이쁘죠??</v>
      </c>
      <c r="I52" t="s">
        <v>36679</v>
      </c>
      <c r="J52" t="str">
        <f t="shared" ca="1" si="1"/>
        <v>육아일기</v>
      </c>
      <c r="K52" s="2" t="s">
        <v>109</v>
      </c>
      <c r="L52" t="str">
        <f t="shared" si="2"/>
        <v>insert into FREEPOST values ( '00051','동물을 유기하지 맙시다','68327q3j','2019-03-03 23:56','잘만들었다');</v>
      </c>
    </row>
    <row r="53" spans="1:12" x14ac:dyDescent="0.4">
      <c r="A53" t="s">
        <v>36668</v>
      </c>
      <c r="B53" s="14" t="s">
        <v>17829</v>
      </c>
      <c r="C53" t="s">
        <v>36706</v>
      </c>
      <c r="D53" s="17" t="s">
        <v>36759</v>
      </c>
      <c r="F53" t="s">
        <v>36691</v>
      </c>
      <c r="H53" t="str">
        <f t="shared" ca="1" si="0"/>
        <v>동물은 사고파는 대상이 아닙니다</v>
      </c>
      <c r="I53" t="s">
        <v>36681</v>
      </c>
      <c r="J53" t="str">
        <f t="shared" ca="1" si="1"/>
        <v>육아일기</v>
      </c>
      <c r="K53" s="2" t="s">
        <v>110</v>
      </c>
      <c r="L53" t="str">
        <f t="shared" si="2"/>
        <v>insert into FREEPOST values ( '00052','동물은 사고파는 대상이 아닙니다','gt5f9768','2018-04-13 20:19','정말 유익한 사이트');</v>
      </c>
    </row>
    <row r="54" spans="1:12" x14ac:dyDescent="0.4">
      <c r="A54" t="s">
        <v>36668</v>
      </c>
      <c r="B54" s="14" t="s">
        <v>17830</v>
      </c>
      <c r="C54" t="s">
        <v>36690</v>
      </c>
      <c r="D54" s="17" t="s">
        <v>36760</v>
      </c>
      <c r="F54" t="s">
        <v>36693</v>
      </c>
      <c r="H54" t="str">
        <f t="shared" ca="1" si="0"/>
        <v>동물은 사고파는 대상이 아닙니다</v>
      </c>
      <c r="I54" t="s">
        <v>36683</v>
      </c>
      <c r="J54" t="str">
        <f t="shared" ca="1" si="1"/>
        <v>힘내</v>
      </c>
      <c r="K54" s="2" t="s">
        <v>111</v>
      </c>
      <c r="L54" t="str">
        <f t="shared" si="2"/>
        <v>insert into FREEPOST values ( '00053','의미있는 내용','666yz5tx','2019-06-06 22:32','정말 유익한 사이트');</v>
      </c>
    </row>
    <row r="55" spans="1:12" x14ac:dyDescent="0.4">
      <c r="A55" t="s">
        <v>36676</v>
      </c>
      <c r="B55" s="14" t="s">
        <v>17831</v>
      </c>
      <c r="C55" t="s">
        <v>36688</v>
      </c>
      <c r="D55" s="17" t="s">
        <v>36761</v>
      </c>
      <c r="F55" t="s">
        <v>36695</v>
      </c>
      <c r="H55" t="str">
        <f t="shared" ca="1" si="0"/>
        <v>너무 귀엽고 이쁘죠??</v>
      </c>
      <c r="I55" t="s">
        <v>36685</v>
      </c>
      <c r="J55" t="str">
        <f t="shared" ca="1" si="1"/>
        <v>힘내</v>
      </c>
      <c r="K55" s="2" t="s">
        <v>112</v>
      </c>
      <c r="L55" t="str">
        <f t="shared" si="2"/>
        <v>insert into FREEPOST values ( '00054','의미없는 내용','6dq80d0s','2019-01-26 19:28','파이팅');</v>
      </c>
    </row>
    <row r="56" spans="1:12" x14ac:dyDescent="0.4">
      <c r="A56" t="s">
        <v>36668</v>
      </c>
      <c r="B56" s="14" t="s">
        <v>17832</v>
      </c>
      <c r="C56" t="s">
        <v>36694</v>
      </c>
      <c r="D56" s="17" t="s">
        <v>36762</v>
      </c>
      <c r="F56" t="s">
        <v>36697</v>
      </c>
      <c r="H56" t="str">
        <f t="shared" ca="1" si="0"/>
        <v>의미있는 내용</v>
      </c>
      <c r="I56" t="s">
        <v>36687</v>
      </c>
      <c r="J56" t="str">
        <f t="shared" ca="1" si="1"/>
        <v>할 수 있다</v>
      </c>
      <c r="K56" s="2" t="s">
        <v>113</v>
      </c>
      <c r="L56" t="str">
        <f t="shared" si="2"/>
        <v>insert into FREEPOST values ( '00055','고로 나는 성장합니다','4k562i13','2019-08-29 21:58','정말 유익한 사이트');</v>
      </c>
    </row>
    <row r="57" spans="1:12" x14ac:dyDescent="0.4">
      <c r="A57" t="s">
        <v>36674</v>
      </c>
      <c r="B57" s="14" t="s">
        <v>17833</v>
      </c>
      <c r="C57" t="s">
        <v>36704</v>
      </c>
      <c r="D57" s="17" t="s">
        <v>36763</v>
      </c>
      <c r="F57" t="s">
        <v>36699</v>
      </c>
      <c r="H57" t="str">
        <f t="shared" ca="1" si="0"/>
        <v>고로 나는 성장합니다</v>
      </c>
      <c r="I57" t="s">
        <v>36667</v>
      </c>
      <c r="J57" t="str">
        <f t="shared" ca="1" si="1"/>
        <v>자유게시판 제목</v>
      </c>
      <c r="K57" s="2" t="s">
        <v>114</v>
      </c>
      <c r="L57" t="str">
        <f t="shared" si="2"/>
        <v>insert into FREEPOST values ( '00056','동물을 유기하지 맙시다','e1o185li','2019-12-10 11:26','잘만들었다');</v>
      </c>
    </row>
    <row r="58" spans="1:12" x14ac:dyDescent="0.4">
      <c r="A58" t="s">
        <v>36686</v>
      </c>
      <c r="B58" s="14" t="s">
        <v>17834</v>
      </c>
      <c r="C58" t="s">
        <v>36694</v>
      </c>
      <c r="D58" s="17" t="s">
        <v>36764</v>
      </c>
      <c r="F58" t="s">
        <v>36701</v>
      </c>
      <c r="H58" t="str">
        <f t="shared" ca="1" si="0"/>
        <v>의미있는 내용</v>
      </c>
      <c r="I58" t="s">
        <v>36669</v>
      </c>
      <c r="J58" t="str">
        <f t="shared" ca="1" si="1"/>
        <v>육견일기</v>
      </c>
      <c r="K58" s="2" t="s">
        <v>115</v>
      </c>
      <c r="L58" t="str">
        <f t="shared" si="2"/>
        <v>insert into FREEPOST values ( '00057','고로 나는 성장합니다','92lw8x4g','2019-09-19 18:13','육묘일기');</v>
      </c>
    </row>
    <row r="59" spans="1:12" x14ac:dyDescent="0.4">
      <c r="A59" t="s">
        <v>36674</v>
      </c>
      <c r="B59" s="14" t="s">
        <v>17835</v>
      </c>
      <c r="C59" t="s">
        <v>36698</v>
      </c>
      <c r="D59" s="17" t="s">
        <v>36765</v>
      </c>
      <c r="F59" t="s">
        <v>36703</v>
      </c>
      <c r="H59" t="str">
        <f t="shared" ca="1" si="0"/>
        <v>의미없는 내용</v>
      </c>
      <c r="I59" t="s">
        <v>36671</v>
      </c>
      <c r="J59" t="str">
        <f t="shared" ca="1" si="1"/>
        <v>재미있는 데이터베이스</v>
      </c>
      <c r="K59" s="2" t="s">
        <v>116</v>
      </c>
      <c r="L59" t="str">
        <f t="shared" si="2"/>
        <v>insert into FREEPOST values ( '00058','너무 귀엽고 이쁘죠??','88qo17wi','2019-05-16 15:15','잘만들었다');</v>
      </c>
    </row>
    <row r="60" spans="1:12" x14ac:dyDescent="0.4">
      <c r="A60" t="s">
        <v>36670</v>
      </c>
      <c r="B60" s="14" t="s">
        <v>17836</v>
      </c>
      <c r="C60" t="s">
        <v>36704</v>
      </c>
      <c r="D60" s="17" t="s">
        <v>36766</v>
      </c>
      <c r="F60" t="s">
        <v>36705</v>
      </c>
      <c r="H60" t="str">
        <f t="shared" ca="1" si="0"/>
        <v>이번에 고양이 분양받으려구요</v>
      </c>
      <c r="I60" t="s">
        <v>36673</v>
      </c>
      <c r="J60" t="str">
        <f t="shared" ca="1" si="1"/>
        <v>할 수 있다</v>
      </c>
      <c r="K60" s="2" t="s">
        <v>117</v>
      </c>
      <c r="L60" t="str">
        <f t="shared" si="2"/>
        <v>insert into FREEPOST values ( '00059','동물을 유기하지 맙시다','wpe021lt','2018-07-28 21:12','우리 아이 좀 봐요');</v>
      </c>
    </row>
    <row r="61" spans="1:12" x14ac:dyDescent="0.4">
      <c r="A61" t="s">
        <v>36670</v>
      </c>
      <c r="B61" s="14" t="s">
        <v>17837</v>
      </c>
      <c r="C61" t="s">
        <v>36694</v>
      </c>
      <c r="D61" s="17" t="s">
        <v>36767</v>
      </c>
      <c r="F61" t="s">
        <v>36707</v>
      </c>
      <c r="H61" t="str">
        <f t="shared" ca="1" si="0"/>
        <v>너무 귀엽고 이쁘죠??</v>
      </c>
      <c r="I61" t="s">
        <v>36675</v>
      </c>
      <c r="J61" t="str">
        <f t="shared" ca="1" si="1"/>
        <v>재미있는 데이터베이스</v>
      </c>
      <c r="K61" s="2" t="s">
        <v>118</v>
      </c>
      <c r="L61" t="str">
        <f t="shared" si="2"/>
        <v>insert into FREEPOST values ( '00060','고로 나는 성장합니다','ejg6zf57','2019-01-15 16:38','우리 아이 좀 봐요');</v>
      </c>
    </row>
    <row r="62" spans="1:12" x14ac:dyDescent="0.4">
      <c r="A62" t="s">
        <v>36682</v>
      </c>
      <c r="B62" s="14" t="s">
        <v>17838</v>
      </c>
      <c r="C62" t="s">
        <v>36694</v>
      </c>
      <c r="D62" s="17" t="s">
        <v>36768</v>
      </c>
      <c r="F62" t="s">
        <v>36689</v>
      </c>
      <c r="H62" t="str">
        <f t="shared" ca="1" si="0"/>
        <v>성장과정 보여드립니다</v>
      </c>
      <c r="I62" t="s">
        <v>36677</v>
      </c>
      <c r="J62" t="str">
        <f t="shared" ca="1" si="1"/>
        <v>파이팅</v>
      </c>
      <c r="K62" s="2" t="s">
        <v>119</v>
      </c>
      <c r="L62" t="str">
        <f t="shared" si="2"/>
        <v>insert into FREEPOST values ( '00061','고로 나는 성장합니다','h7edvhh3','2019-11-12 23:53','육아일기');</v>
      </c>
    </row>
    <row r="63" spans="1:12" x14ac:dyDescent="0.4">
      <c r="A63" t="s">
        <v>36684</v>
      </c>
      <c r="B63" s="14" t="s">
        <v>17839</v>
      </c>
      <c r="C63" t="s">
        <v>36688</v>
      </c>
      <c r="D63" s="17" t="s">
        <v>36769</v>
      </c>
      <c r="F63" t="s">
        <v>36691</v>
      </c>
      <c r="H63" t="str">
        <f t="shared" ca="1" si="0"/>
        <v>의미있는 내용</v>
      </c>
      <c r="I63" t="s">
        <v>36679</v>
      </c>
      <c r="J63" t="str">
        <f t="shared" ca="1" si="1"/>
        <v>잘만들었다</v>
      </c>
      <c r="K63" s="2" t="s">
        <v>120</v>
      </c>
      <c r="L63" t="str">
        <f t="shared" si="2"/>
        <v>insert into FREEPOST values ( '00062','의미없는 내용','72qpf8of','2019-07-10 11:28','육견일기');</v>
      </c>
    </row>
    <row r="64" spans="1:12" x14ac:dyDescent="0.4">
      <c r="A64" t="s">
        <v>36670</v>
      </c>
      <c r="B64" s="14" t="s">
        <v>17840</v>
      </c>
      <c r="C64" t="s">
        <v>36704</v>
      </c>
      <c r="D64" s="17" t="s">
        <v>36770</v>
      </c>
      <c r="F64" t="s">
        <v>36693</v>
      </c>
      <c r="H64" t="str">
        <f t="shared" ca="1" si="0"/>
        <v>의미없는 내용</v>
      </c>
      <c r="I64" t="s">
        <v>36681</v>
      </c>
      <c r="J64" t="str">
        <f t="shared" ca="1" si="1"/>
        <v>자유게시판 제목</v>
      </c>
      <c r="K64" s="2" t="s">
        <v>121</v>
      </c>
      <c r="L64" t="str">
        <f t="shared" si="2"/>
        <v>insert into FREEPOST values ( '00063','동물을 유기하지 맙시다','cioo0484','2018-09-07 19:11','우리 아이 좀 봐요');</v>
      </c>
    </row>
    <row r="65" spans="1:12" x14ac:dyDescent="0.4">
      <c r="A65" t="s">
        <v>36676</v>
      </c>
      <c r="B65" s="14" t="s">
        <v>17841</v>
      </c>
      <c r="C65" t="s">
        <v>36704</v>
      </c>
      <c r="D65" s="17" t="s">
        <v>36771</v>
      </c>
      <c r="F65" t="s">
        <v>36695</v>
      </c>
      <c r="H65" t="str">
        <f t="shared" ca="1" si="0"/>
        <v>동물은 사고파는 대상이 아닙니다</v>
      </c>
      <c r="I65" t="s">
        <v>36683</v>
      </c>
      <c r="J65" t="str">
        <f t="shared" ca="1" si="1"/>
        <v>자유게시판 제목</v>
      </c>
      <c r="K65" s="2" t="s">
        <v>122</v>
      </c>
      <c r="L65" t="str">
        <f t="shared" si="2"/>
        <v>insert into FREEPOST values ( '00064','동물을 유기하지 맙시다','2k9s5695','2018-10-28 22:11','파이팅');</v>
      </c>
    </row>
    <row r="66" spans="1:12" x14ac:dyDescent="0.4">
      <c r="A66" t="s">
        <v>36676</v>
      </c>
      <c r="B66" s="14" t="s">
        <v>17842</v>
      </c>
      <c r="C66" t="s">
        <v>36702</v>
      </c>
      <c r="D66" s="17" t="s">
        <v>36772</v>
      </c>
      <c r="F66" t="s">
        <v>36697</v>
      </c>
      <c r="H66" t="str">
        <f t="shared" ca="1" si="0"/>
        <v>동물을 사랑합시다</v>
      </c>
      <c r="I66" t="s">
        <v>36685</v>
      </c>
      <c r="J66" t="str">
        <f t="shared" ca="1" si="1"/>
        <v>정말 유익한 사이트</v>
      </c>
      <c r="K66" s="2" t="s">
        <v>123</v>
      </c>
      <c r="L66" t="str">
        <f t="shared" si="2"/>
        <v>insert into FREEPOST values ( '00065','이번에 고양이 분양받으려구요','wi98x0rm','2018-08-29 16:47','파이팅');</v>
      </c>
    </row>
    <row r="67" spans="1:12" x14ac:dyDescent="0.4">
      <c r="A67" t="s">
        <v>36680</v>
      </c>
      <c r="B67" s="14" t="s">
        <v>17843</v>
      </c>
      <c r="C67" t="s">
        <v>36690</v>
      </c>
      <c r="D67" s="17" t="s">
        <v>36773</v>
      </c>
      <c r="F67" t="s">
        <v>36699</v>
      </c>
      <c r="H67" t="str">
        <f t="shared" ref="H67:H101" ca="1" si="3">INDEX(F67:F206,RANDBETWEEN(1,11))</f>
        <v>동물을 유기하지 맙시다</v>
      </c>
      <c r="I67" t="s">
        <v>36687</v>
      </c>
      <c r="J67" t="str">
        <f t="shared" ref="J67:J101" ca="1" si="4">INDEX(I67:I206,RANDBETWEEN(1,11))</f>
        <v>우리 아이 좀 봐요</v>
      </c>
      <c r="K67" s="2" t="s">
        <v>124</v>
      </c>
      <c r="L67" t="str">
        <f t="shared" ref="L67:L101" si="5">"insert into FREEPOST values ( '"&amp;K67&amp;"','"&amp;C67&amp;"','"&amp;B67&amp;"','"&amp;D67&amp;"','"&amp;A67&amp;"');"</f>
        <v>insert into FREEPOST values ( '00066','의미있는 내용','pa64w6jj','2019-09-01 17:12','할 수 있다');</v>
      </c>
    </row>
    <row r="68" spans="1:12" x14ac:dyDescent="0.4">
      <c r="A68" t="s">
        <v>36670</v>
      </c>
      <c r="B68" s="14" t="s">
        <v>17844</v>
      </c>
      <c r="C68" t="s">
        <v>36690</v>
      </c>
      <c r="D68" s="17" t="s">
        <v>36774</v>
      </c>
      <c r="F68" t="s">
        <v>36701</v>
      </c>
      <c r="H68" t="str">
        <f t="shared" ca="1" si="3"/>
        <v>이번에 강아지 분양받으려구요</v>
      </c>
      <c r="I68" t="s">
        <v>36667</v>
      </c>
      <c r="J68" t="str">
        <f t="shared" ca="1" si="4"/>
        <v>재미있는 데이터베이스</v>
      </c>
      <c r="K68" s="2" t="s">
        <v>125</v>
      </c>
      <c r="L68" t="str">
        <f t="shared" si="5"/>
        <v>insert into FREEPOST values ( '00067','의미있는 내용','dco280on','2018-06-23 16:58','우리 아이 좀 봐요');</v>
      </c>
    </row>
    <row r="69" spans="1:12" x14ac:dyDescent="0.4">
      <c r="A69" t="s">
        <v>36668</v>
      </c>
      <c r="B69" s="14" t="s">
        <v>17845</v>
      </c>
      <c r="C69" t="s">
        <v>36700</v>
      </c>
      <c r="D69" s="17" t="s">
        <v>36775</v>
      </c>
      <c r="F69" t="s">
        <v>36703</v>
      </c>
      <c r="H69" t="str">
        <f t="shared" ca="1" si="3"/>
        <v>의미없는 내용</v>
      </c>
      <c r="I69" t="s">
        <v>36669</v>
      </c>
      <c r="J69" t="str">
        <f t="shared" ca="1" si="4"/>
        <v>재미있는 데이터베이스</v>
      </c>
      <c r="K69" s="2" t="s">
        <v>126</v>
      </c>
      <c r="L69" t="str">
        <f t="shared" si="5"/>
        <v>insert into FREEPOST values ( '00068','이번에 강아지 분양받으려구요','5jv03b8j','2019-03-30 13:50','정말 유익한 사이트');</v>
      </c>
    </row>
    <row r="70" spans="1:12" x14ac:dyDescent="0.4">
      <c r="A70" t="s">
        <v>36666</v>
      </c>
      <c r="B70" s="14" t="s">
        <v>17846</v>
      </c>
      <c r="C70" t="s">
        <v>36702</v>
      </c>
      <c r="D70" s="17" t="s">
        <v>36776</v>
      </c>
      <c r="F70" t="s">
        <v>36705</v>
      </c>
      <c r="H70" t="str">
        <f t="shared" ca="1" si="3"/>
        <v>동물을 유기하지 맙시다</v>
      </c>
      <c r="I70" t="s">
        <v>36671</v>
      </c>
      <c r="J70" t="str">
        <f t="shared" ca="1" si="4"/>
        <v>자유게시판 제목</v>
      </c>
      <c r="K70" s="2" t="s">
        <v>127</v>
      </c>
      <c r="L70" t="str">
        <f t="shared" si="5"/>
        <v>insert into FREEPOST values ( '00069','이번에 고양이 분양받으려구요','jgaps025','2018-10-24 11:57','재미있는 데이터베이스');</v>
      </c>
    </row>
    <row r="71" spans="1:12" x14ac:dyDescent="0.4">
      <c r="A71" t="s">
        <v>36674</v>
      </c>
      <c r="B71" s="14" t="s">
        <v>17847</v>
      </c>
      <c r="C71" t="s">
        <v>36700</v>
      </c>
      <c r="D71" s="17" t="s">
        <v>36777</v>
      </c>
      <c r="F71" t="s">
        <v>36707</v>
      </c>
      <c r="H71" t="str">
        <f t="shared" ca="1" si="3"/>
        <v>의미없는 내용</v>
      </c>
      <c r="I71" t="s">
        <v>36673</v>
      </c>
      <c r="J71" t="str">
        <f t="shared" ca="1" si="4"/>
        <v>재미있는 데이터베이스</v>
      </c>
      <c r="K71" s="2" t="s">
        <v>128</v>
      </c>
      <c r="L71" t="str">
        <f t="shared" si="5"/>
        <v>insert into FREEPOST values ( '00070','이번에 강아지 분양받으려구요','ait95iep','2018-03-18 13:34','잘만들었다');</v>
      </c>
    </row>
    <row r="72" spans="1:12" x14ac:dyDescent="0.4">
      <c r="A72" t="s">
        <v>36668</v>
      </c>
      <c r="B72" s="14" t="s">
        <v>17848</v>
      </c>
      <c r="C72" t="s">
        <v>36690</v>
      </c>
      <c r="D72" s="17" t="s">
        <v>36778</v>
      </c>
      <c r="F72" t="s">
        <v>36689</v>
      </c>
      <c r="H72" t="str">
        <f t="shared" ca="1" si="3"/>
        <v>이번에 고양이 분양받으려구요</v>
      </c>
      <c r="I72" t="s">
        <v>36675</v>
      </c>
      <c r="J72" t="str">
        <f t="shared" ca="1" si="4"/>
        <v>할 수 있다</v>
      </c>
      <c r="K72" s="2" t="s">
        <v>129</v>
      </c>
      <c r="L72" t="str">
        <f t="shared" si="5"/>
        <v>insert into FREEPOST values ( '00071','의미있는 내용','uz5rmc1l','2019-03-13 21:40','정말 유익한 사이트');</v>
      </c>
    </row>
    <row r="73" spans="1:12" x14ac:dyDescent="0.4">
      <c r="A73" t="s">
        <v>36670</v>
      </c>
      <c r="B73" s="14" t="s">
        <v>17849</v>
      </c>
      <c r="C73" t="s">
        <v>36690</v>
      </c>
      <c r="D73" s="17" t="s">
        <v>36779</v>
      </c>
      <c r="F73" t="s">
        <v>36691</v>
      </c>
      <c r="H73" t="str">
        <f t="shared" ca="1" si="3"/>
        <v>너무 귀엽고 이쁘죠??</v>
      </c>
      <c r="I73" t="s">
        <v>36677</v>
      </c>
      <c r="J73" t="str">
        <f t="shared" ca="1" si="4"/>
        <v>잘만들었다</v>
      </c>
      <c r="K73" s="2" t="s">
        <v>130</v>
      </c>
      <c r="L73" t="str">
        <f t="shared" si="5"/>
        <v>insert into FREEPOST values ( '00072','의미있는 내용','p5n29yvh','2018-03-26 17:58','우리 아이 좀 봐요');</v>
      </c>
    </row>
    <row r="74" spans="1:12" x14ac:dyDescent="0.4">
      <c r="A74" t="s">
        <v>36686</v>
      </c>
      <c r="B74" s="14" t="s">
        <v>17850</v>
      </c>
      <c r="C74" t="s">
        <v>36692</v>
      </c>
      <c r="D74" s="17" t="s">
        <v>36780</v>
      </c>
      <c r="F74" t="s">
        <v>36693</v>
      </c>
      <c r="H74" t="str">
        <f t="shared" ca="1" si="3"/>
        <v>동물은 사고파는 대상이 아닙니다</v>
      </c>
      <c r="I74" t="s">
        <v>36679</v>
      </c>
      <c r="J74" t="str">
        <f t="shared" ca="1" si="4"/>
        <v>육묘일기</v>
      </c>
      <c r="K74" s="2" t="s">
        <v>131</v>
      </c>
      <c r="L74" t="str">
        <f t="shared" si="5"/>
        <v>insert into FREEPOST values ( '00073','성장과정 보여드립니다','mvw1un48','2019-10-24 12:45','육묘일기');</v>
      </c>
    </row>
    <row r="75" spans="1:12" x14ac:dyDescent="0.4">
      <c r="A75" t="s">
        <v>36666</v>
      </c>
      <c r="B75" s="14" t="s">
        <v>17851</v>
      </c>
      <c r="C75" t="s">
        <v>36690</v>
      </c>
      <c r="D75" s="17" t="s">
        <v>36781</v>
      </c>
      <c r="F75" t="s">
        <v>36695</v>
      </c>
      <c r="H75" t="str">
        <f t="shared" ca="1" si="3"/>
        <v>고로 나는 성장합니다</v>
      </c>
      <c r="I75" t="s">
        <v>36681</v>
      </c>
      <c r="J75" t="str">
        <f t="shared" ca="1" si="4"/>
        <v>파이팅</v>
      </c>
      <c r="K75" s="2" t="s">
        <v>132</v>
      </c>
      <c r="L75" t="str">
        <f t="shared" si="5"/>
        <v>insert into FREEPOST values ( '00074','의미있는 내용','lqsdi6af','2018-08-15 16:22','재미있는 데이터베이스');</v>
      </c>
    </row>
    <row r="76" spans="1:12" x14ac:dyDescent="0.4">
      <c r="A76" t="s">
        <v>36674</v>
      </c>
      <c r="B76" s="14" t="s">
        <v>17852</v>
      </c>
      <c r="C76" t="s">
        <v>36704</v>
      </c>
      <c r="D76" s="17" t="s">
        <v>36782</v>
      </c>
      <c r="F76" t="s">
        <v>36697</v>
      </c>
      <c r="H76" t="str">
        <f t="shared" ca="1" si="3"/>
        <v>동물을 사랑합시다</v>
      </c>
      <c r="I76" t="s">
        <v>36683</v>
      </c>
      <c r="J76" t="str">
        <f t="shared" ca="1" si="4"/>
        <v>힘내</v>
      </c>
      <c r="K76" s="2" t="s">
        <v>133</v>
      </c>
      <c r="L76" t="str">
        <f t="shared" si="5"/>
        <v>insert into FREEPOST values ( '00075','동물을 유기하지 맙시다','k7oi41p3','2019-09-30 10:24','잘만들었다');</v>
      </c>
    </row>
    <row r="77" spans="1:12" x14ac:dyDescent="0.4">
      <c r="A77" t="s">
        <v>36686</v>
      </c>
      <c r="B77" s="14" t="s">
        <v>17853</v>
      </c>
      <c r="C77" t="s">
        <v>36692</v>
      </c>
      <c r="D77" s="17" t="s">
        <v>36783</v>
      </c>
      <c r="F77" t="s">
        <v>36699</v>
      </c>
      <c r="H77" t="str">
        <f t="shared" ca="1" si="3"/>
        <v>성장과정 보여드립니다</v>
      </c>
      <c r="I77" t="s">
        <v>36685</v>
      </c>
      <c r="J77" t="str">
        <f t="shared" ca="1" si="4"/>
        <v>육묘일기</v>
      </c>
      <c r="K77" s="2" t="s">
        <v>134</v>
      </c>
      <c r="L77" t="str">
        <f t="shared" si="5"/>
        <v>insert into FREEPOST values ( '00076','성장과정 보여드립니다','ct1rgnk1','2019-06-10 12:37','육묘일기');</v>
      </c>
    </row>
    <row r="78" spans="1:12" x14ac:dyDescent="0.4">
      <c r="A78" t="s">
        <v>36674</v>
      </c>
      <c r="B78" s="14" t="s">
        <v>17854</v>
      </c>
      <c r="C78" t="s">
        <v>36702</v>
      </c>
      <c r="D78" s="17" t="s">
        <v>36784</v>
      </c>
      <c r="F78" t="s">
        <v>36701</v>
      </c>
      <c r="H78" t="str">
        <f t="shared" ca="1" si="3"/>
        <v>이번에 강아지 분양받으려구요</v>
      </c>
      <c r="I78" t="s">
        <v>36687</v>
      </c>
      <c r="J78" t="str">
        <f t="shared" ca="1" si="4"/>
        <v>자유게시판 제목</v>
      </c>
      <c r="K78" s="2" t="s">
        <v>135</v>
      </c>
      <c r="L78" t="str">
        <f t="shared" si="5"/>
        <v>insert into FREEPOST values ( '00077','이번에 고양이 분양받으려구요','q1pq7169','2019-02-01 11:46','잘만들었다');</v>
      </c>
    </row>
    <row r="79" spans="1:12" x14ac:dyDescent="0.4">
      <c r="A79" t="s">
        <v>36680</v>
      </c>
      <c r="B79" s="14" t="s">
        <v>17855</v>
      </c>
      <c r="C79" t="s">
        <v>36692</v>
      </c>
      <c r="D79" s="17" t="s">
        <v>36785</v>
      </c>
      <c r="F79" t="s">
        <v>36703</v>
      </c>
      <c r="H79" t="str">
        <f t="shared" ca="1" si="3"/>
        <v>이번에 강아지 분양받으려구요</v>
      </c>
      <c r="I79" t="s">
        <v>36667</v>
      </c>
      <c r="J79" t="str">
        <f t="shared" ca="1" si="4"/>
        <v>육묘일기</v>
      </c>
      <c r="K79" s="2" t="s">
        <v>136</v>
      </c>
      <c r="L79" t="str">
        <f t="shared" si="5"/>
        <v>insert into FREEPOST values ( '00078','성장과정 보여드립니다','x287c3o9','2019-05-27 13:47','할 수 있다');</v>
      </c>
    </row>
    <row r="80" spans="1:12" x14ac:dyDescent="0.4">
      <c r="A80" t="s">
        <v>36668</v>
      </c>
      <c r="B80" s="14" t="s">
        <v>17856</v>
      </c>
      <c r="C80" t="s">
        <v>36694</v>
      </c>
      <c r="D80" s="17" t="s">
        <v>36786</v>
      </c>
      <c r="F80" t="s">
        <v>36705</v>
      </c>
      <c r="H80" t="str">
        <f t="shared" ca="1" si="3"/>
        <v>이번에 강아지 분양받으려구요</v>
      </c>
      <c r="I80" t="s">
        <v>36669</v>
      </c>
      <c r="J80" t="str">
        <f t="shared" ca="1" si="4"/>
        <v>우리 아이 좀 봐요</v>
      </c>
      <c r="K80" s="2" t="s">
        <v>137</v>
      </c>
      <c r="L80" t="str">
        <f t="shared" si="5"/>
        <v>insert into FREEPOST values ( '00079','고로 나는 성장합니다','4w7iw3i6','2018-09-04 19:32','정말 유익한 사이트');</v>
      </c>
    </row>
    <row r="81" spans="1:12" x14ac:dyDescent="0.4">
      <c r="A81" t="s">
        <v>36678</v>
      </c>
      <c r="B81" s="14" t="s">
        <v>17857</v>
      </c>
      <c r="C81" t="s">
        <v>36704</v>
      </c>
      <c r="D81" s="17" t="s">
        <v>36787</v>
      </c>
      <c r="F81" t="s">
        <v>36707</v>
      </c>
      <c r="H81" t="str">
        <f t="shared" ca="1" si="3"/>
        <v>너무 귀엽고 이쁘죠??</v>
      </c>
      <c r="I81" t="s">
        <v>36671</v>
      </c>
      <c r="J81" t="str">
        <f t="shared" ca="1" si="4"/>
        <v>잘만들었다</v>
      </c>
      <c r="K81" s="2" t="s">
        <v>138</v>
      </c>
      <c r="L81" t="str">
        <f t="shared" si="5"/>
        <v>insert into FREEPOST values ( '00080','동물을 유기하지 맙시다','12q500cc','2019-02-12 10:27','힘내');</v>
      </c>
    </row>
    <row r="82" spans="1:12" x14ac:dyDescent="0.4">
      <c r="A82" t="s">
        <v>36672</v>
      </c>
      <c r="B82" s="14" t="s">
        <v>17858</v>
      </c>
      <c r="C82" t="s">
        <v>36700</v>
      </c>
      <c r="D82" s="17" t="s">
        <v>36821</v>
      </c>
      <c r="F82" t="s">
        <v>36689</v>
      </c>
      <c r="H82" t="str">
        <f t="shared" ca="1" si="3"/>
        <v>이번에 고양이 분양받으려구요</v>
      </c>
      <c r="I82" t="s">
        <v>36673</v>
      </c>
      <c r="J82" t="str">
        <f t="shared" ca="1" si="4"/>
        <v>육아일기</v>
      </c>
      <c r="K82" s="2" t="s">
        <v>139</v>
      </c>
      <c r="L82" t="str">
        <f t="shared" si="5"/>
        <v>insert into FREEPOST values ( '00081','이번에 강아지 분양받으려구요','n41t3d17','2018-02-19 21:49','자유게시판 제목');</v>
      </c>
    </row>
    <row r="83" spans="1:12" x14ac:dyDescent="0.4">
      <c r="A83" t="s">
        <v>36682</v>
      </c>
      <c r="B83" s="14" t="s">
        <v>17859</v>
      </c>
      <c r="C83" t="s">
        <v>36700</v>
      </c>
      <c r="D83" s="17" t="s">
        <v>36788</v>
      </c>
      <c r="F83" t="s">
        <v>36691</v>
      </c>
      <c r="H83" t="str">
        <f t="shared" ca="1" si="3"/>
        <v>의미있는 내용</v>
      </c>
      <c r="I83" t="s">
        <v>36675</v>
      </c>
      <c r="J83" t="str">
        <f t="shared" ca="1" si="4"/>
        <v>파이팅</v>
      </c>
      <c r="K83" s="2" t="s">
        <v>140</v>
      </c>
      <c r="L83" t="str">
        <f t="shared" si="5"/>
        <v>insert into FREEPOST values ( '00082','이번에 강아지 분양받으려구요','xd235p9g','2018-07-08 11:42','육아일기');</v>
      </c>
    </row>
    <row r="84" spans="1:12" x14ac:dyDescent="0.4">
      <c r="A84" t="s">
        <v>36666</v>
      </c>
      <c r="B84" s="14" t="s">
        <v>17860</v>
      </c>
      <c r="C84" t="s">
        <v>36704</v>
      </c>
      <c r="D84" s="17" t="s">
        <v>36789</v>
      </c>
      <c r="F84" t="s">
        <v>36693</v>
      </c>
      <c r="H84" t="str">
        <f t="shared" ca="1" si="3"/>
        <v>고로 나는 성장합니다</v>
      </c>
      <c r="I84" t="s">
        <v>36677</v>
      </c>
      <c r="J84" t="str">
        <f t="shared" ca="1" si="4"/>
        <v>재미있는 데이터베이스</v>
      </c>
      <c r="K84" s="2" t="s">
        <v>141</v>
      </c>
      <c r="L84" t="str">
        <f t="shared" si="5"/>
        <v>insert into FREEPOST values ( '00083','동물을 유기하지 맙시다','7f162f1a','2018-06-14 19:43','재미있는 데이터베이스');</v>
      </c>
    </row>
    <row r="85" spans="1:12" x14ac:dyDescent="0.4">
      <c r="A85" t="s">
        <v>36676</v>
      </c>
      <c r="B85" s="14" t="s">
        <v>17861</v>
      </c>
      <c r="C85" t="s">
        <v>36694</v>
      </c>
      <c r="D85" s="17" t="s">
        <v>36790</v>
      </c>
      <c r="F85" t="s">
        <v>36695</v>
      </c>
      <c r="H85" t="str">
        <f t="shared" ca="1" si="3"/>
        <v>동물은 사고파는 대상이 아닙니다</v>
      </c>
      <c r="I85" t="s">
        <v>36679</v>
      </c>
      <c r="J85" t="str">
        <f t="shared" ca="1" si="4"/>
        <v>잘만들었다</v>
      </c>
      <c r="K85" s="2" t="s">
        <v>142</v>
      </c>
      <c r="L85" t="str">
        <f t="shared" si="5"/>
        <v>insert into FREEPOST values ( '00084','고로 나는 성장합니다','zv829354','2018-06-09 23:11','파이팅');</v>
      </c>
    </row>
    <row r="86" spans="1:12" x14ac:dyDescent="0.4">
      <c r="A86" t="s">
        <v>36674</v>
      </c>
      <c r="B86" s="14" t="s">
        <v>17862</v>
      </c>
      <c r="C86" t="s">
        <v>36706</v>
      </c>
      <c r="D86" s="17" t="s">
        <v>36791</v>
      </c>
      <c r="F86" t="s">
        <v>36697</v>
      </c>
      <c r="H86" t="str">
        <f t="shared" ca="1" si="3"/>
        <v>동물을 사랑합시다</v>
      </c>
      <c r="I86" t="s">
        <v>36681</v>
      </c>
      <c r="J86" t="str">
        <f t="shared" ca="1" si="4"/>
        <v>자유게시판 제목</v>
      </c>
      <c r="K86" s="2" t="s">
        <v>143</v>
      </c>
      <c r="L86" t="str">
        <f t="shared" si="5"/>
        <v>insert into FREEPOST values ( '00085','동물은 사고파는 대상이 아닙니다','psv6u78x','2019-09-16 15:17','잘만들었다');</v>
      </c>
    </row>
    <row r="87" spans="1:12" x14ac:dyDescent="0.4">
      <c r="A87" t="s">
        <v>36682</v>
      </c>
      <c r="B87" s="14" t="s">
        <v>17863</v>
      </c>
      <c r="C87" t="s">
        <v>36706</v>
      </c>
      <c r="D87" s="17" t="s">
        <v>36792</v>
      </c>
      <c r="F87" t="s">
        <v>36699</v>
      </c>
      <c r="H87" t="str">
        <f t="shared" ca="1" si="3"/>
        <v>동물을 유기하지 맙시다</v>
      </c>
      <c r="I87" t="s">
        <v>36683</v>
      </c>
      <c r="J87" t="str">
        <f t="shared" ca="1" si="4"/>
        <v>우리 아이 좀 봐요</v>
      </c>
      <c r="K87" s="2" t="s">
        <v>144</v>
      </c>
      <c r="L87" t="str">
        <f t="shared" si="5"/>
        <v>insert into FREEPOST values ( '00086','동물은 사고파는 대상이 아닙니다','e218f390','2019-03-02 14:37','육아일기');</v>
      </c>
    </row>
    <row r="88" spans="1:12" x14ac:dyDescent="0.4">
      <c r="A88" t="s">
        <v>36678</v>
      </c>
      <c r="B88" s="14" t="s">
        <v>17864</v>
      </c>
      <c r="C88" t="s">
        <v>36690</v>
      </c>
      <c r="D88" s="17" t="s">
        <v>36793</v>
      </c>
      <c r="F88" t="s">
        <v>36701</v>
      </c>
      <c r="H88" t="str">
        <f t="shared" ca="1" si="3"/>
        <v>동물을 사랑합시다</v>
      </c>
      <c r="I88" t="s">
        <v>36685</v>
      </c>
      <c r="J88" t="str">
        <f t="shared" ca="1" si="4"/>
        <v>우리 아이 좀 봐요</v>
      </c>
      <c r="K88" s="2" t="s">
        <v>145</v>
      </c>
      <c r="L88" t="str">
        <f t="shared" si="5"/>
        <v>insert into FREEPOST values ( '00087','의미있는 내용','8y5rg89o','2019-04-05 23:35','힘내');</v>
      </c>
    </row>
    <row r="89" spans="1:12" x14ac:dyDescent="0.4">
      <c r="A89" t="s">
        <v>36676</v>
      </c>
      <c r="B89" s="14" t="s">
        <v>17865</v>
      </c>
      <c r="C89" t="s">
        <v>36702</v>
      </c>
      <c r="D89" s="17" t="s">
        <v>36794</v>
      </c>
      <c r="F89" t="s">
        <v>36703</v>
      </c>
      <c r="H89" t="str">
        <f t="shared" ca="1" si="3"/>
        <v>고로 나는 성장합니다</v>
      </c>
      <c r="I89" t="s">
        <v>36687</v>
      </c>
      <c r="J89" t="str">
        <f t="shared" ca="1" si="4"/>
        <v>정말 유익한 사이트</v>
      </c>
      <c r="K89" s="2" t="s">
        <v>146</v>
      </c>
      <c r="L89" t="str">
        <f t="shared" si="5"/>
        <v>insert into FREEPOST values ( '00088','이번에 고양이 분양받으려구요','ip3330rr','2019-09-18 23:52','파이팅');</v>
      </c>
    </row>
    <row r="90" spans="1:12" x14ac:dyDescent="0.4">
      <c r="A90" t="s">
        <v>36666</v>
      </c>
      <c r="B90" s="14" t="s">
        <v>17866</v>
      </c>
      <c r="C90" t="s">
        <v>36688</v>
      </c>
      <c r="D90" s="17" t="s">
        <v>36795</v>
      </c>
      <c r="F90" t="s">
        <v>36705</v>
      </c>
      <c r="H90" t="str">
        <f t="shared" ca="1" si="3"/>
        <v>동물은 사고파는 대상이 아닙니다</v>
      </c>
      <c r="I90" t="s">
        <v>36667</v>
      </c>
      <c r="J90" t="str">
        <f t="shared" ca="1" si="4"/>
        <v>재미있는 데이터베이스</v>
      </c>
      <c r="K90" s="2" t="s">
        <v>147</v>
      </c>
      <c r="L90" t="str">
        <f t="shared" si="5"/>
        <v>insert into FREEPOST values ( '00089','의미없는 내용','5h064ghr','2019-10-24 13:35','재미있는 데이터베이스');</v>
      </c>
    </row>
    <row r="91" spans="1:12" x14ac:dyDescent="0.4">
      <c r="A91" t="s">
        <v>36670</v>
      </c>
      <c r="B91" s="14" t="s">
        <v>17867</v>
      </c>
      <c r="C91" t="s">
        <v>36692</v>
      </c>
      <c r="D91" s="17" t="s">
        <v>36796</v>
      </c>
      <c r="F91" t="s">
        <v>36707</v>
      </c>
      <c r="H91" t="str">
        <f t="shared" ca="1" si="3"/>
        <v>너무 귀엽고 이쁘죠??</v>
      </c>
      <c r="I91" t="s">
        <v>36669</v>
      </c>
      <c r="J91" t="str">
        <f t="shared" ca="1" si="4"/>
        <v>우리 아이 좀 봐요</v>
      </c>
      <c r="K91" s="2" t="s">
        <v>148</v>
      </c>
      <c r="L91" t="str">
        <f t="shared" si="5"/>
        <v>insert into FREEPOST values ( '00090','성장과정 보여드립니다','92356mv1','2019-06-20 13:13','우리 아이 좀 봐요');</v>
      </c>
    </row>
    <row r="92" spans="1:12" x14ac:dyDescent="0.4">
      <c r="A92" t="s">
        <v>36674</v>
      </c>
      <c r="B92" s="14" t="s">
        <v>17868</v>
      </c>
      <c r="C92" t="s">
        <v>36696</v>
      </c>
      <c r="D92" s="17" t="s">
        <v>36797</v>
      </c>
      <c r="F92" t="s">
        <v>36689</v>
      </c>
      <c r="H92" t="str">
        <f t="shared" ca="1" si="3"/>
        <v>이번에 고양이 분양받으려구요</v>
      </c>
      <c r="I92" t="s">
        <v>36671</v>
      </c>
      <c r="J92" t="str">
        <f t="shared" ca="1" si="4"/>
        <v>파이팅</v>
      </c>
      <c r="K92" s="2" t="s">
        <v>149</v>
      </c>
      <c r="L92" t="str">
        <f t="shared" si="5"/>
        <v>insert into FREEPOST values ( '00091','동물을 사랑합시다','11z1bwno','2019-12-01 10:30','잘만들었다');</v>
      </c>
    </row>
    <row r="93" spans="1:12" x14ac:dyDescent="0.4">
      <c r="A93" t="s">
        <v>36670</v>
      </c>
      <c r="B93" s="14" t="s">
        <v>17869</v>
      </c>
      <c r="C93" t="s">
        <v>36698</v>
      </c>
      <c r="D93" s="17" t="s">
        <v>36798</v>
      </c>
      <c r="F93" t="s">
        <v>36691</v>
      </c>
      <c r="H93" t="str">
        <f t="shared" ca="1" si="3"/>
        <v>이번에 고양이 분양받으려구요</v>
      </c>
      <c r="I93" t="s">
        <v>36673</v>
      </c>
      <c r="J93" t="str">
        <f t="shared" ca="1" si="4"/>
        <v>재미있는 데이터베이스</v>
      </c>
      <c r="K93" s="2" t="s">
        <v>150</v>
      </c>
      <c r="L93" t="str">
        <f t="shared" si="5"/>
        <v>insert into FREEPOST values ( '00092','너무 귀엽고 이쁘죠??','xdcm3d92','2018-02-25 11:19','우리 아이 좀 봐요');</v>
      </c>
    </row>
    <row r="94" spans="1:12" x14ac:dyDescent="0.4">
      <c r="A94" t="s">
        <v>36672</v>
      </c>
      <c r="B94" s="14" t="s">
        <v>17870</v>
      </c>
      <c r="C94" t="s">
        <v>36702</v>
      </c>
      <c r="D94" s="17" t="s">
        <v>36799</v>
      </c>
      <c r="F94" t="s">
        <v>36693</v>
      </c>
      <c r="H94" t="str">
        <f t="shared" ca="1" si="3"/>
        <v>성장과정 보여드립니다</v>
      </c>
      <c r="I94" t="s">
        <v>36675</v>
      </c>
      <c r="J94" t="str">
        <f t="shared" ca="1" si="4"/>
        <v>잘만들었다</v>
      </c>
      <c r="K94" s="2" t="s">
        <v>151</v>
      </c>
      <c r="L94" t="str">
        <f t="shared" si="5"/>
        <v>insert into FREEPOST values ( '00093','이번에 고양이 분양받으려구요','26k94o79','2018-10-17 14:26','자유게시판 제목');</v>
      </c>
    </row>
    <row r="95" spans="1:12" x14ac:dyDescent="0.4">
      <c r="A95" t="s">
        <v>36686</v>
      </c>
      <c r="B95" s="14" t="s">
        <v>17871</v>
      </c>
      <c r="C95" t="s">
        <v>36700</v>
      </c>
      <c r="D95" s="17" t="s">
        <v>36800</v>
      </c>
      <c r="F95" t="s">
        <v>36695</v>
      </c>
      <c r="H95" t="str">
        <f t="shared" ca="1" si="3"/>
        <v>동물은 사고파는 대상이 아닙니다</v>
      </c>
      <c r="I95" t="s">
        <v>36677</v>
      </c>
      <c r="J95" t="str">
        <f t="shared" ca="1" si="4"/>
        <v>파이팅</v>
      </c>
      <c r="K95" s="2" t="s">
        <v>152</v>
      </c>
      <c r="L95" t="str">
        <f t="shared" si="5"/>
        <v>insert into FREEPOST values ( '00094','이번에 강아지 분양받으려구요','3d6mwo52','2018-04-11 10:18','육묘일기');</v>
      </c>
    </row>
    <row r="96" spans="1:12" x14ac:dyDescent="0.4">
      <c r="A96" t="s">
        <v>36668</v>
      </c>
      <c r="B96" s="14" t="s">
        <v>17872</v>
      </c>
      <c r="C96" t="s">
        <v>36704</v>
      </c>
      <c r="D96" s="17" t="s">
        <v>36801</v>
      </c>
      <c r="F96" t="s">
        <v>36697</v>
      </c>
      <c r="H96" t="str">
        <f t="shared" ca="1" si="3"/>
        <v>이번에 강아지 분양받으려구요</v>
      </c>
      <c r="I96" t="s">
        <v>36679</v>
      </c>
      <c r="J96" t="str">
        <f t="shared" ca="1" si="4"/>
        <v>잘만들었다</v>
      </c>
      <c r="K96" s="2" t="s">
        <v>153</v>
      </c>
      <c r="L96" t="str">
        <f t="shared" si="5"/>
        <v>insert into FREEPOST values ( '00095','동물을 유기하지 맙시다','1z65v14f','2019-04-11 14:33','정말 유익한 사이트');</v>
      </c>
    </row>
    <row r="97" spans="1:12" x14ac:dyDescent="0.4">
      <c r="A97" t="s">
        <v>36676</v>
      </c>
      <c r="B97" s="14" t="s">
        <v>17873</v>
      </c>
      <c r="C97" t="s">
        <v>36694</v>
      </c>
      <c r="D97" s="17" t="s">
        <v>36802</v>
      </c>
      <c r="F97" t="s">
        <v>36699</v>
      </c>
      <c r="H97" t="str">
        <f t="shared" ca="1" si="3"/>
        <v>의미없는 내용</v>
      </c>
      <c r="I97" t="s">
        <v>36681</v>
      </c>
      <c r="J97" t="str">
        <f t="shared" ca="1" si="4"/>
        <v>육묘일기</v>
      </c>
      <c r="K97" s="2" t="s">
        <v>154</v>
      </c>
      <c r="L97" t="str">
        <f t="shared" si="5"/>
        <v>insert into FREEPOST values ( '00096','고로 나는 성장합니다','cq0ysfbk','2018-11-14 23:28','파이팅');</v>
      </c>
    </row>
    <row r="98" spans="1:12" x14ac:dyDescent="0.4">
      <c r="A98" t="s">
        <v>36684</v>
      </c>
      <c r="B98" s="14" t="s">
        <v>17874</v>
      </c>
      <c r="C98" t="s">
        <v>36688</v>
      </c>
      <c r="D98" s="17" t="s">
        <v>36803</v>
      </c>
      <c r="F98" t="s">
        <v>36701</v>
      </c>
      <c r="H98" t="str">
        <f t="shared" ca="1" si="3"/>
        <v>너무 귀엽고 이쁘죠??</v>
      </c>
      <c r="I98" t="s">
        <v>36683</v>
      </c>
      <c r="J98" t="str">
        <f t="shared" ca="1" si="4"/>
        <v>정말 유익한 사이트</v>
      </c>
      <c r="K98" s="2" t="s">
        <v>155</v>
      </c>
      <c r="L98" t="str">
        <f t="shared" si="5"/>
        <v>insert into FREEPOST values ( '00097','의미없는 내용','iz07z6u2','2019-04-26 14:28','육견일기');</v>
      </c>
    </row>
    <row r="99" spans="1:12" x14ac:dyDescent="0.4">
      <c r="A99" t="s">
        <v>36670</v>
      </c>
      <c r="B99" s="14" t="s">
        <v>17875</v>
      </c>
      <c r="C99" t="s">
        <v>36702</v>
      </c>
      <c r="D99" s="17" t="s">
        <v>36804</v>
      </c>
      <c r="F99" t="s">
        <v>36703</v>
      </c>
      <c r="H99" t="str">
        <f t="shared" ca="1" si="3"/>
        <v>이번에 강아지 분양받으려구요</v>
      </c>
      <c r="I99" t="s">
        <v>36685</v>
      </c>
      <c r="J99" t="str">
        <f t="shared" ca="1" si="4"/>
        <v>힘내</v>
      </c>
      <c r="K99" s="2" t="s">
        <v>156</v>
      </c>
      <c r="L99" t="str">
        <f t="shared" si="5"/>
        <v>insert into FREEPOST values ( '00098','이번에 고양이 분양받으려구요','7h8m0d95','2018-11-27 13:37','우리 아이 좀 봐요');</v>
      </c>
    </row>
    <row r="100" spans="1:12" x14ac:dyDescent="0.4">
      <c r="A100" t="s">
        <v>36668</v>
      </c>
      <c r="B100" s="14" t="s">
        <v>17876</v>
      </c>
      <c r="C100" t="s">
        <v>36688</v>
      </c>
      <c r="D100" s="17" t="s">
        <v>36805</v>
      </c>
      <c r="F100" t="s">
        <v>36705</v>
      </c>
      <c r="H100" t="str">
        <f t="shared" ca="1" si="3"/>
        <v>의미있는 내용</v>
      </c>
      <c r="I100" t="s">
        <v>36687</v>
      </c>
      <c r="J100" t="str">
        <f t="shared" ca="1" si="4"/>
        <v>육묘일기</v>
      </c>
      <c r="K100" s="2" t="s">
        <v>157</v>
      </c>
      <c r="L100" t="str">
        <f t="shared" si="5"/>
        <v>insert into FREEPOST values ( '00099','의미없는 내용','1gtrob1q','2018-02-08 21:18','정말 유익한 사이트');</v>
      </c>
    </row>
    <row r="101" spans="1:12" x14ac:dyDescent="0.4">
      <c r="A101" t="s">
        <v>36678</v>
      </c>
      <c r="B101" s="14" t="s">
        <v>17877</v>
      </c>
      <c r="C101" t="s">
        <v>36694</v>
      </c>
      <c r="D101" s="17" t="s">
        <v>36806</v>
      </c>
      <c r="F101" t="s">
        <v>36707</v>
      </c>
      <c r="H101" t="str">
        <f t="shared" ca="1" si="3"/>
        <v>이번에 강아지 분양받으려구요</v>
      </c>
      <c r="I101" t="s">
        <v>36667</v>
      </c>
      <c r="J101" t="str">
        <f t="shared" ca="1" si="4"/>
        <v>정말 유익한 사이트</v>
      </c>
      <c r="K101" s="2" t="s">
        <v>158</v>
      </c>
      <c r="L101" t="str">
        <f t="shared" si="5"/>
        <v>insert into FREEPOST values ( '00100','고로 나는 성장합니다','p5ee8rf8','2018-11-29 11:53','힘내');</v>
      </c>
    </row>
    <row r="102" spans="1:12" x14ac:dyDescent="0.4">
      <c r="F102" t="s">
        <v>36689</v>
      </c>
      <c r="I102" t="s">
        <v>36669</v>
      </c>
    </row>
    <row r="103" spans="1:12" x14ac:dyDescent="0.4">
      <c r="F103" t="s">
        <v>36691</v>
      </c>
      <c r="I103" t="s">
        <v>36671</v>
      </c>
    </row>
    <row r="104" spans="1:12" x14ac:dyDescent="0.4">
      <c r="F104" t="s">
        <v>36693</v>
      </c>
      <c r="I104" t="s">
        <v>36673</v>
      </c>
    </row>
    <row r="105" spans="1:12" x14ac:dyDescent="0.4">
      <c r="F105" t="s">
        <v>36695</v>
      </c>
      <c r="I105" t="s">
        <v>36675</v>
      </c>
    </row>
    <row r="106" spans="1:12" x14ac:dyDescent="0.4">
      <c r="F106" t="s">
        <v>36697</v>
      </c>
      <c r="I106" t="s">
        <v>36677</v>
      </c>
    </row>
    <row r="107" spans="1:12" x14ac:dyDescent="0.4">
      <c r="F107" t="s">
        <v>36699</v>
      </c>
      <c r="I107" t="s">
        <v>36679</v>
      </c>
    </row>
    <row r="108" spans="1:12" x14ac:dyDescent="0.4">
      <c r="F108" t="s">
        <v>36701</v>
      </c>
      <c r="I108" t="s">
        <v>36681</v>
      </c>
    </row>
    <row r="109" spans="1:12" x14ac:dyDescent="0.4">
      <c r="F109" t="s">
        <v>36703</v>
      </c>
      <c r="I109" t="s">
        <v>36683</v>
      </c>
    </row>
    <row r="110" spans="1:12" x14ac:dyDescent="0.4">
      <c r="F110" t="s">
        <v>36705</v>
      </c>
      <c r="I110" t="s">
        <v>36685</v>
      </c>
    </row>
    <row r="111" spans="1:12" x14ac:dyDescent="0.4">
      <c r="F111" t="s">
        <v>36707</v>
      </c>
      <c r="I111" t="s">
        <v>36687</v>
      </c>
    </row>
    <row r="112" spans="1:12" x14ac:dyDescent="0.4">
      <c r="F112" t="s">
        <v>36689</v>
      </c>
      <c r="I112" t="s">
        <v>36667</v>
      </c>
    </row>
    <row r="113" spans="6:9" x14ac:dyDescent="0.4">
      <c r="F113" t="s">
        <v>36691</v>
      </c>
      <c r="I113" t="s">
        <v>36669</v>
      </c>
    </row>
    <row r="114" spans="6:9" x14ac:dyDescent="0.4">
      <c r="F114" t="s">
        <v>36693</v>
      </c>
      <c r="I114" t="s">
        <v>36671</v>
      </c>
    </row>
    <row r="115" spans="6:9" x14ac:dyDescent="0.4">
      <c r="F115" t="s">
        <v>36695</v>
      </c>
      <c r="I115" t="s">
        <v>36673</v>
      </c>
    </row>
    <row r="116" spans="6:9" x14ac:dyDescent="0.4">
      <c r="F116" t="s">
        <v>36697</v>
      </c>
      <c r="I116" t="s">
        <v>36675</v>
      </c>
    </row>
    <row r="117" spans="6:9" x14ac:dyDescent="0.4">
      <c r="F117" t="s">
        <v>36699</v>
      </c>
      <c r="I117" t="s">
        <v>36677</v>
      </c>
    </row>
    <row r="118" spans="6:9" x14ac:dyDescent="0.4">
      <c r="F118" t="s">
        <v>36701</v>
      </c>
      <c r="I118" t="s">
        <v>36679</v>
      </c>
    </row>
    <row r="119" spans="6:9" x14ac:dyDescent="0.4">
      <c r="F119" t="s">
        <v>36703</v>
      </c>
      <c r="I119" t="s">
        <v>36681</v>
      </c>
    </row>
    <row r="120" spans="6:9" x14ac:dyDescent="0.4">
      <c r="F120" t="s">
        <v>36705</v>
      </c>
      <c r="I120" t="s">
        <v>36683</v>
      </c>
    </row>
    <row r="121" spans="6:9" x14ac:dyDescent="0.4">
      <c r="F121" t="s">
        <v>36707</v>
      </c>
      <c r="I121" t="s">
        <v>36685</v>
      </c>
    </row>
    <row r="122" spans="6:9" x14ac:dyDescent="0.4">
      <c r="F122" t="s">
        <v>36689</v>
      </c>
      <c r="I122" t="s">
        <v>36687</v>
      </c>
    </row>
    <row r="123" spans="6:9" x14ac:dyDescent="0.4">
      <c r="F123" t="s">
        <v>36691</v>
      </c>
      <c r="I123" t="s">
        <v>36667</v>
      </c>
    </row>
    <row r="124" spans="6:9" x14ac:dyDescent="0.4">
      <c r="F124" t="s">
        <v>36693</v>
      </c>
      <c r="I124" t="s">
        <v>36669</v>
      </c>
    </row>
    <row r="125" spans="6:9" x14ac:dyDescent="0.4">
      <c r="F125" t="s">
        <v>36695</v>
      </c>
      <c r="I125" t="s">
        <v>36671</v>
      </c>
    </row>
    <row r="126" spans="6:9" x14ac:dyDescent="0.4">
      <c r="F126" t="s">
        <v>36697</v>
      </c>
      <c r="I126" t="s">
        <v>36673</v>
      </c>
    </row>
    <row r="127" spans="6:9" x14ac:dyDescent="0.4">
      <c r="F127" t="s">
        <v>36699</v>
      </c>
      <c r="I127" t="s">
        <v>36675</v>
      </c>
    </row>
    <row r="128" spans="6:9" x14ac:dyDescent="0.4">
      <c r="F128" t="s">
        <v>36701</v>
      </c>
      <c r="I128" t="s">
        <v>36677</v>
      </c>
    </row>
    <row r="129" spans="6:9" x14ac:dyDescent="0.4">
      <c r="F129" t="s">
        <v>36703</v>
      </c>
      <c r="I129" t="s">
        <v>36679</v>
      </c>
    </row>
    <row r="130" spans="6:9" x14ac:dyDescent="0.4">
      <c r="F130" t="s">
        <v>36705</v>
      </c>
      <c r="I130" t="s">
        <v>36681</v>
      </c>
    </row>
    <row r="131" spans="6:9" x14ac:dyDescent="0.4">
      <c r="F131" t="s">
        <v>36707</v>
      </c>
      <c r="I131" t="s">
        <v>36683</v>
      </c>
    </row>
    <row r="132" spans="6:9" x14ac:dyDescent="0.4">
      <c r="F132" t="s">
        <v>36689</v>
      </c>
      <c r="I132" t="s">
        <v>36685</v>
      </c>
    </row>
    <row r="133" spans="6:9" x14ac:dyDescent="0.4">
      <c r="F133" t="s">
        <v>36691</v>
      </c>
      <c r="I133" t="s">
        <v>36687</v>
      </c>
    </row>
    <row r="134" spans="6:9" x14ac:dyDescent="0.4">
      <c r="F134" t="s">
        <v>36693</v>
      </c>
      <c r="I134" t="s">
        <v>36667</v>
      </c>
    </row>
    <row r="135" spans="6:9" x14ac:dyDescent="0.4">
      <c r="F135" t="s">
        <v>36695</v>
      </c>
      <c r="I135" t="s">
        <v>36669</v>
      </c>
    </row>
    <row r="136" spans="6:9" x14ac:dyDescent="0.4">
      <c r="F136" t="s">
        <v>36697</v>
      </c>
      <c r="I136" t="s">
        <v>36671</v>
      </c>
    </row>
    <row r="137" spans="6:9" x14ac:dyDescent="0.4">
      <c r="F137" t="s">
        <v>36699</v>
      </c>
      <c r="I137" t="s">
        <v>36673</v>
      </c>
    </row>
    <row r="138" spans="6:9" x14ac:dyDescent="0.4">
      <c r="F138" t="s">
        <v>36701</v>
      </c>
      <c r="I138" t="s">
        <v>36675</v>
      </c>
    </row>
    <row r="139" spans="6:9" x14ac:dyDescent="0.4">
      <c r="F139" t="s">
        <v>36703</v>
      </c>
      <c r="I139" t="s">
        <v>36677</v>
      </c>
    </row>
    <row r="140" spans="6:9" x14ac:dyDescent="0.4">
      <c r="F140" t="s">
        <v>36705</v>
      </c>
      <c r="I140" t="s">
        <v>36679</v>
      </c>
    </row>
    <row r="141" spans="6:9" x14ac:dyDescent="0.4">
      <c r="F141" t="s">
        <v>36707</v>
      </c>
      <c r="I141" t="s">
        <v>36681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C46CD-3724-4CA9-8A89-FF14CB4AF8AC}">
  <dimension ref="A1:H141"/>
  <sheetViews>
    <sheetView topLeftCell="B28" workbookViewId="0">
      <selection activeCell="D5" sqref="D5"/>
    </sheetView>
  </sheetViews>
  <sheetFormatPr defaultRowHeight="17.399999999999999" x14ac:dyDescent="0.4"/>
  <sheetData>
    <row r="1" spans="1:8" x14ac:dyDescent="0.4">
      <c r="A1" t="s">
        <v>53997</v>
      </c>
      <c r="B1" t="s">
        <v>53998</v>
      </c>
      <c r="C1" t="s">
        <v>36321</v>
      </c>
      <c r="D1" t="s">
        <v>53999</v>
      </c>
      <c r="E1" t="s">
        <v>54126</v>
      </c>
    </row>
    <row r="2" spans="1:8" x14ac:dyDescent="0.4">
      <c r="A2" s="2" t="s">
        <v>54026</v>
      </c>
      <c r="B2" s="2" t="s">
        <v>54001</v>
      </c>
      <c r="C2" s="14" t="s">
        <v>17778</v>
      </c>
      <c r="D2" t="s">
        <v>54024</v>
      </c>
      <c r="E2" s="14" t="s">
        <v>22159</v>
      </c>
      <c r="F2" t="s">
        <v>54003</v>
      </c>
      <c r="G2" t="str">
        <f ca="1">INDEX(F2:F61,RANDBETWEEN(1,12))</f>
        <v>양세바리</v>
      </c>
      <c r="H2" t="str">
        <f>"insert into COMMENT values ( '"&amp;A2&amp;"','"&amp;D2&amp;"','"&amp;B2&amp;"','"&amp;C2&amp;"','"&amp;E2&amp;"');"</f>
        <v>insert into COMMENT values ( '00000001','비추','00001','6bhd0682','j04uzoi2');</v>
      </c>
    </row>
    <row r="3" spans="1:8" x14ac:dyDescent="0.4">
      <c r="A3" s="2" t="s">
        <v>54027</v>
      </c>
      <c r="B3" s="2" t="s">
        <v>60</v>
      </c>
      <c r="C3" s="14" t="s">
        <v>17779</v>
      </c>
      <c r="D3" t="s">
        <v>54022</v>
      </c>
      <c r="E3" s="14" t="s">
        <v>22160</v>
      </c>
      <c r="F3" t="s">
        <v>54005</v>
      </c>
      <c r="G3" t="str">
        <f t="shared" ref="G3:G53" ca="1" si="0">INDEX(F3:F62,RANDBETWEEN(1,12))</f>
        <v>디비</v>
      </c>
      <c r="H3" t="str">
        <f t="shared" ref="H3:H66" si="1">"insert into COMMENT values ( '"&amp;A3&amp;"','"&amp;D3&amp;"','"&amp;B3&amp;"','"&amp;C3&amp;"','"&amp;E3&amp;"');"</f>
        <v>insert into COMMENT values ( '00000002','추천','00002','786m01ro','w44g5x3j');</v>
      </c>
    </row>
    <row r="4" spans="1:8" x14ac:dyDescent="0.4">
      <c r="A4" s="2" t="s">
        <v>54028</v>
      </c>
      <c r="B4" s="2" t="s">
        <v>61</v>
      </c>
      <c r="C4" s="14" t="s">
        <v>17780</v>
      </c>
      <c r="D4" t="s">
        <v>54018</v>
      </c>
      <c r="E4" s="14" t="s">
        <v>22161</v>
      </c>
      <c r="F4" t="s">
        <v>54007</v>
      </c>
      <c r="G4" t="str">
        <f t="shared" ca="1" si="0"/>
        <v>디비</v>
      </c>
      <c r="H4" t="str">
        <f t="shared" si="1"/>
        <v>insert into COMMENT values ( '00000003','데이터베이스','00003','7jdoqnc4','u2a9u6s2');</v>
      </c>
    </row>
    <row r="5" spans="1:8" x14ac:dyDescent="0.4">
      <c r="A5" s="2" t="s">
        <v>54029</v>
      </c>
      <c r="B5" s="2" t="s">
        <v>62</v>
      </c>
      <c r="C5" s="14" t="s">
        <v>17781</v>
      </c>
      <c r="D5" t="s">
        <v>54018</v>
      </c>
      <c r="E5" s="14" t="s">
        <v>22162</v>
      </c>
      <c r="F5" t="s">
        <v>54009</v>
      </c>
      <c r="G5" t="str">
        <f t="shared" ca="1" si="0"/>
        <v>양세바리</v>
      </c>
      <c r="H5" t="str">
        <f t="shared" si="1"/>
        <v>insert into COMMENT values ( '00000004','데이터베이스','00004','va3t0j65','4owb8871');</v>
      </c>
    </row>
    <row r="6" spans="1:8" x14ac:dyDescent="0.4">
      <c r="A6" s="2" t="s">
        <v>54030</v>
      </c>
      <c r="B6" s="2" t="s">
        <v>63</v>
      </c>
      <c r="C6" s="14" t="s">
        <v>17782</v>
      </c>
      <c r="D6" t="s">
        <v>54022</v>
      </c>
      <c r="E6" s="14" t="s">
        <v>22163</v>
      </c>
      <c r="F6" t="s">
        <v>54011</v>
      </c>
      <c r="G6" t="str">
        <f t="shared" ca="1" si="0"/>
        <v>추천</v>
      </c>
      <c r="H6" t="str">
        <f t="shared" si="1"/>
        <v>insert into COMMENT values ( '00000005','추천','00005','ux942602','9n4sh9p7');</v>
      </c>
    </row>
    <row r="7" spans="1:8" x14ac:dyDescent="0.4">
      <c r="A7" s="2" t="s">
        <v>54031</v>
      </c>
      <c r="B7" s="2" t="s">
        <v>64</v>
      </c>
      <c r="C7" s="14" t="s">
        <v>17783</v>
      </c>
      <c r="D7" t="s">
        <v>54010</v>
      </c>
      <c r="E7" s="14" t="s">
        <v>22164</v>
      </c>
      <c r="F7" t="s">
        <v>54013</v>
      </c>
      <c r="G7" t="str">
        <f t="shared" ca="1" si="0"/>
        <v>바위</v>
      </c>
      <c r="H7" t="str">
        <f t="shared" si="1"/>
        <v>insert into COMMENT values ( '00000006','안녕','00006','hsae423e','7jt4dr2h');</v>
      </c>
    </row>
    <row r="8" spans="1:8" x14ac:dyDescent="0.4">
      <c r="A8" s="2" t="s">
        <v>54032</v>
      </c>
      <c r="B8" s="2" t="s">
        <v>65</v>
      </c>
      <c r="C8" s="14" t="s">
        <v>17784</v>
      </c>
      <c r="D8" t="s">
        <v>54020</v>
      </c>
      <c r="E8" s="14" t="s">
        <v>22165</v>
      </c>
      <c r="F8" t="s">
        <v>54015</v>
      </c>
      <c r="G8" t="str">
        <f t="shared" ca="1" si="0"/>
        <v>헬로</v>
      </c>
      <c r="H8" t="str">
        <f t="shared" si="1"/>
        <v>insert into COMMENT values ( '00000007','댓글','00007','w6679nx2','asnbx841');</v>
      </c>
    </row>
    <row r="9" spans="1:8" x14ac:dyDescent="0.4">
      <c r="A9" s="2" t="s">
        <v>54033</v>
      </c>
      <c r="B9" s="2" t="s">
        <v>66</v>
      </c>
      <c r="C9" s="14" t="s">
        <v>17785</v>
      </c>
      <c r="D9" t="s">
        <v>54002</v>
      </c>
      <c r="E9" s="14" t="s">
        <v>22166</v>
      </c>
      <c r="F9" t="s">
        <v>54017</v>
      </c>
      <c r="G9" t="str">
        <f t="shared" ca="1" si="0"/>
        <v>추천</v>
      </c>
      <c r="H9" t="str">
        <f t="shared" si="1"/>
        <v>insert into COMMENT values ( '00000008','하위','00008','wezrkda6','at49knsh');</v>
      </c>
    </row>
    <row r="10" spans="1:8" x14ac:dyDescent="0.4">
      <c r="A10" s="2" t="s">
        <v>54034</v>
      </c>
      <c r="B10" s="2" t="s">
        <v>67</v>
      </c>
      <c r="C10" s="14" t="s">
        <v>17786</v>
      </c>
      <c r="D10" t="s">
        <v>54004</v>
      </c>
      <c r="E10" s="14" t="s">
        <v>22167</v>
      </c>
      <c r="F10" t="s">
        <v>54019</v>
      </c>
      <c r="G10" t="str">
        <f t="shared" ca="1" si="0"/>
        <v>바위</v>
      </c>
      <c r="H10" t="str">
        <f t="shared" si="1"/>
        <v>insert into COMMENT values ( '00000009','바위','00009','27j51gw5','6gv74mku');</v>
      </c>
    </row>
    <row r="11" spans="1:8" x14ac:dyDescent="0.4">
      <c r="A11" s="2" t="s">
        <v>54035</v>
      </c>
      <c r="B11" s="2" t="s">
        <v>68</v>
      </c>
      <c r="C11" s="14" t="s">
        <v>17787</v>
      </c>
      <c r="D11" t="s">
        <v>54002</v>
      </c>
      <c r="E11" s="14" t="s">
        <v>22168</v>
      </c>
      <c r="F11" t="s">
        <v>54021</v>
      </c>
      <c r="G11" t="str">
        <f t="shared" ca="1" si="0"/>
        <v>비추</v>
      </c>
      <c r="H11" t="str">
        <f t="shared" si="1"/>
        <v>insert into COMMENT values ( '00000010','하위','00010','18f356yr','hi81ob0s');</v>
      </c>
    </row>
    <row r="12" spans="1:8" x14ac:dyDescent="0.4">
      <c r="A12" s="2" t="s">
        <v>54036</v>
      </c>
      <c r="B12" s="2" t="s">
        <v>69</v>
      </c>
      <c r="C12" s="14" t="s">
        <v>17788</v>
      </c>
      <c r="D12" t="s">
        <v>54024</v>
      </c>
      <c r="E12" s="14" t="s">
        <v>22169</v>
      </c>
      <c r="F12" t="s">
        <v>54023</v>
      </c>
      <c r="G12" t="str">
        <f t="shared" ca="1" si="0"/>
        <v>하위</v>
      </c>
      <c r="H12" t="str">
        <f t="shared" si="1"/>
        <v>insert into COMMENT values ( '00000011','비추','00011','x9566juu','p22j20fl');</v>
      </c>
    </row>
    <row r="13" spans="1:8" x14ac:dyDescent="0.4">
      <c r="A13" s="2" t="s">
        <v>54037</v>
      </c>
      <c r="B13" s="2" t="s">
        <v>70</v>
      </c>
      <c r="C13" s="14" t="s">
        <v>17789</v>
      </c>
      <c r="D13" t="s">
        <v>54014</v>
      </c>
      <c r="E13" s="14" t="s">
        <v>22170</v>
      </c>
      <c r="F13" t="s">
        <v>54025</v>
      </c>
      <c r="G13" t="str">
        <f t="shared" ca="1" si="0"/>
        <v>비추</v>
      </c>
      <c r="H13" t="str">
        <f t="shared" si="1"/>
        <v>insert into COMMENT values ( '00000012','오키바리','00012','qx99ci3b','qfm67jr4');</v>
      </c>
    </row>
    <row r="14" spans="1:8" x14ac:dyDescent="0.4">
      <c r="A14" s="2" t="s">
        <v>54038</v>
      </c>
      <c r="B14" s="2" t="s">
        <v>71</v>
      </c>
      <c r="C14" s="14" t="s">
        <v>17790</v>
      </c>
      <c r="D14" t="s">
        <v>54004</v>
      </c>
      <c r="E14" s="14" t="s">
        <v>22171</v>
      </c>
      <c r="F14" t="s">
        <v>54003</v>
      </c>
      <c r="G14" t="str">
        <f t="shared" ca="1" si="0"/>
        <v>비추</v>
      </c>
      <c r="H14" t="str">
        <f t="shared" si="1"/>
        <v>insert into COMMENT values ( '00000013','바위','00013','e770vdf5','1x4z3203');</v>
      </c>
    </row>
    <row r="15" spans="1:8" x14ac:dyDescent="0.4">
      <c r="A15" s="2" t="s">
        <v>54039</v>
      </c>
      <c r="B15" s="2" t="s">
        <v>72</v>
      </c>
      <c r="C15" s="14" t="s">
        <v>17791</v>
      </c>
      <c r="D15" t="s">
        <v>54014</v>
      </c>
      <c r="E15" s="14" t="s">
        <v>22172</v>
      </c>
      <c r="F15" t="s">
        <v>54005</v>
      </c>
      <c r="G15" t="str">
        <f t="shared" ca="1" si="0"/>
        <v>댓글</v>
      </c>
      <c r="H15" t="str">
        <f t="shared" si="1"/>
        <v>insert into COMMENT values ( '00000014','오키바리','00014','8xta26jm','9w4cx80i');</v>
      </c>
    </row>
    <row r="16" spans="1:8" x14ac:dyDescent="0.4">
      <c r="A16" s="2" t="s">
        <v>54040</v>
      </c>
      <c r="B16" s="2" t="s">
        <v>73</v>
      </c>
      <c r="C16" s="14" t="s">
        <v>17792</v>
      </c>
      <c r="D16" t="s">
        <v>54012</v>
      </c>
      <c r="E16" s="14" t="s">
        <v>22173</v>
      </c>
      <c r="F16" t="s">
        <v>54007</v>
      </c>
      <c r="G16" t="str">
        <f t="shared" ca="1" si="0"/>
        <v>양세바리</v>
      </c>
      <c r="H16" t="str">
        <f t="shared" si="1"/>
        <v>insert into COMMENT values ( '00000015','킄킄','00015','8978gbni','s4n7zq20');</v>
      </c>
    </row>
    <row r="17" spans="1:8" x14ac:dyDescent="0.4">
      <c r="A17" s="2" t="s">
        <v>54041</v>
      </c>
      <c r="B17" s="2" t="s">
        <v>74</v>
      </c>
      <c r="C17" s="14" t="s">
        <v>17793</v>
      </c>
      <c r="D17" t="s">
        <v>54006</v>
      </c>
      <c r="E17" s="14" t="s">
        <v>22174</v>
      </c>
      <c r="F17" t="s">
        <v>54009</v>
      </c>
      <c r="G17" t="str">
        <f t="shared" ca="1" si="0"/>
        <v>킄킄</v>
      </c>
      <c r="H17" t="str">
        <f t="shared" si="1"/>
        <v>insert into COMMENT values ( '00000016','헬로','00016','87v64897','f6tbn162');</v>
      </c>
    </row>
    <row r="18" spans="1:8" x14ac:dyDescent="0.4">
      <c r="A18" s="2" t="s">
        <v>54042</v>
      </c>
      <c r="B18" s="2" t="s">
        <v>75</v>
      </c>
      <c r="C18" s="14" t="s">
        <v>17794</v>
      </c>
      <c r="D18" t="s">
        <v>54018</v>
      </c>
      <c r="E18" s="14" t="s">
        <v>22175</v>
      </c>
      <c r="F18" t="s">
        <v>54011</v>
      </c>
      <c r="G18" t="str">
        <f t="shared" ca="1" si="0"/>
        <v>비추</v>
      </c>
      <c r="H18" t="str">
        <f t="shared" si="1"/>
        <v>insert into COMMENT values ( '00000017','데이터베이스','00017','dvu064ud','ttn6bfoz');</v>
      </c>
    </row>
    <row r="19" spans="1:8" x14ac:dyDescent="0.4">
      <c r="A19" s="2" t="s">
        <v>54043</v>
      </c>
      <c r="B19" s="2" t="s">
        <v>76</v>
      </c>
      <c r="C19" s="14" t="s">
        <v>17795</v>
      </c>
      <c r="D19" t="s">
        <v>54014</v>
      </c>
      <c r="E19" s="14" t="s">
        <v>22176</v>
      </c>
      <c r="F19" t="s">
        <v>54013</v>
      </c>
      <c r="G19" t="str">
        <f t="shared" ca="1" si="0"/>
        <v>추천</v>
      </c>
      <c r="H19" t="str">
        <f t="shared" si="1"/>
        <v>insert into COMMENT values ( '00000018','오키바리','00018','45o40ehj','pn3f7a5r');</v>
      </c>
    </row>
    <row r="20" spans="1:8" x14ac:dyDescent="0.4">
      <c r="A20" s="2" t="s">
        <v>54044</v>
      </c>
      <c r="B20" s="2" t="s">
        <v>77</v>
      </c>
      <c r="C20" s="14" t="s">
        <v>17796</v>
      </c>
      <c r="D20" t="s">
        <v>54022</v>
      </c>
      <c r="E20" s="14" t="s">
        <v>22177</v>
      </c>
      <c r="F20" t="s">
        <v>54015</v>
      </c>
      <c r="G20" t="str">
        <f t="shared" ca="1" si="0"/>
        <v>킄킄</v>
      </c>
      <c r="H20" t="str">
        <f t="shared" si="1"/>
        <v>insert into COMMENT values ( '00000019','추천','00019','x73ybf46','6ffp21e4');</v>
      </c>
    </row>
    <row r="21" spans="1:8" x14ac:dyDescent="0.4">
      <c r="A21" s="2" t="s">
        <v>54045</v>
      </c>
      <c r="B21" s="2" t="s">
        <v>78</v>
      </c>
      <c r="C21" s="14" t="s">
        <v>17797</v>
      </c>
      <c r="D21" t="s">
        <v>54020</v>
      </c>
      <c r="E21" s="14" t="s">
        <v>22178</v>
      </c>
      <c r="F21" t="s">
        <v>54017</v>
      </c>
      <c r="G21" t="str">
        <f t="shared" ca="1" si="0"/>
        <v>바위</v>
      </c>
      <c r="H21" t="str">
        <f t="shared" si="1"/>
        <v>insert into COMMENT values ( '00000020','댓글','00020','2rvmi59t','913nwf2n');</v>
      </c>
    </row>
    <row r="22" spans="1:8" x14ac:dyDescent="0.4">
      <c r="A22" s="2" t="s">
        <v>54046</v>
      </c>
      <c r="B22" s="2" t="s">
        <v>79</v>
      </c>
      <c r="C22" s="14" t="s">
        <v>17798</v>
      </c>
      <c r="D22" t="s">
        <v>54022</v>
      </c>
      <c r="E22" s="14" t="s">
        <v>22179</v>
      </c>
      <c r="F22" t="s">
        <v>54019</v>
      </c>
      <c r="G22" t="str">
        <f t="shared" ca="1" si="0"/>
        <v>양세바리</v>
      </c>
      <c r="H22" t="str">
        <f t="shared" si="1"/>
        <v>insert into COMMENT values ( '00000021','추천','00021','ywo3ig0q','xn529za3');</v>
      </c>
    </row>
    <row r="23" spans="1:8" x14ac:dyDescent="0.4">
      <c r="A23" s="2" t="s">
        <v>54047</v>
      </c>
      <c r="B23" s="2" t="s">
        <v>80</v>
      </c>
      <c r="C23" s="14" t="s">
        <v>17799</v>
      </c>
      <c r="D23" t="s">
        <v>54012</v>
      </c>
      <c r="E23" s="14" t="s">
        <v>22180</v>
      </c>
      <c r="F23" t="s">
        <v>54021</v>
      </c>
      <c r="G23" t="str">
        <f t="shared" ca="1" si="0"/>
        <v>데이터베이스</v>
      </c>
      <c r="H23" t="str">
        <f t="shared" si="1"/>
        <v>insert into COMMENT values ( '00000022','킄킄','00022','139ui5kg','n339jc65');</v>
      </c>
    </row>
    <row r="24" spans="1:8" x14ac:dyDescent="0.4">
      <c r="A24" s="2" t="s">
        <v>54048</v>
      </c>
      <c r="B24" s="2" t="s">
        <v>81</v>
      </c>
      <c r="C24" s="14" t="s">
        <v>17800</v>
      </c>
      <c r="D24" t="s">
        <v>54024</v>
      </c>
      <c r="E24" s="14" t="s">
        <v>22181</v>
      </c>
      <c r="F24" t="s">
        <v>54023</v>
      </c>
      <c r="G24" t="str">
        <f t="shared" ca="1" si="0"/>
        <v>하위</v>
      </c>
      <c r="H24" t="str">
        <f t="shared" si="1"/>
        <v>insert into COMMENT values ( '00000023','비추','00023','99jk5z7i','2p8zzwqg');</v>
      </c>
    </row>
    <row r="25" spans="1:8" x14ac:dyDescent="0.4">
      <c r="A25" s="2" t="s">
        <v>54049</v>
      </c>
      <c r="B25" s="2" t="s">
        <v>82</v>
      </c>
      <c r="C25" s="14" t="s">
        <v>17801</v>
      </c>
      <c r="D25" t="s">
        <v>54022</v>
      </c>
      <c r="E25" s="14" t="s">
        <v>22182</v>
      </c>
      <c r="F25" t="s">
        <v>54025</v>
      </c>
      <c r="G25" t="str">
        <f t="shared" ca="1" si="0"/>
        <v>바위</v>
      </c>
      <c r="H25" t="str">
        <f t="shared" si="1"/>
        <v>insert into COMMENT values ( '00000024','추천','00024','xgft0875','59gwk01e');</v>
      </c>
    </row>
    <row r="26" spans="1:8" x14ac:dyDescent="0.4">
      <c r="A26" s="2" t="s">
        <v>54050</v>
      </c>
      <c r="B26" s="2" t="s">
        <v>83</v>
      </c>
      <c r="C26" s="14" t="s">
        <v>17802</v>
      </c>
      <c r="D26" t="s">
        <v>54004</v>
      </c>
      <c r="E26" s="14" t="s">
        <v>22183</v>
      </c>
      <c r="F26" t="s">
        <v>54003</v>
      </c>
      <c r="G26" t="str">
        <f t="shared" ca="1" si="0"/>
        <v>데이터베이스</v>
      </c>
      <c r="H26" t="str">
        <f t="shared" si="1"/>
        <v>insert into COMMENT values ( '00000025','바위','00025','6v5u9e1i','ev3bxsny');</v>
      </c>
    </row>
    <row r="27" spans="1:8" x14ac:dyDescent="0.4">
      <c r="A27" s="2" t="s">
        <v>54051</v>
      </c>
      <c r="B27" s="2" t="s">
        <v>84</v>
      </c>
      <c r="C27" s="14" t="s">
        <v>17803</v>
      </c>
      <c r="D27" t="s">
        <v>54020</v>
      </c>
      <c r="E27" s="14" t="s">
        <v>22184</v>
      </c>
      <c r="F27" t="s">
        <v>54005</v>
      </c>
      <c r="G27" t="str">
        <f t="shared" ca="1" si="0"/>
        <v>데이터베이스</v>
      </c>
      <c r="H27" t="str">
        <f t="shared" si="1"/>
        <v>insert into COMMENT values ( '00000026','댓글','00026','j6ht9w02','rfab93rf');</v>
      </c>
    </row>
    <row r="28" spans="1:8" x14ac:dyDescent="0.4">
      <c r="A28" s="2" t="s">
        <v>54052</v>
      </c>
      <c r="B28" s="2" t="s">
        <v>85</v>
      </c>
      <c r="C28" s="14" t="s">
        <v>17804</v>
      </c>
      <c r="D28" t="s">
        <v>54008</v>
      </c>
      <c r="E28" s="14" t="s">
        <v>22185</v>
      </c>
      <c r="F28" t="s">
        <v>54007</v>
      </c>
      <c r="G28" t="str">
        <f t="shared" ca="1" si="0"/>
        <v>킄킄</v>
      </c>
      <c r="H28" t="str">
        <f t="shared" si="1"/>
        <v>insert into COMMENT values ( '00000027','디비','00027','1v22z0a2','x12n1vga');</v>
      </c>
    </row>
    <row r="29" spans="1:8" x14ac:dyDescent="0.4">
      <c r="A29" s="2" t="s">
        <v>54053</v>
      </c>
      <c r="B29" s="2" t="s">
        <v>86</v>
      </c>
      <c r="C29" s="14" t="s">
        <v>17805</v>
      </c>
      <c r="D29" t="s">
        <v>54010</v>
      </c>
      <c r="E29" s="14" t="s">
        <v>22186</v>
      </c>
      <c r="F29" t="s">
        <v>54009</v>
      </c>
      <c r="G29" t="str">
        <f t="shared" ca="1" si="0"/>
        <v>비추</v>
      </c>
      <c r="H29" t="str">
        <f t="shared" si="1"/>
        <v>insert into COMMENT values ( '00000028','안녕','00028','p7yej00o','cyzaey95');</v>
      </c>
    </row>
    <row r="30" spans="1:8" x14ac:dyDescent="0.4">
      <c r="A30" s="2" t="s">
        <v>54054</v>
      </c>
      <c r="B30" s="2" t="s">
        <v>87</v>
      </c>
      <c r="C30" s="14" t="s">
        <v>17806</v>
      </c>
      <c r="D30" t="s">
        <v>54006</v>
      </c>
      <c r="E30" s="14" t="s">
        <v>22187</v>
      </c>
      <c r="F30" t="s">
        <v>54011</v>
      </c>
      <c r="G30" t="str">
        <f t="shared" ca="1" si="0"/>
        <v>비추</v>
      </c>
      <c r="H30" t="str">
        <f t="shared" si="1"/>
        <v>insert into COMMENT values ( '00000029','헬로','00029','vd63i370','uaz7vl58');</v>
      </c>
    </row>
    <row r="31" spans="1:8" x14ac:dyDescent="0.4">
      <c r="A31" s="2" t="s">
        <v>54055</v>
      </c>
      <c r="B31" s="2" t="s">
        <v>88</v>
      </c>
      <c r="C31" s="14" t="s">
        <v>17807</v>
      </c>
      <c r="D31" t="s">
        <v>54022</v>
      </c>
      <c r="E31" s="14" t="s">
        <v>22188</v>
      </c>
      <c r="F31" t="s">
        <v>54013</v>
      </c>
      <c r="G31" t="str">
        <f t="shared" ca="1" si="0"/>
        <v>킄킄</v>
      </c>
      <c r="H31" t="str">
        <f t="shared" si="1"/>
        <v>insert into COMMENT values ( '00000030','추천','00030','ffz8i497','33x6bawz');</v>
      </c>
    </row>
    <row r="32" spans="1:8" x14ac:dyDescent="0.4">
      <c r="A32" s="2" t="s">
        <v>54056</v>
      </c>
      <c r="B32" s="2" t="s">
        <v>89</v>
      </c>
      <c r="C32" s="14" t="s">
        <v>17808</v>
      </c>
      <c r="D32" t="s">
        <v>54006</v>
      </c>
      <c r="E32" s="14" t="s">
        <v>22189</v>
      </c>
      <c r="F32" t="s">
        <v>54015</v>
      </c>
      <c r="G32" t="str">
        <f t="shared" ca="1" si="0"/>
        <v>디비</v>
      </c>
      <c r="H32" t="str">
        <f t="shared" si="1"/>
        <v>insert into COMMENT values ( '00000031','헬로','00031','u7c8lt85','1w64v1j3');</v>
      </c>
    </row>
    <row r="33" spans="1:8" x14ac:dyDescent="0.4">
      <c r="A33" s="2" t="s">
        <v>54057</v>
      </c>
      <c r="B33" s="2" t="s">
        <v>90</v>
      </c>
      <c r="C33" s="14" t="s">
        <v>17809</v>
      </c>
      <c r="D33" t="s">
        <v>54014</v>
      </c>
      <c r="E33" s="14" t="s">
        <v>22190</v>
      </c>
      <c r="F33" t="s">
        <v>54017</v>
      </c>
      <c r="G33" t="str">
        <f t="shared" ca="1" si="0"/>
        <v>댓글</v>
      </c>
      <c r="H33" t="str">
        <f t="shared" si="1"/>
        <v>insert into COMMENT values ( '00000032','오키바리','00032','lc75apwk','7uu3dzhn');</v>
      </c>
    </row>
    <row r="34" spans="1:8" x14ac:dyDescent="0.4">
      <c r="A34" s="2" t="s">
        <v>54058</v>
      </c>
      <c r="B34" s="2" t="s">
        <v>91</v>
      </c>
      <c r="C34" s="14" t="s">
        <v>17810</v>
      </c>
      <c r="D34" t="s">
        <v>54010</v>
      </c>
      <c r="E34" s="14" t="s">
        <v>22191</v>
      </c>
      <c r="F34" t="s">
        <v>54019</v>
      </c>
      <c r="G34" t="str">
        <f t="shared" ca="1" si="0"/>
        <v>댓글</v>
      </c>
      <c r="H34" t="str">
        <f t="shared" si="1"/>
        <v>insert into COMMENT values ( '00000033','안녕','00033','2643iopq','2lbpzrd4');</v>
      </c>
    </row>
    <row r="35" spans="1:8" x14ac:dyDescent="0.4">
      <c r="A35" s="2" t="s">
        <v>54059</v>
      </c>
      <c r="B35" s="2" t="s">
        <v>92</v>
      </c>
      <c r="C35" s="14" t="s">
        <v>17811</v>
      </c>
      <c r="D35" t="s">
        <v>54006</v>
      </c>
      <c r="E35" s="14" t="s">
        <v>22192</v>
      </c>
      <c r="F35" t="s">
        <v>54021</v>
      </c>
      <c r="G35" t="str">
        <f t="shared" ca="1" si="0"/>
        <v>댓글</v>
      </c>
      <c r="H35" t="str">
        <f t="shared" si="1"/>
        <v>insert into COMMENT values ( '00000034','헬로','00034','6f4qkg16','rula944a');</v>
      </c>
    </row>
    <row r="36" spans="1:8" x14ac:dyDescent="0.4">
      <c r="A36" s="2" t="s">
        <v>54060</v>
      </c>
      <c r="B36" s="2" t="s">
        <v>93</v>
      </c>
      <c r="C36" s="14" t="s">
        <v>17812</v>
      </c>
      <c r="D36" t="s">
        <v>54008</v>
      </c>
      <c r="E36" s="14" t="s">
        <v>22193</v>
      </c>
      <c r="F36" t="s">
        <v>54023</v>
      </c>
      <c r="G36" t="str">
        <f t="shared" ca="1" si="0"/>
        <v>비추</v>
      </c>
      <c r="H36" t="str">
        <f t="shared" si="1"/>
        <v>insert into COMMENT values ( '00000035','디비','00035','m962p98m','888a3348');</v>
      </c>
    </row>
    <row r="37" spans="1:8" x14ac:dyDescent="0.4">
      <c r="A37" s="2" t="s">
        <v>54061</v>
      </c>
      <c r="B37" s="2" t="s">
        <v>94</v>
      </c>
      <c r="C37" s="14" t="s">
        <v>17813</v>
      </c>
      <c r="D37" t="s">
        <v>54024</v>
      </c>
      <c r="E37" s="14" t="s">
        <v>22194</v>
      </c>
      <c r="F37" t="s">
        <v>54025</v>
      </c>
      <c r="G37" t="str">
        <f t="shared" ca="1" si="0"/>
        <v>댓글</v>
      </c>
      <c r="H37" t="str">
        <f t="shared" si="1"/>
        <v>insert into COMMENT values ( '00000036','비추','00036','8792s78s','e778146b');</v>
      </c>
    </row>
    <row r="38" spans="1:8" x14ac:dyDescent="0.4">
      <c r="A38" s="2" t="s">
        <v>54062</v>
      </c>
      <c r="B38" s="2" t="s">
        <v>95</v>
      </c>
      <c r="C38" s="14" t="s">
        <v>17814</v>
      </c>
      <c r="D38" t="s">
        <v>54018</v>
      </c>
      <c r="E38" s="14" t="s">
        <v>22195</v>
      </c>
      <c r="F38" t="s">
        <v>54003</v>
      </c>
      <c r="G38" t="str">
        <f t="shared" ca="1" si="0"/>
        <v>안녕</v>
      </c>
      <c r="H38" t="str">
        <f t="shared" si="1"/>
        <v>insert into COMMENT values ( '00000037','데이터베이스','00037','lmstw91f','7lbf3313');</v>
      </c>
    </row>
    <row r="39" spans="1:8" x14ac:dyDescent="0.4">
      <c r="A39" s="2" t="s">
        <v>54063</v>
      </c>
      <c r="B39" s="2" t="s">
        <v>96</v>
      </c>
      <c r="C39" s="14" t="s">
        <v>17815</v>
      </c>
      <c r="D39" t="s">
        <v>54010</v>
      </c>
      <c r="E39" s="14" t="s">
        <v>22196</v>
      </c>
      <c r="F39" t="s">
        <v>54005</v>
      </c>
      <c r="G39" t="str">
        <f t="shared" ca="1" si="0"/>
        <v>킄킄</v>
      </c>
      <c r="H39" t="str">
        <f t="shared" si="1"/>
        <v>insert into COMMENT values ( '00000038','안녕','00038','h311va4n','9c98fn8g');</v>
      </c>
    </row>
    <row r="40" spans="1:8" x14ac:dyDescent="0.4">
      <c r="A40" s="2" t="s">
        <v>54064</v>
      </c>
      <c r="B40" s="2" t="s">
        <v>97</v>
      </c>
      <c r="C40" s="14" t="s">
        <v>17816</v>
      </c>
      <c r="D40" t="s">
        <v>54014</v>
      </c>
      <c r="E40" s="14" t="s">
        <v>22197</v>
      </c>
      <c r="F40" t="s">
        <v>54007</v>
      </c>
      <c r="G40" t="str">
        <f t="shared" ca="1" si="0"/>
        <v>비추</v>
      </c>
      <c r="H40" t="str">
        <f t="shared" si="1"/>
        <v>insert into COMMENT values ( '00000039','오키바리','00039','78skb71x','ne034buq');</v>
      </c>
    </row>
    <row r="41" spans="1:8" x14ac:dyDescent="0.4">
      <c r="A41" s="2" t="s">
        <v>54065</v>
      </c>
      <c r="B41" s="2" t="s">
        <v>98</v>
      </c>
      <c r="C41" s="14" t="s">
        <v>17817</v>
      </c>
      <c r="D41" t="s">
        <v>54004</v>
      </c>
      <c r="E41" s="14" t="s">
        <v>22198</v>
      </c>
      <c r="F41" t="s">
        <v>54009</v>
      </c>
      <c r="G41" t="str">
        <f t="shared" ca="1" si="0"/>
        <v>댓글</v>
      </c>
      <c r="H41" t="str">
        <f t="shared" si="1"/>
        <v>insert into COMMENT values ( '00000040','바위','00040','3tbsv6n2','40i65380');</v>
      </c>
    </row>
    <row r="42" spans="1:8" x14ac:dyDescent="0.4">
      <c r="A42" s="2" t="s">
        <v>54066</v>
      </c>
      <c r="B42" s="2" t="s">
        <v>99</v>
      </c>
      <c r="C42" s="14" t="s">
        <v>17818</v>
      </c>
      <c r="D42" t="s">
        <v>54016</v>
      </c>
      <c r="E42" s="14" t="s">
        <v>22199</v>
      </c>
      <c r="F42" t="s">
        <v>54011</v>
      </c>
      <c r="G42" t="str">
        <f t="shared" ca="1" si="0"/>
        <v>댓글</v>
      </c>
      <c r="H42" t="str">
        <f t="shared" si="1"/>
        <v>insert into COMMENT values ( '00000041','양세바리','00041','27yojwx5','hja40096');</v>
      </c>
    </row>
    <row r="43" spans="1:8" x14ac:dyDescent="0.4">
      <c r="A43" s="2" t="s">
        <v>54067</v>
      </c>
      <c r="B43" s="2" t="s">
        <v>100</v>
      </c>
      <c r="C43" s="14" t="s">
        <v>17819</v>
      </c>
      <c r="D43" t="s">
        <v>54018</v>
      </c>
      <c r="E43" s="14" t="s">
        <v>22200</v>
      </c>
      <c r="F43" t="s">
        <v>54013</v>
      </c>
      <c r="G43" t="str">
        <f t="shared" ca="1" si="0"/>
        <v>비추</v>
      </c>
      <c r="H43" t="str">
        <f t="shared" si="1"/>
        <v>insert into COMMENT values ( '00000042','데이터베이스','00042','3u50lme0','4v65vjjv');</v>
      </c>
    </row>
    <row r="44" spans="1:8" x14ac:dyDescent="0.4">
      <c r="A44" s="2" t="s">
        <v>54068</v>
      </c>
      <c r="B44" s="2" t="s">
        <v>101</v>
      </c>
      <c r="C44" s="14" t="s">
        <v>17820</v>
      </c>
      <c r="D44" t="s">
        <v>54004</v>
      </c>
      <c r="E44" s="14" t="s">
        <v>22201</v>
      </c>
      <c r="F44" t="s">
        <v>54015</v>
      </c>
      <c r="G44" t="str">
        <f t="shared" ca="1" si="0"/>
        <v>바위</v>
      </c>
      <c r="H44" t="str">
        <f t="shared" si="1"/>
        <v>insert into COMMENT values ( '00000043','바위','00043','489so4ox','o83c0694');</v>
      </c>
    </row>
    <row r="45" spans="1:8" x14ac:dyDescent="0.4">
      <c r="A45" s="2" t="s">
        <v>54069</v>
      </c>
      <c r="B45" s="2" t="s">
        <v>102</v>
      </c>
      <c r="C45" s="14" t="s">
        <v>17821</v>
      </c>
      <c r="D45" t="s">
        <v>54022</v>
      </c>
      <c r="E45" s="14" t="s">
        <v>22202</v>
      </c>
      <c r="F45" t="s">
        <v>54017</v>
      </c>
      <c r="G45" t="str">
        <f t="shared" ca="1" si="0"/>
        <v>비추</v>
      </c>
      <c r="H45" t="str">
        <f t="shared" si="1"/>
        <v>insert into COMMENT values ( '00000044','추천','00044','145u55f3','20w6ugdl');</v>
      </c>
    </row>
    <row r="46" spans="1:8" x14ac:dyDescent="0.4">
      <c r="A46" s="2" t="s">
        <v>54070</v>
      </c>
      <c r="B46" s="2" t="s">
        <v>103</v>
      </c>
      <c r="C46" s="14" t="s">
        <v>17822</v>
      </c>
      <c r="D46" t="s">
        <v>54008</v>
      </c>
      <c r="E46" s="14" t="s">
        <v>22203</v>
      </c>
      <c r="F46" t="s">
        <v>54019</v>
      </c>
      <c r="G46" t="str">
        <f t="shared" ca="1" si="0"/>
        <v>바위</v>
      </c>
      <c r="H46" t="str">
        <f t="shared" si="1"/>
        <v>insert into COMMENT values ( '00000045','디비','00045','x5a7c098','4o9phs1w');</v>
      </c>
    </row>
    <row r="47" spans="1:8" x14ac:dyDescent="0.4">
      <c r="A47" s="2" t="s">
        <v>54071</v>
      </c>
      <c r="B47" s="2" t="s">
        <v>104</v>
      </c>
      <c r="C47" s="14" t="s">
        <v>17823</v>
      </c>
      <c r="D47" t="s">
        <v>54022</v>
      </c>
      <c r="E47" s="14" t="s">
        <v>22204</v>
      </c>
      <c r="F47" t="s">
        <v>54021</v>
      </c>
      <c r="G47" t="str">
        <f t="shared" ca="1" si="0"/>
        <v>비추</v>
      </c>
      <c r="H47" t="str">
        <f t="shared" si="1"/>
        <v>insert into COMMENT values ( '00000046','추천','00046','h2kh6l95','6xi2edcj');</v>
      </c>
    </row>
    <row r="48" spans="1:8" x14ac:dyDescent="0.4">
      <c r="A48" s="2" t="s">
        <v>54072</v>
      </c>
      <c r="B48" s="2" t="s">
        <v>105</v>
      </c>
      <c r="C48" s="14" t="s">
        <v>17824</v>
      </c>
      <c r="D48" t="s">
        <v>54014</v>
      </c>
      <c r="E48" s="14" t="s">
        <v>22205</v>
      </c>
      <c r="F48" t="s">
        <v>54023</v>
      </c>
      <c r="G48" t="str">
        <f t="shared" ca="1" si="0"/>
        <v>하위</v>
      </c>
      <c r="H48" t="str">
        <f t="shared" si="1"/>
        <v>insert into COMMENT values ( '00000047','오키바리','00047','le92e247','6gzny926');</v>
      </c>
    </row>
    <row r="49" spans="1:8" x14ac:dyDescent="0.4">
      <c r="A49" s="2" t="s">
        <v>54073</v>
      </c>
      <c r="B49" s="2" t="s">
        <v>106</v>
      </c>
      <c r="C49" s="14" t="s">
        <v>17825</v>
      </c>
      <c r="D49" t="s">
        <v>54008</v>
      </c>
      <c r="E49" s="14" t="s">
        <v>22206</v>
      </c>
      <c r="F49" t="s">
        <v>54025</v>
      </c>
      <c r="G49" t="str">
        <f t="shared" ca="1" si="0"/>
        <v>디비</v>
      </c>
      <c r="H49" t="str">
        <f t="shared" si="1"/>
        <v>insert into COMMENT values ( '00000048','디비','00048','kh4la5s5','7c218467');</v>
      </c>
    </row>
    <row r="50" spans="1:8" x14ac:dyDescent="0.4">
      <c r="A50" s="2" t="s">
        <v>54074</v>
      </c>
      <c r="B50" s="2" t="s">
        <v>107</v>
      </c>
      <c r="C50" s="14" t="s">
        <v>17826</v>
      </c>
      <c r="D50" t="s">
        <v>54012</v>
      </c>
      <c r="E50" s="14" t="s">
        <v>22207</v>
      </c>
      <c r="F50" t="s">
        <v>54003</v>
      </c>
      <c r="G50" t="str">
        <f t="shared" ca="1" si="0"/>
        <v>양세바리</v>
      </c>
      <c r="H50" t="str">
        <f t="shared" si="1"/>
        <v>insert into COMMENT values ( '00000049','킄킄','00049','hafnpj78','uhd7xpq9');</v>
      </c>
    </row>
    <row r="51" spans="1:8" x14ac:dyDescent="0.4">
      <c r="A51" s="2" t="s">
        <v>54075</v>
      </c>
      <c r="B51" s="2" t="s">
        <v>108</v>
      </c>
      <c r="C51" s="14" t="s">
        <v>17827</v>
      </c>
      <c r="D51" t="s">
        <v>54008</v>
      </c>
      <c r="E51" s="14" t="s">
        <v>22208</v>
      </c>
      <c r="F51" t="s">
        <v>54005</v>
      </c>
      <c r="G51" t="str">
        <f t="shared" ca="1" si="0"/>
        <v>비추</v>
      </c>
      <c r="H51" t="str">
        <f t="shared" si="1"/>
        <v>insert into COMMENT values ( '00000050','디비','00050','6m08jz4m','6adj40jj');</v>
      </c>
    </row>
    <row r="52" spans="1:8" x14ac:dyDescent="0.4">
      <c r="A52" s="2" t="s">
        <v>54076</v>
      </c>
      <c r="B52" s="2" t="s">
        <v>109</v>
      </c>
      <c r="C52" s="14" t="s">
        <v>17828</v>
      </c>
      <c r="D52" t="s">
        <v>54014</v>
      </c>
      <c r="E52" s="14" t="s">
        <v>22209</v>
      </c>
      <c r="F52" t="s">
        <v>54007</v>
      </c>
      <c r="G52" t="str">
        <f t="shared" ca="1" si="0"/>
        <v>비추</v>
      </c>
      <c r="H52" t="str">
        <f t="shared" si="1"/>
        <v>insert into COMMENT values ( '00000051','오키바리','00051','68327q3j','ty69l580');</v>
      </c>
    </row>
    <row r="53" spans="1:8" x14ac:dyDescent="0.4">
      <c r="A53" s="2" t="s">
        <v>54077</v>
      </c>
      <c r="B53" s="2" t="s">
        <v>110</v>
      </c>
      <c r="C53" s="14" t="s">
        <v>17829</v>
      </c>
      <c r="D53" t="s">
        <v>54014</v>
      </c>
      <c r="E53" s="14" t="s">
        <v>22210</v>
      </c>
      <c r="F53" t="s">
        <v>54009</v>
      </c>
      <c r="G53">
        <f t="shared" ca="1" si="0"/>
        <v>0</v>
      </c>
      <c r="H53" t="str">
        <f t="shared" si="1"/>
        <v>insert into COMMENT values ( '00000052','오키바리','00052','gt5f9768','37l0j897');</v>
      </c>
    </row>
    <row r="54" spans="1:8" x14ac:dyDescent="0.4">
      <c r="A54" s="2" t="s">
        <v>54078</v>
      </c>
      <c r="B54" s="2" t="s">
        <v>111</v>
      </c>
      <c r="C54" s="14" t="s">
        <v>17830</v>
      </c>
      <c r="D54" t="s">
        <v>54024</v>
      </c>
      <c r="E54" s="14" t="s">
        <v>22211</v>
      </c>
      <c r="F54" t="s">
        <v>54011</v>
      </c>
      <c r="H54" t="str">
        <f t="shared" si="1"/>
        <v>insert into COMMENT values ( '00000053','비추','00053','666yz5tx','6ww3yml6');</v>
      </c>
    </row>
    <row r="55" spans="1:8" x14ac:dyDescent="0.4">
      <c r="A55" s="2" t="s">
        <v>54079</v>
      </c>
      <c r="B55" s="2" t="s">
        <v>112</v>
      </c>
      <c r="C55" s="14" t="s">
        <v>17831</v>
      </c>
      <c r="D55" t="s">
        <v>54022</v>
      </c>
      <c r="E55" s="14" t="s">
        <v>22212</v>
      </c>
      <c r="F55" t="s">
        <v>54013</v>
      </c>
      <c r="H55" t="str">
        <f t="shared" si="1"/>
        <v>insert into COMMENT values ( '00000054','추천','00054','6dq80d0s','7698soc5');</v>
      </c>
    </row>
    <row r="56" spans="1:8" x14ac:dyDescent="0.4">
      <c r="A56" s="2" t="s">
        <v>54080</v>
      </c>
      <c r="B56" s="2" t="s">
        <v>113</v>
      </c>
      <c r="C56" s="14" t="s">
        <v>17832</v>
      </c>
      <c r="D56" t="s">
        <v>54024</v>
      </c>
      <c r="E56" s="14" t="s">
        <v>22213</v>
      </c>
      <c r="F56" t="s">
        <v>54015</v>
      </c>
      <c r="H56" t="str">
        <f t="shared" si="1"/>
        <v>insert into COMMENT values ( '00000055','비추','00055','4k562i13','q22wblgd');</v>
      </c>
    </row>
    <row r="57" spans="1:8" x14ac:dyDescent="0.4">
      <c r="A57" s="2" t="s">
        <v>54081</v>
      </c>
      <c r="B57" s="2" t="s">
        <v>114</v>
      </c>
      <c r="C57" s="14" t="s">
        <v>17833</v>
      </c>
      <c r="D57" t="s">
        <v>54004</v>
      </c>
      <c r="E57" s="14" t="s">
        <v>22214</v>
      </c>
      <c r="F57" t="s">
        <v>54017</v>
      </c>
      <c r="H57" t="str">
        <f t="shared" si="1"/>
        <v>insert into COMMENT values ( '00000056','바위','00056','e1o185li','47h93rr2');</v>
      </c>
    </row>
    <row r="58" spans="1:8" x14ac:dyDescent="0.4">
      <c r="A58" s="2" t="s">
        <v>54082</v>
      </c>
      <c r="B58" s="2" t="s">
        <v>115</v>
      </c>
      <c r="C58" s="14" t="s">
        <v>17834</v>
      </c>
      <c r="D58" t="s">
        <v>54010</v>
      </c>
      <c r="E58" s="14" t="s">
        <v>22215</v>
      </c>
      <c r="F58" t="s">
        <v>54019</v>
      </c>
      <c r="H58" t="str">
        <f t="shared" si="1"/>
        <v>insert into COMMENT values ( '00000057','안녕','00057','92lw8x4g','lti7243w');</v>
      </c>
    </row>
    <row r="59" spans="1:8" x14ac:dyDescent="0.4">
      <c r="A59" s="2" t="s">
        <v>54083</v>
      </c>
      <c r="B59" s="2" t="s">
        <v>116</v>
      </c>
      <c r="C59" s="14" t="s">
        <v>17835</v>
      </c>
      <c r="D59" t="s">
        <v>54012</v>
      </c>
      <c r="E59" s="14" t="s">
        <v>22216</v>
      </c>
      <c r="F59" t="s">
        <v>54021</v>
      </c>
      <c r="H59" t="str">
        <f t="shared" si="1"/>
        <v>insert into COMMENT values ( '00000058','킄킄','00058','88qo17wi','225chg40');</v>
      </c>
    </row>
    <row r="60" spans="1:8" x14ac:dyDescent="0.4">
      <c r="A60" s="2" t="s">
        <v>54084</v>
      </c>
      <c r="B60" s="2" t="s">
        <v>117</v>
      </c>
      <c r="C60" s="14" t="s">
        <v>17836</v>
      </c>
      <c r="D60" t="s">
        <v>54004</v>
      </c>
      <c r="E60" s="14" t="s">
        <v>22217</v>
      </c>
      <c r="F60" t="s">
        <v>54023</v>
      </c>
      <c r="H60" t="str">
        <f t="shared" si="1"/>
        <v>insert into COMMENT values ( '00000059','바위','00059','wpe021lt','zsej8dwe');</v>
      </c>
    </row>
    <row r="61" spans="1:8" x14ac:dyDescent="0.4">
      <c r="A61" s="2" t="s">
        <v>54085</v>
      </c>
      <c r="B61" s="2" t="s">
        <v>118</v>
      </c>
      <c r="C61" s="14" t="s">
        <v>17837</v>
      </c>
      <c r="D61" t="s">
        <v>54018</v>
      </c>
      <c r="E61" s="14" t="s">
        <v>22218</v>
      </c>
      <c r="F61" t="s">
        <v>54025</v>
      </c>
      <c r="H61" t="str">
        <f t="shared" si="1"/>
        <v>insert into COMMENT values ( '00000060','데이터베이스','00060','ejg6zf57','qbc0iv9i');</v>
      </c>
    </row>
    <row r="62" spans="1:8" x14ac:dyDescent="0.4">
      <c r="A62" s="2" t="s">
        <v>54086</v>
      </c>
      <c r="B62" s="2" t="s">
        <v>119</v>
      </c>
      <c r="C62" s="14" t="s">
        <v>17838</v>
      </c>
      <c r="D62" t="s">
        <v>54018</v>
      </c>
      <c r="E62" s="14" t="s">
        <v>22219</v>
      </c>
      <c r="H62" t="str">
        <f t="shared" si="1"/>
        <v>insert into COMMENT values ( '00000061','데이터베이스','00061','h7edvhh3','f914zi61');</v>
      </c>
    </row>
    <row r="63" spans="1:8" x14ac:dyDescent="0.4">
      <c r="A63" s="2" t="s">
        <v>54087</v>
      </c>
      <c r="B63" s="2" t="s">
        <v>120</v>
      </c>
      <c r="C63" s="14" t="s">
        <v>17839</v>
      </c>
      <c r="D63" t="s">
        <v>54010</v>
      </c>
      <c r="E63" s="14" t="s">
        <v>22220</v>
      </c>
      <c r="H63" t="str">
        <f t="shared" si="1"/>
        <v>insert into COMMENT values ( '00000062','안녕','00062','72qpf8of','44zc9bu3');</v>
      </c>
    </row>
    <row r="64" spans="1:8" x14ac:dyDescent="0.4">
      <c r="A64" s="2" t="s">
        <v>54088</v>
      </c>
      <c r="B64" s="2" t="s">
        <v>121</v>
      </c>
      <c r="C64" s="14" t="s">
        <v>17840</v>
      </c>
      <c r="D64" t="s">
        <v>54006</v>
      </c>
      <c r="E64" s="14" t="s">
        <v>22221</v>
      </c>
      <c r="H64" t="str">
        <f t="shared" si="1"/>
        <v>insert into COMMENT values ( '00000063','헬로','00063','cioo0484','ub9b1m7y');</v>
      </c>
    </row>
    <row r="65" spans="1:8" x14ac:dyDescent="0.4">
      <c r="A65" s="2" t="s">
        <v>54089</v>
      </c>
      <c r="B65" s="2" t="s">
        <v>122</v>
      </c>
      <c r="C65" s="14" t="s">
        <v>17841</v>
      </c>
      <c r="D65" t="s">
        <v>54004</v>
      </c>
      <c r="E65" s="14" t="s">
        <v>22222</v>
      </c>
      <c r="H65" t="str">
        <f t="shared" si="1"/>
        <v>insert into COMMENT values ( '00000064','바위','00064','2k9s5695','e84331k1');</v>
      </c>
    </row>
    <row r="66" spans="1:8" x14ac:dyDescent="0.4">
      <c r="A66" s="2" t="s">
        <v>54090</v>
      </c>
      <c r="B66" s="2" t="s">
        <v>123</v>
      </c>
      <c r="C66" s="14" t="s">
        <v>17842</v>
      </c>
      <c r="D66" t="s">
        <v>54006</v>
      </c>
      <c r="E66" s="14" t="s">
        <v>22223</v>
      </c>
      <c r="H66" t="str">
        <f t="shared" si="1"/>
        <v>insert into COMMENT values ( '00000065','헬로','00065','wi98x0rm','fji47096');</v>
      </c>
    </row>
    <row r="67" spans="1:8" x14ac:dyDescent="0.4">
      <c r="A67" s="2" t="s">
        <v>54091</v>
      </c>
      <c r="B67" s="2" t="s">
        <v>124</v>
      </c>
      <c r="C67" s="14" t="s">
        <v>17843</v>
      </c>
      <c r="D67" t="s">
        <v>54002</v>
      </c>
      <c r="E67" s="14" t="s">
        <v>22224</v>
      </c>
      <c r="H67" t="str">
        <f t="shared" ref="H67:H101" si="2">"insert into COMMENT values ( '"&amp;A67&amp;"','"&amp;D67&amp;"','"&amp;B67&amp;"','"&amp;C67&amp;"','"&amp;E67&amp;"');"</f>
        <v>insert into COMMENT values ( '00000066','하위','00066','pa64w6jj','vb743vgx');</v>
      </c>
    </row>
    <row r="68" spans="1:8" x14ac:dyDescent="0.4">
      <c r="A68" s="2" t="s">
        <v>54092</v>
      </c>
      <c r="B68" s="2" t="s">
        <v>125</v>
      </c>
      <c r="C68" s="14" t="s">
        <v>17844</v>
      </c>
      <c r="D68" t="s">
        <v>54022</v>
      </c>
      <c r="E68" s="14" t="s">
        <v>22225</v>
      </c>
      <c r="H68" t="str">
        <f t="shared" si="2"/>
        <v>insert into COMMENT values ( '00000067','추천','00067','dco280on','4v0o045a');</v>
      </c>
    </row>
    <row r="69" spans="1:8" x14ac:dyDescent="0.4">
      <c r="A69" s="2" t="s">
        <v>54093</v>
      </c>
      <c r="B69" s="2" t="s">
        <v>126</v>
      </c>
      <c r="C69" s="14" t="s">
        <v>17845</v>
      </c>
      <c r="D69" t="s">
        <v>54012</v>
      </c>
      <c r="E69" s="14" t="s">
        <v>22226</v>
      </c>
      <c r="H69" t="str">
        <f t="shared" si="2"/>
        <v>insert into COMMENT values ( '00000068','킄킄','00068','5jv03b8j','45857c7p');</v>
      </c>
    </row>
    <row r="70" spans="1:8" x14ac:dyDescent="0.4">
      <c r="A70" s="2" t="s">
        <v>54094</v>
      </c>
      <c r="B70" s="2" t="s">
        <v>127</v>
      </c>
      <c r="C70" s="14" t="s">
        <v>17846</v>
      </c>
      <c r="D70" t="s">
        <v>54016</v>
      </c>
      <c r="E70" s="14" t="s">
        <v>22227</v>
      </c>
      <c r="H70" t="str">
        <f t="shared" si="2"/>
        <v>insert into COMMENT values ( '00000069','양세바리','00069','jgaps025','h0y97h28');</v>
      </c>
    </row>
    <row r="71" spans="1:8" x14ac:dyDescent="0.4">
      <c r="A71" s="2" t="s">
        <v>54095</v>
      </c>
      <c r="B71" s="2" t="s">
        <v>128</v>
      </c>
      <c r="C71" s="14" t="s">
        <v>17847</v>
      </c>
      <c r="D71" t="s">
        <v>54010</v>
      </c>
      <c r="E71" s="14" t="s">
        <v>22228</v>
      </c>
      <c r="H71" t="str">
        <f t="shared" si="2"/>
        <v>insert into COMMENT values ( '00000070','안녕','00070','ait95iep','xmvy458m');</v>
      </c>
    </row>
    <row r="72" spans="1:8" x14ac:dyDescent="0.4">
      <c r="A72" s="2" t="s">
        <v>54096</v>
      </c>
      <c r="B72" s="2" t="s">
        <v>129</v>
      </c>
      <c r="C72" s="14" t="s">
        <v>17848</v>
      </c>
      <c r="D72" t="s">
        <v>54012</v>
      </c>
      <c r="E72" s="14" t="s">
        <v>22229</v>
      </c>
      <c r="H72" t="str">
        <f t="shared" si="2"/>
        <v>insert into COMMENT values ( '00000071','킄킄','00071','uz5rmc1l','s0wec13t');</v>
      </c>
    </row>
    <row r="73" spans="1:8" x14ac:dyDescent="0.4">
      <c r="A73" s="2" t="s">
        <v>54097</v>
      </c>
      <c r="B73" s="2" t="s">
        <v>130</v>
      </c>
      <c r="C73" s="14" t="s">
        <v>17849</v>
      </c>
      <c r="D73" t="s">
        <v>54014</v>
      </c>
      <c r="E73" s="14" t="s">
        <v>22230</v>
      </c>
      <c r="H73" t="str">
        <f t="shared" si="2"/>
        <v>insert into COMMENT values ( '00000072','오키바리','00072','p5n29yvh','25r6tk15');</v>
      </c>
    </row>
    <row r="74" spans="1:8" x14ac:dyDescent="0.4">
      <c r="A74" s="2" t="s">
        <v>54098</v>
      </c>
      <c r="B74" s="2" t="s">
        <v>131</v>
      </c>
      <c r="C74" s="14" t="s">
        <v>17850</v>
      </c>
      <c r="D74" t="s">
        <v>54018</v>
      </c>
      <c r="E74" s="14" t="s">
        <v>22231</v>
      </c>
      <c r="H74" t="str">
        <f t="shared" si="2"/>
        <v>insert into COMMENT values ( '00000073','데이터베이스','00073','mvw1un48','cwkd042q');</v>
      </c>
    </row>
    <row r="75" spans="1:8" x14ac:dyDescent="0.4">
      <c r="A75" s="2" t="s">
        <v>54099</v>
      </c>
      <c r="B75" s="2" t="s">
        <v>132</v>
      </c>
      <c r="C75" s="14" t="s">
        <v>17851</v>
      </c>
      <c r="D75" t="s">
        <v>54018</v>
      </c>
      <c r="E75" s="14" t="s">
        <v>22232</v>
      </c>
      <c r="H75" t="str">
        <f t="shared" si="2"/>
        <v>insert into COMMENT values ( '00000074','데이터베이스','00074','lqsdi6af','6tfm258j');</v>
      </c>
    </row>
    <row r="76" spans="1:8" x14ac:dyDescent="0.4">
      <c r="A76" s="2" t="s">
        <v>54100</v>
      </c>
      <c r="B76" s="2" t="s">
        <v>133</v>
      </c>
      <c r="C76" s="14" t="s">
        <v>17852</v>
      </c>
      <c r="D76" t="s">
        <v>54016</v>
      </c>
      <c r="E76" s="14" t="s">
        <v>22233</v>
      </c>
      <c r="H76" t="str">
        <f t="shared" si="2"/>
        <v>insert into COMMENT values ( '00000075','양세바리','00075','k7oi41p3','26z51f4i');</v>
      </c>
    </row>
    <row r="77" spans="1:8" x14ac:dyDescent="0.4">
      <c r="A77" s="2" t="s">
        <v>54101</v>
      </c>
      <c r="B77" s="2" t="s">
        <v>134</v>
      </c>
      <c r="C77" s="14" t="s">
        <v>17853</v>
      </c>
      <c r="D77" t="s">
        <v>54008</v>
      </c>
      <c r="E77" s="14" t="s">
        <v>22234</v>
      </c>
      <c r="H77" t="str">
        <f t="shared" si="2"/>
        <v>insert into COMMENT values ( '00000076','디비','00076','ct1rgnk1','u3wc9gr1');</v>
      </c>
    </row>
    <row r="78" spans="1:8" x14ac:dyDescent="0.4">
      <c r="A78" s="2" t="s">
        <v>54102</v>
      </c>
      <c r="B78" s="2" t="s">
        <v>135</v>
      </c>
      <c r="C78" s="14" t="s">
        <v>17854</v>
      </c>
      <c r="D78" t="s">
        <v>54016</v>
      </c>
      <c r="E78" s="14" t="s">
        <v>22235</v>
      </c>
      <c r="H78" t="str">
        <f t="shared" si="2"/>
        <v>insert into COMMENT values ( '00000077','양세바리','00077','q1pq7169','43367a01');</v>
      </c>
    </row>
    <row r="79" spans="1:8" x14ac:dyDescent="0.4">
      <c r="A79" s="2" t="s">
        <v>54103</v>
      </c>
      <c r="B79" s="2" t="s">
        <v>136</v>
      </c>
      <c r="C79" s="14" t="s">
        <v>17855</v>
      </c>
      <c r="D79" t="s">
        <v>54006</v>
      </c>
      <c r="E79" s="14" t="s">
        <v>22236</v>
      </c>
      <c r="H79" t="str">
        <f t="shared" si="2"/>
        <v>insert into COMMENT values ( '00000078','헬로','00078','x287c3o9','nm68ebop');</v>
      </c>
    </row>
    <row r="80" spans="1:8" x14ac:dyDescent="0.4">
      <c r="A80" s="2" t="s">
        <v>54104</v>
      </c>
      <c r="B80" s="2" t="s">
        <v>137</v>
      </c>
      <c r="C80" s="14" t="s">
        <v>17856</v>
      </c>
      <c r="D80" t="s">
        <v>54014</v>
      </c>
      <c r="E80" s="14" t="s">
        <v>22237</v>
      </c>
      <c r="H80" t="str">
        <f t="shared" si="2"/>
        <v>insert into COMMENT values ( '00000079','오키바리','00079','4w7iw3i6','mel7931o');</v>
      </c>
    </row>
    <row r="81" spans="1:8" x14ac:dyDescent="0.4">
      <c r="A81" s="2" t="s">
        <v>54105</v>
      </c>
      <c r="B81" s="2" t="s">
        <v>138</v>
      </c>
      <c r="C81" s="14" t="s">
        <v>17857</v>
      </c>
      <c r="D81" t="s">
        <v>54016</v>
      </c>
      <c r="E81" s="14" t="s">
        <v>22238</v>
      </c>
      <c r="H81" t="str">
        <f t="shared" si="2"/>
        <v>insert into COMMENT values ( '00000080','양세바리','00080','12q500cc','254ihf0n');</v>
      </c>
    </row>
    <row r="82" spans="1:8" x14ac:dyDescent="0.4">
      <c r="A82" s="2" t="s">
        <v>54106</v>
      </c>
      <c r="B82" s="2" t="s">
        <v>139</v>
      </c>
      <c r="C82" s="14" t="s">
        <v>17858</v>
      </c>
      <c r="D82" t="s">
        <v>54010</v>
      </c>
      <c r="E82" s="14" t="s">
        <v>22239</v>
      </c>
      <c r="H82" t="str">
        <f t="shared" si="2"/>
        <v>insert into COMMENT values ( '00000081','안녕','00081','n41t3d17','wsgvr578');</v>
      </c>
    </row>
    <row r="83" spans="1:8" x14ac:dyDescent="0.4">
      <c r="A83" s="2" t="s">
        <v>54107</v>
      </c>
      <c r="B83" s="2" t="s">
        <v>140</v>
      </c>
      <c r="C83" s="14" t="s">
        <v>17859</v>
      </c>
      <c r="D83" t="s">
        <v>54002</v>
      </c>
      <c r="E83" s="14" t="s">
        <v>22240</v>
      </c>
      <c r="H83" t="str">
        <f t="shared" si="2"/>
        <v>insert into COMMENT values ( '00000082','하위','00082','xd235p9g','3p879592');</v>
      </c>
    </row>
    <row r="84" spans="1:8" x14ac:dyDescent="0.4">
      <c r="A84" s="2" t="s">
        <v>54108</v>
      </c>
      <c r="B84" s="2" t="s">
        <v>141</v>
      </c>
      <c r="C84" s="14" t="s">
        <v>17860</v>
      </c>
      <c r="D84" t="s">
        <v>54018</v>
      </c>
      <c r="E84" s="14" t="s">
        <v>22241</v>
      </c>
      <c r="H84" t="str">
        <f t="shared" si="2"/>
        <v>insert into COMMENT values ( '00000083','데이터베이스','00083','7f162f1a','gv85v6lm');</v>
      </c>
    </row>
    <row r="85" spans="1:8" x14ac:dyDescent="0.4">
      <c r="A85" s="2" t="s">
        <v>54109</v>
      </c>
      <c r="B85" s="2" t="s">
        <v>142</v>
      </c>
      <c r="C85" s="14" t="s">
        <v>17861</v>
      </c>
      <c r="D85" t="s">
        <v>54002</v>
      </c>
      <c r="E85" s="14" t="s">
        <v>22242</v>
      </c>
      <c r="H85" t="str">
        <f t="shared" si="2"/>
        <v>insert into COMMENT values ( '00000084','하위','00084','zv829354','t8zx3p5o');</v>
      </c>
    </row>
    <row r="86" spans="1:8" x14ac:dyDescent="0.4">
      <c r="A86" s="2" t="s">
        <v>54110</v>
      </c>
      <c r="B86" s="2" t="s">
        <v>143</v>
      </c>
      <c r="C86" s="14" t="s">
        <v>17862</v>
      </c>
      <c r="D86" t="s">
        <v>54020</v>
      </c>
      <c r="E86" s="14">
        <v>31742329</v>
      </c>
      <c r="H86" t="str">
        <f t="shared" si="2"/>
        <v>insert into COMMENT values ( '00000085','댓글','00085','psv6u78x','31742329');</v>
      </c>
    </row>
    <row r="87" spans="1:8" x14ac:dyDescent="0.4">
      <c r="A87" s="2" t="s">
        <v>54111</v>
      </c>
      <c r="B87" s="2" t="s">
        <v>144</v>
      </c>
      <c r="C87" s="14" t="s">
        <v>17863</v>
      </c>
      <c r="D87" t="s">
        <v>54016</v>
      </c>
      <c r="E87" s="14" t="s">
        <v>22243</v>
      </c>
      <c r="H87" t="str">
        <f t="shared" si="2"/>
        <v>insert into COMMENT values ( '00000086','양세바리','00086','e218f390','47835sx3');</v>
      </c>
    </row>
    <row r="88" spans="1:8" x14ac:dyDescent="0.4">
      <c r="A88" s="2" t="s">
        <v>54112</v>
      </c>
      <c r="B88" s="2" t="s">
        <v>145</v>
      </c>
      <c r="C88" s="14" t="s">
        <v>17864</v>
      </c>
      <c r="D88" t="s">
        <v>54004</v>
      </c>
      <c r="E88" s="14" t="s">
        <v>22244</v>
      </c>
      <c r="H88" t="str">
        <f t="shared" si="2"/>
        <v>insert into COMMENT values ( '00000087','바위','00087','8y5rg89o','mt41z00q');</v>
      </c>
    </row>
    <row r="89" spans="1:8" x14ac:dyDescent="0.4">
      <c r="A89" s="2" t="s">
        <v>54113</v>
      </c>
      <c r="B89" s="2" t="s">
        <v>146</v>
      </c>
      <c r="C89" s="14" t="s">
        <v>17865</v>
      </c>
      <c r="D89" t="s">
        <v>54006</v>
      </c>
      <c r="E89" s="14" t="s">
        <v>22245</v>
      </c>
      <c r="H89" t="str">
        <f t="shared" si="2"/>
        <v>insert into COMMENT values ( '00000088','헬로','00088','ip3330rr','3bmq0292');</v>
      </c>
    </row>
    <row r="90" spans="1:8" x14ac:dyDescent="0.4">
      <c r="A90" s="2" t="s">
        <v>54114</v>
      </c>
      <c r="B90" s="2" t="s">
        <v>147</v>
      </c>
      <c r="C90" s="14" t="s">
        <v>17866</v>
      </c>
      <c r="D90" t="s">
        <v>54014</v>
      </c>
      <c r="E90" s="14" t="s">
        <v>22246</v>
      </c>
      <c r="H90" t="str">
        <f t="shared" si="2"/>
        <v>insert into COMMENT values ( '00000089','오키바리','00089','5h064ghr','sb3tu3m0');</v>
      </c>
    </row>
    <row r="91" spans="1:8" x14ac:dyDescent="0.4">
      <c r="A91" s="2" t="s">
        <v>54115</v>
      </c>
      <c r="B91" s="2" t="s">
        <v>148</v>
      </c>
      <c r="C91" s="14" t="s">
        <v>17867</v>
      </c>
      <c r="D91" t="s">
        <v>54010</v>
      </c>
      <c r="E91" s="14" t="s">
        <v>22247</v>
      </c>
      <c r="H91" t="str">
        <f t="shared" si="2"/>
        <v>insert into COMMENT values ( '00000090','안녕','00090','92356mv1','4pnim51t');</v>
      </c>
    </row>
    <row r="92" spans="1:8" x14ac:dyDescent="0.4">
      <c r="A92" s="2" t="s">
        <v>54116</v>
      </c>
      <c r="B92" s="2" t="s">
        <v>149</v>
      </c>
      <c r="C92" s="14" t="s">
        <v>17868</v>
      </c>
      <c r="D92" t="s">
        <v>54022</v>
      </c>
      <c r="E92" s="14" t="s">
        <v>22248</v>
      </c>
      <c r="H92" t="str">
        <f t="shared" si="2"/>
        <v>insert into COMMENT values ( '00000091','추천','00091','11z1bwno','p7u59ig8');</v>
      </c>
    </row>
    <row r="93" spans="1:8" x14ac:dyDescent="0.4">
      <c r="A93" s="2" t="s">
        <v>54117</v>
      </c>
      <c r="B93" s="2" t="s">
        <v>150</v>
      </c>
      <c r="C93" s="14" t="s">
        <v>17869</v>
      </c>
      <c r="D93" t="s">
        <v>54020</v>
      </c>
      <c r="E93" s="14" t="s">
        <v>22249</v>
      </c>
      <c r="H93" t="str">
        <f t="shared" si="2"/>
        <v>insert into COMMENT values ( '00000092','댓글','00092','xdcm3d92','nerj3845');</v>
      </c>
    </row>
    <row r="94" spans="1:8" x14ac:dyDescent="0.4">
      <c r="A94" s="2" t="s">
        <v>54118</v>
      </c>
      <c r="B94" s="2" t="s">
        <v>151</v>
      </c>
      <c r="C94" s="14" t="s">
        <v>17870</v>
      </c>
      <c r="D94" t="s">
        <v>54012</v>
      </c>
      <c r="E94" s="14" t="s">
        <v>22250</v>
      </c>
      <c r="H94" t="str">
        <f t="shared" si="2"/>
        <v>insert into COMMENT values ( '00000093','킄킄','00093','26k94o79','2ld9l99r');</v>
      </c>
    </row>
    <row r="95" spans="1:8" x14ac:dyDescent="0.4">
      <c r="A95" s="2" t="s">
        <v>54119</v>
      </c>
      <c r="B95" s="2" t="s">
        <v>152</v>
      </c>
      <c r="C95" s="14" t="s">
        <v>17871</v>
      </c>
      <c r="D95" t="s">
        <v>54012</v>
      </c>
      <c r="E95" s="14" t="s">
        <v>22251</v>
      </c>
      <c r="H95" t="str">
        <f t="shared" si="2"/>
        <v>insert into COMMENT values ( '00000094','킄킄','00094','3d6mwo52','917703zh');</v>
      </c>
    </row>
    <row r="96" spans="1:8" x14ac:dyDescent="0.4">
      <c r="A96" s="2" t="s">
        <v>54120</v>
      </c>
      <c r="B96" s="2" t="s">
        <v>153</v>
      </c>
      <c r="C96" s="14" t="s">
        <v>17872</v>
      </c>
      <c r="D96" t="s">
        <v>54016</v>
      </c>
      <c r="E96" s="14" t="s">
        <v>22252</v>
      </c>
      <c r="H96" t="str">
        <f t="shared" si="2"/>
        <v>insert into COMMENT values ( '00000095','양세바리','00095','1z65v14f','nmh69c3j');</v>
      </c>
    </row>
    <row r="97" spans="1:8" x14ac:dyDescent="0.4">
      <c r="A97" s="2" t="s">
        <v>54121</v>
      </c>
      <c r="B97" s="2" t="s">
        <v>154</v>
      </c>
      <c r="C97" s="14" t="s">
        <v>17873</v>
      </c>
      <c r="D97" t="s">
        <v>54008</v>
      </c>
      <c r="E97" s="14" t="s">
        <v>22253</v>
      </c>
      <c r="H97" t="str">
        <f t="shared" si="2"/>
        <v>insert into COMMENT values ( '00000096','디비','00096','cq0ysfbk','27q64ha4');</v>
      </c>
    </row>
    <row r="98" spans="1:8" x14ac:dyDescent="0.4">
      <c r="A98" s="2" t="s">
        <v>54122</v>
      </c>
      <c r="B98" s="2" t="s">
        <v>155</v>
      </c>
      <c r="C98" s="14" t="s">
        <v>17874</v>
      </c>
      <c r="D98" t="s">
        <v>54024</v>
      </c>
      <c r="E98" s="14" t="s">
        <v>22254</v>
      </c>
      <c r="H98" t="str">
        <f t="shared" si="2"/>
        <v>insert into COMMENT values ( '00000097','비추','00097','iz07z6u2','2a7rr01x');</v>
      </c>
    </row>
    <row r="99" spans="1:8" x14ac:dyDescent="0.4">
      <c r="A99" s="2" t="s">
        <v>54123</v>
      </c>
      <c r="B99" s="2" t="s">
        <v>156</v>
      </c>
      <c r="C99" s="14" t="s">
        <v>17875</v>
      </c>
      <c r="D99" t="s">
        <v>54024</v>
      </c>
      <c r="E99" s="14" t="s">
        <v>22255</v>
      </c>
      <c r="H99" t="str">
        <f t="shared" si="2"/>
        <v>insert into COMMENT values ( '00000098','비추','00098','7h8m0d95','83j64ip0');</v>
      </c>
    </row>
    <row r="100" spans="1:8" x14ac:dyDescent="0.4">
      <c r="A100" s="2" t="s">
        <v>54124</v>
      </c>
      <c r="B100" s="2" t="s">
        <v>157</v>
      </c>
      <c r="C100" s="14" t="s">
        <v>17876</v>
      </c>
      <c r="D100" t="s">
        <v>54016</v>
      </c>
      <c r="E100" s="14" t="s">
        <v>22256</v>
      </c>
      <c r="H100" t="str">
        <f t="shared" si="2"/>
        <v>insert into COMMENT values ( '00000099','양세바리','00099','1gtrob1q','n9at0j97');</v>
      </c>
    </row>
    <row r="101" spans="1:8" x14ac:dyDescent="0.4">
      <c r="A101" s="2" t="s">
        <v>54125</v>
      </c>
      <c r="B101" s="2" t="s">
        <v>158</v>
      </c>
      <c r="C101" s="14" t="s">
        <v>17877</v>
      </c>
      <c r="D101" t="s">
        <v>54006</v>
      </c>
      <c r="E101" s="14" t="s">
        <v>22257</v>
      </c>
      <c r="H101" t="str">
        <f t="shared" si="2"/>
        <v>insert into COMMENT values ( '00000100','헬로','00100','p5ee8rf8','9p4vob83');</v>
      </c>
    </row>
    <row r="102" spans="1:8" x14ac:dyDescent="0.4">
      <c r="E102" s="14"/>
    </row>
    <row r="103" spans="1:8" x14ac:dyDescent="0.4">
      <c r="E103" s="14"/>
    </row>
    <row r="104" spans="1:8" x14ac:dyDescent="0.4">
      <c r="E104" s="14"/>
    </row>
    <row r="105" spans="1:8" x14ac:dyDescent="0.4">
      <c r="E105" s="14"/>
    </row>
    <row r="106" spans="1:8" x14ac:dyDescent="0.4">
      <c r="E106" s="14"/>
    </row>
    <row r="107" spans="1:8" x14ac:dyDescent="0.4">
      <c r="E107" s="14"/>
    </row>
    <row r="108" spans="1:8" x14ac:dyDescent="0.4">
      <c r="E108" s="14"/>
    </row>
    <row r="109" spans="1:8" x14ac:dyDescent="0.4">
      <c r="E109" s="14"/>
    </row>
    <row r="110" spans="1:8" x14ac:dyDescent="0.4">
      <c r="E110" s="14"/>
    </row>
    <row r="111" spans="1:8" x14ac:dyDescent="0.4">
      <c r="E111" s="14"/>
    </row>
    <row r="112" spans="1:8" x14ac:dyDescent="0.4">
      <c r="E112" s="14"/>
    </row>
    <row r="113" spans="5:5" x14ac:dyDescent="0.4">
      <c r="E113" s="14"/>
    </row>
    <row r="114" spans="5:5" x14ac:dyDescent="0.4">
      <c r="E114" s="14"/>
    </row>
    <row r="115" spans="5:5" x14ac:dyDescent="0.4">
      <c r="E115" s="14"/>
    </row>
    <row r="116" spans="5:5" x14ac:dyDescent="0.4">
      <c r="E116" s="14"/>
    </row>
    <row r="117" spans="5:5" x14ac:dyDescent="0.4">
      <c r="E117" s="14"/>
    </row>
    <row r="118" spans="5:5" x14ac:dyDescent="0.4">
      <c r="E118" s="14"/>
    </row>
    <row r="119" spans="5:5" x14ac:dyDescent="0.4">
      <c r="E119" s="14"/>
    </row>
    <row r="120" spans="5:5" x14ac:dyDescent="0.4">
      <c r="E120" s="14"/>
    </row>
    <row r="121" spans="5:5" x14ac:dyDescent="0.4">
      <c r="E121" s="14"/>
    </row>
    <row r="122" spans="5:5" x14ac:dyDescent="0.4">
      <c r="E122" s="14"/>
    </row>
    <row r="123" spans="5:5" x14ac:dyDescent="0.4">
      <c r="E123" s="14"/>
    </row>
    <row r="124" spans="5:5" x14ac:dyDescent="0.4">
      <c r="E124" s="14"/>
    </row>
    <row r="125" spans="5:5" x14ac:dyDescent="0.4">
      <c r="E125" s="14"/>
    </row>
    <row r="126" spans="5:5" x14ac:dyDescent="0.4">
      <c r="E126" s="14"/>
    </row>
    <row r="127" spans="5:5" x14ac:dyDescent="0.4">
      <c r="E127" s="14"/>
    </row>
    <row r="128" spans="5:5" x14ac:dyDescent="0.4">
      <c r="E128" s="14"/>
    </row>
    <row r="129" spans="5:5" x14ac:dyDescent="0.4">
      <c r="E129" s="14"/>
    </row>
    <row r="130" spans="5:5" x14ac:dyDescent="0.4">
      <c r="E130" s="14"/>
    </row>
    <row r="131" spans="5:5" x14ac:dyDescent="0.4">
      <c r="E131" s="14"/>
    </row>
    <row r="132" spans="5:5" x14ac:dyDescent="0.4">
      <c r="E132" s="14"/>
    </row>
    <row r="133" spans="5:5" x14ac:dyDescent="0.4">
      <c r="E133" s="14"/>
    </row>
    <row r="134" spans="5:5" x14ac:dyDescent="0.4">
      <c r="E134" s="14"/>
    </row>
    <row r="135" spans="5:5" x14ac:dyDescent="0.4">
      <c r="E135" s="14"/>
    </row>
    <row r="136" spans="5:5" x14ac:dyDescent="0.4">
      <c r="E136" s="14"/>
    </row>
    <row r="137" spans="5:5" x14ac:dyDescent="0.4">
      <c r="E137" s="14"/>
    </row>
    <row r="138" spans="5:5" x14ac:dyDescent="0.4">
      <c r="E138" s="14"/>
    </row>
    <row r="139" spans="5:5" x14ac:dyDescent="0.4">
      <c r="E139" s="14"/>
    </row>
    <row r="140" spans="5:5" x14ac:dyDescent="0.4">
      <c r="E140" s="14"/>
    </row>
    <row r="141" spans="5:5" x14ac:dyDescent="0.4">
      <c r="E141" s="14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AC756-075D-4EBF-B16D-A61C4088B75E}">
  <dimension ref="A1:N1108"/>
  <sheetViews>
    <sheetView topLeftCell="A2" workbookViewId="0">
      <selection activeCell="F2" sqref="F2:F1000"/>
    </sheetView>
  </sheetViews>
  <sheetFormatPr defaultRowHeight="17.399999999999999" x14ac:dyDescent="0.4"/>
  <sheetData>
    <row r="1" spans="1:14" x14ac:dyDescent="0.4">
      <c r="A1" t="s">
        <v>16</v>
      </c>
      <c r="B1" t="s">
        <v>13</v>
      </c>
      <c r="C1" t="s">
        <v>14</v>
      </c>
      <c r="D1" t="s">
        <v>15</v>
      </c>
      <c r="E1" t="s">
        <v>36554</v>
      </c>
      <c r="L1" t="s">
        <v>34</v>
      </c>
    </row>
    <row r="2" spans="1:14" x14ac:dyDescent="0.4">
      <c r="A2" s="2" t="s">
        <v>37180</v>
      </c>
      <c r="B2" t="s">
        <v>38894</v>
      </c>
      <c r="C2" t="s">
        <v>38951</v>
      </c>
      <c r="D2" t="s">
        <v>38923</v>
      </c>
      <c r="E2" s="2" t="s">
        <v>208</v>
      </c>
      <c r="F2" s="1" t="str">
        <f>"insert into STRAYPET values ( '"&amp;A2&amp;"','"&amp;E2&amp;"','"&amp;B2&amp;"','"&amp;C2&amp;"','"&amp;D2&amp;"');"</f>
        <v>insert into STRAYPET values ( '100001','001','W','고양이','쿠키');</v>
      </c>
      <c r="K2" t="s">
        <v>518</v>
      </c>
      <c r="L2" t="s">
        <v>36</v>
      </c>
      <c r="M2" t="s">
        <v>516</v>
      </c>
      <c r="N2" t="s">
        <v>537</v>
      </c>
    </row>
    <row r="3" spans="1:14" x14ac:dyDescent="0.4">
      <c r="A3" s="2" t="s">
        <v>37179</v>
      </c>
      <c r="B3" t="s">
        <v>38894</v>
      </c>
      <c r="C3" t="s">
        <v>38952</v>
      </c>
      <c r="D3" t="s">
        <v>38908</v>
      </c>
      <c r="E3" s="2" t="s">
        <v>209</v>
      </c>
      <c r="F3" s="1" t="str">
        <f t="shared" ref="F3:F66" si="0">"insert into STRAYPET values ( '"&amp;A3&amp;"','"&amp;E3&amp;"','"&amp;B3&amp;"','"&amp;C3&amp;"','"&amp;D3&amp;"');"</f>
        <v>insert into STRAYPET values ( '100002','002','W','개','해피');</v>
      </c>
      <c r="K3" t="s">
        <v>519</v>
      </c>
      <c r="L3" t="s">
        <v>37</v>
      </c>
      <c r="M3" t="s">
        <v>517</v>
      </c>
      <c r="N3" t="s">
        <v>538</v>
      </c>
    </row>
    <row r="4" spans="1:14" x14ac:dyDescent="0.4">
      <c r="A4" s="2" t="s">
        <v>37181</v>
      </c>
      <c r="B4" t="s">
        <v>38894</v>
      </c>
      <c r="C4" t="s">
        <v>38951</v>
      </c>
      <c r="D4" t="s">
        <v>38934</v>
      </c>
      <c r="E4" s="2" t="s">
        <v>210</v>
      </c>
      <c r="F4" s="1" t="str">
        <f t="shared" si="0"/>
        <v>insert into STRAYPET values ( '100003','003','W','고양이','콩이');</v>
      </c>
      <c r="K4" t="s">
        <v>518</v>
      </c>
      <c r="L4" t="s">
        <v>38</v>
      </c>
      <c r="M4" t="s">
        <v>516</v>
      </c>
      <c r="N4" t="s">
        <v>539</v>
      </c>
    </row>
    <row r="5" spans="1:14" x14ac:dyDescent="0.4">
      <c r="A5" s="2" t="s">
        <v>37182</v>
      </c>
      <c r="B5" t="s">
        <v>38894</v>
      </c>
      <c r="C5" t="s">
        <v>38952</v>
      </c>
      <c r="D5" t="s">
        <v>38909</v>
      </c>
      <c r="E5" s="2" t="s">
        <v>211</v>
      </c>
      <c r="F5" s="1" t="str">
        <f t="shared" si="0"/>
        <v>insert into STRAYPET values ( '100004','004','W','개','세이');</v>
      </c>
      <c r="K5" t="s">
        <v>519</v>
      </c>
      <c r="L5" t="s">
        <v>39</v>
      </c>
      <c r="M5" t="s">
        <v>517</v>
      </c>
      <c r="N5" t="s">
        <v>540</v>
      </c>
    </row>
    <row r="6" spans="1:14" x14ac:dyDescent="0.4">
      <c r="A6" s="2" t="s">
        <v>37183</v>
      </c>
      <c r="B6" t="s">
        <v>38894</v>
      </c>
      <c r="C6" t="s">
        <v>38952</v>
      </c>
      <c r="D6" t="s">
        <v>38902</v>
      </c>
      <c r="E6" s="2" t="s">
        <v>212</v>
      </c>
      <c r="F6" s="1" t="str">
        <f t="shared" si="0"/>
        <v>insert into STRAYPET values ( '100005','005','W','개','도담');</v>
      </c>
      <c r="K6" t="s">
        <v>518</v>
      </c>
      <c r="L6" t="s">
        <v>40</v>
      </c>
      <c r="M6" t="s">
        <v>516</v>
      </c>
      <c r="N6" t="s">
        <v>541</v>
      </c>
    </row>
    <row r="7" spans="1:14" x14ac:dyDescent="0.4">
      <c r="A7" s="2" t="s">
        <v>37184</v>
      </c>
      <c r="B7" t="s">
        <v>38895</v>
      </c>
      <c r="C7" t="s">
        <v>38951</v>
      </c>
      <c r="D7" t="s">
        <v>38935</v>
      </c>
      <c r="E7" s="2" t="s">
        <v>213</v>
      </c>
      <c r="F7" s="1" t="str">
        <f t="shared" si="0"/>
        <v>insert into STRAYPET values ( '100006','006','M','고양이','흰둥이');</v>
      </c>
      <c r="K7" t="s">
        <v>518</v>
      </c>
      <c r="L7" t="s">
        <v>41</v>
      </c>
      <c r="M7" t="s">
        <v>517</v>
      </c>
      <c r="N7" t="s">
        <v>542</v>
      </c>
    </row>
    <row r="8" spans="1:14" x14ac:dyDescent="0.4">
      <c r="A8" s="2" t="s">
        <v>37185</v>
      </c>
      <c r="B8" t="s">
        <v>38894</v>
      </c>
      <c r="C8" t="s">
        <v>38952</v>
      </c>
      <c r="D8" t="s">
        <v>38916</v>
      </c>
      <c r="E8" s="2" t="s">
        <v>214</v>
      </c>
      <c r="F8" s="1" t="str">
        <f t="shared" si="0"/>
        <v>insert into STRAYPET values ( '100007','007','W','개','바니');</v>
      </c>
      <c r="K8" t="s">
        <v>518</v>
      </c>
      <c r="L8" t="s">
        <v>42</v>
      </c>
      <c r="M8" t="s">
        <v>516</v>
      </c>
      <c r="N8" t="s">
        <v>543</v>
      </c>
    </row>
    <row r="9" spans="1:14" x14ac:dyDescent="0.4">
      <c r="A9" s="2" t="s">
        <v>37186</v>
      </c>
      <c r="B9" t="s">
        <v>38894</v>
      </c>
      <c r="C9" t="s">
        <v>38951</v>
      </c>
      <c r="D9" t="s">
        <v>38917</v>
      </c>
      <c r="E9" s="2" t="s">
        <v>215</v>
      </c>
      <c r="F9" s="1" t="str">
        <f t="shared" si="0"/>
        <v>insert into STRAYPET values ( '100008','008','W','고양이','나비');</v>
      </c>
      <c r="K9" t="s">
        <v>518</v>
      </c>
      <c r="L9" t="s">
        <v>43</v>
      </c>
      <c r="M9" t="s">
        <v>517</v>
      </c>
      <c r="N9" t="s">
        <v>544</v>
      </c>
    </row>
    <row r="10" spans="1:14" x14ac:dyDescent="0.4">
      <c r="A10" s="2" t="s">
        <v>37187</v>
      </c>
      <c r="B10" t="s">
        <v>38895</v>
      </c>
      <c r="C10" t="s">
        <v>38951</v>
      </c>
      <c r="D10" t="s">
        <v>38940</v>
      </c>
      <c r="E10" s="2" t="s">
        <v>216</v>
      </c>
      <c r="F10" s="1" t="str">
        <f t="shared" si="0"/>
        <v>insert into STRAYPET values ( '100009','009','M','고양이','세리');</v>
      </c>
      <c r="K10" t="s">
        <v>519</v>
      </c>
      <c r="L10" t="s">
        <v>37</v>
      </c>
      <c r="M10" t="s">
        <v>516</v>
      </c>
      <c r="N10" t="s">
        <v>545</v>
      </c>
    </row>
    <row r="11" spans="1:14" x14ac:dyDescent="0.4">
      <c r="A11" s="2" t="s">
        <v>37188</v>
      </c>
      <c r="B11" t="s">
        <v>38894</v>
      </c>
      <c r="C11" t="s">
        <v>38952</v>
      </c>
      <c r="D11" t="s">
        <v>38908</v>
      </c>
      <c r="E11" s="2" t="s">
        <v>217</v>
      </c>
      <c r="F11" s="1" t="str">
        <f t="shared" si="0"/>
        <v>insert into STRAYPET values ( '100010','010','W','개','해피');</v>
      </c>
      <c r="K11" t="s">
        <v>518</v>
      </c>
      <c r="L11" t="s">
        <v>44</v>
      </c>
      <c r="M11" t="s">
        <v>517</v>
      </c>
      <c r="N11" t="s">
        <v>546</v>
      </c>
    </row>
    <row r="12" spans="1:14" x14ac:dyDescent="0.4">
      <c r="A12" s="2" t="s">
        <v>37189</v>
      </c>
      <c r="B12" t="s">
        <v>38894</v>
      </c>
      <c r="C12" t="s">
        <v>38951</v>
      </c>
      <c r="D12" t="s">
        <v>38901</v>
      </c>
      <c r="E12" s="2" t="s">
        <v>218</v>
      </c>
      <c r="F12" s="1" t="str">
        <f t="shared" si="0"/>
        <v>insert into STRAYPET values ( '100011','011','W','고양이','부루');</v>
      </c>
      <c r="K12" t="s">
        <v>519</v>
      </c>
      <c r="L12" t="s">
        <v>45</v>
      </c>
      <c r="M12" t="s">
        <v>516</v>
      </c>
      <c r="N12" t="s">
        <v>547</v>
      </c>
    </row>
    <row r="13" spans="1:14" x14ac:dyDescent="0.4">
      <c r="A13" s="2" t="s">
        <v>37190</v>
      </c>
      <c r="B13" t="s">
        <v>38894</v>
      </c>
      <c r="C13" t="s">
        <v>38951</v>
      </c>
      <c r="D13" t="s">
        <v>38897</v>
      </c>
      <c r="E13" s="2" t="s">
        <v>219</v>
      </c>
      <c r="F13" s="1" t="str">
        <f t="shared" si="0"/>
        <v>insert into STRAYPET values ( '100012','012','W','고양이','뽀삐');</v>
      </c>
      <c r="K13" t="s">
        <v>518</v>
      </c>
      <c r="L13" t="s">
        <v>36</v>
      </c>
      <c r="M13" t="s">
        <v>517</v>
      </c>
      <c r="N13" t="s">
        <v>548</v>
      </c>
    </row>
    <row r="14" spans="1:14" x14ac:dyDescent="0.4">
      <c r="A14" s="2" t="s">
        <v>37191</v>
      </c>
      <c r="B14" t="s">
        <v>38894</v>
      </c>
      <c r="C14" t="s">
        <v>38952</v>
      </c>
      <c r="D14" t="s">
        <v>38920</v>
      </c>
      <c r="E14" s="2" t="s">
        <v>220</v>
      </c>
      <c r="F14" s="1" t="str">
        <f t="shared" si="0"/>
        <v>insert into STRAYPET values ( '100013','013','W','개','별이');</v>
      </c>
      <c r="K14" t="s">
        <v>519</v>
      </c>
      <c r="L14" t="s">
        <v>37</v>
      </c>
      <c r="M14" t="s">
        <v>516</v>
      </c>
      <c r="N14" t="s">
        <v>549</v>
      </c>
    </row>
    <row r="15" spans="1:14" x14ac:dyDescent="0.4">
      <c r="A15" s="2" t="s">
        <v>37192</v>
      </c>
      <c r="B15" t="s">
        <v>38894</v>
      </c>
      <c r="C15" t="s">
        <v>38951</v>
      </c>
      <c r="D15" t="s">
        <v>38923</v>
      </c>
      <c r="E15" s="2" t="s">
        <v>221</v>
      </c>
      <c r="F15" s="1" t="str">
        <f t="shared" si="0"/>
        <v>insert into STRAYPET values ( '100014','014','W','고양이','쿠키');</v>
      </c>
      <c r="K15" t="s">
        <v>518</v>
      </c>
      <c r="L15" t="s">
        <v>38</v>
      </c>
      <c r="M15" t="s">
        <v>517</v>
      </c>
      <c r="N15" t="s">
        <v>550</v>
      </c>
    </row>
    <row r="16" spans="1:14" x14ac:dyDescent="0.4">
      <c r="A16" s="2" t="s">
        <v>37193</v>
      </c>
      <c r="B16" t="s">
        <v>38894</v>
      </c>
      <c r="C16" t="s">
        <v>38951</v>
      </c>
      <c r="D16" t="s">
        <v>38940</v>
      </c>
      <c r="E16" s="2" t="s">
        <v>222</v>
      </c>
      <c r="F16" s="1" t="str">
        <f t="shared" si="0"/>
        <v>insert into STRAYPET values ( '100015','015','W','고양이','세리');</v>
      </c>
      <c r="K16" t="s">
        <v>519</v>
      </c>
      <c r="L16" t="s">
        <v>39</v>
      </c>
      <c r="M16" t="s">
        <v>516</v>
      </c>
      <c r="N16" t="s">
        <v>551</v>
      </c>
    </row>
    <row r="17" spans="1:14" x14ac:dyDescent="0.4">
      <c r="A17" s="2" t="s">
        <v>37194</v>
      </c>
      <c r="B17" t="s">
        <v>38894</v>
      </c>
      <c r="C17" t="s">
        <v>38952</v>
      </c>
      <c r="D17" t="s">
        <v>38912</v>
      </c>
      <c r="E17" s="2" t="s">
        <v>223</v>
      </c>
      <c r="F17" s="1" t="str">
        <f t="shared" si="0"/>
        <v>insert into STRAYPET values ( '100016','016','W','개','다온');</v>
      </c>
      <c r="K17" t="s">
        <v>518</v>
      </c>
      <c r="L17" t="s">
        <v>40</v>
      </c>
      <c r="M17" t="s">
        <v>517</v>
      </c>
      <c r="N17" t="s">
        <v>552</v>
      </c>
    </row>
    <row r="18" spans="1:14" x14ac:dyDescent="0.4">
      <c r="A18" s="2" t="s">
        <v>37195</v>
      </c>
      <c r="B18" t="s">
        <v>38895</v>
      </c>
      <c r="C18" t="s">
        <v>38951</v>
      </c>
      <c r="D18" t="s">
        <v>38918</v>
      </c>
      <c r="E18" s="2" t="s">
        <v>224</v>
      </c>
      <c r="F18" s="1" t="str">
        <f t="shared" si="0"/>
        <v>insert into STRAYPET values ( '100017','017','M','고양이','누렁이');</v>
      </c>
      <c r="K18" t="s">
        <v>518</v>
      </c>
      <c r="L18" t="s">
        <v>41</v>
      </c>
      <c r="M18" t="s">
        <v>516</v>
      </c>
      <c r="N18" t="s">
        <v>553</v>
      </c>
    </row>
    <row r="19" spans="1:14" x14ac:dyDescent="0.4">
      <c r="A19" s="2" t="s">
        <v>37196</v>
      </c>
      <c r="B19" t="s">
        <v>38895</v>
      </c>
      <c r="C19" t="s">
        <v>38952</v>
      </c>
      <c r="D19" t="s">
        <v>38899</v>
      </c>
      <c r="E19" s="2" t="s">
        <v>225</v>
      </c>
      <c r="F19" s="1" t="str">
        <f t="shared" si="0"/>
        <v>insert into STRAYPET values ( '100018','018','M','개','마리');</v>
      </c>
      <c r="K19" t="s">
        <v>518</v>
      </c>
      <c r="L19" t="s">
        <v>42</v>
      </c>
      <c r="M19" t="s">
        <v>517</v>
      </c>
      <c r="N19" t="s">
        <v>554</v>
      </c>
    </row>
    <row r="20" spans="1:14" x14ac:dyDescent="0.4">
      <c r="A20" s="2" t="s">
        <v>37197</v>
      </c>
      <c r="B20" t="s">
        <v>38895</v>
      </c>
      <c r="C20" t="s">
        <v>38951</v>
      </c>
      <c r="D20" t="s">
        <v>38947</v>
      </c>
      <c r="E20" s="2" t="s">
        <v>226</v>
      </c>
      <c r="F20" s="1" t="str">
        <f t="shared" si="0"/>
        <v>insert into STRAYPET values ( '100019','019','M','고양이','루나');</v>
      </c>
      <c r="K20" t="s">
        <v>518</v>
      </c>
      <c r="L20" t="s">
        <v>43</v>
      </c>
      <c r="M20" t="s">
        <v>516</v>
      </c>
      <c r="N20" t="s">
        <v>555</v>
      </c>
    </row>
    <row r="21" spans="1:14" x14ac:dyDescent="0.4">
      <c r="A21" s="2" t="s">
        <v>37198</v>
      </c>
      <c r="B21" t="s">
        <v>38894</v>
      </c>
      <c r="C21" t="s">
        <v>38952</v>
      </c>
      <c r="D21" t="s">
        <v>38941</v>
      </c>
      <c r="E21" s="2" t="s">
        <v>227</v>
      </c>
      <c r="F21" s="1" t="str">
        <f t="shared" si="0"/>
        <v>insert into STRAYPET values ( '100020','020','W','개','뭉치');</v>
      </c>
      <c r="K21" t="s">
        <v>519</v>
      </c>
      <c r="L21" t="s">
        <v>37</v>
      </c>
      <c r="M21" t="s">
        <v>517</v>
      </c>
      <c r="N21" t="s">
        <v>556</v>
      </c>
    </row>
    <row r="22" spans="1:14" x14ac:dyDescent="0.4">
      <c r="A22" s="2" t="s">
        <v>37199</v>
      </c>
      <c r="B22" t="s">
        <v>38895</v>
      </c>
      <c r="C22" t="s">
        <v>38952</v>
      </c>
      <c r="D22" t="s">
        <v>38931</v>
      </c>
      <c r="E22" s="2" t="s">
        <v>228</v>
      </c>
      <c r="F22" s="1" t="str">
        <f t="shared" si="0"/>
        <v>insert into STRAYPET values ( '100021','021','M','개','보담');</v>
      </c>
      <c r="K22" t="s">
        <v>518</v>
      </c>
      <c r="L22" t="s">
        <v>44</v>
      </c>
      <c r="M22" t="s">
        <v>516</v>
      </c>
      <c r="N22" t="s">
        <v>557</v>
      </c>
    </row>
    <row r="23" spans="1:14" x14ac:dyDescent="0.4">
      <c r="A23" s="2" t="s">
        <v>37200</v>
      </c>
      <c r="B23" t="s">
        <v>38895</v>
      </c>
      <c r="C23" t="s">
        <v>38952</v>
      </c>
      <c r="D23" t="s">
        <v>38946</v>
      </c>
      <c r="E23" s="2" t="s">
        <v>229</v>
      </c>
      <c r="F23" s="1" t="str">
        <f t="shared" si="0"/>
        <v>insert into STRAYPET values ( '100022','022','M','개','나나');</v>
      </c>
      <c r="K23" t="s">
        <v>519</v>
      </c>
      <c r="L23" t="s">
        <v>45</v>
      </c>
      <c r="M23" t="s">
        <v>517</v>
      </c>
      <c r="N23" t="s">
        <v>558</v>
      </c>
    </row>
    <row r="24" spans="1:14" x14ac:dyDescent="0.4">
      <c r="A24" s="2" t="s">
        <v>37201</v>
      </c>
      <c r="B24" t="s">
        <v>38894</v>
      </c>
      <c r="C24" t="s">
        <v>38952</v>
      </c>
      <c r="D24" t="s">
        <v>38896</v>
      </c>
      <c r="E24" s="2" t="s">
        <v>230</v>
      </c>
      <c r="F24" s="1" t="str">
        <f t="shared" si="0"/>
        <v>insert into STRAYPET values ( '100023','023','W','개','나리');</v>
      </c>
      <c r="K24" t="s">
        <v>518</v>
      </c>
      <c r="L24" t="s">
        <v>36</v>
      </c>
      <c r="M24" t="s">
        <v>516</v>
      </c>
      <c r="N24" t="s">
        <v>559</v>
      </c>
    </row>
    <row r="25" spans="1:14" x14ac:dyDescent="0.4">
      <c r="A25" s="2" t="s">
        <v>37202</v>
      </c>
      <c r="B25" t="s">
        <v>38895</v>
      </c>
      <c r="C25" t="s">
        <v>38952</v>
      </c>
      <c r="D25" t="s">
        <v>38912</v>
      </c>
      <c r="E25" s="2" t="s">
        <v>231</v>
      </c>
      <c r="F25" s="1" t="str">
        <f t="shared" si="0"/>
        <v>insert into STRAYPET values ( '100024','024','M','개','다온');</v>
      </c>
      <c r="K25" t="s">
        <v>519</v>
      </c>
      <c r="L25" t="s">
        <v>37</v>
      </c>
      <c r="M25" t="s">
        <v>517</v>
      </c>
      <c r="N25" t="s">
        <v>560</v>
      </c>
    </row>
    <row r="26" spans="1:14" x14ac:dyDescent="0.4">
      <c r="A26" s="2" t="s">
        <v>37203</v>
      </c>
      <c r="B26" t="s">
        <v>38894</v>
      </c>
      <c r="C26" t="s">
        <v>38952</v>
      </c>
      <c r="D26" t="s">
        <v>38923</v>
      </c>
      <c r="E26" s="2" t="s">
        <v>232</v>
      </c>
      <c r="F26" s="1" t="str">
        <f t="shared" si="0"/>
        <v>insert into STRAYPET values ( '100025','025','W','개','쿠키');</v>
      </c>
      <c r="K26" t="s">
        <v>518</v>
      </c>
      <c r="L26" t="s">
        <v>38</v>
      </c>
      <c r="M26" t="s">
        <v>516</v>
      </c>
      <c r="N26" t="s">
        <v>561</v>
      </c>
    </row>
    <row r="27" spans="1:14" x14ac:dyDescent="0.4">
      <c r="A27" s="2" t="s">
        <v>37204</v>
      </c>
      <c r="B27" t="s">
        <v>38895</v>
      </c>
      <c r="C27" t="s">
        <v>38952</v>
      </c>
      <c r="D27" t="s">
        <v>38912</v>
      </c>
      <c r="E27" s="2" t="s">
        <v>233</v>
      </c>
      <c r="F27" s="1" t="str">
        <f t="shared" si="0"/>
        <v>insert into STRAYPET values ( '100026','026','M','개','다온');</v>
      </c>
      <c r="K27" t="s">
        <v>519</v>
      </c>
      <c r="L27" t="s">
        <v>39</v>
      </c>
      <c r="M27" t="s">
        <v>517</v>
      </c>
      <c r="N27" t="s">
        <v>562</v>
      </c>
    </row>
    <row r="28" spans="1:14" x14ac:dyDescent="0.4">
      <c r="A28" s="2" t="s">
        <v>37205</v>
      </c>
      <c r="B28" t="s">
        <v>38894</v>
      </c>
      <c r="C28" t="s">
        <v>38952</v>
      </c>
      <c r="D28" t="s">
        <v>38900</v>
      </c>
      <c r="E28" s="2" t="s">
        <v>234</v>
      </c>
      <c r="F28" s="1" t="str">
        <f t="shared" si="0"/>
        <v>insert into STRAYPET values ( '100027','027','W','개','하늬');</v>
      </c>
      <c r="K28" t="s">
        <v>518</v>
      </c>
      <c r="L28" t="s">
        <v>40</v>
      </c>
      <c r="M28" t="s">
        <v>516</v>
      </c>
      <c r="N28" t="s">
        <v>563</v>
      </c>
    </row>
    <row r="29" spans="1:14" x14ac:dyDescent="0.4">
      <c r="A29" s="2" t="s">
        <v>37206</v>
      </c>
      <c r="B29" t="s">
        <v>38895</v>
      </c>
      <c r="C29" t="s">
        <v>38952</v>
      </c>
      <c r="D29" t="s">
        <v>38916</v>
      </c>
      <c r="E29" s="2" t="s">
        <v>235</v>
      </c>
      <c r="F29" s="1" t="str">
        <f t="shared" si="0"/>
        <v>insert into STRAYPET values ( '100028','028','M','개','바니');</v>
      </c>
      <c r="K29" t="s">
        <v>518</v>
      </c>
      <c r="L29" t="s">
        <v>41</v>
      </c>
      <c r="M29" t="s">
        <v>517</v>
      </c>
      <c r="N29" t="s">
        <v>564</v>
      </c>
    </row>
    <row r="30" spans="1:14" x14ac:dyDescent="0.4">
      <c r="A30" s="2" t="s">
        <v>37207</v>
      </c>
      <c r="B30" t="s">
        <v>38894</v>
      </c>
      <c r="C30" t="s">
        <v>38952</v>
      </c>
      <c r="D30" t="s">
        <v>38940</v>
      </c>
      <c r="E30" s="2" t="s">
        <v>236</v>
      </c>
      <c r="F30" s="1" t="str">
        <f t="shared" si="0"/>
        <v>insert into STRAYPET values ( '100029','029','W','개','세리');</v>
      </c>
      <c r="K30" t="s">
        <v>518</v>
      </c>
      <c r="L30" t="s">
        <v>42</v>
      </c>
      <c r="M30" t="s">
        <v>516</v>
      </c>
      <c r="N30" t="s">
        <v>565</v>
      </c>
    </row>
    <row r="31" spans="1:14" x14ac:dyDescent="0.4">
      <c r="A31" s="2" t="s">
        <v>37208</v>
      </c>
      <c r="B31" t="s">
        <v>38895</v>
      </c>
      <c r="C31" t="s">
        <v>38951</v>
      </c>
      <c r="D31" t="s">
        <v>38911</v>
      </c>
      <c r="E31" s="2" t="s">
        <v>208</v>
      </c>
      <c r="F31" s="1" t="str">
        <f t="shared" si="0"/>
        <v>insert into STRAYPET values ( '100030','001','M','고양이','바둑이');</v>
      </c>
      <c r="K31" t="s">
        <v>518</v>
      </c>
      <c r="L31" t="s">
        <v>43</v>
      </c>
      <c r="M31" t="s">
        <v>517</v>
      </c>
      <c r="N31" t="s">
        <v>566</v>
      </c>
    </row>
    <row r="32" spans="1:14" x14ac:dyDescent="0.4">
      <c r="A32" s="2" t="s">
        <v>37209</v>
      </c>
      <c r="B32" t="s">
        <v>38895</v>
      </c>
      <c r="C32" t="s">
        <v>38952</v>
      </c>
      <c r="D32" t="s">
        <v>38948</v>
      </c>
      <c r="E32" s="2" t="s">
        <v>209</v>
      </c>
      <c r="F32" s="1" t="str">
        <f t="shared" si="0"/>
        <v>insert into STRAYPET values ( '100031','002','M','개','나봄');</v>
      </c>
      <c r="K32" t="s">
        <v>519</v>
      </c>
      <c r="L32" t="s">
        <v>37</v>
      </c>
      <c r="M32" t="s">
        <v>516</v>
      </c>
      <c r="N32" t="s">
        <v>567</v>
      </c>
    </row>
    <row r="33" spans="1:14" x14ac:dyDescent="0.4">
      <c r="A33" s="2" t="s">
        <v>37210</v>
      </c>
      <c r="B33" t="s">
        <v>38895</v>
      </c>
      <c r="C33" t="s">
        <v>38952</v>
      </c>
      <c r="D33" t="s">
        <v>38941</v>
      </c>
      <c r="E33" s="2" t="s">
        <v>210</v>
      </c>
      <c r="F33" s="1" t="str">
        <f t="shared" si="0"/>
        <v>insert into STRAYPET values ( '100032','003','M','개','뭉치');</v>
      </c>
      <c r="K33" t="s">
        <v>518</v>
      </c>
      <c r="L33" t="s">
        <v>44</v>
      </c>
      <c r="M33" t="s">
        <v>517</v>
      </c>
      <c r="N33" t="s">
        <v>568</v>
      </c>
    </row>
    <row r="34" spans="1:14" x14ac:dyDescent="0.4">
      <c r="A34" s="2" t="s">
        <v>37211</v>
      </c>
      <c r="B34" t="s">
        <v>38894</v>
      </c>
      <c r="C34" t="s">
        <v>38952</v>
      </c>
      <c r="D34" t="s">
        <v>38910</v>
      </c>
      <c r="E34" s="2" t="s">
        <v>211</v>
      </c>
      <c r="F34" s="1" t="str">
        <f t="shared" si="0"/>
        <v>insert into STRAYPET values ( '100033','004','W','개','나래');</v>
      </c>
      <c r="K34" t="s">
        <v>519</v>
      </c>
      <c r="L34" t="s">
        <v>45</v>
      </c>
      <c r="M34" t="s">
        <v>516</v>
      </c>
      <c r="N34" t="s">
        <v>569</v>
      </c>
    </row>
    <row r="35" spans="1:14" x14ac:dyDescent="0.4">
      <c r="A35" s="2" t="s">
        <v>37212</v>
      </c>
      <c r="B35" t="s">
        <v>38895</v>
      </c>
      <c r="C35" t="s">
        <v>38952</v>
      </c>
      <c r="D35" t="s">
        <v>38946</v>
      </c>
      <c r="E35" s="2" t="s">
        <v>212</v>
      </c>
      <c r="F35" s="1" t="str">
        <f t="shared" si="0"/>
        <v>insert into STRAYPET values ( '100034','005','M','개','나나');</v>
      </c>
      <c r="K35" t="s">
        <v>518</v>
      </c>
      <c r="L35" t="s">
        <v>36</v>
      </c>
      <c r="M35" t="s">
        <v>517</v>
      </c>
      <c r="N35" t="s">
        <v>570</v>
      </c>
    </row>
    <row r="36" spans="1:14" x14ac:dyDescent="0.4">
      <c r="A36" s="2" t="s">
        <v>37213</v>
      </c>
      <c r="B36" t="s">
        <v>38895</v>
      </c>
      <c r="C36" t="s">
        <v>38952</v>
      </c>
      <c r="D36" t="s">
        <v>38938</v>
      </c>
      <c r="E36" s="2" t="s">
        <v>213</v>
      </c>
      <c r="F36" s="1" t="str">
        <f t="shared" si="0"/>
        <v>insert into STRAYPET values ( '100035','006','M','개','두부');</v>
      </c>
      <c r="K36" t="s">
        <v>519</v>
      </c>
      <c r="L36" t="s">
        <v>37</v>
      </c>
      <c r="M36" t="s">
        <v>516</v>
      </c>
      <c r="N36" t="s">
        <v>571</v>
      </c>
    </row>
    <row r="37" spans="1:14" x14ac:dyDescent="0.4">
      <c r="A37" s="2" t="s">
        <v>37214</v>
      </c>
      <c r="B37" t="s">
        <v>38894</v>
      </c>
      <c r="C37" t="s">
        <v>38952</v>
      </c>
      <c r="D37" t="s">
        <v>38941</v>
      </c>
      <c r="E37" s="2" t="s">
        <v>214</v>
      </c>
      <c r="F37" s="1" t="str">
        <f t="shared" si="0"/>
        <v>insert into STRAYPET values ( '100036','007','W','개','뭉치');</v>
      </c>
      <c r="K37" t="s">
        <v>518</v>
      </c>
      <c r="L37" t="s">
        <v>38</v>
      </c>
      <c r="M37" t="s">
        <v>517</v>
      </c>
      <c r="N37" t="s">
        <v>572</v>
      </c>
    </row>
    <row r="38" spans="1:14" x14ac:dyDescent="0.4">
      <c r="A38" s="2" t="s">
        <v>37215</v>
      </c>
      <c r="B38" t="s">
        <v>38894</v>
      </c>
      <c r="C38" t="s">
        <v>38952</v>
      </c>
      <c r="D38" t="s">
        <v>38908</v>
      </c>
      <c r="E38" s="2" t="s">
        <v>215</v>
      </c>
      <c r="F38" s="1" t="str">
        <f t="shared" si="0"/>
        <v>insert into STRAYPET values ( '100037','008','W','개','해피');</v>
      </c>
      <c r="K38" t="s">
        <v>519</v>
      </c>
      <c r="L38" t="s">
        <v>39</v>
      </c>
      <c r="M38" t="s">
        <v>516</v>
      </c>
      <c r="N38" t="s">
        <v>573</v>
      </c>
    </row>
    <row r="39" spans="1:14" x14ac:dyDescent="0.4">
      <c r="A39" s="2" t="s">
        <v>37216</v>
      </c>
      <c r="B39" t="s">
        <v>38894</v>
      </c>
      <c r="C39" t="s">
        <v>38952</v>
      </c>
      <c r="D39" t="s">
        <v>38923</v>
      </c>
      <c r="E39" s="2" t="s">
        <v>216</v>
      </c>
      <c r="F39" s="1" t="str">
        <f t="shared" si="0"/>
        <v>insert into STRAYPET values ( '100038','009','W','개','쿠키');</v>
      </c>
      <c r="K39" t="s">
        <v>518</v>
      </c>
      <c r="L39" t="s">
        <v>40</v>
      </c>
      <c r="M39" t="s">
        <v>517</v>
      </c>
      <c r="N39" t="s">
        <v>574</v>
      </c>
    </row>
    <row r="40" spans="1:14" x14ac:dyDescent="0.4">
      <c r="A40" s="2" t="s">
        <v>37217</v>
      </c>
      <c r="B40" t="s">
        <v>38894</v>
      </c>
      <c r="C40" t="s">
        <v>38951</v>
      </c>
      <c r="D40" t="s">
        <v>38915</v>
      </c>
      <c r="E40" s="2" t="s">
        <v>217</v>
      </c>
      <c r="F40" s="1" t="str">
        <f t="shared" si="0"/>
        <v>insert into STRAYPET values ( '100039','010','W','고양이','마음');</v>
      </c>
      <c r="K40" t="s">
        <v>518</v>
      </c>
      <c r="L40" t="s">
        <v>41</v>
      </c>
      <c r="M40" t="s">
        <v>516</v>
      </c>
      <c r="N40" t="s">
        <v>575</v>
      </c>
    </row>
    <row r="41" spans="1:14" x14ac:dyDescent="0.4">
      <c r="A41" s="2" t="s">
        <v>37218</v>
      </c>
      <c r="B41" t="s">
        <v>38895</v>
      </c>
      <c r="C41" t="s">
        <v>38951</v>
      </c>
      <c r="D41" t="s">
        <v>38924</v>
      </c>
      <c r="E41" s="2" t="s">
        <v>218</v>
      </c>
      <c r="F41" s="1" t="str">
        <f t="shared" si="0"/>
        <v>insert into STRAYPET values ( '100040','011','M','고양이','로지');</v>
      </c>
      <c r="K41" t="s">
        <v>518</v>
      </c>
      <c r="L41" t="s">
        <v>42</v>
      </c>
      <c r="M41" t="s">
        <v>517</v>
      </c>
      <c r="N41" t="s">
        <v>576</v>
      </c>
    </row>
    <row r="42" spans="1:14" x14ac:dyDescent="0.4">
      <c r="A42" s="2" t="s">
        <v>37219</v>
      </c>
      <c r="B42" t="s">
        <v>38894</v>
      </c>
      <c r="C42" t="s">
        <v>38952</v>
      </c>
      <c r="D42" t="s">
        <v>38919</v>
      </c>
      <c r="E42" s="2" t="s">
        <v>219</v>
      </c>
      <c r="F42" s="1" t="str">
        <f t="shared" si="0"/>
        <v>insert into STRAYPET values ( '100041','012','W','개','나슬');</v>
      </c>
      <c r="K42" t="s">
        <v>518</v>
      </c>
      <c r="L42" t="s">
        <v>43</v>
      </c>
      <c r="M42" t="s">
        <v>516</v>
      </c>
      <c r="N42" t="s">
        <v>577</v>
      </c>
    </row>
    <row r="43" spans="1:14" x14ac:dyDescent="0.4">
      <c r="A43" s="2" t="s">
        <v>37220</v>
      </c>
      <c r="B43" t="s">
        <v>38894</v>
      </c>
      <c r="C43" t="s">
        <v>38952</v>
      </c>
      <c r="D43" t="s">
        <v>38925</v>
      </c>
      <c r="E43" s="2" t="s">
        <v>220</v>
      </c>
      <c r="F43" s="1" t="str">
        <f t="shared" si="0"/>
        <v>insert into STRAYPET values ( '100042','013','W','개','벼리');</v>
      </c>
      <c r="K43" t="s">
        <v>519</v>
      </c>
      <c r="L43" t="s">
        <v>37</v>
      </c>
      <c r="M43" t="s">
        <v>517</v>
      </c>
      <c r="N43" t="s">
        <v>578</v>
      </c>
    </row>
    <row r="44" spans="1:14" x14ac:dyDescent="0.4">
      <c r="A44" s="2" t="s">
        <v>37221</v>
      </c>
      <c r="B44" t="s">
        <v>38894</v>
      </c>
      <c r="C44" t="s">
        <v>38952</v>
      </c>
      <c r="D44" t="s">
        <v>38950</v>
      </c>
      <c r="E44" s="2" t="s">
        <v>221</v>
      </c>
      <c r="F44" s="1" t="str">
        <f t="shared" si="0"/>
        <v>insert into STRAYPET values ( '100043','014','W','개','수리');</v>
      </c>
      <c r="K44" t="s">
        <v>518</v>
      </c>
      <c r="L44" t="s">
        <v>44</v>
      </c>
      <c r="M44" t="s">
        <v>516</v>
      </c>
      <c r="N44" t="s">
        <v>579</v>
      </c>
    </row>
    <row r="45" spans="1:14" x14ac:dyDescent="0.4">
      <c r="A45" s="2" t="s">
        <v>37222</v>
      </c>
      <c r="B45" t="s">
        <v>38894</v>
      </c>
      <c r="C45" t="s">
        <v>38952</v>
      </c>
      <c r="D45" t="s">
        <v>38932</v>
      </c>
      <c r="E45" s="2" t="s">
        <v>222</v>
      </c>
      <c r="F45" s="1" t="str">
        <f t="shared" si="0"/>
        <v>insert into STRAYPET values ( '100044','015','W','개','구슬');</v>
      </c>
      <c r="K45" t="s">
        <v>519</v>
      </c>
      <c r="L45" t="s">
        <v>45</v>
      </c>
      <c r="M45" t="s">
        <v>517</v>
      </c>
      <c r="N45" t="s">
        <v>580</v>
      </c>
    </row>
    <row r="46" spans="1:14" x14ac:dyDescent="0.4">
      <c r="A46" s="2" t="s">
        <v>37223</v>
      </c>
      <c r="B46" t="s">
        <v>38895</v>
      </c>
      <c r="C46" t="s">
        <v>38952</v>
      </c>
      <c r="D46" t="s">
        <v>38933</v>
      </c>
      <c r="E46" s="2" t="s">
        <v>223</v>
      </c>
      <c r="F46" s="1" t="str">
        <f t="shared" si="0"/>
        <v>insert into STRAYPET values ( '100045','016','M','개','가람');</v>
      </c>
      <c r="K46" t="s">
        <v>518</v>
      </c>
      <c r="L46" t="s">
        <v>36</v>
      </c>
      <c r="M46" t="s">
        <v>516</v>
      </c>
      <c r="N46" t="s">
        <v>581</v>
      </c>
    </row>
    <row r="47" spans="1:14" x14ac:dyDescent="0.4">
      <c r="A47" s="2" t="s">
        <v>37224</v>
      </c>
      <c r="B47" t="s">
        <v>38895</v>
      </c>
      <c r="C47" t="s">
        <v>38952</v>
      </c>
      <c r="D47" t="s">
        <v>38897</v>
      </c>
      <c r="E47" s="2" t="s">
        <v>224</v>
      </c>
      <c r="F47" s="1" t="str">
        <f t="shared" si="0"/>
        <v>insert into STRAYPET values ( '100046','017','M','개','뽀삐');</v>
      </c>
      <c r="K47" t="s">
        <v>519</v>
      </c>
      <c r="L47" t="s">
        <v>37</v>
      </c>
      <c r="M47" t="s">
        <v>517</v>
      </c>
      <c r="N47" t="s">
        <v>582</v>
      </c>
    </row>
    <row r="48" spans="1:14" x14ac:dyDescent="0.4">
      <c r="A48" s="2" t="s">
        <v>37225</v>
      </c>
      <c r="B48" t="s">
        <v>38894</v>
      </c>
      <c r="C48" t="s">
        <v>38952</v>
      </c>
      <c r="D48" t="s">
        <v>38934</v>
      </c>
      <c r="E48" s="2" t="s">
        <v>225</v>
      </c>
      <c r="F48" s="1" t="str">
        <f t="shared" si="0"/>
        <v>insert into STRAYPET values ( '100047','018','W','개','콩이');</v>
      </c>
      <c r="K48" t="s">
        <v>518</v>
      </c>
      <c r="L48" t="s">
        <v>38</v>
      </c>
      <c r="M48" t="s">
        <v>516</v>
      </c>
      <c r="N48" t="s">
        <v>583</v>
      </c>
    </row>
    <row r="49" spans="1:14" x14ac:dyDescent="0.4">
      <c r="A49" s="2" t="s">
        <v>37226</v>
      </c>
      <c r="B49" t="s">
        <v>38895</v>
      </c>
      <c r="C49" t="s">
        <v>38951</v>
      </c>
      <c r="D49" t="s">
        <v>38909</v>
      </c>
      <c r="E49" s="2" t="s">
        <v>226</v>
      </c>
      <c r="F49" s="1" t="str">
        <f t="shared" si="0"/>
        <v>insert into STRAYPET values ( '100048','019','M','고양이','세이');</v>
      </c>
      <c r="K49" t="s">
        <v>519</v>
      </c>
      <c r="L49" t="s">
        <v>39</v>
      </c>
      <c r="M49" t="s">
        <v>517</v>
      </c>
      <c r="N49" t="s">
        <v>584</v>
      </c>
    </row>
    <row r="50" spans="1:14" x14ac:dyDescent="0.4">
      <c r="A50" s="2" t="s">
        <v>37227</v>
      </c>
      <c r="B50" t="s">
        <v>38894</v>
      </c>
      <c r="C50" t="s">
        <v>38952</v>
      </c>
      <c r="D50" t="s">
        <v>38912</v>
      </c>
      <c r="E50" s="2" t="s">
        <v>227</v>
      </c>
      <c r="F50" s="1" t="str">
        <f t="shared" si="0"/>
        <v>insert into STRAYPET values ( '100049','020','W','개','다온');</v>
      </c>
      <c r="K50" t="s">
        <v>518</v>
      </c>
      <c r="L50" t="s">
        <v>40</v>
      </c>
      <c r="M50" t="s">
        <v>516</v>
      </c>
      <c r="N50" t="s">
        <v>585</v>
      </c>
    </row>
    <row r="51" spans="1:14" x14ac:dyDescent="0.4">
      <c r="A51" s="2" t="s">
        <v>37228</v>
      </c>
      <c r="B51" t="s">
        <v>38894</v>
      </c>
      <c r="C51" t="s">
        <v>38952</v>
      </c>
      <c r="D51" t="s">
        <v>38898</v>
      </c>
      <c r="E51" s="2" t="s">
        <v>228</v>
      </c>
      <c r="F51" s="1" t="str">
        <f t="shared" si="0"/>
        <v>insert into STRAYPET values ( '100050','021','W','개','보나');</v>
      </c>
      <c r="K51" t="s">
        <v>518</v>
      </c>
      <c r="L51" t="s">
        <v>41</v>
      </c>
      <c r="M51" t="s">
        <v>517</v>
      </c>
      <c r="N51" t="s">
        <v>586</v>
      </c>
    </row>
    <row r="52" spans="1:14" x14ac:dyDescent="0.4">
      <c r="A52" s="2" t="s">
        <v>37229</v>
      </c>
      <c r="B52" t="s">
        <v>38895</v>
      </c>
      <c r="C52" t="s">
        <v>38952</v>
      </c>
      <c r="D52" t="s">
        <v>38897</v>
      </c>
      <c r="E52" s="2" t="s">
        <v>229</v>
      </c>
      <c r="F52" s="1" t="str">
        <f t="shared" si="0"/>
        <v>insert into STRAYPET values ( '100051','022','M','개','뽀삐');</v>
      </c>
      <c r="K52" t="s">
        <v>518</v>
      </c>
      <c r="L52" t="s">
        <v>42</v>
      </c>
      <c r="M52" t="s">
        <v>516</v>
      </c>
      <c r="N52" t="s">
        <v>587</v>
      </c>
    </row>
    <row r="53" spans="1:14" x14ac:dyDescent="0.4">
      <c r="A53" s="2" t="s">
        <v>37230</v>
      </c>
      <c r="B53" t="s">
        <v>38895</v>
      </c>
      <c r="C53" t="s">
        <v>38951</v>
      </c>
      <c r="D53" t="s">
        <v>38929</v>
      </c>
      <c r="E53" s="2" t="s">
        <v>230</v>
      </c>
      <c r="F53" s="1" t="str">
        <f t="shared" si="0"/>
        <v>insert into STRAYPET values ( '100052','023','M','고양이','잔디');</v>
      </c>
      <c r="K53" t="s">
        <v>518</v>
      </c>
      <c r="L53" t="s">
        <v>43</v>
      </c>
      <c r="M53" t="s">
        <v>517</v>
      </c>
      <c r="N53" t="s">
        <v>588</v>
      </c>
    </row>
    <row r="54" spans="1:14" x14ac:dyDescent="0.4">
      <c r="A54" s="2" t="s">
        <v>37231</v>
      </c>
      <c r="B54" t="s">
        <v>38894</v>
      </c>
      <c r="C54" t="s">
        <v>38952</v>
      </c>
      <c r="D54" t="s">
        <v>38924</v>
      </c>
      <c r="E54" s="2" t="s">
        <v>231</v>
      </c>
      <c r="F54" s="1" t="str">
        <f t="shared" si="0"/>
        <v>insert into STRAYPET values ( '100053','024','W','개','로지');</v>
      </c>
      <c r="K54" t="s">
        <v>519</v>
      </c>
      <c r="L54" t="s">
        <v>37</v>
      </c>
      <c r="M54" t="s">
        <v>516</v>
      </c>
      <c r="N54" t="s">
        <v>589</v>
      </c>
    </row>
    <row r="55" spans="1:14" x14ac:dyDescent="0.4">
      <c r="A55" s="2" t="s">
        <v>37232</v>
      </c>
      <c r="B55" t="s">
        <v>38895</v>
      </c>
      <c r="C55" t="s">
        <v>38952</v>
      </c>
      <c r="D55" t="s">
        <v>38923</v>
      </c>
      <c r="E55" s="2" t="s">
        <v>232</v>
      </c>
      <c r="F55" s="1" t="str">
        <f t="shared" si="0"/>
        <v>insert into STRAYPET values ( '100054','025','M','개','쿠키');</v>
      </c>
      <c r="K55" t="s">
        <v>518</v>
      </c>
      <c r="L55" t="s">
        <v>44</v>
      </c>
      <c r="M55" t="s">
        <v>517</v>
      </c>
      <c r="N55" t="s">
        <v>590</v>
      </c>
    </row>
    <row r="56" spans="1:14" x14ac:dyDescent="0.4">
      <c r="A56" s="2" t="s">
        <v>37233</v>
      </c>
      <c r="B56" t="s">
        <v>38895</v>
      </c>
      <c r="C56" t="s">
        <v>38951</v>
      </c>
      <c r="D56" t="s">
        <v>38916</v>
      </c>
      <c r="E56" s="2" t="s">
        <v>233</v>
      </c>
      <c r="F56" s="1" t="str">
        <f t="shared" si="0"/>
        <v>insert into STRAYPET values ( '100055','026','M','고양이','바니');</v>
      </c>
      <c r="K56" t="s">
        <v>519</v>
      </c>
      <c r="L56" t="s">
        <v>45</v>
      </c>
      <c r="M56" t="s">
        <v>516</v>
      </c>
      <c r="N56" t="s">
        <v>591</v>
      </c>
    </row>
    <row r="57" spans="1:14" x14ac:dyDescent="0.4">
      <c r="A57" s="2" t="s">
        <v>37234</v>
      </c>
      <c r="B57" t="s">
        <v>38894</v>
      </c>
      <c r="C57" t="s">
        <v>38952</v>
      </c>
      <c r="D57" t="s">
        <v>38918</v>
      </c>
      <c r="E57" s="2" t="s">
        <v>234</v>
      </c>
      <c r="F57" s="1" t="str">
        <f t="shared" si="0"/>
        <v>insert into STRAYPET values ( '100056','027','W','개','누렁이');</v>
      </c>
      <c r="K57" t="s">
        <v>518</v>
      </c>
      <c r="L57" t="s">
        <v>36</v>
      </c>
      <c r="M57" t="s">
        <v>517</v>
      </c>
      <c r="N57" t="s">
        <v>592</v>
      </c>
    </row>
    <row r="58" spans="1:14" x14ac:dyDescent="0.4">
      <c r="A58" s="2" t="s">
        <v>37235</v>
      </c>
      <c r="B58" t="s">
        <v>38894</v>
      </c>
      <c r="C58" t="s">
        <v>38951</v>
      </c>
      <c r="D58" t="s">
        <v>38913</v>
      </c>
      <c r="E58" s="2" t="s">
        <v>235</v>
      </c>
      <c r="F58" s="1" t="str">
        <f t="shared" si="0"/>
        <v>insert into STRAYPET values ( '100057','028','W','고양이','다빈');</v>
      </c>
      <c r="K58" t="s">
        <v>519</v>
      </c>
      <c r="L58" t="s">
        <v>37</v>
      </c>
      <c r="M58" t="s">
        <v>516</v>
      </c>
      <c r="N58" t="s">
        <v>537</v>
      </c>
    </row>
    <row r="59" spans="1:14" x14ac:dyDescent="0.4">
      <c r="A59" s="2" t="s">
        <v>37236</v>
      </c>
      <c r="B59" t="s">
        <v>38895</v>
      </c>
      <c r="C59" t="s">
        <v>38952</v>
      </c>
      <c r="D59" t="s">
        <v>38935</v>
      </c>
      <c r="E59" s="2" t="s">
        <v>236</v>
      </c>
      <c r="F59" s="1" t="str">
        <f t="shared" si="0"/>
        <v>insert into STRAYPET values ( '100058','029','M','개','흰둥이');</v>
      </c>
      <c r="K59" t="s">
        <v>518</v>
      </c>
      <c r="L59" t="s">
        <v>38</v>
      </c>
      <c r="M59" t="s">
        <v>517</v>
      </c>
      <c r="N59" t="s">
        <v>538</v>
      </c>
    </row>
    <row r="60" spans="1:14" x14ac:dyDescent="0.4">
      <c r="A60" s="2" t="s">
        <v>37237</v>
      </c>
      <c r="B60" t="s">
        <v>38894</v>
      </c>
      <c r="C60" t="s">
        <v>38951</v>
      </c>
      <c r="D60" t="s">
        <v>38913</v>
      </c>
      <c r="E60" s="2" t="s">
        <v>208</v>
      </c>
      <c r="F60" s="1" t="str">
        <f t="shared" si="0"/>
        <v>insert into STRAYPET values ( '100059','001','W','고양이','다빈');</v>
      </c>
      <c r="K60" t="s">
        <v>519</v>
      </c>
      <c r="L60" t="s">
        <v>39</v>
      </c>
      <c r="M60" t="s">
        <v>516</v>
      </c>
      <c r="N60" t="s">
        <v>539</v>
      </c>
    </row>
    <row r="61" spans="1:14" x14ac:dyDescent="0.4">
      <c r="A61" s="2" t="s">
        <v>37238</v>
      </c>
      <c r="B61" t="s">
        <v>38895</v>
      </c>
      <c r="C61" t="s">
        <v>38952</v>
      </c>
      <c r="D61" t="s">
        <v>38940</v>
      </c>
      <c r="E61" s="2" t="s">
        <v>209</v>
      </c>
      <c r="F61" s="1" t="str">
        <f t="shared" si="0"/>
        <v>insert into STRAYPET values ( '100060','002','M','개','세리');</v>
      </c>
      <c r="K61" t="s">
        <v>518</v>
      </c>
      <c r="L61" t="s">
        <v>40</v>
      </c>
      <c r="M61" t="s">
        <v>517</v>
      </c>
      <c r="N61" t="s">
        <v>540</v>
      </c>
    </row>
    <row r="62" spans="1:14" x14ac:dyDescent="0.4">
      <c r="A62" s="2" t="s">
        <v>37239</v>
      </c>
      <c r="B62" t="s">
        <v>38895</v>
      </c>
      <c r="C62" t="s">
        <v>38951</v>
      </c>
      <c r="D62" t="s">
        <v>38949</v>
      </c>
      <c r="E62" s="2" t="s">
        <v>210</v>
      </c>
      <c r="F62" s="1" t="str">
        <f t="shared" si="0"/>
        <v>insert into STRAYPET values ( '100061','003','M','고양이','새론');</v>
      </c>
      <c r="K62" t="s">
        <v>518</v>
      </c>
      <c r="L62" t="s">
        <v>41</v>
      </c>
      <c r="M62" t="s">
        <v>516</v>
      </c>
      <c r="N62" t="s">
        <v>541</v>
      </c>
    </row>
    <row r="63" spans="1:14" x14ac:dyDescent="0.4">
      <c r="A63" s="2" t="s">
        <v>37240</v>
      </c>
      <c r="B63" t="s">
        <v>38894</v>
      </c>
      <c r="C63" t="s">
        <v>38951</v>
      </c>
      <c r="D63" t="s">
        <v>38924</v>
      </c>
      <c r="E63" s="2" t="s">
        <v>211</v>
      </c>
      <c r="F63" s="1" t="str">
        <f t="shared" si="0"/>
        <v>insert into STRAYPET values ( '100062','004','W','고양이','로지');</v>
      </c>
      <c r="K63" t="s">
        <v>518</v>
      </c>
      <c r="L63" t="s">
        <v>42</v>
      </c>
      <c r="M63" t="s">
        <v>517</v>
      </c>
      <c r="N63" t="s">
        <v>542</v>
      </c>
    </row>
    <row r="64" spans="1:14" x14ac:dyDescent="0.4">
      <c r="A64" s="2" t="s">
        <v>37241</v>
      </c>
      <c r="B64" t="s">
        <v>38895</v>
      </c>
      <c r="C64" t="s">
        <v>38952</v>
      </c>
      <c r="D64" t="s">
        <v>38905</v>
      </c>
      <c r="E64" s="2" t="s">
        <v>212</v>
      </c>
      <c r="F64" s="1" t="str">
        <f t="shared" si="0"/>
        <v>insert into STRAYPET values ( '100063','005','M','개','마루');</v>
      </c>
      <c r="K64" t="s">
        <v>518</v>
      </c>
      <c r="L64" t="s">
        <v>43</v>
      </c>
      <c r="M64" t="s">
        <v>516</v>
      </c>
      <c r="N64" t="s">
        <v>543</v>
      </c>
    </row>
    <row r="65" spans="1:14" x14ac:dyDescent="0.4">
      <c r="A65" s="2" t="s">
        <v>37242</v>
      </c>
      <c r="B65" t="s">
        <v>38895</v>
      </c>
      <c r="C65" t="s">
        <v>38952</v>
      </c>
      <c r="D65" t="s">
        <v>38906</v>
      </c>
      <c r="E65" s="2" t="s">
        <v>213</v>
      </c>
      <c r="F65" s="1" t="str">
        <f t="shared" si="0"/>
        <v>insert into STRAYPET values ( '100064','006','M','개','아리');</v>
      </c>
      <c r="K65" t="s">
        <v>519</v>
      </c>
      <c r="L65" t="s">
        <v>37</v>
      </c>
      <c r="M65" t="s">
        <v>517</v>
      </c>
      <c r="N65" t="s">
        <v>544</v>
      </c>
    </row>
    <row r="66" spans="1:14" x14ac:dyDescent="0.4">
      <c r="A66" s="2" t="s">
        <v>37243</v>
      </c>
      <c r="B66" t="s">
        <v>38895</v>
      </c>
      <c r="C66" t="s">
        <v>38951</v>
      </c>
      <c r="D66" t="s">
        <v>38920</v>
      </c>
      <c r="E66" s="2" t="s">
        <v>214</v>
      </c>
      <c r="F66" s="1" t="str">
        <f t="shared" si="0"/>
        <v>insert into STRAYPET values ( '100065','007','M','고양이','별이');</v>
      </c>
      <c r="K66" t="s">
        <v>518</v>
      </c>
      <c r="L66" t="s">
        <v>44</v>
      </c>
      <c r="M66" t="s">
        <v>516</v>
      </c>
      <c r="N66" t="s">
        <v>545</v>
      </c>
    </row>
    <row r="67" spans="1:14" x14ac:dyDescent="0.4">
      <c r="A67" s="2" t="s">
        <v>37244</v>
      </c>
      <c r="B67" t="s">
        <v>38894</v>
      </c>
      <c r="C67" t="s">
        <v>38951</v>
      </c>
      <c r="D67" t="s">
        <v>38931</v>
      </c>
      <c r="E67" s="2" t="s">
        <v>215</v>
      </c>
      <c r="F67" s="1" t="str">
        <f t="shared" ref="F67:F130" si="1">"insert into STRAYPET values ( '"&amp;A67&amp;"','"&amp;E67&amp;"','"&amp;B67&amp;"','"&amp;C67&amp;"','"&amp;D67&amp;"');"</f>
        <v>insert into STRAYPET values ( '100066','008','W','고양이','보담');</v>
      </c>
      <c r="K67" t="s">
        <v>519</v>
      </c>
      <c r="L67" t="s">
        <v>45</v>
      </c>
      <c r="M67" t="s">
        <v>517</v>
      </c>
      <c r="N67" t="s">
        <v>546</v>
      </c>
    </row>
    <row r="68" spans="1:14" x14ac:dyDescent="0.4">
      <c r="A68" s="2" t="s">
        <v>37245</v>
      </c>
      <c r="B68" t="s">
        <v>38894</v>
      </c>
      <c r="C68" t="s">
        <v>38952</v>
      </c>
      <c r="D68" t="s">
        <v>38938</v>
      </c>
      <c r="E68" s="2" t="s">
        <v>216</v>
      </c>
      <c r="F68" s="1" t="str">
        <f t="shared" si="1"/>
        <v>insert into STRAYPET values ( '100067','009','W','개','두부');</v>
      </c>
      <c r="K68" t="s">
        <v>518</v>
      </c>
      <c r="L68" t="s">
        <v>36</v>
      </c>
      <c r="M68" t="s">
        <v>516</v>
      </c>
      <c r="N68" t="s">
        <v>547</v>
      </c>
    </row>
    <row r="69" spans="1:14" x14ac:dyDescent="0.4">
      <c r="A69" s="2" t="s">
        <v>37246</v>
      </c>
      <c r="B69" t="s">
        <v>38894</v>
      </c>
      <c r="C69" t="s">
        <v>38952</v>
      </c>
      <c r="D69" t="s">
        <v>38940</v>
      </c>
      <c r="E69" s="2" t="s">
        <v>217</v>
      </c>
      <c r="F69" s="1" t="str">
        <f t="shared" si="1"/>
        <v>insert into STRAYPET values ( '100068','010','W','개','세리');</v>
      </c>
      <c r="K69" t="s">
        <v>519</v>
      </c>
      <c r="L69" t="s">
        <v>37</v>
      </c>
      <c r="M69" t="s">
        <v>517</v>
      </c>
      <c r="N69" t="s">
        <v>548</v>
      </c>
    </row>
    <row r="70" spans="1:14" x14ac:dyDescent="0.4">
      <c r="A70" s="2" t="s">
        <v>37247</v>
      </c>
      <c r="B70" t="s">
        <v>38895</v>
      </c>
      <c r="C70" t="s">
        <v>38952</v>
      </c>
      <c r="D70" t="s">
        <v>38896</v>
      </c>
      <c r="E70" s="2" t="s">
        <v>218</v>
      </c>
      <c r="F70" s="1" t="str">
        <f t="shared" si="1"/>
        <v>insert into STRAYPET values ( '100069','011','M','개','나리');</v>
      </c>
      <c r="K70" t="s">
        <v>518</v>
      </c>
      <c r="L70" t="s">
        <v>38</v>
      </c>
      <c r="M70" t="s">
        <v>516</v>
      </c>
      <c r="N70" t="s">
        <v>549</v>
      </c>
    </row>
    <row r="71" spans="1:14" x14ac:dyDescent="0.4">
      <c r="A71" s="2" t="s">
        <v>37248</v>
      </c>
      <c r="B71" t="s">
        <v>38895</v>
      </c>
      <c r="C71" t="s">
        <v>38952</v>
      </c>
      <c r="D71" t="s">
        <v>38915</v>
      </c>
      <c r="E71" s="2" t="s">
        <v>219</v>
      </c>
      <c r="F71" s="1" t="str">
        <f t="shared" si="1"/>
        <v>insert into STRAYPET values ( '100070','012','M','개','마음');</v>
      </c>
      <c r="K71" t="s">
        <v>519</v>
      </c>
      <c r="L71" t="s">
        <v>39</v>
      </c>
      <c r="M71" t="s">
        <v>517</v>
      </c>
      <c r="N71" t="s">
        <v>550</v>
      </c>
    </row>
    <row r="72" spans="1:14" x14ac:dyDescent="0.4">
      <c r="A72" s="2" t="s">
        <v>37249</v>
      </c>
      <c r="B72" t="s">
        <v>38895</v>
      </c>
      <c r="C72" t="s">
        <v>38952</v>
      </c>
      <c r="D72" t="s">
        <v>38918</v>
      </c>
      <c r="E72" s="2" t="s">
        <v>220</v>
      </c>
      <c r="F72" s="1" t="str">
        <f t="shared" si="1"/>
        <v>insert into STRAYPET values ( '100071','013','M','개','누렁이');</v>
      </c>
      <c r="K72" t="s">
        <v>518</v>
      </c>
      <c r="L72" t="s">
        <v>40</v>
      </c>
      <c r="M72" t="s">
        <v>516</v>
      </c>
      <c r="N72" t="s">
        <v>551</v>
      </c>
    </row>
    <row r="73" spans="1:14" x14ac:dyDescent="0.4">
      <c r="A73" s="2" t="s">
        <v>37250</v>
      </c>
      <c r="B73" t="s">
        <v>38895</v>
      </c>
      <c r="C73" t="s">
        <v>38952</v>
      </c>
      <c r="D73" t="s">
        <v>38931</v>
      </c>
      <c r="E73" s="2" t="s">
        <v>221</v>
      </c>
      <c r="F73" s="1" t="str">
        <f t="shared" si="1"/>
        <v>insert into STRAYPET values ( '100072','014','M','개','보담');</v>
      </c>
      <c r="K73" t="s">
        <v>518</v>
      </c>
      <c r="L73" t="s">
        <v>41</v>
      </c>
      <c r="M73" t="s">
        <v>517</v>
      </c>
      <c r="N73" t="s">
        <v>552</v>
      </c>
    </row>
    <row r="74" spans="1:14" x14ac:dyDescent="0.4">
      <c r="A74" s="2" t="s">
        <v>37251</v>
      </c>
      <c r="B74" t="s">
        <v>38894</v>
      </c>
      <c r="C74" t="s">
        <v>38952</v>
      </c>
      <c r="D74" t="s">
        <v>38899</v>
      </c>
      <c r="E74" s="2" t="s">
        <v>222</v>
      </c>
      <c r="F74" s="1" t="str">
        <f t="shared" si="1"/>
        <v>insert into STRAYPET values ( '100073','015','W','개','마리');</v>
      </c>
      <c r="K74" t="s">
        <v>518</v>
      </c>
      <c r="L74" t="s">
        <v>42</v>
      </c>
      <c r="M74" t="s">
        <v>516</v>
      </c>
      <c r="N74" t="s">
        <v>553</v>
      </c>
    </row>
    <row r="75" spans="1:14" x14ac:dyDescent="0.4">
      <c r="A75" s="2" t="s">
        <v>37252</v>
      </c>
      <c r="B75" t="s">
        <v>38895</v>
      </c>
      <c r="C75" t="s">
        <v>38952</v>
      </c>
      <c r="D75" t="s">
        <v>38907</v>
      </c>
      <c r="E75" s="2" t="s">
        <v>223</v>
      </c>
      <c r="F75" s="1" t="str">
        <f t="shared" si="1"/>
        <v>insert into STRAYPET values ( '100074','016','M','개','이든');</v>
      </c>
      <c r="K75" t="s">
        <v>518</v>
      </c>
      <c r="L75" t="s">
        <v>43</v>
      </c>
      <c r="M75" t="s">
        <v>517</v>
      </c>
      <c r="N75" t="s">
        <v>554</v>
      </c>
    </row>
    <row r="76" spans="1:14" x14ac:dyDescent="0.4">
      <c r="A76" s="2" t="s">
        <v>37253</v>
      </c>
      <c r="B76" t="s">
        <v>38895</v>
      </c>
      <c r="C76" t="s">
        <v>38952</v>
      </c>
      <c r="D76" t="s">
        <v>38927</v>
      </c>
      <c r="E76" s="2" t="s">
        <v>224</v>
      </c>
      <c r="F76" s="1" t="str">
        <f t="shared" si="1"/>
        <v>insert into STRAYPET values ( '100075','017','M','개','초롬');</v>
      </c>
      <c r="K76" t="s">
        <v>519</v>
      </c>
      <c r="L76" t="s">
        <v>37</v>
      </c>
      <c r="M76" t="s">
        <v>516</v>
      </c>
      <c r="N76" t="s">
        <v>555</v>
      </c>
    </row>
    <row r="77" spans="1:14" x14ac:dyDescent="0.4">
      <c r="A77" s="2" t="s">
        <v>37254</v>
      </c>
      <c r="B77" t="s">
        <v>38894</v>
      </c>
      <c r="C77" t="s">
        <v>38952</v>
      </c>
      <c r="D77" t="s">
        <v>38904</v>
      </c>
      <c r="E77" s="2" t="s">
        <v>225</v>
      </c>
      <c r="F77" s="1" t="str">
        <f t="shared" si="1"/>
        <v>insert into STRAYPET values ( '100076','018','W','개','가온');</v>
      </c>
      <c r="K77" t="s">
        <v>518</v>
      </c>
      <c r="L77" t="s">
        <v>44</v>
      </c>
      <c r="M77" t="s">
        <v>517</v>
      </c>
      <c r="N77" t="s">
        <v>556</v>
      </c>
    </row>
    <row r="78" spans="1:14" x14ac:dyDescent="0.4">
      <c r="A78" s="2" t="s">
        <v>37255</v>
      </c>
      <c r="B78" t="s">
        <v>38895</v>
      </c>
      <c r="C78" t="s">
        <v>38952</v>
      </c>
      <c r="D78" t="s">
        <v>38911</v>
      </c>
      <c r="E78" s="2" t="s">
        <v>226</v>
      </c>
      <c r="F78" s="1" t="str">
        <f t="shared" si="1"/>
        <v>insert into STRAYPET values ( '100077','019','M','개','바둑이');</v>
      </c>
      <c r="K78" t="s">
        <v>519</v>
      </c>
      <c r="L78" t="s">
        <v>45</v>
      </c>
      <c r="M78" t="s">
        <v>516</v>
      </c>
      <c r="N78" t="s">
        <v>557</v>
      </c>
    </row>
    <row r="79" spans="1:14" x14ac:dyDescent="0.4">
      <c r="A79" s="2" t="s">
        <v>37256</v>
      </c>
      <c r="B79" t="s">
        <v>38894</v>
      </c>
      <c r="C79" t="s">
        <v>38952</v>
      </c>
      <c r="D79" t="s">
        <v>38933</v>
      </c>
      <c r="E79" s="2" t="s">
        <v>227</v>
      </c>
      <c r="F79" s="1" t="str">
        <f t="shared" si="1"/>
        <v>insert into STRAYPET values ( '100078','020','W','개','가람');</v>
      </c>
      <c r="K79" t="s">
        <v>518</v>
      </c>
      <c r="L79" t="s">
        <v>36</v>
      </c>
      <c r="M79" t="s">
        <v>517</v>
      </c>
      <c r="N79" t="s">
        <v>558</v>
      </c>
    </row>
    <row r="80" spans="1:14" x14ac:dyDescent="0.4">
      <c r="A80" s="2" t="s">
        <v>37257</v>
      </c>
      <c r="B80" t="s">
        <v>38895</v>
      </c>
      <c r="C80" t="s">
        <v>38951</v>
      </c>
      <c r="D80" t="s">
        <v>38943</v>
      </c>
      <c r="E80" s="2" t="s">
        <v>228</v>
      </c>
      <c r="F80" s="1" t="str">
        <f t="shared" si="1"/>
        <v>insert into STRAYPET values ( '100079','021','M','고양이','코코');</v>
      </c>
      <c r="K80" t="s">
        <v>519</v>
      </c>
      <c r="L80" t="s">
        <v>37</v>
      </c>
      <c r="M80" t="s">
        <v>516</v>
      </c>
      <c r="N80" t="s">
        <v>559</v>
      </c>
    </row>
    <row r="81" spans="1:14" x14ac:dyDescent="0.4">
      <c r="A81" s="2" t="s">
        <v>37258</v>
      </c>
      <c r="B81" t="s">
        <v>38894</v>
      </c>
      <c r="C81" t="s">
        <v>38952</v>
      </c>
      <c r="D81" t="s">
        <v>38942</v>
      </c>
      <c r="E81" s="2" t="s">
        <v>229</v>
      </c>
      <c r="F81" s="1" t="str">
        <f t="shared" si="1"/>
        <v>insert into STRAYPET values ( '100080','022','W','개','모이');</v>
      </c>
      <c r="K81" t="s">
        <v>518</v>
      </c>
      <c r="L81" t="s">
        <v>38</v>
      </c>
      <c r="M81" t="s">
        <v>517</v>
      </c>
      <c r="N81" t="s">
        <v>560</v>
      </c>
    </row>
    <row r="82" spans="1:14" x14ac:dyDescent="0.4">
      <c r="A82" s="2" t="s">
        <v>37259</v>
      </c>
      <c r="B82" t="s">
        <v>38895</v>
      </c>
      <c r="C82" t="s">
        <v>38951</v>
      </c>
      <c r="D82" t="s">
        <v>38914</v>
      </c>
      <c r="E82" s="2" t="s">
        <v>230</v>
      </c>
      <c r="F82" s="1" t="str">
        <f t="shared" si="1"/>
        <v>insert into STRAYPET values ( '100081','023','M','고양이','초코');</v>
      </c>
      <c r="K82" t="s">
        <v>519</v>
      </c>
      <c r="L82" t="s">
        <v>39</v>
      </c>
      <c r="M82" t="s">
        <v>516</v>
      </c>
      <c r="N82" t="s">
        <v>561</v>
      </c>
    </row>
    <row r="83" spans="1:14" x14ac:dyDescent="0.4">
      <c r="A83" s="2" t="s">
        <v>37260</v>
      </c>
      <c r="B83" t="s">
        <v>38894</v>
      </c>
      <c r="C83" t="s">
        <v>38952</v>
      </c>
      <c r="D83" t="s">
        <v>38925</v>
      </c>
      <c r="E83" s="2" t="s">
        <v>231</v>
      </c>
      <c r="F83" s="1" t="str">
        <f t="shared" si="1"/>
        <v>insert into STRAYPET values ( '100082','024','W','개','벼리');</v>
      </c>
      <c r="K83" t="s">
        <v>518</v>
      </c>
      <c r="L83" t="s">
        <v>40</v>
      </c>
      <c r="M83" t="s">
        <v>517</v>
      </c>
      <c r="N83" t="s">
        <v>562</v>
      </c>
    </row>
    <row r="84" spans="1:14" x14ac:dyDescent="0.4">
      <c r="A84" s="2" t="s">
        <v>37261</v>
      </c>
      <c r="B84" t="s">
        <v>38895</v>
      </c>
      <c r="C84" t="s">
        <v>38952</v>
      </c>
      <c r="D84" t="s">
        <v>38905</v>
      </c>
      <c r="E84" s="2" t="s">
        <v>232</v>
      </c>
      <c r="F84" s="1" t="str">
        <f t="shared" si="1"/>
        <v>insert into STRAYPET values ( '100083','025','M','개','마루');</v>
      </c>
      <c r="K84" t="s">
        <v>518</v>
      </c>
      <c r="L84" t="s">
        <v>41</v>
      </c>
      <c r="M84" t="s">
        <v>516</v>
      </c>
      <c r="N84" t="s">
        <v>563</v>
      </c>
    </row>
    <row r="85" spans="1:14" x14ac:dyDescent="0.4">
      <c r="A85" s="2" t="s">
        <v>37262</v>
      </c>
      <c r="B85" t="s">
        <v>38894</v>
      </c>
      <c r="C85" t="s">
        <v>38952</v>
      </c>
      <c r="D85" t="s">
        <v>38942</v>
      </c>
      <c r="E85" s="2" t="s">
        <v>233</v>
      </c>
      <c r="F85" s="1" t="str">
        <f t="shared" si="1"/>
        <v>insert into STRAYPET values ( '100084','026','W','개','모이');</v>
      </c>
      <c r="K85" t="s">
        <v>518</v>
      </c>
      <c r="L85" t="s">
        <v>42</v>
      </c>
      <c r="M85" t="s">
        <v>517</v>
      </c>
      <c r="N85" t="s">
        <v>564</v>
      </c>
    </row>
    <row r="86" spans="1:14" x14ac:dyDescent="0.4">
      <c r="A86" s="2" t="s">
        <v>37263</v>
      </c>
      <c r="B86" t="s">
        <v>38895</v>
      </c>
      <c r="C86" t="s">
        <v>38952</v>
      </c>
      <c r="D86" t="s">
        <v>38945</v>
      </c>
      <c r="E86" s="2" t="s">
        <v>234</v>
      </c>
      <c r="F86" s="1" t="str">
        <f t="shared" si="1"/>
        <v>insert into STRAYPET values ( '100085','027','M','개','라라');</v>
      </c>
      <c r="K86" t="s">
        <v>518</v>
      </c>
      <c r="L86" t="s">
        <v>43</v>
      </c>
      <c r="M86" t="s">
        <v>516</v>
      </c>
      <c r="N86" t="s">
        <v>565</v>
      </c>
    </row>
    <row r="87" spans="1:14" x14ac:dyDescent="0.4">
      <c r="A87" s="2" t="s">
        <v>37264</v>
      </c>
      <c r="B87" t="s">
        <v>38894</v>
      </c>
      <c r="C87" t="s">
        <v>38951</v>
      </c>
      <c r="D87" t="s">
        <v>38897</v>
      </c>
      <c r="E87" s="2" t="s">
        <v>235</v>
      </c>
      <c r="F87" s="1" t="str">
        <f t="shared" si="1"/>
        <v>insert into STRAYPET values ( '100086','028','W','고양이','뽀삐');</v>
      </c>
      <c r="K87" t="s">
        <v>519</v>
      </c>
      <c r="L87" t="s">
        <v>37</v>
      </c>
      <c r="M87" t="s">
        <v>517</v>
      </c>
      <c r="N87" t="s">
        <v>566</v>
      </c>
    </row>
    <row r="88" spans="1:14" x14ac:dyDescent="0.4">
      <c r="A88" s="2" t="s">
        <v>37265</v>
      </c>
      <c r="B88" t="s">
        <v>38894</v>
      </c>
      <c r="C88" t="s">
        <v>38952</v>
      </c>
      <c r="D88" t="s">
        <v>38897</v>
      </c>
      <c r="E88" s="2" t="s">
        <v>236</v>
      </c>
      <c r="F88" s="1" t="str">
        <f t="shared" si="1"/>
        <v>insert into STRAYPET values ( '100087','029','W','개','뽀삐');</v>
      </c>
      <c r="K88" t="s">
        <v>518</v>
      </c>
      <c r="L88" t="s">
        <v>44</v>
      </c>
      <c r="M88" t="s">
        <v>516</v>
      </c>
      <c r="N88" t="s">
        <v>567</v>
      </c>
    </row>
    <row r="89" spans="1:14" x14ac:dyDescent="0.4">
      <c r="A89" s="2" t="s">
        <v>37266</v>
      </c>
      <c r="B89" t="s">
        <v>38894</v>
      </c>
      <c r="C89" t="s">
        <v>38952</v>
      </c>
      <c r="D89" t="s">
        <v>38916</v>
      </c>
      <c r="E89" s="2" t="s">
        <v>208</v>
      </c>
      <c r="F89" s="1" t="str">
        <f t="shared" si="1"/>
        <v>insert into STRAYPET values ( '100088','001','W','개','바니');</v>
      </c>
      <c r="K89" t="s">
        <v>519</v>
      </c>
      <c r="L89" t="s">
        <v>45</v>
      </c>
      <c r="M89" t="s">
        <v>517</v>
      </c>
      <c r="N89" t="s">
        <v>568</v>
      </c>
    </row>
    <row r="90" spans="1:14" x14ac:dyDescent="0.4">
      <c r="A90" s="2" t="s">
        <v>37267</v>
      </c>
      <c r="B90" t="s">
        <v>38895</v>
      </c>
      <c r="C90" t="s">
        <v>38952</v>
      </c>
      <c r="D90" t="s">
        <v>38909</v>
      </c>
      <c r="E90" s="2" t="s">
        <v>209</v>
      </c>
      <c r="F90" s="1" t="str">
        <f t="shared" si="1"/>
        <v>insert into STRAYPET values ( '100089','002','M','개','세이');</v>
      </c>
      <c r="K90" t="s">
        <v>518</v>
      </c>
      <c r="L90" t="s">
        <v>36</v>
      </c>
      <c r="M90" t="s">
        <v>516</v>
      </c>
      <c r="N90" t="s">
        <v>569</v>
      </c>
    </row>
    <row r="91" spans="1:14" x14ac:dyDescent="0.4">
      <c r="A91" s="2" t="s">
        <v>37268</v>
      </c>
      <c r="B91" t="s">
        <v>38894</v>
      </c>
      <c r="C91" t="s">
        <v>38951</v>
      </c>
      <c r="D91" t="s">
        <v>38905</v>
      </c>
      <c r="E91" s="2" t="s">
        <v>210</v>
      </c>
      <c r="F91" s="1" t="str">
        <f t="shared" si="1"/>
        <v>insert into STRAYPET values ( '100090','003','W','고양이','마루');</v>
      </c>
      <c r="K91" t="s">
        <v>519</v>
      </c>
      <c r="L91" t="s">
        <v>37</v>
      </c>
      <c r="M91" t="s">
        <v>517</v>
      </c>
      <c r="N91" t="s">
        <v>570</v>
      </c>
    </row>
    <row r="92" spans="1:14" x14ac:dyDescent="0.4">
      <c r="A92" s="2" t="s">
        <v>37269</v>
      </c>
      <c r="B92" t="s">
        <v>38894</v>
      </c>
      <c r="C92" t="s">
        <v>38951</v>
      </c>
      <c r="D92" t="s">
        <v>38936</v>
      </c>
      <c r="E92" s="2" t="s">
        <v>211</v>
      </c>
      <c r="F92" s="1" t="str">
        <f t="shared" si="1"/>
        <v>insert into STRAYPET values ( '100091','004','W','고양이','똘이');</v>
      </c>
      <c r="K92" t="s">
        <v>518</v>
      </c>
      <c r="L92" t="s">
        <v>38</v>
      </c>
      <c r="M92" t="s">
        <v>516</v>
      </c>
      <c r="N92" t="s">
        <v>571</v>
      </c>
    </row>
    <row r="93" spans="1:14" x14ac:dyDescent="0.4">
      <c r="A93" s="2" t="s">
        <v>37270</v>
      </c>
      <c r="B93" t="s">
        <v>38895</v>
      </c>
      <c r="C93" t="s">
        <v>38952</v>
      </c>
      <c r="D93" t="s">
        <v>38897</v>
      </c>
      <c r="E93" s="2" t="s">
        <v>212</v>
      </c>
      <c r="F93" s="1" t="str">
        <f t="shared" si="1"/>
        <v>insert into STRAYPET values ( '100092','005','M','개','뽀삐');</v>
      </c>
      <c r="K93" t="s">
        <v>519</v>
      </c>
      <c r="L93" t="s">
        <v>39</v>
      </c>
      <c r="M93" t="s">
        <v>517</v>
      </c>
      <c r="N93" t="s">
        <v>572</v>
      </c>
    </row>
    <row r="94" spans="1:14" x14ac:dyDescent="0.4">
      <c r="A94" s="2" t="s">
        <v>37271</v>
      </c>
      <c r="B94" t="s">
        <v>38895</v>
      </c>
      <c r="C94" t="s">
        <v>38952</v>
      </c>
      <c r="D94" t="s">
        <v>38901</v>
      </c>
      <c r="E94" s="2" t="s">
        <v>213</v>
      </c>
      <c r="F94" s="1" t="str">
        <f t="shared" si="1"/>
        <v>insert into STRAYPET values ( '100093','006','M','개','부루');</v>
      </c>
      <c r="K94" t="s">
        <v>518</v>
      </c>
      <c r="L94" t="s">
        <v>40</v>
      </c>
      <c r="M94" t="s">
        <v>516</v>
      </c>
      <c r="N94" t="s">
        <v>573</v>
      </c>
    </row>
    <row r="95" spans="1:14" x14ac:dyDescent="0.4">
      <c r="A95" s="2" t="s">
        <v>37272</v>
      </c>
      <c r="B95" t="s">
        <v>38895</v>
      </c>
      <c r="C95" t="s">
        <v>38951</v>
      </c>
      <c r="D95" t="s">
        <v>38947</v>
      </c>
      <c r="E95" s="2" t="s">
        <v>214</v>
      </c>
      <c r="F95" s="1" t="str">
        <f t="shared" si="1"/>
        <v>insert into STRAYPET values ( '100094','007','M','고양이','루나');</v>
      </c>
      <c r="K95" t="s">
        <v>518</v>
      </c>
      <c r="L95" t="s">
        <v>41</v>
      </c>
      <c r="M95" t="s">
        <v>517</v>
      </c>
      <c r="N95" t="s">
        <v>574</v>
      </c>
    </row>
    <row r="96" spans="1:14" x14ac:dyDescent="0.4">
      <c r="A96" s="2" t="s">
        <v>37273</v>
      </c>
      <c r="B96" t="s">
        <v>38895</v>
      </c>
      <c r="C96" t="s">
        <v>38952</v>
      </c>
      <c r="D96" t="s">
        <v>38900</v>
      </c>
      <c r="E96" s="2" t="s">
        <v>215</v>
      </c>
      <c r="F96" s="1" t="str">
        <f t="shared" si="1"/>
        <v>insert into STRAYPET values ( '100095','008','M','개','하늬');</v>
      </c>
      <c r="K96" t="s">
        <v>518</v>
      </c>
      <c r="L96" t="s">
        <v>42</v>
      </c>
      <c r="M96" t="s">
        <v>516</v>
      </c>
      <c r="N96" t="s">
        <v>575</v>
      </c>
    </row>
    <row r="97" spans="1:14" x14ac:dyDescent="0.4">
      <c r="A97" s="2" t="s">
        <v>37274</v>
      </c>
      <c r="B97" t="s">
        <v>38894</v>
      </c>
      <c r="C97" t="s">
        <v>38952</v>
      </c>
      <c r="D97" t="s">
        <v>38947</v>
      </c>
      <c r="E97" s="2" t="s">
        <v>216</v>
      </c>
      <c r="F97" s="1" t="str">
        <f t="shared" si="1"/>
        <v>insert into STRAYPET values ( '100096','009','W','개','루나');</v>
      </c>
      <c r="K97" t="s">
        <v>518</v>
      </c>
      <c r="L97" t="s">
        <v>43</v>
      </c>
      <c r="M97" t="s">
        <v>517</v>
      </c>
      <c r="N97" t="s">
        <v>576</v>
      </c>
    </row>
    <row r="98" spans="1:14" x14ac:dyDescent="0.4">
      <c r="A98" s="2" t="s">
        <v>37275</v>
      </c>
      <c r="B98" t="s">
        <v>38895</v>
      </c>
      <c r="C98" t="s">
        <v>38951</v>
      </c>
      <c r="D98" t="s">
        <v>38957</v>
      </c>
      <c r="E98" s="2" t="s">
        <v>217</v>
      </c>
      <c r="F98" s="1" t="str">
        <f t="shared" si="1"/>
        <v>insert into STRAYPET values ( '100097','010','M','고양이','도도');</v>
      </c>
      <c r="K98" t="s">
        <v>519</v>
      </c>
      <c r="L98" t="s">
        <v>37</v>
      </c>
      <c r="M98" t="s">
        <v>516</v>
      </c>
      <c r="N98" t="s">
        <v>577</v>
      </c>
    </row>
    <row r="99" spans="1:14" x14ac:dyDescent="0.4">
      <c r="A99" s="2" t="s">
        <v>37276</v>
      </c>
      <c r="B99" t="s">
        <v>38895</v>
      </c>
      <c r="C99" t="s">
        <v>38951</v>
      </c>
      <c r="D99" t="s">
        <v>38928</v>
      </c>
      <c r="E99" s="2" t="s">
        <v>218</v>
      </c>
      <c r="F99" s="1" t="str">
        <f t="shared" si="1"/>
        <v>insert into STRAYPET values ( '100098','011','M','고양이','유리');</v>
      </c>
      <c r="K99" t="s">
        <v>518</v>
      </c>
      <c r="L99" t="s">
        <v>44</v>
      </c>
      <c r="M99" t="s">
        <v>517</v>
      </c>
      <c r="N99" t="s">
        <v>578</v>
      </c>
    </row>
    <row r="100" spans="1:14" x14ac:dyDescent="0.4">
      <c r="A100" s="2" t="s">
        <v>37277</v>
      </c>
      <c r="B100" t="s">
        <v>38894</v>
      </c>
      <c r="C100" t="s">
        <v>38951</v>
      </c>
      <c r="D100" t="s">
        <v>38939</v>
      </c>
      <c r="E100" s="2" t="s">
        <v>219</v>
      </c>
      <c r="F100" s="1" t="str">
        <f t="shared" si="1"/>
        <v>insert into STRAYPET values ( '100099','012','W','고양이','보리');</v>
      </c>
      <c r="K100" t="s">
        <v>519</v>
      </c>
      <c r="L100" t="s">
        <v>45</v>
      </c>
      <c r="M100" t="s">
        <v>516</v>
      </c>
      <c r="N100" t="s">
        <v>579</v>
      </c>
    </row>
    <row r="101" spans="1:14" x14ac:dyDescent="0.4">
      <c r="A101" s="2" t="s">
        <v>37278</v>
      </c>
      <c r="B101" t="s">
        <v>38894</v>
      </c>
      <c r="C101" t="s">
        <v>38952</v>
      </c>
      <c r="D101" t="s">
        <v>38916</v>
      </c>
      <c r="E101" s="2" t="s">
        <v>220</v>
      </c>
      <c r="F101" s="1" t="str">
        <f t="shared" si="1"/>
        <v>insert into STRAYPET values ( '100100','013','W','개','바니');</v>
      </c>
      <c r="K101" t="s">
        <v>518</v>
      </c>
      <c r="L101" t="s">
        <v>36</v>
      </c>
      <c r="M101" t="s">
        <v>517</v>
      </c>
      <c r="N101" t="s">
        <v>580</v>
      </c>
    </row>
    <row r="102" spans="1:14" x14ac:dyDescent="0.4">
      <c r="A102" s="2" t="s">
        <v>37279</v>
      </c>
      <c r="B102" t="s">
        <v>38895</v>
      </c>
      <c r="C102" t="s">
        <v>38952</v>
      </c>
      <c r="D102" t="s">
        <v>38937</v>
      </c>
      <c r="E102" s="2" t="s">
        <v>221</v>
      </c>
      <c r="F102" s="1" t="str">
        <f t="shared" si="1"/>
        <v>insert into STRAYPET values ( '100101','014','M','개','사랑이');</v>
      </c>
      <c r="K102" t="s">
        <v>519</v>
      </c>
      <c r="L102" t="s">
        <v>37</v>
      </c>
      <c r="M102" t="s">
        <v>516</v>
      </c>
      <c r="N102" t="s">
        <v>581</v>
      </c>
    </row>
    <row r="103" spans="1:14" x14ac:dyDescent="0.4">
      <c r="A103" s="2" t="s">
        <v>37280</v>
      </c>
      <c r="B103" t="s">
        <v>38895</v>
      </c>
      <c r="C103" t="s">
        <v>38952</v>
      </c>
      <c r="D103" t="s">
        <v>38937</v>
      </c>
      <c r="E103" s="2" t="s">
        <v>222</v>
      </c>
      <c r="F103" s="1" t="str">
        <f t="shared" si="1"/>
        <v>insert into STRAYPET values ( '100102','015','M','개','사랑이');</v>
      </c>
      <c r="K103" t="s">
        <v>518</v>
      </c>
      <c r="L103" t="s">
        <v>38</v>
      </c>
      <c r="M103" t="s">
        <v>517</v>
      </c>
      <c r="N103" t="s">
        <v>582</v>
      </c>
    </row>
    <row r="104" spans="1:14" x14ac:dyDescent="0.4">
      <c r="A104" s="2" t="s">
        <v>37281</v>
      </c>
      <c r="B104" t="s">
        <v>38894</v>
      </c>
      <c r="C104" t="s">
        <v>38951</v>
      </c>
      <c r="D104" t="s">
        <v>38910</v>
      </c>
      <c r="E104" s="2" t="s">
        <v>223</v>
      </c>
      <c r="F104" s="1" t="str">
        <f t="shared" si="1"/>
        <v>insert into STRAYPET values ( '100103','016','W','고양이','나래');</v>
      </c>
      <c r="K104" t="s">
        <v>519</v>
      </c>
      <c r="L104" t="s">
        <v>39</v>
      </c>
      <c r="M104" t="s">
        <v>516</v>
      </c>
      <c r="N104" t="s">
        <v>583</v>
      </c>
    </row>
    <row r="105" spans="1:14" x14ac:dyDescent="0.4">
      <c r="A105" s="2" t="s">
        <v>37282</v>
      </c>
      <c r="B105" t="s">
        <v>38895</v>
      </c>
      <c r="C105" t="s">
        <v>38952</v>
      </c>
      <c r="D105" t="s">
        <v>38922</v>
      </c>
      <c r="E105" s="2" t="s">
        <v>224</v>
      </c>
      <c r="F105" s="1" t="str">
        <f t="shared" si="1"/>
        <v>insert into STRAYPET values ( '100104','017','M','개','예님');</v>
      </c>
      <c r="K105" t="s">
        <v>518</v>
      </c>
      <c r="L105" t="s">
        <v>40</v>
      </c>
      <c r="M105" t="s">
        <v>517</v>
      </c>
      <c r="N105" t="s">
        <v>584</v>
      </c>
    </row>
    <row r="106" spans="1:14" x14ac:dyDescent="0.4">
      <c r="A106" s="2" t="s">
        <v>37283</v>
      </c>
      <c r="B106" t="s">
        <v>38895</v>
      </c>
      <c r="C106" t="s">
        <v>38952</v>
      </c>
      <c r="D106" t="s">
        <v>38941</v>
      </c>
      <c r="E106" s="2" t="s">
        <v>225</v>
      </c>
      <c r="F106" s="1" t="str">
        <f t="shared" si="1"/>
        <v>insert into STRAYPET values ( '100105','018','M','개','뭉치');</v>
      </c>
      <c r="K106" t="s">
        <v>518</v>
      </c>
      <c r="L106" t="s">
        <v>41</v>
      </c>
      <c r="M106" t="s">
        <v>516</v>
      </c>
      <c r="N106" t="s">
        <v>585</v>
      </c>
    </row>
    <row r="107" spans="1:14" x14ac:dyDescent="0.4">
      <c r="A107" s="2" t="s">
        <v>37284</v>
      </c>
      <c r="B107" t="s">
        <v>38895</v>
      </c>
      <c r="C107" t="s">
        <v>38951</v>
      </c>
      <c r="D107" t="s">
        <v>38937</v>
      </c>
      <c r="E107" s="2" t="s">
        <v>226</v>
      </c>
      <c r="F107" s="1" t="str">
        <f t="shared" si="1"/>
        <v>insert into STRAYPET values ( '100106','019','M','고양이','사랑이');</v>
      </c>
      <c r="K107" t="s">
        <v>518</v>
      </c>
      <c r="L107" t="s">
        <v>42</v>
      </c>
      <c r="M107" t="s">
        <v>517</v>
      </c>
      <c r="N107" t="s">
        <v>586</v>
      </c>
    </row>
    <row r="108" spans="1:14" x14ac:dyDescent="0.4">
      <c r="A108" s="2" t="s">
        <v>37285</v>
      </c>
      <c r="B108" t="s">
        <v>38895</v>
      </c>
      <c r="C108" t="s">
        <v>38951</v>
      </c>
      <c r="D108" t="s">
        <v>38948</v>
      </c>
      <c r="E108" s="2" t="s">
        <v>227</v>
      </c>
      <c r="F108" s="1" t="str">
        <f t="shared" si="1"/>
        <v>insert into STRAYPET values ( '100107','020','M','고양이','나봄');</v>
      </c>
      <c r="K108" t="s">
        <v>518</v>
      </c>
      <c r="L108" t="s">
        <v>43</v>
      </c>
      <c r="M108" t="s">
        <v>516</v>
      </c>
      <c r="N108" t="s">
        <v>587</v>
      </c>
    </row>
    <row r="109" spans="1:14" x14ac:dyDescent="0.4">
      <c r="A109" s="2" t="s">
        <v>37286</v>
      </c>
      <c r="B109" t="s">
        <v>38894</v>
      </c>
      <c r="C109" t="s">
        <v>38952</v>
      </c>
      <c r="D109" t="s">
        <v>38939</v>
      </c>
      <c r="E109" s="2" t="s">
        <v>228</v>
      </c>
      <c r="F109" s="1" t="str">
        <f t="shared" si="1"/>
        <v>insert into STRAYPET values ( '100108','021','W','개','보리');</v>
      </c>
      <c r="K109" t="s">
        <v>519</v>
      </c>
      <c r="L109" t="s">
        <v>37</v>
      </c>
      <c r="M109" t="s">
        <v>517</v>
      </c>
      <c r="N109" t="s">
        <v>588</v>
      </c>
    </row>
    <row r="110" spans="1:14" x14ac:dyDescent="0.4">
      <c r="A110" s="2" t="s">
        <v>37287</v>
      </c>
      <c r="B110" t="s">
        <v>38894</v>
      </c>
      <c r="C110" t="s">
        <v>38952</v>
      </c>
      <c r="D110" t="s">
        <v>38938</v>
      </c>
      <c r="E110" s="2" t="s">
        <v>229</v>
      </c>
      <c r="F110" s="1" t="str">
        <f t="shared" si="1"/>
        <v>insert into STRAYPET values ( '100109','022','W','개','두부');</v>
      </c>
      <c r="K110" t="s">
        <v>518</v>
      </c>
      <c r="L110" t="s">
        <v>44</v>
      </c>
      <c r="M110" t="s">
        <v>516</v>
      </c>
      <c r="N110" t="s">
        <v>589</v>
      </c>
    </row>
    <row r="111" spans="1:14" x14ac:dyDescent="0.4">
      <c r="A111" s="2" t="s">
        <v>37288</v>
      </c>
      <c r="B111" t="s">
        <v>38895</v>
      </c>
      <c r="C111" t="s">
        <v>38952</v>
      </c>
      <c r="D111" t="s">
        <v>38936</v>
      </c>
      <c r="E111" s="2" t="s">
        <v>230</v>
      </c>
      <c r="F111" s="1" t="str">
        <f t="shared" si="1"/>
        <v>insert into STRAYPET values ( '100110','023','M','개','똘이');</v>
      </c>
      <c r="K111" t="s">
        <v>519</v>
      </c>
      <c r="L111" t="s">
        <v>45</v>
      </c>
      <c r="M111" t="s">
        <v>517</v>
      </c>
      <c r="N111" t="s">
        <v>590</v>
      </c>
    </row>
    <row r="112" spans="1:14" x14ac:dyDescent="0.4">
      <c r="A112" s="2" t="s">
        <v>37289</v>
      </c>
      <c r="B112" t="s">
        <v>38894</v>
      </c>
      <c r="C112" t="s">
        <v>38952</v>
      </c>
      <c r="D112" t="s">
        <v>38935</v>
      </c>
      <c r="E112" s="2" t="s">
        <v>231</v>
      </c>
      <c r="F112" s="1" t="str">
        <f t="shared" si="1"/>
        <v>insert into STRAYPET values ( '100111','024','W','개','흰둥이');</v>
      </c>
      <c r="K112" t="s">
        <v>518</v>
      </c>
      <c r="L112" t="s">
        <v>36</v>
      </c>
      <c r="M112" t="s">
        <v>516</v>
      </c>
      <c r="N112" t="s">
        <v>591</v>
      </c>
    </row>
    <row r="113" spans="1:14" x14ac:dyDescent="0.4">
      <c r="A113" s="2" t="s">
        <v>37290</v>
      </c>
      <c r="B113" t="s">
        <v>38895</v>
      </c>
      <c r="C113" t="s">
        <v>38952</v>
      </c>
      <c r="D113" t="s">
        <v>38928</v>
      </c>
      <c r="E113" s="2" t="s">
        <v>232</v>
      </c>
      <c r="F113" s="1" t="str">
        <f t="shared" si="1"/>
        <v>insert into STRAYPET values ( '100112','025','M','개','유리');</v>
      </c>
      <c r="K113" t="s">
        <v>519</v>
      </c>
      <c r="L113" t="s">
        <v>37</v>
      </c>
      <c r="M113" t="s">
        <v>517</v>
      </c>
      <c r="N113" t="s">
        <v>592</v>
      </c>
    </row>
    <row r="114" spans="1:14" x14ac:dyDescent="0.4">
      <c r="A114" s="2" t="s">
        <v>37291</v>
      </c>
      <c r="B114" t="s">
        <v>38894</v>
      </c>
      <c r="C114" t="s">
        <v>38951</v>
      </c>
      <c r="D114" t="s">
        <v>38909</v>
      </c>
      <c r="E114" s="2" t="s">
        <v>233</v>
      </c>
      <c r="F114" s="1" t="str">
        <f t="shared" si="1"/>
        <v>insert into STRAYPET values ( '100113','026','W','고양이','세이');</v>
      </c>
      <c r="K114" t="s">
        <v>518</v>
      </c>
      <c r="L114" t="s">
        <v>38</v>
      </c>
      <c r="M114" t="s">
        <v>516</v>
      </c>
      <c r="N114" t="s">
        <v>537</v>
      </c>
    </row>
    <row r="115" spans="1:14" x14ac:dyDescent="0.4">
      <c r="A115" s="2" t="s">
        <v>37292</v>
      </c>
      <c r="B115" t="s">
        <v>38894</v>
      </c>
      <c r="C115" t="s">
        <v>38952</v>
      </c>
      <c r="D115" t="s">
        <v>38905</v>
      </c>
      <c r="E115" s="2" t="s">
        <v>234</v>
      </c>
      <c r="F115" s="1" t="str">
        <f t="shared" si="1"/>
        <v>insert into STRAYPET values ( '100114','027','W','개','마루');</v>
      </c>
      <c r="K115" t="s">
        <v>519</v>
      </c>
      <c r="L115" t="s">
        <v>39</v>
      </c>
      <c r="M115" t="s">
        <v>517</v>
      </c>
      <c r="N115" t="s">
        <v>538</v>
      </c>
    </row>
    <row r="116" spans="1:14" x14ac:dyDescent="0.4">
      <c r="A116" s="2" t="s">
        <v>37293</v>
      </c>
      <c r="B116" t="s">
        <v>38895</v>
      </c>
      <c r="C116" t="s">
        <v>38952</v>
      </c>
      <c r="D116" t="s">
        <v>38903</v>
      </c>
      <c r="E116" s="2" t="s">
        <v>235</v>
      </c>
      <c r="F116" s="1" t="str">
        <f t="shared" si="1"/>
        <v>insert into STRAYPET values ( '100115','028','M','개','까미');</v>
      </c>
      <c r="K116" t="s">
        <v>518</v>
      </c>
      <c r="L116" t="s">
        <v>40</v>
      </c>
      <c r="M116" t="s">
        <v>516</v>
      </c>
      <c r="N116" t="s">
        <v>539</v>
      </c>
    </row>
    <row r="117" spans="1:14" x14ac:dyDescent="0.4">
      <c r="A117" s="2" t="s">
        <v>37294</v>
      </c>
      <c r="B117" t="s">
        <v>38894</v>
      </c>
      <c r="C117" t="s">
        <v>38952</v>
      </c>
      <c r="D117" t="s">
        <v>38910</v>
      </c>
      <c r="E117" s="2" t="s">
        <v>236</v>
      </c>
      <c r="F117" s="1" t="str">
        <f t="shared" si="1"/>
        <v>insert into STRAYPET values ( '100116','029','W','개','나래');</v>
      </c>
      <c r="K117" t="s">
        <v>518</v>
      </c>
      <c r="L117" t="s">
        <v>41</v>
      </c>
      <c r="M117" t="s">
        <v>517</v>
      </c>
      <c r="N117" t="s">
        <v>540</v>
      </c>
    </row>
    <row r="118" spans="1:14" x14ac:dyDescent="0.4">
      <c r="A118" s="2" t="s">
        <v>37295</v>
      </c>
      <c r="B118" t="s">
        <v>38895</v>
      </c>
      <c r="C118" t="s">
        <v>38952</v>
      </c>
      <c r="D118" t="s">
        <v>38920</v>
      </c>
      <c r="E118" s="2" t="s">
        <v>208</v>
      </c>
      <c r="F118" s="1" t="str">
        <f t="shared" si="1"/>
        <v>insert into STRAYPET values ( '100117','001','M','개','별이');</v>
      </c>
      <c r="K118" t="s">
        <v>518</v>
      </c>
      <c r="L118" t="s">
        <v>42</v>
      </c>
      <c r="M118" t="s">
        <v>516</v>
      </c>
      <c r="N118" t="s">
        <v>541</v>
      </c>
    </row>
    <row r="119" spans="1:14" x14ac:dyDescent="0.4">
      <c r="A119" s="2" t="s">
        <v>37296</v>
      </c>
      <c r="B119" t="s">
        <v>38894</v>
      </c>
      <c r="C119" t="s">
        <v>38952</v>
      </c>
      <c r="D119" t="s">
        <v>38949</v>
      </c>
      <c r="E119" s="2" t="s">
        <v>209</v>
      </c>
      <c r="F119" s="1" t="str">
        <f t="shared" si="1"/>
        <v>insert into STRAYPET values ( '100118','002','W','개','새론');</v>
      </c>
      <c r="K119" t="s">
        <v>518</v>
      </c>
      <c r="L119" t="s">
        <v>43</v>
      </c>
      <c r="M119" t="s">
        <v>517</v>
      </c>
      <c r="N119" t="s">
        <v>542</v>
      </c>
    </row>
    <row r="120" spans="1:14" x14ac:dyDescent="0.4">
      <c r="A120" s="2" t="s">
        <v>37297</v>
      </c>
      <c r="B120" t="s">
        <v>38895</v>
      </c>
      <c r="C120" t="s">
        <v>38952</v>
      </c>
      <c r="D120" t="s">
        <v>38941</v>
      </c>
      <c r="E120" s="2" t="s">
        <v>210</v>
      </c>
      <c r="F120" s="1" t="str">
        <f t="shared" si="1"/>
        <v>insert into STRAYPET values ( '100119','003','M','개','뭉치');</v>
      </c>
      <c r="K120" t="s">
        <v>519</v>
      </c>
      <c r="L120" t="s">
        <v>37</v>
      </c>
      <c r="M120" t="s">
        <v>516</v>
      </c>
      <c r="N120" t="s">
        <v>543</v>
      </c>
    </row>
    <row r="121" spans="1:14" x14ac:dyDescent="0.4">
      <c r="A121" s="2" t="s">
        <v>37298</v>
      </c>
      <c r="B121" t="s">
        <v>38895</v>
      </c>
      <c r="C121" t="s">
        <v>38951</v>
      </c>
      <c r="D121" t="s">
        <v>38910</v>
      </c>
      <c r="E121" s="2" t="s">
        <v>211</v>
      </c>
      <c r="F121" s="1" t="str">
        <f t="shared" si="1"/>
        <v>insert into STRAYPET values ( '100120','004','M','고양이','나래');</v>
      </c>
      <c r="K121" t="s">
        <v>518</v>
      </c>
      <c r="L121" t="s">
        <v>44</v>
      </c>
      <c r="M121" t="s">
        <v>517</v>
      </c>
      <c r="N121" t="s">
        <v>544</v>
      </c>
    </row>
    <row r="122" spans="1:14" x14ac:dyDescent="0.4">
      <c r="A122" s="2" t="s">
        <v>37299</v>
      </c>
      <c r="B122" t="s">
        <v>38895</v>
      </c>
      <c r="C122" t="s">
        <v>38951</v>
      </c>
      <c r="D122" t="s">
        <v>38913</v>
      </c>
      <c r="E122" s="2" t="s">
        <v>212</v>
      </c>
      <c r="F122" s="1" t="str">
        <f t="shared" si="1"/>
        <v>insert into STRAYPET values ( '100121','005','M','고양이','다빈');</v>
      </c>
      <c r="K122" t="s">
        <v>519</v>
      </c>
      <c r="L122" t="s">
        <v>45</v>
      </c>
      <c r="M122" t="s">
        <v>516</v>
      </c>
      <c r="N122" t="s">
        <v>545</v>
      </c>
    </row>
    <row r="123" spans="1:14" x14ac:dyDescent="0.4">
      <c r="A123" s="2" t="s">
        <v>37300</v>
      </c>
      <c r="B123" t="s">
        <v>38895</v>
      </c>
      <c r="C123" t="s">
        <v>38951</v>
      </c>
      <c r="D123" t="s">
        <v>38932</v>
      </c>
      <c r="E123" s="2" t="s">
        <v>213</v>
      </c>
      <c r="F123" s="1" t="str">
        <f t="shared" si="1"/>
        <v>insert into STRAYPET values ( '100122','006','M','고양이','구슬');</v>
      </c>
      <c r="K123" t="s">
        <v>518</v>
      </c>
      <c r="L123" t="s">
        <v>36</v>
      </c>
      <c r="M123" t="s">
        <v>517</v>
      </c>
      <c r="N123" t="s">
        <v>546</v>
      </c>
    </row>
    <row r="124" spans="1:14" x14ac:dyDescent="0.4">
      <c r="A124" s="2" t="s">
        <v>37301</v>
      </c>
      <c r="B124" t="s">
        <v>38894</v>
      </c>
      <c r="C124" t="s">
        <v>38951</v>
      </c>
      <c r="D124" t="s">
        <v>38930</v>
      </c>
      <c r="E124" s="2" t="s">
        <v>214</v>
      </c>
      <c r="F124" s="1" t="str">
        <f t="shared" si="1"/>
        <v>insert into STRAYPET values ( '100123','007','W','고양이','하랑');</v>
      </c>
      <c r="K124" t="s">
        <v>519</v>
      </c>
      <c r="L124" t="s">
        <v>37</v>
      </c>
      <c r="M124" t="s">
        <v>516</v>
      </c>
      <c r="N124" t="s">
        <v>547</v>
      </c>
    </row>
    <row r="125" spans="1:14" x14ac:dyDescent="0.4">
      <c r="A125" s="2" t="s">
        <v>37302</v>
      </c>
      <c r="B125" t="s">
        <v>38895</v>
      </c>
      <c r="C125" t="s">
        <v>38952</v>
      </c>
      <c r="D125" t="s">
        <v>38949</v>
      </c>
      <c r="E125" s="2" t="s">
        <v>215</v>
      </c>
      <c r="F125" s="1" t="str">
        <f t="shared" si="1"/>
        <v>insert into STRAYPET values ( '100124','008','M','개','새론');</v>
      </c>
      <c r="K125" t="s">
        <v>518</v>
      </c>
      <c r="L125" t="s">
        <v>38</v>
      </c>
      <c r="M125" t="s">
        <v>517</v>
      </c>
      <c r="N125" t="s">
        <v>548</v>
      </c>
    </row>
    <row r="126" spans="1:14" x14ac:dyDescent="0.4">
      <c r="A126" s="2" t="s">
        <v>37303</v>
      </c>
      <c r="B126" t="s">
        <v>38894</v>
      </c>
      <c r="C126" t="s">
        <v>38952</v>
      </c>
      <c r="D126" t="s">
        <v>38927</v>
      </c>
      <c r="E126" s="2" t="s">
        <v>216</v>
      </c>
      <c r="F126" s="1" t="str">
        <f t="shared" si="1"/>
        <v>insert into STRAYPET values ( '100125','009','W','개','초롬');</v>
      </c>
      <c r="K126" t="s">
        <v>519</v>
      </c>
      <c r="L126" t="s">
        <v>39</v>
      </c>
      <c r="M126" t="s">
        <v>516</v>
      </c>
      <c r="N126" t="s">
        <v>549</v>
      </c>
    </row>
    <row r="127" spans="1:14" x14ac:dyDescent="0.4">
      <c r="A127" s="2" t="s">
        <v>37304</v>
      </c>
      <c r="B127" t="s">
        <v>38894</v>
      </c>
      <c r="C127" t="s">
        <v>38952</v>
      </c>
      <c r="D127" t="s">
        <v>38906</v>
      </c>
      <c r="E127" s="2" t="s">
        <v>217</v>
      </c>
      <c r="F127" s="1" t="str">
        <f t="shared" si="1"/>
        <v>insert into STRAYPET values ( '100126','010','W','개','아리');</v>
      </c>
      <c r="K127" t="s">
        <v>518</v>
      </c>
      <c r="L127" t="s">
        <v>40</v>
      </c>
      <c r="M127" t="s">
        <v>517</v>
      </c>
      <c r="N127" t="s">
        <v>550</v>
      </c>
    </row>
    <row r="128" spans="1:14" x14ac:dyDescent="0.4">
      <c r="A128" s="2" t="s">
        <v>37305</v>
      </c>
      <c r="B128" t="s">
        <v>38895</v>
      </c>
      <c r="C128" t="s">
        <v>38951</v>
      </c>
      <c r="D128" t="s">
        <v>38920</v>
      </c>
      <c r="E128" s="2" t="s">
        <v>218</v>
      </c>
      <c r="F128" s="1" t="str">
        <f t="shared" si="1"/>
        <v>insert into STRAYPET values ( '100127','011','M','고양이','별이');</v>
      </c>
      <c r="K128" t="s">
        <v>518</v>
      </c>
      <c r="L128" t="s">
        <v>41</v>
      </c>
      <c r="M128" t="s">
        <v>516</v>
      </c>
      <c r="N128" t="s">
        <v>551</v>
      </c>
    </row>
    <row r="129" spans="1:14" x14ac:dyDescent="0.4">
      <c r="A129" s="2" t="s">
        <v>37306</v>
      </c>
      <c r="B129" t="s">
        <v>38894</v>
      </c>
      <c r="C129" t="s">
        <v>38951</v>
      </c>
      <c r="D129" t="s">
        <v>38935</v>
      </c>
      <c r="E129" s="2" t="s">
        <v>219</v>
      </c>
      <c r="F129" s="1" t="str">
        <f t="shared" si="1"/>
        <v>insert into STRAYPET values ( '100128','012','W','고양이','흰둥이');</v>
      </c>
      <c r="K129" t="s">
        <v>518</v>
      </c>
      <c r="L129" t="s">
        <v>42</v>
      </c>
      <c r="M129" t="s">
        <v>517</v>
      </c>
      <c r="N129" t="s">
        <v>552</v>
      </c>
    </row>
    <row r="130" spans="1:14" x14ac:dyDescent="0.4">
      <c r="A130" s="2" t="s">
        <v>37307</v>
      </c>
      <c r="B130" t="s">
        <v>38894</v>
      </c>
      <c r="C130" t="s">
        <v>38951</v>
      </c>
      <c r="D130" t="s">
        <v>38907</v>
      </c>
      <c r="E130" s="2" t="s">
        <v>220</v>
      </c>
      <c r="F130" s="1" t="str">
        <f t="shared" si="1"/>
        <v>insert into STRAYPET values ( '100129','013','W','고양이','이든');</v>
      </c>
      <c r="K130" t="s">
        <v>518</v>
      </c>
      <c r="L130" t="s">
        <v>43</v>
      </c>
      <c r="M130" t="s">
        <v>516</v>
      </c>
      <c r="N130" t="s">
        <v>553</v>
      </c>
    </row>
    <row r="131" spans="1:14" x14ac:dyDescent="0.4">
      <c r="A131" s="2" t="s">
        <v>37308</v>
      </c>
      <c r="B131" t="s">
        <v>38895</v>
      </c>
      <c r="C131" t="s">
        <v>38951</v>
      </c>
      <c r="D131" t="s">
        <v>38931</v>
      </c>
      <c r="E131" s="2" t="s">
        <v>221</v>
      </c>
      <c r="F131" s="1" t="str">
        <f t="shared" ref="F131:F194" si="2">"insert into STRAYPET values ( '"&amp;A131&amp;"','"&amp;E131&amp;"','"&amp;B131&amp;"','"&amp;C131&amp;"','"&amp;D131&amp;"');"</f>
        <v>insert into STRAYPET values ( '100130','014','M','고양이','보담');</v>
      </c>
      <c r="K131" t="s">
        <v>519</v>
      </c>
      <c r="L131" t="s">
        <v>37</v>
      </c>
      <c r="M131" t="s">
        <v>517</v>
      </c>
      <c r="N131" t="s">
        <v>554</v>
      </c>
    </row>
    <row r="132" spans="1:14" x14ac:dyDescent="0.4">
      <c r="A132" s="2" t="s">
        <v>37309</v>
      </c>
      <c r="B132" t="s">
        <v>38894</v>
      </c>
      <c r="C132" t="s">
        <v>38951</v>
      </c>
      <c r="D132" t="s">
        <v>38944</v>
      </c>
      <c r="E132" s="2" t="s">
        <v>222</v>
      </c>
      <c r="F132" s="1" t="str">
        <f t="shared" si="2"/>
        <v>insert into STRAYPET values ( '100131','015','W','고양이','몽실');</v>
      </c>
      <c r="K132" t="s">
        <v>518</v>
      </c>
      <c r="L132" t="s">
        <v>44</v>
      </c>
      <c r="M132" t="s">
        <v>516</v>
      </c>
      <c r="N132" t="s">
        <v>555</v>
      </c>
    </row>
    <row r="133" spans="1:14" x14ac:dyDescent="0.4">
      <c r="A133" s="2" t="s">
        <v>37310</v>
      </c>
      <c r="B133" t="s">
        <v>38895</v>
      </c>
      <c r="C133" t="s">
        <v>38952</v>
      </c>
      <c r="D133" t="s">
        <v>38905</v>
      </c>
      <c r="E133" s="2" t="s">
        <v>223</v>
      </c>
      <c r="F133" s="1" t="str">
        <f t="shared" si="2"/>
        <v>insert into STRAYPET values ( '100132','016','M','개','마루');</v>
      </c>
      <c r="K133" t="s">
        <v>519</v>
      </c>
      <c r="L133" t="s">
        <v>45</v>
      </c>
      <c r="M133" t="s">
        <v>517</v>
      </c>
      <c r="N133" t="s">
        <v>556</v>
      </c>
    </row>
    <row r="134" spans="1:14" x14ac:dyDescent="0.4">
      <c r="A134" s="2" t="s">
        <v>37311</v>
      </c>
      <c r="B134" t="s">
        <v>38894</v>
      </c>
      <c r="C134" t="s">
        <v>38952</v>
      </c>
      <c r="D134" t="s">
        <v>38942</v>
      </c>
      <c r="E134" s="2" t="s">
        <v>224</v>
      </c>
      <c r="F134" s="1" t="str">
        <f t="shared" si="2"/>
        <v>insert into STRAYPET values ( '100133','017','W','개','모이');</v>
      </c>
      <c r="K134" t="s">
        <v>518</v>
      </c>
      <c r="L134" t="s">
        <v>36</v>
      </c>
      <c r="M134" t="s">
        <v>516</v>
      </c>
      <c r="N134" t="s">
        <v>557</v>
      </c>
    </row>
    <row r="135" spans="1:14" x14ac:dyDescent="0.4">
      <c r="A135" s="2" t="s">
        <v>37312</v>
      </c>
      <c r="B135" t="s">
        <v>38894</v>
      </c>
      <c r="C135" t="s">
        <v>38951</v>
      </c>
      <c r="D135" t="s">
        <v>38949</v>
      </c>
      <c r="E135" s="2" t="s">
        <v>225</v>
      </c>
      <c r="F135" s="1" t="str">
        <f t="shared" si="2"/>
        <v>insert into STRAYPET values ( '100134','018','W','고양이','새론');</v>
      </c>
      <c r="K135" t="s">
        <v>519</v>
      </c>
      <c r="L135" t="s">
        <v>37</v>
      </c>
      <c r="M135" t="s">
        <v>517</v>
      </c>
      <c r="N135" t="s">
        <v>558</v>
      </c>
    </row>
    <row r="136" spans="1:14" x14ac:dyDescent="0.4">
      <c r="A136" s="2" t="s">
        <v>37313</v>
      </c>
      <c r="B136" t="s">
        <v>38895</v>
      </c>
      <c r="C136" t="s">
        <v>38951</v>
      </c>
      <c r="D136" t="s">
        <v>38902</v>
      </c>
      <c r="E136" s="2" t="s">
        <v>226</v>
      </c>
      <c r="F136" s="1" t="str">
        <f t="shared" si="2"/>
        <v>insert into STRAYPET values ( '100135','019','M','고양이','도담');</v>
      </c>
      <c r="K136" t="s">
        <v>518</v>
      </c>
      <c r="L136" t="s">
        <v>38</v>
      </c>
      <c r="M136" t="s">
        <v>516</v>
      </c>
      <c r="N136" t="s">
        <v>559</v>
      </c>
    </row>
    <row r="137" spans="1:14" x14ac:dyDescent="0.4">
      <c r="A137" s="2" t="s">
        <v>37314</v>
      </c>
      <c r="B137" t="s">
        <v>38895</v>
      </c>
      <c r="C137" t="s">
        <v>38951</v>
      </c>
      <c r="D137" t="s">
        <v>38942</v>
      </c>
      <c r="E137" s="2" t="s">
        <v>227</v>
      </c>
      <c r="F137" s="1" t="str">
        <f t="shared" si="2"/>
        <v>insert into STRAYPET values ( '100136','020','M','고양이','모이');</v>
      </c>
      <c r="K137" t="s">
        <v>519</v>
      </c>
      <c r="L137" t="s">
        <v>39</v>
      </c>
      <c r="M137" t="s">
        <v>517</v>
      </c>
      <c r="N137" t="s">
        <v>560</v>
      </c>
    </row>
    <row r="138" spans="1:14" x14ac:dyDescent="0.4">
      <c r="A138" s="2" t="s">
        <v>37315</v>
      </c>
      <c r="B138" t="s">
        <v>38895</v>
      </c>
      <c r="C138" t="s">
        <v>38952</v>
      </c>
      <c r="D138" t="s">
        <v>38896</v>
      </c>
      <c r="E138" s="2" t="s">
        <v>228</v>
      </c>
      <c r="F138" s="1" t="str">
        <f t="shared" si="2"/>
        <v>insert into STRAYPET values ( '100137','021','M','개','나리');</v>
      </c>
      <c r="K138" t="s">
        <v>518</v>
      </c>
      <c r="L138" t="s">
        <v>40</v>
      </c>
      <c r="M138" t="s">
        <v>516</v>
      </c>
      <c r="N138" t="s">
        <v>561</v>
      </c>
    </row>
    <row r="139" spans="1:14" x14ac:dyDescent="0.4">
      <c r="A139" s="2" t="s">
        <v>37316</v>
      </c>
      <c r="B139" t="s">
        <v>38895</v>
      </c>
      <c r="C139" t="s">
        <v>38951</v>
      </c>
      <c r="D139" t="s">
        <v>38901</v>
      </c>
      <c r="E139" s="2" t="s">
        <v>229</v>
      </c>
      <c r="F139" s="1" t="str">
        <f t="shared" si="2"/>
        <v>insert into STRAYPET values ( '100138','022','M','고양이','부루');</v>
      </c>
      <c r="K139" t="s">
        <v>518</v>
      </c>
      <c r="L139" t="s">
        <v>41</v>
      </c>
      <c r="M139" t="s">
        <v>517</v>
      </c>
      <c r="N139" t="s">
        <v>562</v>
      </c>
    </row>
    <row r="140" spans="1:14" x14ac:dyDescent="0.4">
      <c r="A140" s="2" t="s">
        <v>37317</v>
      </c>
      <c r="B140" t="s">
        <v>38894</v>
      </c>
      <c r="C140" t="s">
        <v>38951</v>
      </c>
      <c r="D140" t="s">
        <v>38957</v>
      </c>
      <c r="E140" s="2" t="s">
        <v>230</v>
      </c>
      <c r="F140" s="1" t="str">
        <f t="shared" si="2"/>
        <v>insert into STRAYPET values ( '100139','023','W','고양이','도도');</v>
      </c>
      <c r="K140" t="s">
        <v>518</v>
      </c>
      <c r="L140" t="s">
        <v>42</v>
      </c>
      <c r="M140" t="s">
        <v>516</v>
      </c>
      <c r="N140" t="s">
        <v>563</v>
      </c>
    </row>
    <row r="141" spans="1:14" x14ac:dyDescent="0.4">
      <c r="A141" s="2" t="s">
        <v>37318</v>
      </c>
      <c r="B141" t="s">
        <v>38894</v>
      </c>
      <c r="C141" t="s">
        <v>38952</v>
      </c>
      <c r="D141" t="s">
        <v>38912</v>
      </c>
      <c r="E141" s="2" t="s">
        <v>231</v>
      </c>
      <c r="F141" s="1" t="str">
        <f t="shared" si="2"/>
        <v>insert into STRAYPET values ( '100140','024','W','개','다온');</v>
      </c>
      <c r="K141" t="s">
        <v>518</v>
      </c>
      <c r="L141" t="s">
        <v>43</v>
      </c>
      <c r="M141" t="s">
        <v>517</v>
      </c>
      <c r="N141" t="s">
        <v>564</v>
      </c>
    </row>
    <row r="142" spans="1:14" x14ac:dyDescent="0.4">
      <c r="A142" s="2" t="s">
        <v>37319</v>
      </c>
      <c r="B142" t="s">
        <v>38894</v>
      </c>
      <c r="C142" t="s">
        <v>38952</v>
      </c>
      <c r="D142" t="s">
        <v>38948</v>
      </c>
      <c r="E142" s="2" t="s">
        <v>232</v>
      </c>
      <c r="F142" s="1" t="str">
        <f t="shared" si="2"/>
        <v>insert into STRAYPET values ( '100141','025','W','개','나봄');</v>
      </c>
      <c r="K142" t="s">
        <v>519</v>
      </c>
      <c r="L142" t="s">
        <v>37</v>
      </c>
      <c r="M142" t="s">
        <v>516</v>
      </c>
      <c r="N142" t="s">
        <v>565</v>
      </c>
    </row>
    <row r="143" spans="1:14" x14ac:dyDescent="0.4">
      <c r="A143" s="2" t="s">
        <v>37320</v>
      </c>
      <c r="B143" t="s">
        <v>38894</v>
      </c>
      <c r="C143" t="s">
        <v>38951</v>
      </c>
      <c r="D143" t="s">
        <v>38910</v>
      </c>
      <c r="E143" s="2" t="s">
        <v>233</v>
      </c>
      <c r="F143" s="1" t="str">
        <f t="shared" si="2"/>
        <v>insert into STRAYPET values ( '100142','026','W','고양이','나래');</v>
      </c>
      <c r="K143" t="s">
        <v>518</v>
      </c>
      <c r="L143" t="s">
        <v>44</v>
      </c>
      <c r="M143" t="s">
        <v>517</v>
      </c>
      <c r="N143" t="s">
        <v>566</v>
      </c>
    </row>
    <row r="144" spans="1:14" x14ac:dyDescent="0.4">
      <c r="A144" s="2" t="s">
        <v>37321</v>
      </c>
      <c r="B144" t="s">
        <v>38894</v>
      </c>
      <c r="C144" t="s">
        <v>38952</v>
      </c>
      <c r="D144" t="s">
        <v>38939</v>
      </c>
      <c r="E144" s="2" t="s">
        <v>234</v>
      </c>
      <c r="F144" s="1" t="str">
        <f t="shared" si="2"/>
        <v>insert into STRAYPET values ( '100143','027','W','개','보리');</v>
      </c>
      <c r="K144" t="s">
        <v>519</v>
      </c>
      <c r="L144" t="s">
        <v>45</v>
      </c>
      <c r="M144" t="s">
        <v>516</v>
      </c>
      <c r="N144" t="s">
        <v>567</v>
      </c>
    </row>
    <row r="145" spans="1:14" x14ac:dyDescent="0.4">
      <c r="A145" s="2" t="s">
        <v>37322</v>
      </c>
      <c r="B145" t="s">
        <v>38894</v>
      </c>
      <c r="C145" t="s">
        <v>38951</v>
      </c>
      <c r="D145" t="s">
        <v>38910</v>
      </c>
      <c r="E145" s="2" t="s">
        <v>235</v>
      </c>
      <c r="F145" s="1" t="str">
        <f t="shared" si="2"/>
        <v>insert into STRAYPET values ( '100144','028','W','고양이','나래');</v>
      </c>
      <c r="K145" t="s">
        <v>518</v>
      </c>
      <c r="L145" t="s">
        <v>36</v>
      </c>
      <c r="M145" t="s">
        <v>517</v>
      </c>
      <c r="N145" t="s">
        <v>568</v>
      </c>
    </row>
    <row r="146" spans="1:14" x14ac:dyDescent="0.4">
      <c r="A146" s="2" t="s">
        <v>37323</v>
      </c>
      <c r="B146" t="s">
        <v>38895</v>
      </c>
      <c r="C146" t="s">
        <v>38952</v>
      </c>
      <c r="D146" t="s">
        <v>38939</v>
      </c>
      <c r="E146" s="2" t="s">
        <v>236</v>
      </c>
      <c r="F146" s="1" t="str">
        <f t="shared" si="2"/>
        <v>insert into STRAYPET values ( '100145','029','M','개','보리');</v>
      </c>
      <c r="K146" t="s">
        <v>519</v>
      </c>
      <c r="L146" t="s">
        <v>37</v>
      </c>
      <c r="M146" t="s">
        <v>516</v>
      </c>
      <c r="N146" t="s">
        <v>569</v>
      </c>
    </row>
    <row r="147" spans="1:14" x14ac:dyDescent="0.4">
      <c r="A147" s="2" t="s">
        <v>37324</v>
      </c>
      <c r="B147" t="s">
        <v>38894</v>
      </c>
      <c r="C147" t="s">
        <v>38952</v>
      </c>
      <c r="D147" t="s">
        <v>38919</v>
      </c>
      <c r="E147" s="2" t="s">
        <v>208</v>
      </c>
      <c r="F147" s="1" t="str">
        <f t="shared" si="2"/>
        <v>insert into STRAYPET values ( '100146','001','W','개','나슬');</v>
      </c>
      <c r="K147" t="s">
        <v>518</v>
      </c>
      <c r="L147" t="s">
        <v>38</v>
      </c>
      <c r="M147" t="s">
        <v>517</v>
      </c>
      <c r="N147" t="s">
        <v>570</v>
      </c>
    </row>
    <row r="148" spans="1:14" x14ac:dyDescent="0.4">
      <c r="A148" s="2" t="s">
        <v>37325</v>
      </c>
      <c r="B148" t="s">
        <v>38894</v>
      </c>
      <c r="C148" t="s">
        <v>38952</v>
      </c>
      <c r="D148" t="s">
        <v>38931</v>
      </c>
      <c r="E148" s="2" t="s">
        <v>209</v>
      </c>
      <c r="F148" s="1" t="str">
        <f t="shared" si="2"/>
        <v>insert into STRAYPET values ( '100147','002','W','개','보담');</v>
      </c>
      <c r="K148" t="s">
        <v>519</v>
      </c>
      <c r="L148" t="s">
        <v>39</v>
      </c>
      <c r="M148" t="s">
        <v>516</v>
      </c>
      <c r="N148" t="s">
        <v>571</v>
      </c>
    </row>
    <row r="149" spans="1:14" x14ac:dyDescent="0.4">
      <c r="A149" s="2" t="s">
        <v>37326</v>
      </c>
      <c r="B149" t="s">
        <v>38894</v>
      </c>
      <c r="C149" t="s">
        <v>38952</v>
      </c>
      <c r="D149" t="s">
        <v>38905</v>
      </c>
      <c r="E149" s="2" t="s">
        <v>210</v>
      </c>
      <c r="F149" s="1" t="str">
        <f t="shared" si="2"/>
        <v>insert into STRAYPET values ( '100148','003','W','개','마루');</v>
      </c>
      <c r="K149" t="s">
        <v>518</v>
      </c>
      <c r="L149" t="s">
        <v>40</v>
      </c>
      <c r="M149" t="s">
        <v>517</v>
      </c>
      <c r="N149" t="s">
        <v>572</v>
      </c>
    </row>
    <row r="150" spans="1:14" x14ac:dyDescent="0.4">
      <c r="A150" s="2" t="s">
        <v>37327</v>
      </c>
      <c r="B150" t="s">
        <v>38895</v>
      </c>
      <c r="C150" t="s">
        <v>38951</v>
      </c>
      <c r="D150" t="s">
        <v>38931</v>
      </c>
      <c r="E150" s="2" t="s">
        <v>211</v>
      </c>
      <c r="F150" s="1" t="str">
        <f t="shared" si="2"/>
        <v>insert into STRAYPET values ( '100149','004','M','고양이','보담');</v>
      </c>
      <c r="K150" t="s">
        <v>518</v>
      </c>
      <c r="L150" t="s">
        <v>41</v>
      </c>
      <c r="M150" t="s">
        <v>516</v>
      </c>
      <c r="N150" t="s">
        <v>573</v>
      </c>
    </row>
    <row r="151" spans="1:14" x14ac:dyDescent="0.4">
      <c r="A151" s="2" t="s">
        <v>37328</v>
      </c>
      <c r="B151" t="s">
        <v>38895</v>
      </c>
      <c r="C151" t="s">
        <v>38952</v>
      </c>
      <c r="D151" t="s">
        <v>38903</v>
      </c>
      <c r="E151" s="2" t="s">
        <v>212</v>
      </c>
      <c r="F151" s="1" t="str">
        <f t="shared" si="2"/>
        <v>insert into STRAYPET values ( '100150','005','M','개','까미');</v>
      </c>
      <c r="K151" t="s">
        <v>518</v>
      </c>
      <c r="L151" t="s">
        <v>42</v>
      </c>
      <c r="M151" t="s">
        <v>517</v>
      </c>
      <c r="N151" t="s">
        <v>574</v>
      </c>
    </row>
    <row r="152" spans="1:14" x14ac:dyDescent="0.4">
      <c r="A152" s="2" t="s">
        <v>37329</v>
      </c>
      <c r="B152" t="s">
        <v>38894</v>
      </c>
      <c r="C152" t="s">
        <v>38952</v>
      </c>
      <c r="D152" t="s">
        <v>38901</v>
      </c>
      <c r="E152" s="2" t="s">
        <v>213</v>
      </c>
      <c r="F152" s="1" t="str">
        <f t="shared" si="2"/>
        <v>insert into STRAYPET values ( '100151','006','W','개','부루');</v>
      </c>
      <c r="K152" t="s">
        <v>518</v>
      </c>
      <c r="L152" t="s">
        <v>43</v>
      </c>
      <c r="M152" t="s">
        <v>516</v>
      </c>
      <c r="N152" t="s">
        <v>575</v>
      </c>
    </row>
    <row r="153" spans="1:14" x14ac:dyDescent="0.4">
      <c r="A153" s="2" t="s">
        <v>37330</v>
      </c>
      <c r="B153" t="s">
        <v>38895</v>
      </c>
      <c r="C153" t="s">
        <v>38952</v>
      </c>
      <c r="D153" t="s">
        <v>38901</v>
      </c>
      <c r="E153" s="2" t="s">
        <v>214</v>
      </c>
      <c r="F153" s="1" t="str">
        <f t="shared" si="2"/>
        <v>insert into STRAYPET values ( '100152','007','M','개','부루');</v>
      </c>
      <c r="K153" t="s">
        <v>519</v>
      </c>
      <c r="L153" t="s">
        <v>37</v>
      </c>
      <c r="M153" t="s">
        <v>517</v>
      </c>
      <c r="N153" t="s">
        <v>576</v>
      </c>
    </row>
    <row r="154" spans="1:14" x14ac:dyDescent="0.4">
      <c r="A154" s="2" t="s">
        <v>37331</v>
      </c>
      <c r="B154" t="s">
        <v>38894</v>
      </c>
      <c r="C154" t="s">
        <v>38952</v>
      </c>
      <c r="D154" t="s">
        <v>38920</v>
      </c>
      <c r="E154" s="2" t="s">
        <v>215</v>
      </c>
      <c r="F154" s="1" t="str">
        <f t="shared" si="2"/>
        <v>insert into STRAYPET values ( '100153','008','W','개','별이');</v>
      </c>
      <c r="K154" t="s">
        <v>518</v>
      </c>
      <c r="L154" t="s">
        <v>44</v>
      </c>
      <c r="M154" t="s">
        <v>516</v>
      </c>
      <c r="N154" t="s">
        <v>577</v>
      </c>
    </row>
    <row r="155" spans="1:14" x14ac:dyDescent="0.4">
      <c r="A155" s="2" t="s">
        <v>37332</v>
      </c>
      <c r="B155" t="s">
        <v>38895</v>
      </c>
      <c r="C155" t="s">
        <v>38952</v>
      </c>
      <c r="D155" t="s">
        <v>38903</v>
      </c>
      <c r="E155" s="2" t="s">
        <v>216</v>
      </c>
      <c r="F155" s="1" t="str">
        <f t="shared" si="2"/>
        <v>insert into STRAYPET values ( '100154','009','M','개','까미');</v>
      </c>
      <c r="K155" t="s">
        <v>519</v>
      </c>
      <c r="L155" t="s">
        <v>45</v>
      </c>
      <c r="M155" t="s">
        <v>517</v>
      </c>
      <c r="N155" t="s">
        <v>578</v>
      </c>
    </row>
    <row r="156" spans="1:14" x14ac:dyDescent="0.4">
      <c r="A156" s="2" t="s">
        <v>37333</v>
      </c>
      <c r="B156" t="s">
        <v>38894</v>
      </c>
      <c r="C156" t="s">
        <v>38952</v>
      </c>
      <c r="D156" t="s">
        <v>38918</v>
      </c>
      <c r="E156" s="2" t="s">
        <v>217</v>
      </c>
      <c r="F156" s="1" t="str">
        <f t="shared" si="2"/>
        <v>insert into STRAYPET values ( '100155','010','W','개','누렁이');</v>
      </c>
      <c r="K156" t="s">
        <v>518</v>
      </c>
      <c r="L156" t="s">
        <v>36</v>
      </c>
      <c r="M156" t="s">
        <v>516</v>
      </c>
      <c r="N156" t="s">
        <v>579</v>
      </c>
    </row>
    <row r="157" spans="1:14" x14ac:dyDescent="0.4">
      <c r="A157" s="2" t="s">
        <v>37334</v>
      </c>
      <c r="B157" t="s">
        <v>38894</v>
      </c>
      <c r="C157" t="s">
        <v>38952</v>
      </c>
      <c r="D157" t="s">
        <v>38920</v>
      </c>
      <c r="E157" s="2" t="s">
        <v>218</v>
      </c>
      <c r="F157" s="1" t="str">
        <f t="shared" si="2"/>
        <v>insert into STRAYPET values ( '100156','011','W','개','별이');</v>
      </c>
      <c r="K157" t="s">
        <v>519</v>
      </c>
      <c r="L157" t="s">
        <v>37</v>
      </c>
      <c r="M157" t="s">
        <v>517</v>
      </c>
      <c r="N157" t="s">
        <v>580</v>
      </c>
    </row>
    <row r="158" spans="1:14" x14ac:dyDescent="0.4">
      <c r="A158" s="2" t="s">
        <v>37335</v>
      </c>
      <c r="B158" t="s">
        <v>38894</v>
      </c>
      <c r="C158" t="s">
        <v>38952</v>
      </c>
      <c r="D158" t="s">
        <v>38913</v>
      </c>
      <c r="E158" s="2" t="s">
        <v>219</v>
      </c>
      <c r="F158" s="1" t="str">
        <f t="shared" si="2"/>
        <v>insert into STRAYPET values ( '100157','012','W','개','다빈');</v>
      </c>
      <c r="K158" t="s">
        <v>518</v>
      </c>
      <c r="L158" t="s">
        <v>38</v>
      </c>
      <c r="M158" t="s">
        <v>516</v>
      </c>
      <c r="N158" t="s">
        <v>581</v>
      </c>
    </row>
    <row r="159" spans="1:14" x14ac:dyDescent="0.4">
      <c r="A159" s="2" t="s">
        <v>37336</v>
      </c>
      <c r="B159" t="s">
        <v>38895</v>
      </c>
      <c r="C159" t="s">
        <v>38952</v>
      </c>
      <c r="D159" t="s">
        <v>38930</v>
      </c>
      <c r="E159" s="2" t="s">
        <v>220</v>
      </c>
      <c r="F159" s="1" t="str">
        <f t="shared" si="2"/>
        <v>insert into STRAYPET values ( '100158','013','M','개','하랑');</v>
      </c>
      <c r="K159" t="s">
        <v>519</v>
      </c>
      <c r="L159" t="s">
        <v>39</v>
      </c>
      <c r="M159" t="s">
        <v>517</v>
      </c>
      <c r="N159" t="s">
        <v>582</v>
      </c>
    </row>
    <row r="160" spans="1:14" x14ac:dyDescent="0.4">
      <c r="A160" s="2" t="s">
        <v>37337</v>
      </c>
      <c r="B160" t="s">
        <v>38895</v>
      </c>
      <c r="C160" t="s">
        <v>38951</v>
      </c>
      <c r="D160" t="s">
        <v>38904</v>
      </c>
      <c r="E160" s="2" t="s">
        <v>221</v>
      </c>
      <c r="F160" s="1" t="str">
        <f t="shared" si="2"/>
        <v>insert into STRAYPET values ( '100159','014','M','고양이','가온');</v>
      </c>
      <c r="K160" t="s">
        <v>518</v>
      </c>
      <c r="L160" t="s">
        <v>40</v>
      </c>
      <c r="M160" t="s">
        <v>516</v>
      </c>
      <c r="N160" t="s">
        <v>583</v>
      </c>
    </row>
    <row r="161" spans="1:14" x14ac:dyDescent="0.4">
      <c r="A161" s="2" t="s">
        <v>37338</v>
      </c>
      <c r="B161" t="s">
        <v>38894</v>
      </c>
      <c r="C161" t="s">
        <v>38951</v>
      </c>
      <c r="D161" t="s">
        <v>38942</v>
      </c>
      <c r="E161" s="2" t="s">
        <v>222</v>
      </c>
      <c r="F161" s="1" t="str">
        <f t="shared" si="2"/>
        <v>insert into STRAYPET values ( '100160','015','W','고양이','모이');</v>
      </c>
      <c r="K161" t="s">
        <v>518</v>
      </c>
      <c r="L161" t="s">
        <v>41</v>
      </c>
      <c r="M161" t="s">
        <v>517</v>
      </c>
      <c r="N161" t="s">
        <v>584</v>
      </c>
    </row>
    <row r="162" spans="1:14" x14ac:dyDescent="0.4">
      <c r="A162" s="2" t="s">
        <v>37339</v>
      </c>
      <c r="B162" t="s">
        <v>38895</v>
      </c>
      <c r="C162" t="s">
        <v>38952</v>
      </c>
      <c r="D162" t="s">
        <v>38932</v>
      </c>
      <c r="E162" s="2" t="s">
        <v>223</v>
      </c>
      <c r="F162" s="1" t="str">
        <f t="shared" si="2"/>
        <v>insert into STRAYPET values ( '100161','016','M','개','구슬');</v>
      </c>
      <c r="K162" t="s">
        <v>518</v>
      </c>
      <c r="L162" t="s">
        <v>42</v>
      </c>
      <c r="M162" t="s">
        <v>516</v>
      </c>
      <c r="N162" t="s">
        <v>585</v>
      </c>
    </row>
    <row r="163" spans="1:14" x14ac:dyDescent="0.4">
      <c r="A163" s="2" t="s">
        <v>37340</v>
      </c>
      <c r="B163" t="s">
        <v>38894</v>
      </c>
      <c r="C163" t="s">
        <v>38951</v>
      </c>
      <c r="D163" t="s">
        <v>38933</v>
      </c>
      <c r="E163" s="2" t="s">
        <v>224</v>
      </c>
      <c r="F163" s="1" t="str">
        <f t="shared" si="2"/>
        <v>insert into STRAYPET values ( '100162','017','W','고양이','가람');</v>
      </c>
      <c r="K163" t="s">
        <v>518</v>
      </c>
      <c r="L163" t="s">
        <v>43</v>
      </c>
      <c r="M163" t="s">
        <v>517</v>
      </c>
      <c r="N163" t="s">
        <v>586</v>
      </c>
    </row>
    <row r="164" spans="1:14" x14ac:dyDescent="0.4">
      <c r="A164" s="2" t="s">
        <v>37341</v>
      </c>
      <c r="B164" t="s">
        <v>38894</v>
      </c>
      <c r="C164" t="s">
        <v>38952</v>
      </c>
      <c r="D164" t="s">
        <v>38938</v>
      </c>
      <c r="E164" s="2" t="s">
        <v>225</v>
      </c>
      <c r="F164" s="1" t="str">
        <f t="shared" si="2"/>
        <v>insert into STRAYPET values ( '100163','018','W','개','두부');</v>
      </c>
      <c r="K164" t="s">
        <v>519</v>
      </c>
      <c r="L164" t="s">
        <v>37</v>
      </c>
      <c r="M164" t="s">
        <v>516</v>
      </c>
      <c r="N164" t="s">
        <v>587</v>
      </c>
    </row>
    <row r="165" spans="1:14" x14ac:dyDescent="0.4">
      <c r="A165" s="2" t="s">
        <v>37342</v>
      </c>
      <c r="B165" t="s">
        <v>38894</v>
      </c>
      <c r="C165" t="s">
        <v>38952</v>
      </c>
      <c r="D165" t="s">
        <v>38926</v>
      </c>
      <c r="E165" s="2" t="s">
        <v>226</v>
      </c>
      <c r="F165" s="1" t="str">
        <f t="shared" si="2"/>
        <v>insert into STRAYPET values ( '100164','019','W','개','그리');</v>
      </c>
      <c r="K165" t="s">
        <v>518</v>
      </c>
      <c r="L165" t="s">
        <v>44</v>
      </c>
      <c r="M165" t="s">
        <v>517</v>
      </c>
      <c r="N165" t="s">
        <v>588</v>
      </c>
    </row>
    <row r="166" spans="1:14" x14ac:dyDescent="0.4">
      <c r="A166" s="2" t="s">
        <v>37343</v>
      </c>
      <c r="B166" t="s">
        <v>38895</v>
      </c>
      <c r="C166" t="s">
        <v>38952</v>
      </c>
      <c r="D166" t="s">
        <v>38943</v>
      </c>
      <c r="E166" s="2" t="s">
        <v>227</v>
      </c>
      <c r="F166" s="1" t="str">
        <f t="shared" si="2"/>
        <v>insert into STRAYPET values ( '100165','020','M','개','코코');</v>
      </c>
      <c r="K166" t="s">
        <v>519</v>
      </c>
      <c r="L166" t="s">
        <v>45</v>
      </c>
      <c r="M166" t="s">
        <v>516</v>
      </c>
      <c r="N166" t="s">
        <v>589</v>
      </c>
    </row>
    <row r="167" spans="1:14" x14ac:dyDescent="0.4">
      <c r="A167" s="2" t="s">
        <v>37344</v>
      </c>
      <c r="B167" t="s">
        <v>38894</v>
      </c>
      <c r="C167" t="s">
        <v>38952</v>
      </c>
      <c r="D167" t="s">
        <v>38916</v>
      </c>
      <c r="E167" s="2" t="s">
        <v>228</v>
      </c>
      <c r="F167" s="1" t="str">
        <f t="shared" si="2"/>
        <v>insert into STRAYPET values ( '100166','021','W','개','바니');</v>
      </c>
      <c r="K167" t="s">
        <v>518</v>
      </c>
      <c r="L167" t="s">
        <v>36</v>
      </c>
      <c r="M167" t="s">
        <v>517</v>
      </c>
      <c r="N167" t="s">
        <v>590</v>
      </c>
    </row>
    <row r="168" spans="1:14" x14ac:dyDescent="0.4">
      <c r="A168" s="2" t="s">
        <v>37345</v>
      </c>
      <c r="B168" t="s">
        <v>38894</v>
      </c>
      <c r="C168" t="s">
        <v>38952</v>
      </c>
      <c r="D168" t="s">
        <v>38902</v>
      </c>
      <c r="E168" s="2" t="s">
        <v>229</v>
      </c>
      <c r="F168" s="1" t="str">
        <f t="shared" si="2"/>
        <v>insert into STRAYPET values ( '100167','022','W','개','도담');</v>
      </c>
      <c r="K168" t="s">
        <v>519</v>
      </c>
      <c r="L168" t="s">
        <v>37</v>
      </c>
      <c r="M168" t="s">
        <v>516</v>
      </c>
      <c r="N168" t="s">
        <v>591</v>
      </c>
    </row>
    <row r="169" spans="1:14" x14ac:dyDescent="0.4">
      <c r="A169" s="2" t="s">
        <v>37346</v>
      </c>
      <c r="B169" t="s">
        <v>38895</v>
      </c>
      <c r="C169" t="s">
        <v>38952</v>
      </c>
      <c r="D169" t="s">
        <v>38928</v>
      </c>
      <c r="E169" s="2" t="s">
        <v>230</v>
      </c>
      <c r="F169" s="1" t="str">
        <f t="shared" si="2"/>
        <v>insert into STRAYPET values ( '100168','023','M','개','유리');</v>
      </c>
      <c r="K169" t="s">
        <v>518</v>
      </c>
      <c r="L169" t="s">
        <v>38</v>
      </c>
      <c r="M169" t="s">
        <v>517</v>
      </c>
      <c r="N169" t="s">
        <v>592</v>
      </c>
    </row>
    <row r="170" spans="1:14" x14ac:dyDescent="0.4">
      <c r="A170" s="2" t="s">
        <v>37347</v>
      </c>
      <c r="B170" t="s">
        <v>38895</v>
      </c>
      <c r="C170" t="s">
        <v>38951</v>
      </c>
      <c r="D170" t="s">
        <v>38909</v>
      </c>
      <c r="E170" s="2" t="s">
        <v>231</v>
      </c>
      <c r="F170" s="1" t="str">
        <f t="shared" si="2"/>
        <v>insert into STRAYPET values ( '100169','024','M','고양이','세이');</v>
      </c>
      <c r="K170" t="s">
        <v>519</v>
      </c>
      <c r="L170" t="s">
        <v>39</v>
      </c>
      <c r="M170" t="s">
        <v>516</v>
      </c>
      <c r="N170" t="s">
        <v>537</v>
      </c>
    </row>
    <row r="171" spans="1:14" x14ac:dyDescent="0.4">
      <c r="A171" s="2" t="s">
        <v>37348</v>
      </c>
      <c r="B171" t="s">
        <v>38895</v>
      </c>
      <c r="C171" t="s">
        <v>38951</v>
      </c>
      <c r="D171" t="s">
        <v>38939</v>
      </c>
      <c r="E171" s="2" t="s">
        <v>232</v>
      </c>
      <c r="F171" s="1" t="str">
        <f t="shared" si="2"/>
        <v>insert into STRAYPET values ( '100170','025','M','고양이','보리');</v>
      </c>
      <c r="K171" t="s">
        <v>518</v>
      </c>
      <c r="L171" t="s">
        <v>40</v>
      </c>
      <c r="M171" t="s">
        <v>517</v>
      </c>
      <c r="N171" t="s">
        <v>538</v>
      </c>
    </row>
    <row r="172" spans="1:14" x14ac:dyDescent="0.4">
      <c r="A172" s="2" t="s">
        <v>37349</v>
      </c>
      <c r="B172" t="s">
        <v>38894</v>
      </c>
      <c r="C172" t="s">
        <v>38951</v>
      </c>
      <c r="D172" t="s">
        <v>38924</v>
      </c>
      <c r="E172" s="2" t="s">
        <v>233</v>
      </c>
      <c r="F172" s="1" t="str">
        <f t="shared" si="2"/>
        <v>insert into STRAYPET values ( '100171','026','W','고양이','로지');</v>
      </c>
      <c r="K172" t="s">
        <v>518</v>
      </c>
      <c r="L172" t="s">
        <v>41</v>
      </c>
      <c r="M172" t="s">
        <v>516</v>
      </c>
      <c r="N172" t="s">
        <v>539</v>
      </c>
    </row>
    <row r="173" spans="1:14" x14ac:dyDescent="0.4">
      <c r="A173" s="2" t="s">
        <v>37350</v>
      </c>
      <c r="B173" t="s">
        <v>38895</v>
      </c>
      <c r="C173" t="s">
        <v>38952</v>
      </c>
      <c r="D173" t="s">
        <v>38910</v>
      </c>
      <c r="E173" s="2" t="s">
        <v>234</v>
      </c>
      <c r="F173" s="1" t="str">
        <f t="shared" si="2"/>
        <v>insert into STRAYPET values ( '100172','027','M','개','나래');</v>
      </c>
      <c r="K173" t="s">
        <v>518</v>
      </c>
      <c r="L173" t="s">
        <v>42</v>
      </c>
      <c r="M173" t="s">
        <v>517</v>
      </c>
      <c r="N173" t="s">
        <v>540</v>
      </c>
    </row>
    <row r="174" spans="1:14" x14ac:dyDescent="0.4">
      <c r="A174" s="2" t="s">
        <v>37351</v>
      </c>
      <c r="B174" t="s">
        <v>38894</v>
      </c>
      <c r="C174" t="s">
        <v>38952</v>
      </c>
      <c r="D174" t="s">
        <v>38905</v>
      </c>
      <c r="E174" s="2" t="s">
        <v>235</v>
      </c>
      <c r="F174" s="1" t="str">
        <f t="shared" si="2"/>
        <v>insert into STRAYPET values ( '100173','028','W','개','마루');</v>
      </c>
      <c r="K174" t="s">
        <v>518</v>
      </c>
      <c r="L174" t="s">
        <v>43</v>
      </c>
      <c r="M174" t="s">
        <v>516</v>
      </c>
      <c r="N174" t="s">
        <v>541</v>
      </c>
    </row>
    <row r="175" spans="1:14" x14ac:dyDescent="0.4">
      <c r="A175" s="2" t="s">
        <v>37352</v>
      </c>
      <c r="B175" t="s">
        <v>38895</v>
      </c>
      <c r="C175" t="s">
        <v>38952</v>
      </c>
      <c r="D175" t="s">
        <v>38934</v>
      </c>
      <c r="E175" s="2" t="s">
        <v>236</v>
      </c>
      <c r="F175" s="1" t="str">
        <f t="shared" si="2"/>
        <v>insert into STRAYPET values ( '100174','029','M','개','콩이');</v>
      </c>
      <c r="K175" t="s">
        <v>519</v>
      </c>
      <c r="L175" t="s">
        <v>37</v>
      </c>
      <c r="M175" t="s">
        <v>517</v>
      </c>
      <c r="N175" t="s">
        <v>542</v>
      </c>
    </row>
    <row r="176" spans="1:14" x14ac:dyDescent="0.4">
      <c r="A176" s="2" t="s">
        <v>37353</v>
      </c>
      <c r="B176" t="s">
        <v>38894</v>
      </c>
      <c r="C176" t="s">
        <v>38952</v>
      </c>
      <c r="D176" t="s">
        <v>38917</v>
      </c>
      <c r="E176" s="2" t="s">
        <v>208</v>
      </c>
      <c r="F176" s="1" t="str">
        <f t="shared" si="2"/>
        <v>insert into STRAYPET values ( '100175','001','W','개','나비');</v>
      </c>
      <c r="K176" t="s">
        <v>518</v>
      </c>
      <c r="L176" t="s">
        <v>44</v>
      </c>
      <c r="M176" t="s">
        <v>516</v>
      </c>
      <c r="N176" t="s">
        <v>543</v>
      </c>
    </row>
    <row r="177" spans="1:14" x14ac:dyDescent="0.4">
      <c r="A177" s="2" t="s">
        <v>37354</v>
      </c>
      <c r="B177" t="s">
        <v>38894</v>
      </c>
      <c r="C177" t="s">
        <v>38952</v>
      </c>
      <c r="D177" t="s">
        <v>38942</v>
      </c>
      <c r="E177" s="2" t="s">
        <v>209</v>
      </c>
      <c r="F177" s="1" t="str">
        <f t="shared" si="2"/>
        <v>insert into STRAYPET values ( '100176','002','W','개','모이');</v>
      </c>
      <c r="K177" t="s">
        <v>519</v>
      </c>
      <c r="M177" t="s">
        <v>517</v>
      </c>
      <c r="N177" t="s">
        <v>544</v>
      </c>
    </row>
    <row r="178" spans="1:14" x14ac:dyDescent="0.4">
      <c r="A178" s="2" t="s">
        <v>37355</v>
      </c>
      <c r="B178" t="s">
        <v>38894</v>
      </c>
      <c r="C178" t="s">
        <v>38951</v>
      </c>
      <c r="D178" t="s">
        <v>38906</v>
      </c>
      <c r="E178" s="2" t="s">
        <v>210</v>
      </c>
      <c r="F178" s="1" t="str">
        <f t="shared" si="2"/>
        <v>insert into STRAYPET values ( '100177','003','W','고양이','아리');</v>
      </c>
      <c r="K178" t="s">
        <v>518</v>
      </c>
      <c r="M178" t="s">
        <v>516</v>
      </c>
      <c r="N178" t="s">
        <v>545</v>
      </c>
    </row>
    <row r="179" spans="1:14" x14ac:dyDescent="0.4">
      <c r="A179" s="2" t="s">
        <v>37356</v>
      </c>
      <c r="B179" t="s">
        <v>38895</v>
      </c>
      <c r="C179" t="s">
        <v>38951</v>
      </c>
      <c r="D179" t="s">
        <v>38935</v>
      </c>
      <c r="E179" s="2" t="s">
        <v>211</v>
      </c>
      <c r="F179" s="1" t="str">
        <f t="shared" si="2"/>
        <v>insert into STRAYPET values ( '100178','004','M','고양이','흰둥이');</v>
      </c>
      <c r="K179" t="s">
        <v>519</v>
      </c>
      <c r="M179" t="s">
        <v>517</v>
      </c>
      <c r="N179" t="s">
        <v>546</v>
      </c>
    </row>
    <row r="180" spans="1:14" x14ac:dyDescent="0.4">
      <c r="A180" s="2" t="s">
        <v>37357</v>
      </c>
      <c r="B180" t="s">
        <v>38895</v>
      </c>
      <c r="C180" t="s">
        <v>38951</v>
      </c>
      <c r="D180" t="s">
        <v>38931</v>
      </c>
      <c r="E180" s="2" t="s">
        <v>212</v>
      </c>
      <c r="F180" s="1" t="str">
        <f t="shared" si="2"/>
        <v>insert into STRAYPET values ( '100179','005','M','고양이','보담');</v>
      </c>
      <c r="K180" t="s">
        <v>518</v>
      </c>
      <c r="M180" t="s">
        <v>516</v>
      </c>
      <c r="N180" t="s">
        <v>547</v>
      </c>
    </row>
    <row r="181" spans="1:14" x14ac:dyDescent="0.4">
      <c r="A181" s="2" t="s">
        <v>37358</v>
      </c>
      <c r="B181" t="s">
        <v>38894</v>
      </c>
      <c r="C181" t="s">
        <v>38951</v>
      </c>
      <c r="D181" t="s">
        <v>38925</v>
      </c>
      <c r="E181" s="2" t="s">
        <v>213</v>
      </c>
      <c r="F181" s="1" t="str">
        <f t="shared" si="2"/>
        <v>insert into STRAYPET values ( '100180','006','W','고양이','벼리');</v>
      </c>
      <c r="K181" t="s">
        <v>519</v>
      </c>
      <c r="M181" t="s">
        <v>517</v>
      </c>
      <c r="N181" t="s">
        <v>548</v>
      </c>
    </row>
    <row r="182" spans="1:14" x14ac:dyDescent="0.4">
      <c r="A182" s="2" t="s">
        <v>37359</v>
      </c>
      <c r="B182" t="s">
        <v>38894</v>
      </c>
      <c r="C182" t="s">
        <v>38951</v>
      </c>
      <c r="D182" t="s">
        <v>38913</v>
      </c>
      <c r="E182" s="2" t="s">
        <v>214</v>
      </c>
      <c r="F182" s="1" t="str">
        <f t="shared" si="2"/>
        <v>insert into STRAYPET values ( '100181','007','W','고양이','다빈');</v>
      </c>
      <c r="K182" t="s">
        <v>518</v>
      </c>
      <c r="M182" t="s">
        <v>516</v>
      </c>
      <c r="N182" t="s">
        <v>549</v>
      </c>
    </row>
    <row r="183" spans="1:14" x14ac:dyDescent="0.4">
      <c r="A183" s="2" t="s">
        <v>37360</v>
      </c>
      <c r="B183" t="s">
        <v>38894</v>
      </c>
      <c r="C183" t="s">
        <v>38952</v>
      </c>
      <c r="D183" t="s">
        <v>38929</v>
      </c>
      <c r="E183" s="2" t="s">
        <v>215</v>
      </c>
      <c r="F183" s="1" t="str">
        <f t="shared" si="2"/>
        <v>insert into STRAYPET values ( '100182','008','W','개','잔디');</v>
      </c>
      <c r="K183" t="s">
        <v>518</v>
      </c>
      <c r="M183" t="s">
        <v>517</v>
      </c>
      <c r="N183" t="s">
        <v>550</v>
      </c>
    </row>
    <row r="184" spans="1:14" x14ac:dyDescent="0.4">
      <c r="A184" s="2" t="s">
        <v>37361</v>
      </c>
      <c r="B184" t="s">
        <v>38894</v>
      </c>
      <c r="C184" t="s">
        <v>38952</v>
      </c>
      <c r="D184" t="s">
        <v>38921</v>
      </c>
      <c r="E184" s="2" t="s">
        <v>216</v>
      </c>
      <c r="F184" s="1" t="str">
        <f t="shared" si="2"/>
        <v>insert into STRAYPET values ( '100183','009','W','개','노나');</v>
      </c>
      <c r="K184" t="s">
        <v>518</v>
      </c>
      <c r="M184" t="s">
        <v>516</v>
      </c>
      <c r="N184" t="s">
        <v>551</v>
      </c>
    </row>
    <row r="185" spans="1:14" x14ac:dyDescent="0.4">
      <c r="A185" s="2" t="s">
        <v>37362</v>
      </c>
      <c r="B185" t="s">
        <v>38895</v>
      </c>
      <c r="C185" t="s">
        <v>38951</v>
      </c>
      <c r="D185" t="s">
        <v>38935</v>
      </c>
      <c r="E185" s="2" t="s">
        <v>217</v>
      </c>
      <c r="F185" s="1" t="str">
        <f t="shared" si="2"/>
        <v>insert into STRAYPET values ( '100184','010','M','고양이','흰둥이');</v>
      </c>
      <c r="K185" t="s">
        <v>518</v>
      </c>
      <c r="M185" t="s">
        <v>517</v>
      </c>
      <c r="N185" t="s">
        <v>552</v>
      </c>
    </row>
    <row r="186" spans="1:14" x14ac:dyDescent="0.4">
      <c r="A186" s="2" t="s">
        <v>37363</v>
      </c>
      <c r="B186" t="s">
        <v>38894</v>
      </c>
      <c r="C186" t="s">
        <v>38952</v>
      </c>
      <c r="D186" t="s">
        <v>38921</v>
      </c>
      <c r="E186" s="2" t="s">
        <v>218</v>
      </c>
      <c r="F186" s="1" t="str">
        <f t="shared" si="2"/>
        <v>insert into STRAYPET values ( '100185','011','W','개','노나');</v>
      </c>
      <c r="K186" t="s">
        <v>519</v>
      </c>
      <c r="M186" t="s">
        <v>516</v>
      </c>
      <c r="N186" t="s">
        <v>553</v>
      </c>
    </row>
    <row r="187" spans="1:14" x14ac:dyDescent="0.4">
      <c r="A187" s="2" t="s">
        <v>37364</v>
      </c>
      <c r="B187" t="s">
        <v>38895</v>
      </c>
      <c r="C187" t="s">
        <v>38952</v>
      </c>
      <c r="D187" t="s">
        <v>38915</v>
      </c>
      <c r="E187" s="2" t="s">
        <v>219</v>
      </c>
      <c r="F187" s="1" t="str">
        <f t="shared" si="2"/>
        <v>insert into STRAYPET values ( '100186','012','M','개','마음');</v>
      </c>
      <c r="K187" t="s">
        <v>518</v>
      </c>
      <c r="M187" t="s">
        <v>517</v>
      </c>
      <c r="N187" t="s">
        <v>554</v>
      </c>
    </row>
    <row r="188" spans="1:14" x14ac:dyDescent="0.4">
      <c r="A188" s="2" t="s">
        <v>37365</v>
      </c>
      <c r="B188" t="s">
        <v>38895</v>
      </c>
      <c r="C188" t="s">
        <v>38952</v>
      </c>
      <c r="D188" t="s">
        <v>38923</v>
      </c>
      <c r="E188" s="2" t="s">
        <v>220</v>
      </c>
      <c r="F188" s="1" t="str">
        <f t="shared" si="2"/>
        <v>insert into STRAYPET values ( '100187','013','M','개','쿠키');</v>
      </c>
      <c r="K188" t="s">
        <v>519</v>
      </c>
      <c r="M188" t="s">
        <v>516</v>
      </c>
      <c r="N188" t="s">
        <v>555</v>
      </c>
    </row>
    <row r="189" spans="1:14" x14ac:dyDescent="0.4">
      <c r="A189" s="2" t="s">
        <v>37366</v>
      </c>
      <c r="B189" t="s">
        <v>38894</v>
      </c>
      <c r="C189" t="s">
        <v>38952</v>
      </c>
      <c r="D189" t="s">
        <v>38919</v>
      </c>
      <c r="E189" s="2" t="s">
        <v>221</v>
      </c>
      <c r="F189" s="1" t="str">
        <f t="shared" si="2"/>
        <v>insert into STRAYPET values ( '100188','014','W','개','나슬');</v>
      </c>
      <c r="K189" t="s">
        <v>518</v>
      </c>
      <c r="M189" t="s">
        <v>517</v>
      </c>
      <c r="N189" t="s">
        <v>556</v>
      </c>
    </row>
    <row r="190" spans="1:14" x14ac:dyDescent="0.4">
      <c r="A190" s="2" t="s">
        <v>37367</v>
      </c>
      <c r="B190" t="s">
        <v>38894</v>
      </c>
      <c r="C190" t="s">
        <v>38952</v>
      </c>
      <c r="D190" t="s">
        <v>38909</v>
      </c>
      <c r="E190" s="2" t="s">
        <v>222</v>
      </c>
      <c r="F190" s="1" t="str">
        <f t="shared" si="2"/>
        <v>insert into STRAYPET values ( '100189','015','W','개','세이');</v>
      </c>
      <c r="K190" t="s">
        <v>519</v>
      </c>
      <c r="M190" t="s">
        <v>516</v>
      </c>
      <c r="N190" t="s">
        <v>557</v>
      </c>
    </row>
    <row r="191" spans="1:14" x14ac:dyDescent="0.4">
      <c r="A191" s="2" t="s">
        <v>37368</v>
      </c>
      <c r="B191" t="s">
        <v>38895</v>
      </c>
      <c r="C191" t="s">
        <v>38952</v>
      </c>
      <c r="D191" t="s">
        <v>38901</v>
      </c>
      <c r="E191" s="2" t="s">
        <v>223</v>
      </c>
      <c r="F191" s="1" t="str">
        <f t="shared" si="2"/>
        <v>insert into STRAYPET values ( '100190','016','M','개','부루');</v>
      </c>
      <c r="K191" t="s">
        <v>518</v>
      </c>
      <c r="M191" t="s">
        <v>517</v>
      </c>
      <c r="N191" t="s">
        <v>558</v>
      </c>
    </row>
    <row r="192" spans="1:14" x14ac:dyDescent="0.4">
      <c r="A192" s="2" t="s">
        <v>37369</v>
      </c>
      <c r="B192" t="s">
        <v>38894</v>
      </c>
      <c r="C192" t="s">
        <v>38952</v>
      </c>
      <c r="D192" t="s">
        <v>38909</v>
      </c>
      <c r="E192" s="2" t="s">
        <v>224</v>
      </c>
      <c r="F192" s="1" t="str">
        <f t="shared" si="2"/>
        <v>insert into STRAYPET values ( '100191','017','W','개','세이');</v>
      </c>
      <c r="K192" t="s">
        <v>519</v>
      </c>
      <c r="M192" t="s">
        <v>516</v>
      </c>
      <c r="N192" t="s">
        <v>559</v>
      </c>
    </row>
    <row r="193" spans="1:14" x14ac:dyDescent="0.4">
      <c r="A193" s="2" t="s">
        <v>37370</v>
      </c>
      <c r="B193" t="s">
        <v>38894</v>
      </c>
      <c r="C193" t="s">
        <v>38951</v>
      </c>
      <c r="D193" t="s">
        <v>38945</v>
      </c>
      <c r="E193" s="2" t="s">
        <v>225</v>
      </c>
      <c r="F193" s="1" t="str">
        <f t="shared" si="2"/>
        <v>insert into STRAYPET values ( '100192','018','W','고양이','라라');</v>
      </c>
      <c r="K193" t="s">
        <v>518</v>
      </c>
      <c r="M193" t="s">
        <v>517</v>
      </c>
      <c r="N193" t="s">
        <v>560</v>
      </c>
    </row>
    <row r="194" spans="1:14" x14ac:dyDescent="0.4">
      <c r="A194" s="2" t="s">
        <v>37371</v>
      </c>
      <c r="B194" t="s">
        <v>38895</v>
      </c>
      <c r="C194" t="s">
        <v>38952</v>
      </c>
      <c r="D194" t="s">
        <v>38938</v>
      </c>
      <c r="E194" s="2" t="s">
        <v>226</v>
      </c>
      <c r="F194" s="1" t="str">
        <f t="shared" si="2"/>
        <v>insert into STRAYPET values ( '100193','019','M','개','두부');</v>
      </c>
      <c r="K194" t="s">
        <v>518</v>
      </c>
      <c r="M194" t="s">
        <v>516</v>
      </c>
      <c r="N194" t="s">
        <v>561</v>
      </c>
    </row>
    <row r="195" spans="1:14" x14ac:dyDescent="0.4">
      <c r="A195" s="2" t="s">
        <v>37372</v>
      </c>
      <c r="B195" t="s">
        <v>38895</v>
      </c>
      <c r="C195" t="s">
        <v>38952</v>
      </c>
      <c r="D195" t="s">
        <v>38935</v>
      </c>
      <c r="E195" s="2" t="s">
        <v>227</v>
      </c>
      <c r="F195" s="1" t="str">
        <f t="shared" ref="F195:F258" si="3">"insert into STRAYPET values ( '"&amp;A195&amp;"','"&amp;E195&amp;"','"&amp;B195&amp;"','"&amp;C195&amp;"','"&amp;D195&amp;"');"</f>
        <v>insert into STRAYPET values ( '100194','020','M','개','흰둥이');</v>
      </c>
      <c r="K195" t="s">
        <v>518</v>
      </c>
      <c r="M195" t="s">
        <v>517</v>
      </c>
      <c r="N195" t="s">
        <v>562</v>
      </c>
    </row>
    <row r="196" spans="1:14" x14ac:dyDescent="0.4">
      <c r="A196" s="2" t="s">
        <v>37373</v>
      </c>
      <c r="B196" t="s">
        <v>38895</v>
      </c>
      <c r="C196" t="s">
        <v>38952</v>
      </c>
      <c r="D196" t="s">
        <v>38949</v>
      </c>
      <c r="E196" s="2" t="s">
        <v>228</v>
      </c>
      <c r="F196" s="1" t="str">
        <f t="shared" si="3"/>
        <v>insert into STRAYPET values ( '100195','021','M','개','새론');</v>
      </c>
      <c r="K196" t="s">
        <v>518</v>
      </c>
      <c r="M196" t="s">
        <v>516</v>
      </c>
      <c r="N196" t="s">
        <v>563</v>
      </c>
    </row>
    <row r="197" spans="1:14" x14ac:dyDescent="0.4">
      <c r="A197" s="2" t="s">
        <v>37374</v>
      </c>
      <c r="B197" t="s">
        <v>38894</v>
      </c>
      <c r="C197" t="s">
        <v>38952</v>
      </c>
      <c r="D197" t="s">
        <v>38943</v>
      </c>
      <c r="E197" s="2" t="s">
        <v>229</v>
      </c>
      <c r="F197" s="1" t="str">
        <f t="shared" si="3"/>
        <v>insert into STRAYPET values ( '100196','022','W','개','코코');</v>
      </c>
      <c r="K197" t="s">
        <v>519</v>
      </c>
      <c r="M197" t="s">
        <v>517</v>
      </c>
      <c r="N197" t="s">
        <v>564</v>
      </c>
    </row>
    <row r="198" spans="1:14" x14ac:dyDescent="0.4">
      <c r="A198" s="2" t="s">
        <v>37375</v>
      </c>
      <c r="B198" t="s">
        <v>38895</v>
      </c>
      <c r="C198" t="s">
        <v>38952</v>
      </c>
      <c r="D198" t="s">
        <v>38931</v>
      </c>
      <c r="E198" s="2" t="s">
        <v>230</v>
      </c>
      <c r="F198" s="1" t="str">
        <f t="shared" si="3"/>
        <v>insert into STRAYPET values ( '100197','023','M','개','보담');</v>
      </c>
      <c r="K198" t="s">
        <v>518</v>
      </c>
      <c r="M198" t="s">
        <v>516</v>
      </c>
      <c r="N198" t="s">
        <v>565</v>
      </c>
    </row>
    <row r="199" spans="1:14" x14ac:dyDescent="0.4">
      <c r="A199" s="2" t="s">
        <v>37376</v>
      </c>
      <c r="B199" t="s">
        <v>38894</v>
      </c>
      <c r="C199" t="s">
        <v>38952</v>
      </c>
      <c r="D199" t="s">
        <v>38916</v>
      </c>
      <c r="E199" s="2" t="s">
        <v>231</v>
      </c>
      <c r="F199" s="1" t="str">
        <f t="shared" si="3"/>
        <v>insert into STRAYPET values ( '100198','024','W','개','바니');</v>
      </c>
      <c r="K199" t="s">
        <v>519</v>
      </c>
      <c r="M199" t="s">
        <v>517</v>
      </c>
      <c r="N199" t="s">
        <v>566</v>
      </c>
    </row>
    <row r="200" spans="1:14" x14ac:dyDescent="0.4">
      <c r="A200" s="2" t="s">
        <v>37377</v>
      </c>
      <c r="B200" t="s">
        <v>38894</v>
      </c>
      <c r="C200" t="s">
        <v>38952</v>
      </c>
      <c r="D200" t="s">
        <v>38912</v>
      </c>
      <c r="E200" s="2" t="s">
        <v>232</v>
      </c>
      <c r="F200" s="1" t="str">
        <f t="shared" si="3"/>
        <v>insert into STRAYPET values ( '100199','025','W','개','다온');</v>
      </c>
      <c r="K200" t="s">
        <v>518</v>
      </c>
      <c r="M200" t="s">
        <v>516</v>
      </c>
      <c r="N200" t="s">
        <v>567</v>
      </c>
    </row>
    <row r="201" spans="1:14" x14ac:dyDescent="0.4">
      <c r="A201" s="2" t="s">
        <v>37378</v>
      </c>
      <c r="B201" t="s">
        <v>38895</v>
      </c>
      <c r="C201" t="s">
        <v>38951</v>
      </c>
      <c r="D201" t="s">
        <v>38898</v>
      </c>
      <c r="E201" s="2" t="s">
        <v>233</v>
      </c>
      <c r="F201" s="1" t="str">
        <f t="shared" si="3"/>
        <v>insert into STRAYPET values ( '100200','026','M','고양이','보나');</v>
      </c>
      <c r="K201" t="s">
        <v>519</v>
      </c>
      <c r="M201" t="s">
        <v>517</v>
      </c>
      <c r="N201" t="s">
        <v>568</v>
      </c>
    </row>
    <row r="202" spans="1:14" x14ac:dyDescent="0.4">
      <c r="A202" s="2" t="s">
        <v>37379</v>
      </c>
      <c r="B202" t="s">
        <v>38894</v>
      </c>
      <c r="C202" t="s">
        <v>38951</v>
      </c>
      <c r="D202" t="s">
        <v>38943</v>
      </c>
      <c r="E202" s="2" t="s">
        <v>234</v>
      </c>
      <c r="F202" s="1" t="str">
        <f t="shared" si="3"/>
        <v>insert into STRAYPET values ( '100201','027','W','고양이','코코');</v>
      </c>
      <c r="K202" t="s">
        <v>518</v>
      </c>
      <c r="M202" t="s">
        <v>516</v>
      </c>
      <c r="N202" t="s">
        <v>569</v>
      </c>
    </row>
    <row r="203" spans="1:14" x14ac:dyDescent="0.4">
      <c r="A203" s="2" t="s">
        <v>37380</v>
      </c>
      <c r="B203" t="s">
        <v>38895</v>
      </c>
      <c r="C203" t="s">
        <v>38952</v>
      </c>
      <c r="D203" t="s">
        <v>38927</v>
      </c>
      <c r="E203" s="2" t="s">
        <v>235</v>
      </c>
      <c r="F203" s="1" t="str">
        <f t="shared" si="3"/>
        <v>insert into STRAYPET values ( '100202','028','M','개','초롬');</v>
      </c>
      <c r="K203" t="s">
        <v>519</v>
      </c>
      <c r="M203" t="s">
        <v>517</v>
      </c>
      <c r="N203" t="s">
        <v>570</v>
      </c>
    </row>
    <row r="204" spans="1:14" x14ac:dyDescent="0.4">
      <c r="A204" s="2" t="s">
        <v>37381</v>
      </c>
      <c r="B204" t="s">
        <v>38894</v>
      </c>
      <c r="C204" t="s">
        <v>38951</v>
      </c>
      <c r="D204" t="s">
        <v>38905</v>
      </c>
      <c r="E204" s="2" t="s">
        <v>236</v>
      </c>
      <c r="F204" s="1" t="str">
        <f t="shared" si="3"/>
        <v>insert into STRAYPET values ( '100203','029','W','고양이','마루');</v>
      </c>
      <c r="K204" t="s">
        <v>518</v>
      </c>
      <c r="M204" t="s">
        <v>516</v>
      </c>
      <c r="N204" t="s">
        <v>571</v>
      </c>
    </row>
    <row r="205" spans="1:14" x14ac:dyDescent="0.4">
      <c r="A205" s="2" t="s">
        <v>37382</v>
      </c>
      <c r="B205" t="s">
        <v>38894</v>
      </c>
      <c r="C205" t="s">
        <v>38952</v>
      </c>
      <c r="D205" t="s">
        <v>38922</v>
      </c>
      <c r="E205" s="2" t="s">
        <v>208</v>
      </c>
      <c r="F205" s="1" t="str">
        <f t="shared" si="3"/>
        <v>insert into STRAYPET values ( '100204','001','W','개','예님');</v>
      </c>
      <c r="K205" t="s">
        <v>518</v>
      </c>
      <c r="M205" t="s">
        <v>517</v>
      </c>
      <c r="N205" t="s">
        <v>572</v>
      </c>
    </row>
    <row r="206" spans="1:14" x14ac:dyDescent="0.4">
      <c r="A206" s="2" t="s">
        <v>37383</v>
      </c>
      <c r="B206" t="s">
        <v>38895</v>
      </c>
      <c r="C206" t="s">
        <v>38952</v>
      </c>
      <c r="D206" t="s">
        <v>38905</v>
      </c>
      <c r="E206" s="2" t="s">
        <v>209</v>
      </c>
      <c r="F206" s="1" t="str">
        <f t="shared" si="3"/>
        <v>insert into STRAYPET values ( '100205','002','M','개','마루');</v>
      </c>
      <c r="K206" t="s">
        <v>518</v>
      </c>
      <c r="M206" t="s">
        <v>516</v>
      </c>
      <c r="N206" t="s">
        <v>573</v>
      </c>
    </row>
    <row r="207" spans="1:14" x14ac:dyDescent="0.4">
      <c r="A207" s="2" t="s">
        <v>37384</v>
      </c>
      <c r="B207" t="s">
        <v>38894</v>
      </c>
      <c r="C207" t="s">
        <v>38952</v>
      </c>
      <c r="D207" t="s">
        <v>38921</v>
      </c>
      <c r="E207" s="2" t="s">
        <v>210</v>
      </c>
      <c r="F207" s="1" t="str">
        <f t="shared" si="3"/>
        <v>insert into STRAYPET values ( '100206','003','W','개','노나');</v>
      </c>
      <c r="K207" t="s">
        <v>518</v>
      </c>
      <c r="M207" t="s">
        <v>517</v>
      </c>
      <c r="N207" t="s">
        <v>574</v>
      </c>
    </row>
    <row r="208" spans="1:14" x14ac:dyDescent="0.4">
      <c r="A208" s="2" t="s">
        <v>37385</v>
      </c>
      <c r="B208" t="s">
        <v>38895</v>
      </c>
      <c r="C208" t="s">
        <v>38952</v>
      </c>
      <c r="D208" t="s">
        <v>38940</v>
      </c>
      <c r="E208" s="2" t="s">
        <v>211</v>
      </c>
      <c r="F208" s="1" t="str">
        <f t="shared" si="3"/>
        <v>insert into STRAYPET values ( '100207','004','M','개','세리');</v>
      </c>
      <c r="K208" t="s">
        <v>519</v>
      </c>
      <c r="M208" t="s">
        <v>516</v>
      </c>
      <c r="N208" t="s">
        <v>575</v>
      </c>
    </row>
    <row r="209" spans="1:14" x14ac:dyDescent="0.4">
      <c r="A209" s="2" t="s">
        <v>37386</v>
      </c>
      <c r="B209" t="s">
        <v>38894</v>
      </c>
      <c r="C209" t="s">
        <v>38951</v>
      </c>
      <c r="D209" t="s">
        <v>38940</v>
      </c>
      <c r="E209" s="2" t="s">
        <v>212</v>
      </c>
      <c r="F209" s="1" t="str">
        <f t="shared" si="3"/>
        <v>insert into STRAYPET values ( '100208','005','W','고양이','세리');</v>
      </c>
      <c r="K209" t="s">
        <v>518</v>
      </c>
      <c r="M209" t="s">
        <v>517</v>
      </c>
      <c r="N209" t="s">
        <v>576</v>
      </c>
    </row>
    <row r="210" spans="1:14" x14ac:dyDescent="0.4">
      <c r="A210" s="2" t="s">
        <v>37387</v>
      </c>
      <c r="B210" t="s">
        <v>38894</v>
      </c>
      <c r="C210" t="s">
        <v>38952</v>
      </c>
      <c r="D210" t="s">
        <v>38923</v>
      </c>
      <c r="E210" s="2" t="s">
        <v>213</v>
      </c>
      <c r="F210" s="1" t="str">
        <f t="shared" si="3"/>
        <v>insert into STRAYPET values ( '100209','006','W','개','쿠키');</v>
      </c>
      <c r="K210" t="s">
        <v>519</v>
      </c>
      <c r="M210" t="s">
        <v>516</v>
      </c>
      <c r="N210" t="s">
        <v>577</v>
      </c>
    </row>
    <row r="211" spans="1:14" x14ac:dyDescent="0.4">
      <c r="A211" s="2" t="s">
        <v>37388</v>
      </c>
      <c r="B211" t="s">
        <v>38894</v>
      </c>
      <c r="C211" t="s">
        <v>38952</v>
      </c>
      <c r="D211" t="s">
        <v>38937</v>
      </c>
      <c r="E211" s="2" t="s">
        <v>214</v>
      </c>
      <c r="F211" s="1" t="str">
        <f t="shared" si="3"/>
        <v>insert into STRAYPET values ( '100210','007','W','개','사랑이');</v>
      </c>
      <c r="K211" t="s">
        <v>518</v>
      </c>
      <c r="M211" t="s">
        <v>517</v>
      </c>
      <c r="N211" t="s">
        <v>578</v>
      </c>
    </row>
    <row r="212" spans="1:14" x14ac:dyDescent="0.4">
      <c r="A212" s="2" t="s">
        <v>37389</v>
      </c>
      <c r="B212" t="s">
        <v>38895</v>
      </c>
      <c r="C212" t="s">
        <v>38952</v>
      </c>
      <c r="D212" t="s">
        <v>38938</v>
      </c>
      <c r="E212" s="2" t="s">
        <v>215</v>
      </c>
      <c r="F212" s="1" t="str">
        <f t="shared" si="3"/>
        <v>insert into STRAYPET values ( '100211','008','M','개','두부');</v>
      </c>
      <c r="K212" t="s">
        <v>519</v>
      </c>
      <c r="M212" t="s">
        <v>516</v>
      </c>
      <c r="N212" t="s">
        <v>579</v>
      </c>
    </row>
    <row r="213" spans="1:14" x14ac:dyDescent="0.4">
      <c r="A213" s="2" t="s">
        <v>37390</v>
      </c>
      <c r="B213" t="s">
        <v>38895</v>
      </c>
      <c r="C213" t="s">
        <v>38952</v>
      </c>
      <c r="D213" t="s">
        <v>38914</v>
      </c>
      <c r="E213" s="2" t="s">
        <v>216</v>
      </c>
      <c r="F213" s="1" t="str">
        <f t="shared" si="3"/>
        <v>insert into STRAYPET values ( '100212','009','M','개','초코');</v>
      </c>
      <c r="K213" t="s">
        <v>518</v>
      </c>
      <c r="M213" t="s">
        <v>517</v>
      </c>
      <c r="N213" t="s">
        <v>580</v>
      </c>
    </row>
    <row r="214" spans="1:14" x14ac:dyDescent="0.4">
      <c r="A214" s="2" t="s">
        <v>37391</v>
      </c>
      <c r="B214" t="s">
        <v>38894</v>
      </c>
      <c r="C214" t="s">
        <v>38952</v>
      </c>
      <c r="D214" t="s">
        <v>38914</v>
      </c>
      <c r="E214" s="2" t="s">
        <v>217</v>
      </c>
      <c r="F214" s="1" t="str">
        <f t="shared" si="3"/>
        <v>insert into STRAYPET values ( '100213','010','W','개','초코');</v>
      </c>
      <c r="K214" t="s">
        <v>519</v>
      </c>
      <c r="M214" t="s">
        <v>516</v>
      </c>
      <c r="N214" t="s">
        <v>581</v>
      </c>
    </row>
    <row r="215" spans="1:14" x14ac:dyDescent="0.4">
      <c r="A215" s="2" t="s">
        <v>37392</v>
      </c>
      <c r="B215" t="s">
        <v>38895</v>
      </c>
      <c r="C215" t="s">
        <v>38952</v>
      </c>
      <c r="D215" t="s">
        <v>38920</v>
      </c>
      <c r="E215" s="2" t="s">
        <v>218</v>
      </c>
      <c r="F215" s="1" t="str">
        <f t="shared" si="3"/>
        <v>insert into STRAYPET values ( '100214','011','M','개','별이');</v>
      </c>
      <c r="K215" t="s">
        <v>518</v>
      </c>
      <c r="M215" t="s">
        <v>517</v>
      </c>
      <c r="N215" t="s">
        <v>582</v>
      </c>
    </row>
    <row r="216" spans="1:14" x14ac:dyDescent="0.4">
      <c r="A216" s="2" t="s">
        <v>37393</v>
      </c>
      <c r="B216" t="s">
        <v>38894</v>
      </c>
      <c r="C216" t="s">
        <v>38952</v>
      </c>
      <c r="D216" t="s">
        <v>38904</v>
      </c>
      <c r="E216" s="2" t="s">
        <v>219</v>
      </c>
      <c r="F216" s="1" t="str">
        <f t="shared" si="3"/>
        <v>insert into STRAYPET values ( '100215','012','W','개','가온');</v>
      </c>
      <c r="K216" t="s">
        <v>518</v>
      </c>
      <c r="M216" t="s">
        <v>516</v>
      </c>
      <c r="N216" t="s">
        <v>583</v>
      </c>
    </row>
    <row r="217" spans="1:14" x14ac:dyDescent="0.4">
      <c r="A217" s="2" t="s">
        <v>37394</v>
      </c>
      <c r="B217" t="s">
        <v>38894</v>
      </c>
      <c r="C217" t="s">
        <v>38952</v>
      </c>
      <c r="D217" t="s">
        <v>38903</v>
      </c>
      <c r="E217" s="2" t="s">
        <v>220</v>
      </c>
      <c r="F217" s="1" t="str">
        <f t="shared" si="3"/>
        <v>insert into STRAYPET values ( '100216','013','W','개','까미');</v>
      </c>
      <c r="K217" t="s">
        <v>518</v>
      </c>
      <c r="M217" t="s">
        <v>517</v>
      </c>
      <c r="N217" t="s">
        <v>584</v>
      </c>
    </row>
    <row r="218" spans="1:14" x14ac:dyDescent="0.4">
      <c r="A218" s="2" t="s">
        <v>37395</v>
      </c>
      <c r="B218" t="s">
        <v>38895</v>
      </c>
      <c r="C218" t="s">
        <v>38952</v>
      </c>
      <c r="D218" t="s">
        <v>38910</v>
      </c>
      <c r="E218" s="2" t="s">
        <v>221</v>
      </c>
      <c r="F218" s="1" t="str">
        <f t="shared" si="3"/>
        <v>insert into STRAYPET values ( '100217','014','M','개','나래');</v>
      </c>
      <c r="K218" t="s">
        <v>518</v>
      </c>
      <c r="M218" t="s">
        <v>516</v>
      </c>
      <c r="N218" t="s">
        <v>585</v>
      </c>
    </row>
    <row r="219" spans="1:14" x14ac:dyDescent="0.4">
      <c r="A219" s="2" t="s">
        <v>37396</v>
      </c>
      <c r="B219" t="s">
        <v>38895</v>
      </c>
      <c r="C219" t="s">
        <v>38952</v>
      </c>
      <c r="D219" t="s">
        <v>38915</v>
      </c>
      <c r="E219" s="2" t="s">
        <v>222</v>
      </c>
      <c r="F219" s="1" t="str">
        <f t="shared" si="3"/>
        <v>insert into STRAYPET values ( '100218','015','M','개','마음');</v>
      </c>
      <c r="K219" t="s">
        <v>519</v>
      </c>
      <c r="M219" t="s">
        <v>517</v>
      </c>
      <c r="N219" t="s">
        <v>586</v>
      </c>
    </row>
    <row r="220" spans="1:14" x14ac:dyDescent="0.4">
      <c r="A220" s="2" t="s">
        <v>37397</v>
      </c>
      <c r="B220" t="s">
        <v>38894</v>
      </c>
      <c r="C220" t="s">
        <v>38951</v>
      </c>
      <c r="D220" t="s">
        <v>38910</v>
      </c>
      <c r="E220" s="2" t="s">
        <v>223</v>
      </c>
      <c r="F220" s="1" t="str">
        <f t="shared" si="3"/>
        <v>insert into STRAYPET values ( '100219','016','W','고양이','나래');</v>
      </c>
      <c r="K220" t="s">
        <v>518</v>
      </c>
      <c r="M220" t="s">
        <v>516</v>
      </c>
      <c r="N220" t="s">
        <v>587</v>
      </c>
    </row>
    <row r="221" spans="1:14" x14ac:dyDescent="0.4">
      <c r="A221" s="2" t="s">
        <v>37398</v>
      </c>
      <c r="B221" t="s">
        <v>38895</v>
      </c>
      <c r="C221" t="s">
        <v>38952</v>
      </c>
      <c r="D221" t="s">
        <v>38917</v>
      </c>
      <c r="E221" s="2" t="s">
        <v>224</v>
      </c>
      <c r="F221" s="1" t="str">
        <f t="shared" si="3"/>
        <v>insert into STRAYPET values ( '100220','017','M','개','나비');</v>
      </c>
      <c r="K221" t="s">
        <v>519</v>
      </c>
      <c r="M221" t="s">
        <v>517</v>
      </c>
      <c r="N221" t="s">
        <v>588</v>
      </c>
    </row>
    <row r="222" spans="1:14" x14ac:dyDescent="0.4">
      <c r="A222" s="2" t="s">
        <v>37399</v>
      </c>
      <c r="B222" t="s">
        <v>38894</v>
      </c>
      <c r="C222" t="s">
        <v>38952</v>
      </c>
      <c r="D222" t="s">
        <v>38948</v>
      </c>
      <c r="E222" s="2" t="s">
        <v>225</v>
      </c>
      <c r="F222" s="1" t="str">
        <f t="shared" si="3"/>
        <v>insert into STRAYPET values ( '100221','018','W','개','나봄');</v>
      </c>
      <c r="K222" t="s">
        <v>518</v>
      </c>
      <c r="M222" t="s">
        <v>516</v>
      </c>
      <c r="N222" t="s">
        <v>589</v>
      </c>
    </row>
    <row r="223" spans="1:14" x14ac:dyDescent="0.4">
      <c r="A223" s="2" t="s">
        <v>37400</v>
      </c>
      <c r="B223" t="s">
        <v>38895</v>
      </c>
      <c r="C223" t="s">
        <v>38951</v>
      </c>
      <c r="D223" t="s">
        <v>38898</v>
      </c>
      <c r="E223" s="2" t="s">
        <v>226</v>
      </c>
      <c r="F223" s="1" t="str">
        <f t="shared" si="3"/>
        <v>insert into STRAYPET values ( '100222','019','M','고양이','보나');</v>
      </c>
      <c r="K223" t="s">
        <v>519</v>
      </c>
      <c r="M223" t="s">
        <v>517</v>
      </c>
      <c r="N223" t="s">
        <v>590</v>
      </c>
    </row>
    <row r="224" spans="1:14" x14ac:dyDescent="0.4">
      <c r="A224" s="2" t="s">
        <v>37401</v>
      </c>
      <c r="B224" t="s">
        <v>38895</v>
      </c>
      <c r="C224" t="s">
        <v>38952</v>
      </c>
      <c r="D224" t="s">
        <v>38912</v>
      </c>
      <c r="E224" s="2" t="s">
        <v>227</v>
      </c>
      <c r="F224" s="1" t="str">
        <f t="shared" si="3"/>
        <v>insert into STRAYPET values ( '100223','020','M','개','다온');</v>
      </c>
      <c r="K224" t="s">
        <v>518</v>
      </c>
      <c r="M224" t="s">
        <v>516</v>
      </c>
      <c r="N224" t="s">
        <v>591</v>
      </c>
    </row>
    <row r="225" spans="1:14" x14ac:dyDescent="0.4">
      <c r="A225" s="2" t="s">
        <v>37402</v>
      </c>
      <c r="B225" t="s">
        <v>38895</v>
      </c>
      <c r="C225" t="s">
        <v>38951</v>
      </c>
      <c r="D225" t="s">
        <v>38928</v>
      </c>
      <c r="E225" s="2" t="s">
        <v>228</v>
      </c>
      <c r="F225" s="1" t="str">
        <f t="shared" si="3"/>
        <v>insert into STRAYPET values ( '100224','021','M','고양이','유리');</v>
      </c>
      <c r="K225" t="s">
        <v>519</v>
      </c>
      <c r="M225" t="s">
        <v>517</v>
      </c>
      <c r="N225" t="s">
        <v>592</v>
      </c>
    </row>
    <row r="226" spans="1:14" x14ac:dyDescent="0.4">
      <c r="A226" s="2" t="s">
        <v>37403</v>
      </c>
      <c r="B226" t="s">
        <v>38894</v>
      </c>
      <c r="C226" t="s">
        <v>38952</v>
      </c>
      <c r="D226" t="s">
        <v>38919</v>
      </c>
      <c r="E226" s="2" t="s">
        <v>229</v>
      </c>
      <c r="F226" s="1" t="str">
        <f t="shared" si="3"/>
        <v>insert into STRAYPET values ( '100225','022','W','개','나슬');</v>
      </c>
      <c r="K226" t="s">
        <v>518</v>
      </c>
      <c r="M226" t="s">
        <v>516</v>
      </c>
      <c r="N226" t="s">
        <v>537</v>
      </c>
    </row>
    <row r="227" spans="1:14" x14ac:dyDescent="0.4">
      <c r="A227" s="2" t="s">
        <v>37404</v>
      </c>
      <c r="B227" t="s">
        <v>38895</v>
      </c>
      <c r="C227" t="s">
        <v>38951</v>
      </c>
      <c r="D227" t="s">
        <v>38896</v>
      </c>
      <c r="E227" s="2" t="s">
        <v>230</v>
      </c>
      <c r="F227" s="1" t="str">
        <f t="shared" si="3"/>
        <v>insert into STRAYPET values ( '100226','023','M','고양이','나리');</v>
      </c>
      <c r="K227" t="s">
        <v>518</v>
      </c>
      <c r="M227" t="s">
        <v>517</v>
      </c>
      <c r="N227" t="s">
        <v>538</v>
      </c>
    </row>
    <row r="228" spans="1:14" x14ac:dyDescent="0.4">
      <c r="A228" s="2" t="s">
        <v>37405</v>
      </c>
      <c r="B228" t="s">
        <v>38895</v>
      </c>
      <c r="C228" t="s">
        <v>38951</v>
      </c>
      <c r="D228" t="s">
        <v>38930</v>
      </c>
      <c r="E228" s="2" t="s">
        <v>231</v>
      </c>
      <c r="F228" s="1" t="str">
        <f t="shared" si="3"/>
        <v>insert into STRAYPET values ( '100227','024','M','고양이','하랑');</v>
      </c>
      <c r="K228" t="s">
        <v>518</v>
      </c>
      <c r="M228" t="s">
        <v>516</v>
      </c>
      <c r="N228" t="s">
        <v>539</v>
      </c>
    </row>
    <row r="229" spans="1:14" x14ac:dyDescent="0.4">
      <c r="A229" s="2" t="s">
        <v>37406</v>
      </c>
      <c r="B229" t="s">
        <v>38894</v>
      </c>
      <c r="C229" t="s">
        <v>38951</v>
      </c>
      <c r="D229" t="s">
        <v>38938</v>
      </c>
      <c r="E229" s="2" t="s">
        <v>232</v>
      </c>
      <c r="F229" s="1" t="str">
        <f t="shared" si="3"/>
        <v>insert into STRAYPET values ( '100228','025','W','고양이','두부');</v>
      </c>
      <c r="K229" t="s">
        <v>518</v>
      </c>
      <c r="M229" t="s">
        <v>517</v>
      </c>
      <c r="N229" t="s">
        <v>540</v>
      </c>
    </row>
    <row r="230" spans="1:14" x14ac:dyDescent="0.4">
      <c r="A230" s="2" t="s">
        <v>37407</v>
      </c>
      <c r="B230" t="s">
        <v>38895</v>
      </c>
      <c r="C230" t="s">
        <v>38952</v>
      </c>
      <c r="D230" t="s">
        <v>38911</v>
      </c>
      <c r="E230" s="2" t="s">
        <v>233</v>
      </c>
      <c r="F230" s="1" t="str">
        <f t="shared" si="3"/>
        <v>insert into STRAYPET values ( '100229','026','M','개','바둑이');</v>
      </c>
      <c r="K230" t="s">
        <v>519</v>
      </c>
      <c r="M230" t="s">
        <v>516</v>
      </c>
      <c r="N230" t="s">
        <v>541</v>
      </c>
    </row>
    <row r="231" spans="1:14" x14ac:dyDescent="0.4">
      <c r="A231" s="2" t="s">
        <v>37408</v>
      </c>
      <c r="B231" t="s">
        <v>38895</v>
      </c>
      <c r="C231" t="s">
        <v>38952</v>
      </c>
      <c r="D231" t="s">
        <v>38907</v>
      </c>
      <c r="E231" s="2" t="s">
        <v>234</v>
      </c>
      <c r="F231" s="1" t="str">
        <f t="shared" si="3"/>
        <v>insert into STRAYPET values ( '100230','027','M','개','이든');</v>
      </c>
      <c r="K231" t="s">
        <v>518</v>
      </c>
      <c r="M231" t="s">
        <v>517</v>
      </c>
      <c r="N231" t="s">
        <v>542</v>
      </c>
    </row>
    <row r="232" spans="1:14" x14ac:dyDescent="0.4">
      <c r="A232" s="2" t="s">
        <v>37409</v>
      </c>
      <c r="B232" t="s">
        <v>38895</v>
      </c>
      <c r="C232" t="s">
        <v>38952</v>
      </c>
      <c r="D232" t="s">
        <v>38934</v>
      </c>
      <c r="E232" s="2" t="s">
        <v>235</v>
      </c>
      <c r="F232" s="1" t="str">
        <f t="shared" si="3"/>
        <v>insert into STRAYPET values ( '100231','028','M','개','콩이');</v>
      </c>
      <c r="K232" t="s">
        <v>519</v>
      </c>
      <c r="M232" t="s">
        <v>516</v>
      </c>
      <c r="N232" t="s">
        <v>543</v>
      </c>
    </row>
    <row r="233" spans="1:14" x14ac:dyDescent="0.4">
      <c r="A233" s="2" t="s">
        <v>37410</v>
      </c>
      <c r="B233" t="s">
        <v>38895</v>
      </c>
      <c r="C233" t="s">
        <v>38951</v>
      </c>
      <c r="D233" t="s">
        <v>38957</v>
      </c>
      <c r="E233" s="2" t="s">
        <v>236</v>
      </c>
      <c r="F233" s="1" t="str">
        <f t="shared" si="3"/>
        <v>insert into STRAYPET values ( '100232','029','M','고양이','도도');</v>
      </c>
      <c r="K233" t="s">
        <v>518</v>
      </c>
      <c r="M233" t="s">
        <v>517</v>
      </c>
      <c r="N233" t="s">
        <v>544</v>
      </c>
    </row>
    <row r="234" spans="1:14" x14ac:dyDescent="0.4">
      <c r="A234" s="2" t="s">
        <v>37411</v>
      </c>
      <c r="B234" t="s">
        <v>38895</v>
      </c>
      <c r="C234" t="s">
        <v>38952</v>
      </c>
      <c r="D234" t="s">
        <v>38929</v>
      </c>
      <c r="E234" s="2" t="s">
        <v>208</v>
      </c>
      <c r="F234" s="1" t="str">
        <f t="shared" si="3"/>
        <v>insert into STRAYPET values ( '100233','001','M','개','잔디');</v>
      </c>
      <c r="K234" t="s">
        <v>519</v>
      </c>
      <c r="M234" t="s">
        <v>516</v>
      </c>
      <c r="N234" t="s">
        <v>545</v>
      </c>
    </row>
    <row r="235" spans="1:14" x14ac:dyDescent="0.4">
      <c r="A235" s="2" t="s">
        <v>37412</v>
      </c>
      <c r="B235" t="s">
        <v>38895</v>
      </c>
      <c r="C235" t="s">
        <v>38952</v>
      </c>
      <c r="D235" t="s">
        <v>38948</v>
      </c>
      <c r="E235" s="2" t="s">
        <v>209</v>
      </c>
      <c r="F235" s="1" t="str">
        <f t="shared" si="3"/>
        <v>insert into STRAYPET values ( '100234','002','M','개','나봄');</v>
      </c>
      <c r="K235" t="s">
        <v>518</v>
      </c>
      <c r="M235" t="s">
        <v>517</v>
      </c>
      <c r="N235" t="s">
        <v>546</v>
      </c>
    </row>
    <row r="236" spans="1:14" x14ac:dyDescent="0.4">
      <c r="A236" s="2" t="s">
        <v>37413</v>
      </c>
      <c r="B236" t="s">
        <v>38895</v>
      </c>
      <c r="C236" t="s">
        <v>38951</v>
      </c>
      <c r="D236" t="s">
        <v>38957</v>
      </c>
      <c r="E236" s="2" t="s">
        <v>210</v>
      </c>
      <c r="F236" s="1" t="str">
        <f t="shared" si="3"/>
        <v>insert into STRAYPET values ( '100235','003','M','고양이','도도');</v>
      </c>
      <c r="K236" t="s">
        <v>519</v>
      </c>
      <c r="M236" t="s">
        <v>516</v>
      </c>
      <c r="N236" t="s">
        <v>547</v>
      </c>
    </row>
    <row r="237" spans="1:14" x14ac:dyDescent="0.4">
      <c r="A237" s="2" t="s">
        <v>37414</v>
      </c>
      <c r="B237" t="s">
        <v>38894</v>
      </c>
      <c r="C237" t="s">
        <v>38952</v>
      </c>
      <c r="D237" t="s">
        <v>38932</v>
      </c>
      <c r="E237" s="2" t="s">
        <v>211</v>
      </c>
      <c r="F237" s="1" t="str">
        <f t="shared" si="3"/>
        <v>insert into STRAYPET values ( '100236','004','W','개','구슬');</v>
      </c>
      <c r="K237" t="s">
        <v>518</v>
      </c>
      <c r="M237" t="s">
        <v>517</v>
      </c>
      <c r="N237" t="s">
        <v>548</v>
      </c>
    </row>
    <row r="238" spans="1:14" x14ac:dyDescent="0.4">
      <c r="A238" s="2" t="s">
        <v>37415</v>
      </c>
      <c r="B238" t="s">
        <v>38894</v>
      </c>
      <c r="C238" t="s">
        <v>38952</v>
      </c>
      <c r="D238" t="s">
        <v>38901</v>
      </c>
      <c r="E238" s="2" t="s">
        <v>212</v>
      </c>
      <c r="F238" s="1" t="str">
        <f t="shared" si="3"/>
        <v>insert into STRAYPET values ( '100237','005','W','개','부루');</v>
      </c>
      <c r="K238" t="s">
        <v>518</v>
      </c>
      <c r="M238" t="s">
        <v>516</v>
      </c>
      <c r="N238" t="s">
        <v>549</v>
      </c>
    </row>
    <row r="239" spans="1:14" x14ac:dyDescent="0.4">
      <c r="A239" s="2" t="s">
        <v>37416</v>
      </c>
      <c r="B239" t="s">
        <v>38894</v>
      </c>
      <c r="C239" t="s">
        <v>38952</v>
      </c>
      <c r="D239" t="s">
        <v>38904</v>
      </c>
      <c r="E239" s="2" t="s">
        <v>213</v>
      </c>
      <c r="F239" s="1" t="str">
        <f t="shared" si="3"/>
        <v>insert into STRAYPET values ( '100238','006','W','개','가온');</v>
      </c>
      <c r="K239" t="s">
        <v>518</v>
      </c>
      <c r="M239" t="s">
        <v>517</v>
      </c>
      <c r="N239" t="s">
        <v>550</v>
      </c>
    </row>
    <row r="240" spans="1:14" x14ac:dyDescent="0.4">
      <c r="A240" s="2" t="s">
        <v>37417</v>
      </c>
      <c r="B240" t="s">
        <v>38894</v>
      </c>
      <c r="C240" t="s">
        <v>38951</v>
      </c>
      <c r="D240" t="s">
        <v>38957</v>
      </c>
      <c r="E240" s="2" t="s">
        <v>214</v>
      </c>
      <c r="F240" s="1" t="str">
        <f t="shared" si="3"/>
        <v>insert into STRAYPET values ( '100239','007','W','고양이','도도');</v>
      </c>
      <c r="K240" t="s">
        <v>518</v>
      </c>
      <c r="M240" t="s">
        <v>516</v>
      </c>
      <c r="N240" t="s">
        <v>551</v>
      </c>
    </row>
    <row r="241" spans="1:14" x14ac:dyDescent="0.4">
      <c r="A241" s="2" t="s">
        <v>37418</v>
      </c>
      <c r="B241" t="s">
        <v>38895</v>
      </c>
      <c r="C241" t="s">
        <v>38951</v>
      </c>
      <c r="D241" t="s">
        <v>38924</v>
      </c>
      <c r="E241" s="2" t="s">
        <v>215</v>
      </c>
      <c r="F241" s="1" t="str">
        <f t="shared" si="3"/>
        <v>insert into STRAYPET values ( '100240','008','M','고양이','로지');</v>
      </c>
      <c r="K241" t="s">
        <v>519</v>
      </c>
      <c r="M241" t="s">
        <v>517</v>
      </c>
      <c r="N241" t="s">
        <v>552</v>
      </c>
    </row>
    <row r="242" spans="1:14" x14ac:dyDescent="0.4">
      <c r="A242" s="2" t="s">
        <v>37419</v>
      </c>
      <c r="B242" t="s">
        <v>38895</v>
      </c>
      <c r="C242" t="s">
        <v>38951</v>
      </c>
      <c r="D242" t="s">
        <v>38927</v>
      </c>
      <c r="E242" s="2" t="s">
        <v>216</v>
      </c>
      <c r="F242" s="1" t="str">
        <f t="shared" si="3"/>
        <v>insert into STRAYPET values ( '100241','009','M','고양이','초롬');</v>
      </c>
      <c r="K242" t="s">
        <v>518</v>
      </c>
      <c r="M242" t="s">
        <v>516</v>
      </c>
      <c r="N242" t="s">
        <v>553</v>
      </c>
    </row>
    <row r="243" spans="1:14" x14ac:dyDescent="0.4">
      <c r="A243" s="2" t="s">
        <v>37420</v>
      </c>
      <c r="B243" t="s">
        <v>38895</v>
      </c>
      <c r="C243" t="s">
        <v>38952</v>
      </c>
      <c r="D243" t="s">
        <v>38929</v>
      </c>
      <c r="E243" s="2" t="s">
        <v>217</v>
      </c>
      <c r="F243" s="1" t="str">
        <f t="shared" si="3"/>
        <v>insert into STRAYPET values ( '100242','010','M','개','잔디');</v>
      </c>
      <c r="K243" t="s">
        <v>519</v>
      </c>
      <c r="M243" t="s">
        <v>517</v>
      </c>
      <c r="N243" t="s">
        <v>554</v>
      </c>
    </row>
    <row r="244" spans="1:14" x14ac:dyDescent="0.4">
      <c r="A244" s="2" t="s">
        <v>37421</v>
      </c>
      <c r="B244" t="s">
        <v>38894</v>
      </c>
      <c r="C244" t="s">
        <v>38951</v>
      </c>
      <c r="D244" t="s">
        <v>38919</v>
      </c>
      <c r="E244" s="2" t="s">
        <v>218</v>
      </c>
      <c r="F244" s="1" t="str">
        <f t="shared" si="3"/>
        <v>insert into STRAYPET values ( '100243','011','W','고양이','나슬');</v>
      </c>
      <c r="K244" t="s">
        <v>518</v>
      </c>
      <c r="M244" t="s">
        <v>516</v>
      </c>
      <c r="N244" t="s">
        <v>555</v>
      </c>
    </row>
    <row r="245" spans="1:14" x14ac:dyDescent="0.4">
      <c r="A245" s="2" t="s">
        <v>37422</v>
      </c>
      <c r="B245" t="s">
        <v>38894</v>
      </c>
      <c r="C245" t="s">
        <v>38952</v>
      </c>
      <c r="D245" t="s">
        <v>38926</v>
      </c>
      <c r="E245" s="2" t="s">
        <v>219</v>
      </c>
      <c r="F245" s="1" t="str">
        <f t="shared" si="3"/>
        <v>insert into STRAYPET values ( '100244','012','W','개','그리');</v>
      </c>
      <c r="K245" t="s">
        <v>519</v>
      </c>
      <c r="M245" t="s">
        <v>517</v>
      </c>
      <c r="N245" t="s">
        <v>556</v>
      </c>
    </row>
    <row r="246" spans="1:14" x14ac:dyDescent="0.4">
      <c r="A246" s="2" t="s">
        <v>37423</v>
      </c>
      <c r="B246" t="s">
        <v>38894</v>
      </c>
      <c r="C246" t="s">
        <v>38951</v>
      </c>
      <c r="D246" t="s">
        <v>38909</v>
      </c>
      <c r="E246" s="2" t="s">
        <v>220</v>
      </c>
      <c r="F246" s="1" t="str">
        <f t="shared" si="3"/>
        <v>insert into STRAYPET values ( '100245','013','W','고양이','세이');</v>
      </c>
      <c r="K246" t="s">
        <v>518</v>
      </c>
      <c r="M246" t="s">
        <v>516</v>
      </c>
      <c r="N246" t="s">
        <v>557</v>
      </c>
    </row>
    <row r="247" spans="1:14" x14ac:dyDescent="0.4">
      <c r="A247" s="2" t="s">
        <v>37424</v>
      </c>
      <c r="B247" t="s">
        <v>38894</v>
      </c>
      <c r="C247" t="s">
        <v>38952</v>
      </c>
      <c r="D247" t="s">
        <v>38912</v>
      </c>
      <c r="E247" s="2" t="s">
        <v>221</v>
      </c>
      <c r="F247" s="1" t="str">
        <f t="shared" si="3"/>
        <v>insert into STRAYPET values ( '100246','014','W','개','다온');</v>
      </c>
      <c r="K247" t="s">
        <v>519</v>
      </c>
      <c r="M247" t="s">
        <v>517</v>
      </c>
      <c r="N247" t="s">
        <v>558</v>
      </c>
    </row>
    <row r="248" spans="1:14" x14ac:dyDescent="0.4">
      <c r="A248" s="2" t="s">
        <v>37425</v>
      </c>
      <c r="B248" t="s">
        <v>38894</v>
      </c>
      <c r="C248" t="s">
        <v>38952</v>
      </c>
      <c r="D248" t="s">
        <v>38922</v>
      </c>
      <c r="E248" s="2" t="s">
        <v>222</v>
      </c>
      <c r="F248" s="1" t="str">
        <f t="shared" si="3"/>
        <v>insert into STRAYPET values ( '100247','015','W','개','예님');</v>
      </c>
      <c r="K248" t="s">
        <v>518</v>
      </c>
      <c r="M248" t="s">
        <v>516</v>
      </c>
      <c r="N248" t="s">
        <v>559</v>
      </c>
    </row>
    <row r="249" spans="1:14" x14ac:dyDescent="0.4">
      <c r="A249" s="2" t="s">
        <v>37426</v>
      </c>
      <c r="B249" t="s">
        <v>38895</v>
      </c>
      <c r="C249" t="s">
        <v>38952</v>
      </c>
      <c r="D249" t="s">
        <v>38940</v>
      </c>
      <c r="E249" s="2" t="s">
        <v>223</v>
      </c>
      <c r="F249" s="1" t="str">
        <f t="shared" si="3"/>
        <v>insert into STRAYPET values ( '100248','016','M','개','세리');</v>
      </c>
      <c r="K249" t="s">
        <v>518</v>
      </c>
      <c r="M249" t="s">
        <v>517</v>
      </c>
      <c r="N249" t="s">
        <v>560</v>
      </c>
    </row>
    <row r="250" spans="1:14" x14ac:dyDescent="0.4">
      <c r="A250" s="2" t="s">
        <v>37427</v>
      </c>
      <c r="B250" t="s">
        <v>38894</v>
      </c>
      <c r="C250" t="s">
        <v>38952</v>
      </c>
      <c r="D250" t="s">
        <v>38916</v>
      </c>
      <c r="E250" s="2" t="s">
        <v>224</v>
      </c>
      <c r="F250" s="1" t="str">
        <f t="shared" si="3"/>
        <v>insert into STRAYPET values ( '100249','017','W','개','바니');</v>
      </c>
      <c r="K250" t="s">
        <v>518</v>
      </c>
      <c r="M250" t="s">
        <v>516</v>
      </c>
      <c r="N250" t="s">
        <v>561</v>
      </c>
    </row>
    <row r="251" spans="1:14" x14ac:dyDescent="0.4">
      <c r="A251" s="2" t="s">
        <v>37428</v>
      </c>
      <c r="B251" t="s">
        <v>38895</v>
      </c>
      <c r="C251" t="s">
        <v>38952</v>
      </c>
      <c r="D251" t="s">
        <v>38926</v>
      </c>
      <c r="E251" s="2" t="s">
        <v>225</v>
      </c>
      <c r="F251" s="1" t="str">
        <f t="shared" si="3"/>
        <v>insert into STRAYPET values ( '100250','018','M','개','그리');</v>
      </c>
      <c r="K251" t="s">
        <v>518</v>
      </c>
      <c r="M251" t="s">
        <v>517</v>
      </c>
      <c r="N251" t="s">
        <v>562</v>
      </c>
    </row>
    <row r="252" spans="1:14" x14ac:dyDescent="0.4">
      <c r="A252" s="2" t="s">
        <v>37429</v>
      </c>
      <c r="B252" t="s">
        <v>38895</v>
      </c>
      <c r="C252" t="s">
        <v>38952</v>
      </c>
      <c r="D252" t="s">
        <v>38939</v>
      </c>
      <c r="E252" s="2" t="s">
        <v>226</v>
      </c>
      <c r="F252" s="1" t="str">
        <f t="shared" si="3"/>
        <v>insert into STRAYPET values ( '100251','019','M','개','보리');</v>
      </c>
      <c r="K252" t="s">
        <v>519</v>
      </c>
      <c r="M252" t="s">
        <v>516</v>
      </c>
      <c r="N252" t="s">
        <v>563</v>
      </c>
    </row>
    <row r="253" spans="1:14" x14ac:dyDescent="0.4">
      <c r="A253" s="2" t="s">
        <v>37430</v>
      </c>
      <c r="B253" t="s">
        <v>38895</v>
      </c>
      <c r="C253" t="s">
        <v>38952</v>
      </c>
      <c r="D253" t="s">
        <v>38901</v>
      </c>
      <c r="E253" s="2" t="s">
        <v>227</v>
      </c>
      <c r="F253" s="1" t="str">
        <f t="shared" si="3"/>
        <v>insert into STRAYPET values ( '100252','020','M','개','부루');</v>
      </c>
      <c r="K253" t="s">
        <v>518</v>
      </c>
      <c r="M253" t="s">
        <v>517</v>
      </c>
      <c r="N253" t="s">
        <v>564</v>
      </c>
    </row>
    <row r="254" spans="1:14" x14ac:dyDescent="0.4">
      <c r="A254" s="2" t="s">
        <v>37431</v>
      </c>
      <c r="B254" t="s">
        <v>38895</v>
      </c>
      <c r="C254" t="s">
        <v>38952</v>
      </c>
      <c r="D254" t="s">
        <v>38929</v>
      </c>
      <c r="E254" s="2" t="s">
        <v>228</v>
      </c>
      <c r="F254" s="1" t="str">
        <f t="shared" si="3"/>
        <v>insert into STRAYPET values ( '100253','021','M','개','잔디');</v>
      </c>
      <c r="K254" t="s">
        <v>519</v>
      </c>
      <c r="M254" t="s">
        <v>516</v>
      </c>
      <c r="N254" t="s">
        <v>565</v>
      </c>
    </row>
    <row r="255" spans="1:14" x14ac:dyDescent="0.4">
      <c r="A255" s="2" t="s">
        <v>37432</v>
      </c>
      <c r="B255" t="s">
        <v>38895</v>
      </c>
      <c r="C255" t="s">
        <v>38952</v>
      </c>
      <c r="D255" t="s">
        <v>38940</v>
      </c>
      <c r="E255" s="2" t="s">
        <v>229</v>
      </c>
      <c r="F255" s="1" t="str">
        <f t="shared" si="3"/>
        <v>insert into STRAYPET values ( '100254','022','M','개','세리');</v>
      </c>
      <c r="K255" t="s">
        <v>518</v>
      </c>
      <c r="M255" t="s">
        <v>517</v>
      </c>
      <c r="N255" t="s">
        <v>566</v>
      </c>
    </row>
    <row r="256" spans="1:14" x14ac:dyDescent="0.4">
      <c r="A256" s="2" t="s">
        <v>37433</v>
      </c>
      <c r="B256" t="s">
        <v>38895</v>
      </c>
      <c r="C256" t="s">
        <v>38952</v>
      </c>
      <c r="D256" t="s">
        <v>38928</v>
      </c>
      <c r="E256" s="2" t="s">
        <v>230</v>
      </c>
      <c r="F256" s="1" t="str">
        <f t="shared" si="3"/>
        <v>insert into STRAYPET values ( '100255','023','M','개','유리');</v>
      </c>
      <c r="K256" t="s">
        <v>519</v>
      </c>
      <c r="M256" t="s">
        <v>516</v>
      </c>
      <c r="N256" t="s">
        <v>567</v>
      </c>
    </row>
    <row r="257" spans="1:14" x14ac:dyDescent="0.4">
      <c r="A257" s="2" t="s">
        <v>37434</v>
      </c>
      <c r="B257" t="s">
        <v>38895</v>
      </c>
      <c r="C257" t="s">
        <v>38952</v>
      </c>
      <c r="D257" t="s">
        <v>38930</v>
      </c>
      <c r="E257" s="2" t="s">
        <v>231</v>
      </c>
      <c r="F257" s="1" t="str">
        <f t="shared" si="3"/>
        <v>insert into STRAYPET values ( '100256','024','M','개','하랑');</v>
      </c>
      <c r="K257" t="s">
        <v>518</v>
      </c>
      <c r="M257" t="s">
        <v>517</v>
      </c>
      <c r="N257" t="s">
        <v>568</v>
      </c>
    </row>
    <row r="258" spans="1:14" x14ac:dyDescent="0.4">
      <c r="A258" s="2" t="s">
        <v>37435</v>
      </c>
      <c r="B258" t="s">
        <v>38895</v>
      </c>
      <c r="C258" t="s">
        <v>38952</v>
      </c>
      <c r="D258" t="s">
        <v>38930</v>
      </c>
      <c r="E258" s="2" t="s">
        <v>232</v>
      </c>
      <c r="F258" s="1" t="str">
        <f t="shared" si="3"/>
        <v>insert into STRAYPET values ( '100257','025','M','개','하랑');</v>
      </c>
      <c r="K258" t="s">
        <v>519</v>
      </c>
      <c r="M258" t="s">
        <v>516</v>
      </c>
      <c r="N258" t="s">
        <v>569</v>
      </c>
    </row>
    <row r="259" spans="1:14" x14ac:dyDescent="0.4">
      <c r="A259" s="2" t="s">
        <v>37436</v>
      </c>
      <c r="B259" t="s">
        <v>38894</v>
      </c>
      <c r="C259" t="s">
        <v>38951</v>
      </c>
      <c r="D259" t="s">
        <v>38899</v>
      </c>
      <c r="E259" s="2" t="s">
        <v>233</v>
      </c>
      <c r="F259" s="1" t="str">
        <f t="shared" ref="F259:F322" si="4">"insert into STRAYPET values ( '"&amp;A259&amp;"','"&amp;E259&amp;"','"&amp;B259&amp;"','"&amp;C259&amp;"','"&amp;D259&amp;"');"</f>
        <v>insert into STRAYPET values ( '100258','026','W','고양이','마리');</v>
      </c>
      <c r="K259" t="s">
        <v>518</v>
      </c>
      <c r="M259" t="s">
        <v>517</v>
      </c>
      <c r="N259" t="s">
        <v>570</v>
      </c>
    </row>
    <row r="260" spans="1:14" x14ac:dyDescent="0.4">
      <c r="A260" s="2" t="s">
        <v>37437</v>
      </c>
      <c r="B260" t="s">
        <v>38895</v>
      </c>
      <c r="C260" t="s">
        <v>38951</v>
      </c>
      <c r="D260" t="s">
        <v>38896</v>
      </c>
      <c r="E260" s="2" t="s">
        <v>234</v>
      </c>
      <c r="F260" s="1" t="str">
        <f t="shared" si="4"/>
        <v>insert into STRAYPET values ( '100259','027','M','고양이','나리');</v>
      </c>
      <c r="K260" t="s">
        <v>518</v>
      </c>
      <c r="M260" t="s">
        <v>516</v>
      </c>
      <c r="N260" t="s">
        <v>571</v>
      </c>
    </row>
    <row r="261" spans="1:14" x14ac:dyDescent="0.4">
      <c r="A261" s="2" t="s">
        <v>37438</v>
      </c>
      <c r="B261" t="s">
        <v>38895</v>
      </c>
      <c r="C261" t="s">
        <v>38951</v>
      </c>
      <c r="D261" t="s">
        <v>38907</v>
      </c>
      <c r="E261" s="2" t="s">
        <v>235</v>
      </c>
      <c r="F261" s="1" t="str">
        <f t="shared" si="4"/>
        <v>insert into STRAYPET values ( '100260','028','M','고양이','이든');</v>
      </c>
      <c r="K261" t="s">
        <v>518</v>
      </c>
      <c r="M261" t="s">
        <v>517</v>
      </c>
      <c r="N261" t="s">
        <v>572</v>
      </c>
    </row>
    <row r="262" spans="1:14" x14ac:dyDescent="0.4">
      <c r="A262" s="2" t="s">
        <v>37439</v>
      </c>
      <c r="B262" t="s">
        <v>38895</v>
      </c>
      <c r="C262" t="s">
        <v>38952</v>
      </c>
      <c r="D262" t="s">
        <v>38904</v>
      </c>
      <c r="E262" s="2" t="s">
        <v>236</v>
      </c>
      <c r="F262" s="1" t="str">
        <f t="shared" si="4"/>
        <v>insert into STRAYPET values ( '100261','029','M','개','가온');</v>
      </c>
      <c r="K262" t="s">
        <v>518</v>
      </c>
      <c r="M262" t="s">
        <v>516</v>
      </c>
      <c r="N262" t="s">
        <v>573</v>
      </c>
    </row>
    <row r="263" spans="1:14" x14ac:dyDescent="0.4">
      <c r="A263" s="2" t="s">
        <v>37440</v>
      </c>
      <c r="B263" t="s">
        <v>38895</v>
      </c>
      <c r="C263" t="s">
        <v>38952</v>
      </c>
      <c r="D263" t="s">
        <v>38936</v>
      </c>
      <c r="E263" s="2" t="s">
        <v>208</v>
      </c>
      <c r="F263" s="1" t="str">
        <f t="shared" si="4"/>
        <v>insert into STRAYPET values ( '100262','001','M','개','똘이');</v>
      </c>
      <c r="K263" t="s">
        <v>519</v>
      </c>
      <c r="M263" t="s">
        <v>517</v>
      </c>
      <c r="N263" t="s">
        <v>574</v>
      </c>
    </row>
    <row r="264" spans="1:14" x14ac:dyDescent="0.4">
      <c r="A264" s="2" t="s">
        <v>37441</v>
      </c>
      <c r="B264" t="s">
        <v>38894</v>
      </c>
      <c r="C264" t="s">
        <v>38951</v>
      </c>
      <c r="D264" t="s">
        <v>38947</v>
      </c>
      <c r="E264" s="2" t="s">
        <v>209</v>
      </c>
      <c r="F264" s="1" t="str">
        <f t="shared" si="4"/>
        <v>insert into STRAYPET values ( '100263','002','W','고양이','루나');</v>
      </c>
      <c r="K264" t="s">
        <v>518</v>
      </c>
      <c r="M264" t="s">
        <v>516</v>
      </c>
      <c r="N264" t="s">
        <v>575</v>
      </c>
    </row>
    <row r="265" spans="1:14" x14ac:dyDescent="0.4">
      <c r="A265" s="2" t="s">
        <v>37442</v>
      </c>
      <c r="B265" t="s">
        <v>38895</v>
      </c>
      <c r="C265" t="s">
        <v>38952</v>
      </c>
      <c r="D265" t="s">
        <v>38914</v>
      </c>
      <c r="E265" s="2" t="s">
        <v>210</v>
      </c>
      <c r="F265" s="1" t="str">
        <f t="shared" si="4"/>
        <v>insert into STRAYPET values ( '100264','003','M','개','초코');</v>
      </c>
      <c r="K265" t="s">
        <v>519</v>
      </c>
      <c r="M265" t="s">
        <v>517</v>
      </c>
      <c r="N265" t="s">
        <v>576</v>
      </c>
    </row>
    <row r="266" spans="1:14" x14ac:dyDescent="0.4">
      <c r="A266" s="2" t="s">
        <v>37443</v>
      </c>
      <c r="B266" t="s">
        <v>38895</v>
      </c>
      <c r="C266" t="s">
        <v>38952</v>
      </c>
      <c r="D266" t="s">
        <v>38941</v>
      </c>
      <c r="E266" s="2" t="s">
        <v>211</v>
      </c>
      <c r="F266" s="1" t="str">
        <f t="shared" si="4"/>
        <v>insert into STRAYPET values ( '100265','004','M','개','뭉치');</v>
      </c>
      <c r="K266" t="s">
        <v>518</v>
      </c>
      <c r="M266" t="s">
        <v>516</v>
      </c>
      <c r="N266" t="s">
        <v>577</v>
      </c>
    </row>
    <row r="267" spans="1:14" x14ac:dyDescent="0.4">
      <c r="A267" s="2" t="s">
        <v>37444</v>
      </c>
      <c r="B267" t="s">
        <v>38895</v>
      </c>
      <c r="C267" t="s">
        <v>38951</v>
      </c>
      <c r="D267" t="s">
        <v>38922</v>
      </c>
      <c r="E267" s="2" t="s">
        <v>212</v>
      </c>
      <c r="F267" s="1" t="str">
        <f t="shared" si="4"/>
        <v>insert into STRAYPET values ( '100266','005','M','고양이','예님');</v>
      </c>
      <c r="K267" t="s">
        <v>519</v>
      </c>
      <c r="M267" t="s">
        <v>517</v>
      </c>
      <c r="N267" t="s">
        <v>578</v>
      </c>
    </row>
    <row r="268" spans="1:14" x14ac:dyDescent="0.4">
      <c r="A268" s="2" t="s">
        <v>37445</v>
      </c>
      <c r="B268" t="s">
        <v>38895</v>
      </c>
      <c r="C268" t="s">
        <v>38951</v>
      </c>
      <c r="D268" t="s">
        <v>38949</v>
      </c>
      <c r="E268" s="2" t="s">
        <v>213</v>
      </c>
      <c r="F268" s="1" t="str">
        <f t="shared" si="4"/>
        <v>insert into STRAYPET values ( '100267','006','M','고양이','새론');</v>
      </c>
      <c r="K268" t="s">
        <v>518</v>
      </c>
      <c r="M268" t="s">
        <v>516</v>
      </c>
      <c r="N268" t="s">
        <v>579</v>
      </c>
    </row>
    <row r="269" spans="1:14" x14ac:dyDescent="0.4">
      <c r="A269" s="2" t="s">
        <v>37446</v>
      </c>
      <c r="B269" t="s">
        <v>38895</v>
      </c>
      <c r="C269" t="s">
        <v>38951</v>
      </c>
      <c r="D269" t="s">
        <v>38948</v>
      </c>
      <c r="E269" s="2" t="s">
        <v>214</v>
      </c>
      <c r="F269" s="1" t="str">
        <f t="shared" si="4"/>
        <v>insert into STRAYPET values ( '100268','007','M','고양이','나봄');</v>
      </c>
      <c r="K269" t="s">
        <v>519</v>
      </c>
      <c r="M269" t="s">
        <v>517</v>
      </c>
      <c r="N269" t="s">
        <v>580</v>
      </c>
    </row>
    <row r="270" spans="1:14" x14ac:dyDescent="0.4">
      <c r="A270" s="2" t="s">
        <v>37447</v>
      </c>
      <c r="B270" t="s">
        <v>38895</v>
      </c>
      <c r="C270" t="s">
        <v>38951</v>
      </c>
      <c r="D270" t="s">
        <v>38927</v>
      </c>
      <c r="E270" s="2" t="s">
        <v>215</v>
      </c>
      <c r="F270" s="1" t="str">
        <f t="shared" si="4"/>
        <v>insert into STRAYPET values ( '100269','008','M','고양이','초롬');</v>
      </c>
      <c r="K270" t="s">
        <v>518</v>
      </c>
      <c r="M270" t="s">
        <v>516</v>
      </c>
      <c r="N270" t="s">
        <v>581</v>
      </c>
    </row>
    <row r="271" spans="1:14" x14ac:dyDescent="0.4">
      <c r="A271" s="2" t="s">
        <v>37448</v>
      </c>
      <c r="B271" t="s">
        <v>38894</v>
      </c>
      <c r="C271" t="s">
        <v>38952</v>
      </c>
      <c r="D271" t="s">
        <v>38930</v>
      </c>
      <c r="E271" s="2" t="s">
        <v>216</v>
      </c>
      <c r="F271" s="1" t="str">
        <f t="shared" si="4"/>
        <v>insert into STRAYPET values ( '100270','009','W','개','하랑');</v>
      </c>
      <c r="K271" t="s">
        <v>518</v>
      </c>
      <c r="M271" t="s">
        <v>517</v>
      </c>
      <c r="N271" t="s">
        <v>582</v>
      </c>
    </row>
    <row r="272" spans="1:14" x14ac:dyDescent="0.4">
      <c r="A272" s="2" t="s">
        <v>37449</v>
      </c>
      <c r="B272" t="s">
        <v>38894</v>
      </c>
      <c r="C272" t="s">
        <v>38952</v>
      </c>
      <c r="D272" t="s">
        <v>38938</v>
      </c>
      <c r="E272" s="2" t="s">
        <v>217</v>
      </c>
      <c r="F272" s="1" t="str">
        <f t="shared" si="4"/>
        <v>insert into STRAYPET values ( '100271','010','W','개','두부');</v>
      </c>
      <c r="K272" t="s">
        <v>518</v>
      </c>
      <c r="M272" t="s">
        <v>516</v>
      </c>
      <c r="N272" t="s">
        <v>583</v>
      </c>
    </row>
    <row r="273" spans="1:14" x14ac:dyDescent="0.4">
      <c r="A273" s="2" t="s">
        <v>37450</v>
      </c>
      <c r="B273" t="s">
        <v>38895</v>
      </c>
      <c r="C273" t="s">
        <v>38951</v>
      </c>
      <c r="D273" t="s">
        <v>38927</v>
      </c>
      <c r="E273" s="2" t="s">
        <v>218</v>
      </c>
      <c r="F273" s="1" t="str">
        <f t="shared" si="4"/>
        <v>insert into STRAYPET values ( '100272','011','M','고양이','초롬');</v>
      </c>
      <c r="K273" t="s">
        <v>518</v>
      </c>
      <c r="M273" t="s">
        <v>517</v>
      </c>
      <c r="N273" t="s">
        <v>584</v>
      </c>
    </row>
    <row r="274" spans="1:14" x14ac:dyDescent="0.4">
      <c r="A274" s="2" t="s">
        <v>37451</v>
      </c>
      <c r="B274" t="s">
        <v>38895</v>
      </c>
      <c r="C274" t="s">
        <v>38952</v>
      </c>
      <c r="D274" t="s">
        <v>38932</v>
      </c>
      <c r="E274" s="2" t="s">
        <v>219</v>
      </c>
      <c r="F274" s="1" t="str">
        <f t="shared" si="4"/>
        <v>insert into STRAYPET values ( '100273','012','M','개','구슬');</v>
      </c>
      <c r="K274" t="s">
        <v>519</v>
      </c>
      <c r="M274" t="s">
        <v>516</v>
      </c>
      <c r="N274" t="s">
        <v>585</v>
      </c>
    </row>
    <row r="275" spans="1:14" x14ac:dyDescent="0.4">
      <c r="A275" s="2" t="s">
        <v>37452</v>
      </c>
      <c r="B275" t="s">
        <v>38895</v>
      </c>
      <c r="C275" t="s">
        <v>38951</v>
      </c>
      <c r="D275" t="s">
        <v>38950</v>
      </c>
      <c r="E275" s="2" t="s">
        <v>220</v>
      </c>
      <c r="F275" s="1" t="str">
        <f t="shared" si="4"/>
        <v>insert into STRAYPET values ( '100274','013','M','고양이','수리');</v>
      </c>
      <c r="K275" t="s">
        <v>518</v>
      </c>
      <c r="M275" t="s">
        <v>517</v>
      </c>
      <c r="N275" t="s">
        <v>586</v>
      </c>
    </row>
    <row r="276" spans="1:14" x14ac:dyDescent="0.4">
      <c r="A276" s="2" t="s">
        <v>37453</v>
      </c>
      <c r="B276" t="s">
        <v>38895</v>
      </c>
      <c r="C276" t="s">
        <v>38952</v>
      </c>
      <c r="D276" t="s">
        <v>38901</v>
      </c>
      <c r="E276" s="2" t="s">
        <v>221</v>
      </c>
      <c r="F276" s="1" t="str">
        <f t="shared" si="4"/>
        <v>insert into STRAYPET values ( '100275','014','M','개','부루');</v>
      </c>
      <c r="K276" t="s">
        <v>519</v>
      </c>
      <c r="M276" t="s">
        <v>516</v>
      </c>
      <c r="N276" t="s">
        <v>587</v>
      </c>
    </row>
    <row r="277" spans="1:14" x14ac:dyDescent="0.4">
      <c r="A277" s="2" t="s">
        <v>37454</v>
      </c>
      <c r="B277" t="s">
        <v>38894</v>
      </c>
      <c r="C277" t="s">
        <v>38951</v>
      </c>
      <c r="D277" t="s">
        <v>38899</v>
      </c>
      <c r="E277" s="2" t="s">
        <v>222</v>
      </c>
      <c r="F277" s="1" t="str">
        <f t="shared" si="4"/>
        <v>insert into STRAYPET values ( '100276','015','W','고양이','마리');</v>
      </c>
      <c r="K277" t="s">
        <v>518</v>
      </c>
      <c r="M277" t="s">
        <v>517</v>
      </c>
      <c r="N277" t="s">
        <v>588</v>
      </c>
    </row>
    <row r="278" spans="1:14" x14ac:dyDescent="0.4">
      <c r="A278" s="2" t="s">
        <v>37455</v>
      </c>
      <c r="B278" t="s">
        <v>38895</v>
      </c>
      <c r="C278" t="s">
        <v>38952</v>
      </c>
      <c r="D278" t="s">
        <v>38909</v>
      </c>
      <c r="E278" s="2" t="s">
        <v>223</v>
      </c>
      <c r="F278" s="1" t="str">
        <f t="shared" si="4"/>
        <v>insert into STRAYPET values ( '100277','016','M','개','세이');</v>
      </c>
      <c r="K278" t="s">
        <v>519</v>
      </c>
      <c r="M278" t="s">
        <v>516</v>
      </c>
      <c r="N278" t="s">
        <v>589</v>
      </c>
    </row>
    <row r="279" spans="1:14" x14ac:dyDescent="0.4">
      <c r="A279" s="2" t="s">
        <v>37456</v>
      </c>
      <c r="B279" t="s">
        <v>38894</v>
      </c>
      <c r="C279" t="s">
        <v>38951</v>
      </c>
      <c r="D279" t="s">
        <v>38921</v>
      </c>
      <c r="E279" s="2" t="s">
        <v>224</v>
      </c>
      <c r="F279" s="1" t="str">
        <f t="shared" si="4"/>
        <v>insert into STRAYPET values ( '100278','017','W','고양이','노나');</v>
      </c>
      <c r="K279" t="s">
        <v>518</v>
      </c>
      <c r="M279" t="s">
        <v>517</v>
      </c>
      <c r="N279" t="s">
        <v>590</v>
      </c>
    </row>
    <row r="280" spans="1:14" x14ac:dyDescent="0.4">
      <c r="A280" s="2" t="s">
        <v>37457</v>
      </c>
      <c r="B280" t="s">
        <v>38894</v>
      </c>
      <c r="C280" t="s">
        <v>38951</v>
      </c>
      <c r="D280" t="s">
        <v>38946</v>
      </c>
      <c r="E280" s="2" t="s">
        <v>225</v>
      </c>
      <c r="F280" s="1" t="str">
        <f t="shared" si="4"/>
        <v>insert into STRAYPET values ( '100279','018','W','고양이','나나');</v>
      </c>
      <c r="K280" t="s">
        <v>519</v>
      </c>
      <c r="M280" t="s">
        <v>516</v>
      </c>
      <c r="N280" t="s">
        <v>591</v>
      </c>
    </row>
    <row r="281" spans="1:14" x14ac:dyDescent="0.4">
      <c r="A281" s="2" t="s">
        <v>37458</v>
      </c>
      <c r="B281" t="s">
        <v>38894</v>
      </c>
      <c r="C281" t="s">
        <v>38952</v>
      </c>
      <c r="D281" t="s">
        <v>38897</v>
      </c>
      <c r="E281" s="2" t="s">
        <v>226</v>
      </c>
      <c r="F281" s="1" t="str">
        <f t="shared" si="4"/>
        <v>insert into STRAYPET values ( '100280','019','W','개','뽀삐');</v>
      </c>
      <c r="K281" t="s">
        <v>518</v>
      </c>
      <c r="M281" t="s">
        <v>517</v>
      </c>
      <c r="N281" t="s">
        <v>592</v>
      </c>
    </row>
    <row r="282" spans="1:14" x14ac:dyDescent="0.4">
      <c r="A282" s="2" t="s">
        <v>37459</v>
      </c>
      <c r="B282" t="s">
        <v>38894</v>
      </c>
      <c r="C282" t="s">
        <v>38951</v>
      </c>
      <c r="D282" t="s">
        <v>38900</v>
      </c>
      <c r="E282" s="2" t="s">
        <v>227</v>
      </c>
      <c r="F282" s="1" t="str">
        <f t="shared" si="4"/>
        <v>insert into STRAYPET values ( '100281','020','W','고양이','하늬');</v>
      </c>
      <c r="K282" t="s">
        <v>518</v>
      </c>
      <c r="M282" t="s">
        <v>516</v>
      </c>
      <c r="N282" t="s">
        <v>537</v>
      </c>
    </row>
    <row r="283" spans="1:14" x14ac:dyDescent="0.4">
      <c r="A283" s="2" t="s">
        <v>37460</v>
      </c>
      <c r="B283" t="s">
        <v>38895</v>
      </c>
      <c r="C283" t="s">
        <v>38952</v>
      </c>
      <c r="D283" t="s">
        <v>38907</v>
      </c>
      <c r="E283" s="2" t="s">
        <v>228</v>
      </c>
      <c r="F283" s="1" t="str">
        <f t="shared" si="4"/>
        <v>insert into STRAYPET values ( '100282','021','M','개','이든');</v>
      </c>
      <c r="K283" t="s">
        <v>518</v>
      </c>
      <c r="M283" t="s">
        <v>517</v>
      </c>
      <c r="N283" t="s">
        <v>538</v>
      </c>
    </row>
    <row r="284" spans="1:14" x14ac:dyDescent="0.4">
      <c r="A284" s="2" t="s">
        <v>37461</v>
      </c>
      <c r="B284" t="s">
        <v>38894</v>
      </c>
      <c r="C284" t="s">
        <v>38952</v>
      </c>
      <c r="D284" t="s">
        <v>38921</v>
      </c>
      <c r="E284" s="2" t="s">
        <v>229</v>
      </c>
      <c r="F284" s="1" t="str">
        <f t="shared" si="4"/>
        <v>insert into STRAYPET values ( '100283','022','W','개','노나');</v>
      </c>
      <c r="K284" t="s">
        <v>518</v>
      </c>
      <c r="M284" t="s">
        <v>516</v>
      </c>
      <c r="N284" t="s">
        <v>539</v>
      </c>
    </row>
    <row r="285" spans="1:14" x14ac:dyDescent="0.4">
      <c r="A285" s="2" t="s">
        <v>37462</v>
      </c>
      <c r="B285" t="s">
        <v>38894</v>
      </c>
      <c r="C285" t="s">
        <v>38951</v>
      </c>
      <c r="D285" t="s">
        <v>38927</v>
      </c>
      <c r="E285" s="2" t="s">
        <v>230</v>
      </c>
      <c r="F285" s="1" t="str">
        <f t="shared" si="4"/>
        <v>insert into STRAYPET values ( '100284','023','W','고양이','초롬');</v>
      </c>
      <c r="K285" t="s">
        <v>519</v>
      </c>
      <c r="M285" t="s">
        <v>517</v>
      </c>
      <c r="N285" t="s">
        <v>540</v>
      </c>
    </row>
    <row r="286" spans="1:14" x14ac:dyDescent="0.4">
      <c r="A286" s="2" t="s">
        <v>37463</v>
      </c>
      <c r="B286" t="s">
        <v>38895</v>
      </c>
      <c r="C286" t="s">
        <v>38952</v>
      </c>
      <c r="D286" t="s">
        <v>38929</v>
      </c>
      <c r="E286" s="2" t="s">
        <v>231</v>
      </c>
      <c r="F286" s="1" t="str">
        <f t="shared" si="4"/>
        <v>insert into STRAYPET values ( '100285','024','M','개','잔디');</v>
      </c>
      <c r="K286" t="s">
        <v>518</v>
      </c>
      <c r="M286" t="s">
        <v>516</v>
      </c>
      <c r="N286" t="s">
        <v>541</v>
      </c>
    </row>
    <row r="287" spans="1:14" x14ac:dyDescent="0.4">
      <c r="A287" s="2" t="s">
        <v>37464</v>
      </c>
      <c r="B287" t="s">
        <v>38894</v>
      </c>
      <c r="C287" t="s">
        <v>38952</v>
      </c>
      <c r="D287" t="s">
        <v>38945</v>
      </c>
      <c r="E287" s="2" t="s">
        <v>232</v>
      </c>
      <c r="F287" s="1" t="str">
        <f t="shared" si="4"/>
        <v>insert into STRAYPET values ( '100286','025','W','개','라라');</v>
      </c>
      <c r="K287" t="s">
        <v>519</v>
      </c>
      <c r="M287" t="s">
        <v>517</v>
      </c>
      <c r="N287" t="s">
        <v>542</v>
      </c>
    </row>
    <row r="288" spans="1:14" x14ac:dyDescent="0.4">
      <c r="A288" s="2" t="s">
        <v>37465</v>
      </c>
      <c r="B288" t="s">
        <v>38895</v>
      </c>
      <c r="C288" t="s">
        <v>38951</v>
      </c>
      <c r="D288" t="s">
        <v>38948</v>
      </c>
      <c r="E288" s="2" t="s">
        <v>233</v>
      </c>
      <c r="F288" s="1" t="str">
        <f t="shared" si="4"/>
        <v>insert into STRAYPET values ( '100287','026','M','고양이','나봄');</v>
      </c>
      <c r="K288" t="s">
        <v>518</v>
      </c>
      <c r="M288" t="s">
        <v>516</v>
      </c>
      <c r="N288" t="s">
        <v>543</v>
      </c>
    </row>
    <row r="289" spans="1:14" x14ac:dyDescent="0.4">
      <c r="A289" s="2" t="s">
        <v>37466</v>
      </c>
      <c r="B289" t="s">
        <v>38894</v>
      </c>
      <c r="C289" t="s">
        <v>38952</v>
      </c>
      <c r="D289" t="s">
        <v>38945</v>
      </c>
      <c r="E289" s="2" t="s">
        <v>234</v>
      </c>
      <c r="F289" s="1" t="str">
        <f t="shared" si="4"/>
        <v>insert into STRAYPET values ( '100288','027','W','개','라라');</v>
      </c>
      <c r="K289" t="s">
        <v>519</v>
      </c>
      <c r="M289" t="s">
        <v>517</v>
      </c>
      <c r="N289" t="s">
        <v>544</v>
      </c>
    </row>
    <row r="290" spans="1:14" x14ac:dyDescent="0.4">
      <c r="A290" s="2" t="s">
        <v>37467</v>
      </c>
      <c r="B290" t="s">
        <v>38894</v>
      </c>
      <c r="C290" t="s">
        <v>38951</v>
      </c>
      <c r="D290" t="s">
        <v>38899</v>
      </c>
      <c r="E290" s="2" t="s">
        <v>235</v>
      </c>
      <c r="F290" s="1" t="str">
        <f t="shared" si="4"/>
        <v>insert into STRAYPET values ( '100289','028','W','고양이','마리');</v>
      </c>
      <c r="K290" t="s">
        <v>518</v>
      </c>
      <c r="M290" t="s">
        <v>516</v>
      </c>
      <c r="N290" t="s">
        <v>545</v>
      </c>
    </row>
    <row r="291" spans="1:14" x14ac:dyDescent="0.4">
      <c r="A291" s="2" t="s">
        <v>37468</v>
      </c>
      <c r="B291" t="s">
        <v>38895</v>
      </c>
      <c r="C291" t="s">
        <v>38951</v>
      </c>
      <c r="D291" t="s">
        <v>38935</v>
      </c>
      <c r="E291" s="2" t="s">
        <v>236</v>
      </c>
      <c r="F291" s="1" t="str">
        <f t="shared" si="4"/>
        <v>insert into STRAYPET values ( '100290','029','M','고양이','흰둥이');</v>
      </c>
      <c r="K291" t="s">
        <v>519</v>
      </c>
      <c r="M291" t="s">
        <v>517</v>
      </c>
      <c r="N291" t="s">
        <v>546</v>
      </c>
    </row>
    <row r="292" spans="1:14" x14ac:dyDescent="0.4">
      <c r="A292" s="2" t="s">
        <v>37469</v>
      </c>
      <c r="B292" t="s">
        <v>38895</v>
      </c>
      <c r="C292" t="s">
        <v>38951</v>
      </c>
      <c r="D292" t="s">
        <v>38912</v>
      </c>
      <c r="E292" s="2" t="s">
        <v>208</v>
      </c>
      <c r="F292" s="1" t="str">
        <f t="shared" si="4"/>
        <v>insert into STRAYPET values ( '100291','001','M','고양이','다온');</v>
      </c>
      <c r="K292" t="s">
        <v>518</v>
      </c>
      <c r="M292" t="s">
        <v>516</v>
      </c>
      <c r="N292" t="s">
        <v>547</v>
      </c>
    </row>
    <row r="293" spans="1:14" x14ac:dyDescent="0.4">
      <c r="A293" s="2" t="s">
        <v>37470</v>
      </c>
      <c r="B293" t="s">
        <v>38894</v>
      </c>
      <c r="C293" t="s">
        <v>38952</v>
      </c>
      <c r="D293" t="s">
        <v>38912</v>
      </c>
      <c r="E293" s="2" t="s">
        <v>209</v>
      </c>
      <c r="F293" s="1" t="str">
        <f t="shared" si="4"/>
        <v>insert into STRAYPET values ( '100292','002','W','개','다온');</v>
      </c>
      <c r="K293" t="s">
        <v>518</v>
      </c>
      <c r="M293" t="s">
        <v>517</v>
      </c>
      <c r="N293" t="s">
        <v>548</v>
      </c>
    </row>
    <row r="294" spans="1:14" x14ac:dyDescent="0.4">
      <c r="A294" s="2" t="s">
        <v>37471</v>
      </c>
      <c r="B294" t="s">
        <v>38894</v>
      </c>
      <c r="C294" t="s">
        <v>38952</v>
      </c>
      <c r="D294" t="s">
        <v>38957</v>
      </c>
      <c r="E294" s="2" t="s">
        <v>210</v>
      </c>
      <c r="F294" s="1" t="str">
        <f t="shared" si="4"/>
        <v>insert into STRAYPET values ( '100293','003','W','개','도도');</v>
      </c>
      <c r="K294" t="s">
        <v>518</v>
      </c>
      <c r="M294" t="s">
        <v>516</v>
      </c>
      <c r="N294" t="s">
        <v>549</v>
      </c>
    </row>
    <row r="295" spans="1:14" x14ac:dyDescent="0.4">
      <c r="A295" s="2" t="s">
        <v>37472</v>
      </c>
      <c r="B295" t="s">
        <v>38894</v>
      </c>
      <c r="C295" t="s">
        <v>38951</v>
      </c>
      <c r="D295" t="s">
        <v>38909</v>
      </c>
      <c r="E295" s="2" t="s">
        <v>211</v>
      </c>
      <c r="F295" s="1" t="str">
        <f t="shared" si="4"/>
        <v>insert into STRAYPET values ( '100294','004','W','고양이','세이');</v>
      </c>
      <c r="K295" t="s">
        <v>518</v>
      </c>
      <c r="M295" t="s">
        <v>517</v>
      </c>
      <c r="N295" t="s">
        <v>550</v>
      </c>
    </row>
    <row r="296" spans="1:14" x14ac:dyDescent="0.4">
      <c r="A296" s="2" t="s">
        <v>37473</v>
      </c>
      <c r="B296" t="s">
        <v>38895</v>
      </c>
      <c r="C296" t="s">
        <v>38952</v>
      </c>
      <c r="D296" t="s">
        <v>38940</v>
      </c>
      <c r="E296" s="2" t="s">
        <v>212</v>
      </c>
      <c r="F296" s="1" t="str">
        <f t="shared" si="4"/>
        <v>insert into STRAYPET values ( '100295','005','M','개','세리');</v>
      </c>
      <c r="K296" t="s">
        <v>519</v>
      </c>
      <c r="M296" t="s">
        <v>516</v>
      </c>
      <c r="N296" t="s">
        <v>551</v>
      </c>
    </row>
    <row r="297" spans="1:14" x14ac:dyDescent="0.4">
      <c r="A297" s="2" t="s">
        <v>37474</v>
      </c>
      <c r="B297" t="s">
        <v>38894</v>
      </c>
      <c r="C297" t="s">
        <v>38951</v>
      </c>
      <c r="D297" t="s">
        <v>38924</v>
      </c>
      <c r="E297" s="2" t="s">
        <v>213</v>
      </c>
      <c r="F297" s="1" t="str">
        <f t="shared" si="4"/>
        <v>insert into STRAYPET values ( '100296','006','W','고양이','로지');</v>
      </c>
      <c r="K297" t="s">
        <v>518</v>
      </c>
      <c r="M297" t="s">
        <v>517</v>
      </c>
      <c r="N297" t="s">
        <v>552</v>
      </c>
    </row>
    <row r="298" spans="1:14" x14ac:dyDescent="0.4">
      <c r="A298" s="2" t="s">
        <v>37475</v>
      </c>
      <c r="B298" t="s">
        <v>38895</v>
      </c>
      <c r="C298" t="s">
        <v>38952</v>
      </c>
      <c r="D298" t="s">
        <v>38915</v>
      </c>
      <c r="E298" s="2" t="s">
        <v>214</v>
      </c>
      <c r="F298" s="1" t="str">
        <f t="shared" si="4"/>
        <v>insert into STRAYPET values ( '100297','007','M','개','마음');</v>
      </c>
      <c r="K298" t="s">
        <v>519</v>
      </c>
      <c r="M298" t="s">
        <v>516</v>
      </c>
      <c r="N298" t="s">
        <v>553</v>
      </c>
    </row>
    <row r="299" spans="1:14" x14ac:dyDescent="0.4">
      <c r="A299" s="2" t="s">
        <v>37476</v>
      </c>
      <c r="B299" t="s">
        <v>38894</v>
      </c>
      <c r="C299" t="s">
        <v>38952</v>
      </c>
      <c r="D299" t="s">
        <v>38935</v>
      </c>
      <c r="E299" s="2" t="s">
        <v>215</v>
      </c>
      <c r="F299" s="1" t="str">
        <f t="shared" si="4"/>
        <v>insert into STRAYPET values ( '100298','008','W','개','흰둥이');</v>
      </c>
      <c r="K299" t="s">
        <v>518</v>
      </c>
      <c r="M299" t="s">
        <v>517</v>
      </c>
      <c r="N299" t="s">
        <v>554</v>
      </c>
    </row>
    <row r="300" spans="1:14" x14ac:dyDescent="0.4">
      <c r="A300" s="2" t="s">
        <v>37477</v>
      </c>
      <c r="B300" t="s">
        <v>38895</v>
      </c>
      <c r="C300" t="s">
        <v>38951</v>
      </c>
      <c r="D300" t="s">
        <v>38910</v>
      </c>
      <c r="E300" s="2" t="s">
        <v>216</v>
      </c>
      <c r="F300" s="1" t="str">
        <f t="shared" si="4"/>
        <v>insert into STRAYPET values ( '100299','009','M','고양이','나래');</v>
      </c>
      <c r="K300" t="s">
        <v>519</v>
      </c>
      <c r="M300" t="s">
        <v>516</v>
      </c>
      <c r="N300" t="s">
        <v>555</v>
      </c>
    </row>
    <row r="301" spans="1:14" x14ac:dyDescent="0.4">
      <c r="A301" s="2" t="s">
        <v>37478</v>
      </c>
      <c r="B301" t="s">
        <v>38894</v>
      </c>
      <c r="C301" t="s">
        <v>38951</v>
      </c>
      <c r="D301" t="s">
        <v>38910</v>
      </c>
      <c r="E301" s="2" t="s">
        <v>217</v>
      </c>
      <c r="F301" s="1" t="str">
        <f t="shared" si="4"/>
        <v>insert into STRAYPET values ( '100300','010','W','고양이','나래');</v>
      </c>
      <c r="K301" t="s">
        <v>518</v>
      </c>
      <c r="M301" t="s">
        <v>517</v>
      </c>
      <c r="N301" t="s">
        <v>556</v>
      </c>
    </row>
    <row r="302" spans="1:14" x14ac:dyDescent="0.4">
      <c r="A302" s="2" t="s">
        <v>37479</v>
      </c>
      <c r="B302" t="s">
        <v>38895</v>
      </c>
      <c r="C302" t="s">
        <v>38952</v>
      </c>
      <c r="D302" t="s">
        <v>38913</v>
      </c>
      <c r="E302" s="2" t="s">
        <v>218</v>
      </c>
      <c r="F302" s="1" t="str">
        <f t="shared" si="4"/>
        <v>insert into STRAYPET values ( '100301','011','M','개','다빈');</v>
      </c>
      <c r="K302" t="s">
        <v>519</v>
      </c>
      <c r="M302" t="s">
        <v>516</v>
      </c>
      <c r="N302" t="s">
        <v>557</v>
      </c>
    </row>
    <row r="303" spans="1:14" x14ac:dyDescent="0.4">
      <c r="A303" s="2" t="s">
        <v>37480</v>
      </c>
      <c r="B303" t="s">
        <v>38895</v>
      </c>
      <c r="C303" t="s">
        <v>38951</v>
      </c>
      <c r="D303" t="s">
        <v>38930</v>
      </c>
      <c r="E303" s="2" t="s">
        <v>219</v>
      </c>
      <c r="F303" s="1" t="str">
        <f t="shared" si="4"/>
        <v>insert into STRAYPET values ( '100302','012','M','고양이','하랑');</v>
      </c>
      <c r="K303" t="s">
        <v>518</v>
      </c>
      <c r="M303" t="s">
        <v>517</v>
      </c>
      <c r="N303" t="s">
        <v>558</v>
      </c>
    </row>
    <row r="304" spans="1:14" x14ac:dyDescent="0.4">
      <c r="A304" s="2" t="s">
        <v>37481</v>
      </c>
      <c r="B304" t="s">
        <v>38895</v>
      </c>
      <c r="C304" t="s">
        <v>38952</v>
      </c>
      <c r="D304" t="s">
        <v>38938</v>
      </c>
      <c r="E304" s="2" t="s">
        <v>220</v>
      </c>
      <c r="F304" s="1" t="str">
        <f t="shared" si="4"/>
        <v>insert into STRAYPET values ( '100303','013','M','개','두부');</v>
      </c>
      <c r="K304" t="s">
        <v>518</v>
      </c>
      <c r="M304" t="s">
        <v>516</v>
      </c>
      <c r="N304" t="s">
        <v>559</v>
      </c>
    </row>
    <row r="305" spans="1:14" x14ac:dyDescent="0.4">
      <c r="A305" s="2" t="s">
        <v>37482</v>
      </c>
      <c r="B305" t="s">
        <v>38895</v>
      </c>
      <c r="C305" t="s">
        <v>38951</v>
      </c>
      <c r="D305" t="s">
        <v>38933</v>
      </c>
      <c r="E305" s="2" t="s">
        <v>221</v>
      </c>
      <c r="F305" s="1" t="str">
        <f t="shared" si="4"/>
        <v>insert into STRAYPET values ( '100304','014','M','고양이','가람');</v>
      </c>
      <c r="K305" t="s">
        <v>518</v>
      </c>
      <c r="M305" t="s">
        <v>517</v>
      </c>
      <c r="N305" t="s">
        <v>560</v>
      </c>
    </row>
    <row r="306" spans="1:14" x14ac:dyDescent="0.4">
      <c r="A306" s="2" t="s">
        <v>37483</v>
      </c>
      <c r="B306" t="s">
        <v>38895</v>
      </c>
      <c r="C306" t="s">
        <v>38952</v>
      </c>
      <c r="D306" t="s">
        <v>38924</v>
      </c>
      <c r="E306" s="2" t="s">
        <v>222</v>
      </c>
      <c r="F306" s="1" t="str">
        <f t="shared" si="4"/>
        <v>insert into STRAYPET values ( '100305','015','M','개','로지');</v>
      </c>
      <c r="K306" t="s">
        <v>518</v>
      </c>
      <c r="M306" t="s">
        <v>516</v>
      </c>
      <c r="N306" t="s">
        <v>561</v>
      </c>
    </row>
    <row r="307" spans="1:14" x14ac:dyDescent="0.4">
      <c r="A307" s="2" t="s">
        <v>37484</v>
      </c>
      <c r="B307" t="s">
        <v>38895</v>
      </c>
      <c r="C307" t="s">
        <v>38952</v>
      </c>
      <c r="D307" t="s">
        <v>38929</v>
      </c>
      <c r="E307" s="2" t="s">
        <v>223</v>
      </c>
      <c r="F307" s="1" t="str">
        <f t="shared" si="4"/>
        <v>insert into STRAYPET values ( '100306','016','M','개','잔디');</v>
      </c>
      <c r="K307" t="s">
        <v>519</v>
      </c>
      <c r="M307" t="s">
        <v>517</v>
      </c>
      <c r="N307" t="s">
        <v>562</v>
      </c>
    </row>
    <row r="308" spans="1:14" x14ac:dyDescent="0.4">
      <c r="A308" s="2" t="s">
        <v>37485</v>
      </c>
      <c r="B308" t="s">
        <v>38895</v>
      </c>
      <c r="C308" t="s">
        <v>38952</v>
      </c>
      <c r="D308" t="s">
        <v>38932</v>
      </c>
      <c r="E308" s="2" t="s">
        <v>224</v>
      </c>
      <c r="F308" s="1" t="str">
        <f t="shared" si="4"/>
        <v>insert into STRAYPET values ( '100307','017','M','개','구슬');</v>
      </c>
      <c r="K308" t="s">
        <v>518</v>
      </c>
      <c r="M308" t="s">
        <v>516</v>
      </c>
      <c r="N308" t="s">
        <v>563</v>
      </c>
    </row>
    <row r="309" spans="1:14" x14ac:dyDescent="0.4">
      <c r="A309" s="2" t="s">
        <v>37486</v>
      </c>
      <c r="B309" t="s">
        <v>38895</v>
      </c>
      <c r="C309" t="s">
        <v>38951</v>
      </c>
      <c r="D309" t="s">
        <v>38925</v>
      </c>
      <c r="E309" s="2" t="s">
        <v>225</v>
      </c>
      <c r="F309" s="1" t="str">
        <f t="shared" si="4"/>
        <v>insert into STRAYPET values ( '100308','018','M','고양이','벼리');</v>
      </c>
      <c r="K309" t="s">
        <v>519</v>
      </c>
      <c r="M309" t="s">
        <v>517</v>
      </c>
      <c r="N309" t="s">
        <v>564</v>
      </c>
    </row>
    <row r="310" spans="1:14" x14ac:dyDescent="0.4">
      <c r="A310" s="2" t="s">
        <v>37487</v>
      </c>
      <c r="B310" t="s">
        <v>38894</v>
      </c>
      <c r="C310" t="s">
        <v>38951</v>
      </c>
      <c r="D310" t="s">
        <v>38899</v>
      </c>
      <c r="E310" s="2" t="s">
        <v>226</v>
      </c>
      <c r="F310" s="1" t="str">
        <f t="shared" si="4"/>
        <v>insert into STRAYPET values ( '100309','019','W','고양이','마리');</v>
      </c>
      <c r="K310" t="s">
        <v>518</v>
      </c>
      <c r="M310" t="s">
        <v>516</v>
      </c>
      <c r="N310" t="s">
        <v>565</v>
      </c>
    </row>
    <row r="311" spans="1:14" x14ac:dyDescent="0.4">
      <c r="A311" s="2" t="s">
        <v>37488</v>
      </c>
      <c r="B311" t="s">
        <v>38895</v>
      </c>
      <c r="C311" t="s">
        <v>38952</v>
      </c>
      <c r="D311" t="s">
        <v>38930</v>
      </c>
      <c r="E311" s="2" t="s">
        <v>227</v>
      </c>
      <c r="F311" s="1" t="str">
        <f t="shared" si="4"/>
        <v>insert into STRAYPET values ( '100310','020','M','개','하랑');</v>
      </c>
      <c r="K311" t="s">
        <v>519</v>
      </c>
      <c r="M311" t="s">
        <v>517</v>
      </c>
      <c r="N311" t="s">
        <v>566</v>
      </c>
    </row>
    <row r="312" spans="1:14" x14ac:dyDescent="0.4">
      <c r="A312" s="2" t="s">
        <v>37489</v>
      </c>
      <c r="B312" t="s">
        <v>38894</v>
      </c>
      <c r="C312" t="s">
        <v>38951</v>
      </c>
      <c r="D312" t="s">
        <v>38949</v>
      </c>
      <c r="E312" s="2" t="s">
        <v>228</v>
      </c>
      <c r="F312" s="1" t="str">
        <f t="shared" si="4"/>
        <v>insert into STRAYPET values ( '100311','021','W','고양이','새론');</v>
      </c>
      <c r="K312" t="s">
        <v>518</v>
      </c>
      <c r="M312" t="s">
        <v>516</v>
      </c>
      <c r="N312" t="s">
        <v>567</v>
      </c>
    </row>
    <row r="313" spans="1:14" x14ac:dyDescent="0.4">
      <c r="A313" s="2" t="s">
        <v>37490</v>
      </c>
      <c r="B313" t="s">
        <v>38895</v>
      </c>
      <c r="C313" t="s">
        <v>38952</v>
      </c>
      <c r="D313" t="s">
        <v>38921</v>
      </c>
      <c r="E313" s="2" t="s">
        <v>229</v>
      </c>
      <c r="F313" s="1" t="str">
        <f t="shared" si="4"/>
        <v>insert into STRAYPET values ( '100312','022','M','개','노나');</v>
      </c>
      <c r="K313" t="s">
        <v>519</v>
      </c>
      <c r="M313" t="s">
        <v>517</v>
      </c>
      <c r="N313" t="s">
        <v>568</v>
      </c>
    </row>
    <row r="314" spans="1:14" x14ac:dyDescent="0.4">
      <c r="A314" s="2" t="s">
        <v>37491</v>
      </c>
      <c r="B314" t="s">
        <v>38894</v>
      </c>
      <c r="C314" t="s">
        <v>38951</v>
      </c>
      <c r="D314" t="s">
        <v>38923</v>
      </c>
      <c r="E314" s="2" t="s">
        <v>230</v>
      </c>
      <c r="F314" s="1" t="str">
        <f t="shared" si="4"/>
        <v>insert into STRAYPET values ( '100313','023','W','고양이','쿠키');</v>
      </c>
      <c r="K314" t="s">
        <v>518</v>
      </c>
      <c r="M314" t="s">
        <v>516</v>
      </c>
      <c r="N314" t="s">
        <v>569</v>
      </c>
    </row>
    <row r="315" spans="1:14" x14ac:dyDescent="0.4">
      <c r="A315" s="2" t="s">
        <v>37492</v>
      </c>
      <c r="B315" t="s">
        <v>38894</v>
      </c>
      <c r="C315" t="s">
        <v>38951</v>
      </c>
      <c r="D315" t="s">
        <v>38931</v>
      </c>
      <c r="E315" s="2" t="s">
        <v>231</v>
      </c>
      <c r="F315" s="1" t="str">
        <f t="shared" si="4"/>
        <v>insert into STRAYPET values ( '100314','024','W','고양이','보담');</v>
      </c>
      <c r="K315" t="s">
        <v>518</v>
      </c>
      <c r="M315" t="s">
        <v>517</v>
      </c>
      <c r="N315" t="s">
        <v>570</v>
      </c>
    </row>
    <row r="316" spans="1:14" x14ac:dyDescent="0.4">
      <c r="A316" s="2" t="s">
        <v>37493</v>
      </c>
      <c r="B316" t="s">
        <v>38894</v>
      </c>
      <c r="C316" t="s">
        <v>38952</v>
      </c>
      <c r="D316" t="s">
        <v>38901</v>
      </c>
      <c r="E316" s="2" t="s">
        <v>232</v>
      </c>
      <c r="F316" s="1" t="str">
        <f t="shared" si="4"/>
        <v>insert into STRAYPET values ( '100315','025','W','개','부루');</v>
      </c>
      <c r="K316" t="s">
        <v>518</v>
      </c>
      <c r="M316" t="s">
        <v>516</v>
      </c>
      <c r="N316" t="s">
        <v>571</v>
      </c>
    </row>
    <row r="317" spans="1:14" x14ac:dyDescent="0.4">
      <c r="A317" s="2" t="s">
        <v>37494</v>
      </c>
      <c r="B317" t="s">
        <v>38895</v>
      </c>
      <c r="C317" t="s">
        <v>38952</v>
      </c>
      <c r="D317" t="s">
        <v>38919</v>
      </c>
      <c r="E317" s="2" t="s">
        <v>233</v>
      </c>
      <c r="F317" s="1" t="str">
        <f t="shared" si="4"/>
        <v>insert into STRAYPET values ( '100316','026','M','개','나슬');</v>
      </c>
      <c r="K317" t="s">
        <v>518</v>
      </c>
      <c r="M317" t="s">
        <v>517</v>
      </c>
      <c r="N317" t="s">
        <v>572</v>
      </c>
    </row>
    <row r="318" spans="1:14" x14ac:dyDescent="0.4">
      <c r="A318" s="2" t="s">
        <v>37495</v>
      </c>
      <c r="B318" t="s">
        <v>38894</v>
      </c>
      <c r="C318" t="s">
        <v>38951</v>
      </c>
      <c r="D318" t="s">
        <v>38913</v>
      </c>
      <c r="E318" s="2" t="s">
        <v>234</v>
      </c>
      <c r="F318" s="1" t="str">
        <f t="shared" si="4"/>
        <v>insert into STRAYPET values ( '100317','027','W','고양이','다빈');</v>
      </c>
      <c r="K318" t="s">
        <v>519</v>
      </c>
      <c r="M318" t="s">
        <v>516</v>
      </c>
      <c r="N318" t="s">
        <v>573</v>
      </c>
    </row>
    <row r="319" spans="1:14" x14ac:dyDescent="0.4">
      <c r="A319" s="2" t="s">
        <v>37496</v>
      </c>
      <c r="B319" t="s">
        <v>38895</v>
      </c>
      <c r="C319" t="s">
        <v>38951</v>
      </c>
      <c r="D319" t="s">
        <v>38940</v>
      </c>
      <c r="E319" s="2" t="s">
        <v>235</v>
      </c>
      <c r="F319" s="1" t="str">
        <f t="shared" si="4"/>
        <v>insert into STRAYPET values ( '100318','028','M','고양이','세리');</v>
      </c>
      <c r="K319" t="s">
        <v>518</v>
      </c>
      <c r="M319" t="s">
        <v>517</v>
      </c>
      <c r="N319" t="s">
        <v>574</v>
      </c>
    </row>
    <row r="320" spans="1:14" x14ac:dyDescent="0.4">
      <c r="A320" s="2" t="s">
        <v>37497</v>
      </c>
      <c r="B320" t="s">
        <v>38895</v>
      </c>
      <c r="C320" t="s">
        <v>38952</v>
      </c>
      <c r="D320" t="s">
        <v>38920</v>
      </c>
      <c r="E320" s="2" t="s">
        <v>236</v>
      </c>
      <c r="F320" s="1" t="str">
        <f t="shared" si="4"/>
        <v>insert into STRAYPET values ( '100319','029','M','개','별이');</v>
      </c>
      <c r="K320" t="s">
        <v>519</v>
      </c>
      <c r="M320" t="s">
        <v>516</v>
      </c>
      <c r="N320" t="s">
        <v>575</v>
      </c>
    </row>
    <row r="321" spans="1:14" x14ac:dyDescent="0.4">
      <c r="A321" s="2" t="s">
        <v>37498</v>
      </c>
      <c r="B321" t="s">
        <v>38895</v>
      </c>
      <c r="C321" t="s">
        <v>38952</v>
      </c>
      <c r="D321" t="s">
        <v>38920</v>
      </c>
      <c r="E321" s="2" t="s">
        <v>208</v>
      </c>
      <c r="F321" s="1" t="str">
        <f t="shared" si="4"/>
        <v>insert into STRAYPET values ( '100320','001','M','개','별이');</v>
      </c>
      <c r="K321" t="s">
        <v>518</v>
      </c>
      <c r="M321" t="s">
        <v>517</v>
      </c>
      <c r="N321" t="s">
        <v>576</v>
      </c>
    </row>
    <row r="322" spans="1:14" x14ac:dyDescent="0.4">
      <c r="A322" s="2" t="s">
        <v>37499</v>
      </c>
      <c r="B322" t="s">
        <v>38895</v>
      </c>
      <c r="C322" t="s">
        <v>38952</v>
      </c>
      <c r="D322" t="s">
        <v>38911</v>
      </c>
      <c r="E322" s="2" t="s">
        <v>209</v>
      </c>
      <c r="F322" s="1" t="str">
        <f t="shared" si="4"/>
        <v>insert into STRAYPET values ( '100321','002','M','개','바둑이');</v>
      </c>
      <c r="K322" t="s">
        <v>519</v>
      </c>
      <c r="M322" t="s">
        <v>516</v>
      </c>
      <c r="N322" t="s">
        <v>577</v>
      </c>
    </row>
    <row r="323" spans="1:14" x14ac:dyDescent="0.4">
      <c r="A323" s="2" t="s">
        <v>37500</v>
      </c>
      <c r="B323" t="s">
        <v>38894</v>
      </c>
      <c r="C323" t="s">
        <v>38952</v>
      </c>
      <c r="D323" t="s">
        <v>38932</v>
      </c>
      <c r="E323" s="2" t="s">
        <v>210</v>
      </c>
      <c r="F323" s="1" t="str">
        <f t="shared" ref="F323:F386" si="5">"insert into STRAYPET values ( '"&amp;A323&amp;"','"&amp;E323&amp;"','"&amp;B323&amp;"','"&amp;C323&amp;"','"&amp;D323&amp;"');"</f>
        <v>insert into STRAYPET values ( '100322','003','W','개','구슬');</v>
      </c>
      <c r="K323" t="s">
        <v>518</v>
      </c>
      <c r="M323" t="s">
        <v>517</v>
      </c>
      <c r="N323" t="s">
        <v>578</v>
      </c>
    </row>
    <row r="324" spans="1:14" x14ac:dyDescent="0.4">
      <c r="A324" s="2" t="s">
        <v>37501</v>
      </c>
      <c r="B324" t="s">
        <v>38895</v>
      </c>
      <c r="C324" t="s">
        <v>38951</v>
      </c>
      <c r="D324" t="s">
        <v>38934</v>
      </c>
      <c r="E324" s="2" t="s">
        <v>211</v>
      </c>
      <c r="F324" s="1" t="str">
        <f t="shared" si="5"/>
        <v>insert into STRAYPET values ( '100323','004','M','고양이','콩이');</v>
      </c>
      <c r="K324" t="s">
        <v>519</v>
      </c>
      <c r="M324" t="s">
        <v>516</v>
      </c>
      <c r="N324" t="s">
        <v>579</v>
      </c>
    </row>
    <row r="325" spans="1:14" x14ac:dyDescent="0.4">
      <c r="A325" s="2" t="s">
        <v>37502</v>
      </c>
      <c r="B325" t="s">
        <v>38894</v>
      </c>
      <c r="C325" t="s">
        <v>38952</v>
      </c>
      <c r="D325" t="s">
        <v>38896</v>
      </c>
      <c r="E325" s="2" t="s">
        <v>212</v>
      </c>
      <c r="F325" s="1" t="str">
        <f t="shared" si="5"/>
        <v>insert into STRAYPET values ( '100324','005','W','개','나리');</v>
      </c>
      <c r="K325" t="s">
        <v>518</v>
      </c>
      <c r="M325" t="s">
        <v>517</v>
      </c>
      <c r="N325" t="s">
        <v>580</v>
      </c>
    </row>
    <row r="326" spans="1:14" x14ac:dyDescent="0.4">
      <c r="A326" s="2" t="s">
        <v>37503</v>
      </c>
      <c r="B326" t="s">
        <v>38894</v>
      </c>
      <c r="C326" t="s">
        <v>38952</v>
      </c>
      <c r="D326" t="s">
        <v>38946</v>
      </c>
      <c r="E326" s="2" t="s">
        <v>213</v>
      </c>
      <c r="F326" s="1" t="str">
        <f t="shared" si="5"/>
        <v>insert into STRAYPET values ( '100325','006','W','개','나나');</v>
      </c>
      <c r="K326" t="s">
        <v>518</v>
      </c>
      <c r="M326" t="s">
        <v>516</v>
      </c>
      <c r="N326" t="s">
        <v>581</v>
      </c>
    </row>
    <row r="327" spans="1:14" x14ac:dyDescent="0.4">
      <c r="A327" s="2" t="s">
        <v>37504</v>
      </c>
      <c r="B327" t="s">
        <v>38895</v>
      </c>
      <c r="C327" t="s">
        <v>38952</v>
      </c>
      <c r="D327" t="s">
        <v>38925</v>
      </c>
      <c r="E327" s="2" t="s">
        <v>214</v>
      </c>
      <c r="F327" s="1" t="str">
        <f t="shared" si="5"/>
        <v>insert into STRAYPET values ( '100326','007','M','개','벼리');</v>
      </c>
      <c r="K327" t="s">
        <v>518</v>
      </c>
      <c r="M327" t="s">
        <v>517</v>
      </c>
      <c r="N327" t="s">
        <v>582</v>
      </c>
    </row>
    <row r="328" spans="1:14" x14ac:dyDescent="0.4">
      <c r="A328" s="2" t="s">
        <v>37505</v>
      </c>
      <c r="B328" t="s">
        <v>38894</v>
      </c>
      <c r="C328" t="s">
        <v>38952</v>
      </c>
      <c r="D328" t="s">
        <v>38903</v>
      </c>
      <c r="E328" s="2" t="s">
        <v>215</v>
      </c>
      <c r="F328" s="1" t="str">
        <f t="shared" si="5"/>
        <v>insert into STRAYPET values ( '100327','008','W','개','까미');</v>
      </c>
      <c r="K328" t="s">
        <v>518</v>
      </c>
      <c r="M328" t="s">
        <v>516</v>
      </c>
      <c r="N328" t="s">
        <v>583</v>
      </c>
    </row>
    <row r="329" spans="1:14" x14ac:dyDescent="0.4">
      <c r="A329" s="2" t="s">
        <v>37506</v>
      </c>
      <c r="B329" t="s">
        <v>38894</v>
      </c>
      <c r="C329" t="s">
        <v>38952</v>
      </c>
      <c r="D329" t="s">
        <v>38920</v>
      </c>
      <c r="E329" s="2" t="s">
        <v>216</v>
      </c>
      <c r="F329" s="1" t="str">
        <f t="shared" si="5"/>
        <v>insert into STRAYPET values ( '100328','009','W','개','별이');</v>
      </c>
      <c r="K329" t="s">
        <v>519</v>
      </c>
      <c r="M329" t="s">
        <v>517</v>
      </c>
      <c r="N329" t="s">
        <v>584</v>
      </c>
    </row>
    <row r="330" spans="1:14" x14ac:dyDescent="0.4">
      <c r="A330" s="2" t="s">
        <v>37507</v>
      </c>
      <c r="B330" t="s">
        <v>38894</v>
      </c>
      <c r="C330" t="s">
        <v>38952</v>
      </c>
      <c r="D330" t="s">
        <v>38911</v>
      </c>
      <c r="E330" s="2" t="s">
        <v>217</v>
      </c>
      <c r="F330" s="1" t="str">
        <f t="shared" si="5"/>
        <v>insert into STRAYPET values ( '100329','010','W','개','바둑이');</v>
      </c>
      <c r="K330" t="s">
        <v>518</v>
      </c>
      <c r="M330" t="s">
        <v>516</v>
      </c>
      <c r="N330" t="s">
        <v>585</v>
      </c>
    </row>
    <row r="331" spans="1:14" x14ac:dyDescent="0.4">
      <c r="A331" s="2" t="s">
        <v>37508</v>
      </c>
      <c r="B331" t="s">
        <v>38894</v>
      </c>
      <c r="C331" t="s">
        <v>38951</v>
      </c>
      <c r="D331" t="s">
        <v>38908</v>
      </c>
      <c r="E331" s="2" t="s">
        <v>218</v>
      </c>
      <c r="F331" s="1" t="str">
        <f t="shared" si="5"/>
        <v>insert into STRAYPET values ( '100330','011','W','고양이','해피');</v>
      </c>
      <c r="K331" t="s">
        <v>519</v>
      </c>
      <c r="M331" t="s">
        <v>517</v>
      </c>
      <c r="N331" t="s">
        <v>586</v>
      </c>
    </row>
    <row r="332" spans="1:14" x14ac:dyDescent="0.4">
      <c r="A332" s="2" t="s">
        <v>37509</v>
      </c>
      <c r="B332" t="s">
        <v>38894</v>
      </c>
      <c r="C332" t="s">
        <v>38951</v>
      </c>
      <c r="D332" t="s">
        <v>38920</v>
      </c>
      <c r="E332" s="2" t="s">
        <v>219</v>
      </c>
      <c r="F332" s="1" t="str">
        <f t="shared" si="5"/>
        <v>insert into STRAYPET values ( '100331','012','W','고양이','별이');</v>
      </c>
      <c r="K332" t="s">
        <v>518</v>
      </c>
      <c r="M332" t="s">
        <v>516</v>
      </c>
      <c r="N332" t="s">
        <v>587</v>
      </c>
    </row>
    <row r="333" spans="1:14" x14ac:dyDescent="0.4">
      <c r="A333" s="2" t="s">
        <v>37510</v>
      </c>
      <c r="B333" t="s">
        <v>38895</v>
      </c>
      <c r="C333" t="s">
        <v>38951</v>
      </c>
      <c r="D333" t="s">
        <v>38932</v>
      </c>
      <c r="E333" s="2" t="s">
        <v>220</v>
      </c>
      <c r="F333" s="1" t="str">
        <f t="shared" si="5"/>
        <v>insert into STRAYPET values ( '100332','013','M','고양이','구슬');</v>
      </c>
      <c r="K333" t="s">
        <v>519</v>
      </c>
      <c r="M333" t="s">
        <v>517</v>
      </c>
      <c r="N333" t="s">
        <v>588</v>
      </c>
    </row>
    <row r="334" spans="1:14" x14ac:dyDescent="0.4">
      <c r="A334" s="2" t="s">
        <v>37511</v>
      </c>
      <c r="B334" t="s">
        <v>38895</v>
      </c>
      <c r="C334" t="s">
        <v>38952</v>
      </c>
      <c r="D334" t="s">
        <v>38931</v>
      </c>
      <c r="E334" s="2" t="s">
        <v>221</v>
      </c>
      <c r="F334" s="1" t="str">
        <f t="shared" si="5"/>
        <v>insert into STRAYPET values ( '100333','014','M','개','보담');</v>
      </c>
      <c r="K334" t="s">
        <v>518</v>
      </c>
      <c r="M334" t="s">
        <v>516</v>
      </c>
      <c r="N334" t="s">
        <v>589</v>
      </c>
    </row>
    <row r="335" spans="1:14" x14ac:dyDescent="0.4">
      <c r="A335" s="2" t="s">
        <v>37512</v>
      </c>
      <c r="B335" t="s">
        <v>38895</v>
      </c>
      <c r="C335" t="s">
        <v>38952</v>
      </c>
      <c r="D335" t="s">
        <v>38915</v>
      </c>
      <c r="E335" s="2" t="s">
        <v>222</v>
      </c>
      <c r="F335" s="1" t="str">
        <f t="shared" si="5"/>
        <v>insert into STRAYPET values ( '100334','015','M','개','마음');</v>
      </c>
      <c r="K335" t="s">
        <v>519</v>
      </c>
      <c r="M335" t="s">
        <v>517</v>
      </c>
      <c r="N335" t="s">
        <v>590</v>
      </c>
    </row>
    <row r="336" spans="1:14" x14ac:dyDescent="0.4">
      <c r="A336" s="2" t="s">
        <v>37513</v>
      </c>
      <c r="B336" t="s">
        <v>38895</v>
      </c>
      <c r="C336" t="s">
        <v>38952</v>
      </c>
      <c r="D336" t="s">
        <v>38932</v>
      </c>
      <c r="E336" s="2" t="s">
        <v>223</v>
      </c>
      <c r="F336" s="1" t="str">
        <f t="shared" si="5"/>
        <v>insert into STRAYPET values ( '100335','016','M','개','구슬');</v>
      </c>
      <c r="K336" t="s">
        <v>518</v>
      </c>
      <c r="M336" t="s">
        <v>516</v>
      </c>
      <c r="N336" t="s">
        <v>591</v>
      </c>
    </row>
    <row r="337" spans="1:14" x14ac:dyDescent="0.4">
      <c r="A337" s="2" t="s">
        <v>37514</v>
      </c>
      <c r="B337" t="s">
        <v>38895</v>
      </c>
      <c r="C337" t="s">
        <v>38952</v>
      </c>
      <c r="D337" t="s">
        <v>38945</v>
      </c>
      <c r="E337" s="2" t="s">
        <v>224</v>
      </c>
      <c r="F337" s="1" t="str">
        <f t="shared" si="5"/>
        <v>insert into STRAYPET values ( '100336','017','M','개','라라');</v>
      </c>
      <c r="K337" t="s">
        <v>518</v>
      </c>
      <c r="M337" t="s">
        <v>517</v>
      </c>
      <c r="N337" t="s">
        <v>592</v>
      </c>
    </row>
    <row r="338" spans="1:14" x14ac:dyDescent="0.4">
      <c r="A338" s="2" t="s">
        <v>37515</v>
      </c>
      <c r="B338" t="s">
        <v>38895</v>
      </c>
      <c r="C338" t="s">
        <v>38952</v>
      </c>
      <c r="D338" t="s">
        <v>38912</v>
      </c>
      <c r="E338" s="2" t="s">
        <v>225</v>
      </c>
      <c r="F338" s="1" t="str">
        <f t="shared" si="5"/>
        <v>insert into STRAYPET values ( '100337','018','M','개','다온');</v>
      </c>
      <c r="K338" t="s">
        <v>518</v>
      </c>
      <c r="M338" t="s">
        <v>516</v>
      </c>
      <c r="N338" t="s">
        <v>537</v>
      </c>
    </row>
    <row r="339" spans="1:14" x14ac:dyDescent="0.4">
      <c r="A339" s="2" t="s">
        <v>37516</v>
      </c>
      <c r="B339" t="s">
        <v>38895</v>
      </c>
      <c r="C339" t="s">
        <v>38952</v>
      </c>
      <c r="D339" t="s">
        <v>38897</v>
      </c>
      <c r="E339" s="2" t="s">
        <v>226</v>
      </c>
      <c r="F339" s="1" t="str">
        <f t="shared" si="5"/>
        <v>insert into STRAYPET values ( '100338','019','M','개','뽀삐');</v>
      </c>
      <c r="K339" t="s">
        <v>518</v>
      </c>
      <c r="M339" t="s">
        <v>517</v>
      </c>
      <c r="N339" t="s">
        <v>538</v>
      </c>
    </row>
    <row r="340" spans="1:14" x14ac:dyDescent="0.4">
      <c r="A340" s="2" t="s">
        <v>37517</v>
      </c>
      <c r="B340" t="s">
        <v>38894</v>
      </c>
      <c r="C340" t="s">
        <v>38951</v>
      </c>
      <c r="D340" t="s">
        <v>38911</v>
      </c>
      <c r="E340" s="2" t="s">
        <v>227</v>
      </c>
      <c r="F340" s="1" t="str">
        <f t="shared" si="5"/>
        <v>insert into STRAYPET values ( '100339','020','W','고양이','바둑이');</v>
      </c>
      <c r="K340" t="s">
        <v>519</v>
      </c>
      <c r="M340" t="s">
        <v>516</v>
      </c>
      <c r="N340" t="s">
        <v>539</v>
      </c>
    </row>
    <row r="341" spans="1:14" x14ac:dyDescent="0.4">
      <c r="A341" s="2" t="s">
        <v>37518</v>
      </c>
      <c r="B341" t="s">
        <v>38894</v>
      </c>
      <c r="C341" t="s">
        <v>38952</v>
      </c>
      <c r="D341" t="s">
        <v>38915</v>
      </c>
      <c r="E341" s="2" t="s">
        <v>228</v>
      </c>
      <c r="F341" s="1" t="str">
        <f t="shared" si="5"/>
        <v>insert into STRAYPET values ( '100340','021','W','개','마음');</v>
      </c>
      <c r="K341" t="s">
        <v>518</v>
      </c>
      <c r="M341" t="s">
        <v>517</v>
      </c>
      <c r="N341" t="s">
        <v>540</v>
      </c>
    </row>
    <row r="342" spans="1:14" x14ac:dyDescent="0.4">
      <c r="A342" s="2" t="s">
        <v>37519</v>
      </c>
      <c r="B342" t="s">
        <v>38894</v>
      </c>
      <c r="C342" t="s">
        <v>38952</v>
      </c>
      <c r="D342" t="s">
        <v>38943</v>
      </c>
      <c r="E342" s="2" t="s">
        <v>229</v>
      </c>
      <c r="F342" s="1" t="str">
        <f t="shared" si="5"/>
        <v>insert into STRAYPET values ( '100341','022','W','개','코코');</v>
      </c>
      <c r="K342" t="s">
        <v>519</v>
      </c>
      <c r="M342" t="s">
        <v>516</v>
      </c>
      <c r="N342" t="s">
        <v>541</v>
      </c>
    </row>
    <row r="343" spans="1:14" x14ac:dyDescent="0.4">
      <c r="A343" s="2" t="s">
        <v>37520</v>
      </c>
      <c r="B343" t="s">
        <v>38894</v>
      </c>
      <c r="C343" t="s">
        <v>38952</v>
      </c>
      <c r="D343" t="s">
        <v>38940</v>
      </c>
      <c r="E343" s="2" t="s">
        <v>230</v>
      </c>
      <c r="F343" s="1" t="str">
        <f t="shared" si="5"/>
        <v>insert into STRAYPET values ( '100342','023','W','개','세리');</v>
      </c>
      <c r="K343" t="s">
        <v>518</v>
      </c>
      <c r="M343" t="s">
        <v>517</v>
      </c>
      <c r="N343" t="s">
        <v>542</v>
      </c>
    </row>
    <row r="344" spans="1:14" x14ac:dyDescent="0.4">
      <c r="A344" s="2" t="s">
        <v>37521</v>
      </c>
      <c r="B344" t="s">
        <v>38894</v>
      </c>
      <c r="C344" t="s">
        <v>38952</v>
      </c>
      <c r="D344" t="s">
        <v>38931</v>
      </c>
      <c r="E344" s="2" t="s">
        <v>231</v>
      </c>
      <c r="F344" s="1" t="str">
        <f t="shared" si="5"/>
        <v>insert into STRAYPET values ( '100343','024','W','개','보담');</v>
      </c>
      <c r="K344" t="s">
        <v>519</v>
      </c>
      <c r="M344" t="s">
        <v>516</v>
      </c>
      <c r="N344" t="s">
        <v>543</v>
      </c>
    </row>
    <row r="345" spans="1:14" x14ac:dyDescent="0.4">
      <c r="A345" s="2" t="s">
        <v>37522</v>
      </c>
      <c r="B345" t="s">
        <v>38895</v>
      </c>
      <c r="C345" t="s">
        <v>38951</v>
      </c>
      <c r="D345" t="s">
        <v>38896</v>
      </c>
      <c r="E345" s="2" t="s">
        <v>232</v>
      </c>
      <c r="F345" s="1" t="str">
        <f t="shared" si="5"/>
        <v>insert into STRAYPET values ( '100344','025','M','고양이','나리');</v>
      </c>
      <c r="K345" t="s">
        <v>518</v>
      </c>
      <c r="M345" t="s">
        <v>517</v>
      </c>
      <c r="N345" t="s">
        <v>544</v>
      </c>
    </row>
    <row r="346" spans="1:14" x14ac:dyDescent="0.4">
      <c r="A346" s="2" t="s">
        <v>37523</v>
      </c>
      <c r="B346" t="s">
        <v>38894</v>
      </c>
      <c r="C346" t="s">
        <v>38951</v>
      </c>
      <c r="D346" t="s">
        <v>38896</v>
      </c>
      <c r="E346" s="2" t="s">
        <v>233</v>
      </c>
      <c r="F346" s="1" t="str">
        <f t="shared" si="5"/>
        <v>insert into STRAYPET values ( '100345','026','W','고양이','나리');</v>
      </c>
      <c r="K346" t="s">
        <v>519</v>
      </c>
      <c r="M346" t="s">
        <v>516</v>
      </c>
      <c r="N346" t="s">
        <v>545</v>
      </c>
    </row>
    <row r="347" spans="1:14" x14ac:dyDescent="0.4">
      <c r="A347" s="2" t="s">
        <v>37524</v>
      </c>
      <c r="B347" t="s">
        <v>38895</v>
      </c>
      <c r="C347" t="s">
        <v>38951</v>
      </c>
      <c r="D347" t="s">
        <v>38906</v>
      </c>
      <c r="E347" s="2" t="s">
        <v>234</v>
      </c>
      <c r="F347" s="1" t="str">
        <f t="shared" si="5"/>
        <v>insert into STRAYPET values ( '100346','027','M','고양이','아리');</v>
      </c>
      <c r="K347" t="s">
        <v>518</v>
      </c>
      <c r="M347" t="s">
        <v>517</v>
      </c>
      <c r="N347" t="s">
        <v>546</v>
      </c>
    </row>
    <row r="348" spans="1:14" x14ac:dyDescent="0.4">
      <c r="A348" s="2" t="s">
        <v>37525</v>
      </c>
      <c r="B348" t="s">
        <v>38894</v>
      </c>
      <c r="C348" t="s">
        <v>38952</v>
      </c>
      <c r="D348" t="s">
        <v>38904</v>
      </c>
      <c r="E348" s="2" t="s">
        <v>235</v>
      </c>
      <c r="F348" s="1" t="str">
        <f t="shared" si="5"/>
        <v>insert into STRAYPET values ( '100347','028','W','개','가온');</v>
      </c>
      <c r="K348" t="s">
        <v>518</v>
      </c>
      <c r="M348" t="s">
        <v>516</v>
      </c>
      <c r="N348" t="s">
        <v>547</v>
      </c>
    </row>
    <row r="349" spans="1:14" x14ac:dyDescent="0.4">
      <c r="A349" s="2" t="s">
        <v>37526</v>
      </c>
      <c r="B349" t="s">
        <v>38895</v>
      </c>
      <c r="C349" t="s">
        <v>38952</v>
      </c>
      <c r="D349" t="s">
        <v>38944</v>
      </c>
      <c r="E349" s="2" t="s">
        <v>236</v>
      </c>
      <c r="F349" s="1" t="str">
        <f t="shared" si="5"/>
        <v>insert into STRAYPET values ( '100348','029','M','개','몽실');</v>
      </c>
      <c r="K349" t="s">
        <v>518</v>
      </c>
      <c r="M349" t="s">
        <v>517</v>
      </c>
      <c r="N349" t="s">
        <v>548</v>
      </c>
    </row>
    <row r="350" spans="1:14" x14ac:dyDescent="0.4">
      <c r="A350" s="2" t="s">
        <v>37527</v>
      </c>
      <c r="B350" t="s">
        <v>38895</v>
      </c>
      <c r="C350" t="s">
        <v>38952</v>
      </c>
      <c r="D350" t="s">
        <v>38949</v>
      </c>
      <c r="E350" s="2" t="s">
        <v>208</v>
      </c>
      <c r="F350" s="1" t="str">
        <f t="shared" si="5"/>
        <v>insert into STRAYPET values ( '100349','001','M','개','새론');</v>
      </c>
      <c r="K350" t="s">
        <v>518</v>
      </c>
      <c r="M350" t="s">
        <v>516</v>
      </c>
      <c r="N350" t="s">
        <v>549</v>
      </c>
    </row>
    <row r="351" spans="1:14" x14ac:dyDescent="0.4">
      <c r="A351" s="2" t="s">
        <v>37528</v>
      </c>
      <c r="B351" t="s">
        <v>38894</v>
      </c>
      <c r="C351" t="s">
        <v>38951</v>
      </c>
      <c r="D351" t="s">
        <v>38922</v>
      </c>
      <c r="E351" s="2" t="s">
        <v>209</v>
      </c>
      <c r="F351" s="1" t="str">
        <f t="shared" si="5"/>
        <v>insert into STRAYPET values ( '100350','002','W','고양이','예님');</v>
      </c>
      <c r="K351" t="s">
        <v>519</v>
      </c>
      <c r="M351" t="s">
        <v>517</v>
      </c>
      <c r="N351" t="s">
        <v>550</v>
      </c>
    </row>
    <row r="352" spans="1:14" x14ac:dyDescent="0.4">
      <c r="A352" s="2" t="s">
        <v>37529</v>
      </c>
      <c r="B352" t="s">
        <v>38894</v>
      </c>
      <c r="C352" t="s">
        <v>38951</v>
      </c>
      <c r="D352" t="s">
        <v>38923</v>
      </c>
      <c r="E352" s="2" t="s">
        <v>210</v>
      </c>
      <c r="F352" s="1" t="str">
        <f t="shared" si="5"/>
        <v>insert into STRAYPET values ( '100351','003','W','고양이','쿠키');</v>
      </c>
      <c r="K352" t="s">
        <v>518</v>
      </c>
      <c r="M352" t="s">
        <v>516</v>
      </c>
      <c r="N352" t="s">
        <v>551</v>
      </c>
    </row>
    <row r="353" spans="1:14" x14ac:dyDescent="0.4">
      <c r="A353" s="2" t="s">
        <v>37530</v>
      </c>
      <c r="B353" t="s">
        <v>38894</v>
      </c>
      <c r="C353" t="s">
        <v>38952</v>
      </c>
      <c r="D353" t="s">
        <v>38938</v>
      </c>
      <c r="E353" s="2" t="s">
        <v>211</v>
      </c>
      <c r="F353" s="1" t="str">
        <f t="shared" si="5"/>
        <v>insert into STRAYPET values ( '100352','004','W','개','두부');</v>
      </c>
      <c r="K353" t="s">
        <v>519</v>
      </c>
      <c r="M353" t="s">
        <v>517</v>
      </c>
      <c r="N353" t="s">
        <v>552</v>
      </c>
    </row>
    <row r="354" spans="1:14" x14ac:dyDescent="0.4">
      <c r="A354" s="2" t="s">
        <v>37531</v>
      </c>
      <c r="B354" t="s">
        <v>38894</v>
      </c>
      <c r="C354" t="s">
        <v>38952</v>
      </c>
      <c r="D354" t="s">
        <v>38920</v>
      </c>
      <c r="E354" s="2" t="s">
        <v>212</v>
      </c>
      <c r="F354" s="1" t="str">
        <f t="shared" si="5"/>
        <v>insert into STRAYPET values ( '100353','005','W','개','별이');</v>
      </c>
      <c r="K354" t="s">
        <v>518</v>
      </c>
      <c r="M354" t="s">
        <v>516</v>
      </c>
      <c r="N354" t="s">
        <v>553</v>
      </c>
    </row>
    <row r="355" spans="1:14" x14ac:dyDescent="0.4">
      <c r="A355" s="2" t="s">
        <v>37532</v>
      </c>
      <c r="B355" t="s">
        <v>38894</v>
      </c>
      <c r="C355" t="s">
        <v>38951</v>
      </c>
      <c r="D355" t="s">
        <v>38921</v>
      </c>
      <c r="E355" s="2" t="s">
        <v>213</v>
      </c>
      <c r="F355" s="1" t="str">
        <f t="shared" si="5"/>
        <v>insert into STRAYPET values ( '100354','006','W','고양이','노나');</v>
      </c>
      <c r="K355" t="s">
        <v>519</v>
      </c>
      <c r="M355" t="s">
        <v>517</v>
      </c>
      <c r="N355" t="s">
        <v>554</v>
      </c>
    </row>
    <row r="356" spans="1:14" x14ac:dyDescent="0.4">
      <c r="A356" s="2" t="s">
        <v>37533</v>
      </c>
      <c r="B356" t="s">
        <v>38895</v>
      </c>
      <c r="C356" t="s">
        <v>38952</v>
      </c>
      <c r="D356" t="s">
        <v>38945</v>
      </c>
      <c r="E356" s="2" t="s">
        <v>214</v>
      </c>
      <c r="F356" s="1" t="str">
        <f t="shared" si="5"/>
        <v>insert into STRAYPET values ( '100355','007','M','개','라라');</v>
      </c>
      <c r="K356" t="s">
        <v>518</v>
      </c>
      <c r="M356" t="s">
        <v>516</v>
      </c>
      <c r="N356" t="s">
        <v>555</v>
      </c>
    </row>
    <row r="357" spans="1:14" x14ac:dyDescent="0.4">
      <c r="A357" s="2" t="s">
        <v>37534</v>
      </c>
      <c r="B357" t="s">
        <v>38894</v>
      </c>
      <c r="C357" t="s">
        <v>38952</v>
      </c>
      <c r="D357" t="s">
        <v>38900</v>
      </c>
      <c r="E357" s="2" t="s">
        <v>215</v>
      </c>
      <c r="F357" s="1" t="str">
        <f t="shared" si="5"/>
        <v>insert into STRAYPET values ( '100356','008','W','개','하늬');</v>
      </c>
      <c r="K357" t="s">
        <v>519</v>
      </c>
      <c r="M357" t="s">
        <v>517</v>
      </c>
      <c r="N357" t="s">
        <v>556</v>
      </c>
    </row>
    <row r="358" spans="1:14" x14ac:dyDescent="0.4">
      <c r="A358" s="2" t="s">
        <v>37535</v>
      </c>
      <c r="B358" t="s">
        <v>38894</v>
      </c>
      <c r="C358" t="s">
        <v>38951</v>
      </c>
      <c r="D358" t="s">
        <v>38903</v>
      </c>
      <c r="E358" s="2" t="s">
        <v>216</v>
      </c>
      <c r="F358" s="1" t="str">
        <f t="shared" si="5"/>
        <v>insert into STRAYPET values ( '100357','009','W','고양이','까미');</v>
      </c>
      <c r="K358" t="s">
        <v>518</v>
      </c>
      <c r="M358" t="s">
        <v>516</v>
      </c>
      <c r="N358" t="s">
        <v>557</v>
      </c>
    </row>
    <row r="359" spans="1:14" x14ac:dyDescent="0.4">
      <c r="A359" s="2" t="s">
        <v>37536</v>
      </c>
      <c r="B359" t="s">
        <v>38895</v>
      </c>
      <c r="C359" t="s">
        <v>38951</v>
      </c>
      <c r="D359" t="s">
        <v>38898</v>
      </c>
      <c r="E359" s="2" t="s">
        <v>217</v>
      </c>
      <c r="F359" s="1" t="str">
        <f t="shared" si="5"/>
        <v>insert into STRAYPET values ( '100358','010','M','고양이','보나');</v>
      </c>
      <c r="K359" t="s">
        <v>518</v>
      </c>
      <c r="M359" t="s">
        <v>517</v>
      </c>
      <c r="N359" t="s">
        <v>558</v>
      </c>
    </row>
    <row r="360" spans="1:14" x14ac:dyDescent="0.4">
      <c r="A360" s="2" t="s">
        <v>37537</v>
      </c>
      <c r="B360" t="s">
        <v>38895</v>
      </c>
      <c r="C360" t="s">
        <v>38952</v>
      </c>
      <c r="D360" t="s">
        <v>38935</v>
      </c>
      <c r="E360" s="2" t="s">
        <v>218</v>
      </c>
      <c r="F360" s="1" t="str">
        <f t="shared" si="5"/>
        <v>insert into STRAYPET values ( '100359','011','M','개','흰둥이');</v>
      </c>
      <c r="K360" t="s">
        <v>518</v>
      </c>
      <c r="M360" t="s">
        <v>516</v>
      </c>
      <c r="N360" t="s">
        <v>559</v>
      </c>
    </row>
    <row r="361" spans="1:14" x14ac:dyDescent="0.4">
      <c r="A361" s="2" t="s">
        <v>37538</v>
      </c>
      <c r="B361" t="s">
        <v>38894</v>
      </c>
      <c r="C361" t="s">
        <v>38952</v>
      </c>
      <c r="D361" t="s">
        <v>38925</v>
      </c>
      <c r="E361" s="2" t="s">
        <v>219</v>
      </c>
      <c r="F361" s="1" t="str">
        <f t="shared" si="5"/>
        <v>insert into STRAYPET values ( '100360','012','W','개','벼리');</v>
      </c>
      <c r="K361" t="s">
        <v>518</v>
      </c>
      <c r="M361" t="s">
        <v>517</v>
      </c>
      <c r="N361" t="s">
        <v>560</v>
      </c>
    </row>
    <row r="362" spans="1:14" x14ac:dyDescent="0.4">
      <c r="A362" s="2" t="s">
        <v>37539</v>
      </c>
      <c r="B362" t="s">
        <v>38895</v>
      </c>
      <c r="C362" t="s">
        <v>38951</v>
      </c>
      <c r="D362" t="s">
        <v>38940</v>
      </c>
      <c r="E362" s="2" t="s">
        <v>220</v>
      </c>
      <c r="F362" s="1" t="str">
        <f t="shared" si="5"/>
        <v>insert into STRAYPET values ( '100361','013','M','고양이','세리');</v>
      </c>
      <c r="K362" t="s">
        <v>519</v>
      </c>
      <c r="M362" t="s">
        <v>516</v>
      </c>
      <c r="N362" t="s">
        <v>561</v>
      </c>
    </row>
    <row r="363" spans="1:14" x14ac:dyDescent="0.4">
      <c r="A363" s="2" t="s">
        <v>37540</v>
      </c>
      <c r="B363" t="s">
        <v>38894</v>
      </c>
      <c r="C363" t="s">
        <v>38951</v>
      </c>
      <c r="D363" t="s">
        <v>38931</v>
      </c>
      <c r="E363" s="2" t="s">
        <v>221</v>
      </c>
      <c r="F363" s="1" t="str">
        <f t="shared" si="5"/>
        <v>insert into STRAYPET values ( '100362','014','W','고양이','보담');</v>
      </c>
      <c r="K363" t="s">
        <v>518</v>
      </c>
      <c r="M363" t="s">
        <v>517</v>
      </c>
      <c r="N363" t="s">
        <v>562</v>
      </c>
    </row>
    <row r="364" spans="1:14" x14ac:dyDescent="0.4">
      <c r="A364" s="2" t="s">
        <v>37541</v>
      </c>
      <c r="B364" t="s">
        <v>38894</v>
      </c>
      <c r="C364" t="s">
        <v>38952</v>
      </c>
      <c r="D364" t="s">
        <v>38926</v>
      </c>
      <c r="E364" s="2" t="s">
        <v>222</v>
      </c>
      <c r="F364" s="1" t="str">
        <f t="shared" si="5"/>
        <v>insert into STRAYPET values ( '100363','015','W','개','그리');</v>
      </c>
      <c r="K364" t="s">
        <v>519</v>
      </c>
      <c r="M364" t="s">
        <v>516</v>
      </c>
      <c r="N364" t="s">
        <v>563</v>
      </c>
    </row>
    <row r="365" spans="1:14" x14ac:dyDescent="0.4">
      <c r="A365" s="2" t="s">
        <v>37542</v>
      </c>
      <c r="B365" t="s">
        <v>38894</v>
      </c>
      <c r="C365" t="s">
        <v>38951</v>
      </c>
      <c r="D365" t="s">
        <v>38925</v>
      </c>
      <c r="E365" s="2" t="s">
        <v>223</v>
      </c>
      <c r="F365" s="1" t="str">
        <f t="shared" si="5"/>
        <v>insert into STRAYPET values ( '100364','016','W','고양이','벼리');</v>
      </c>
      <c r="K365" t="s">
        <v>518</v>
      </c>
      <c r="M365" t="s">
        <v>517</v>
      </c>
      <c r="N365" t="s">
        <v>564</v>
      </c>
    </row>
    <row r="366" spans="1:14" x14ac:dyDescent="0.4">
      <c r="A366" s="2" t="s">
        <v>37543</v>
      </c>
      <c r="B366" t="s">
        <v>38894</v>
      </c>
      <c r="C366" t="s">
        <v>38952</v>
      </c>
      <c r="D366" t="s">
        <v>38898</v>
      </c>
      <c r="E366" s="2" t="s">
        <v>224</v>
      </c>
      <c r="F366" s="1" t="str">
        <f t="shared" si="5"/>
        <v>insert into STRAYPET values ( '100365','017','W','개','보나');</v>
      </c>
      <c r="K366" t="s">
        <v>519</v>
      </c>
      <c r="M366" t="s">
        <v>516</v>
      </c>
      <c r="N366" t="s">
        <v>565</v>
      </c>
    </row>
    <row r="367" spans="1:14" x14ac:dyDescent="0.4">
      <c r="A367" s="2" t="s">
        <v>37544</v>
      </c>
      <c r="B367" t="s">
        <v>38894</v>
      </c>
      <c r="C367" t="s">
        <v>38952</v>
      </c>
      <c r="D367" t="s">
        <v>38909</v>
      </c>
      <c r="E367" s="2" t="s">
        <v>225</v>
      </c>
      <c r="F367" s="1" t="str">
        <f t="shared" si="5"/>
        <v>insert into STRAYPET values ( '100366','018','W','개','세이');</v>
      </c>
      <c r="K367" t="s">
        <v>518</v>
      </c>
      <c r="M367" t="s">
        <v>517</v>
      </c>
      <c r="N367" t="s">
        <v>566</v>
      </c>
    </row>
    <row r="368" spans="1:14" x14ac:dyDescent="0.4">
      <c r="A368" s="2" t="s">
        <v>37545</v>
      </c>
      <c r="B368" t="s">
        <v>38894</v>
      </c>
      <c r="C368" t="s">
        <v>38951</v>
      </c>
      <c r="D368" t="s">
        <v>38936</v>
      </c>
      <c r="E368" s="2" t="s">
        <v>226</v>
      </c>
      <c r="F368" s="1" t="str">
        <f t="shared" si="5"/>
        <v>insert into STRAYPET values ( '100367','019','W','고양이','똘이');</v>
      </c>
      <c r="K368" t="s">
        <v>519</v>
      </c>
      <c r="M368" t="s">
        <v>516</v>
      </c>
      <c r="N368" t="s">
        <v>567</v>
      </c>
    </row>
    <row r="369" spans="1:14" x14ac:dyDescent="0.4">
      <c r="A369" s="2" t="s">
        <v>37546</v>
      </c>
      <c r="B369" t="s">
        <v>38894</v>
      </c>
      <c r="C369" t="s">
        <v>38952</v>
      </c>
      <c r="D369" t="s">
        <v>38946</v>
      </c>
      <c r="E369" s="2" t="s">
        <v>227</v>
      </c>
      <c r="F369" s="1" t="str">
        <f t="shared" si="5"/>
        <v>insert into STRAYPET values ( '100368','020','W','개','나나');</v>
      </c>
      <c r="K369" t="s">
        <v>518</v>
      </c>
      <c r="M369" t="s">
        <v>517</v>
      </c>
      <c r="N369" t="s">
        <v>568</v>
      </c>
    </row>
    <row r="370" spans="1:14" x14ac:dyDescent="0.4">
      <c r="A370" s="2" t="s">
        <v>37547</v>
      </c>
      <c r="B370" t="s">
        <v>38894</v>
      </c>
      <c r="C370" t="s">
        <v>38952</v>
      </c>
      <c r="D370" t="s">
        <v>38950</v>
      </c>
      <c r="E370" s="2" t="s">
        <v>228</v>
      </c>
      <c r="F370" s="1" t="str">
        <f t="shared" si="5"/>
        <v>insert into STRAYPET values ( '100369','021','W','개','수리');</v>
      </c>
      <c r="K370" t="s">
        <v>518</v>
      </c>
      <c r="M370" t="s">
        <v>516</v>
      </c>
      <c r="N370" t="s">
        <v>569</v>
      </c>
    </row>
    <row r="371" spans="1:14" x14ac:dyDescent="0.4">
      <c r="A371" s="2" t="s">
        <v>38958</v>
      </c>
      <c r="B371" t="s">
        <v>38894</v>
      </c>
      <c r="C371" t="s">
        <v>38952</v>
      </c>
      <c r="D371" t="s">
        <v>38916</v>
      </c>
      <c r="E371" s="2" t="s">
        <v>208</v>
      </c>
      <c r="F371" s="1" t="str">
        <f t="shared" si="5"/>
        <v>insert into STRAYPET values ( '100370','001','W','개','바니');</v>
      </c>
      <c r="K371" t="s">
        <v>518</v>
      </c>
      <c r="M371" t="s">
        <v>517</v>
      </c>
      <c r="N371" t="s">
        <v>570</v>
      </c>
    </row>
    <row r="372" spans="1:14" x14ac:dyDescent="0.4">
      <c r="A372" s="2" t="s">
        <v>38959</v>
      </c>
      <c r="B372" t="s">
        <v>38895</v>
      </c>
      <c r="C372" t="s">
        <v>38952</v>
      </c>
      <c r="D372" t="s">
        <v>38925</v>
      </c>
      <c r="E372" s="2" t="s">
        <v>209</v>
      </c>
      <c r="F372" s="1" t="str">
        <f t="shared" si="5"/>
        <v>insert into STRAYPET values ( '100371','002','M','개','벼리');</v>
      </c>
      <c r="K372" t="s">
        <v>518</v>
      </c>
      <c r="M372" t="s">
        <v>516</v>
      </c>
      <c r="N372" t="s">
        <v>571</v>
      </c>
    </row>
    <row r="373" spans="1:14" x14ac:dyDescent="0.4">
      <c r="A373" s="2" t="s">
        <v>38960</v>
      </c>
      <c r="B373" t="s">
        <v>38894</v>
      </c>
      <c r="C373" t="s">
        <v>38952</v>
      </c>
      <c r="D373" t="s">
        <v>38935</v>
      </c>
      <c r="E373" s="2" t="s">
        <v>210</v>
      </c>
      <c r="F373" s="1" t="str">
        <f t="shared" si="5"/>
        <v>insert into STRAYPET values ( '100372','003','W','개','흰둥이');</v>
      </c>
      <c r="K373" t="s">
        <v>519</v>
      </c>
      <c r="M373" t="s">
        <v>517</v>
      </c>
      <c r="N373" t="s">
        <v>572</v>
      </c>
    </row>
    <row r="374" spans="1:14" x14ac:dyDescent="0.4">
      <c r="A374" s="2" t="s">
        <v>38961</v>
      </c>
      <c r="B374" t="s">
        <v>38894</v>
      </c>
      <c r="C374" t="s">
        <v>38951</v>
      </c>
      <c r="D374" t="s">
        <v>38929</v>
      </c>
      <c r="E374" s="2" t="s">
        <v>211</v>
      </c>
      <c r="F374" s="1" t="str">
        <f t="shared" si="5"/>
        <v>insert into STRAYPET values ( '100373','004','W','고양이','잔디');</v>
      </c>
      <c r="K374" t="s">
        <v>518</v>
      </c>
      <c r="M374" t="s">
        <v>516</v>
      </c>
      <c r="N374" t="s">
        <v>573</v>
      </c>
    </row>
    <row r="375" spans="1:14" x14ac:dyDescent="0.4">
      <c r="A375" s="2" t="s">
        <v>38962</v>
      </c>
      <c r="B375" t="s">
        <v>38894</v>
      </c>
      <c r="C375" t="s">
        <v>38952</v>
      </c>
      <c r="D375" t="s">
        <v>38941</v>
      </c>
      <c r="E375" s="2" t="s">
        <v>212</v>
      </c>
      <c r="F375" s="1" t="str">
        <f t="shared" si="5"/>
        <v>insert into STRAYPET values ( '100374','005','W','개','뭉치');</v>
      </c>
      <c r="K375" t="s">
        <v>519</v>
      </c>
      <c r="M375" t="s">
        <v>517</v>
      </c>
      <c r="N375" t="s">
        <v>574</v>
      </c>
    </row>
    <row r="376" spans="1:14" x14ac:dyDescent="0.4">
      <c r="A376" s="2" t="s">
        <v>38963</v>
      </c>
      <c r="B376" t="s">
        <v>38895</v>
      </c>
      <c r="C376" t="s">
        <v>38952</v>
      </c>
      <c r="D376" t="s">
        <v>38937</v>
      </c>
      <c r="E376" s="2" t="s">
        <v>213</v>
      </c>
      <c r="F376" s="1" t="str">
        <f t="shared" si="5"/>
        <v>insert into STRAYPET values ( '100375','006','M','개','사랑이');</v>
      </c>
      <c r="K376" t="s">
        <v>518</v>
      </c>
      <c r="M376" t="s">
        <v>516</v>
      </c>
      <c r="N376" t="s">
        <v>575</v>
      </c>
    </row>
    <row r="377" spans="1:14" x14ac:dyDescent="0.4">
      <c r="A377" s="2" t="s">
        <v>38964</v>
      </c>
      <c r="B377" t="s">
        <v>38894</v>
      </c>
      <c r="C377" t="s">
        <v>38952</v>
      </c>
      <c r="D377" t="s">
        <v>38933</v>
      </c>
      <c r="E377" s="2" t="s">
        <v>214</v>
      </c>
      <c r="F377" s="1" t="str">
        <f t="shared" si="5"/>
        <v>insert into STRAYPET values ( '100376','007','W','개','가람');</v>
      </c>
      <c r="K377" t="s">
        <v>519</v>
      </c>
      <c r="M377" t="s">
        <v>517</v>
      </c>
      <c r="N377" t="s">
        <v>576</v>
      </c>
    </row>
    <row r="378" spans="1:14" x14ac:dyDescent="0.4">
      <c r="A378" s="2" t="s">
        <v>38965</v>
      </c>
      <c r="B378" t="s">
        <v>38894</v>
      </c>
      <c r="C378" t="s">
        <v>38951</v>
      </c>
      <c r="D378" t="s">
        <v>38923</v>
      </c>
      <c r="E378" s="2" t="s">
        <v>215</v>
      </c>
      <c r="F378" s="1" t="str">
        <f t="shared" si="5"/>
        <v>insert into STRAYPET values ( '100377','008','W','고양이','쿠키');</v>
      </c>
      <c r="K378" t="s">
        <v>518</v>
      </c>
      <c r="M378" t="s">
        <v>516</v>
      </c>
      <c r="N378" t="s">
        <v>577</v>
      </c>
    </row>
    <row r="379" spans="1:14" x14ac:dyDescent="0.4">
      <c r="A379" s="2" t="s">
        <v>38966</v>
      </c>
      <c r="B379" t="s">
        <v>38895</v>
      </c>
      <c r="C379" t="s">
        <v>38951</v>
      </c>
      <c r="D379" t="s">
        <v>38930</v>
      </c>
      <c r="E379" s="2" t="s">
        <v>216</v>
      </c>
      <c r="F379" s="1" t="str">
        <f t="shared" si="5"/>
        <v>insert into STRAYPET values ( '100378','009','M','고양이','하랑');</v>
      </c>
      <c r="K379" t="s">
        <v>519</v>
      </c>
      <c r="M379" t="s">
        <v>517</v>
      </c>
      <c r="N379" t="s">
        <v>578</v>
      </c>
    </row>
    <row r="380" spans="1:14" x14ac:dyDescent="0.4">
      <c r="A380" s="2" t="s">
        <v>38967</v>
      </c>
      <c r="B380" t="s">
        <v>38894</v>
      </c>
      <c r="C380" t="s">
        <v>38952</v>
      </c>
      <c r="D380" t="s">
        <v>38923</v>
      </c>
      <c r="E380" s="2" t="s">
        <v>217</v>
      </c>
      <c r="F380" s="1" t="str">
        <f t="shared" si="5"/>
        <v>insert into STRAYPET values ( '100379','010','W','개','쿠키');</v>
      </c>
      <c r="K380" t="s">
        <v>518</v>
      </c>
      <c r="M380" t="s">
        <v>516</v>
      </c>
      <c r="N380" t="s">
        <v>579</v>
      </c>
    </row>
    <row r="381" spans="1:14" x14ac:dyDescent="0.4">
      <c r="A381" s="2" t="s">
        <v>38968</v>
      </c>
      <c r="B381" t="s">
        <v>38895</v>
      </c>
      <c r="C381" t="s">
        <v>38951</v>
      </c>
      <c r="D381" t="s">
        <v>38957</v>
      </c>
      <c r="E381" s="2" t="s">
        <v>218</v>
      </c>
      <c r="F381" s="1" t="str">
        <f t="shared" si="5"/>
        <v>insert into STRAYPET values ( '100380','011','M','고양이','도도');</v>
      </c>
      <c r="K381" t="s">
        <v>518</v>
      </c>
      <c r="M381" t="s">
        <v>517</v>
      </c>
      <c r="N381" t="s">
        <v>580</v>
      </c>
    </row>
    <row r="382" spans="1:14" x14ac:dyDescent="0.4">
      <c r="A382" s="2" t="s">
        <v>38969</v>
      </c>
      <c r="B382" t="s">
        <v>38895</v>
      </c>
      <c r="C382" t="s">
        <v>38952</v>
      </c>
      <c r="D382" t="s">
        <v>38946</v>
      </c>
      <c r="E382" s="2" t="s">
        <v>219</v>
      </c>
      <c r="F382" s="1" t="str">
        <f t="shared" si="5"/>
        <v>insert into STRAYPET values ( '100381','012','M','개','나나');</v>
      </c>
      <c r="K382" t="s">
        <v>518</v>
      </c>
      <c r="M382" t="s">
        <v>516</v>
      </c>
      <c r="N382" t="s">
        <v>581</v>
      </c>
    </row>
    <row r="383" spans="1:14" x14ac:dyDescent="0.4">
      <c r="A383" s="2" t="s">
        <v>38970</v>
      </c>
      <c r="B383" t="s">
        <v>38895</v>
      </c>
      <c r="C383" t="s">
        <v>38952</v>
      </c>
      <c r="D383" t="s">
        <v>38947</v>
      </c>
      <c r="E383" s="2" t="s">
        <v>220</v>
      </c>
      <c r="F383" s="1" t="str">
        <f t="shared" si="5"/>
        <v>insert into STRAYPET values ( '100382','013','M','개','루나');</v>
      </c>
      <c r="K383" t="s">
        <v>518</v>
      </c>
      <c r="M383" t="s">
        <v>517</v>
      </c>
      <c r="N383" t="s">
        <v>582</v>
      </c>
    </row>
    <row r="384" spans="1:14" x14ac:dyDescent="0.4">
      <c r="A384" s="2" t="s">
        <v>38971</v>
      </c>
      <c r="B384" t="s">
        <v>38894</v>
      </c>
      <c r="C384" t="s">
        <v>38951</v>
      </c>
      <c r="D384" t="s">
        <v>38900</v>
      </c>
      <c r="E384" s="2" t="s">
        <v>221</v>
      </c>
      <c r="F384" s="1" t="str">
        <f t="shared" si="5"/>
        <v>insert into STRAYPET values ( '100383','014','W','고양이','하늬');</v>
      </c>
      <c r="K384" t="s">
        <v>519</v>
      </c>
      <c r="M384" t="s">
        <v>516</v>
      </c>
      <c r="N384" t="s">
        <v>583</v>
      </c>
    </row>
    <row r="385" spans="1:14" x14ac:dyDescent="0.4">
      <c r="A385" s="2" t="s">
        <v>38972</v>
      </c>
      <c r="B385" t="s">
        <v>38895</v>
      </c>
      <c r="C385" t="s">
        <v>38952</v>
      </c>
      <c r="D385" t="s">
        <v>38909</v>
      </c>
      <c r="E385" s="2" t="s">
        <v>222</v>
      </c>
      <c r="F385" s="1" t="str">
        <f t="shared" si="5"/>
        <v>insert into STRAYPET values ( '100384','015','M','개','세이');</v>
      </c>
      <c r="K385" t="s">
        <v>518</v>
      </c>
      <c r="M385" t="s">
        <v>517</v>
      </c>
      <c r="N385" t="s">
        <v>584</v>
      </c>
    </row>
    <row r="386" spans="1:14" x14ac:dyDescent="0.4">
      <c r="A386" s="2" t="s">
        <v>38973</v>
      </c>
      <c r="B386" t="s">
        <v>38894</v>
      </c>
      <c r="C386" t="s">
        <v>38951</v>
      </c>
      <c r="D386" t="s">
        <v>38949</v>
      </c>
      <c r="E386" s="2" t="s">
        <v>223</v>
      </c>
      <c r="F386" s="1" t="str">
        <f t="shared" si="5"/>
        <v>insert into STRAYPET values ( '100385','016','W','고양이','새론');</v>
      </c>
      <c r="K386" t="s">
        <v>519</v>
      </c>
      <c r="M386" t="s">
        <v>516</v>
      </c>
      <c r="N386" t="s">
        <v>585</v>
      </c>
    </row>
    <row r="387" spans="1:14" x14ac:dyDescent="0.4">
      <c r="A387" s="2" t="s">
        <v>38974</v>
      </c>
      <c r="B387" t="s">
        <v>38895</v>
      </c>
      <c r="C387" t="s">
        <v>38951</v>
      </c>
      <c r="D387" t="s">
        <v>38907</v>
      </c>
      <c r="E387" s="2" t="s">
        <v>224</v>
      </c>
      <c r="F387" s="1" t="str">
        <f t="shared" ref="F387:F450" si="6">"insert into STRAYPET values ( '"&amp;A387&amp;"','"&amp;E387&amp;"','"&amp;B387&amp;"','"&amp;C387&amp;"','"&amp;D387&amp;"');"</f>
        <v>insert into STRAYPET values ( '100386','017','M','고양이','이든');</v>
      </c>
      <c r="K387" t="s">
        <v>518</v>
      </c>
      <c r="M387" t="s">
        <v>517</v>
      </c>
      <c r="N387" t="s">
        <v>586</v>
      </c>
    </row>
    <row r="388" spans="1:14" x14ac:dyDescent="0.4">
      <c r="A388" s="2" t="s">
        <v>38975</v>
      </c>
      <c r="B388" t="s">
        <v>38895</v>
      </c>
      <c r="C388" t="s">
        <v>38952</v>
      </c>
      <c r="D388" t="s">
        <v>38945</v>
      </c>
      <c r="E388" s="2" t="s">
        <v>225</v>
      </c>
      <c r="F388" s="1" t="str">
        <f t="shared" si="6"/>
        <v>insert into STRAYPET values ( '100387','018','M','개','라라');</v>
      </c>
      <c r="K388" t="s">
        <v>519</v>
      </c>
      <c r="M388" t="s">
        <v>516</v>
      </c>
      <c r="N388" t="s">
        <v>587</v>
      </c>
    </row>
    <row r="389" spans="1:14" x14ac:dyDescent="0.4">
      <c r="A389" s="2" t="s">
        <v>38976</v>
      </c>
      <c r="B389" t="s">
        <v>38895</v>
      </c>
      <c r="C389" t="s">
        <v>38951</v>
      </c>
      <c r="D389" t="s">
        <v>38922</v>
      </c>
      <c r="E389" s="2" t="s">
        <v>226</v>
      </c>
      <c r="F389" s="1" t="str">
        <f t="shared" si="6"/>
        <v>insert into STRAYPET values ( '100388','019','M','고양이','예님');</v>
      </c>
      <c r="K389" t="s">
        <v>518</v>
      </c>
      <c r="M389" t="s">
        <v>517</v>
      </c>
      <c r="N389" t="s">
        <v>588</v>
      </c>
    </row>
    <row r="390" spans="1:14" x14ac:dyDescent="0.4">
      <c r="A390" s="2" t="s">
        <v>38977</v>
      </c>
      <c r="B390" t="s">
        <v>38895</v>
      </c>
      <c r="C390" t="s">
        <v>38952</v>
      </c>
      <c r="D390" t="s">
        <v>38926</v>
      </c>
      <c r="E390" s="2" t="s">
        <v>227</v>
      </c>
      <c r="F390" s="1" t="str">
        <f t="shared" si="6"/>
        <v>insert into STRAYPET values ( '100389','020','M','개','그리');</v>
      </c>
      <c r="K390" t="s">
        <v>519</v>
      </c>
      <c r="M390" t="s">
        <v>516</v>
      </c>
      <c r="N390" t="s">
        <v>537</v>
      </c>
    </row>
    <row r="391" spans="1:14" x14ac:dyDescent="0.4">
      <c r="A391" s="2" t="s">
        <v>38978</v>
      </c>
      <c r="B391" t="s">
        <v>38895</v>
      </c>
      <c r="C391" t="s">
        <v>38952</v>
      </c>
      <c r="D391" t="s">
        <v>38898</v>
      </c>
      <c r="E391" s="2" t="s">
        <v>228</v>
      </c>
      <c r="F391" s="1" t="str">
        <f t="shared" si="6"/>
        <v>insert into STRAYPET values ( '100390','021','M','개','보나');</v>
      </c>
      <c r="K391" t="s">
        <v>518</v>
      </c>
      <c r="M391" t="s">
        <v>517</v>
      </c>
      <c r="N391" t="s">
        <v>538</v>
      </c>
    </row>
    <row r="392" spans="1:14" x14ac:dyDescent="0.4">
      <c r="A392" s="2" t="s">
        <v>38979</v>
      </c>
      <c r="B392" t="s">
        <v>38894</v>
      </c>
      <c r="C392" t="s">
        <v>38952</v>
      </c>
      <c r="D392" t="s">
        <v>38936</v>
      </c>
      <c r="E392" s="2" t="s">
        <v>229</v>
      </c>
      <c r="F392" s="1" t="str">
        <f t="shared" si="6"/>
        <v>insert into STRAYPET values ( '100391','022','W','개','똘이');</v>
      </c>
      <c r="K392" t="s">
        <v>518</v>
      </c>
      <c r="M392" t="s">
        <v>516</v>
      </c>
      <c r="N392" t="s">
        <v>539</v>
      </c>
    </row>
    <row r="393" spans="1:14" x14ac:dyDescent="0.4">
      <c r="A393" s="2" t="s">
        <v>38980</v>
      </c>
      <c r="B393" t="s">
        <v>38895</v>
      </c>
      <c r="C393" t="s">
        <v>38952</v>
      </c>
      <c r="D393" t="s">
        <v>38912</v>
      </c>
      <c r="E393" s="2" t="s">
        <v>230</v>
      </c>
      <c r="F393" s="1" t="str">
        <f t="shared" si="6"/>
        <v>insert into STRAYPET values ( '100392','023','M','개','다온');</v>
      </c>
      <c r="K393" t="s">
        <v>518</v>
      </c>
      <c r="M393" t="s">
        <v>517</v>
      </c>
      <c r="N393" t="s">
        <v>540</v>
      </c>
    </row>
    <row r="394" spans="1:14" x14ac:dyDescent="0.4">
      <c r="A394" s="2" t="s">
        <v>38981</v>
      </c>
      <c r="B394" t="s">
        <v>38894</v>
      </c>
      <c r="C394" t="s">
        <v>38951</v>
      </c>
      <c r="D394" t="s">
        <v>38941</v>
      </c>
      <c r="E394" s="2" t="s">
        <v>231</v>
      </c>
      <c r="F394" s="1" t="str">
        <f t="shared" si="6"/>
        <v>insert into STRAYPET values ( '100393','024','W','고양이','뭉치');</v>
      </c>
      <c r="K394" t="s">
        <v>518</v>
      </c>
      <c r="M394" t="s">
        <v>516</v>
      </c>
      <c r="N394" t="s">
        <v>541</v>
      </c>
    </row>
    <row r="395" spans="1:14" x14ac:dyDescent="0.4">
      <c r="A395" s="2" t="s">
        <v>38982</v>
      </c>
      <c r="B395" t="s">
        <v>38895</v>
      </c>
      <c r="C395" t="s">
        <v>38951</v>
      </c>
      <c r="D395" t="s">
        <v>38900</v>
      </c>
      <c r="E395" s="2" t="s">
        <v>232</v>
      </c>
      <c r="F395" s="1" t="str">
        <f t="shared" si="6"/>
        <v>insert into STRAYPET values ( '100394','025','M','고양이','하늬');</v>
      </c>
      <c r="K395" t="s">
        <v>519</v>
      </c>
      <c r="M395" t="s">
        <v>517</v>
      </c>
      <c r="N395" t="s">
        <v>542</v>
      </c>
    </row>
    <row r="396" spans="1:14" x14ac:dyDescent="0.4">
      <c r="A396" s="2" t="s">
        <v>38983</v>
      </c>
      <c r="B396" t="s">
        <v>38894</v>
      </c>
      <c r="C396" t="s">
        <v>38952</v>
      </c>
      <c r="D396" t="s">
        <v>38931</v>
      </c>
      <c r="E396" s="2" t="s">
        <v>233</v>
      </c>
      <c r="F396" s="1" t="str">
        <f t="shared" si="6"/>
        <v>insert into STRAYPET values ( '100395','026','W','개','보담');</v>
      </c>
      <c r="K396" t="s">
        <v>518</v>
      </c>
      <c r="M396" t="s">
        <v>516</v>
      </c>
      <c r="N396" t="s">
        <v>543</v>
      </c>
    </row>
    <row r="397" spans="1:14" x14ac:dyDescent="0.4">
      <c r="A397" s="2" t="s">
        <v>38984</v>
      </c>
      <c r="B397" t="s">
        <v>38894</v>
      </c>
      <c r="C397" t="s">
        <v>38951</v>
      </c>
      <c r="D397" t="s">
        <v>38949</v>
      </c>
      <c r="E397" s="2" t="s">
        <v>234</v>
      </c>
      <c r="F397" s="1" t="str">
        <f t="shared" si="6"/>
        <v>insert into STRAYPET values ( '100396','027','W','고양이','새론');</v>
      </c>
      <c r="K397" t="s">
        <v>519</v>
      </c>
      <c r="M397" t="s">
        <v>517</v>
      </c>
      <c r="N397" t="s">
        <v>544</v>
      </c>
    </row>
    <row r="398" spans="1:14" x14ac:dyDescent="0.4">
      <c r="A398" s="2" t="s">
        <v>38985</v>
      </c>
      <c r="B398" t="s">
        <v>38895</v>
      </c>
      <c r="C398" t="s">
        <v>38952</v>
      </c>
      <c r="D398" t="s">
        <v>38935</v>
      </c>
      <c r="E398" s="2" t="s">
        <v>235</v>
      </c>
      <c r="F398" s="1" t="str">
        <f t="shared" si="6"/>
        <v>insert into STRAYPET values ( '100397','028','M','개','흰둥이');</v>
      </c>
      <c r="K398" t="s">
        <v>518</v>
      </c>
      <c r="M398" t="s">
        <v>516</v>
      </c>
      <c r="N398" t="s">
        <v>545</v>
      </c>
    </row>
    <row r="399" spans="1:14" x14ac:dyDescent="0.4">
      <c r="A399" s="2" t="s">
        <v>38986</v>
      </c>
      <c r="B399" t="s">
        <v>38895</v>
      </c>
      <c r="C399" t="s">
        <v>38951</v>
      </c>
      <c r="D399" t="s">
        <v>38929</v>
      </c>
      <c r="E399" s="2" t="s">
        <v>236</v>
      </c>
      <c r="F399" s="1" t="str">
        <f t="shared" si="6"/>
        <v>insert into STRAYPET values ( '100398','029','M','고양이','잔디');</v>
      </c>
      <c r="K399" t="s">
        <v>519</v>
      </c>
      <c r="M399" t="s">
        <v>517</v>
      </c>
      <c r="N399" t="s">
        <v>546</v>
      </c>
    </row>
    <row r="400" spans="1:14" x14ac:dyDescent="0.4">
      <c r="A400" s="2" t="s">
        <v>38987</v>
      </c>
      <c r="B400" t="s">
        <v>38894</v>
      </c>
      <c r="C400" t="s">
        <v>38952</v>
      </c>
      <c r="D400" t="s">
        <v>38902</v>
      </c>
      <c r="E400" s="2" t="s">
        <v>208</v>
      </c>
      <c r="F400" s="1" t="str">
        <f t="shared" si="6"/>
        <v>insert into STRAYPET values ( '100399','001','W','개','도담');</v>
      </c>
      <c r="K400" t="s">
        <v>518</v>
      </c>
      <c r="M400" t="s">
        <v>516</v>
      </c>
      <c r="N400" t="s">
        <v>547</v>
      </c>
    </row>
    <row r="401" spans="1:14" x14ac:dyDescent="0.4">
      <c r="A401" s="2" t="s">
        <v>38988</v>
      </c>
      <c r="B401" t="s">
        <v>38894</v>
      </c>
      <c r="C401" t="s">
        <v>38952</v>
      </c>
      <c r="D401" t="s">
        <v>38943</v>
      </c>
      <c r="E401" s="2" t="s">
        <v>209</v>
      </c>
      <c r="F401" s="1" t="str">
        <f t="shared" si="6"/>
        <v>insert into STRAYPET values ( '100400','002','W','개','코코');</v>
      </c>
      <c r="K401" t="s">
        <v>519</v>
      </c>
      <c r="M401" t="s">
        <v>517</v>
      </c>
      <c r="N401" t="s">
        <v>548</v>
      </c>
    </row>
    <row r="402" spans="1:14" x14ac:dyDescent="0.4">
      <c r="A402" s="2" t="s">
        <v>38989</v>
      </c>
      <c r="B402" t="s">
        <v>38894</v>
      </c>
      <c r="C402" t="s">
        <v>38952</v>
      </c>
      <c r="D402" t="s">
        <v>38909</v>
      </c>
      <c r="E402" s="2" t="s">
        <v>210</v>
      </c>
      <c r="F402" s="1" t="str">
        <f t="shared" si="6"/>
        <v>insert into STRAYPET values ( '100401','003','W','개','세이');</v>
      </c>
      <c r="K402" t="s">
        <v>518</v>
      </c>
      <c r="M402" t="s">
        <v>516</v>
      </c>
      <c r="N402" t="s">
        <v>549</v>
      </c>
    </row>
    <row r="403" spans="1:14" x14ac:dyDescent="0.4">
      <c r="A403" s="2" t="s">
        <v>38990</v>
      </c>
      <c r="B403" t="s">
        <v>38894</v>
      </c>
      <c r="C403" t="s">
        <v>38952</v>
      </c>
      <c r="D403" t="s">
        <v>38945</v>
      </c>
      <c r="E403" s="2" t="s">
        <v>211</v>
      </c>
      <c r="F403" s="1" t="str">
        <f t="shared" si="6"/>
        <v>insert into STRAYPET values ( '100402','004','W','개','라라');</v>
      </c>
      <c r="K403" t="s">
        <v>518</v>
      </c>
      <c r="M403" t="s">
        <v>517</v>
      </c>
      <c r="N403" t="s">
        <v>550</v>
      </c>
    </row>
    <row r="404" spans="1:14" x14ac:dyDescent="0.4">
      <c r="A404" s="2" t="s">
        <v>38991</v>
      </c>
      <c r="B404" t="s">
        <v>38894</v>
      </c>
      <c r="C404" t="s">
        <v>38952</v>
      </c>
      <c r="D404" t="s">
        <v>38929</v>
      </c>
      <c r="E404" s="2" t="s">
        <v>212</v>
      </c>
      <c r="F404" s="1" t="str">
        <f t="shared" si="6"/>
        <v>insert into STRAYPET values ( '100403','005','W','개','잔디');</v>
      </c>
      <c r="K404" t="s">
        <v>518</v>
      </c>
      <c r="M404" t="s">
        <v>516</v>
      </c>
      <c r="N404" t="s">
        <v>551</v>
      </c>
    </row>
    <row r="405" spans="1:14" x14ac:dyDescent="0.4">
      <c r="A405" s="2" t="s">
        <v>38992</v>
      </c>
      <c r="B405" t="s">
        <v>38895</v>
      </c>
      <c r="C405" t="s">
        <v>38951</v>
      </c>
      <c r="D405" t="s">
        <v>38933</v>
      </c>
      <c r="E405" s="2" t="s">
        <v>213</v>
      </c>
      <c r="F405" s="1" t="str">
        <f t="shared" si="6"/>
        <v>insert into STRAYPET values ( '100404','006','M','고양이','가람');</v>
      </c>
      <c r="M405" t="s">
        <v>517</v>
      </c>
      <c r="N405" t="s">
        <v>552</v>
      </c>
    </row>
    <row r="406" spans="1:14" x14ac:dyDescent="0.4">
      <c r="A406" s="2" t="s">
        <v>38993</v>
      </c>
      <c r="B406" t="s">
        <v>38895</v>
      </c>
      <c r="C406" t="s">
        <v>38952</v>
      </c>
      <c r="D406" t="s">
        <v>38936</v>
      </c>
      <c r="E406" s="2" t="s">
        <v>214</v>
      </c>
      <c r="F406" s="1" t="str">
        <f t="shared" si="6"/>
        <v>insert into STRAYPET values ( '100405','007','M','개','똘이');</v>
      </c>
      <c r="M406" t="s">
        <v>516</v>
      </c>
      <c r="N406" t="s">
        <v>553</v>
      </c>
    </row>
    <row r="407" spans="1:14" x14ac:dyDescent="0.4">
      <c r="A407" s="2" t="s">
        <v>38994</v>
      </c>
      <c r="B407" t="s">
        <v>38895</v>
      </c>
      <c r="C407" t="s">
        <v>38952</v>
      </c>
      <c r="D407" t="s">
        <v>38901</v>
      </c>
      <c r="E407" s="2" t="s">
        <v>215</v>
      </c>
      <c r="F407" s="1" t="str">
        <f t="shared" si="6"/>
        <v>insert into STRAYPET values ( '100406','008','M','개','부루');</v>
      </c>
      <c r="M407" t="s">
        <v>517</v>
      </c>
      <c r="N407" t="s">
        <v>554</v>
      </c>
    </row>
    <row r="408" spans="1:14" x14ac:dyDescent="0.4">
      <c r="A408" s="2" t="s">
        <v>38995</v>
      </c>
      <c r="B408" t="s">
        <v>38894</v>
      </c>
      <c r="C408" t="s">
        <v>38951</v>
      </c>
      <c r="D408" t="s">
        <v>38900</v>
      </c>
      <c r="E408" s="2" t="s">
        <v>216</v>
      </c>
      <c r="F408" s="1" t="str">
        <f t="shared" si="6"/>
        <v>insert into STRAYPET values ( '100407','009','W','고양이','하늬');</v>
      </c>
      <c r="M408" t="s">
        <v>516</v>
      </c>
      <c r="N408" t="s">
        <v>555</v>
      </c>
    </row>
    <row r="409" spans="1:14" x14ac:dyDescent="0.4">
      <c r="A409" s="2" t="s">
        <v>38996</v>
      </c>
      <c r="B409" t="s">
        <v>38894</v>
      </c>
      <c r="C409" t="s">
        <v>38952</v>
      </c>
      <c r="D409" t="s">
        <v>38913</v>
      </c>
      <c r="E409" s="2" t="s">
        <v>217</v>
      </c>
      <c r="F409" s="1" t="str">
        <f t="shared" si="6"/>
        <v>insert into STRAYPET values ( '100408','010','W','개','다빈');</v>
      </c>
      <c r="M409" t="s">
        <v>517</v>
      </c>
      <c r="N409" t="s">
        <v>556</v>
      </c>
    </row>
    <row r="410" spans="1:14" x14ac:dyDescent="0.4">
      <c r="A410" s="2" t="s">
        <v>38997</v>
      </c>
      <c r="B410" t="s">
        <v>38895</v>
      </c>
      <c r="C410" t="s">
        <v>38952</v>
      </c>
      <c r="D410" t="s">
        <v>38935</v>
      </c>
      <c r="E410" s="2" t="s">
        <v>218</v>
      </c>
      <c r="F410" s="1" t="str">
        <f t="shared" si="6"/>
        <v>insert into STRAYPET values ( '100409','011','M','개','흰둥이');</v>
      </c>
      <c r="M410" t="s">
        <v>516</v>
      </c>
      <c r="N410" t="s">
        <v>557</v>
      </c>
    </row>
    <row r="411" spans="1:14" x14ac:dyDescent="0.4">
      <c r="A411" s="2" t="s">
        <v>38998</v>
      </c>
      <c r="B411" t="s">
        <v>38895</v>
      </c>
      <c r="C411" t="s">
        <v>38952</v>
      </c>
      <c r="D411" t="s">
        <v>38944</v>
      </c>
      <c r="E411" s="2" t="s">
        <v>219</v>
      </c>
      <c r="F411" s="1" t="str">
        <f t="shared" si="6"/>
        <v>insert into STRAYPET values ( '100410','012','M','개','몽실');</v>
      </c>
      <c r="M411" t="s">
        <v>517</v>
      </c>
      <c r="N411" t="s">
        <v>558</v>
      </c>
    </row>
    <row r="412" spans="1:14" x14ac:dyDescent="0.4">
      <c r="A412" s="2" t="s">
        <v>38999</v>
      </c>
      <c r="B412" t="s">
        <v>38894</v>
      </c>
      <c r="C412" t="s">
        <v>38952</v>
      </c>
      <c r="D412" t="s">
        <v>38928</v>
      </c>
      <c r="E412" s="2" t="s">
        <v>220</v>
      </c>
      <c r="F412" s="1" t="str">
        <f t="shared" si="6"/>
        <v>insert into STRAYPET values ( '100411','013','W','개','유리');</v>
      </c>
      <c r="M412" t="s">
        <v>516</v>
      </c>
      <c r="N412" t="s">
        <v>559</v>
      </c>
    </row>
    <row r="413" spans="1:14" x14ac:dyDescent="0.4">
      <c r="A413" s="2" t="s">
        <v>39000</v>
      </c>
      <c r="B413" t="s">
        <v>38895</v>
      </c>
      <c r="C413" t="s">
        <v>38951</v>
      </c>
      <c r="D413" t="s">
        <v>38901</v>
      </c>
      <c r="E413" s="2" t="s">
        <v>221</v>
      </c>
      <c r="F413" s="1" t="str">
        <f t="shared" si="6"/>
        <v>insert into STRAYPET values ( '100412','014','M','고양이','부루');</v>
      </c>
      <c r="M413" t="s">
        <v>517</v>
      </c>
      <c r="N413" t="s">
        <v>560</v>
      </c>
    </row>
    <row r="414" spans="1:14" x14ac:dyDescent="0.4">
      <c r="A414" s="2" t="s">
        <v>39001</v>
      </c>
      <c r="B414" t="s">
        <v>38894</v>
      </c>
      <c r="C414" t="s">
        <v>38951</v>
      </c>
      <c r="D414" t="s">
        <v>38932</v>
      </c>
      <c r="E414" s="2" t="s">
        <v>222</v>
      </c>
      <c r="F414" s="1" t="str">
        <f t="shared" si="6"/>
        <v>insert into STRAYPET values ( '100413','015','W','고양이','구슬');</v>
      </c>
      <c r="N414" t="s">
        <v>561</v>
      </c>
    </row>
    <row r="415" spans="1:14" x14ac:dyDescent="0.4">
      <c r="A415" s="2" t="s">
        <v>39002</v>
      </c>
      <c r="B415" t="s">
        <v>38894</v>
      </c>
      <c r="C415" t="s">
        <v>38951</v>
      </c>
      <c r="D415" t="s">
        <v>38917</v>
      </c>
      <c r="E415" s="2" t="s">
        <v>223</v>
      </c>
      <c r="F415" s="1" t="str">
        <f t="shared" si="6"/>
        <v>insert into STRAYPET values ( '100414','016','W','고양이','나비');</v>
      </c>
      <c r="N415" t="s">
        <v>562</v>
      </c>
    </row>
    <row r="416" spans="1:14" x14ac:dyDescent="0.4">
      <c r="A416" s="2" t="s">
        <v>39003</v>
      </c>
      <c r="B416" t="s">
        <v>38895</v>
      </c>
      <c r="C416" t="s">
        <v>38951</v>
      </c>
      <c r="D416" t="s">
        <v>38930</v>
      </c>
      <c r="E416" s="2" t="s">
        <v>224</v>
      </c>
      <c r="F416" s="1" t="str">
        <f t="shared" si="6"/>
        <v>insert into STRAYPET values ( '100415','017','M','고양이','하랑');</v>
      </c>
      <c r="N416" t="s">
        <v>576</v>
      </c>
    </row>
    <row r="417" spans="1:14" x14ac:dyDescent="0.4">
      <c r="A417" s="2" t="s">
        <v>39004</v>
      </c>
      <c r="B417" t="s">
        <v>38895</v>
      </c>
      <c r="C417" t="s">
        <v>38951</v>
      </c>
      <c r="D417" t="s">
        <v>38904</v>
      </c>
      <c r="E417" s="2" t="s">
        <v>225</v>
      </c>
      <c r="F417" s="1" t="str">
        <f t="shared" si="6"/>
        <v>insert into STRAYPET values ( '100416','018','M','고양이','가온');</v>
      </c>
      <c r="N417" t="s">
        <v>577</v>
      </c>
    </row>
    <row r="418" spans="1:14" x14ac:dyDescent="0.4">
      <c r="A418" s="2" t="s">
        <v>39005</v>
      </c>
      <c r="B418" t="s">
        <v>38894</v>
      </c>
      <c r="C418" t="s">
        <v>38951</v>
      </c>
      <c r="D418" t="s">
        <v>38922</v>
      </c>
      <c r="E418" s="2" t="s">
        <v>226</v>
      </c>
      <c r="F418" s="1" t="str">
        <f t="shared" si="6"/>
        <v>insert into STRAYPET values ( '100417','019','W','고양이','예님');</v>
      </c>
      <c r="N418" t="s">
        <v>578</v>
      </c>
    </row>
    <row r="419" spans="1:14" x14ac:dyDescent="0.4">
      <c r="A419" s="2" t="s">
        <v>39006</v>
      </c>
      <c r="B419" t="s">
        <v>38894</v>
      </c>
      <c r="C419" t="s">
        <v>38952</v>
      </c>
      <c r="D419" t="s">
        <v>38902</v>
      </c>
      <c r="E419" s="2" t="s">
        <v>227</v>
      </c>
      <c r="F419" s="1" t="str">
        <f t="shared" si="6"/>
        <v>insert into STRAYPET values ( '100418','020','W','개','도담');</v>
      </c>
      <c r="N419" t="s">
        <v>579</v>
      </c>
    </row>
    <row r="420" spans="1:14" x14ac:dyDescent="0.4">
      <c r="A420" s="2" t="s">
        <v>39007</v>
      </c>
      <c r="B420" t="s">
        <v>38895</v>
      </c>
      <c r="C420" t="s">
        <v>38952</v>
      </c>
      <c r="D420" t="s">
        <v>38940</v>
      </c>
      <c r="E420" s="2" t="s">
        <v>228</v>
      </c>
      <c r="F420" s="1" t="str">
        <f t="shared" si="6"/>
        <v>insert into STRAYPET values ( '100419','021','M','개','세리');</v>
      </c>
      <c r="N420" t="s">
        <v>580</v>
      </c>
    </row>
    <row r="421" spans="1:14" x14ac:dyDescent="0.4">
      <c r="A421" s="2" t="s">
        <v>39008</v>
      </c>
      <c r="B421" t="s">
        <v>38895</v>
      </c>
      <c r="C421" t="s">
        <v>38952</v>
      </c>
      <c r="D421" t="s">
        <v>38948</v>
      </c>
      <c r="E421" s="2" t="s">
        <v>229</v>
      </c>
      <c r="F421" s="1" t="str">
        <f t="shared" si="6"/>
        <v>insert into STRAYPET values ( '100420','022','M','개','나봄');</v>
      </c>
      <c r="N421" t="s">
        <v>581</v>
      </c>
    </row>
    <row r="422" spans="1:14" x14ac:dyDescent="0.4">
      <c r="A422" s="2" t="s">
        <v>39009</v>
      </c>
      <c r="B422" t="s">
        <v>38895</v>
      </c>
      <c r="C422" t="s">
        <v>38952</v>
      </c>
      <c r="D422" t="s">
        <v>38926</v>
      </c>
      <c r="E422" s="2" t="s">
        <v>230</v>
      </c>
      <c r="F422" s="1" t="str">
        <f t="shared" si="6"/>
        <v>insert into STRAYPET values ( '100421','023','M','개','그리');</v>
      </c>
      <c r="N422" t="s">
        <v>582</v>
      </c>
    </row>
    <row r="423" spans="1:14" x14ac:dyDescent="0.4">
      <c r="A423" s="2" t="s">
        <v>39010</v>
      </c>
      <c r="B423" t="s">
        <v>38894</v>
      </c>
      <c r="C423" t="s">
        <v>38951</v>
      </c>
      <c r="D423" t="s">
        <v>38946</v>
      </c>
      <c r="E423" s="2" t="s">
        <v>231</v>
      </c>
      <c r="F423" s="1" t="str">
        <f t="shared" si="6"/>
        <v>insert into STRAYPET values ( '100422','024','W','고양이','나나');</v>
      </c>
      <c r="N423" t="s">
        <v>583</v>
      </c>
    </row>
    <row r="424" spans="1:14" x14ac:dyDescent="0.4">
      <c r="A424" s="2" t="s">
        <v>39011</v>
      </c>
      <c r="B424" t="s">
        <v>38895</v>
      </c>
      <c r="C424" t="s">
        <v>38952</v>
      </c>
      <c r="D424" t="s">
        <v>38928</v>
      </c>
      <c r="E424" s="2" t="s">
        <v>232</v>
      </c>
      <c r="F424" s="1" t="str">
        <f t="shared" si="6"/>
        <v>insert into STRAYPET values ( '100423','025','M','개','유리');</v>
      </c>
      <c r="N424" t="s">
        <v>584</v>
      </c>
    </row>
    <row r="425" spans="1:14" x14ac:dyDescent="0.4">
      <c r="A425" s="2" t="s">
        <v>39012</v>
      </c>
      <c r="B425" t="s">
        <v>38895</v>
      </c>
      <c r="C425" t="s">
        <v>38951</v>
      </c>
      <c r="D425" t="s">
        <v>38942</v>
      </c>
      <c r="E425" s="2" t="s">
        <v>233</v>
      </c>
      <c r="F425" s="1" t="str">
        <f t="shared" si="6"/>
        <v>insert into STRAYPET values ( '100424','026','M','고양이','모이');</v>
      </c>
      <c r="N425" t="s">
        <v>585</v>
      </c>
    </row>
    <row r="426" spans="1:14" x14ac:dyDescent="0.4">
      <c r="A426" s="2" t="s">
        <v>39013</v>
      </c>
      <c r="B426" t="s">
        <v>38895</v>
      </c>
      <c r="C426" t="s">
        <v>38951</v>
      </c>
      <c r="D426" t="s">
        <v>38919</v>
      </c>
      <c r="E426" s="2" t="s">
        <v>234</v>
      </c>
      <c r="F426" s="1" t="str">
        <f t="shared" si="6"/>
        <v>insert into STRAYPET values ( '100425','027','M','고양이','나슬');</v>
      </c>
      <c r="N426" t="s">
        <v>586</v>
      </c>
    </row>
    <row r="427" spans="1:14" x14ac:dyDescent="0.4">
      <c r="A427" s="2" t="s">
        <v>39014</v>
      </c>
      <c r="B427" t="s">
        <v>38894</v>
      </c>
      <c r="C427" t="s">
        <v>38952</v>
      </c>
      <c r="D427" t="s">
        <v>38935</v>
      </c>
      <c r="E427" s="2" t="s">
        <v>235</v>
      </c>
      <c r="F427" s="1" t="str">
        <f t="shared" si="6"/>
        <v>insert into STRAYPET values ( '100426','028','W','개','흰둥이');</v>
      </c>
      <c r="N427" t="s">
        <v>587</v>
      </c>
    </row>
    <row r="428" spans="1:14" x14ac:dyDescent="0.4">
      <c r="A428" s="2" t="s">
        <v>39015</v>
      </c>
      <c r="B428" t="s">
        <v>38895</v>
      </c>
      <c r="C428" t="s">
        <v>38952</v>
      </c>
      <c r="D428" t="s">
        <v>38919</v>
      </c>
      <c r="E428" s="2" t="s">
        <v>236</v>
      </c>
      <c r="F428" s="1" t="str">
        <f t="shared" si="6"/>
        <v>insert into STRAYPET values ( '100427','029','M','개','나슬');</v>
      </c>
      <c r="N428" t="s">
        <v>588</v>
      </c>
    </row>
    <row r="429" spans="1:14" x14ac:dyDescent="0.4">
      <c r="A429" s="2" t="s">
        <v>39016</v>
      </c>
      <c r="B429" t="s">
        <v>38895</v>
      </c>
      <c r="C429" t="s">
        <v>38952</v>
      </c>
      <c r="D429" t="s">
        <v>38957</v>
      </c>
      <c r="E429" s="2" t="s">
        <v>208</v>
      </c>
      <c r="F429" s="1" t="str">
        <f t="shared" si="6"/>
        <v>insert into STRAYPET values ( '100428','001','M','개','도도');</v>
      </c>
      <c r="N429" t="s">
        <v>537</v>
      </c>
    </row>
    <row r="430" spans="1:14" x14ac:dyDescent="0.4">
      <c r="A430" s="2" t="s">
        <v>39017</v>
      </c>
      <c r="B430" t="s">
        <v>38895</v>
      </c>
      <c r="C430" t="s">
        <v>38951</v>
      </c>
      <c r="D430" t="s">
        <v>38944</v>
      </c>
      <c r="E430" s="2" t="s">
        <v>209</v>
      </c>
      <c r="F430" s="1" t="str">
        <f t="shared" si="6"/>
        <v>insert into STRAYPET values ( '100429','002','M','고양이','몽실');</v>
      </c>
      <c r="N430" t="s">
        <v>538</v>
      </c>
    </row>
    <row r="431" spans="1:14" x14ac:dyDescent="0.4">
      <c r="A431" s="2" t="s">
        <v>39018</v>
      </c>
      <c r="B431" t="s">
        <v>38894</v>
      </c>
      <c r="C431" t="s">
        <v>38952</v>
      </c>
      <c r="D431" t="s">
        <v>38948</v>
      </c>
      <c r="E431" s="2" t="s">
        <v>210</v>
      </c>
      <c r="F431" s="1" t="str">
        <f t="shared" si="6"/>
        <v>insert into STRAYPET values ( '100430','003','W','개','나봄');</v>
      </c>
      <c r="N431" t="s">
        <v>539</v>
      </c>
    </row>
    <row r="432" spans="1:14" x14ac:dyDescent="0.4">
      <c r="A432" s="2" t="s">
        <v>39019</v>
      </c>
      <c r="B432" t="s">
        <v>38894</v>
      </c>
      <c r="C432" t="s">
        <v>38952</v>
      </c>
      <c r="D432" t="s">
        <v>38957</v>
      </c>
      <c r="E432" s="2" t="s">
        <v>211</v>
      </c>
      <c r="F432" s="1" t="str">
        <f t="shared" si="6"/>
        <v>insert into STRAYPET values ( '100431','004','W','개','도도');</v>
      </c>
      <c r="N432" t="s">
        <v>540</v>
      </c>
    </row>
    <row r="433" spans="1:14" x14ac:dyDescent="0.4">
      <c r="A433" s="2" t="s">
        <v>39020</v>
      </c>
      <c r="B433" t="s">
        <v>38894</v>
      </c>
      <c r="C433" t="s">
        <v>38952</v>
      </c>
      <c r="D433" t="s">
        <v>38948</v>
      </c>
      <c r="E433" s="2" t="s">
        <v>212</v>
      </c>
      <c r="F433" s="1" t="str">
        <f t="shared" si="6"/>
        <v>insert into STRAYPET values ( '100432','005','W','개','나봄');</v>
      </c>
      <c r="N433" t="s">
        <v>541</v>
      </c>
    </row>
    <row r="434" spans="1:14" x14ac:dyDescent="0.4">
      <c r="A434" s="2" t="s">
        <v>39021</v>
      </c>
      <c r="B434" t="s">
        <v>38895</v>
      </c>
      <c r="C434" t="s">
        <v>38952</v>
      </c>
      <c r="D434" t="s">
        <v>38908</v>
      </c>
      <c r="E434" s="2" t="s">
        <v>213</v>
      </c>
      <c r="F434" s="1" t="str">
        <f t="shared" si="6"/>
        <v>insert into STRAYPET values ( '100433','006','M','개','해피');</v>
      </c>
      <c r="N434" t="s">
        <v>542</v>
      </c>
    </row>
    <row r="435" spans="1:14" x14ac:dyDescent="0.4">
      <c r="A435" s="2" t="s">
        <v>39022</v>
      </c>
      <c r="B435" t="s">
        <v>38895</v>
      </c>
      <c r="C435" t="s">
        <v>38951</v>
      </c>
      <c r="D435" t="s">
        <v>38917</v>
      </c>
      <c r="E435" s="2" t="s">
        <v>214</v>
      </c>
      <c r="F435" s="1" t="str">
        <f t="shared" si="6"/>
        <v>insert into STRAYPET values ( '100434','007','M','고양이','나비');</v>
      </c>
      <c r="N435" t="s">
        <v>543</v>
      </c>
    </row>
    <row r="436" spans="1:14" x14ac:dyDescent="0.4">
      <c r="A436" s="2" t="s">
        <v>39023</v>
      </c>
      <c r="B436" t="s">
        <v>38895</v>
      </c>
      <c r="C436" t="s">
        <v>38952</v>
      </c>
      <c r="D436" t="s">
        <v>38921</v>
      </c>
      <c r="E436" s="2" t="s">
        <v>215</v>
      </c>
      <c r="F436" s="1" t="str">
        <f t="shared" si="6"/>
        <v>insert into STRAYPET values ( '100435','008','M','개','노나');</v>
      </c>
      <c r="N436" t="s">
        <v>544</v>
      </c>
    </row>
    <row r="437" spans="1:14" x14ac:dyDescent="0.4">
      <c r="A437" s="2" t="s">
        <v>39024</v>
      </c>
      <c r="B437" t="s">
        <v>38895</v>
      </c>
      <c r="C437" t="s">
        <v>38952</v>
      </c>
      <c r="D437" t="s">
        <v>38942</v>
      </c>
      <c r="E437" s="2" t="s">
        <v>216</v>
      </c>
      <c r="F437" s="1" t="str">
        <f t="shared" si="6"/>
        <v>insert into STRAYPET values ( '100436','009','M','개','모이');</v>
      </c>
      <c r="N437" t="s">
        <v>545</v>
      </c>
    </row>
    <row r="438" spans="1:14" x14ac:dyDescent="0.4">
      <c r="A438" s="2" t="s">
        <v>39025</v>
      </c>
      <c r="B438" t="s">
        <v>38894</v>
      </c>
      <c r="C438" t="s">
        <v>38951</v>
      </c>
      <c r="D438" t="s">
        <v>38948</v>
      </c>
      <c r="E438" s="2" t="s">
        <v>217</v>
      </c>
      <c r="F438" s="1" t="str">
        <f t="shared" si="6"/>
        <v>insert into STRAYPET values ( '100437','010','W','고양이','나봄');</v>
      </c>
      <c r="N438" t="s">
        <v>546</v>
      </c>
    </row>
    <row r="439" spans="1:14" x14ac:dyDescent="0.4">
      <c r="A439" s="2" t="s">
        <v>39026</v>
      </c>
      <c r="B439" t="s">
        <v>38895</v>
      </c>
      <c r="C439" t="s">
        <v>38952</v>
      </c>
      <c r="D439" t="s">
        <v>38933</v>
      </c>
      <c r="E439" s="2" t="s">
        <v>218</v>
      </c>
      <c r="F439" s="1" t="str">
        <f t="shared" si="6"/>
        <v>insert into STRAYPET values ( '100438','011','M','개','가람');</v>
      </c>
      <c r="N439" t="s">
        <v>547</v>
      </c>
    </row>
    <row r="440" spans="1:14" x14ac:dyDescent="0.4">
      <c r="A440" s="2" t="s">
        <v>39027</v>
      </c>
      <c r="B440" t="s">
        <v>38895</v>
      </c>
      <c r="C440" t="s">
        <v>38952</v>
      </c>
      <c r="D440" t="s">
        <v>38949</v>
      </c>
      <c r="E440" s="2" t="s">
        <v>219</v>
      </c>
      <c r="F440" s="1" t="str">
        <f t="shared" si="6"/>
        <v>insert into STRAYPET values ( '100439','012','M','개','새론');</v>
      </c>
      <c r="N440" t="s">
        <v>548</v>
      </c>
    </row>
    <row r="441" spans="1:14" x14ac:dyDescent="0.4">
      <c r="A441" s="2" t="s">
        <v>39028</v>
      </c>
      <c r="B441" t="s">
        <v>38895</v>
      </c>
      <c r="C441" t="s">
        <v>38951</v>
      </c>
      <c r="D441" t="s">
        <v>38902</v>
      </c>
      <c r="E441" s="2" t="s">
        <v>220</v>
      </c>
      <c r="F441" s="1" t="str">
        <f t="shared" si="6"/>
        <v>insert into STRAYPET values ( '100440','013','M','고양이','도담');</v>
      </c>
      <c r="N441" t="s">
        <v>549</v>
      </c>
    </row>
    <row r="442" spans="1:14" x14ac:dyDescent="0.4">
      <c r="A442" s="2" t="s">
        <v>39029</v>
      </c>
      <c r="B442" t="s">
        <v>38894</v>
      </c>
      <c r="C442" t="s">
        <v>38952</v>
      </c>
      <c r="D442" t="s">
        <v>38906</v>
      </c>
      <c r="E442" s="2" t="s">
        <v>221</v>
      </c>
      <c r="F442" s="1" t="str">
        <f t="shared" si="6"/>
        <v>insert into STRAYPET values ( '100441','014','W','개','아리');</v>
      </c>
      <c r="N442" t="s">
        <v>550</v>
      </c>
    </row>
    <row r="443" spans="1:14" x14ac:dyDescent="0.4">
      <c r="A443" s="2" t="s">
        <v>39030</v>
      </c>
      <c r="B443" t="s">
        <v>38894</v>
      </c>
      <c r="C443" t="s">
        <v>38951</v>
      </c>
      <c r="D443" t="s">
        <v>38906</v>
      </c>
      <c r="E443" s="2" t="s">
        <v>222</v>
      </c>
      <c r="F443" s="1" t="str">
        <f t="shared" si="6"/>
        <v>insert into STRAYPET values ( '100442','015','W','고양이','아리');</v>
      </c>
      <c r="N443" t="s">
        <v>551</v>
      </c>
    </row>
    <row r="444" spans="1:14" x14ac:dyDescent="0.4">
      <c r="A444" s="2" t="s">
        <v>39031</v>
      </c>
      <c r="B444" t="s">
        <v>38895</v>
      </c>
      <c r="C444" t="s">
        <v>38952</v>
      </c>
      <c r="D444" t="s">
        <v>38946</v>
      </c>
      <c r="E444" s="2" t="s">
        <v>223</v>
      </c>
      <c r="F444" s="1" t="str">
        <f t="shared" si="6"/>
        <v>insert into STRAYPET values ( '100443','016','M','개','나나');</v>
      </c>
      <c r="N444" t="s">
        <v>552</v>
      </c>
    </row>
    <row r="445" spans="1:14" x14ac:dyDescent="0.4">
      <c r="A445" s="2" t="s">
        <v>39032</v>
      </c>
      <c r="B445" t="s">
        <v>38894</v>
      </c>
      <c r="C445" t="s">
        <v>38952</v>
      </c>
      <c r="D445" t="s">
        <v>38931</v>
      </c>
      <c r="E445" s="2" t="s">
        <v>224</v>
      </c>
      <c r="F445" s="1" t="str">
        <f t="shared" si="6"/>
        <v>insert into STRAYPET values ( '100444','017','W','개','보담');</v>
      </c>
      <c r="N445" t="s">
        <v>553</v>
      </c>
    </row>
    <row r="446" spans="1:14" x14ac:dyDescent="0.4">
      <c r="A446" s="2" t="s">
        <v>39033</v>
      </c>
      <c r="B446" t="s">
        <v>38895</v>
      </c>
      <c r="C446" t="s">
        <v>38951</v>
      </c>
      <c r="D446" t="s">
        <v>38942</v>
      </c>
      <c r="E446" s="2" t="s">
        <v>225</v>
      </c>
      <c r="F446" s="1" t="str">
        <f t="shared" si="6"/>
        <v>insert into STRAYPET values ( '100445','018','M','고양이','모이');</v>
      </c>
      <c r="N446" t="s">
        <v>554</v>
      </c>
    </row>
    <row r="447" spans="1:14" x14ac:dyDescent="0.4">
      <c r="A447" s="2" t="s">
        <v>39034</v>
      </c>
      <c r="B447" t="s">
        <v>38894</v>
      </c>
      <c r="C447" t="s">
        <v>38951</v>
      </c>
      <c r="D447" t="s">
        <v>38915</v>
      </c>
      <c r="E447" s="2" t="s">
        <v>226</v>
      </c>
      <c r="F447" s="1" t="str">
        <f t="shared" si="6"/>
        <v>insert into STRAYPET values ( '100446','019','W','고양이','마음');</v>
      </c>
      <c r="N447" t="s">
        <v>555</v>
      </c>
    </row>
    <row r="448" spans="1:14" x14ac:dyDescent="0.4">
      <c r="A448" s="2" t="s">
        <v>39035</v>
      </c>
      <c r="B448" t="s">
        <v>38895</v>
      </c>
      <c r="C448" t="s">
        <v>38952</v>
      </c>
      <c r="D448" t="s">
        <v>38936</v>
      </c>
      <c r="E448" s="2" t="s">
        <v>227</v>
      </c>
      <c r="F448" s="1" t="str">
        <f t="shared" si="6"/>
        <v>insert into STRAYPET values ( '100447','020','M','개','똘이');</v>
      </c>
      <c r="N448" t="s">
        <v>556</v>
      </c>
    </row>
    <row r="449" spans="1:14" x14ac:dyDescent="0.4">
      <c r="A449" s="2" t="s">
        <v>39036</v>
      </c>
      <c r="B449" t="s">
        <v>38894</v>
      </c>
      <c r="C449" t="s">
        <v>38952</v>
      </c>
      <c r="D449" t="s">
        <v>38909</v>
      </c>
      <c r="E449" s="2" t="s">
        <v>228</v>
      </c>
      <c r="F449" s="1" t="str">
        <f t="shared" si="6"/>
        <v>insert into STRAYPET values ( '100448','021','W','개','세이');</v>
      </c>
      <c r="N449" t="s">
        <v>557</v>
      </c>
    </row>
    <row r="450" spans="1:14" x14ac:dyDescent="0.4">
      <c r="A450" s="2" t="s">
        <v>39037</v>
      </c>
      <c r="B450" t="s">
        <v>38894</v>
      </c>
      <c r="C450" t="s">
        <v>38952</v>
      </c>
      <c r="D450" t="s">
        <v>38913</v>
      </c>
      <c r="E450" s="2" t="s">
        <v>229</v>
      </c>
      <c r="F450" s="1" t="str">
        <f t="shared" si="6"/>
        <v>insert into STRAYPET values ( '100449','022','W','개','다빈');</v>
      </c>
      <c r="N450" t="s">
        <v>558</v>
      </c>
    </row>
    <row r="451" spans="1:14" x14ac:dyDescent="0.4">
      <c r="A451" s="2" t="s">
        <v>39038</v>
      </c>
      <c r="B451" t="s">
        <v>38894</v>
      </c>
      <c r="C451" t="s">
        <v>38952</v>
      </c>
      <c r="D451" t="s">
        <v>38900</v>
      </c>
      <c r="E451" s="2" t="s">
        <v>230</v>
      </c>
      <c r="F451" s="1" t="str">
        <f t="shared" ref="F451:F514" si="7">"insert into STRAYPET values ( '"&amp;A451&amp;"','"&amp;E451&amp;"','"&amp;B451&amp;"','"&amp;C451&amp;"','"&amp;D451&amp;"');"</f>
        <v>insert into STRAYPET values ( '100450','023','W','개','하늬');</v>
      </c>
      <c r="N451" t="s">
        <v>559</v>
      </c>
    </row>
    <row r="452" spans="1:14" x14ac:dyDescent="0.4">
      <c r="A452" s="2" t="s">
        <v>39039</v>
      </c>
      <c r="B452" t="s">
        <v>38894</v>
      </c>
      <c r="C452" t="s">
        <v>38952</v>
      </c>
      <c r="D452" t="s">
        <v>38957</v>
      </c>
      <c r="E452" s="2" t="s">
        <v>231</v>
      </c>
      <c r="F452" s="1" t="str">
        <f t="shared" si="7"/>
        <v>insert into STRAYPET values ( '100451','024','W','개','도도');</v>
      </c>
      <c r="N452" t="s">
        <v>560</v>
      </c>
    </row>
    <row r="453" spans="1:14" x14ac:dyDescent="0.4">
      <c r="A453" s="2" t="s">
        <v>39040</v>
      </c>
      <c r="B453" t="s">
        <v>38894</v>
      </c>
      <c r="C453" t="s">
        <v>38952</v>
      </c>
      <c r="D453" t="s">
        <v>38899</v>
      </c>
      <c r="E453" s="2" t="s">
        <v>232</v>
      </c>
      <c r="F453" s="1" t="str">
        <f t="shared" si="7"/>
        <v>insert into STRAYPET values ( '100452','025','W','개','마리');</v>
      </c>
      <c r="N453" t="s">
        <v>561</v>
      </c>
    </row>
    <row r="454" spans="1:14" x14ac:dyDescent="0.4">
      <c r="A454" s="2" t="s">
        <v>39041</v>
      </c>
      <c r="B454" t="s">
        <v>38895</v>
      </c>
      <c r="C454" t="s">
        <v>38952</v>
      </c>
      <c r="D454" t="s">
        <v>38915</v>
      </c>
      <c r="E454" s="2" t="s">
        <v>233</v>
      </c>
      <c r="F454" s="1" t="str">
        <f t="shared" si="7"/>
        <v>insert into STRAYPET values ( '100453','026','M','개','마음');</v>
      </c>
      <c r="N454" t="s">
        <v>562</v>
      </c>
    </row>
    <row r="455" spans="1:14" x14ac:dyDescent="0.4">
      <c r="A455" s="2" t="s">
        <v>39042</v>
      </c>
      <c r="B455" t="s">
        <v>38894</v>
      </c>
      <c r="C455" t="s">
        <v>38952</v>
      </c>
      <c r="D455" t="s">
        <v>38898</v>
      </c>
      <c r="E455" s="2" t="s">
        <v>234</v>
      </c>
      <c r="F455" s="1" t="str">
        <f t="shared" si="7"/>
        <v>insert into STRAYPET values ( '100454','027','W','개','보나');</v>
      </c>
    </row>
    <row r="456" spans="1:14" x14ac:dyDescent="0.4">
      <c r="A456" s="2" t="s">
        <v>39043</v>
      </c>
      <c r="B456" t="s">
        <v>38894</v>
      </c>
      <c r="C456" t="s">
        <v>38951</v>
      </c>
      <c r="D456" t="s">
        <v>38900</v>
      </c>
      <c r="E456" s="2" t="s">
        <v>235</v>
      </c>
      <c r="F456" s="1" t="str">
        <f t="shared" si="7"/>
        <v>insert into STRAYPET values ( '100455','028','W','고양이','하늬');</v>
      </c>
    </row>
    <row r="457" spans="1:14" x14ac:dyDescent="0.4">
      <c r="A457" s="2" t="s">
        <v>39044</v>
      </c>
      <c r="B457" t="s">
        <v>38894</v>
      </c>
      <c r="C457" t="s">
        <v>38952</v>
      </c>
      <c r="D457" t="s">
        <v>38900</v>
      </c>
      <c r="E457" s="2" t="s">
        <v>236</v>
      </c>
      <c r="F457" s="1" t="str">
        <f t="shared" si="7"/>
        <v>insert into STRAYPET values ( '100456','029','W','개','하늬');</v>
      </c>
    </row>
    <row r="458" spans="1:14" x14ac:dyDescent="0.4">
      <c r="A458" s="2" t="s">
        <v>39045</v>
      </c>
      <c r="B458" t="s">
        <v>38895</v>
      </c>
      <c r="C458" t="s">
        <v>38952</v>
      </c>
      <c r="D458" t="s">
        <v>38933</v>
      </c>
      <c r="E458" s="2" t="s">
        <v>208</v>
      </c>
      <c r="F458" s="1" t="str">
        <f t="shared" si="7"/>
        <v>insert into STRAYPET values ( '100457','001','M','개','가람');</v>
      </c>
    </row>
    <row r="459" spans="1:14" x14ac:dyDescent="0.4">
      <c r="A459" s="2" t="s">
        <v>39046</v>
      </c>
      <c r="B459" t="s">
        <v>38894</v>
      </c>
      <c r="C459" t="s">
        <v>38952</v>
      </c>
      <c r="D459" t="s">
        <v>38932</v>
      </c>
      <c r="E459" s="2" t="s">
        <v>209</v>
      </c>
      <c r="F459" s="1" t="str">
        <f t="shared" si="7"/>
        <v>insert into STRAYPET values ( '100458','002','W','개','구슬');</v>
      </c>
    </row>
    <row r="460" spans="1:14" x14ac:dyDescent="0.4">
      <c r="A460" s="2" t="s">
        <v>39047</v>
      </c>
      <c r="B460" t="s">
        <v>38894</v>
      </c>
      <c r="C460" t="s">
        <v>38952</v>
      </c>
      <c r="D460" t="s">
        <v>38930</v>
      </c>
      <c r="E460" s="2" t="s">
        <v>210</v>
      </c>
      <c r="F460" s="1" t="str">
        <f t="shared" si="7"/>
        <v>insert into STRAYPET values ( '100459','003','W','개','하랑');</v>
      </c>
    </row>
    <row r="461" spans="1:14" x14ac:dyDescent="0.4">
      <c r="A461" s="2" t="s">
        <v>39048</v>
      </c>
      <c r="B461" t="s">
        <v>38894</v>
      </c>
      <c r="C461" t="s">
        <v>38951</v>
      </c>
      <c r="D461" t="s">
        <v>38942</v>
      </c>
      <c r="E461" s="2" t="s">
        <v>211</v>
      </c>
      <c r="F461" s="1" t="str">
        <f t="shared" si="7"/>
        <v>insert into STRAYPET values ( '100460','004','W','고양이','모이');</v>
      </c>
    </row>
    <row r="462" spans="1:14" x14ac:dyDescent="0.4">
      <c r="A462" s="2" t="s">
        <v>39049</v>
      </c>
      <c r="B462" t="s">
        <v>38895</v>
      </c>
      <c r="C462" t="s">
        <v>38951</v>
      </c>
      <c r="D462" t="s">
        <v>38947</v>
      </c>
      <c r="E462" s="2" t="s">
        <v>212</v>
      </c>
      <c r="F462" s="1" t="str">
        <f t="shared" si="7"/>
        <v>insert into STRAYPET values ( '100461','005','M','고양이','루나');</v>
      </c>
    </row>
    <row r="463" spans="1:14" x14ac:dyDescent="0.4">
      <c r="A463" s="2" t="s">
        <v>39050</v>
      </c>
      <c r="B463" t="s">
        <v>38894</v>
      </c>
      <c r="C463" t="s">
        <v>38952</v>
      </c>
      <c r="D463" t="s">
        <v>38910</v>
      </c>
      <c r="E463" s="2" t="s">
        <v>213</v>
      </c>
      <c r="F463" s="1" t="str">
        <f t="shared" si="7"/>
        <v>insert into STRAYPET values ( '100462','006','W','개','나래');</v>
      </c>
    </row>
    <row r="464" spans="1:14" x14ac:dyDescent="0.4">
      <c r="A464" s="2" t="s">
        <v>39051</v>
      </c>
      <c r="B464" t="s">
        <v>38895</v>
      </c>
      <c r="C464" t="s">
        <v>38952</v>
      </c>
      <c r="D464" t="s">
        <v>38936</v>
      </c>
      <c r="E464" s="2" t="s">
        <v>214</v>
      </c>
      <c r="F464" s="1" t="str">
        <f t="shared" si="7"/>
        <v>insert into STRAYPET values ( '100463','007','M','개','똘이');</v>
      </c>
    </row>
    <row r="465" spans="1:6" x14ac:dyDescent="0.4">
      <c r="A465" s="2" t="s">
        <v>39052</v>
      </c>
      <c r="B465" t="s">
        <v>38895</v>
      </c>
      <c r="C465" t="s">
        <v>38952</v>
      </c>
      <c r="D465" t="s">
        <v>38930</v>
      </c>
      <c r="E465" s="2" t="s">
        <v>215</v>
      </c>
      <c r="F465" s="1" t="str">
        <f t="shared" si="7"/>
        <v>insert into STRAYPET values ( '100464','008','M','개','하랑');</v>
      </c>
    </row>
    <row r="466" spans="1:6" x14ac:dyDescent="0.4">
      <c r="A466" s="2" t="s">
        <v>39053</v>
      </c>
      <c r="B466" t="s">
        <v>38895</v>
      </c>
      <c r="C466" t="s">
        <v>38952</v>
      </c>
      <c r="D466" t="s">
        <v>38899</v>
      </c>
      <c r="E466" s="2" t="s">
        <v>216</v>
      </c>
      <c r="F466" s="1" t="str">
        <f t="shared" si="7"/>
        <v>insert into STRAYPET values ( '100465','009','M','개','마리');</v>
      </c>
    </row>
    <row r="467" spans="1:6" x14ac:dyDescent="0.4">
      <c r="A467" s="2" t="s">
        <v>39054</v>
      </c>
      <c r="B467" t="s">
        <v>38895</v>
      </c>
      <c r="C467" t="s">
        <v>38951</v>
      </c>
      <c r="D467" t="s">
        <v>38944</v>
      </c>
      <c r="E467" s="2" t="s">
        <v>217</v>
      </c>
      <c r="F467" s="1" t="str">
        <f t="shared" si="7"/>
        <v>insert into STRAYPET values ( '100466','010','M','고양이','몽실');</v>
      </c>
    </row>
    <row r="468" spans="1:6" x14ac:dyDescent="0.4">
      <c r="A468" s="2" t="s">
        <v>39055</v>
      </c>
      <c r="B468" t="s">
        <v>38895</v>
      </c>
      <c r="C468" t="s">
        <v>38951</v>
      </c>
      <c r="D468" t="s">
        <v>38903</v>
      </c>
      <c r="E468" s="2" t="s">
        <v>218</v>
      </c>
      <c r="F468" s="1" t="str">
        <f t="shared" si="7"/>
        <v>insert into STRAYPET values ( '100467','011','M','고양이','까미');</v>
      </c>
    </row>
    <row r="469" spans="1:6" x14ac:dyDescent="0.4">
      <c r="A469" s="2" t="s">
        <v>39056</v>
      </c>
      <c r="B469" t="s">
        <v>38895</v>
      </c>
      <c r="C469" t="s">
        <v>38951</v>
      </c>
      <c r="D469" t="s">
        <v>38917</v>
      </c>
      <c r="E469" s="2" t="s">
        <v>219</v>
      </c>
      <c r="F469" s="1" t="str">
        <f t="shared" si="7"/>
        <v>insert into STRAYPET values ( '100468','012','M','고양이','나비');</v>
      </c>
    </row>
    <row r="470" spans="1:6" x14ac:dyDescent="0.4">
      <c r="A470" s="2" t="s">
        <v>39057</v>
      </c>
      <c r="B470" t="s">
        <v>38895</v>
      </c>
      <c r="C470" t="s">
        <v>38952</v>
      </c>
      <c r="D470" t="s">
        <v>38903</v>
      </c>
      <c r="E470" s="2" t="s">
        <v>220</v>
      </c>
      <c r="F470" s="1" t="str">
        <f t="shared" si="7"/>
        <v>insert into STRAYPET values ( '100469','013','M','개','까미');</v>
      </c>
    </row>
    <row r="471" spans="1:6" x14ac:dyDescent="0.4">
      <c r="A471" s="2" t="s">
        <v>39058</v>
      </c>
      <c r="B471" t="s">
        <v>38895</v>
      </c>
      <c r="C471" t="s">
        <v>38952</v>
      </c>
      <c r="D471" t="s">
        <v>38935</v>
      </c>
      <c r="E471" s="2" t="s">
        <v>221</v>
      </c>
      <c r="F471" s="1" t="str">
        <f t="shared" si="7"/>
        <v>insert into STRAYPET values ( '100470','014','M','개','흰둥이');</v>
      </c>
    </row>
    <row r="472" spans="1:6" x14ac:dyDescent="0.4">
      <c r="A472" s="2" t="s">
        <v>39059</v>
      </c>
      <c r="B472" t="s">
        <v>38894</v>
      </c>
      <c r="C472" t="s">
        <v>38952</v>
      </c>
      <c r="D472" t="s">
        <v>38947</v>
      </c>
      <c r="E472" s="2" t="s">
        <v>222</v>
      </c>
      <c r="F472" s="1" t="str">
        <f t="shared" si="7"/>
        <v>insert into STRAYPET values ( '100471','015','W','개','루나');</v>
      </c>
    </row>
    <row r="473" spans="1:6" x14ac:dyDescent="0.4">
      <c r="A473" s="2" t="s">
        <v>39060</v>
      </c>
      <c r="B473" t="s">
        <v>38894</v>
      </c>
      <c r="C473" t="s">
        <v>38951</v>
      </c>
      <c r="D473" t="s">
        <v>38920</v>
      </c>
      <c r="E473" s="2" t="s">
        <v>223</v>
      </c>
      <c r="F473" s="1" t="str">
        <f t="shared" si="7"/>
        <v>insert into STRAYPET values ( '100472','016','W','고양이','별이');</v>
      </c>
    </row>
    <row r="474" spans="1:6" x14ac:dyDescent="0.4">
      <c r="A474" s="2" t="s">
        <v>39061</v>
      </c>
      <c r="B474" t="s">
        <v>38894</v>
      </c>
      <c r="C474" t="s">
        <v>38952</v>
      </c>
      <c r="D474" t="s">
        <v>38931</v>
      </c>
      <c r="E474" s="2" t="s">
        <v>224</v>
      </c>
      <c r="F474" s="1" t="str">
        <f t="shared" si="7"/>
        <v>insert into STRAYPET values ( '100473','017','W','개','보담');</v>
      </c>
    </row>
    <row r="475" spans="1:6" x14ac:dyDescent="0.4">
      <c r="A475" s="2" t="s">
        <v>39062</v>
      </c>
      <c r="B475" t="s">
        <v>38894</v>
      </c>
      <c r="C475" t="s">
        <v>38951</v>
      </c>
      <c r="D475" t="s">
        <v>38933</v>
      </c>
      <c r="E475" s="2" t="s">
        <v>225</v>
      </c>
      <c r="F475" s="1" t="str">
        <f t="shared" si="7"/>
        <v>insert into STRAYPET values ( '100474','018','W','고양이','가람');</v>
      </c>
    </row>
    <row r="476" spans="1:6" x14ac:dyDescent="0.4">
      <c r="A476" s="2" t="s">
        <v>39063</v>
      </c>
      <c r="B476" t="s">
        <v>38895</v>
      </c>
      <c r="C476" t="s">
        <v>38951</v>
      </c>
      <c r="D476" t="s">
        <v>38923</v>
      </c>
      <c r="E476" s="2" t="s">
        <v>226</v>
      </c>
      <c r="F476" s="1" t="str">
        <f t="shared" si="7"/>
        <v>insert into STRAYPET values ( '100475','019','M','고양이','쿠키');</v>
      </c>
    </row>
    <row r="477" spans="1:6" x14ac:dyDescent="0.4">
      <c r="A477" s="2" t="s">
        <v>39064</v>
      </c>
      <c r="B477" t="s">
        <v>38894</v>
      </c>
      <c r="C477" t="s">
        <v>38952</v>
      </c>
      <c r="D477" t="s">
        <v>38907</v>
      </c>
      <c r="E477" s="2" t="s">
        <v>227</v>
      </c>
      <c r="F477" s="1" t="str">
        <f t="shared" si="7"/>
        <v>insert into STRAYPET values ( '100476','020','W','개','이든');</v>
      </c>
    </row>
    <row r="478" spans="1:6" x14ac:dyDescent="0.4">
      <c r="A478" s="2" t="s">
        <v>39065</v>
      </c>
      <c r="B478" t="s">
        <v>38895</v>
      </c>
      <c r="C478" t="s">
        <v>38952</v>
      </c>
      <c r="D478" t="s">
        <v>38934</v>
      </c>
      <c r="E478" s="2" t="s">
        <v>228</v>
      </c>
      <c r="F478" s="1" t="str">
        <f t="shared" si="7"/>
        <v>insert into STRAYPET values ( '100477','021','M','개','콩이');</v>
      </c>
    </row>
    <row r="479" spans="1:6" x14ac:dyDescent="0.4">
      <c r="A479" s="2" t="s">
        <v>39066</v>
      </c>
      <c r="B479" t="s">
        <v>38894</v>
      </c>
      <c r="C479" t="s">
        <v>38951</v>
      </c>
      <c r="D479" t="s">
        <v>38924</v>
      </c>
      <c r="E479" s="2" t="s">
        <v>229</v>
      </c>
      <c r="F479" s="1" t="str">
        <f t="shared" si="7"/>
        <v>insert into STRAYPET values ( '100478','022','W','고양이','로지');</v>
      </c>
    </row>
    <row r="480" spans="1:6" x14ac:dyDescent="0.4">
      <c r="A480" s="2" t="s">
        <v>39067</v>
      </c>
      <c r="B480" t="s">
        <v>38895</v>
      </c>
      <c r="C480" t="s">
        <v>38951</v>
      </c>
      <c r="D480" t="s">
        <v>38902</v>
      </c>
      <c r="E480" s="2" t="s">
        <v>230</v>
      </c>
      <c r="F480" s="1" t="str">
        <f t="shared" si="7"/>
        <v>insert into STRAYPET values ( '100479','023','M','고양이','도담');</v>
      </c>
    </row>
    <row r="481" spans="1:6" x14ac:dyDescent="0.4">
      <c r="A481" s="2" t="s">
        <v>39068</v>
      </c>
      <c r="B481" t="s">
        <v>38894</v>
      </c>
      <c r="C481" t="s">
        <v>38952</v>
      </c>
      <c r="D481" t="s">
        <v>38943</v>
      </c>
      <c r="E481" s="2" t="s">
        <v>231</v>
      </c>
      <c r="F481" s="1" t="str">
        <f t="shared" si="7"/>
        <v>insert into STRAYPET values ( '100480','024','W','개','코코');</v>
      </c>
    </row>
    <row r="482" spans="1:6" x14ac:dyDescent="0.4">
      <c r="A482" s="2" t="s">
        <v>39069</v>
      </c>
      <c r="B482" t="s">
        <v>38895</v>
      </c>
      <c r="C482" t="s">
        <v>38952</v>
      </c>
      <c r="D482" t="s">
        <v>38930</v>
      </c>
      <c r="E482" s="2" t="s">
        <v>232</v>
      </c>
      <c r="F482" s="1" t="str">
        <f t="shared" si="7"/>
        <v>insert into STRAYPET values ( '100481','025','M','개','하랑');</v>
      </c>
    </row>
    <row r="483" spans="1:6" x14ac:dyDescent="0.4">
      <c r="A483" s="2" t="s">
        <v>39070</v>
      </c>
      <c r="B483" t="s">
        <v>38895</v>
      </c>
      <c r="C483" t="s">
        <v>38952</v>
      </c>
      <c r="D483" t="s">
        <v>38897</v>
      </c>
      <c r="E483" s="2" t="s">
        <v>233</v>
      </c>
      <c r="F483" s="1" t="str">
        <f t="shared" si="7"/>
        <v>insert into STRAYPET values ( '100482','026','M','개','뽀삐');</v>
      </c>
    </row>
    <row r="484" spans="1:6" x14ac:dyDescent="0.4">
      <c r="A484" s="2" t="s">
        <v>39071</v>
      </c>
      <c r="B484" t="s">
        <v>38895</v>
      </c>
      <c r="C484" t="s">
        <v>38951</v>
      </c>
      <c r="D484" t="s">
        <v>38910</v>
      </c>
      <c r="E484" s="2" t="s">
        <v>234</v>
      </c>
      <c r="F484" s="1" t="str">
        <f t="shared" si="7"/>
        <v>insert into STRAYPET values ( '100483','027','M','고양이','나래');</v>
      </c>
    </row>
    <row r="485" spans="1:6" x14ac:dyDescent="0.4">
      <c r="A485" s="2" t="s">
        <v>39072</v>
      </c>
      <c r="B485" t="s">
        <v>38894</v>
      </c>
      <c r="C485" t="s">
        <v>38952</v>
      </c>
      <c r="D485" t="s">
        <v>38904</v>
      </c>
      <c r="E485" s="2" t="s">
        <v>235</v>
      </c>
      <c r="F485" s="1" t="str">
        <f t="shared" si="7"/>
        <v>insert into STRAYPET values ( '100484','028','W','개','가온');</v>
      </c>
    </row>
    <row r="486" spans="1:6" x14ac:dyDescent="0.4">
      <c r="A486" s="2" t="s">
        <v>39073</v>
      </c>
      <c r="B486" t="s">
        <v>38895</v>
      </c>
      <c r="C486" t="s">
        <v>38952</v>
      </c>
      <c r="D486" t="s">
        <v>38946</v>
      </c>
      <c r="E486" s="2" t="s">
        <v>236</v>
      </c>
      <c r="F486" s="1" t="str">
        <f t="shared" si="7"/>
        <v>insert into STRAYPET values ( '100485','029','M','개','나나');</v>
      </c>
    </row>
    <row r="487" spans="1:6" x14ac:dyDescent="0.4">
      <c r="A487" s="2" t="s">
        <v>39074</v>
      </c>
      <c r="B487" t="s">
        <v>38894</v>
      </c>
      <c r="C487" t="s">
        <v>38952</v>
      </c>
      <c r="D487" t="s">
        <v>38933</v>
      </c>
      <c r="E487" s="2" t="s">
        <v>208</v>
      </c>
      <c r="F487" s="1" t="str">
        <f t="shared" si="7"/>
        <v>insert into STRAYPET values ( '100486','001','W','개','가람');</v>
      </c>
    </row>
    <row r="488" spans="1:6" x14ac:dyDescent="0.4">
      <c r="A488" s="2" t="s">
        <v>39075</v>
      </c>
      <c r="B488" t="s">
        <v>38895</v>
      </c>
      <c r="C488" t="s">
        <v>38952</v>
      </c>
      <c r="D488" t="s">
        <v>38914</v>
      </c>
      <c r="E488" s="2" t="s">
        <v>209</v>
      </c>
      <c r="F488" s="1" t="str">
        <f t="shared" si="7"/>
        <v>insert into STRAYPET values ( '100487','002','M','개','초코');</v>
      </c>
    </row>
    <row r="489" spans="1:6" x14ac:dyDescent="0.4">
      <c r="A489" s="2" t="s">
        <v>39076</v>
      </c>
      <c r="B489" t="s">
        <v>38894</v>
      </c>
      <c r="C489" t="s">
        <v>38952</v>
      </c>
      <c r="D489" t="s">
        <v>38957</v>
      </c>
      <c r="E489" s="2" t="s">
        <v>210</v>
      </c>
      <c r="F489" s="1" t="str">
        <f t="shared" si="7"/>
        <v>insert into STRAYPET values ( '100488','003','W','개','도도');</v>
      </c>
    </row>
    <row r="490" spans="1:6" x14ac:dyDescent="0.4">
      <c r="A490" s="2" t="s">
        <v>39077</v>
      </c>
      <c r="B490" t="s">
        <v>38894</v>
      </c>
      <c r="C490" t="s">
        <v>38951</v>
      </c>
      <c r="D490" t="s">
        <v>38899</v>
      </c>
      <c r="E490" s="2" t="s">
        <v>211</v>
      </c>
      <c r="F490" s="1" t="str">
        <f t="shared" si="7"/>
        <v>insert into STRAYPET values ( '100489','004','W','고양이','마리');</v>
      </c>
    </row>
    <row r="491" spans="1:6" x14ac:dyDescent="0.4">
      <c r="A491" s="2" t="s">
        <v>39078</v>
      </c>
      <c r="B491" t="s">
        <v>38895</v>
      </c>
      <c r="C491" t="s">
        <v>38952</v>
      </c>
      <c r="D491" t="s">
        <v>38915</v>
      </c>
      <c r="E491" s="2" t="s">
        <v>212</v>
      </c>
      <c r="F491" s="1" t="str">
        <f t="shared" si="7"/>
        <v>insert into STRAYPET values ( '100490','005','M','개','마음');</v>
      </c>
    </row>
    <row r="492" spans="1:6" x14ac:dyDescent="0.4">
      <c r="A492" s="2" t="s">
        <v>39079</v>
      </c>
      <c r="B492" t="s">
        <v>38895</v>
      </c>
      <c r="C492" t="s">
        <v>38952</v>
      </c>
      <c r="D492" t="s">
        <v>38907</v>
      </c>
      <c r="E492" s="2" t="s">
        <v>213</v>
      </c>
      <c r="F492" s="1" t="str">
        <f t="shared" si="7"/>
        <v>insert into STRAYPET values ( '100491','006','M','개','이든');</v>
      </c>
    </row>
    <row r="493" spans="1:6" x14ac:dyDescent="0.4">
      <c r="A493" s="2" t="s">
        <v>39080</v>
      </c>
      <c r="B493" t="s">
        <v>38895</v>
      </c>
      <c r="C493" t="s">
        <v>38951</v>
      </c>
      <c r="D493" t="s">
        <v>38916</v>
      </c>
      <c r="E493" s="2" t="s">
        <v>214</v>
      </c>
      <c r="F493" s="1" t="str">
        <f t="shared" si="7"/>
        <v>insert into STRAYPET values ( '100492','007','M','고양이','바니');</v>
      </c>
    </row>
    <row r="494" spans="1:6" x14ac:dyDescent="0.4">
      <c r="A494" s="2" t="s">
        <v>39081</v>
      </c>
      <c r="B494" t="s">
        <v>38894</v>
      </c>
      <c r="C494" t="s">
        <v>38952</v>
      </c>
      <c r="D494" t="s">
        <v>38917</v>
      </c>
      <c r="E494" s="2" t="s">
        <v>215</v>
      </c>
      <c r="F494" s="1" t="str">
        <f t="shared" si="7"/>
        <v>insert into STRAYPET values ( '100493','008','W','개','나비');</v>
      </c>
    </row>
    <row r="495" spans="1:6" x14ac:dyDescent="0.4">
      <c r="A495" s="2" t="s">
        <v>39082</v>
      </c>
      <c r="B495" t="s">
        <v>38894</v>
      </c>
      <c r="C495" t="s">
        <v>38952</v>
      </c>
      <c r="D495" t="s">
        <v>38957</v>
      </c>
      <c r="E495" s="2" t="s">
        <v>216</v>
      </c>
      <c r="F495" s="1" t="str">
        <f t="shared" si="7"/>
        <v>insert into STRAYPET values ( '100494','009','W','개','도도');</v>
      </c>
    </row>
    <row r="496" spans="1:6" x14ac:dyDescent="0.4">
      <c r="A496" s="2" t="s">
        <v>39083</v>
      </c>
      <c r="B496" t="s">
        <v>38894</v>
      </c>
      <c r="C496" t="s">
        <v>38951</v>
      </c>
      <c r="D496" t="s">
        <v>38923</v>
      </c>
      <c r="E496" s="2" t="s">
        <v>217</v>
      </c>
      <c r="F496" s="1" t="str">
        <f t="shared" si="7"/>
        <v>insert into STRAYPET values ( '100495','010','W','고양이','쿠키');</v>
      </c>
    </row>
    <row r="497" spans="1:6" x14ac:dyDescent="0.4">
      <c r="A497" s="2" t="s">
        <v>39084</v>
      </c>
      <c r="B497" t="s">
        <v>38894</v>
      </c>
      <c r="C497" t="s">
        <v>38951</v>
      </c>
      <c r="D497" t="s">
        <v>38940</v>
      </c>
      <c r="E497" s="2" t="s">
        <v>218</v>
      </c>
      <c r="F497" s="1" t="str">
        <f t="shared" si="7"/>
        <v>insert into STRAYPET values ( '100496','011','W','고양이','세리');</v>
      </c>
    </row>
    <row r="498" spans="1:6" x14ac:dyDescent="0.4">
      <c r="A498" s="2" t="s">
        <v>39085</v>
      </c>
      <c r="B498" t="s">
        <v>38894</v>
      </c>
      <c r="C498" t="s">
        <v>38952</v>
      </c>
      <c r="D498" t="s">
        <v>38910</v>
      </c>
      <c r="E498" s="2" t="s">
        <v>219</v>
      </c>
      <c r="F498" s="1" t="str">
        <f t="shared" si="7"/>
        <v>insert into STRAYPET values ( '100497','012','W','개','나래');</v>
      </c>
    </row>
    <row r="499" spans="1:6" x14ac:dyDescent="0.4">
      <c r="A499" s="2" t="s">
        <v>39086</v>
      </c>
      <c r="B499" t="s">
        <v>38894</v>
      </c>
      <c r="C499" t="s">
        <v>38951</v>
      </c>
      <c r="D499" t="s">
        <v>38937</v>
      </c>
      <c r="E499" s="2" t="s">
        <v>220</v>
      </c>
      <c r="F499" s="1" t="str">
        <f t="shared" si="7"/>
        <v>insert into STRAYPET values ( '100498','013','W','고양이','사랑이');</v>
      </c>
    </row>
    <row r="500" spans="1:6" x14ac:dyDescent="0.4">
      <c r="A500" s="2" t="s">
        <v>39087</v>
      </c>
      <c r="B500" t="s">
        <v>38895</v>
      </c>
      <c r="C500" t="s">
        <v>38951</v>
      </c>
      <c r="D500" t="s">
        <v>38950</v>
      </c>
      <c r="E500" s="2" t="s">
        <v>221</v>
      </c>
      <c r="F500" s="1" t="str">
        <f t="shared" si="7"/>
        <v>insert into STRAYPET values ( '100499','014','M','고양이','수리');</v>
      </c>
    </row>
    <row r="501" spans="1:6" x14ac:dyDescent="0.4">
      <c r="A501" s="2" t="s">
        <v>39088</v>
      </c>
      <c r="B501" t="s">
        <v>38894</v>
      </c>
      <c r="C501" t="s">
        <v>38952</v>
      </c>
      <c r="D501" t="s">
        <v>38905</v>
      </c>
      <c r="E501" s="2" t="s">
        <v>222</v>
      </c>
      <c r="F501" s="1" t="str">
        <f t="shared" si="7"/>
        <v>insert into STRAYPET values ( '100500','015','W','개','마루');</v>
      </c>
    </row>
    <row r="502" spans="1:6" x14ac:dyDescent="0.4">
      <c r="A502" s="2" t="s">
        <v>39089</v>
      </c>
      <c r="B502" t="s">
        <v>38895</v>
      </c>
      <c r="C502" t="s">
        <v>38952</v>
      </c>
      <c r="D502" t="s">
        <v>38957</v>
      </c>
      <c r="E502" s="2" t="s">
        <v>223</v>
      </c>
      <c r="F502" s="1" t="str">
        <f t="shared" si="7"/>
        <v>insert into STRAYPET values ( '100501','016','M','개','도도');</v>
      </c>
    </row>
    <row r="503" spans="1:6" x14ac:dyDescent="0.4">
      <c r="A503" s="2" t="s">
        <v>39090</v>
      </c>
      <c r="B503" t="s">
        <v>38894</v>
      </c>
      <c r="C503" t="s">
        <v>38952</v>
      </c>
      <c r="D503" t="s">
        <v>38913</v>
      </c>
      <c r="E503" s="2" t="s">
        <v>224</v>
      </c>
      <c r="F503" s="1" t="str">
        <f t="shared" si="7"/>
        <v>insert into STRAYPET values ( '100502','017','W','개','다빈');</v>
      </c>
    </row>
    <row r="504" spans="1:6" x14ac:dyDescent="0.4">
      <c r="A504" s="2" t="s">
        <v>39091</v>
      </c>
      <c r="B504" t="s">
        <v>38894</v>
      </c>
      <c r="C504" t="s">
        <v>38952</v>
      </c>
      <c r="D504" t="s">
        <v>38957</v>
      </c>
      <c r="E504" s="2" t="s">
        <v>225</v>
      </c>
      <c r="F504" s="1" t="str">
        <f t="shared" si="7"/>
        <v>insert into STRAYPET values ( '100503','018','W','개','도도');</v>
      </c>
    </row>
    <row r="505" spans="1:6" x14ac:dyDescent="0.4">
      <c r="A505" s="2" t="s">
        <v>39092</v>
      </c>
      <c r="B505" t="s">
        <v>38894</v>
      </c>
      <c r="C505" t="s">
        <v>38952</v>
      </c>
      <c r="D505" t="s">
        <v>38945</v>
      </c>
      <c r="E505" s="2" t="s">
        <v>226</v>
      </c>
      <c r="F505" s="1" t="str">
        <f t="shared" si="7"/>
        <v>insert into STRAYPET values ( '100504','019','W','개','라라');</v>
      </c>
    </row>
    <row r="506" spans="1:6" x14ac:dyDescent="0.4">
      <c r="A506" s="2" t="s">
        <v>39093</v>
      </c>
      <c r="B506" t="s">
        <v>38895</v>
      </c>
      <c r="C506" t="s">
        <v>38952</v>
      </c>
      <c r="D506" t="s">
        <v>38905</v>
      </c>
      <c r="E506" s="2" t="s">
        <v>227</v>
      </c>
      <c r="F506" s="1" t="str">
        <f t="shared" si="7"/>
        <v>insert into STRAYPET values ( '100505','020','M','개','마루');</v>
      </c>
    </row>
    <row r="507" spans="1:6" x14ac:dyDescent="0.4">
      <c r="A507" s="2" t="s">
        <v>39094</v>
      </c>
      <c r="B507" t="s">
        <v>38894</v>
      </c>
      <c r="C507" t="s">
        <v>38952</v>
      </c>
      <c r="D507" t="s">
        <v>38946</v>
      </c>
      <c r="E507" s="2" t="s">
        <v>228</v>
      </c>
      <c r="F507" s="1" t="str">
        <f t="shared" si="7"/>
        <v>insert into STRAYPET values ( '100506','021','W','개','나나');</v>
      </c>
    </row>
    <row r="508" spans="1:6" x14ac:dyDescent="0.4">
      <c r="A508" s="2" t="s">
        <v>39095</v>
      </c>
      <c r="B508" t="s">
        <v>38894</v>
      </c>
      <c r="C508" t="s">
        <v>38951</v>
      </c>
      <c r="D508" t="s">
        <v>38943</v>
      </c>
      <c r="E508" s="2" t="s">
        <v>229</v>
      </c>
      <c r="F508" s="1" t="str">
        <f t="shared" si="7"/>
        <v>insert into STRAYPET values ( '100507','022','W','고양이','코코');</v>
      </c>
    </row>
    <row r="509" spans="1:6" x14ac:dyDescent="0.4">
      <c r="A509" s="2" t="s">
        <v>39096</v>
      </c>
      <c r="B509" t="s">
        <v>38895</v>
      </c>
      <c r="C509" t="s">
        <v>38952</v>
      </c>
      <c r="D509" t="s">
        <v>38897</v>
      </c>
      <c r="E509" s="2" t="s">
        <v>230</v>
      </c>
      <c r="F509" s="1" t="str">
        <f t="shared" si="7"/>
        <v>insert into STRAYPET values ( '100508','023','M','개','뽀삐');</v>
      </c>
    </row>
    <row r="510" spans="1:6" x14ac:dyDescent="0.4">
      <c r="A510" s="2" t="s">
        <v>39097</v>
      </c>
      <c r="B510" t="s">
        <v>38895</v>
      </c>
      <c r="C510" t="s">
        <v>38951</v>
      </c>
      <c r="D510" t="s">
        <v>38897</v>
      </c>
      <c r="E510" s="2" t="s">
        <v>231</v>
      </c>
      <c r="F510" s="1" t="str">
        <f t="shared" si="7"/>
        <v>insert into STRAYPET values ( '100509','024','M','고양이','뽀삐');</v>
      </c>
    </row>
    <row r="511" spans="1:6" x14ac:dyDescent="0.4">
      <c r="A511" s="2" t="s">
        <v>39098</v>
      </c>
      <c r="B511" t="s">
        <v>38895</v>
      </c>
      <c r="C511" t="s">
        <v>38952</v>
      </c>
      <c r="D511" t="s">
        <v>38928</v>
      </c>
      <c r="E511" s="2" t="s">
        <v>232</v>
      </c>
      <c r="F511" s="1" t="str">
        <f t="shared" si="7"/>
        <v>insert into STRAYPET values ( '100510','025','M','개','유리');</v>
      </c>
    </row>
    <row r="512" spans="1:6" x14ac:dyDescent="0.4">
      <c r="A512" s="2" t="s">
        <v>39099</v>
      </c>
      <c r="B512" t="s">
        <v>38894</v>
      </c>
      <c r="C512" t="s">
        <v>38952</v>
      </c>
      <c r="D512" t="s">
        <v>38949</v>
      </c>
      <c r="E512" s="2" t="s">
        <v>233</v>
      </c>
      <c r="F512" s="1" t="str">
        <f t="shared" si="7"/>
        <v>insert into STRAYPET values ( '100511','026','W','개','새론');</v>
      </c>
    </row>
    <row r="513" spans="1:6" x14ac:dyDescent="0.4">
      <c r="A513" s="2" t="s">
        <v>39100</v>
      </c>
      <c r="B513" t="s">
        <v>38895</v>
      </c>
      <c r="C513" t="s">
        <v>38952</v>
      </c>
      <c r="D513" t="s">
        <v>38939</v>
      </c>
      <c r="E513" s="2" t="s">
        <v>234</v>
      </c>
      <c r="F513" s="1" t="str">
        <f t="shared" si="7"/>
        <v>insert into STRAYPET values ( '100512','027','M','개','보리');</v>
      </c>
    </row>
    <row r="514" spans="1:6" x14ac:dyDescent="0.4">
      <c r="A514" s="2" t="s">
        <v>39101</v>
      </c>
      <c r="B514" t="s">
        <v>38894</v>
      </c>
      <c r="C514" t="s">
        <v>38952</v>
      </c>
      <c r="D514" t="s">
        <v>38913</v>
      </c>
      <c r="E514" s="2" t="s">
        <v>235</v>
      </c>
      <c r="F514" s="1" t="str">
        <f t="shared" si="7"/>
        <v>insert into STRAYPET values ( '100513','028','W','개','다빈');</v>
      </c>
    </row>
    <row r="515" spans="1:6" x14ac:dyDescent="0.4">
      <c r="A515" s="2" t="s">
        <v>39102</v>
      </c>
      <c r="B515" t="s">
        <v>38895</v>
      </c>
      <c r="C515" t="s">
        <v>38952</v>
      </c>
      <c r="D515" t="s">
        <v>38924</v>
      </c>
      <c r="E515" s="2" t="s">
        <v>236</v>
      </c>
      <c r="F515" s="1" t="str">
        <f t="shared" ref="F515:F578" si="8">"insert into STRAYPET values ( '"&amp;A515&amp;"','"&amp;E515&amp;"','"&amp;B515&amp;"','"&amp;C515&amp;"','"&amp;D515&amp;"');"</f>
        <v>insert into STRAYPET values ( '100514','029','M','개','로지');</v>
      </c>
    </row>
    <row r="516" spans="1:6" x14ac:dyDescent="0.4">
      <c r="A516" s="2" t="s">
        <v>39103</v>
      </c>
      <c r="B516" t="s">
        <v>38895</v>
      </c>
      <c r="C516" t="s">
        <v>38951</v>
      </c>
      <c r="D516" t="s">
        <v>38935</v>
      </c>
      <c r="E516" s="2" t="s">
        <v>208</v>
      </c>
      <c r="F516" s="1" t="str">
        <f t="shared" si="8"/>
        <v>insert into STRAYPET values ( '100515','001','M','고양이','흰둥이');</v>
      </c>
    </row>
    <row r="517" spans="1:6" x14ac:dyDescent="0.4">
      <c r="A517" s="2" t="s">
        <v>39104</v>
      </c>
      <c r="B517" t="s">
        <v>38894</v>
      </c>
      <c r="C517" t="s">
        <v>38952</v>
      </c>
      <c r="D517" t="s">
        <v>38957</v>
      </c>
      <c r="E517" s="2" t="s">
        <v>209</v>
      </c>
      <c r="F517" s="1" t="str">
        <f t="shared" si="8"/>
        <v>insert into STRAYPET values ( '100516','002','W','개','도도');</v>
      </c>
    </row>
    <row r="518" spans="1:6" x14ac:dyDescent="0.4">
      <c r="A518" s="2" t="s">
        <v>39105</v>
      </c>
      <c r="B518" t="s">
        <v>38895</v>
      </c>
      <c r="C518" t="s">
        <v>38952</v>
      </c>
      <c r="D518" t="s">
        <v>38910</v>
      </c>
      <c r="E518" s="2" t="s">
        <v>210</v>
      </c>
      <c r="F518" s="1" t="str">
        <f t="shared" si="8"/>
        <v>insert into STRAYPET values ( '100517','003','M','개','나래');</v>
      </c>
    </row>
    <row r="519" spans="1:6" x14ac:dyDescent="0.4">
      <c r="A519" s="2" t="s">
        <v>39106</v>
      </c>
      <c r="B519" t="s">
        <v>38895</v>
      </c>
      <c r="C519" t="s">
        <v>38952</v>
      </c>
      <c r="D519" t="s">
        <v>38938</v>
      </c>
      <c r="E519" s="2" t="s">
        <v>211</v>
      </c>
      <c r="F519" s="1" t="str">
        <f t="shared" si="8"/>
        <v>insert into STRAYPET values ( '100518','004','M','개','두부');</v>
      </c>
    </row>
    <row r="520" spans="1:6" x14ac:dyDescent="0.4">
      <c r="A520" s="2" t="s">
        <v>39107</v>
      </c>
      <c r="B520" t="s">
        <v>38895</v>
      </c>
      <c r="C520" t="s">
        <v>38951</v>
      </c>
      <c r="D520" t="s">
        <v>38911</v>
      </c>
      <c r="E520" s="2" t="s">
        <v>212</v>
      </c>
      <c r="F520" s="1" t="str">
        <f t="shared" si="8"/>
        <v>insert into STRAYPET values ( '100519','005','M','고양이','바둑이');</v>
      </c>
    </row>
    <row r="521" spans="1:6" x14ac:dyDescent="0.4">
      <c r="A521" s="2" t="s">
        <v>39108</v>
      </c>
      <c r="B521" t="s">
        <v>38895</v>
      </c>
      <c r="C521" t="s">
        <v>38951</v>
      </c>
      <c r="D521" t="s">
        <v>38922</v>
      </c>
      <c r="E521" s="2" t="s">
        <v>213</v>
      </c>
      <c r="F521" s="1" t="str">
        <f t="shared" si="8"/>
        <v>insert into STRAYPET values ( '100520','006','M','고양이','예님');</v>
      </c>
    </row>
    <row r="522" spans="1:6" x14ac:dyDescent="0.4">
      <c r="A522" s="2" t="s">
        <v>39109</v>
      </c>
      <c r="B522" t="s">
        <v>38894</v>
      </c>
      <c r="C522" t="s">
        <v>38951</v>
      </c>
      <c r="D522" t="s">
        <v>38932</v>
      </c>
      <c r="E522" s="2" t="s">
        <v>214</v>
      </c>
      <c r="F522" s="1" t="str">
        <f t="shared" si="8"/>
        <v>insert into STRAYPET values ( '100521','007','W','고양이','구슬');</v>
      </c>
    </row>
    <row r="523" spans="1:6" x14ac:dyDescent="0.4">
      <c r="A523" s="2" t="s">
        <v>39110</v>
      </c>
      <c r="B523" t="s">
        <v>38895</v>
      </c>
      <c r="C523" t="s">
        <v>38951</v>
      </c>
      <c r="D523" t="s">
        <v>38945</v>
      </c>
      <c r="E523" s="2" t="s">
        <v>215</v>
      </c>
      <c r="F523" s="1" t="str">
        <f t="shared" si="8"/>
        <v>insert into STRAYPET values ( '100522','008','M','고양이','라라');</v>
      </c>
    </row>
    <row r="524" spans="1:6" x14ac:dyDescent="0.4">
      <c r="A524" s="2" t="s">
        <v>39111</v>
      </c>
      <c r="B524" t="s">
        <v>38895</v>
      </c>
      <c r="C524" t="s">
        <v>38952</v>
      </c>
      <c r="D524" t="s">
        <v>38944</v>
      </c>
      <c r="E524" s="2" t="s">
        <v>216</v>
      </c>
      <c r="F524" s="1" t="str">
        <f t="shared" si="8"/>
        <v>insert into STRAYPET values ( '100523','009','M','개','몽실');</v>
      </c>
    </row>
    <row r="525" spans="1:6" x14ac:dyDescent="0.4">
      <c r="A525" s="2" t="s">
        <v>39112</v>
      </c>
      <c r="B525" t="s">
        <v>38895</v>
      </c>
      <c r="C525" t="s">
        <v>38951</v>
      </c>
      <c r="D525" t="s">
        <v>38905</v>
      </c>
      <c r="E525" s="2" t="s">
        <v>217</v>
      </c>
      <c r="F525" s="1" t="str">
        <f t="shared" si="8"/>
        <v>insert into STRAYPET values ( '100524','010','M','고양이','마루');</v>
      </c>
    </row>
    <row r="526" spans="1:6" x14ac:dyDescent="0.4">
      <c r="A526" s="2" t="s">
        <v>39113</v>
      </c>
      <c r="B526" t="s">
        <v>38895</v>
      </c>
      <c r="C526" t="s">
        <v>38951</v>
      </c>
      <c r="D526" t="s">
        <v>38939</v>
      </c>
      <c r="E526" s="2" t="s">
        <v>218</v>
      </c>
      <c r="F526" s="1" t="str">
        <f t="shared" si="8"/>
        <v>insert into STRAYPET values ( '100525','011','M','고양이','보리');</v>
      </c>
    </row>
    <row r="527" spans="1:6" x14ac:dyDescent="0.4">
      <c r="A527" s="2" t="s">
        <v>39114</v>
      </c>
      <c r="B527" t="s">
        <v>38895</v>
      </c>
      <c r="C527" t="s">
        <v>38952</v>
      </c>
      <c r="D527" t="s">
        <v>38947</v>
      </c>
      <c r="E527" s="2" t="s">
        <v>219</v>
      </c>
      <c r="F527" s="1" t="str">
        <f t="shared" si="8"/>
        <v>insert into STRAYPET values ( '100526','012','M','개','루나');</v>
      </c>
    </row>
    <row r="528" spans="1:6" x14ac:dyDescent="0.4">
      <c r="A528" s="2" t="s">
        <v>39115</v>
      </c>
      <c r="B528" t="s">
        <v>38895</v>
      </c>
      <c r="C528" t="s">
        <v>38952</v>
      </c>
      <c r="D528" t="s">
        <v>38939</v>
      </c>
      <c r="E528" s="2" t="s">
        <v>220</v>
      </c>
      <c r="F528" s="1" t="str">
        <f t="shared" si="8"/>
        <v>insert into STRAYPET values ( '100527','013','M','개','보리');</v>
      </c>
    </row>
    <row r="529" spans="1:6" x14ac:dyDescent="0.4">
      <c r="A529" s="2" t="s">
        <v>39116</v>
      </c>
      <c r="B529" t="s">
        <v>38895</v>
      </c>
      <c r="C529" t="s">
        <v>38952</v>
      </c>
      <c r="D529" t="s">
        <v>38912</v>
      </c>
      <c r="E529" s="2" t="s">
        <v>221</v>
      </c>
      <c r="F529" s="1" t="str">
        <f t="shared" si="8"/>
        <v>insert into STRAYPET values ( '100528','014','M','개','다온');</v>
      </c>
    </row>
    <row r="530" spans="1:6" x14ac:dyDescent="0.4">
      <c r="A530" s="2" t="s">
        <v>39117</v>
      </c>
      <c r="B530" t="s">
        <v>38894</v>
      </c>
      <c r="C530" t="s">
        <v>38952</v>
      </c>
      <c r="D530" t="s">
        <v>38911</v>
      </c>
      <c r="E530" s="2" t="s">
        <v>222</v>
      </c>
      <c r="F530" s="1" t="str">
        <f t="shared" si="8"/>
        <v>insert into STRAYPET values ( '100529','015','W','개','바둑이');</v>
      </c>
    </row>
    <row r="531" spans="1:6" x14ac:dyDescent="0.4">
      <c r="A531" s="2" t="s">
        <v>39118</v>
      </c>
      <c r="B531" t="s">
        <v>38894</v>
      </c>
      <c r="C531" t="s">
        <v>38952</v>
      </c>
      <c r="D531" t="s">
        <v>38927</v>
      </c>
      <c r="E531" s="2" t="s">
        <v>223</v>
      </c>
      <c r="F531" s="1" t="str">
        <f t="shared" si="8"/>
        <v>insert into STRAYPET values ( '100530','016','W','개','초롬');</v>
      </c>
    </row>
    <row r="532" spans="1:6" x14ac:dyDescent="0.4">
      <c r="A532" s="2" t="s">
        <v>39119</v>
      </c>
      <c r="B532" t="s">
        <v>38895</v>
      </c>
      <c r="C532" t="s">
        <v>38952</v>
      </c>
      <c r="D532" t="s">
        <v>38912</v>
      </c>
      <c r="E532" s="2" t="s">
        <v>224</v>
      </c>
      <c r="F532" s="1" t="str">
        <f t="shared" si="8"/>
        <v>insert into STRAYPET values ( '100531','017','M','개','다온');</v>
      </c>
    </row>
    <row r="533" spans="1:6" x14ac:dyDescent="0.4">
      <c r="A533" s="2" t="s">
        <v>39120</v>
      </c>
      <c r="B533" t="s">
        <v>38895</v>
      </c>
      <c r="C533" t="s">
        <v>38951</v>
      </c>
      <c r="D533" t="s">
        <v>38896</v>
      </c>
      <c r="E533" s="2" t="s">
        <v>225</v>
      </c>
      <c r="F533" s="1" t="str">
        <f t="shared" si="8"/>
        <v>insert into STRAYPET values ( '100532','018','M','고양이','나리');</v>
      </c>
    </row>
    <row r="534" spans="1:6" x14ac:dyDescent="0.4">
      <c r="A534" s="2" t="s">
        <v>39121</v>
      </c>
      <c r="B534" t="s">
        <v>38895</v>
      </c>
      <c r="C534" t="s">
        <v>38951</v>
      </c>
      <c r="D534" t="s">
        <v>38936</v>
      </c>
      <c r="E534" s="2" t="s">
        <v>226</v>
      </c>
      <c r="F534" s="1" t="str">
        <f t="shared" si="8"/>
        <v>insert into STRAYPET values ( '100533','019','M','고양이','똘이');</v>
      </c>
    </row>
    <row r="535" spans="1:6" x14ac:dyDescent="0.4">
      <c r="A535" s="2" t="s">
        <v>39122</v>
      </c>
      <c r="B535" t="s">
        <v>38895</v>
      </c>
      <c r="C535" t="s">
        <v>38951</v>
      </c>
      <c r="D535" t="s">
        <v>38912</v>
      </c>
      <c r="E535" s="2" t="s">
        <v>227</v>
      </c>
      <c r="F535" s="1" t="str">
        <f t="shared" si="8"/>
        <v>insert into STRAYPET values ( '100534','020','M','고양이','다온');</v>
      </c>
    </row>
    <row r="536" spans="1:6" x14ac:dyDescent="0.4">
      <c r="A536" s="2" t="s">
        <v>39123</v>
      </c>
      <c r="B536" t="s">
        <v>38894</v>
      </c>
      <c r="C536" t="s">
        <v>38951</v>
      </c>
      <c r="D536" t="s">
        <v>38941</v>
      </c>
      <c r="E536" s="2" t="s">
        <v>228</v>
      </c>
      <c r="F536" s="1" t="str">
        <f t="shared" si="8"/>
        <v>insert into STRAYPET values ( '100535','021','W','고양이','뭉치');</v>
      </c>
    </row>
    <row r="537" spans="1:6" x14ac:dyDescent="0.4">
      <c r="A537" s="2" t="s">
        <v>39124</v>
      </c>
      <c r="B537" t="s">
        <v>38894</v>
      </c>
      <c r="C537" t="s">
        <v>38952</v>
      </c>
      <c r="D537" t="s">
        <v>38936</v>
      </c>
      <c r="E537" s="2" t="s">
        <v>229</v>
      </c>
      <c r="F537" s="1" t="str">
        <f t="shared" si="8"/>
        <v>insert into STRAYPET values ( '100536','022','W','개','똘이');</v>
      </c>
    </row>
    <row r="538" spans="1:6" x14ac:dyDescent="0.4">
      <c r="A538" s="2" t="s">
        <v>39125</v>
      </c>
      <c r="B538" t="s">
        <v>38894</v>
      </c>
      <c r="C538" t="s">
        <v>38952</v>
      </c>
      <c r="D538" t="s">
        <v>38903</v>
      </c>
      <c r="E538" s="2" t="s">
        <v>230</v>
      </c>
      <c r="F538" s="1" t="str">
        <f t="shared" si="8"/>
        <v>insert into STRAYPET values ( '100537','023','W','개','까미');</v>
      </c>
    </row>
    <row r="539" spans="1:6" x14ac:dyDescent="0.4">
      <c r="A539" s="2" t="s">
        <v>39126</v>
      </c>
      <c r="B539" t="s">
        <v>38895</v>
      </c>
      <c r="C539" t="s">
        <v>38952</v>
      </c>
      <c r="D539" t="s">
        <v>38931</v>
      </c>
      <c r="E539" s="2" t="s">
        <v>231</v>
      </c>
      <c r="F539" s="1" t="str">
        <f t="shared" si="8"/>
        <v>insert into STRAYPET values ( '100538','024','M','개','보담');</v>
      </c>
    </row>
    <row r="540" spans="1:6" x14ac:dyDescent="0.4">
      <c r="A540" s="2" t="s">
        <v>39127</v>
      </c>
      <c r="B540" t="s">
        <v>38894</v>
      </c>
      <c r="C540" t="s">
        <v>38951</v>
      </c>
      <c r="D540" t="s">
        <v>38926</v>
      </c>
      <c r="E540" s="2" t="s">
        <v>232</v>
      </c>
      <c r="F540" s="1" t="str">
        <f t="shared" si="8"/>
        <v>insert into STRAYPET values ( '100539','025','W','고양이','그리');</v>
      </c>
    </row>
    <row r="541" spans="1:6" x14ac:dyDescent="0.4">
      <c r="A541" s="2" t="s">
        <v>39128</v>
      </c>
      <c r="B541" t="s">
        <v>38894</v>
      </c>
      <c r="C541" t="s">
        <v>38951</v>
      </c>
      <c r="D541" t="s">
        <v>38903</v>
      </c>
      <c r="E541" s="2" t="s">
        <v>233</v>
      </c>
      <c r="F541" s="1" t="str">
        <f t="shared" si="8"/>
        <v>insert into STRAYPET values ( '100540','026','W','고양이','까미');</v>
      </c>
    </row>
    <row r="542" spans="1:6" x14ac:dyDescent="0.4">
      <c r="A542" s="2" t="s">
        <v>39129</v>
      </c>
      <c r="B542" t="s">
        <v>38895</v>
      </c>
      <c r="C542" t="s">
        <v>38952</v>
      </c>
      <c r="D542" t="s">
        <v>38944</v>
      </c>
      <c r="E542" s="2" t="s">
        <v>234</v>
      </c>
      <c r="F542" s="1" t="str">
        <f t="shared" si="8"/>
        <v>insert into STRAYPET values ( '100541','027','M','개','몽실');</v>
      </c>
    </row>
    <row r="543" spans="1:6" x14ac:dyDescent="0.4">
      <c r="A543" s="2" t="s">
        <v>39130</v>
      </c>
      <c r="B543" t="s">
        <v>38894</v>
      </c>
      <c r="C543" t="s">
        <v>38951</v>
      </c>
      <c r="D543" t="s">
        <v>38935</v>
      </c>
      <c r="E543" s="2" t="s">
        <v>235</v>
      </c>
      <c r="F543" s="1" t="str">
        <f t="shared" si="8"/>
        <v>insert into STRAYPET values ( '100542','028','W','고양이','흰둥이');</v>
      </c>
    </row>
    <row r="544" spans="1:6" x14ac:dyDescent="0.4">
      <c r="A544" s="2" t="s">
        <v>39131</v>
      </c>
      <c r="B544" t="s">
        <v>38894</v>
      </c>
      <c r="C544" t="s">
        <v>38952</v>
      </c>
      <c r="D544" t="s">
        <v>38937</v>
      </c>
      <c r="E544" s="2" t="s">
        <v>236</v>
      </c>
      <c r="F544" s="1" t="str">
        <f t="shared" si="8"/>
        <v>insert into STRAYPET values ( '100543','029','W','개','사랑이');</v>
      </c>
    </row>
    <row r="545" spans="1:6" x14ac:dyDescent="0.4">
      <c r="A545" s="2" t="s">
        <v>39132</v>
      </c>
      <c r="B545" t="s">
        <v>38895</v>
      </c>
      <c r="C545" t="s">
        <v>38952</v>
      </c>
      <c r="D545" t="s">
        <v>38907</v>
      </c>
      <c r="E545" s="2" t="s">
        <v>208</v>
      </c>
      <c r="F545" s="1" t="str">
        <f t="shared" si="8"/>
        <v>insert into STRAYPET values ( '100544','001','M','개','이든');</v>
      </c>
    </row>
    <row r="546" spans="1:6" x14ac:dyDescent="0.4">
      <c r="A546" s="2" t="s">
        <v>39133</v>
      </c>
      <c r="B546" t="s">
        <v>38895</v>
      </c>
      <c r="C546" t="s">
        <v>38952</v>
      </c>
      <c r="D546" t="s">
        <v>38917</v>
      </c>
      <c r="E546" s="2" t="s">
        <v>209</v>
      </c>
      <c r="F546" s="1" t="str">
        <f t="shared" si="8"/>
        <v>insert into STRAYPET values ( '100545','002','M','개','나비');</v>
      </c>
    </row>
    <row r="547" spans="1:6" x14ac:dyDescent="0.4">
      <c r="A547" s="2" t="s">
        <v>39134</v>
      </c>
      <c r="B547" t="s">
        <v>38894</v>
      </c>
      <c r="C547" t="s">
        <v>38951</v>
      </c>
      <c r="D547" t="s">
        <v>38926</v>
      </c>
      <c r="E547" s="2" t="s">
        <v>210</v>
      </c>
      <c r="F547" s="1" t="str">
        <f t="shared" si="8"/>
        <v>insert into STRAYPET values ( '100546','003','W','고양이','그리');</v>
      </c>
    </row>
    <row r="548" spans="1:6" x14ac:dyDescent="0.4">
      <c r="A548" s="2" t="s">
        <v>39135</v>
      </c>
      <c r="B548" t="s">
        <v>38895</v>
      </c>
      <c r="C548" t="s">
        <v>38952</v>
      </c>
      <c r="D548" t="s">
        <v>38920</v>
      </c>
      <c r="E548" s="2" t="s">
        <v>211</v>
      </c>
      <c r="F548" s="1" t="str">
        <f t="shared" si="8"/>
        <v>insert into STRAYPET values ( '100547','004','M','개','별이');</v>
      </c>
    </row>
    <row r="549" spans="1:6" x14ac:dyDescent="0.4">
      <c r="A549" s="2" t="s">
        <v>39136</v>
      </c>
      <c r="B549" t="s">
        <v>38895</v>
      </c>
      <c r="C549" t="s">
        <v>38952</v>
      </c>
      <c r="D549" t="s">
        <v>38914</v>
      </c>
      <c r="E549" s="2" t="s">
        <v>212</v>
      </c>
      <c r="F549" s="1" t="str">
        <f t="shared" si="8"/>
        <v>insert into STRAYPET values ( '100548','005','M','개','초코');</v>
      </c>
    </row>
    <row r="550" spans="1:6" x14ac:dyDescent="0.4">
      <c r="A550" s="2" t="s">
        <v>39137</v>
      </c>
      <c r="B550" t="s">
        <v>38894</v>
      </c>
      <c r="C550" t="s">
        <v>38951</v>
      </c>
      <c r="D550" t="s">
        <v>38941</v>
      </c>
      <c r="E550" s="2" t="s">
        <v>213</v>
      </c>
      <c r="F550" s="1" t="str">
        <f t="shared" si="8"/>
        <v>insert into STRAYPET values ( '100549','006','W','고양이','뭉치');</v>
      </c>
    </row>
    <row r="551" spans="1:6" x14ac:dyDescent="0.4">
      <c r="A551" s="2" t="s">
        <v>39138</v>
      </c>
      <c r="B551" t="s">
        <v>38894</v>
      </c>
      <c r="C551" t="s">
        <v>38952</v>
      </c>
      <c r="D551" t="s">
        <v>38917</v>
      </c>
      <c r="E551" s="2" t="s">
        <v>214</v>
      </c>
      <c r="F551" s="1" t="str">
        <f t="shared" si="8"/>
        <v>insert into STRAYPET values ( '100550','007','W','개','나비');</v>
      </c>
    </row>
    <row r="552" spans="1:6" x14ac:dyDescent="0.4">
      <c r="A552" s="2" t="s">
        <v>39139</v>
      </c>
      <c r="B552" t="s">
        <v>38895</v>
      </c>
      <c r="C552" t="s">
        <v>38951</v>
      </c>
      <c r="D552" t="s">
        <v>38901</v>
      </c>
      <c r="E552" s="2" t="s">
        <v>215</v>
      </c>
      <c r="F552" s="1" t="str">
        <f t="shared" si="8"/>
        <v>insert into STRAYPET values ( '100551','008','M','고양이','부루');</v>
      </c>
    </row>
    <row r="553" spans="1:6" x14ac:dyDescent="0.4">
      <c r="A553" s="2" t="s">
        <v>39140</v>
      </c>
      <c r="B553" t="s">
        <v>38894</v>
      </c>
      <c r="C553" t="s">
        <v>38951</v>
      </c>
      <c r="D553" t="s">
        <v>38910</v>
      </c>
      <c r="E553" s="2" t="s">
        <v>216</v>
      </c>
      <c r="F553" s="1" t="str">
        <f t="shared" si="8"/>
        <v>insert into STRAYPET values ( '100552','009','W','고양이','나래');</v>
      </c>
    </row>
    <row r="554" spans="1:6" x14ac:dyDescent="0.4">
      <c r="A554" s="2" t="s">
        <v>39141</v>
      </c>
      <c r="B554" t="s">
        <v>38895</v>
      </c>
      <c r="C554" t="s">
        <v>38952</v>
      </c>
      <c r="D554" t="s">
        <v>38901</v>
      </c>
      <c r="E554" s="2" t="s">
        <v>217</v>
      </c>
      <c r="F554" s="1" t="str">
        <f t="shared" si="8"/>
        <v>insert into STRAYPET values ( '100553','010','M','개','부루');</v>
      </c>
    </row>
    <row r="555" spans="1:6" x14ac:dyDescent="0.4">
      <c r="A555" s="2" t="s">
        <v>39142</v>
      </c>
      <c r="B555" t="s">
        <v>38895</v>
      </c>
      <c r="C555" t="s">
        <v>38951</v>
      </c>
      <c r="D555" t="s">
        <v>38942</v>
      </c>
      <c r="E555" s="2" t="s">
        <v>218</v>
      </c>
      <c r="F555" s="1" t="str">
        <f t="shared" si="8"/>
        <v>insert into STRAYPET values ( '100554','011','M','고양이','모이');</v>
      </c>
    </row>
    <row r="556" spans="1:6" x14ac:dyDescent="0.4">
      <c r="A556" s="2" t="s">
        <v>39143</v>
      </c>
      <c r="B556" t="s">
        <v>38895</v>
      </c>
      <c r="C556" t="s">
        <v>38952</v>
      </c>
      <c r="D556" t="s">
        <v>38927</v>
      </c>
      <c r="E556" s="2" t="s">
        <v>219</v>
      </c>
      <c r="F556" s="1" t="str">
        <f t="shared" si="8"/>
        <v>insert into STRAYPET values ( '100555','012','M','개','초롬');</v>
      </c>
    </row>
    <row r="557" spans="1:6" x14ac:dyDescent="0.4">
      <c r="A557" s="2" t="s">
        <v>39144</v>
      </c>
      <c r="B557" t="s">
        <v>38895</v>
      </c>
      <c r="C557" t="s">
        <v>38952</v>
      </c>
      <c r="D557" t="s">
        <v>38908</v>
      </c>
      <c r="E557" s="2" t="s">
        <v>220</v>
      </c>
      <c r="F557" s="1" t="str">
        <f t="shared" si="8"/>
        <v>insert into STRAYPET values ( '100556','013','M','개','해피');</v>
      </c>
    </row>
    <row r="558" spans="1:6" x14ac:dyDescent="0.4">
      <c r="A558" s="2" t="s">
        <v>39145</v>
      </c>
      <c r="B558" t="s">
        <v>38895</v>
      </c>
      <c r="C558" t="s">
        <v>38952</v>
      </c>
      <c r="D558" t="s">
        <v>38948</v>
      </c>
      <c r="E558" s="2" t="s">
        <v>221</v>
      </c>
      <c r="F558" s="1" t="str">
        <f t="shared" si="8"/>
        <v>insert into STRAYPET values ( '100557','014','M','개','나봄');</v>
      </c>
    </row>
    <row r="559" spans="1:6" x14ac:dyDescent="0.4">
      <c r="A559" s="2" t="s">
        <v>39146</v>
      </c>
      <c r="B559" t="s">
        <v>38894</v>
      </c>
      <c r="C559" t="s">
        <v>38952</v>
      </c>
      <c r="D559" t="s">
        <v>38922</v>
      </c>
      <c r="E559" s="2" t="s">
        <v>222</v>
      </c>
      <c r="F559" s="1" t="str">
        <f t="shared" si="8"/>
        <v>insert into STRAYPET values ( '100558','015','W','개','예님');</v>
      </c>
    </row>
    <row r="560" spans="1:6" x14ac:dyDescent="0.4">
      <c r="A560" s="2" t="s">
        <v>39147</v>
      </c>
      <c r="B560" t="s">
        <v>38895</v>
      </c>
      <c r="C560" t="s">
        <v>38951</v>
      </c>
      <c r="D560" t="s">
        <v>38901</v>
      </c>
      <c r="E560" s="2" t="s">
        <v>223</v>
      </c>
      <c r="F560" s="1" t="str">
        <f t="shared" si="8"/>
        <v>insert into STRAYPET values ( '100559','016','M','고양이','부루');</v>
      </c>
    </row>
    <row r="561" spans="1:6" x14ac:dyDescent="0.4">
      <c r="A561" s="2" t="s">
        <v>39148</v>
      </c>
      <c r="B561" t="s">
        <v>38895</v>
      </c>
      <c r="C561" t="s">
        <v>38952</v>
      </c>
      <c r="D561" t="s">
        <v>38935</v>
      </c>
      <c r="E561" s="2" t="s">
        <v>224</v>
      </c>
      <c r="F561" s="1" t="str">
        <f t="shared" si="8"/>
        <v>insert into STRAYPET values ( '100560','017','M','개','흰둥이');</v>
      </c>
    </row>
    <row r="562" spans="1:6" x14ac:dyDescent="0.4">
      <c r="A562" s="2" t="s">
        <v>39149</v>
      </c>
      <c r="B562" t="s">
        <v>38894</v>
      </c>
      <c r="C562" t="s">
        <v>38951</v>
      </c>
      <c r="D562" t="s">
        <v>38907</v>
      </c>
      <c r="E562" s="2" t="s">
        <v>225</v>
      </c>
      <c r="F562" s="1" t="str">
        <f t="shared" si="8"/>
        <v>insert into STRAYPET values ( '100561','018','W','고양이','이든');</v>
      </c>
    </row>
    <row r="563" spans="1:6" x14ac:dyDescent="0.4">
      <c r="A563" s="2" t="s">
        <v>39150</v>
      </c>
      <c r="B563" t="s">
        <v>38894</v>
      </c>
      <c r="C563" t="s">
        <v>38951</v>
      </c>
      <c r="D563" t="s">
        <v>38924</v>
      </c>
      <c r="E563" s="2" t="s">
        <v>226</v>
      </c>
      <c r="F563" s="1" t="str">
        <f t="shared" si="8"/>
        <v>insert into STRAYPET values ( '100562','019','W','고양이','로지');</v>
      </c>
    </row>
    <row r="564" spans="1:6" x14ac:dyDescent="0.4">
      <c r="A564" s="2" t="s">
        <v>39151</v>
      </c>
      <c r="B564" t="s">
        <v>38894</v>
      </c>
      <c r="C564" t="s">
        <v>38952</v>
      </c>
      <c r="D564" t="s">
        <v>38933</v>
      </c>
      <c r="E564" s="2" t="s">
        <v>227</v>
      </c>
      <c r="F564" s="1" t="str">
        <f t="shared" si="8"/>
        <v>insert into STRAYPET values ( '100563','020','W','개','가람');</v>
      </c>
    </row>
    <row r="565" spans="1:6" x14ac:dyDescent="0.4">
      <c r="A565" s="2" t="s">
        <v>39152</v>
      </c>
      <c r="B565" t="s">
        <v>38895</v>
      </c>
      <c r="C565" t="s">
        <v>38951</v>
      </c>
      <c r="D565" t="s">
        <v>38905</v>
      </c>
      <c r="E565" s="2" t="s">
        <v>228</v>
      </c>
      <c r="F565" s="1" t="str">
        <f t="shared" si="8"/>
        <v>insert into STRAYPET values ( '100564','021','M','고양이','마루');</v>
      </c>
    </row>
    <row r="566" spans="1:6" x14ac:dyDescent="0.4">
      <c r="A566" s="2" t="s">
        <v>39153</v>
      </c>
      <c r="B566" t="s">
        <v>38895</v>
      </c>
      <c r="C566" t="s">
        <v>38952</v>
      </c>
      <c r="D566" t="s">
        <v>38919</v>
      </c>
      <c r="E566" s="2" t="s">
        <v>229</v>
      </c>
      <c r="F566" s="1" t="str">
        <f t="shared" si="8"/>
        <v>insert into STRAYPET values ( '100565','022','M','개','나슬');</v>
      </c>
    </row>
    <row r="567" spans="1:6" x14ac:dyDescent="0.4">
      <c r="A567" s="2" t="s">
        <v>39154</v>
      </c>
      <c r="B567" t="s">
        <v>38894</v>
      </c>
      <c r="C567" t="s">
        <v>38951</v>
      </c>
      <c r="D567" t="s">
        <v>38909</v>
      </c>
      <c r="E567" s="2" t="s">
        <v>230</v>
      </c>
      <c r="F567" s="1" t="str">
        <f t="shared" si="8"/>
        <v>insert into STRAYPET values ( '100566','023','W','고양이','세이');</v>
      </c>
    </row>
    <row r="568" spans="1:6" x14ac:dyDescent="0.4">
      <c r="A568" s="2" t="s">
        <v>39155</v>
      </c>
      <c r="B568" t="s">
        <v>38894</v>
      </c>
      <c r="C568" t="s">
        <v>38952</v>
      </c>
      <c r="D568" t="s">
        <v>38933</v>
      </c>
      <c r="E568" s="2" t="s">
        <v>231</v>
      </c>
      <c r="F568" s="1" t="str">
        <f t="shared" si="8"/>
        <v>insert into STRAYPET values ( '100567','024','W','개','가람');</v>
      </c>
    </row>
    <row r="569" spans="1:6" x14ac:dyDescent="0.4">
      <c r="A569" s="2" t="s">
        <v>39156</v>
      </c>
      <c r="B569" t="s">
        <v>38895</v>
      </c>
      <c r="C569" t="s">
        <v>38952</v>
      </c>
      <c r="D569" t="s">
        <v>38943</v>
      </c>
      <c r="E569" s="2" t="s">
        <v>232</v>
      </c>
      <c r="F569" s="1" t="str">
        <f t="shared" si="8"/>
        <v>insert into STRAYPET values ( '100568','025','M','개','코코');</v>
      </c>
    </row>
    <row r="570" spans="1:6" x14ac:dyDescent="0.4">
      <c r="A570" s="2" t="s">
        <v>39157</v>
      </c>
      <c r="B570" t="s">
        <v>38895</v>
      </c>
      <c r="C570" t="s">
        <v>38951</v>
      </c>
      <c r="D570" t="s">
        <v>38900</v>
      </c>
      <c r="E570" s="2" t="s">
        <v>233</v>
      </c>
      <c r="F570" s="1" t="str">
        <f t="shared" si="8"/>
        <v>insert into STRAYPET values ( '100569','026','M','고양이','하늬');</v>
      </c>
    </row>
    <row r="571" spans="1:6" x14ac:dyDescent="0.4">
      <c r="A571" s="2" t="s">
        <v>39158</v>
      </c>
      <c r="B571" t="s">
        <v>38895</v>
      </c>
      <c r="C571" t="s">
        <v>38952</v>
      </c>
      <c r="D571" t="s">
        <v>38903</v>
      </c>
      <c r="E571" s="2" t="s">
        <v>234</v>
      </c>
      <c r="F571" s="1" t="str">
        <f t="shared" si="8"/>
        <v>insert into STRAYPET values ( '100570','027','M','개','까미');</v>
      </c>
    </row>
    <row r="572" spans="1:6" x14ac:dyDescent="0.4">
      <c r="A572" s="2" t="s">
        <v>39159</v>
      </c>
      <c r="B572" t="s">
        <v>38894</v>
      </c>
      <c r="C572" t="s">
        <v>38952</v>
      </c>
      <c r="D572" t="s">
        <v>38940</v>
      </c>
      <c r="E572" s="2" t="s">
        <v>235</v>
      </c>
      <c r="F572" s="1" t="str">
        <f t="shared" si="8"/>
        <v>insert into STRAYPET values ( '100571','028','W','개','세리');</v>
      </c>
    </row>
    <row r="573" spans="1:6" x14ac:dyDescent="0.4">
      <c r="A573" s="2" t="s">
        <v>39160</v>
      </c>
      <c r="B573" t="s">
        <v>38894</v>
      </c>
      <c r="C573" t="s">
        <v>38952</v>
      </c>
      <c r="D573" t="s">
        <v>38898</v>
      </c>
      <c r="E573" s="2" t="s">
        <v>236</v>
      </c>
      <c r="F573" s="1" t="str">
        <f t="shared" si="8"/>
        <v>insert into STRAYPET values ( '100572','029','W','개','보나');</v>
      </c>
    </row>
    <row r="574" spans="1:6" x14ac:dyDescent="0.4">
      <c r="A574" s="2" t="s">
        <v>39161</v>
      </c>
      <c r="B574" t="s">
        <v>38894</v>
      </c>
      <c r="C574" t="s">
        <v>38951</v>
      </c>
      <c r="D574" t="s">
        <v>38933</v>
      </c>
      <c r="E574" s="2" t="s">
        <v>208</v>
      </c>
      <c r="F574" s="1" t="str">
        <f t="shared" si="8"/>
        <v>insert into STRAYPET values ( '100573','001','W','고양이','가람');</v>
      </c>
    </row>
    <row r="575" spans="1:6" x14ac:dyDescent="0.4">
      <c r="A575" s="2" t="s">
        <v>39162</v>
      </c>
      <c r="B575" t="s">
        <v>38894</v>
      </c>
      <c r="C575" t="s">
        <v>38951</v>
      </c>
      <c r="D575" t="s">
        <v>38919</v>
      </c>
      <c r="E575" s="2" t="s">
        <v>209</v>
      </c>
      <c r="F575" s="1" t="str">
        <f t="shared" si="8"/>
        <v>insert into STRAYPET values ( '100574','002','W','고양이','나슬');</v>
      </c>
    </row>
    <row r="576" spans="1:6" x14ac:dyDescent="0.4">
      <c r="A576" s="2" t="s">
        <v>39163</v>
      </c>
      <c r="B576" t="s">
        <v>38894</v>
      </c>
      <c r="C576" t="s">
        <v>38952</v>
      </c>
      <c r="D576" t="s">
        <v>38950</v>
      </c>
      <c r="E576" s="2" t="s">
        <v>210</v>
      </c>
      <c r="F576" s="1" t="str">
        <f t="shared" si="8"/>
        <v>insert into STRAYPET values ( '100575','003','W','개','수리');</v>
      </c>
    </row>
    <row r="577" spans="1:6" x14ac:dyDescent="0.4">
      <c r="A577" s="2" t="s">
        <v>39164</v>
      </c>
      <c r="B577" t="s">
        <v>38894</v>
      </c>
      <c r="C577" t="s">
        <v>38952</v>
      </c>
      <c r="D577" t="s">
        <v>38957</v>
      </c>
      <c r="E577" s="2" t="s">
        <v>211</v>
      </c>
      <c r="F577" s="1" t="str">
        <f t="shared" si="8"/>
        <v>insert into STRAYPET values ( '100576','004','W','개','도도');</v>
      </c>
    </row>
    <row r="578" spans="1:6" x14ac:dyDescent="0.4">
      <c r="A578" s="2" t="s">
        <v>39165</v>
      </c>
      <c r="B578" t="s">
        <v>38895</v>
      </c>
      <c r="C578" t="s">
        <v>38952</v>
      </c>
      <c r="D578" t="s">
        <v>38934</v>
      </c>
      <c r="E578" s="2" t="s">
        <v>212</v>
      </c>
      <c r="F578" s="1" t="str">
        <f t="shared" si="8"/>
        <v>insert into STRAYPET values ( '100577','005','M','개','콩이');</v>
      </c>
    </row>
    <row r="579" spans="1:6" x14ac:dyDescent="0.4">
      <c r="A579" s="2" t="s">
        <v>39166</v>
      </c>
      <c r="B579" t="s">
        <v>38895</v>
      </c>
      <c r="C579" t="s">
        <v>38951</v>
      </c>
      <c r="D579" t="s">
        <v>38921</v>
      </c>
      <c r="E579" s="2" t="s">
        <v>213</v>
      </c>
      <c r="F579" s="1" t="str">
        <f t="shared" ref="F579:F642" si="9">"insert into STRAYPET values ( '"&amp;A579&amp;"','"&amp;E579&amp;"','"&amp;B579&amp;"','"&amp;C579&amp;"','"&amp;D579&amp;"');"</f>
        <v>insert into STRAYPET values ( '100578','006','M','고양이','노나');</v>
      </c>
    </row>
    <row r="580" spans="1:6" x14ac:dyDescent="0.4">
      <c r="A580" s="2" t="s">
        <v>39167</v>
      </c>
      <c r="B580" t="s">
        <v>38895</v>
      </c>
      <c r="C580" t="s">
        <v>38951</v>
      </c>
      <c r="D580" t="s">
        <v>38946</v>
      </c>
      <c r="E580" s="2" t="s">
        <v>214</v>
      </c>
      <c r="F580" s="1" t="str">
        <f t="shared" si="9"/>
        <v>insert into STRAYPET values ( '100579','007','M','고양이','나나');</v>
      </c>
    </row>
    <row r="581" spans="1:6" x14ac:dyDescent="0.4">
      <c r="A581" s="2" t="s">
        <v>39168</v>
      </c>
      <c r="B581" t="s">
        <v>38894</v>
      </c>
      <c r="C581" t="s">
        <v>38952</v>
      </c>
      <c r="D581" t="s">
        <v>38949</v>
      </c>
      <c r="E581" s="2" t="s">
        <v>215</v>
      </c>
      <c r="F581" s="1" t="str">
        <f t="shared" si="9"/>
        <v>insert into STRAYPET values ( '100580','008','W','개','새론');</v>
      </c>
    </row>
    <row r="582" spans="1:6" x14ac:dyDescent="0.4">
      <c r="A582" s="2" t="s">
        <v>39169</v>
      </c>
      <c r="B582" t="s">
        <v>38894</v>
      </c>
      <c r="C582" t="s">
        <v>38952</v>
      </c>
      <c r="D582" t="s">
        <v>38900</v>
      </c>
      <c r="E582" s="2" t="s">
        <v>216</v>
      </c>
      <c r="F582" s="1" t="str">
        <f t="shared" si="9"/>
        <v>insert into STRAYPET values ( '100581','009','W','개','하늬');</v>
      </c>
    </row>
    <row r="583" spans="1:6" x14ac:dyDescent="0.4">
      <c r="A583" s="2" t="s">
        <v>39170</v>
      </c>
      <c r="B583" t="s">
        <v>38895</v>
      </c>
      <c r="C583" t="s">
        <v>38951</v>
      </c>
      <c r="D583" t="s">
        <v>38909</v>
      </c>
      <c r="E583" s="2" t="s">
        <v>217</v>
      </c>
      <c r="F583" s="1" t="str">
        <f t="shared" si="9"/>
        <v>insert into STRAYPET values ( '100582','010','M','고양이','세이');</v>
      </c>
    </row>
    <row r="584" spans="1:6" x14ac:dyDescent="0.4">
      <c r="A584" s="2" t="s">
        <v>39171</v>
      </c>
      <c r="B584" t="s">
        <v>38894</v>
      </c>
      <c r="C584" t="s">
        <v>38951</v>
      </c>
      <c r="D584" t="s">
        <v>38897</v>
      </c>
      <c r="E584" s="2" t="s">
        <v>218</v>
      </c>
      <c r="F584" s="1" t="str">
        <f t="shared" si="9"/>
        <v>insert into STRAYPET values ( '100583','011','W','고양이','뽀삐');</v>
      </c>
    </row>
    <row r="585" spans="1:6" x14ac:dyDescent="0.4">
      <c r="A585" s="2" t="s">
        <v>39172</v>
      </c>
      <c r="B585" t="s">
        <v>38894</v>
      </c>
      <c r="C585" t="s">
        <v>38952</v>
      </c>
      <c r="D585" t="s">
        <v>38905</v>
      </c>
      <c r="E585" s="2" t="s">
        <v>219</v>
      </c>
      <c r="F585" s="1" t="str">
        <f t="shared" si="9"/>
        <v>insert into STRAYPET values ( '100584','012','W','개','마루');</v>
      </c>
    </row>
    <row r="586" spans="1:6" x14ac:dyDescent="0.4">
      <c r="A586" s="2" t="s">
        <v>39173</v>
      </c>
      <c r="B586" t="s">
        <v>38895</v>
      </c>
      <c r="C586" t="s">
        <v>38952</v>
      </c>
      <c r="D586" t="s">
        <v>38900</v>
      </c>
      <c r="E586" s="2" t="s">
        <v>220</v>
      </c>
      <c r="F586" s="1" t="str">
        <f t="shared" si="9"/>
        <v>insert into STRAYPET values ( '100585','013','M','개','하늬');</v>
      </c>
    </row>
    <row r="587" spans="1:6" x14ac:dyDescent="0.4">
      <c r="A587" s="2" t="s">
        <v>39174</v>
      </c>
      <c r="B587" t="s">
        <v>38895</v>
      </c>
      <c r="C587" t="s">
        <v>38952</v>
      </c>
      <c r="D587" t="s">
        <v>38896</v>
      </c>
      <c r="E587" s="2" t="s">
        <v>221</v>
      </c>
      <c r="F587" s="1" t="str">
        <f t="shared" si="9"/>
        <v>insert into STRAYPET values ( '100586','014','M','개','나리');</v>
      </c>
    </row>
    <row r="588" spans="1:6" x14ac:dyDescent="0.4">
      <c r="A588" s="2" t="s">
        <v>39175</v>
      </c>
      <c r="B588" t="s">
        <v>38895</v>
      </c>
      <c r="C588" t="s">
        <v>38952</v>
      </c>
      <c r="D588" t="s">
        <v>38904</v>
      </c>
      <c r="E588" s="2" t="s">
        <v>222</v>
      </c>
      <c r="F588" s="1" t="str">
        <f t="shared" si="9"/>
        <v>insert into STRAYPET values ( '100587','015','M','개','가온');</v>
      </c>
    </row>
    <row r="589" spans="1:6" x14ac:dyDescent="0.4">
      <c r="A589" s="2" t="s">
        <v>39176</v>
      </c>
      <c r="B589" t="s">
        <v>38894</v>
      </c>
      <c r="C589" t="s">
        <v>38951</v>
      </c>
      <c r="D589" t="s">
        <v>38907</v>
      </c>
      <c r="E589" s="2" t="s">
        <v>223</v>
      </c>
      <c r="F589" s="1" t="str">
        <f t="shared" si="9"/>
        <v>insert into STRAYPET values ( '100588','016','W','고양이','이든');</v>
      </c>
    </row>
    <row r="590" spans="1:6" x14ac:dyDescent="0.4">
      <c r="A590" s="2" t="s">
        <v>39177</v>
      </c>
      <c r="B590" t="s">
        <v>38894</v>
      </c>
      <c r="C590" t="s">
        <v>38951</v>
      </c>
      <c r="D590" t="s">
        <v>38920</v>
      </c>
      <c r="E590" s="2" t="s">
        <v>224</v>
      </c>
      <c r="F590" s="1" t="str">
        <f t="shared" si="9"/>
        <v>insert into STRAYPET values ( '100589','017','W','고양이','별이');</v>
      </c>
    </row>
    <row r="591" spans="1:6" x14ac:dyDescent="0.4">
      <c r="A591" s="2" t="s">
        <v>39178</v>
      </c>
      <c r="B591" t="s">
        <v>38894</v>
      </c>
      <c r="C591" t="s">
        <v>38952</v>
      </c>
      <c r="D591" t="s">
        <v>38911</v>
      </c>
      <c r="E591" s="2" t="s">
        <v>225</v>
      </c>
      <c r="F591" s="1" t="str">
        <f t="shared" si="9"/>
        <v>insert into STRAYPET values ( '100590','018','W','개','바둑이');</v>
      </c>
    </row>
    <row r="592" spans="1:6" x14ac:dyDescent="0.4">
      <c r="A592" s="2" t="s">
        <v>39179</v>
      </c>
      <c r="B592" t="s">
        <v>38895</v>
      </c>
      <c r="C592" t="s">
        <v>38952</v>
      </c>
      <c r="D592" t="s">
        <v>38933</v>
      </c>
      <c r="E592" s="2" t="s">
        <v>226</v>
      </c>
      <c r="F592" s="1" t="str">
        <f t="shared" si="9"/>
        <v>insert into STRAYPET values ( '100591','019','M','개','가람');</v>
      </c>
    </row>
    <row r="593" spans="1:6" x14ac:dyDescent="0.4">
      <c r="A593" s="2" t="s">
        <v>39180</v>
      </c>
      <c r="B593" t="s">
        <v>38895</v>
      </c>
      <c r="C593" t="s">
        <v>38952</v>
      </c>
      <c r="D593" t="s">
        <v>38940</v>
      </c>
      <c r="E593" s="2" t="s">
        <v>227</v>
      </c>
      <c r="F593" s="1" t="str">
        <f t="shared" si="9"/>
        <v>insert into STRAYPET values ( '100592','020','M','개','세리');</v>
      </c>
    </row>
    <row r="594" spans="1:6" x14ac:dyDescent="0.4">
      <c r="A594" s="2" t="s">
        <v>39181</v>
      </c>
      <c r="B594" t="s">
        <v>38894</v>
      </c>
      <c r="C594" t="s">
        <v>38952</v>
      </c>
      <c r="D594" t="s">
        <v>38904</v>
      </c>
      <c r="E594" s="2" t="s">
        <v>228</v>
      </c>
      <c r="F594" s="1" t="str">
        <f t="shared" si="9"/>
        <v>insert into STRAYPET values ( '100593','021','W','개','가온');</v>
      </c>
    </row>
    <row r="595" spans="1:6" x14ac:dyDescent="0.4">
      <c r="A595" s="2" t="s">
        <v>39182</v>
      </c>
      <c r="B595" t="s">
        <v>38894</v>
      </c>
      <c r="C595" t="s">
        <v>38952</v>
      </c>
      <c r="D595" t="s">
        <v>38937</v>
      </c>
      <c r="E595" s="2" t="s">
        <v>229</v>
      </c>
      <c r="F595" s="1" t="str">
        <f t="shared" si="9"/>
        <v>insert into STRAYPET values ( '100594','022','W','개','사랑이');</v>
      </c>
    </row>
    <row r="596" spans="1:6" x14ac:dyDescent="0.4">
      <c r="A596" s="2" t="s">
        <v>39183</v>
      </c>
      <c r="B596" t="s">
        <v>38895</v>
      </c>
      <c r="C596" t="s">
        <v>38951</v>
      </c>
      <c r="D596" t="s">
        <v>38957</v>
      </c>
      <c r="E596" s="2" t="s">
        <v>230</v>
      </c>
      <c r="F596" s="1" t="str">
        <f t="shared" si="9"/>
        <v>insert into STRAYPET values ( '100595','023','M','고양이','도도');</v>
      </c>
    </row>
    <row r="597" spans="1:6" x14ac:dyDescent="0.4">
      <c r="A597" s="2" t="s">
        <v>39184</v>
      </c>
      <c r="B597" t="s">
        <v>38895</v>
      </c>
      <c r="C597" t="s">
        <v>38951</v>
      </c>
      <c r="D597" t="s">
        <v>38936</v>
      </c>
      <c r="E597" s="2" t="s">
        <v>231</v>
      </c>
      <c r="F597" s="1" t="str">
        <f t="shared" si="9"/>
        <v>insert into STRAYPET values ( '100596','024','M','고양이','똘이');</v>
      </c>
    </row>
    <row r="598" spans="1:6" x14ac:dyDescent="0.4">
      <c r="A598" s="2" t="s">
        <v>39185</v>
      </c>
      <c r="B598" t="s">
        <v>38895</v>
      </c>
      <c r="C598" t="s">
        <v>38951</v>
      </c>
      <c r="D598" t="s">
        <v>38950</v>
      </c>
      <c r="E598" s="2" t="s">
        <v>232</v>
      </c>
      <c r="F598" s="1" t="str">
        <f t="shared" si="9"/>
        <v>insert into STRAYPET values ( '100597','025','M','고양이','수리');</v>
      </c>
    </row>
    <row r="599" spans="1:6" x14ac:dyDescent="0.4">
      <c r="A599" s="2" t="s">
        <v>39186</v>
      </c>
      <c r="B599" t="s">
        <v>38895</v>
      </c>
      <c r="C599" t="s">
        <v>38952</v>
      </c>
      <c r="D599" t="s">
        <v>38919</v>
      </c>
      <c r="E599" s="2" t="s">
        <v>233</v>
      </c>
      <c r="F599" s="1" t="str">
        <f t="shared" si="9"/>
        <v>insert into STRAYPET values ( '100598','026','M','개','나슬');</v>
      </c>
    </row>
    <row r="600" spans="1:6" x14ac:dyDescent="0.4">
      <c r="A600" s="2" t="s">
        <v>39187</v>
      </c>
      <c r="B600" t="s">
        <v>38894</v>
      </c>
      <c r="C600" t="s">
        <v>38952</v>
      </c>
      <c r="D600" t="s">
        <v>38928</v>
      </c>
      <c r="E600" s="2" t="s">
        <v>234</v>
      </c>
      <c r="F600" s="1" t="str">
        <f t="shared" si="9"/>
        <v>insert into STRAYPET values ( '100599','027','W','개','유리');</v>
      </c>
    </row>
    <row r="601" spans="1:6" x14ac:dyDescent="0.4">
      <c r="A601" s="2" t="s">
        <v>39188</v>
      </c>
      <c r="B601" t="s">
        <v>38895</v>
      </c>
      <c r="C601" t="s">
        <v>38952</v>
      </c>
      <c r="D601" t="s">
        <v>38934</v>
      </c>
      <c r="E601" s="2" t="s">
        <v>235</v>
      </c>
      <c r="F601" s="1" t="str">
        <f t="shared" si="9"/>
        <v>insert into STRAYPET values ( '100600','028','M','개','콩이');</v>
      </c>
    </row>
    <row r="602" spans="1:6" x14ac:dyDescent="0.4">
      <c r="A602" s="2" t="s">
        <v>39189</v>
      </c>
      <c r="B602" t="s">
        <v>38895</v>
      </c>
      <c r="C602" t="s">
        <v>38952</v>
      </c>
      <c r="D602" t="s">
        <v>38914</v>
      </c>
      <c r="E602" s="2" t="s">
        <v>236</v>
      </c>
      <c r="F602" s="1" t="str">
        <f t="shared" si="9"/>
        <v>insert into STRAYPET values ( '100601','029','M','개','초코');</v>
      </c>
    </row>
    <row r="603" spans="1:6" x14ac:dyDescent="0.4">
      <c r="A603" s="2" t="s">
        <v>39190</v>
      </c>
      <c r="B603" t="s">
        <v>38894</v>
      </c>
      <c r="C603" t="s">
        <v>38951</v>
      </c>
      <c r="D603" t="s">
        <v>38915</v>
      </c>
      <c r="E603" s="2" t="s">
        <v>208</v>
      </c>
      <c r="F603" s="1" t="str">
        <f t="shared" si="9"/>
        <v>insert into STRAYPET values ( '100602','001','W','고양이','마음');</v>
      </c>
    </row>
    <row r="604" spans="1:6" x14ac:dyDescent="0.4">
      <c r="A604" s="2" t="s">
        <v>39191</v>
      </c>
      <c r="B604" t="s">
        <v>38895</v>
      </c>
      <c r="C604" t="s">
        <v>38952</v>
      </c>
      <c r="D604" t="s">
        <v>38911</v>
      </c>
      <c r="E604" s="2" t="s">
        <v>209</v>
      </c>
      <c r="F604" s="1" t="str">
        <f t="shared" si="9"/>
        <v>insert into STRAYPET values ( '100603','002','M','개','바둑이');</v>
      </c>
    </row>
    <row r="605" spans="1:6" x14ac:dyDescent="0.4">
      <c r="A605" s="2" t="s">
        <v>39192</v>
      </c>
      <c r="B605" t="s">
        <v>38894</v>
      </c>
      <c r="C605" t="s">
        <v>38952</v>
      </c>
      <c r="D605" t="s">
        <v>38923</v>
      </c>
      <c r="E605" s="2" t="s">
        <v>210</v>
      </c>
      <c r="F605" s="1" t="str">
        <f t="shared" si="9"/>
        <v>insert into STRAYPET values ( '100604','003','W','개','쿠키');</v>
      </c>
    </row>
    <row r="606" spans="1:6" x14ac:dyDescent="0.4">
      <c r="A606" s="2" t="s">
        <v>39193</v>
      </c>
      <c r="B606" t="s">
        <v>38894</v>
      </c>
      <c r="C606" t="s">
        <v>38951</v>
      </c>
      <c r="D606" t="s">
        <v>38949</v>
      </c>
      <c r="E606" s="2" t="s">
        <v>211</v>
      </c>
      <c r="F606" s="1" t="str">
        <f t="shared" si="9"/>
        <v>insert into STRAYPET values ( '100605','004','W','고양이','새론');</v>
      </c>
    </row>
    <row r="607" spans="1:6" x14ac:dyDescent="0.4">
      <c r="A607" s="2" t="s">
        <v>39194</v>
      </c>
      <c r="B607" t="s">
        <v>38895</v>
      </c>
      <c r="C607" t="s">
        <v>38952</v>
      </c>
      <c r="D607" t="s">
        <v>38931</v>
      </c>
      <c r="E607" s="2" t="s">
        <v>212</v>
      </c>
      <c r="F607" s="1" t="str">
        <f t="shared" si="9"/>
        <v>insert into STRAYPET values ( '100606','005','M','개','보담');</v>
      </c>
    </row>
    <row r="608" spans="1:6" x14ac:dyDescent="0.4">
      <c r="A608" s="2" t="s">
        <v>39195</v>
      </c>
      <c r="B608" t="s">
        <v>38894</v>
      </c>
      <c r="C608" t="s">
        <v>38952</v>
      </c>
      <c r="D608" t="s">
        <v>38918</v>
      </c>
      <c r="E608" s="2" t="s">
        <v>213</v>
      </c>
      <c r="F608" s="1" t="str">
        <f t="shared" si="9"/>
        <v>insert into STRAYPET values ( '100607','006','W','개','누렁이');</v>
      </c>
    </row>
    <row r="609" spans="1:6" x14ac:dyDescent="0.4">
      <c r="A609" s="2" t="s">
        <v>39196</v>
      </c>
      <c r="B609" t="s">
        <v>38895</v>
      </c>
      <c r="C609" t="s">
        <v>38952</v>
      </c>
      <c r="D609" t="s">
        <v>38941</v>
      </c>
      <c r="E609" s="2" t="s">
        <v>214</v>
      </c>
      <c r="F609" s="1" t="str">
        <f t="shared" si="9"/>
        <v>insert into STRAYPET values ( '100608','007','M','개','뭉치');</v>
      </c>
    </row>
    <row r="610" spans="1:6" x14ac:dyDescent="0.4">
      <c r="A610" s="2" t="s">
        <v>39197</v>
      </c>
      <c r="B610" t="s">
        <v>38895</v>
      </c>
      <c r="C610" t="s">
        <v>38951</v>
      </c>
      <c r="D610" t="s">
        <v>38919</v>
      </c>
      <c r="E610" s="2" t="s">
        <v>215</v>
      </c>
      <c r="F610" s="1" t="str">
        <f t="shared" si="9"/>
        <v>insert into STRAYPET values ( '100609','008','M','고양이','나슬');</v>
      </c>
    </row>
    <row r="611" spans="1:6" x14ac:dyDescent="0.4">
      <c r="A611" s="2" t="s">
        <v>39198</v>
      </c>
      <c r="B611" t="s">
        <v>38894</v>
      </c>
      <c r="C611" t="s">
        <v>38952</v>
      </c>
      <c r="D611" t="s">
        <v>38913</v>
      </c>
      <c r="E611" s="2" t="s">
        <v>216</v>
      </c>
      <c r="F611" s="1" t="str">
        <f t="shared" si="9"/>
        <v>insert into STRAYPET values ( '100610','009','W','개','다빈');</v>
      </c>
    </row>
    <row r="612" spans="1:6" x14ac:dyDescent="0.4">
      <c r="A612" s="2" t="s">
        <v>39199</v>
      </c>
      <c r="B612" t="s">
        <v>38894</v>
      </c>
      <c r="C612" t="s">
        <v>38951</v>
      </c>
      <c r="D612" t="s">
        <v>38896</v>
      </c>
      <c r="E612" s="2" t="s">
        <v>217</v>
      </c>
      <c r="F612" s="1" t="str">
        <f t="shared" si="9"/>
        <v>insert into STRAYPET values ( '100611','010','W','고양이','나리');</v>
      </c>
    </row>
    <row r="613" spans="1:6" x14ac:dyDescent="0.4">
      <c r="A613" s="2" t="s">
        <v>39200</v>
      </c>
      <c r="B613" t="s">
        <v>38894</v>
      </c>
      <c r="C613" t="s">
        <v>38952</v>
      </c>
      <c r="D613" t="s">
        <v>38899</v>
      </c>
      <c r="E613" s="2" t="s">
        <v>218</v>
      </c>
      <c r="F613" s="1" t="str">
        <f t="shared" si="9"/>
        <v>insert into STRAYPET values ( '100612','011','W','개','마리');</v>
      </c>
    </row>
    <row r="614" spans="1:6" x14ac:dyDescent="0.4">
      <c r="A614" s="2" t="s">
        <v>39201</v>
      </c>
      <c r="B614" t="s">
        <v>38895</v>
      </c>
      <c r="C614" t="s">
        <v>38951</v>
      </c>
      <c r="D614" t="s">
        <v>38919</v>
      </c>
      <c r="E614" s="2" t="s">
        <v>219</v>
      </c>
      <c r="F614" s="1" t="str">
        <f t="shared" si="9"/>
        <v>insert into STRAYPET values ( '100613','012','M','고양이','나슬');</v>
      </c>
    </row>
    <row r="615" spans="1:6" x14ac:dyDescent="0.4">
      <c r="A615" s="2" t="s">
        <v>39202</v>
      </c>
      <c r="B615" t="s">
        <v>38894</v>
      </c>
      <c r="C615" t="s">
        <v>38952</v>
      </c>
      <c r="D615" t="s">
        <v>38942</v>
      </c>
      <c r="E615" s="2" t="s">
        <v>220</v>
      </c>
      <c r="F615" s="1" t="str">
        <f t="shared" si="9"/>
        <v>insert into STRAYPET values ( '100614','013','W','개','모이');</v>
      </c>
    </row>
    <row r="616" spans="1:6" x14ac:dyDescent="0.4">
      <c r="A616" s="2" t="s">
        <v>39203</v>
      </c>
      <c r="B616" t="s">
        <v>38894</v>
      </c>
      <c r="C616" t="s">
        <v>38952</v>
      </c>
      <c r="D616" t="s">
        <v>38927</v>
      </c>
      <c r="E616" s="2" t="s">
        <v>221</v>
      </c>
      <c r="F616" s="1" t="str">
        <f t="shared" si="9"/>
        <v>insert into STRAYPET values ( '100615','014','W','개','초롬');</v>
      </c>
    </row>
    <row r="617" spans="1:6" x14ac:dyDescent="0.4">
      <c r="A617" s="2" t="s">
        <v>39204</v>
      </c>
      <c r="B617" t="s">
        <v>38894</v>
      </c>
      <c r="C617" t="s">
        <v>38952</v>
      </c>
      <c r="D617" t="s">
        <v>38942</v>
      </c>
      <c r="E617" s="2" t="s">
        <v>222</v>
      </c>
      <c r="F617" s="1" t="str">
        <f t="shared" si="9"/>
        <v>insert into STRAYPET values ( '100616','015','W','개','모이');</v>
      </c>
    </row>
    <row r="618" spans="1:6" x14ac:dyDescent="0.4">
      <c r="A618" s="2" t="s">
        <v>39205</v>
      </c>
      <c r="B618" t="s">
        <v>38894</v>
      </c>
      <c r="C618" t="s">
        <v>38952</v>
      </c>
      <c r="D618" t="s">
        <v>38905</v>
      </c>
      <c r="E618" s="2" t="s">
        <v>223</v>
      </c>
      <c r="F618" s="1" t="str">
        <f t="shared" si="9"/>
        <v>insert into STRAYPET values ( '100617','016','W','개','마루');</v>
      </c>
    </row>
    <row r="619" spans="1:6" x14ac:dyDescent="0.4">
      <c r="A619" s="2" t="s">
        <v>39206</v>
      </c>
      <c r="B619" t="s">
        <v>38895</v>
      </c>
      <c r="C619" t="s">
        <v>38952</v>
      </c>
      <c r="D619" t="s">
        <v>38898</v>
      </c>
      <c r="E619" s="2" t="s">
        <v>224</v>
      </c>
      <c r="F619" s="1" t="str">
        <f t="shared" si="9"/>
        <v>insert into STRAYPET values ( '100618','017','M','개','보나');</v>
      </c>
    </row>
    <row r="620" spans="1:6" x14ac:dyDescent="0.4">
      <c r="A620" s="2" t="s">
        <v>39207</v>
      </c>
      <c r="B620" t="s">
        <v>38894</v>
      </c>
      <c r="C620" t="s">
        <v>38952</v>
      </c>
      <c r="D620" t="s">
        <v>38931</v>
      </c>
      <c r="E620" s="2" t="s">
        <v>225</v>
      </c>
      <c r="F620" s="1" t="str">
        <f t="shared" si="9"/>
        <v>insert into STRAYPET values ( '100619','018','W','개','보담');</v>
      </c>
    </row>
    <row r="621" spans="1:6" x14ac:dyDescent="0.4">
      <c r="A621" s="2" t="s">
        <v>39208</v>
      </c>
      <c r="B621" t="s">
        <v>38895</v>
      </c>
      <c r="C621" t="s">
        <v>38951</v>
      </c>
      <c r="D621" t="s">
        <v>38904</v>
      </c>
      <c r="E621" s="2" t="s">
        <v>226</v>
      </c>
      <c r="F621" s="1" t="str">
        <f t="shared" si="9"/>
        <v>insert into STRAYPET values ( '100620','019','M','고양이','가온');</v>
      </c>
    </row>
    <row r="622" spans="1:6" x14ac:dyDescent="0.4">
      <c r="A622" s="2" t="s">
        <v>39209</v>
      </c>
      <c r="B622" t="s">
        <v>38894</v>
      </c>
      <c r="C622" t="s">
        <v>38952</v>
      </c>
      <c r="D622" t="s">
        <v>38933</v>
      </c>
      <c r="E622" s="2" t="s">
        <v>227</v>
      </c>
      <c r="F622" s="1" t="str">
        <f t="shared" si="9"/>
        <v>insert into STRAYPET values ( '100621','020','W','개','가람');</v>
      </c>
    </row>
    <row r="623" spans="1:6" x14ac:dyDescent="0.4">
      <c r="A623" s="2" t="s">
        <v>39210</v>
      </c>
      <c r="B623" t="s">
        <v>38894</v>
      </c>
      <c r="C623" t="s">
        <v>38951</v>
      </c>
      <c r="D623" t="s">
        <v>38942</v>
      </c>
      <c r="E623" s="2" t="s">
        <v>228</v>
      </c>
      <c r="F623" s="1" t="str">
        <f t="shared" si="9"/>
        <v>insert into STRAYPET values ( '100622','021','W','고양이','모이');</v>
      </c>
    </row>
    <row r="624" spans="1:6" x14ac:dyDescent="0.4">
      <c r="A624" s="2" t="s">
        <v>39211</v>
      </c>
      <c r="B624" t="s">
        <v>38894</v>
      </c>
      <c r="C624" t="s">
        <v>38952</v>
      </c>
      <c r="D624" t="s">
        <v>38945</v>
      </c>
      <c r="E624" s="2" t="s">
        <v>229</v>
      </c>
      <c r="F624" s="1" t="str">
        <f t="shared" si="9"/>
        <v>insert into STRAYPET values ( '100623','022','W','개','라라');</v>
      </c>
    </row>
    <row r="625" spans="1:6" x14ac:dyDescent="0.4">
      <c r="A625" s="2" t="s">
        <v>39212</v>
      </c>
      <c r="B625" t="s">
        <v>38894</v>
      </c>
      <c r="C625" t="s">
        <v>38952</v>
      </c>
      <c r="D625" t="s">
        <v>38931</v>
      </c>
      <c r="E625" s="2" t="s">
        <v>230</v>
      </c>
      <c r="F625" s="1" t="str">
        <f t="shared" si="9"/>
        <v>insert into STRAYPET values ( '100624','023','W','개','보담');</v>
      </c>
    </row>
    <row r="626" spans="1:6" x14ac:dyDescent="0.4">
      <c r="A626" s="2" t="s">
        <v>39213</v>
      </c>
      <c r="B626" t="s">
        <v>38894</v>
      </c>
      <c r="C626" t="s">
        <v>38952</v>
      </c>
      <c r="D626" t="s">
        <v>38932</v>
      </c>
      <c r="E626" s="2" t="s">
        <v>231</v>
      </c>
      <c r="F626" s="1" t="str">
        <f t="shared" si="9"/>
        <v>insert into STRAYPET values ( '100625','024','W','개','구슬');</v>
      </c>
    </row>
    <row r="627" spans="1:6" x14ac:dyDescent="0.4">
      <c r="A627" s="2" t="s">
        <v>39214</v>
      </c>
      <c r="B627" t="s">
        <v>38895</v>
      </c>
      <c r="C627" t="s">
        <v>38952</v>
      </c>
      <c r="D627" t="s">
        <v>38901</v>
      </c>
      <c r="E627" s="2" t="s">
        <v>232</v>
      </c>
      <c r="F627" s="1" t="str">
        <f t="shared" si="9"/>
        <v>insert into STRAYPET values ( '100626','025','M','개','부루');</v>
      </c>
    </row>
    <row r="628" spans="1:6" x14ac:dyDescent="0.4">
      <c r="A628" s="2" t="s">
        <v>39215</v>
      </c>
      <c r="B628" t="s">
        <v>38895</v>
      </c>
      <c r="C628" t="s">
        <v>38952</v>
      </c>
      <c r="D628" t="s">
        <v>38905</v>
      </c>
      <c r="E628" s="2" t="s">
        <v>233</v>
      </c>
      <c r="F628" s="1" t="str">
        <f t="shared" si="9"/>
        <v>insert into STRAYPET values ( '100627','026','M','개','마루');</v>
      </c>
    </row>
    <row r="629" spans="1:6" x14ac:dyDescent="0.4">
      <c r="A629" s="2" t="s">
        <v>39216</v>
      </c>
      <c r="B629" t="s">
        <v>38894</v>
      </c>
      <c r="C629" t="s">
        <v>38951</v>
      </c>
      <c r="D629" t="s">
        <v>38896</v>
      </c>
      <c r="E629" s="2" t="s">
        <v>234</v>
      </c>
      <c r="F629" s="1" t="str">
        <f t="shared" si="9"/>
        <v>insert into STRAYPET values ( '100628','027','W','고양이','나리');</v>
      </c>
    </row>
    <row r="630" spans="1:6" x14ac:dyDescent="0.4">
      <c r="A630" s="2" t="s">
        <v>39217</v>
      </c>
      <c r="B630" t="s">
        <v>38894</v>
      </c>
      <c r="C630" t="s">
        <v>38952</v>
      </c>
      <c r="D630" t="s">
        <v>38920</v>
      </c>
      <c r="E630" s="2" t="s">
        <v>235</v>
      </c>
      <c r="F630" s="1" t="str">
        <f t="shared" si="9"/>
        <v>insert into STRAYPET values ( '100629','028','W','개','별이');</v>
      </c>
    </row>
    <row r="631" spans="1:6" x14ac:dyDescent="0.4">
      <c r="A631" s="2" t="s">
        <v>39218</v>
      </c>
      <c r="B631" t="s">
        <v>38895</v>
      </c>
      <c r="C631" t="s">
        <v>38951</v>
      </c>
      <c r="D631" t="s">
        <v>38905</v>
      </c>
      <c r="E631" s="2" t="s">
        <v>236</v>
      </c>
      <c r="F631" s="1" t="str">
        <f t="shared" si="9"/>
        <v>insert into STRAYPET values ( '100630','029','M','고양이','마루');</v>
      </c>
    </row>
    <row r="632" spans="1:6" x14ac:dyDescent="0.4">
      <c r="A632" s="2" t="s">
        <v>39219</v>
      </c>
      <c r="B632" t="s">
        <v>38894</v>
      </c>
      <c r="C632" t="s">
        <v>38952</v>
      </c>
      <c r="D632" t="s">
        <v>38950</v>
      </c>
      <c r="E632" s="2" t="s">
        <v>208</v>
      </c>
      <c r="F632" s="1" t="str">
        <f t="shared" si="9"/>
        <v>insert into STRAYPET values ( '100631','001','W','개','수리');</v>
      </c>
    </row>
    <row r="633" spans="1:6" x14ac:dyDescent="0.4">
      <c r="A633" s="2" t="s">
        <v>39220</v>
      </c>
      <c r="B633" t="s">
        <v>38895</v>
      </c>
      <c r="C633" t="s">
        <v>38952</v>
      </c>
      <c r="D633" t="s">
        <v>38913</v>
      </c>
      <c r="E633" s="2" t="s">
        <v>209</v>
      </c>
      <c r="F633" s="1" t="str">
        <f t="shared" si="9"/>
        <v>insert into STRAYPET values ( '100632','002','M','개','다빈');</v>
      </c>
    </row>
    <row r="634" spans="1:6" x14ac:dyDescent="0.4">
      <c r="A634" s="2" t="s">
        <v>39221</v>
      </c>
      <c r="B634" t="s">
        <v>38895</v>
      </c>
      <c r="C634" t="s">
        <v>38951</v>
      </c>
      <c r="D634" t="s">
        <v>38901</v>
      </c>
      <c r="E634" s="2" t="s">
        <v>210</v>
      </c>
      <c r="F634" s="1" t="str">
        <f t="shared" si="9"/>
        <v>insert into STRAYPET values ( '100633','003','M','고양이','부루');</v>
      </c>
    </row>
    <row r="635" spans="1:6" x14ac:dyDescent="0.4">
      <c r="A635" s="2" t="s">
        <v>39222</v>
      </c>
      <c r="B635" t="s">
        <v>38895</v>
      </c>
      <c r="C635" t="s">
        <v>38952</v>
      </c>
      <c r="D635" t="s">
        <v>38937</v>
      </c>
      <c r="E635" s="2" t="s">
        <v>211</v>
      </c>
      <c r="F635" s="1" t="str">
        <f t="shared" si="9"/>
        <v>insert into STRAYPET values ( '100634','004','M','개','사랑이');</v>
      </c>
    </row>
    <row r="636" spans="1:6" x14ac:dyDescent="0.4">
      <c r="A636" s="2" t="s">
        <v>39223</v>
      </c>
      <c r="B636" t="s">
        <v>38894</v>
      </c>
      <c r="C636" t="s">
        <v>38952</v>
      </c>
      <c r="D636" t="s">
        <v>38929</v>
      </c>
      <c r="E636" s="2" t="s">
        <v>212</v>
      </c>
      <c r="F636" s="1" t="str">
        <f t="shared" si="9"/>
        <v>insert into STRAYPET values ( '100635','005','W','개','잔디');</v>
      </c>
    </row>
    <row r="637" spans="1:6" x14ac:dyDescent="0.4">
      <c r="A637" s="2" t="s">
        <v>39224</v>
      </c>
      <c r="B637" t="s">
        <v>38895</v>
      </c>
      <c r="C637" t="s">
        <v>38951</v>
      </c>
      <c r="D637" t="s">
        <v>38900</v>
      </c>
      <c r="E637" s="2" t="s">
        <v>213</v>
      </c>
      <c r="F637" s="1" t="str">
        <f t="shared" si="9"/>
        <v>insert into STRAYPET values ( '100636','006','M','고양이','하늬');</v>
      </c>
    </row>
    <row r="638" spans="1:6" x14ac:dyDescent="0.4">
      <c r="A638" s="2" t="s">
        <v>39225</v>
      </c>
      <c r="B638" t="s">
        <v>38894</v>
      </c>
      <c r="C638" t="s">
        <v>38951</v>
      </c>
      <c r="D638" t="s">
        <v>38945</v>
      </c>
      <c r="E638" s="2" t="s">
        <v>214</v>
      </c>
      <c r="F638" s="1" t="str">
        <f t="shared" si="9"/>
        <v>insert into STRAYPET values ( '100637','007','W','고양이','라라');</v>
      </c>
    </row>
    <row r="639" spans="1:6" x14ac:dyDescent="0.4">
      <c r="A639" s="2" t="s">
        <v>39226</v>
      </c>
      <c r="B639" t="s">
        <v>38895</v>
      </c>
      <c r="C639" t="s">
        <v>38951</v>
      </c>
      <c r="D639" t="s">
        <v>38919</v>
      </c>
      <c r="E639" s="2" t="s">
        <v>215</v>
      </c>
      <c r="F639" s="1" t="str">
        <f t="shared" si="9"/>
        <v>insert into STRAYPET values ( '100638','008','M','고양이','나슬');</v>
      </c>
    </row>
    <row r="640" spans="1:6" x14ac:dyDescent="0.4">
      <c r="A640" s="2" t="s">
        <v>39227</v>
      </c>
      <c r="B640" t="s">
        <v>38894</v>
      </c>
      <c r="C640" t="s">
        <v>38951</v>
      </c>
      <c r="D640" t="s">
        <v>38937</v>
      </c>
      <c r="E640" s="2" t="s">
        <v>216</v>
      </c>
      <c r="F640" s="1" t="str">
        <f t="shared" si="9"/>
        <v>insert into STRAYPET values ( '100639','009','W','고양이','사랑이');</v>
      </c>
    </row>
    <row r="641" spans="1:6" x14ac:dyDescent="0.4">
      <c r="A641" s="2" t="s">
        <v>39228</v>
      </c>
      <c r="B641" t="s">
        <v>38895</v>
      </c>
      <c r="C641" t="s">
        <v>38951</v>
      </c>
      <c r="D641" t="s">
        <v>38897</v>
      </c>
      <c r="E641" s="2" t="s">
        <v>217</v>
      </c>
      <c r="F641" s="1" t="str">
        <f t="shared" si="9"/>
        <v>insert into STRAYPET values ( '100640','010','M','고양이','뽀삐');</v>
      </c>
    </row>
    <row r="642" spans="1:6" x14ac:dyDescent="0.4">
      <c r="A642" s="2" t="s">
        <v>39229</v>
      </c>
      <c r="B642" t="s">
        <v>38894</v>
      </c>
      <c r="C642" t="s">
        <v>38952</v>
      </c>
      <c r="D642" t="s">
        <v>38926</v>
      </c>
      <c r="E642" s="2" t="s">
        <v>218</v>
      </c>
      <c r="F642" s="1" t="str">
        <f t="shared" si="9"/>
        <v>insert into STRAYPET values ( '100641','011','W','개','그리');</v>
      </c>
    </row>
    <row r="643" spans="1:6" x14ac:dyDescent="0.4">
      <c r="A643" s="2" t="s">
        <v>39230</v>
      </c>
      <c r="B643" t="s">
        <v>38895</v>
      </c>
      <c r="C643" t="s">
        <v>38952</v>
      </c>
      <c r="D643" t="s">
        <v>38941</v>
      </c>
      <c r="E643" s="2" t="s">
        <v>219</v>
      </c>
      <c r="F643" s="1" t="str">
        <f t="shared" ref="F643:F706" si="10">"insert into STRAYPET values ( '"&amp;A643&amp;"','"&amp;E643&amp;"','"&amp;B643&amp;"','"&amp;C643&amp;"','"&amp;D643&amp;"');"</f>
        <v>insert into STRAYPET values ( '100642','012','M','개','뭉치');</v>
      </c>
    </row>
    <row r="644" spans="1:6" x14ac:dyDescent="0.4">
      <c r="A644" s="2" t="s">
        <v>39231</v>
      </c>
      <c r="B644" t="s">
        <v>38895</v>
      </c>
      <c r="C644" t="s">
        <v>38952</v>
      </c>
      <c r="D644" t="s">
        <v>38937</v>
      </c>
      <c r="E644" s="2" t="s">
        <v>220</v>
      </c>
      <c r="F644" s="1" t="str">
        <f t="shared" si="10"/>
        <v>insert into STRAYPET values ( '100643','013','M','개','사랑이');</v>
      </c>
    </row>
    <row r="645" spans="1:6" x14ac:dyDescent="0.4">
      <c r="A645" s="2" t="s">
        <v>39232</v>
      </c>
      <c r="B645" t="s">
        <v>38894</v>
      </c>
      <c r="C645" t="s">
        <v>38952</v>
      </c>
      <c r="D645" t="s">
        <v>38926</v>
      </c>
      <c r="E645" s="2" t="s">
        <v>221</v>
      </c>
      <c r="F645" s="1" t="str">
        <f t="shared" si="10"/>
        <v>insert into STRAYPET values ( '100644','014','W','개','그리');</v>
      </c>
    </row>
    <row r="646" spans="1:6" x14ac:dyDescent="0.4">
      <c r="A646" s="2" t="s">
        <v>39233</v>
      </c>
      <c r="B646" t="s">
        <v>38894</v>
      </c>
      <c r="C646" t="s">
        <v>38951</v>
      </c>
      <c r="D646" t="s">
        <v>38939</v>
      </c>
      <c r="E646" s="2" t="s">
        <v>222</v>
      </c>
      <c r="F646" s="1" t="str">
        <f t="shared" si="10"/>
        <v>insert into STRAYPET values ( '100645','015','W','고양이','보리');</v>
      </c>
    </row>
    <row r="647" spans="1:6" x14ac:dyDescent="0.4">
      <c r="A647" s="2" t="s">
        <v>39234</v>
      </c>
      <c r="B647" t="s">
        <v>38894</v>
      </c>
      <c r="C647" t="s">
        <v>38952</v>
      </c>
      <c r="D647" t="s">
        <v>38908</v>
      </c>
      <c r="E647" s="2" t="s">
        <v>223</v>
      </c>
      <c r="F647" s="1" t="str">
        <f t="shared" si="10"/>
        <v>insert into STRAYPET values ( '100646','016','W','개','해피');</v>
      </c>
    </row>
    <row r="648" spans="1:6" x14ac:dyDescent="0.4">
      <c r="A648" s="2" t="s">
        <v>39235</v>
      </c>
      <c r="B648" t="s">
        <v>38895</v>
      </c>
      <c r="C648" t="s">
        <v>38952</v>
      </c>
      <c r="D648" t="s">
        <v>38910</v>
      </c>
      <c r="E648" s="2" t="s">
        <v>224</v>
      </c>
      <c r="F648" s="1" t="str">
        <f t="shared" si="10"/>
        <v>insert into STRAYPET values ( '100647','017','M','개','나래');</v>
      </c>
    </row>
    <row r="649" spans="1:6" x14ac:dyDescent="0.4">
      <c r="A649" s="2" t="s">
        <v>39236</v>
      </c>
      <c r="B649" t="s">
        <v>38895</v>
      </c>
      <c r="C649" t="s">
        <v>38951</v>
      </c>
      <c r="D649" t="s">
        <v>38937</v>
      </c>
      <c r="E649" s="2" t="s">
        <v>225</v>
      </c>
      <c r="F649" s="1" t="str">
        <f t="shared" si="10"/>
        <v>insert into STRAYPET values ( '100648','018','M','고양이','사랑이');</v>
      </c>
    </row>
    <row r="650" spans="1:6" x14ac:dyDescent="0.4">
      <c r="A650" s="2" t="s">
        <v>39237</v>
      </c>
      <c r="B650" t="s">
        <v>38895</v>
      </c>
      <c r="C650" t="s">
        <v>38952</v>
      </c>
      <c r="D650" t="s">
        <v>38908</v>
      </c>
      <c r="E650" s="2" t="s">
        <v>226</v>
      </c>
      <c r="F650" s="1" t="str">
        <f t="shared" si="10"/>
        <v>insert into STRAYPET values ( '100649','019','M','개','해피');</v>
      </c>
    </row>
    <row r="651" spans="1:6" x14ac:dyDescent="0.4">
      <c r="A651" s="2" t="s">
        <v>39238</v>
      </c>
      <c r="B651" t="s">
        <v>38895</v>
      </c>
      <c r="C651" t="s">
        <v>38951</v>
      </c>
      <c r="D651" t="s">
        <v>38909</v>
      </c>
      <c r="E651" s="2" t="s">
        <v>227</v>
      </c>
      <c r="F651" s="1" t="str">
        <f t="shared" si="10"/>
        <v>insert into STRAYPET values ( '100650','020','M','고양이','세이');</v>
      </c>
    </row>
    <row r="652" spans="1:6" x14ac:dyDescent="0.4">
      <c r="A652" s="2" t="s">
        <v>39239</v>
      </c>
      <c r="B652" t="s">
        <v>38894</v>
      </c>
      <c r="C652" t="s">
        <v>38952</v>
      </c>
      <c r="D652" t="s">
        <v>38935</v>
      </c>
      <c r="E652" s="2" t="s">
        <v>228</v>
      </c>
      <c r="F652" s="1" t="str">
        <f t="shared" si="10"/>
        <v>insert into STRAYPET values ( '100651','021','W','개','흰둥이');</v>
      </c>
    </row>
    <row r="653" spans="1:6" x14ac:dyDescent="0.4">
      <c r="A653" s="2" t="s">
        <v>39240</v>
      </c>
      <c r="B653" t="s">
        <v>38895</v>
      </c>
      <c r="C653" t="s">
        <v>38952</v>
      </c>
      <c r="D653" t="s">
        <v>38941</v>
      </c>
      <c r="E653" s="2" t="s">
        <v>229</v>
      </c>
      <c r="F653" s="1" t="str">
        <f t="shared" si="10"/>
        <v>insert into STRAYPET values ( '100652','022','M','개','뭉치');</v>
      </c>
    </row>
    <row r="654" spans="1:6" x14ac:dyDescent="0.4">
      <c r="A654" s="2" t="s">
        <v>39241</v>
      </c>
      <c r="B654" t="s">
        <v>38895</v>
      </c>
      <c r="C654" t="s">
        <v>38952</v>
      </c>
      <c r="D654" t="s">
        <v>38907</v>
      </c>
      <c r="E654" s="2" t="s">
        <v>230</v>
      </c>
      <c r="F654" s="1" t="str">
        <f t="shared" si="10"/>
        <v>insert into STRAYPET values ( '100653','023','M','개','이든');</v>
      </c>
    </row>
    <row r="655" spans="1:6" x14ac:dyDescent="0.4">
      <c r="A655" s="2" t="s">
        <v>39242</v>
      </c>
      <c r="B655" t="s">
        <v>38895</v>
      </c>
      <c r="C655" t="s">
        <v>38952</v>
      </c>
      <c r="D655" t="s">
        <v>38936</v>
      </c>
      <c r="E655" s="2" t="s">
        <v>231</v>
      </c>
      <c r="F655" s="1" t="str">
        <f t="shared" si="10"/>
        <v>insert into STRAYPET values ( '100654','024','M','개','똘이');</v>
      </c>
    </row>
    <row r="656" spans="1:6" x14ac:dyDescent="0.4">
      <c r="A656" s="2" t="s">
        <v>39243</v>
      </c>
      <c r="B656" t="s">
        <v>38894</v>
      </c>
      <c r="C656" t="s">
        <v>38952</v>
      </c>
      <c r="D656" t="s">
        <v>38934</v>
      </c>
      <c r="E656" s="2" t="s">
        <v>232</v>
      </c>
      <c r="F656" s="1" t="str">
        <f t="shared" si="10"/>
        <v>insert into STRAYPET values ( '100655','025','W','개','콩이');</v>
      </c>
    </row>
    <row r="657" spans="1:6" x14ac:dyDescent="0.4">
      <c r="A657" s="2" t="s">
        <v>39244</v>
      </c>
      <c r="B657" t="s">
        <v>38894</v>
      </c>
      <c r="C657" t="s">
        <v>38951</v>
      </c>
      <c r="D657" t="s">
        <v>38923</v>
      </c>
      <c r="E657" s="2" t="s">
        <v>233</v>
      </c>
      <c r="F657" s="1" t="str">
        <f t="shared" si="10"/>
        <v>insert into STRAYPET values ( '100656','026','W','고양이','쿠키');</v>
      </c>
    </row>
    <row r="658" spans="1:6" x14ac:dyDescent="0.4">
      <c r="A658" s="2" t="s">
        <v>39245</v>
      </c>
      <c r="B658" t="s">
        <v>38894</v>
      </c>
      <c r="C658" t="s">
        <v>38951</v>
      </c>
      <c r="D658" t="s">
        <v>38924</v>
      </c>
      <c r="E658" s="2" t="s">
        <v>234</v>
      </c>
      <c r="F658" s="1" t="str">
        <f t="shared" si="10"/>
        <v>insert into STRAYPET values ( '100657','027','W','고양이','로지');</v>
      </c>
    </row>
    <row r="659" spans="1:6" x14ac:dyDescent="0.4">
      <c r="A659" s="2" t="s">
        <v>39246</v>
      </c>
      <c r="B659" t="s">
        <v>38895</v>
      </c>
      <c r="C659" t="s">
        <v>38952</v>
      </c>
      <c r="D659" t="s">
        <v>38900</v>
      </c>
      <c r="E659" s="2" t="s">
        <v>235</v>
      </c>
      <c r="F659" s="1" t="str">
        <f t="shared" si="10"/>
        <v>insert into STRAYPET values ( '100658','028','M','개','하늬');</v>
      </c>
    </row>
    <row r="660" spans="1:6" x14ac:dyDescent="0.4">
      <c r="A660" s="2" t="s">
        <v>39247</v>
      </c>
      <c r="B660" t="s">
        <v>38894</v>
      </c>
      <c r="C660" t="s">
        <v>38952</v>
      </c>
      <c r="D660" t="s">
        <v>38903</v>
      </c>
      <c r="E660" s="2" t="s">
        <v>236</v>
      </c>
      <c r="F660" s="1" t="str">
        <f t="shared" si="10"/>
        <v>insert into STRAYPET values ( '100659','029','W','개','까미');</v>
      </c>
    </row>
    <row r="661" spans="1:6" x14ac:dyDescent="0.4">
      <c r="A661" s="2" t="s">
        <v>39248</v>
      </c>
      <c r="B661" t="s">
        <v>38894</v>
      </c>
      <c r="C661" t="s">
        <v>38952</v>
      </c>
      <c r="D661" t="s">
        <v>38904</v>
      </c>
      <c r="E661" s="2" t="s">
        <v>208</v>
      </c>
      <c r="F661" s="1" t="str">
        <f t="shared" si="10"/>
        <v>insert into STRAYPET values ( '100660','001','W','개','가온');</v>
      </c>
    </row>
    <row r="662" spans="1:6" x14ac:dyDescent="0.4">
      <c r="A662" s="2" t="s">
        <v>39249</v>
      </c>
      <c r="B662" t="s">
        <v>38895</v>
      </c>
      <c r="C662" t="s">
        <v>38952</v>
      </c>
      <c r="D662" t="s">
        <v>38903</v>
      </c>
      <c r="E662" s="2" t="s">
        <v>209</v>
      </c>
      <c r="F662" s="1" t="str">
        <f t="shared" si="10"/>
        <v>insert into STRAYPET values ( '100661','002','M','개','까미');</v>
      </c>
    </row>
    <row r="663" spans="1:6" x14ac:dyDescent="0.4">
      <c r="A663" s="2" t="s">
        <v>39250</v>
      </c>
      <c r="B663" t="s">
        <v>38894</v>
      </c>
      <c r="C663" t="s">
        <v>38951</v>
      </c>
      <c r="D663" t="s">
        <v>38924</v>
      </c>
      <c r="E663" s="2" t="s">
        <v>210</v>
      </c>
      <c r="F663" s="1" t="str">
        <f t="shared" si="10"/>
        <v>insert into STRAYPET values ( '100662','003','W','고양이','로지');</v>
      </c>
    </row>
    <row r="664" spans="1:6" x14ac:dyDescent="0.4">
      <c r="A664" s="2" t="s">
        <v>39251</v>
      </c>
      <c r="B664" t="s">
        <v>38894</v>
      </c>
      <c r="C664" t="s">
        <v>38951</v>
      </c>
      <c r="D664" t="s">
        <v>38931</v>
      </c>
      <c r="E664" s="2" t="s">
        <v>211</v>
      </c>
      <c r="F664" s="1" t="str">
        <f t="shared" si="10"/>
        <v>insert into STRAYPET values ( '100663','004','W','고양이','보담');</v>
      </c>
    </row>
    <row r="665" spans="1:6" x14ac:dyDescent="0.4">
      <c r="A665" s="2" t="s">
        <v>39252</v>
      </c>
      <c r="B665" t="s">
        <v>38894</v>
      </c>
      <c r="C665" t="s">
        <v>38951</v>
      </c>
      <c r="D665" t="s">
        <v>38942</v>
      </c>
      <c r="E665" s="2" t="s">
        <v>212</v>
      </c>
      <c r="F665" s="1" t="str">
        <f t="shared" si="10"/>
        <v>insert into STRAYPET values ( '100664','005','W','고양이','모이');</v>
      </c>
    </row>
    <row r="666" spans="1:6" x14ac:dyDescent="0.4">
      <c r="A666" s="2" t="s">
        <v>39253</v>
      </c>
      <c r="B666" t="s">
        <v>38895</v>
      </c>
      <c r="C666" t="s">
        <v>38952</v>
      </c>
      <c r="D666" t="s">
        <v>38896</v>
      </c>
      <c r="E666" s="2" t="s">
        <v>213</v>
      </c>
      <c r="F666" s="1" t="str">
        <f t="shared" si="10"/>
        <v>insert into STRAYPET values ( '100665','006','M','개','나리');</v>
      </c>
    </row>
    <row r="667" spans="1:6" x14ac:dyDescent="0.4">
      <c r="A667" s="2" t="s">
        <v>39254</v>
      </c>
      <c r="B667" t="s">
        <v>38894</v>
      </c>
      <c r="C667" t="s">
        <v>38952</v>
      </c>
      <c r="D667" t="s">
        <v>38930</v>
      </c>
      <c r="E667" s="2" t="s">
        <v>214</v>
      </c>
      <c r="F667" s="1" t="str">
        <f t="shared" si="10"/>
        <v>insert into STRAYPET values ( '100666','007','W','개','하랑');</v>
      </c>
    </row>
    <row r="668" spans="1:6" x14ac:dyDescent="0.4">
      <c r="A668" s="2" t="s">
        <v>39255</v>
      </c>
      <c r="B668" t="s">
        <v>38894</v>
      </c>
      <c r="C668" t="s">
        <v>38952</v>
      </c>
      <c r="D668" t="s">
        <v>38940</v>
      </c>
      <c r="E668" s="2" t="s">
        <v>215</v>
      </c>
      <c r="F668" s="1" t="str">
        <f t="shared" si="10"/>
        <v>insert into STRAYPET values ( '100667','008','W','개','세리');</v>
      </c>
    </row>
    <row r="669" spans="1:6" x14ac:dyDescent="0.4">
      <c r="A669" s="2" t="s">
        <v>39256</v>
      </c>
      <c r="B669" t="s">
        <v>38895</v>
      </c>
      <c r="C669" t="s">
        <v>38952</v>
      </c>
      <c r="D669" t="s">
        <v>38950</v>
      </c>
      <c r="E669" s="2" t="s">
        <v>216</v>
      </c>
      <c r="F669" s="1" t="str">
        <f t="shared" si="10"/>
        <v>insert into STRAYPET values ( '100668','009','M','개','수리');</v>
      </c>
    </row>
    <row r="670" spans="1:6" x14ac:dyDescent="0.4">
      <c r="A670" s="2" t="s">
        <v>39257</v>
      </c>
      <c r="B670" t="s">
        <v>38895</v>
      </c>
      <c r="C670" t="s">
        <v>38951</v>
      </c>
      <c r="D670" t="s">
        <v>38913</v>
      </c>
      <c r="E670" s="2" t="s">
        <v>217</v>
      </c>
      <c r="F670" s="1" t="str">
        <f t="shared" si="10"/>
        <v>insert into STRAYPET values ( '100669','010','M','고양이','다빈');</v>
      </c>
    </row>
    <row r="671" spans="1:6" x14ac:dyDescent="0.4">
      <c r="A671" s="2" t="s">
        <v>39258</v>
      </c>
      <c r="B671" t="s">
        <v>38894</v>
      </c>
      <c r="C671" t="s">
        <v>38952</v>
      </c>
      <c r="D671" t="s">
        <v>38915</v>
      </c>
      <c r="E671" s="2" t="s">
        <v>218</v>
      </c>
      <c r="F671" s="1" t="str">
        <f t="shared" si="10"/>
        <v>insert into STRAYPET values ( '100670','011','W','개','마음');</v>
      </c>
    </row>
    <row r="672" spans="1:6" x14ac:dyDescent="0.4">
      <c r="A672" s="2" t="s">
        <v>39259</v>
      </c>
      <c r="B672" t="s">
        <v>38894</v>
      </c>
      <c r="C672" t="s">
        <v>38952</v>
      </c>
      <c r="D672" t="s">
        <v>38919</v>
      </c>
      <c r="E672" s="2" t="s">
        <v>219</v>
      </c>
      <c r="F672" s="1" t="str">
        <f t="shared" si="10"/>
        <v>insert into STRAYPET values ( '100671','012','W','개','나슬');</v>
      </c>
    </row>
    <row r="673" spans="1:6" x14ac:dyDescent="0.4">
      <c r="A673" s="2" t="s">
        <v>39260</v>
      </c>
      <c r="B673" t="s">
        <v>38895</v>
      </c>
      <c r="C673" t="s">
        <v>38951</v>
      </c>
      <c r="D673" t="s">
        <v>38923</v>
      </c>
      <c r="E673" s="2" t="s">
        <v>220</v>
      </c>
      <c r="F673" s="1" t="str">
        <f t="shared" si="10"/>
        <v>insert into STRAYPET values ( '100672','013','M','고양이','쿠키');</v>
      </c>
    </row>
    <row r="674" spans="1:6" x14ac:dyDescent="0.4">
      <c r="A674" s="2" t="s">
        <v>39261</v>
      </c>
      <c r="B674" t="s">
        <v>38895</v>
      </c>
      <c r="C674" t="s">
        <v>38951</v>
      </c>
      <c r="D674" t="s">
        <v>38898</v>
      </c>
      <c r="E674" s="2" t="s">
        <v>221</v>
      </c>
      <c r="F674" s="1" t="str">
        <f t="shared" si="10"/>
        <v>insert into STRAYPET values ( '100673','014','M','고양이','보나');</v>
      </c>
    </row>
    <row r="675" spans="1:6" x14ac:dyDescent="0.4">
      <c r="A675" s="2" t="s">
        <v>39262</v>
      </c>
      <c r="B675" t="s">
        <v>38894</v>
      </c>
      <c r="C675" t="s">
        <v>38952</v>
      </c>
      <c r="D675" t="s">
        <v>38913</v>
      </c>
      <c r="E675" s="2" t="s">
        <v>222</v>
      </c>
      <c r="F675" s="1" t="str">
        <f t="shared" si="10"/>
        <v>insert into STRAYPET values ( '100674','015','W','개','다빈');</v>
      </c>
    </row>
    <row r="676" spans="1:6" x14ac:dyDescent="0.4">
      <c r="A676" s="2" t="s">
        <v>39263</v>
      </c>
      <c r="B676" t="s">
        <v>38894</v>
      </c>
      <c r="C676" t="s">
        <v>38952</v>
      </c>
      <c r="D676" t="s">
        <v>38910</v>
      </c>
      <c r="E676" s="2" t="s">
        <v>223</v>
      </c>
      <c r="F676" s="1" t="str">
        <f t="shared" si="10"/>
        <v>insert into STRAYPET values ( '100675','016','W','개','나래');</v>
      </c>
    </row>
    <row r="677" spans="1:6" x14ac:dyDescent="0.4">
      <c r="A677" s="2" t="s">
        <v>39264</v>
      </c>
      <c r="B677" t="s">
        <v>38894</v>
      </c>
      <c r="C677" t="s">
        <v>38952</v>
      </c>
      <c r="D677" t="s">
        <v>38916</v>
      </c>
      <c r="E677" s="2" t="s">
        <v>224</v>
      </c>
      <c r="F677" s="1" t="str">
        <f t="shared" si="10"/>
        <v>insert into STRAYPET values ( '100676','017','W','개','바니');</v>
      </c>
    </row>
    <row r="678" spans="1:6" x14ac:dyDescent="0.4">
      <c r="A678" s="2" t="s">
        <v>39265</v>
      </c>
      <c r="B678" t="s">
        <v>38895</v>
      </c>
      <c r="C678" t="s">
        <v>38951</v>
      </c>
      <c r="D678" t="s">
        <v>38936</v>
      </c>
      <c r="E678" s="2" t="s">
        <v>225</v>
      </c>
      <c r="F678" s="1" t="str">
        <f t="shared" si="10"/>
        <v>insert into STRAYPET values ( '100677','018','M','고양이','똘이');</v>
      </c>
    </row>
    <row r="679" spans="1:6" x14ac:dyDescent="0.4">
      <c r="A679" s="2" t="s">
        <v>39266</v>
      </c>
      <c r="B679" t="s">
        <v>38895</v>
      </c>
      <c r="C679" t="s">
        <v>38951</v>
      </c>
      <c r="D679" t="s">
        <v>38901</v>
      </c>
      <c r="E679" s="2" t="s">
        <v>226</v>
      </c>
      <c r="F679" s="1" t="str">
        <f t="shared" si="10"/>
        <v>insert into STRAYPET values ( '100678','019','M','고양이','부루');</v>
      </c>
    </row>
    <row r="680" spans="1:6" x14ac:dyDescent="0.4">
      <c r="A680" s="2" t="s">
        <v>39267</v>
      </c>
      <c r="B680" t="s">
        <v>38894</v>
      </c>
      <c r="C680" t="s">
        <v>38952</v>
      </c>
      <c r="D680" t="s">
        <v>38913</v>
      </c>
      <c r="E680" s="2" t="s">
        <v>227</v>
      </c>
      <c r="F680" s="1" t="str">
        <f t="shared" si="10"/>
        <v>insert into STRAYPET values ( '100679','020','W','개','다빈');</v>
      </c>
    </row>
    <row r="681" spans="1:6" x14ac:dyDescent="0.4">
      <c r="A681" s="2" t="s">
        <v>39268</v>
      </c>
      <c r="B681" t="s">
        <v>38895</v>
      </c>
      <c r="C681" t="s">
        <v>38951</v>
      </c>
      <c r="D681" t="s">
        <v>38931</v>
      </c>
      <c r="E681" s="2" t="s">
        <v>228</v>
      </c>
      <c r="F681" s="1" t="str">
        <f t="shared" si="10"/>
        <v>insert into STRAYPET values ( '100680','021','M','고양이','보담');</v>
      </c>
    </row>
    <row r="682" spans="1:6" x14ac:dyDescent="0.4">
      <c r="A682" s="2" t="s">
        <v>39269</v>
      </c>
      <c r="B682" t="s">
        <v>38894</v>
      </c>
      <c r="C682" t="s">
        <v>38952</v>
      </c>
      <c r="D682" t="s">
        <v>38900</v>
      </c>
      <c r="E682" s="2" t="s">
        <v>229</v>
      </c>
      <c r="F682" s="1" t="str">
        <f t="shared" si="10"/>
        <v>insert into STRAYPET values ( '100681','022','W','개','하늬');</v>
      </c>
    </row>
    <row r="683" spans="1:6" x14ac:dyDescent="0.4">
      <c r="A683" s="2" t="s">
        <v>39270</v>
      </c>
      <c r="B683" t="s">
        <v>38894</v>
      </c>
      <c r="C683" t="s">
        <v>38951</v>
      </c>
      <c r="D683" t="s">
        <v>38906</v>
      </c>
      <c r="E683" s="2" t="s">
        <v>230</v>
      </c>
      <c r="F683" s="1" t="str">
        <f t="shared" si="10"/>
        <v>insert into STRAYPET values ( '100682','023','W','고양이','아리');</v>
      </c>
    </row>
    <row r="684" spans="1:6" x14ac:dyDescent="0.4">
      <c r="A684" s="2" t="s">
        <v>39271</v>
      </c>
      <c r="B684" t="s">
        <v>38895</v>
      </c>
      <c r="C684" t="s">
        <v>38951</v>
      </c>
      <c r="D684" t="s">
        <v>38934</v>
      </c>
      <c r="E684" s="2" t="s">
        <v>231</v>
      </c>
      <c r="F684" s="1" t="str">
        <f t="shared" si="10"/>
        <v>insert into STRAYPET values ( '100683','024','M','고양이','콩이');</v>
      </c>
    </row>
    <row r="685" spans="1:6" x14ac:dyDescent="0.4">
      <c r="A685" s="2" t="s">
        <v>39272</v>
      </c>
      <c r="B685" t="s">
        <v>38895</v>
      </c>
      <c r="C685" t="s">
        <v>38952</v>
      </c>
      <c r="D685" t="s">
        <v>38943</v>
      </c>
      <c r="E685" s="2" t="s">
        <v>232</v>
      </c>
      <c r="F685" s="1" t="str">
        <f t="shared" si="10"/>
        <v>insert into STRAYPET values ( '100684','025','M','개','코코');</v>
      </c>
    </row>
    <row r="686" spans="1:6" x14ac:dyDescent="0.4">
      <c r="A686" s="2" t="s">
        <v>39273</v>
      </c>
      <c r="B686" t="s">
        <v>38894</v>
      </c>
      <c r="C686" t="s">
        <v>38951</v>
      </c>
      <c r="D686" t="s">
        <v>38950</v>
      </c>
      <c r="E686" s="2" t="s">
        <v>233</v>
      </c>
      <c r="F686" s="1" t="str">
        <f t="shared" si="10"/>
        <v>insert into STRAYPET values ( '100685','026','W','고양이','수리');</v>
      </c>
    </row>
    <row r="687" spans="1:6" x14ac:dyDescent="0.4">
      <c r="A687" s="2" t="s">
        <v>39274</v>
      </c>
      <c r="B687" t="s">
        <v>38895</v>
      </c>
      <c r="C687" t="s">
        <v>38952</v>
      </c>
      <c r="D687" t="s">
        <v>38936</v>
      </c>
      <c r="E687" s="2" t="s">
        <v>234</v>
      </c>
      <c r="F687" s="1" t="str">
        <f t="shared" si="10"/>
        <v>insert into STRAYPET values ( '100686','027','M','개','똘이');</v>
      </c>
    </row>
    <row r="688" spans="1:6" x14ac:dyDescent="0.4">
      <c r="A688" s="2" t="s">
        <v>39275</v>
      </c>
      <c r="B688" t="s">
        <v>38894</v>
      </c>
      <c r="C688" t="s">
        <v>38952</v>
      </c>
      <c r="D688" t="s">
        <v>38946</v>
      </c>
      <c r="E688" s="2" t="s">
        <v>235</v>
      </c>
      <c r="F688" s="1" t="str">
        <f t="shared" si="10"/>
        <v>insert into STRAYPET values ( '100687','028','W','개','나나');</v>
      </c>
    </row>
    <row r="689" spans="1:6" x14ac:dyDescent="0.4">
      <c r="A689" s="2" t="s">
        <v>39276</v>
      </c>
      <c r="B689" t="s">
        <v>38895</v>
      </c>
      <c r="C689" t="s">
        <v>38951</v>
      </c>
      <c r="D689" t="s">
        <v>38902</v>
      </c>
      <c r="E689" s="2" t="s">
        <v>236</v>
      </c>
      <c r="F689" s="1" t="str">
        <f t="shared" si="10"/>
        <v>insert into STRAYPET values ( '100688','029','M','고양이','도담');</v>
      </c>
    </row>
    <row r="690" spans="1:6" x14ac:dyDescent="0.4">
      <c r="A690" s="2" t="s">
        <v>39277</v>
      </c>
      <c r="B690" t="s">
        <v>38894</v>
      </c>
      <c r="C690" t="s">
        <v>38952</v>
      </c>
      <c r="D690" t="s">
        <v>38949</v>
      </c>
      <c r="E690" s="2" t="s">
        <v>208</v>
      </c>
      <c r="F690" s="1" t="str">
        <f t="shared" si="10"/>
        <v>insert into STRAYPET values ( '100689','001','W','개','새론');</v>
      </c>
    </row>
    <row r="691" spans="1:6" x14ac:dyDescent="0.4">
      <c r="A691" s="2" t="s">
        <v>39278</v>
      </c>
      <c r="B691" t="s">
        <v>38895</v>
      </c>
      <c r="C691" t="s">
        <v>38951</v>
      </c>
      <c r="D691" t="s">
        <v>38909</v>
      </c>
      <c r="E691" s="2" t="s">
        <v>209</v>
      </c>
      <c r="F691" s="1" t="str">
        <f t="shared" si="10"/>
        <v>insert into STRAYPET values ( '100690','002','M','고양이','세이');</v>
      </c>
    </row>
    <row r="692" spans="1:6" x14ac:dyDescent="0.4">
      <c r="A692" s="2" t="s">
        <v>39279</v>
      </c>
      <c r="B692" t="s">
        <v>38895</v>
      </c>
      <c r="C692" t="s">
        <v>38952</v>
      </c>
      <c r="D692" t="s">
        <v>38917</v>
      </c>
      <c r="E692" s="2" t="s">
        <v>210</v>
      </c>
      <c r="F692" s="1" t="str">
        <f t="shared" si="10"/>
        <v>insert into STRAYPET values ( '100691','003','M','개','나비');</v>
      </c>
    </row>
    <row r="693" spans="1:6" x14ac:dyDescent="0.4">
      <c r="A693" s="2" t="s">
        <v>39280</v>
      </c>
      <c r="B693" t="s">
        <v>38895</v>
      </c>
      <c r="C693" t="s">
        <v>38951</v>
      </c>
      <c r="D693" t="s">
        <v>38923</v>
      </c>
      <c r="E693" s="2" t="s">
        <v>211</v>
      </c>
      <c r="F693" s="1" t="str">
        <f t="shared" si="10"/>
        <v>insert into STRAYPET values ( '100692','004','M','고양이','쿠키');</v>
      </c>
    </row>
    <row r="694" spans="1:6" x14ac:dyDescent="0.4">
      <c r="A694" s="2" t="s">
        <v>39281</v>
      </c>
      <c r="B694" t="s">
        <v>38895</v>
      </c>
      <c r="C694" t="s">
        <v>38952</v>
      </c>
      <c r="D694" t="s">
        <v>38940</v>
      </c>
      <c r="E694" s="2" t="s">
        <v>212</v>
      </c>
      <c r="F694" s="1" t="str">
        <f t="shared" si="10"/>
        <v>insert into STRAYPET values ( '100693','005','M','개','세리');</v>
      </c>
    </row>
    <row r="695" spans="1:6" x14ac:dyDescent="0.4">
      <c r="A695" s="2" t="s">
        <v>39282</v>
      </c>
      <c r="B695" t="s">
        <v>38895</v>
      </c>
      <c r="C695" t="s">
        <v>38951</v>
      </c>
      <c r="D695" t="s">
        <v>38933</v>
      </c>
      <c r="E695" s="2" t="s">
        <v>213</v>
      </c>
      <c r="F695" s="1" t="str">
        <f t="shared" si="10"/>
        <v>insert into STRAYPET values ( '100694','006','M','고양이','가람');</v>
      </c>
    </row>
    <row r="696" spans="1:6" x14ac:dyDescent="0.4">
      <c r="A696" s="2" t="s">
        <v>39283</v>
      </c>
      <c r="B696" t="s">
        <v>38895</v>
      </c>
      <c r="C696" t="s">
        <v>38952</v>
      </c>
      <c r="D696" t="s">
        <v>38910</v>
      </c>
      <c r="E696" s="2" t="s">
        <v>214</v>
      </c>
      <c r="F696" s="1" t="str">
        <f t="shared" si="10"/>
        <v>insert into STRAYPET values ( '100695','007','M','개','나래');</v>
      </c>
    </row>
    <row r="697" spans="1:6" x14ac:dyDescent="0.4">
      <c r="A697" s="2" t="s">
        <v>39284</v>
      </c>
      <c r="B697" t="s">
        <v>38895</v>
      </c>
      <c r="C697" t="s">
        <v>38952</v>
      </c>
      <c r="D697" t="s">
        <v>38928</v>
      </c>
      <c r="E697" s="2" t="s">
        <v>215</v>
      </c>
      <c r="F697" s="1" t="str">
        <f t="shared" si="10"/>
        <v>insert into STRAYPET values ( '100696','008','M','개','유리');</v>
      </c>
    </row>
    <row r="698" spans="1:6" x14ac:dyDescent="0.4">
      <c r="A698" s="2" t="s">
        <v>39285</v>
      </c>
      <c r="B698" t="s">
        <v>38895</v>
      </c>
      <c r="C698" t="s">
        <v>38952</v>
      </c>
      <c r="D698" t="s">
        <v>38907</v>
      </c>
      <c r="E698" s="2" t="s">
        <v>216</v>
      </c>
      <c r="F698" s="1" t="str">
        <f t="shared" si="10"/>
        <v>insert into STRAYPET values ( '100697','009','M','개','이든');</v>
      </c>
    </row>
    <row r="699" spans="1:6" x14ac:dyDescent="0.4">
      <c r="A699" s="2" t="s">
        <v>39286</v>
      </c>
      <c r="B699" t="s">
        <v>38895</v>
      </c>
      <c r="C699" t="s">
        <v>38952</v>
      </c>
      <c r="D699" t="s">
        <v>38916</v>
      </c>
      <c r="E699" s="2" t="s">
        <v>217</v>
      </c>
      <c r="F699" s="1" t="str">
        <f t="shared" si="10"/>
        <v>insert into STRAYPET values ( '100698','010','M','개','바니');</v>
      </c>
    </row>
    <row r="700" spans="1:6" x14ac:dyDescent="0.4">
      <c r="A700" s="2" t="s">
        <v>39287</v>
      </c>
      <c r="B700" t="s">
        <v>38895</v>
      </c>
      <c r="C700" t="s">
        <v>38952</v>
      </c>
      <c r="D700" t="s">
        <v>38906</v>
      </c>
      <c r="E700" s="2" t="s">
        <v>218</v>
      </c>
      <c r="F700" s="1" t="str">
        <f t="shared" si="10"/>
        <v>insert into STRAYPET values ( '100699','011','M','개','아리');</v>
      </c>
    </row>
    <row r="701" spans="1:6" x14ac:dyDescent="0.4">
      <c r="A701" s="2" t="s">
        <v>39288</v>
      </c>
      <c r="B701" t="s">
        <v>38895</v>
      </c>
      <c r="C701" t="s">
        <v>38952</v>
      </c>
      <c r="D701" t="s">
        <v>38910</v>
      </c>
      <c r="E701" s="2" t="s">
        <v>219</v>
      </c>
      <c r="F701" s="1" t="str">
        <f t="shared" si="10"/>
        <v>insert into STRAYPET values ( '100700','012','M','개','나래');</v>
      </c>
    </row>
    <row r="702" spans="1:6" x14ac:dyDescent="0.4">
      <c r="A702" s="2" t="s">
        <v>39289</v>
      </c>
      <c r="B702" t="s">
        <v>38894</v>
      </c>
      <c r="C702" t="s">
        <v>38952</v>
      </c>
      <c r="D702" t="s">
        <v>38904</v>
      </c>
      <c r="E702" s="2" t="s">
        <v>220</v>
      </c>
      <c r="F702" s="1" t="str">
        <f t="shared" si="10"/>
        <v>insert into STRAYPET values ( '100701','013','W','개','가온');</v>
      </c>
    </row>
    <row r="703" spans="1:6" x14ac:dyDescent="0.4">
      <c r="A703" s="2" t="s">
        <v>39290</v>
      </c>
      <c r="B703" t="s">
        <v>38895</v>
      </c>
      <c r="C703" t="s">
        <v>38952</v>
      </c>
      <c r="D703" t="s">
        <v>38936</v>
      </c>
      <c r="E703" s="2" t="s">
        <v>221</v>
      </c>
      <c r="F703" s="1" t="str">
        <f t="shared" si="10"/>
        <v>insert into STRAYPET values ( '100702','014','M','개','똘이');</v>
      </c>
    </row>
    <row r="704" spans="1:6" x14ac:dyDescent="0.4">
      <c r="A704" s="2" t="s">
        <v>39291</v>
      </c>
      <c r="B704" t="s">
        <v>38895</v>
      </c>
      <c r="C704" t="s">
        <v>38952</v>
      </c>
      <c r="D704" t="s">
        <v>38928</v>
      </c>
      <c r="E704" s="2" t="s">
        <v>222</v>
      </c>
      <c r="F704" s="1" t="str">
        <f t="shared" si="10"/>
        <v>insert into STRAYPET values ( '100703','015','M','개','유리');</v>
      </c>
    </row>
    <row r="705" spans="1:6" x14ac:dyDescent="0.4">
      <c r="A705" s="2" t="s">
        <v>39292</v>
      </c>
      <c r="B705" t="s">
        <v>38894</v>
      </c>
      <c r="C705" t="s">
        <v>38951</v>
      </c>
      <c r="D705" t="s">
        <v>38906</v>
      </c>
      <c r="E705" s="2" t="s">
        <v>223</v>
      </c>
      <c r="F705" s="1" t="str">
        <f t="shared" si="10"/>
        <v>insert into STRAYPET values ( '100704','016','W','고양이','아리');</v>
      </c>
    </row>
    <row r="706" spans="1:6" x14ac:dyDescent="0.4">
      <c r="A706" s="2" t="s">
        <v>39293</v>
      </c>
      <c r="B706" t="s">
        <v>38894</v>
      </c>
      <c r="C706" t="s">
        <v>38952</v>
      </c>
      <c r="D706" t="s">
        <v>38917</v>
      </c>
      <c r="E706" s="2" t="s">
        <v>224</v>
      </c>
      <c r="F706" s="1" t="str">
        <f t="shared" si="10"/>
        <v>insert into STRAYPET values ( '100705','017','W','개','나비');</v>
      </c>
    </row>
    <row r="707" spans="1:6" x14ac:dyDescent="0.4">
      <c r="A707" s="2" t="s">
        <v>39294</v>
      </c>
      <c r="B707" t="s">
        <v>38895</v>
      </c>
      <c r="C707" t="s">
        <v>38951</v>
      </c>
      <c r="D707" t="s">
        <v>38914</v>
      </c>
      <c r="E707" s="2" t="s">
        <v>225</v>
      </c>
      <c r="F707" s="1" t="str">
        <f t="shared" ref="F707:F770" si="11">"insert into STRAYPET values ( '"&amp;A707&amp;"','"&amp;E707&amp;"','"&amp;B707&amp;"','"&amp;C707&amp;"','"&amp;D707&amp;"');"</f>
        <v>insert into STRAYPET values ( '100706','018','M','고양이','초코');</v>
      </c>
    </row>
    <row r="708" spans="1:6" x14ac:dyDescent="0.4">
      <c r="A708" s="2" t="s">
        <v>39295</v>
      </c>
      <c r="B708" t="s">
        <v>38894</v>
      </c>
      <c r="C708" t="s">
        <v>38952</v>
      </c>
      <c r="D708" t="s">
        <v>38934</v>
      </c>
      <c r="E708" s="2" t="s">
        <v>226</v>
      </c>
      <c r="F708" s="1" t="str">
        <f t="shared" si="11"/>
        <v>insert into STRAYPET values ( '100707','019','W','개','콩이');</v>
      </c>
    </row>
    <row r="709" spans="1:6" x14ac:dyDescent="0.4">
      <c r="A709" s="2" t="s">
        <v>39296</v>
      </c>
      <c r="B709" t="s">
        <v>38895</v>
      </c>
      <c r="C709" t="s">
        <v>38951</v>
      </c>
      <c r="D709" t="s">
        <v>38922</v>
      </c>
      <c r="E709" s="2" t="s">
        <v>227</v>
      </c>
      <c r="F709" s="1" t="str">
        <f t="shared" si="11"/>
        <v>insert into STRAYPET values ( '100708','020','M','고양이','예님');</v>
      </c>
    </row>
    <row r="710" spans="1:6" x14ac:dyDescent="0.4">
      <c r="A710" s="2" t="s">
        <v>39297</v>
      </c>
      <c r="B710" t="s">
        <v>38895</v>
      </c>
      <c r="C710" t="s">
        <v>38952</v>
      </c>
      <c r="D710" t="s">
        <v>38932</v>
      </c>
      <c r="E710" s="2" t="s">
        <v>228</v>
      </c>
      <c r="F710" s="1" t="str">
        <f t="shared" si="11"/>
        <v>insert into STRAYPET values ( '100709','021','M','개','구슬');</v>
      </c>
    </row>
    <row r="711" spans="1:6" x14ac:dyDescent="0.4">
      <c r="A711" s="2" t="s">
        <v>39298</v>
      </c>
      <c r="B711" t="s">
        <v>38894</v>
      </c>
      <c r="C711" t="s">
        <v>38952</v>
      </c>
      <c r="D711" t="s">
        <v>38908</v>
      </c>
      <c r="E711" s="2" t="s">
        <v>229</v>
      </c>
      <c r="F711" s="1" t="str">
        <f t="shared" si="11"/>
        <v>insert into STRAYPET values ( '100710','022','W','개','해피');</v>
      </c>
    </row>
    <row r="712" spans="1:6" x14ac:dyDescent="0.4">
      <c r="A712" s="2" t="s">
        <v>39299</v>
      </c>
      <c r="B712" t="s">
        <v>38894</v>
      </c>
      <c r="C712" t="s">
        <v>38951</v>
      </c>
      <c r="D712" t="s">
        <v>38918</v>
      </c>
      <c r="E712" s="2" t="s">
        <v>230</v>
      </c>
      <c r="F712" s="1" t="str">
        <f t="shared" si="11"/>
        <v>insert into STRAYPET values ( '100711','023','W','고양이','누렁이');</v>
      </c>
    </row>
    <row r="713" spans="1:6" x14ac:dyDescent="0.4">
      <c r="A713" s="2" t="s">
        <v>39300</v>
      </c>
      <c r="B713" t="s">
        <v>38895</v>
      </c>
      <c r="C713" t="s">
        <v>38952</v>
      </c>
      <c r="D713" t="s">
        <v>38896</v>
      </c>
      <c r="E713" s="2" t="s">
        <v>231</v>
      </c>
      <c r="F713" s="1" t="str">
        <f t="shared" si="11"/>
        <v>insert into STRAYPET values ( '100712','024','M','개','나리');</v>
      </c>
    </row>
    <row r="714" spans="1:6" x14ac:dyDescent="0.4">
      <c r="A714" s="2" t="s">
        <v>39301</v>
      </c>
      <c r="B714" t="s">
        <v>38895</v>
      </c>
      <c r="C714" t="s">
        <v>38952</v>
      </c>
      <c r="D714" t="s">
        <v>38911</v>
      </c>
      <c r="E714" s="2" t="s">
        <v>232</v>
      </c>
      <c r="F714" s="1" t="str">
        <f t="shared" si="11"/>
        <v>insert into STRAYPET values ( '100713','025','M','개','바둑이');</v>
      </c>
    </row>
    <row r="715" spans="1:6" x14ac:dyDescent="0.4">
      <c r="A715" s="2" t="s">
        <v>39302</v>
      </c>
      <c r="B715" t="s">
        <v>38895</v>
      </c>
      <c r="C715" t="s">
        <v>38951</v>
      </c>
      <c r="D715" t="s">
        <v>38946</v>
      </c>
      <c r="E715" s="2" t="s">
        <v>233</v>
      </c>
      <c r="F715" s="1" t="str">
        <f t="shared" si="11"/>
        <v>insert into STRAYPET values ( '100714','026','M','고양이','나나');</v>
      </c>
    </row>
    <row r="716" spans="1:6" x14ac:dyDescent="0.4">
      <c r="A716" s="2" t="s">
        <v>39303</v>
      </c>
      <c r="B716" t="s">
        <v>38895</v>
      </c>
      <c r="C716" t="s">
        <v>38951</v>
      </c>
      <c r="D716" t="s">
        <v>38930</v>
      </c>
      <c r="E716" s="2" t="s">
        <v>234</v>
      </c>
      <c r="F716" s="1" t="str">
        <f t="shared" si="11"/>
        <v>insert into STRAYPET values ( '100715','027','M','고양이','하랑');</v>
      </c>
    </row>
    <row r="717" spans="1:6" x14ac:dyDescent="0.4">
      <c r="A717" s="2" t="s">
        <v>39304</v>
      </c>
      <c r="B717" t="s">
        <v>38894</v>
      </c>
      <c r="C717" t="s">
        <v>38952</v>
      </c>
      <c r="D717" t="s">
        <v>38912</v>
      </c>
      <c r="E717" s="2" t="s">
        <v>235</v>
      </c>
      <c r="F717" s="1" t="str">
        <f t="shared" si="11"/>
        <v>insert into STRAYPET values ( '100716','028','W','개','다온');</v>
      </c>
    </row>
    <row r="718" spans="1:6" x14ac:dyDescent="0.4">
      <c r="A718" s="2" t="s">
        <v>39305</v>
      </c>
      <c r="B718" t="s">
        <v>38895</v>
      </c>
      <c r="C718" t="s">
        <v>38951</v>
      </c>
      <c r="D718" t="s">
        <v>38941</v>
      </c>
      <c r="E718" s="2" t="s">
        <v>236</v>
      </c>
      <c r="F718" s="1" t="str">
        <f t="shared" si="11"/>
        <v>insert into STRAYPET values ( '100717','029','M','고양이','뭉치');</v>
      </c>
    </row>
    <row r="719" spans="1:6" x14ac:dyDescent="0.4">
      <c r="A719" s="2" t="s">
        <v>39306</v>
      </c>
      <c r="B719" t="s">
        <v>38894</v>
      </c>
      <c r="C719" t="s">
        <v>38951</v>
      </c>
      <c r="D719" t="s">
        <v>38927</v>
      </c>
      <c r="E719" s="2" t="s">
        <v>208</v>
      </c>
      <c r="F719" s="1" t="str">
        <f t="shared" si="11"/>
        <v>insert into STRAYPET values ( '100718','001','W','고양이','초롬');</v>
      </c>
    </row>
    <row r="720" spans="1:6" x14ac:dyDescent="0.4">
      <c r="A720" s="2" t="s">
        <v>39307</v>
      </c>
      <c r="B720" t="s">
        <v>38894</v>
      </c>
      <c r="C720" t="s">
        <v>38951</v>
      </c>
      <c r="D720" t="s">
        <v>38920</v>
      </c>
      <c r="E720" s="2" t="s">
        <v>209</v>
      </c>
      <c r="F720" s="1" t="str">
        <f t="shared" si="11"/>
        <v>insert into STRAYPET values ( '100719','002','W','고양이','별이');</v>
      </c>
    </row>
    <row r="721" spans="1:6" x14ac:dyDescent="0.4">
      <c r="A721" s="2" t="s">
        <v>39308</v>
      </c>
      <c r="B721" t="s">
        <v>38895</v>
      </c>
      <c r="C721" t="s">
        <v>38951</v>
      </c>
      <c r="D721" t="s">
        <v>38904</v>
      </c>
      <c r="E721" s="2" t="s">
        <v>210</v>
      </c>
      <c r="F721" s="1" t="str">
        <f t="shared" si="11"/>
        <v>insert into STRAYPET values ( '100720','003','M','고양이','가온');</v>
      </c>
    </row>
    <row r="722" spans="1:6" x14ac:dyDescent="0.4">
      <c r="A722" s="2" t="s">
        <v>39309</v>
      </c>
      <c r="B722" t="s">
        <v>38895</v>
      </c>
      <c r="C722" t="s">
        <v>38952</v>
      </c>
      <c r="D722" t="s">
        <v>38909</v>
      </c>
      <c r="E722" s="2" t="s">
        <v>211</v>
      </c>
      <c r="F722" s="1" t="str">
        <f t="shared" si="11"/>
        <v>insert into STRAYPET values ( '100721','004','M','개','세이');</v>
      </c>
    </row>
    <row r="723" spans="1:6" x14ac:dyDescent="0.4">
      <c r="A723" s="2" t="s">
        <v>39310</v>
      </c>
      <c r="B723" t="s">
        <v>38895</v>
      </c>
      <c r="C723" t="s">
        <v>38952</v>
      </c>
      <c r="D723" t="s">
        <v>38932</v>
      </c>
      <c r="E723" s="2" t="s">
        <v>212</v>
      </c>
      <c r="F723" s="1" t="str">
        <f t="shared" si="11"/>
        <v>insert into STRAYPET values ( '100722','005','M','개','구슬');</v>
      </c>
    </row>
    <row r="724" spans="1:6" x14ac:dyDescent="0.4">
      <c r="A724" s="2" t="s">
        <v>39311</v>
      </c>
      <c r="B724" t="s">
        <v>38894</v>
      </c>
      <c r="C724" t="s">
        <v>38952</v>
      </c>
      <c r="D724" t="s">
        <v>38911</v>
      </c>
      <c r="E724" s="2" t="s">
        <v>213</v>
      </c>
      <c r="F724" s="1" t="str">
        <f t="shared" si="11"/>
        <v>insert into STRAYPET values ( '100723','006','W','개','바둑이');</v>
      </c>
    </row>
    <row r="725" spans="1:6" x14ac:dyDescent="0.4">
      <c r="A725" s="2" t="s">
        <v>39312</v>
      </c>
      <c r="B725" t="s">
        <v>38895</v>
      </c>
      <c r="C725" t="s">
        <v>38952</v>
      </c>
      <c r="D725" t="s">
        <v>38938</v>
      </c>
      <c r="E725" s="2" t="s">
        <v>214</v>
      </c>
      <c r="F725" s="1" t="str">
        <f t="shared" si="11"/>
        <v>insert into STRAYPET values ( '100724','007','M','개','두부');</v>
      </c>
    </row>
    <row r="726" spans="1:6" x14ac:dyDescent="0.4">
      <c r="A726" s="2" t="s">
        <v>39313</v>
      </c>
      <c r="B726" t="s">
        <v>38894</v>
      </c>
      <c r="C726" t="s">
        <v>38952</v>
      </c>
      <c r="D726" t="s">
        <v>38936</v>
      </c>
      <c r="E726" s="2" t="s">
        <v>215</v>
      </c>
      <c r="F726" s="1" t="str">
        <f t="shared" si="11"/>
        <v>insert into STRAYPET values ( '100725','008','W','개','똘이');</v>
      </c>
    </row>
    <row r="727" spans="1:6" x14ac:dyDescent="0.4">
      <c r="A727" s="2" t="s">
        <v>39314</v>
      </c>
      <c r="B727" t="s">
        <v>38894</v>
      </c>
      <c r="C727" t="s">
        <v>38952</v>
      </c>
      <c r="D727" t="s">
        <v>38939</v>
      </c>
      <c r="E727" s="2" t="s">
        <v>216</v>
      </c>
      <c r="F727" s="1" t="str">
        <f t="shared" si="11"/>
        <v>insert into STRAYPET values ( '100726','009','W','개','보리');</v>
      </c>
    </row>
    <row r="728" spans="1:6" x14ac:dyDescent="0.4">
      <c r="A728" s="2" t="s">
        <v>39315</v>
      </c>
      <c r="B728" t="s">
        <v>38894</v>
      </c>
      <c r="C728" t="s">
        <v>38952</v>
      </c>
      <c r="D728" t="s">
        <v>38911</v>
      </c>
      <c r="E728" s="2" t="s">
        <v>217</v>
      </c>
      <c r="F728" s="1" t="str">
        <f t="shared" si="11"/>
        <v>insert into STRAYPET values ( '100727','010','W','개','바둑이');</v>
      </c>
    </row>
    <row r="729" spans="1:6" x14ac:dyDescent="0.4">
      <c r="A729" s="2" t="s">
        <v>39316</v>
      </c>
      <c r="B729" t="s">
        <v>38895</v>
      </c>
      <c r="C729" t="s">
        <v>38951</v>
      </c>
      <c r="D729" t="s">
        <v>38920</v>
      </c>
      <c r="E729" s="2" t="s">
        <v>218</v>
      </c>
      <c r="F729" s="1" t="str">
        <f t="shared" si="11"/>
        <v>insert into STRAYPET values ( '100728','011','M','고양이','별이');</v>
      </c>
    </row>
    <row r="730" spans="1:6" x14ac:dyDescent="0.4">
      <c r="A730" s="2" t="s">
        <v>39317</v>
      </c>
      <c r="B730" t="s">
        <v>38895</v>
      </c>
      <c r="C730" t="s">
        <v>38951</v>
      </c>
      <c r="D730" t="s">
        <v>38902</v>
      </c>
      <c r="E730" s="2" t="s">
        <v>219</v>
      </c>
      <c r="F730" s="1" t="str">
        <f t="shared" si="11"/>
        <v>insert into STRAYPET values ( '100729','012','M','고양이','도담');</v>
      </c>
    </row>
    <row r="731" spans="1:6" x14ac:dyDescent="0.4">
      <c r="A731" s="2" t="s">
        <v>39318</v>
      </c>
      <c r="B731" t="s">
        <v>38894</v>
      </c>
      <c r="C731" t="s">
        <v>38951</v>
      </c>
      <c r="D731" t="s">
        <v>38916</v>
      </c>
      <c r="E731" s="2" t="s">
        <v>220</v>
      </c>
      <c r="F731" s="1" t="str">
        <f t="shared" si="11"/>
        <v>insert into STRAYPET values ( '100730','013','W','고양이','바니');</v>
      </c>
    </row>
    <row r="732" spans="1:6" x14ac:dyDescent="0.4">
      <c r="A732" s="2" t="s">
        <v>39319</v>
      </c>
      <c r="B732" t="s">
        <v>38894</v>
      </c>
      <c r="C732" t="s">
        <v>38952</v>
      </c>
      <c r="D732" t="s">
        <v>38898</v>
      </c>
      <c r="E732" s="2" t="s">
        <v>221</v>
      </c>
      <c r="F732" s="1" t="str">
        <f t="shared" si="11"/>
        <v>insert into STRAYPET values ( '100731','014','W','개','보나');</v>
      </c>
    </row>
    <row r="733" spans="1:6" x14ac:dyDescent="0.4">
      <c r="A733" s="2" t="s">
        <v>39320</v>
      </c>
      <c r="B733" t="s">
        <v>38895</v>
      </c>
      <c r="C733" t="s">
        <v>38951</v>
      </c>
      <c r="D733" t="s">
        <v>38909</v>
      </c>
      <c r="E733" s="2" t="s">
        <v>222</v>
      </c>
      <c r="F733" s="1" t="str">
        <f t="shared" si="11"/>
        <v>insert into STRAYPET values ( '100732','015','M','고양이','세이');</v>
      </c>
    </row>
    <row r="734" spans="1:6" x14ac:dyDescent="0.4">
      <c r="A734" s="2" t="s">
        <v>39321</v>
      </c>
      <c r="B734" t="s">
        <v>38894</v>
      </c>
      <c r="C734" t="s">
        <v>38952</v>
      </c>
      <c r="D734" t="s">
        <v>38942</v>
      </c>
      <c r="E734" s="2" t="s">
        <v>223</v>
      </c>
      <c r="F734" s="1" t="str">
        <f t="shared" si="11"/>
        <v>insert into STRAYPET values ( '100733','016','W','개','모이');</v>
      </c>
    </row>
    <row r="735" spans="1:6" x14ac:dyDescent="0.4">
      <c r="A735" s="2" t="s">
        <v>39322</v>
      </c>
      <c r="B735" t="s">
        <v>38894</v>
      </c>
      <c r="C735" t="s">
        <v>38952</v>
      </c>
      <c r="D735" t="s">
        <v>38939</v>
      </c>
      <c r="E735" s="2" t="s">
        <v>224</v>
      </c>
      <c r="F735" s="1" t="str">
        <f t="shared" si="11"/>
        <v>insert into STRAYPET values ( '100734','017','W','개','보리');</v>
      </c>
    </row>
    <row r="736" spans="1:6" x14ac:dyDescent="0.4">
      <c r="A736" s="2" t="s">
        <v>39323</v>
      </c>
      <c r="B736" t="s">
        <v>38894</v>
      </c>
      <c r="C736" t="s">
        <v>38952</v>
      </c>
      <c r="D736" t="s">
        <v>38940</v>
      </c>
      <c r="E736" s="2" t="s">
        <v>225</v>
      </c>
      <c r="F736" s="1" t="str">
        <f t="shared" si="11"/>
        <v>insert into STRAYPET values ( '100735','018','W','개','세리');</v>
      </c>
    </row>
    <row r="737" spans="1:6" x14ac:dyDescent="0.4">
      <c r="A737" s="2" t="s">
        <v>39324</v>
      </c>
      <c r="B737" t="s">
        <v>38895</v>
      </c>
      <c r="C737" t="s">
        <v>38952</v>
      </c>
      <c r="D737" t="s">
        <v>38925</v>
      </c>
      <c r="E737" s="2" t="s">
        <v>226</v>
      </c>
      <c r="F737" s="1" t="str">
        <f t="shared" si="11"/>
        <v>insert into STRAYPET values ( '100736','019','M','개','벼리');</v>
      </c>
    </row>
    <row r="738" spans="1:6" x14ac:dyDescent="0.4">
      <c r="A738" s="2" t="s">
        <v>39325</v>
      </c>
      <c r="B738" t="s">
        <v>38894</v>
      </c>
      <c r="C738" t="s">
        <v>38951</v>
      </c>
      <c r="D738" t="s">
        <v>38897</v>
      </c>
      <c r="E738" s="2" t="s">
        <v>227</v>
      </c>
      <c r="F738" s="1" t="str">
        <f t="shared" si="11"/>
        <v>insert into STRAYPET values ( '100737','020','W','고양이','뽀삐');</v>
      </c>
    </row>
    <row r="739" spans="1:6" x14ac:dyDescent="0.4">
      <c r="A739" s="2" t="s">
        <v>39326</v>
      </c>
      <c r="B739" t="s">
        <v>38894</v>
      </c>
      <c r="C739" t="s">
        <v>38951</v>
      </c>
      <c r="D739" t="s">
        <v>38898</v>
      </c>
      <c r="E739" s="2" t="s">
        <v>228</v>
      </c>
      <c r="F739" s="1" t="str">
        <f t="shared" si="11"/>
        <v>insert into STRAYPET values ( '100738','021','W','고양이','보나');</v>
      </c>
    </row>
    <row r="740" spans="1:6" x14ac:dyDescent="0.4">
      <c r="A740" s="2" t="s">
        <v>39327</v>
      </c>
      <c r="B740" t="s">
        <v>38894</v>
      </c>
      <c r="C740" t="s">
        <v>38952</v>
      </c>
      <c r="D740" t="s">
        <v>38916</v>
      </c>
      <c r="E740" s="2" t="s">
        <v>208</v>
      </c>
      <c r="F740" s="1" t="str">
        <f t="shared" si="11"/>
        <v>insert into STRAYPET values ( '100739','001','W','개','바니');</v>
      </c>
    </row>
    <row r="741" spans="1:6" x14ac:dyDescent="0.4">
      <c r="A741" s="2" t="s">
        <v>39328</v>
      </c>
      <c r="B741" t="s">
        <v>38895</v>
      </c>
      <c r="C741" t="s">
        <v>38952</v>
      </c>
      <c r="D741" t="s">
        <v>38925</v>
      </c>
      <c r="E741" s="2" t="s">
        <v>209</v>
      </c>
      <c r="F741" s="1" t="str">
        <f t="shared" si="11"/>
        <v>insert into STRAYPET values ( '100740','002','M','개','벼리');</v>
      </c>
    </row>
    <row r="742" spans="1:6" x14ac:dyDescent="0.4">
      <c r="A742" s="2" t="s">
        <v>39329</v>
      </c>
      <c r="B742" t="s">
        <v>38894</v>
      </c>
      <c r="C742" t="s">
        <v>38952</v>
      </c>
      <c r="D742" t="s">
        <v>38935</v>
      </c>
      <c r="E742" s="2" t="s">
        <v>210</v>
      </c>
      <c r="F742" s="1" t="str">
        <f t="shared" si="11"/>
        <v>insert into STRAYPET values ( '100741','003','W','개','흰둥이');</v>
      </c>
    </row>
    <row r="743" spans="1:6" x14ac:dyDescent="0.4">
      <c r="A743" s="2" t="s">
        <v>39330</v>
      </c>
      <c r="B743" t="s">
        <v>38894</v>
      </c>
      <c r="C743" t="s">
        <v>38951</v>
      </c>
      <c r="D743" t="s">
        <v>38929</v>
      </c>
      <c r="E743" s="2" t="s">
        <v>211</v>
      </c>
      <c r="F743" s="1" t="str">
        <f t="shared" si="11"/>
        <v>insert into STRAYPET values ( '100742','004','W','고양이','잔디');</v>
      </c>
    </row>
    <row r="744" spans="1:6" x14ac:dyDescent="0.4">
      <c r="A744" s="2" t="s">
        <v>39331</v>
      </c>
      <c r="B744" t="s">
        <v>38894</v>
      </c>
      <c r="C744" t="s">
        <v>38952</v>
      </c>
      <c r="D744" t="s">
        <v>38941</v>
      </c>
      <c r="E744" s="2" t="s">
        <v>212</v>
      </c>
      <c r="F744" s="1" t="str">
        <f t="shared" si="11"/>
        <v>insert into STRAYPET values ( '100743','005','W','개','뭉치');</v>
      </c>
    </row>
    <row r="745" spans="1:6" x14ac:dyDescent="0.4">
      <c r="A745" s="2" t="s">
        <v>39332</v>
      </c>
      <c r="B745" t="s">
        <v>38895</v>
      </c>
      <c r="C745" t="s">
        <v>38952</v>
      </c>
      <c r="D745" t="s">
        <v>38937</v>
      </c>
      <c r="E745" s="2" t="s">
        <v>213</v>
      </c>
      <c r="F745" s="1" t="str">
        <f t="shared" si="11"/>
        <v>insert into STRAYPET values ( '100744','006','M','개','사랑이');</v>
      </c>
    </row>
    <row r="746" spans="1:6" x14ac:dyDescent="0.4">
      <c r="A746" s="2" t="s">
        <v>39333</v>
      </c>
      <c r="B746" t="s">
        <v>38894</v>
      </c>
      <c r="C746" t="s">
        <v>38952</v>
      </c>
      <c r="D746" t="s">
        <v>38933</v>
      </c>
      <c r="E746" s="2" t="s">
        <v>214</v>
      </c>
      <c r="F746" s="1" t="str">
        <f t="shared" si="11"/>
        <v>insert into STRAYPET values ( '100745','007','W','개','가람');</v>
      </c>
    </row>
    <row r="747" spans="1:6" x14ac:dyDescent="0.4">
      <c r="A747" s="2" t="s">
        <v>39334</v>
      </c>
      <c r="B747" t="s">
        <v>38894</v>
      </c>
      <c r="C747" t="s">
        <v>38951</v>
      </c>
      <c r="D747" t="s">
        <v>38923</v>
      </c>
      <c r="E747" s="2" t="s">
        <v>215</v>
      </c>
      <c r="F747" s="1" t="str">
        <f t="shared" si="11"/>
        <v>insert into STRAYPET values ( '100746','008','W','고양이','쿠키');</v>
      </c>
    </row>
    <row r="748" spans="1:6" x14ac:dyDescent="0.4">
      <c r="A748" s="2" t="s">
        <v>39335</v>
      </c>
      <c r="B748" t="s">
        <v>38895</v>
      </c>
      <c r="C748" t="s">
        <v>38951</v>
      </c>
      <c r="D748" t="s">
        <v>38930</v>
      </c>
      <c r="E748" s="2" t="s">
        <v>216</v>
      </c>
      <c r="F748" s="1" t="str">
        <f t="shared" si="11"/>
        <v>insert into STRAYPET values ( '100747','009','M','고양이','하랑');</v>
      </c>
    </row>
    <row r="749" spans="1:6" x14ac:dyDescent="0.4">
      <c r="A749" s="2" t="s">
        <v>39336</v>
      </c>
      <c r="B749" t="s">
        <v>38894</v>
      </c>
      <c r="C749" t="s">
        <v>38952</v>
      </c>
      <c r="D749" t="s">
        <v>38923</v>
      </c>
      <c r="E749" s="2" t="s">
        <v>217</v>
      </c>
      <c r="F749" s="1" t="str">
        <f t="shared" si="11"/>
        <v>insert into STRAYPET values ( '100748','010','W','개','쿠키');</v>
      </c>
    </row>
    <row r="750" spans="1:6" x14ac:dyDescent="0.4">
      <c r="A750" s="2" t="s">
        <v>39337</v>
      </c>
      <c r="B750" t="s">
        <v>38895</v>
      </c>
      <c r="C750" t="s">
        <v>38951</v>
      </c>
      <c r="D750" t="s">
        <v>38957</v>
      </c>
      <c r="E750" s="2" t="s">
        <v>218</v>
      </c>
      <c r="F750" s="1" t="str">
        <f t="shared" si="11"/>
        <v>insert into STRAYPET values ( '100749','011','M','고양이','도도');</v>
      </c>
    </row>
    <row r="751" spans="1:6" x14ac:dyDescent="0.4">
      <c r="A751" s="2" t="s">
        <v>39338</v>
      </c>
      <c r="B751" t="s">
        <v>38895</v>
      </c>
      <c r="C751" t="s">
        <v>38952</v>
      </c>
      <c r="D751" t="s">
        <v>38946</v>
      </c>
      <c r="E751" s="2" t="s">
        <v>219</v>
      </c>
      <c r="F751" s="1" t="str">
        <f t="shared" si="11"/>
        <v>insert into STRAYPET values ( '100750','012','M','개','나나');</v>
      </c>
    </row>
    <row r="752" spans="1:6" x14ac:dyDescent="0.4">
      <c r="A752" s="2" t="s">
        <v>39339</v>
      </c>
      <c r="B752" t="s">
        <v>38895</v>
      </c>
      <c r="C752" t="s">
        <v>38952</v>
      </c>
      <c r="D752" t="s">
        <v>38947</v>
      </c>
      <c r="E752" s="2" t="s">
        <v>220</v>
      </c>
      <c r="F752" s="1" t="str">
        <f t="shared" si="11"/>
        <v>insert into STRAYPET values ( '100751','013','M','개','루나');</v>
      </c>
    </row>
    <row r="753" spans="1:6" x14ac:dyDescent="0.4">
      <c r="A753" s="2" t="s">
        <v>39340</v>
      </c>
      <c r="B753" t="s">
        <v>38894</v>
      </c>
      <c r="C753" t="s">
        <v>38951</v>
      </c>
      <c r="D753" t="s">
        <v>38900</v>
      </c>
      <c r="E753" s="2" t="s">
        <v>221</v>
      </c>
      <c r="F753" s="1" t="str">
        <f t="shared" si="11"/>
        <v>insert into STRAYPET values ( '100752','014','W','고양이','하늬');</v>
      </c>
    </row>
    <row r="754" spans="1:6" x14ac:dyDescent="0.4">
      <c r="A754" s="2" t="s">
        <v>39341</v>
      </c>
      <c r="B754" t="s">
        <v>38895</v>
      </c>
      <c r="C754" t="s">
        <v>38952</v>
      </c>
      <c r="D754" t="s">
        <v>38909</v>
      </c>
      <c r="E754" s="2" t="s">
        <v>222</v>
      </c>
      <c r="F754" s="1" t="str">
        <f t="shared" si="11"/>
        <v>insert into STRAYPET values ( '100753','015','M','개','세이');</v>
      </c>
    </row>
    <row r="755" spans="1:6" x14ac:dyDescent="0.4">
      <c r="A755" s="2" t="s">
        <v>39342</v>
      </c>
      <c r="B755" t="s">
        <v>38894</v>
      </c>
      <c r="C755" t="s">
        <v>38951</v>
      </c>
      <c r="D755" t="s">
        <v>38949</v>
      </c>
      <c r="E755" s="2" t="s">
        <v>223</v>
      </c>
      <c r="F755" s="1" t="str">
        <f t="shared" si="11"/>
        <v>insert into STRAYPET values ( '100754','016','W','고양이','새론');</v>
      </c>
    </row>
    <row r="756" spans="1:6" x14ac:dyDescent="0.4">
      <c r="A756" s="2" t="s">
        <v>39343</v>
      </c>
      <c r="B756" t="s">
        <v>38895</v>
      </c>
      <c r="C756" t="s">
        <v>38951</v>
      </c>
      <c r="D756" t="s">
        <v>38907</v>
      </c>
      <c r="E756" s="2" t="s">
        <v>224</v>
      </c>
      <c r="F756" s="1" t="str">
        <f t="shared" si="11"/>
        <v>insert into STRAYPET values ( '100755','017','M','고양이','이든');</v>
      </c>
    </row>
    <row r="757" spans="1:6" x14ac:dyDescent="0.4">
      <c r="A757" s="2" t="s">
        <v>39344</v>
      </c>
      <c r="B757" t="s">
        <v>38895</v>
      </c>
      <c r="C757" t="s">
        <v>38952</v>
      </c>
      <c r="D757" t="s">
        <v>38945</v>
      </c>
      <c r="E757" s="2" t="s">
        <v>225</v>
      </c>
      <c r="F757" s="1" t="str">
        <f t="shared" si="11"/>
        <v>insert into STRAYPET values ( '100756','018','M','개','라라');</v>
      </c>
    </row>
    <row r="758" spans="1:6" x14ac:dyDescent="0.4">
      <c r="A758" s="2" t="s">
        <v>39345</v>
      </c>
      <c r="B758" t="s">
        <v>38895</v>
      </c>
      <c r="C758" t="s">
        <v>38951</v>
      </c>
      <c r="D758" t="s">
        <v>38922</v>
      </c>
      <c r="E758" s="2" t="s">
        <v>226</v>
      </c>
      <c r="F758" s="1" t="str">
        <f t="shared" si="11"/>
        <v>insert into STRAYPET values ( '100757','019','M','고양이','예님');</v>
      </c>
    </row>
    <row r="759" spans="1:6" x14ac:dyDescent="0.4">
      <c r="A759" s="2" t="s">
        <v>39346</v>
      </c>
      <c r="B759" t="s">
        <v>38895</v>
      </c>
      <c r="C759" t="s">
        <v>38952</v>
      </c>
      <c r="D759" t="s">
        <v>38926</v>
      </c>
      <c r="E759" s="2" t="s">
        <v>227</v>
      </c>
      <c r="F759" s="1" t="str">
        <f t="shared" si="11"/>
        <v>insert into STRAYPET values ( '100758','020','M','개','그리');</v>
      </c>
    </row>
    <row r="760" spans="1:6" x14ac:dyDescent="0.4">
      <c r="A760" s="2" t="s">
        <v>39347</v>
      </c>
      <c r="B760" t="s">
        <v>38895</v>
      </c>
      <c r="C760" t="s">
        <v>38952</v>
      </c>
      <c r="D760" t="s">
        <v>38898</v>
      </c>
      <c r="E760" s="2" t="s">
        <v>228</v>
      </c>
      <c r="F760" s="1" t="str">
        <f t="shared" si="11"/>
        <v>insert into STRAYPET values ( '100759','021','M','개','보나');</v>
      </c>
    </row>
    <row r="761" spans="1:6" x14ac:dyDescent="0.4">
      <c r="A761" s="2" t="s">
        <v>39348</v>
      </c>
      <c r="B761" t="s">
        <v>38894</v>
      </c>
      <c r="C761" t="s">
        <v>38952</v>
      </c>
      <c r="D761" t="s">
        <v>38936</v>
      </c>
      <c r="E761" s="2" t="s">
        <v>229</v>
      </c>
      <c r="F761" s="1" t="str">
        <f t="shared" si="11"/>
        <v>insert into STRAYPET values ( '100760','022','W','개','똘이');</v>
      </c>
    </row>
    <row r="762" spans="1:6" x14ac:dyDescent="0.4">
      <c r="A762" s="2" t="s">
        <v>39349</v>
      </c>
      <c r="B762" t="s">
        <v>38895</v>
      </c>
      <c r="C762" t="s">
        <v>38952</v>
      </c>
      <c r="D762" t="s">
        <v>38912</v>
      </c>
      <c r="E762" s="2" t="s">
        <v>230</v>
      </c>
      <c r="F762" s="1" t="str">
        <f t="shared" si="11"/>
        <v>insert into STRAYPET values ( '100761','023','M','개','다온');</v>
      </c>
    </row>
    <row r="763" spans="1:6" x14ac:dyDescent="0.4">
      <c r="A763" s="2" t="s">
        <v>39350</v>
      </c>
      <c r="B763" t="s">
        <v>38894</v>
      </c>
      <c r="C763" t="s">
        <v>38951</v>
      </c>
      <c r="D763" t="s">
        <v>38941</v>
      </c>
      <c r="E763" s="2" t="s">
        <v>231</v>
      </c>
      <c r="F763" s="1" t="str">
        <f t="shared" si="11"/>
        <v>insert into STRAYPET values ( '100762','024','W','고양이','뭉치');</v>
      </c>
    </row>
    <row r="764" spans="1:6" x14ac:dyDescent="0.4">
      <c r="A764" s="2" t="s">
        <v>39351</v>
      </c>
      <c r="B764" t="s">
        <v>38895</v>
      </c>
      <c r="C764" t="s">
        <v>38951</v>
      </c>
      <c r="D764" t="s">
        <v>38900</v>
      </c>
      <c r="E764" s="2" t="s">
        <v>232</v>
      </c>
      <c r="F764" s="1" t="str">
        <f t="shared" si="11"/>
        <v>insert into STRAYPET values ( '100763','025','M','고양이','하늬');</v>
      </c>
    </row>
    <row r="765" spans="1:6" x14ac:dyDescent="0.4">
      <c r="A765" s="2" t="s">
        <v>39352</v>
      </c>
      <c r="B765" t="s">
        <v>38894</v>
      </c>
      <c r="C765" t="s">
        <v>38952</v>
      </c>
      <c r="D765" t="s">
        <v>38931</v>
      </c>
      <c r="E765" s="2" t="s">
        <v>233</v>
      </c>
      <c r="F765" s="1" t="str">
        <f t="shared" si="11"/>
        <v>insert into STRAYPET values ( '100764','026','W','개','보담');</v>
      </c>
    </row>
    <row r="766" spans="1:6" x14ac:dyDescent="0.4">
      <c r="A766" s="2" t="s">
        <v>39353</v>
      </c>
      <c r="B766" t="s">
        <v>38894</v>
      </c>
      <c r="C766" t="s">
        <v>38951</v>
      </c>
      <c r="D766" t="s">
        <v>38949</v>
      </c>
      <c r="E766" s="2" t="s">
        <v>234</v>
      </c>
      <c r="F766" s="1" t="str">
        <f t="shared" si="11"/>
        <v>insert into STRAYPET values ( '100765','027','W','고양이','새론');</v>
      </c>
    </row>
    <row r="767" spans="1:6" x14ac:dyDescent="0.4">
      <c r="A767" s="2" t="s">
        <v>39354</v>
      </c>
      <c r="B767" t="s">
        <v>38895</v>
      </c>
      <c r="C767" t="s">
        <v>38952</v>
      </c>
      <c r="D767" t="s">
        <v>38935</v>
      </c>
      <c r="E767" s="2" t="s">
        <v>235</v>
      </c>
      <c r="F767" s="1" t="str">
        <f t="shared" si="11"/>
        <v>insert into STRAYPET values ( '100766','028','M','개','흰둥이');</v>
      </c>
    </row>
    <row r="768" spans="1:6" x14ac:dyDescent="0.4">
      <c r="A768" s="2" t="s">
        <v>39355</v>
      </c>
      <c r="B768" t="s">
        <v>38895</v>
      </c>
      <c r="C768" t="s">
        <v>38951</v>
      </c>
      <c r="D768" t="s">
        <v>38929</v>
      </c>
      <c r="E768" s="2" t="s">
        <v>236</v>
      </c>
      <c r="F768" s="1" t="str">
        <f t="shared" si="11"/>
        <v>insert into STRAYPET values ( '100767','029','M','고양이','잔디');</v>
      </c>
    </row>
    <row r="769" spans="1:6" x14ac:dyDescent="0.4">
      <c r="A769" s="2" t="s">
        <v>39356</v>
      </c>
      <c r="B769" t="s">
        <v>38894</v>
      </c>
      <c r="C769" t="s">
        <v>38952</v>
      </c>
      <c r="D769" t="s">
        <v>38902</v>
      </c>
      <c r="E769" s="2" t="s">
        <v>208</v>
      </c>
      <c r="F769" s="1" t="str">
        <f t="shared" si="11"/>
        <v>insert into STRAYPET values ( '100768','001','W','개','도담');</v>
      </c>
    </row>
    <row r="770" spans="1:6" x14ac:dyDescent="0.4">
      <c r="A770" s="2" t="s">
        <v>39357</v>
      </c>
      <c r="B770" t="s">
        <v>38894</v>
      </c>
      <c r="C770" t="s">
        <v>38952</v>
      </c>
      <c r="D770" t="s">
        <v>38943</v>
      </c>
      <c r="E770" s="2" t="s">
        <v>209</v>
      </c>
      <c r="F770" s="1" t="str">
        <f t="shared" si="11"/>
        <v>insert into STRAYPET values ( '100769','002','W','개','코코');</v>
      </c>
    </row>
    <row r="771" spans="1:6" x14ac:dyDescent="0.4">
      <c r="A771" s="2" t="s">
        <v>39358</v>
      </c>
      <c r="B771" t="s">
        <v>38894</v>
      </c>
      <c r="C771" t="s">
        <v>38952</v>
      </c>
      <c r="D771" t="s">
        <v>38909</v>
      </c>
      <c r="E771" s="2" t="s">
        <v>210</v>
      </c>
      <c r="F771" s="1" t="str">
        <f t="shared" ref="F771:F834" si="12">"insert into STRAYPET values ( '"&amp;A771&amp;"','"&amp;E771&amp;"','"&amp;B771&amp;"','"&amp;C771&amp;"','"&amp;D771&amp;"');"</f>
        <v>insert into STRAYPET values ( '100770','003','W','개','세이');</v>
      </c>
    </row>
    <row r="772" spans="1:6" x14ac:dyDescent="0.4">
      <c r="A772" s="2" t="s">
        <v>39359</v>
      </c>
      <c r="B772" t="s">
        <v>38894</v>
      </c>
      <c r="C772" t="s">
        <v>38952</v>
      </c>
      <c r="D772" t="s">
        <v>38945</v>
      </c>
      <c r="E772" s="2" t="s">
        <v>211</v>
      </c>
      <c r="F772" s="1" t="str">
        <f t="shared" si="12"/>
        <v>insert into STRAYPET values ( '100771','004','W','개','라라');</v>
      </c>
    </row>
    <row r="773" spans="1:6" x14ac:dyDescent="0.4">
      <c r="A773" s="2" t="s">
        <v>39360</v>
      </c>
      <c r="B773" t="s">
        <v>38894</v>
      </c>
      <c r="C773" t="s">
        <v>38952</v>
      </c>
      <c r="D773" t="s">
        <v>38929</v>
      </c>
      <c r="E773" s="2" t="s">
        <v>212</v>
      </c>
      <c r="F773" s="1" t="str">
        <f t="shared" si="12"/>
        <v>insert into STRAYPET values ( '100772','005','W','개','잔디');</v>
      </c>
    </row>
    <row r="774" spans="1:6" x14ac:dyDescent="0.4">
      <c r="A774" s="2" t="s">
        <v>39361</v>
      </c>
      <c r="B774" t="s">
        <v>38895</v>
      </c>
      <c r="C774" t="s">
        <v>38951</v>
      </c>
      <c r="D774" t="s">
        <v>38933</v>
      </c>
      <c r="E774" s="2" t="s">
        <v>213</v>
      </c>
      <c r="F774" s="1" t="str">
        <f t="shared" si="12"/>
        <v>insert into STRAYPET values ( '100773','006','M','고양이','가람');</v>
      </c>
    </row>
    <row r="775" spans="1:6" x14ac:dyDescent="0.4">
      <c r="A775" s="2" t="s">
        <v>39362</v>
      </c>
      <c r="B775" t="s">
        <v>38895</v>
      </c>
      <c r="C775" t="s">
        <v>38952</v>
      </c>
      <c r="D775" t="s">
        <v>38936</v>
      </c>
      <c r="E775" s="2" t="s">
        <v>214</v>
      </c>
      <c r="F775" s="1" t="str">
        <f t="shared" si="12"/>
        <v>insert into STRAYPET values ( '100774','007','M','개','똘이');</v>
      </c>
    </row>
    <row r="776" spans="1:6" x14ac:dyDescent="0.4">
      <c r="A776" s="2" t="s">
        <v>39363</v>
      </c>
      <c r="B776" t="s">
        <v>38895</v>
      </c>
      <c r="C776" t="s">
        <v>38952</v>
      </c>
      <c r="D776" t="s">
        <v>38901</v>
      </c>
      <c r="E776" s="2" t="s">
        <v>215</v>
      </c>
      <c r="F776" s="1" t="str">
        <f t="shared" si="12"/>
        <v>insert into STRAYPET values ( '100775','008','M','개','부루');</v>
      </c>
    </row>
    <row r="777" spans="1:6" x14ac:dyDescent="0.4">
      <c r="A777" s="2" t="s">
        <v>39364</v>
      </c>
      <c r="B777" t="s">
        <v>38894</v>
      </c>
      <c r="C777" t="s">
        <v>38951</v>
      </c>
      <c r="D777" t="s">
        <v>38900</v>
      </c>
      <c r="E777" s="2" t="s">
        <v>216</v>
      </c>
      <c r="F777" s="1" t="str">
        <f t="shared" si="12"/>
        <v>insert into STRAYPET values ( '100776','009','W','고양이','하늬');</v>
      </c>
    </row>
    <row r="778" spans="1:6" x14ac:dyDescent="0.4">
      <c r="A778" s="2" t="s">
        <v>39365</v>
      </c>
      <c r="B778" t="s">
        <v>38894</v>
      </c>
      <c r="C778" t="s">
        <v>38952</v>
      </c>
      <c r="D778" t="s">
        <v>38913</v>
      </c>
      <c r="E778" s="2" t="s">
        <v>217</v>
      </c>
      <c r="F778" s="1" t="str">
        <f t="shared" si="12"/>
        <v>insert into STRAYPET values ( '100777','010','W','개','다빈');</v>
      </c>
    </row>
    <row r="779" spans="1:6" x14ac:dyDescent="0.4">
      <c r="A779" s="2" t="s">
        <v>39366</v>
      </c>
      <c r="B779" t="s">
        <v>38895</v>
      </c>
      <c r="C779" t="s">
        <v>38952</v>
      </c>
      <c r="D779" t="s">
        <v>38935</v>
      </c>
      <c r="E779" s="2" t="s">
        <v>218</v>
      </c>
      <c r="F779" s="1" t="str">
        <f t="shared" si="12"/>
        <v>insert into STRAYPET values ( '100778','011','M','개','흰둥이');</v>
      </c>
    </row>
    <row r="780" spans="1:6" x14ac:dyDescent="0.4">
      <c r="A780" s="2" t="s">
        <v>39367</v>
      </c>
      <c r="B780" t="s">
        <v>38895</v>
      </c>
      <c r="C780" t="s">
        <v>38952</v>
      </c>
      <c r="D780" t="s">
        <v>38944</v>
      </c>
      <c r="E780" s="2" t="s">
        <v>219</v>
      </c>
      <c r="F780" s="1" t="str">
        <f t="shared" si="12"/>
        <v>insert into STRAYPET values ( '100779','012','M','개','몽실');</v>
      </c>
    </row>
    <row r="781" spans="1:6" x14ac:dyDescent="0.4">
      <c r="A781" s="2" t="s">
        <v>39368</v>
      </c>
      <c r="B781" t="s">
        <v>38894</v>
      </c>
      <c r="C781" t="s">
        <v>38952</v>
      </c>
      <c r="D781" t="s">
        <v>38928</v>
      </c>
      <c r="E781" s="2" t="s">
        <v>220</v>
      </c>
      <c r="F781" s="1" t="str">
        <f t="shared" si="12"/>
        <v>insert into STRAYPET values ( '100780','013','W','개','유리');</v>
      </c>
    </row>
    <row r="782" spans="1:6" x14ac:dyDescent="0.4">
      <c r="A782" s="2" t="s">
        <v>39369</v>
      </c>
      <c r="B782" t="s">
        <v>38895</v>
      </c>
      <c r="C782" t="s">
        <v>38951</v>
      </c>
      <c r="D782" t="s">
        <v>38901</v>
      </c>
      <c r="E782" s="2" t="s">
        <v>221</v>
      </c>
      <c r="F782" s="1" t="str">
        <f t="shared" si="12"/>
        <v>insert into STRAYPET values ( '100781','014','M','고양이','부루');</v>
      </c>
    </row>
    <row r="783" spans="1:6" x14ac:dyDescent="0.4">
      <c r="A783" s="2" t="s">
        <v>39370</v>
      </c>
      <c r="B783" t="s">
        <v>38894</v>
      </c>
      <c r="C783" t="s">
        <v>38951</v>
      </c>
      <c r="D783" t="s">
        <v>38932</v>
      </c>
      <c r="E783" s="2" t="s">
        <v>222</v>
      </c>
      <c r="F783" s="1" t="str">
        <f t="shared" si="12"/>
        <v>insert into STRAYPET values ( '100782','015','W','고양이','구슬');</v>
      </c>
    </row>
    <row r="784" spans="1:6" x14ac:dyDescent="0.4">
      <c r="A784" s="2" t="s">
        <v>39371</v>
      </c>
      <c r="B784" t="s">
        <v>38894</v>
      </c>
      <c r="C784" t="s">
        <v>38951</v>
      </c>
      <c r="D784" t="s">
        <v>38917</v>
      </c>
      <c r="E784" s="2" t="s">
        <v>223</v>
      </c>
      <c r="F784" s="1" t="str">
        <f t="shared" si="12"/>
        <v>insert into STRAYPET values ( '100783','016','W','고양이','나비');</v>
      </c>
    </row>
    <row r="785" spans="1:6" x14ac:dyDescent="0.4">
      <c r="A785" s="2" t="s">
        <v>39372</v>
      </c>
      <c r="B785" t="s">
        <v>38895</v>
      </c>
      <c r="C785" t="s">
        <v>38951</v>
      </c>
      <c r="D785" t="s">
        <v>38930</v>
      </c>
      <c r="E785" s="2" t="s">
        <v>224</v>
      </c>
      <c r="F785" s="1" t="str">
        <f t="shared" si="12"/>
        <v>insert into STRAYPET values ( '100784','017','M','고양이','하랑');</v>
      </c>
    </row>
    <row r="786" spans="1:6" x14ac:dyDescent="0.4">
      <c r="A786" s="2" t="s">
        <v>39373</v>
      </c>
      <c r="B786" t="s">
        <v>38895</v>
      </c>
      <c r="C786" t="s">
        <v>38951</v>
      </c>
      <c r="D786" t="s">
        <v>38904</v>
      </c>
      <c r="E786" s="2" t="s">
        <v>225</v>
      </c>
      <c r="F786" s="1" t="str">
        <f t="shared" si="12"/>
        <v>insert into STRAYPET values ( '100785','018','M','고양이','가온');</v>
      </c>
    </row>
    <row r="787" spans="1:6" x14ac:dyDescent="0.4">
      <c r="A787" s="2" t="s">
        <v>39374</v>
      </c>
      <c r="B787" t="s">
        <v>38894</v>
      </c>
      <c r="C787" t="s">
        <v>38951</v>
      </c>
      <c r="D787" t="s">
        <v>38922</v>
      </c>
      <c r="E787" s="2" t="s">
        <v>226</v>
      </c>
      <c r="F787" s="1" t="str">
        <f t="shared" si="12"/>
        <v>insert into STRAYPET values ( '100786','019','W','고양이','예님');</v>
      </c>
    </row>
    <row r="788" spans="1:6" x14ac:dyDescent="0.4">
      <c r="A788" s="2" t="s">
        <v>39375</v>
      </c>
      <c r="B788" t="s">
        <v>38894</v>
      </c>
      <c r="C788" t="s">
        <v>38952</v>
      </c>
      <c r="D788" t="s">
        <v>38902</v>
      </c>
      <c r="E788" s="2" t="s">
        <v>227</v>
      </c>
      <c r="F788" s="1" t="str">
        <f t="shared" si="12"/>
        <v>insert into STRAYPET values ( '100787','020','W','개','도담');</v>
      </c>
    </row>
    <row r="789" spans="1:6" x14ac:dyDescent="0.4">
      <c r="A789" s="2" t="s">
        <v>39376</v>
      </c>
      <c r="B789" t="s">
        <v>38895</v>
      </c>
      <c r="C789" t="s">
        <v>38952</v>
      </c>
      <c r="D789" t="s">
        <v>38940</v>
      </c>
      <c r="E789" s="2" t="s">
        <v>228</v>
      </c>
      <c r="F789" s="1" t="str">
        <f t="shared" si="12"/>
        <v>insert into STRAYPET values ( '100788','021','M','개','세리');</v>
      </c>
    </row>
    <row r="790" spans="1:6" x14ac:dyDescent="0.4">
      <c r="A790" s="2" t="s">
        <v>39377</v>
      </c>
      <c r="B790" t="s">
        <v>38895</v>
      </c>
      <c r="C790" t="s">
        <v>38952</v>
      </c>
      <c r="D790" t="s">
        <v>38948</v>
      </c>
      <c r="E790" s="2" t="s">
        <v>229</v>
      </c>
      <c r="F790" s="1" t="str">
        <f t="shared" si="12"/>
        <v>insert into STRAYPET values ( '100789','022','M','개','나봄');</v>
      </c>
    </row>
    <row r="791" spans="1:6" x14ac:dyDescent="0.4">
      <c r="A791" s="2" t="s">
        <v>39378</v>
      </c>
      <c r="B791" t="s">
        <v>38895</v>
      </c>
      <c r="C791" t="s">
        <v>38952</v>
      </c>
      <c r="D791" t="s">
        <v>38926</v>
      </c>
      <c r="E791" s="2" t="s">
        <v>230</v>
      </c>
      <c r="F791" s="1" t="str">
        <f t="shared" si="12"/>
        <v>insert into STRAYPET values ( '100790','023','M','개','그리');</v>
      </c>
    </row>
    <row r="792" spans="1:6" x14ac:dyDescent="0.4">
      <c r="A792" s="2" t="s">
        <v>39379</v>
      </c>
      <c r="B792" t="s">
        <v>38894</v>
      </c>
      <c r="C792" t="s">
        <v>38951</v>
      </c>
      <c r="D792" t="s">
        <v>38946</v>
      </c>
      <c r="E792" s="2" t="s">
        <v>231</v>
      </c>
      <c r="F792" s="1" t="str">
        <f t="shared" si="12"/>
        <v>insert into STRAYPET values ( '100791','024','W','고양이','나나');</v>
      </c>
    </row>
    <row r="793" spans="1:6" x14ac:dyDescent="0.4">
      <c r="A793" s="2" t="s">
        <v>39380</v>
      </c>
      <c r="B793" t="s">
        <v>38895</v>
      </c>
      <c r="C793" t="s">
        <v>38952</v>
      </c>
      <c r="D793" t="s">
        <v>38928</v>
      </c>
      <c r="E793" s="2" t="s">
        <v>232</v>
      </c>
      <c r="F793" s="1" t="str">
        <f t="shared" si="12"/>
        <v>insert into STRAYPET values ( '100792','025','M','개','유리');</v>
      </c>
    </row>
    <row r="794" spans="1:6" x14ac:dyDescent="0.4">
      <c r="A794" s="2" t="s">
        <v>39381</v>
      </c>
      <c r="B794" t="s">
        <v>38895</v>
      </c>
      <c r="C794" t="s">
        <v>38951</v>
      </c>
      <c r="D794" t="s">
        <v>38942</v>
      </c>
      <c r="E794" s="2" t="s">
        <v>233</v>
      </c>
      <c r="F794" s="1" t="str">
        <f t="shared" si="12"/>
        <v>insert into STRAYPET values ( '100793','026','M','고양이','모이');</v>
      </c>
    </row>
    <row r="795" spans="1:6" x14ac:dyDescent="0.4">
      <c r="A795" s="2" t="s">
        <v>39382</v>
      </c>
      <c r="B795" t="s">
        <v>38895</v>
      </c>
      <c r="C795" t="s">
        <v>38951</v>
      </c>
      <c r="D795" t="s">
        <v>38919</v>
      </c>
      <c r="E795" s="2" t="s">
        <v>234</v>
      </c>
      <c r="F795" s="1" t="str">
        <f t="shared" si="12"/>
        <v>insert into STRAYPET values ( '100794','027','M','고양이','나슬');</v>
      </c>
    </row>
    <row r="796" spans="1:6" x14ac:dyDescent="0.4">
      <c r="A796" s="2" t="s">
        <v>39383</v>
      </c>
      <c r="B796" t="s">
        <v>38894</v>
      </c>
      <c r="C796" t="s">
        <v>38952</v>
      </c>
      <c r="D796" t="s">
        <v>38935</v>
      </c>
      <c r="E796" s="2" t="s">
        <v>235</v>
      </c>
      <c r="F796" s="1" t="str">
        <f t="shared" si="12"/>
        <v>insert into STRAYPET values ( '100795','028','W','개','흰둥이');</v>
      </c>
    </row>
    <row r="797" spans="1:6" x14ac:dyDescent="0.4">
      <c r="A797" s="2" t="s">
        <v>39384</v>
      </c>
      <c r="B797" t="s">
        <v>38895</v>
      </c>
      <c r="C797" t="s">
        <v>38952</v>
      </c>
      <c r="D797" t="s">
        <v>38919</v>
      </c>
      <c r="E797" s="2" t="s">
        <v>236</v>
      </c>
      <c r="F797" s="1" t="str">
        <f t="shared" si="12"/>
        <v>insert into STRAYPET values ( '100796','029','M','개','나슬');</v>
      </c>
    </row>
    <row r="798" spans="1:6" x14ac:dyDescent="0.4">
      <c r="A798" s="2" t="s">
        <v>39385</v>
      </c>
      <c r="B798" t="s">
        <v>38895</v>
      </c>
      <c r="C798" t="s">
        <v>38952</v>
      </c>
      <c r="D798" t="s">
        <v>38957</v>
      </c>
      <c r="E798" s="2" t="s">
        <v>208</v>
      </c>
      <c r="F798" s="1" t="str">
        <f t="shared" si="12"/>
        <v>insert into STRAYPET values ( '100797','001','M','개','도도');</v>
      </c>
    </row>
    <row r="799" spans="1:6" x14ac:dyDescent="0.4">
      <c r="A799" s="2" t="s">
        <v>39386</v>
      </c>
      <c r="B799" t="s">
        <v>38895</v>
      </c>
      <c r="C799" t="s">
        <v>38951</v>
      </c>
      <c r="D799" t="s">
        <v>38944</v>
      </c>
      <c r="E799" s="2" t="s">
        <v>209</v>
      </c>
      <c r="F799" s="1" t="str">
        <f t="shared" si="12"/>
        <v>insert into STRAYPET values ( '100798','002','M','고양이','몽실');</v>
      </c>
    </row>
    <row r="800" spans="1:6" x14ac:dyDescent="0.4">
      <c r="A800" s="2" t="s">
        <v>39387</v>
      </c>
      <c r="B800" t="s">
        <v>38894</v>
      </c>
      <c r="C800" t="s">
        <v>38952</v>
      </c>
      <c r="D800" t="s">
        <v>38948</v>
      </c>
      <c r="E800" s="2" t="s">
        <v>210</v>
      </c>
      <c r="F800" s="1" t="str">
        <f t="shared" si="12"/>
        <v>insert into STRAYPET values ( '100799','003','W','개','나봄');</v>
      </c>
    </row>
    <row r="801" spans="1:6" x14ac:dyDescent="0.4">
      <c r="A801" s="2" t="s">
        <v>39388</v>
      </c>
      <c r="B801" t="s">
        <v>38894</v>
      </c>
      <c r="C801" t="s">
        <v>38952</v>
      </c>
      <c r="D801" t="s">
        <v>38957</v>
      </c>
      <c r="E801" s="2" t="s">
        <v>211</v>
      </c>
      <c r="F801" s="1" t="str">
        <f t="shared" si="12"/>
        <v>insert into STRAYPET values ( '100800','004','W','개','도도');</v>
      </c>
    </row>
    <row r="802" spans="1:6" x14ac:dyDescent="0.4">
      <c r="A802" s="2" t="s">
        <v>39389</v>
      </c>
      <c r="B802" t="s">
        <v>38894</v>
      </c>
      <c r="C802" t="s">
        <v>38952</v>
      </c>
      <c r="D802" t="s">
        <v>38948</v>
      </c>
      <c r="E802" s="2" t="s">
        <v>212</v>
      </c>
      <c r="F802" s="1" t="str">
        <f t="shared" si="12"/>
        <v>insert into STRAYPET values ( '100801','005','W','개','나봄');</v>
      </c>
    </row>
    <row r="803" spans="1:6" x14ac:dyDescent="0.4">
      <c r="A803" s="2" t="s">
        <v>39390</v>
      </c>
      <c r="B803" t="s">
        <v>38895</v>
      </c>
      <c r="C803" t="s">
        <v>38952</v>
      </c>
      <c r="D803" t="s">
        <v>38908</v>
      </c>
      <c r="E803" s="2" t="s">
        <v>213</v>
      </c>
      <c r="F803" s="1" t="str">
        <f t="shared" si="12"/>
        <v>insert into STRAYPET values ( '100802','006','M','개','해피');</v>
      </c>
    </row>
    <row r="804" spans="1:6" x14ac:dyDescent="0.4">
      <c r="A804" s="2" t="s">
        <v>39391</v>
      </c>
      <c r="B804" t="s">
        <v>38895</v>
      </c>
      <c r="C804" t="s">
        <v>38951</v>
      </c>
      <c r="D804" t="s">
        <v>38917</v>
      </c>
      <c r="E804" s="2" t="s">
        <v>214</v>
      </c>
      <c r="F804" s="1" t="str">
        <f t="shared" si="12"/>
        <v>insert into STRAYPET values ( '100803','007','M','고양이','나비');</v>
      </c>
    </row>
    <row r="805" spans="1:6" x14ac:dyDescent="0.4">
      <c r="A805" s="2" t="s">
        <v>39392</v>
      </c>
      <c r="B805" t="s">
        <v>38895</v>
      </c>
      <c r="C805" t="s">
        <v>38952</v>
      </c>
      <c r="D805" t="s">
        <v>38921</v>
      </c>
      <c r="E805" s="2" t="s">
        <v>215</v>
      </c>
      <c r="F805" s="1" t="str">
        <f t="shared" si="12"/>
        <v>insert into STRAYPET values ( '100804','008','M','개','노나');</v>
      </c>
    </row>
    <row r="806" spans="1:6" x14ac:dyDescent="0.4">
      <c r="A806" s="2" t="s">
        <v>39393</v>
      </c>
      <c r="B806" t="s">
        <v>38895</v>
      </c>
      <c r="C806" t="s">
        <v>38952</v>
      </c>
      <c r="D806" t="s">
        <v>38942</v>
      </c>
      <c r="E806" s="2" t="s">
        <v>216</v>
      </c>
      <c r="F806" s="1" t="str">
        <f t="shared" si="12"/>
        <v>insert into STRAYPET values ( '100805','009','M','개','모이');</v>
      </c>
    </row>
    <row r="807" spans="1:6" x14ac:dyDescent="0.4">
      <c r="A807" s="2" t="s">
        <v>39394</v>
      </c>
      <c r="B807" t="s">
        <v>38894</v>
      </c>
      <c r="C807" t="s">
        <v>38951</v>
      </c>
      <c r="D807" t="s">
        <v>38948</v>
      </c>
      <c r="E807" s="2" t="s">
        <v>217</v>
      </c>
      <c r="F807" s="1" t="str">
        <f t="shared" si="12"/>
        <v>insert into STRAYPET values ( '100806','010','W','고양이','나봄');</v>
      </c>
    </row>
    <row r="808" spans="1:6" x14ac:dyDescent="0.4">
      <c r="A808" s="2" t="s">
        <v>39395</v>
      </c>
      <c r="B808" t="s">
        <v>38895</v>
      </c>
      <c r="C808" t="s">
        <v>38952</v>
      </c>
      <c r="D808" t="s">
        <v>38933</v>
      </c>
      <c r="E808" s="2" t="s">
        <v>218</v>
      </c>
      <c r="F808" s="1" t="str">
        <f t="shared" si="12"/>
        <v>insert into STRAYPET values ( '100807','011','M','개','가람');</v>
      </c>
    </row>
    <row r="809" spans="1:6" x14ac:dyDescent="0.4">
      <c r="A809" s="2" t="s">
        <v>39396</v>
      </c>
      <c r="B809" t="s">
        <v>38895</v>
      </c>
      <c r="C809" t="s">
        <v>38952</v>
      </c>
      <c r="D809" t="s">
        <v>38949</v>
      </c>
      <c r="E809" s="2" t="s">
        <v>219</v>
      </c>
      <c r="F809" s="1" t="str">
        <f t="shared" si="12"/>
        <v>insert into STRAYPET values ( '100808','012','M','개','새론');</v>
      </c>
    </row>
    <row r="810" spans="1:6" x14ac:dyDescent="0.4">
      <c r="A810" s="2" t="s">
        <v>39397</v>
      </c>
      <c r="B810" t="s">
        <v>38895</v>
      </c>
      <c r="C810" t="s">
        <v>38951</v>
      </c>
      <c r="D810" t="s">
        <v>38902</v>
      </c>
      <c r="E810" s="2" t="s">
        <v>220</v>
      </c>
      <c r="F810" s="1" t="str">
        <f t="shared" si="12"/>
        <v>insert into STRAYPET values ( '100809','013','M','고양이','도담');</v>
      </c>
    </row>
    <row r="811" spans="1:6" x14ac:dyDescent="0.4">
      <c r="A811" s="2" t="s">
        <v>39398</v>
      </c>
      <c r="B811" t="s">
        <v>38894</v>
      </c>
      <c r="C811" t="s">
        <v>38952</v>
      </c>
      <c r="D811" t="s">
        <v>38906</v>
      </c>
      <c r="E811" s="2" t="s">
        <v>221</v>
      </c>
      <c r="F811" s="1" t="str">
        <f t="shared" si="12"/>
        <v>insert into STRAYPET values ( '100810','014','W','개','아리');</v>
      </c>
    </row>
    <row r="812" spans="1:6" x14ac:dyDescent="0.4">
      <c r="A812" s="2" t="s">
        <v>39399</v>
      </c>
      <c r="B812" t="s">
        <v>38894</v>
      </c>
      <c r="C812" t="s">
        <v>38951</v>
      </c>
      <c r="D812" t="s">
        <v>38906</v>
      </c>
      <c r="E812" s="2" t="s">
        <v>222</v>
      </c>
      <c r="F812" s="1" t="str">
        <f t="shared" si="12"/>
        <v>insert into STRAYPET values ( '100811','015','W','고양이','아리');</v>
      </c>
    </row>
    <row r="813" spans="1:6" x14ac:dyDescent="0.4">
      <c r="A813" s="2" t="s">
        <v>39400</v>
      </c>
      <c r="B813" t="s">
        <v>38895</v>
      </c>
      <c r="C813" t="s">
        <v>38952</v>
      </c>
      <c r="D813" t="s">
        <v>38946</v>
      </c>
      <c r="E813" s="2" t="s">
        <v>223</v>
      </c>
      <c r="F813" s="1" t="str">
        <f t="shared" si="12"/>
        <v>insert into STRAYPET values ( '100812','016','M','개','나나');</v>
      </c>
    </row>
    <row r="814" spans="1:6" x14ac:dyDescent="0.4">
      <c r="A814" s="2" t="s">
        <v>39401</v>
      </c>
      <c r="B814" t="s">
        <v>38894</v>
      </c>
      <c r="C814" t="s">
        <v>38952</v>
      </c>
      <c r="D814" t="s">
        <v>38931</v>
      </c>
      <c r="E814" s="2" t="s">
        <v>224</v>
      </c>
      <c r="F814" s="1" t="str">
        <f t="shared" si="12"/>
        <v>insert into STRAYPET values ( '100813','017','W','개','보담');</v>
      </c>
    </row>
    <row r="815" spans="1:6" x14ac:dyDescent="0.4">
      <c r="A815" s="2" t="s">
        <v>39402</v>
      </c>
      <c r="B815" t="s">
        <v>38895</v>
      </c>
      <c r="C815" t="s">
        <v>38951</v>
      </c>
      <c r="D815" t="s">
        <v>38942</v>
      </c>
      <c r="E815" s="2" t="s">
        <v>225</v>
      </c>
      <c r="F815" s="1" t="str">
        <f t="shared" si="12"/>
        <v>insert into STRAYPET values ( '100814','018','M','고양이','모이');</v>
      </c>
    </row>
    <row r="816" spans="1:6" x14ac:dyDescent="0.4">
      <c r="A816" s="2" t="s">
        <v>39403</v>
      </c>
      <c r="B816" t="s">
        <v>38894</v>
      </c>
      <c r="C816" t="s">
        <v>38951</v>
      </c>
      <c r="D816" t="s">
        <v>38915</v>
      </c>
      <c r="E816" s="2" t="s">
        <v>226</v>
      </c>
      <c r="F816" s="1" t="str">
        <f t="shared" si="12"/>
        <v>insert into STRAYPET values ( '100815','019','W','고양이','마음');</v>
      </c>
    </row>
    <row r="817" spans="1:6" x14ac:dyDescent="0.4">
      <c r="A817" s="2" t="s">
        <v>39404</v>
      </c>
      <c r="B817" t="s">
        <v>38895</v>
      </c>
      <c r="C817" t="s">
        <v>38952</v>
      </c>
      <c r="D817" t="s">
        <v>38936</v>
      </c>
      <c r="E817" s="2" t="s">
        <v>227</v>
      </c>
      <c r="F817" s="1" t="str">
        <f t="shared" si="12"/>
        <v>insert into STRAYPET values ( '100816','020','M','개','똘이');</v>
      </c>
    </row>
    <row r="818" spans="1:6" x14ac:dyDescent="0.4">
      <c r="A818" s="2" t="s">
        <v>39405</v>
      </c>
      <c r="B818" t="s">
        <v>38894</v>
      </c>
      <c r="C818" t="s">
        <v>38952</v>
      </c>
      <c r="D818" t="s">
        <v>38909</v>
      </c>
      <c r="E818" s="2" t="s">
        <v>228</v>
      </c>
      <c r="F818" s="1" t="str">
        <f t="shared" si="12"/>
        <v>insert into STRAYPET values ( '100817','021','W','개','세이');</v>
      </c>
    </row>
    <row r="819" spans="1:6" x14ac:dyDescent="0.4">
      <c r="A819" s="2" t="s">
        <v>39406</v>
      </c>
      <c r="B819" t="s">
        <v>38894</v>
      </c>
      <c r="C819" t="s">
        <v>38952</v>
      </c>
      <c r="D819" t="s">
        <v>38913</v>
      </c>
      <c r="E819" s="2" t="s">
        <v>229</v>
      </c>
      <c r="F819" s="1" t="str">
        <f t="shared" si="12"/>
        <v>insert into STRAYPET values ( '100818','022','W','개','다빈');</v>
      </c>
    </row>
    <row r="820" spans="1:6" x14ac:dyDescent="0.4">
      <c r="A820" s="2" t="s">
        <v>39407</v>
      </c>
      <c r="B820" t="s">
        <v>38894</v>
      </c>
      <c r="C820" t="s">
        <v>38952</v>
      </c>
      <c r="D820" t="s">
        <v>38900</v>
      </c>
      <c r="E820" s="2" t="s">
        <v>230</v>
      </c>
      <c r="F820" s="1" t="str">
        <f t="shared" si="12"/>
        <v>insert into STRAYPET values ( '100819','023','W','개','하늬');</v>
      </c>
    </row>
    <row r="821" spans="1:6" x14ac:dyDescent="0.4">
      <c r="A821" s="2" t="s">
        <v>39408</v>
      </c>
      <c r="B821" t="s">
        <v>38894</v>
      </c>
      <c r="C821" t="s">
        <v>38952</v>
      </c>
      <c r="D821" t="s">
        <v>38957</v>
      </c>
      <c r="E821" s="2" t="s">
        <v>231</v>
      </c>
      <c r="F821" s="1" t="str">
        <f t="shared" si="12"/>
        <v>insert into STRAYPET values ( '100820','024','W','개','도도');</v>
      </c>
    </row>
    <row r="822" spans="1:6" x14ac:dyDescent="0.4">
      <c r="A822" s="2" t="s">
        <v>39409</v>
      </c>
      <c r="B822" t="s">
        <v>38894</v>
      </c>
      <c r="C822" t="s">
        <v>38952</v>
      </c>
      <c r="D822" t="s">
        <v>38899</v>
      </c>
      <c r="E822" s="2" t="s">
        <v>232</v>
      </c>
      <c r="F822" s="1" t="str">
        <f t="shared" si="12"/>
        <v>insert into STRAYPET values ( '100821','025','W','개','마리');</v>
      </c>
    </row>
    <row r="823" spans="1:6" x14ac:dyDescent="0.4">
      <c r="A823" s="2" t="s">
        <v>39410</v>
      </c>
      <c r="B823" t="s">
        <v>38895</v>
      </c>
      <c r="C823" t="s">
        <v>38952</v>
      </c>
      <c r="D823" t="s">
        <v>38915</v>
      </c>
      <c r="E823" s="2" t="s">
        <v>233</v>
      </c>
      <c r="F823" s="1" t="str">
        <f t="shared" si="12"/>
        <v>insert into STRAYPET values ( '100822','026','M','개','마음');</v>
      </c>
    </row>
    <row r="824" spans="1:6" x14ac:dyDescent="0.4">
      <c r="A824" s="2" t="s">
        <v>39411</v>
      </c>
      <c r="B824" t="s">
        <v>38894</v>
      </c>
      <c r="C824" t="s">
        <v>38952</v>
      </c>
      <c r="D824" t="s">
        <v>38898</v>
      </c>
      <c r="E824" s="2" t="s">
        <v>234</v>
      </c>
      <c r="F824" s="1" t="str">
        <f t="shared" si="12"/>
        <v>insert into STRAYPET values ( '100823','027','W','개','보나');</v>
      </c>
    </row>
    <row r="825" spans="1:6" x14ac:dyDescent="0.4">
      <c r="A825" s="2" t="s">
        <v>39412</v>
      </c>
      <c r="B825" t="s">
        <v>38894</v>
      </c>
      <c r="C825" t="s">
        <v>38951</v>
      </c>
      <c r="D825" t="s">
        <v>38900</v>
      </c>
      <c r="E825" s="2" t="s">
        <v>235</v>
      </c>
      <c r="F825" s="1" t="str">
        <f t="shared" si="12"/>
        <v>insert into STRAYPET values ( '100824','028','W','고양이','하늬');</v>
      </c>
    </row>
    <row r="826" spans="1:6" x14ac:dyDescent="0.4">
      <c r="A826" s="2" t="s">
        <v>39413</v>
      </c>
      <c r="B826" t="s">
        <v>38894</v>
      </c>
      <c r="C826" t="s">
        <v>38952</v>
      </c>
      <c r="D826" t="s">
        <v>38900</v>
      </c>
      <c r="E826" s="2" t="s">
        <v>236</v>
      </c>
      <c r="F826" s="1" t="str">
        <f t="shared" si="12"/>
        <v>insert into STRAYPET values ( '100825','029','W','개','하늬');</v>
      </c>
    </row>
    <row r="827" spans="1:6" x14ac:dyDescent="0.4">
      <c r="A827" s="2" t="s">
        <v>39414</v>
      </c>
      <c r="B827" t="s">
        <v>38895</v>
      </c>
      <c r="C827" t="s">
        <v>38952</v>
      </c>
      <c r="D827" t="s">
        <v>38933</v>
      </c>
      <c r="E827" s="2" t="s">
        <v>208</v>
      </c>
      <c r="F827" s="1" t="str">
        <f t="shared" si="12"/>
        <v>insert into STRAYPET values ( '100826','001','M','개','가람');</v>
      </c>
    </row>
    <row r="828" spans="1:6" x14ac:dyDescent="0.4">
      <c r="A828" s="2" t="s">
        <v>39415</v>
      </c>
      <c r="B828" t="s">
        <v>38894</v>
      </c>
      <c r="C828" t="s">
        <v>38952</v>
      </c>
      <c r="D828" t="s">
        <v>38932</v>
      </c>
      <c r="E828" s="2" t="s">
        <v>209</v>
      </c>
      <c r="F828" s="1" t="str">
        <f t="shared" si="12"/>
        <v>insert into STRAYPET values ( '100827','002','W','개','구슬');</v>
      </c>
    </row>
    <row r="829" spans="1:6" x14ac:dyDescent="0.4">
      <c r="A829" s="2" t="s">
        <v>39416</v>
      </c>
      <c r="B829" t="s">
        <v>38894</v>
      </c>
      <c r="C829" t="s">
        <v>38952</v>
      </c>
      <c r="D829" t="s">
        <v>38930</v>
      </c>
      <c r="E829" s="2" t="s">
        <v>210</v>
      </c>
      <c r="F829" s="1" t="str">
        <f t="shared" si="12"/>
        <v>insert into STRAYPET values ( '100828','003','W','개','하랑');</v>
      </c>
    </row>
    <row r="830" spans="1:6" x14ac:dyDescent="0.4">
      <c r="A830" s="2" t="s">
        <v>39417</v>
      </c>
      <c r="B830" t="s">
        <v>38894</v>
      </c>
      <c r="C830" t="s">
        <v>38951</v>
      </c>
      <c r="D830" t="s">
        <v>38942</v>
      </c>
      <c r="E830" s="2" t="s">
        <v>211</v>
      </c>
      <c r="F830" s="1" t="str">
        <f t="shared" si="12"/>
        <v>insert into STRAYPET values ( '100829','004','W','고양이','모이');</v>
      </c>
    </row>
    <row r="831" spans="1:6" x14ac:dyDescent="0.4">
      <c r="A831" s="2" t="s">
        <v>39418</v>
      </c>
      <c r="B831" t="s">
        <v>38895</v>
      </c>
      <c r="C831" t="s">
        <v>38951</v>
      </c>
      <c r="D831" t="s">
        <v>38947</v>
      </c>
      <c r="E831" s="2" t="s">
        <v>212</v>
      </c>
      <c r="F831" s="1" t="str">
        <f t="shared" si="12"/>
        <v>insert into STRAYPET values ( '100830','005','M','고양이','루나');</v>
      </c>
    </row>
    <row r="832" spans="1:6" x14ac:dyDescent="0.4">
      <c r="A832" s="2" t="s">
        <v>39419</v>
      </c>
      <c r="B832" t="s">
        <v>38894</v>
      </c>
      <c r="C832" t="s">
        <v>38952</v>
      </c>
      <c r="D832" t="s">
        <v>38910</v>
      </c>
      <c r="E832" s="2" t="s">
        <v>213</v>
      </c>
      <c r="F832" s="1" t="str">
        <f t="shared" si="12"/>
        <v>insert into STRAYPET values ( '100831','006','W','개','나래');</v>
      </c>
    </row>
    <row r="833" spans="1:6" x14ac:dyDescent="0.4">
      <c r="A833" s="2" t="s">
        <v>39420</v>
      </c>
      <c r="B833" t="s">
        <v>38895</v>
      </c>
      <c r="C833" t="s">
        <v>38952</v>
      </c>
      <c r="D833" t="s">
        <v>38936</v>
      </c>
      <c r="E833" s="2" t="s">
        <v>214</v>
      </c>
      <c r="F833" s="1" t="str">
        <f t="shared" si="12"/>
        <v>insert into STRAYPET values ( '100832','007','M','개','똘이');</v>
      </c>
    </row>
    <row r="834" spans="1:6" x14ac:dyDescent="0.4">
      <c r="A834" s="2" t="s">
        <v>39421</v>
      </c>
      <c r="B834" t="s">
        <v>38895</v>
      </c>
      <c r="C834" t="s">
        <v>38952</v>
      </c>
      <c r="D834" t="s">
        <v>38930</v>
      </c>
      <c r="E834" s="2" t="s">
        <v>215</v>
      </c>
      <c r="F834" s="1" t="str">
        <f t="shared" si="12"/>
        <v>insert into STRAYPET values ( '100833','008','M','개','하랑');</v>
      </c>
    </row>
    <row r="835" spans="1:6" x14ac:dyDescent="0.4">
      <c r="A835" s="2" t="s">
        <v>39422</v>
      </c>
      <c r="B835" t="s">
        <v>38895</v>
      </c>
      <c r="C835" t="s">
        <v>38952</v>
      </c>
      <c r="D835" t="s">
        <v>38899</v>
      </c>
      <c r="E835" s="2" t="s">
        <v>216</v>
      </c>
      <c r="F835" s="1" t="str">
        <f t="shared" ref="F835:F898" si="13">"insert into STRAYPET values ( '"&amp;A835&amp;"','"&amp;E835&amp;"','"&amp;B835&amp;"','"&amp;C835&amp;"','"&amp;D835&amp;"');"</f>
        <v>insert into STRAYPET values ( '100834','009','M','개','마리');</v>
      </c>
    </row>
    <row r="836" spans="1:6" x14ac:dyDescent="0.4">
      <c r="A836" s="2" t="s">
        <v>39423</v>
      </c>
      <c r="B836" t="s">
        <v>38895</v>
      </c>
      <c r="C836" t="s">
        <v>38951</v>
      </c>
      <c r="D836" t="s">
        <v>38944</v>
      </c>
      <c r="E836" s="2" t="s">
        <v>217</v>
      </c>
      <c r="F836" s="1" t="str">
        <f t="shared" si="13"/>
        <v>insert into STRAYPET values ( '100835','010','M','고양이','몽실');</v>
      </c>
    </row>
    <row r="837" spans="1:6" x14ac:dyDescent="0.4">
      <c r="A837" s="2" t="s">
        <v>39424</v>
      </c>
      <c r="B837" t="s">
        <v>38895</v>
      </c>
      <c r="C837" t="s">
        <v>38951</v>
      </c>
      <c r="D837" t="s">
        <v>38903</v>
      </c>
      <c r="E837" s="2" t="s">
        <v>218</v>
      </c>
      <c r="F837" s="1" t="str">
        <f t="shared" si="13"/>
        <v>insert into STRAYPET values ( '100836','011','M','고양이','까미');</v>
      </c>
    </row>
    <row r="838" spans="1:6" x14ac:dyDescent="0.4">
      <c r="A838" s="2" t="s">
        <v>39425</v>
      </c>
      <c r="B838" t="s">
        <v>38895</v>
      </c>
      <c r="C838" t="s">
        <v>38951</v>
      </c>
      <c r="D838" t="s">
        <v>38917</v>
      </c>
      <c r="E838" s="2" t="s">
        <v>219</v>
      </c>
      <c r="F838" s="1" t="str">
        <f t="shared" si="13"/>
        <v>insert into STRAYPET values ( '100837','012','M','고양이','나비');</v>
      </c>
    </row>
    <row r="839" spans="1:6" x14ac:dyDescent="0.4">
      <c r="A839" s="2" t="s">
        <v>39426</v>
      </c>
      <c r="B839" t="s">
        <v>38895</v>
      </c>
      <c r="C839" t="s">
        <v>38952</v>
      </c>
      <c r="D839" t="s">
        <v>38903</v>
      </c>
      <c r="E839" s="2" t="s">
        <v>220</v>
      </c>
      <c r="F839" s="1" t="str">
        <f t="shared" si="13"/>
        <v>insert into STRAYPET values ( '100838','013','M','개','까미');</v>
      </c>
    </row>
    <row r="840" spans="1:6" x14ac:dyDescent="0.4">
      <c r="A840" s="2" t="s">
        <v>39427</v>
      </c>
      <c r="B840" t="s">
        <v>38895</v>
      </c>
      <c r="C840" t="s">
        <v>38952</v>
      </c>
      <c r="D840" t="s">
        <v>38935</v>
      </c>
      <c r="E840" s="2" t="s">
        <v>221</v>
      </c>
      <c r="F840" s="1" t="str">
        <f t="shared" si="13"/>
        <v>insert into STRAYPET values ( '100839','014','M','개','흰둥이');</v>
      </c>
    </row>
    <row r="841" spans="1:6" x14ac:dyDescent="0.4">
      <c r="A841" s="2" t="s">
        <v>39428</v>
      </c>
      <c r="B841" t="s">
        <v>38894</v>
      </c>
      <c r="C841" t="s">
        <v>38952</v>
      </c>
      <c r="D841" t="s">
        <v>38947</v>
      </c>
      <c r="E841" s="2" t="s">
        <v>222</v>
      </c>
      <c r="F841" s="1" t="str">
        <f t="shared" si="13"/>
        <v>insert into STRAYPET values ( '100840','015','W','개','루나');</v>
      </c>
    </row>
    <row r="842" spans="1:6" x14ac:dyDescent="0.4">
      <c r="A842" s="2" t="s">
        <v>39429</v>
      </c>
      <c r="B842" t="s">
        <v>38894</v>
      </c>
      <c r="C842" t="s">
        <v>38951</v>
      </c>
      <c r="D842" t="s">
        <v>38920</v>
      </c>
      <c r="E842" s="2" t="s">
        <v>223</v>
      </c>
      <c r="F842" s="1" t="str">
        <f t="shared" si="13"/>
        <v>insert into STRAYPET values ( '100841','016','W','고양이','별이');</v>
      </c>
    </row>
    <row r="843" spans="1:6" x14ac:dyDescent="0.4">
      <c r="A843" s="2" t="s">
        <v>39430</v>
      </c>
      <c r="B843" t="s">
        <v>38894</v>
      </c>
      <c r="C843" t="s">
        <v>38952</v>
      </c>
      <c r="D843" t="s">
        <v>38931</v>
      </c>
      <c r="E843" s="2" t="s">
        <v>224</v>
      </c>
      <c r="F843" s="1" t="str">
        <f t="shared" si="13"/>
        <v>insert into STRAYPET values ( '100842','017','W','개','보담');</v>
      </c>
    </row>
    <row r="844" spans="1:6" x14ac:dyDescent="0.4">
      <c r="A844" s="2" t="s">
        <v>39431</v>
      </c>
      <c r="B844" t="s">
        <v>38894</v>
      </c>
      <c r="C844" t="s">
        <v>38951</v>
      </c>
      <c r="D844" t="s">
        <v>38933</v>
      </c>
      <c r="E844" s="2" t="s">
        <v>225</v>
      </c>
      <c r="F844" s="1" t="str">
        <f t="shared" si="13"/>
        <v>insert into STRAYPET values ( '100843','018','W','고양이','가람');</v>
      </c>
    </row>
    <row r="845" spans="1:6" x14ac:dyDescent="0.4">
      <c r="A845" s="2" t="s">
        <v>39432</v>
      </c>
      <c r="B845" t="s">
        <v>38895</v>
      </c>
      <c r="C845" t="s">
        <v>38951</v>
      </c>
      <c r="D845" t="s">
        <v>38923</v>
      </c>
      <c r="E845" s="2" t="s">
        <v>226</v>
      </c>
      <c r="F845" s="1" t="str">
        <f t="shared" si="13"/>
        <v>insert into STRAYPET values ( '100844','019','M','고양이','쿠키');</v>
      </c>
    </row>
    <row r="846" spans="1:6" x14ac:dyDescent="0.4">
      <c r="A846" s="2" t="s">
        <v>39433</v>
      </c>
      <c r="B846" t="s">
        <v>38894</v>
      </c>
      <c r="C846" t="s">
        <v>38952</v>
      </c>
      <c r="D846" t="s">
        <v>38907</v>
      </c>
      <c r="E846" s="2" t="s">
        <v>227</v>
      </c>
      <c r="F846" s="1" t="str">
        <f t="shared" si="13"/>
        <v>insert into STRAYPET values ( '100845','020','W','개','이든');</v>
      </c>
    </row>
    <row r="847" spans="1:6" x14ac:dyDescent="0.4">
      <c r="A847" s="2" t="s">
        <v>39434</v>
      </c>
      <c r="B847" t="s">
        <v>38895</v>
      </c>
      <c r="C847" t="s">
        <v>38952</v>
      </c>
      <c r="D847" t="s">
        <v>38934</v>
      </c>
      <c r="E847" s="2" t="s">
        <v>228</v>
      </c>
      <c r="F847" s="1" t="str">
        <f t="shared" si="13"/>
        <v>insert into STRAYPET values ( '100846','021','M','개','콩이');</v>
      </c>
    </row>
    <row r="848" spans="1:6" x14ac:dyDescent="0.4">
      <c r="A848" s="2" t="s">
        <v>39435</v>
      </c>
      <c r="B848" t="s">
        <v>38894</v>
      </c>
      <c r="C848" t="s">
        <v>38951</v>
      </c>
      <c r="D848" t="s">
        <v>38924</v>
      </c>
      <c r="E848" s="2" t="s">
        <v>229</v>
      </c>
      <c r="F848" s="1" t="str">
        <f t="shared" si="13"/>
        <v>insert into STRAYPET values ( '100847','022','W','고양이','로지');</v>
      </c>
    </row>
    <row r="849" spans="1:6" x14ac:dyDescent="0.4">
      <c r="A849" s="2" t="s">
        <v>39436</v>
      </c>
      <c r="B849" t="s">
        <v>38895</v>
      </c>
      <c r="C849" t="s">
        <v>38951</v>
      </c>
      <c r="D849" t="s">
        <v>38902</v>
      </c>
      <c r="E849" s="2" t="s">
        <v>230</v>
      </c>
      <c r="F849" s="1" t="str">
        <f t="shared" si="13"/>
        <v>insert into STRAYPET values ( '100848','023','M','고양이','도담');</v>
      </c>
    </row>
    <row r="850" spans="1:6" x14ac:dyDescent="0.4">
      <c r="A850" s="2" t="s">
        <v>39437</v>
      </c>
      <c r="B850" t="s">
        <v>38894</v>
      </c>
      <c r="C850" t="s">
        <v>38952</v>
      </c>
      <c r="D850" t="s">
        <v>38943</v>
      </c>
      <c r="E850" s="2" t="s">
        <v>231</v>
      </c>
      <c r="F850" s="1" t="str">
        <f t="shared" si="13"/>
        <v>insert into STRAYPET values ( '100849','024','W','개','코코');</v>
      </c>
    </row>
    <row r="851" spans="1:6" x14ac:dyDescent="0.4">
      <c r="A851" s="2" t="s">
        <v>39438</v>
      </c>
      <c r="B851" t="s">
        <v>38895</v>
      </c>
      <c r="C851" t="s">
        <v>38952</v>
      </c>
      <c r="D851" t="s">
        <v>38930</v>
      </c>
      <c r="E851" s="2" t="s">
        <v>232</v>
      </c>
      <c r="F851" s="1" t="str">
        <f t="shared" si="13"/>
        <v>insert into STRAYPET values ( '100850','025','M','개','하랑');</v>
      </c>
    </row>
    <row r="852" spans="1:6" x14ac:dyDescent="0.4">
      <c r="A852" s="2" t="s">
        <v>39439</v>
      </c>
      <c r="B852" t="s">
        <v>38895</v>
      </c>
      <c r="C852" t="s">
        <v>38952</v>
      </c>
      <c r="D852" t="s">
        <v>38897</v>
      </c>
      <c r="E852" s="2" t="s">
        <v>233</v>
      </c>
      <c r="F852" s="1" t="str">
        <f t="shared" si="13"/>
        <v>insert into STRAYPET values ( '100851','026','M','개','뽀삐');</v>
      </c>
    </row>
    <row r="853" spans="1:6" x14ac:dyDescent="0.4">
      <c r="A853" s="2" t="s">
        <v>39440</v>
      </c>
      <c r="B853" t="s">
        <v>38895</v>
      </c>
      <c r="C853" t="s">
        <v>38951</v>
      </c>
      <c r="D853" t="s">
        <v>38910</v>
      </c>
      <c r="E853" s="2" t="s">
        <v>234</v>
      </c>
      <c r="F853" s="1" t="str">
        <f t="shared" si="13"/>
        <v>insert into STRAYPET values ( '100852','027','M','고양이','나래');</v>
      </c>
    </row>
    <row r="854" spans="1:6" x14ac:dyDescent="0.4">
      <c r="A854" s="2" t="s">
        <v>39441</v>
      </c>
      <c r="B854" t="s">
        <v>38894</v>
      </c>
      <c r="C854" t="s">
        <v>38952</v>
      </c>
      <c r="D854" t="s">
        <v>38904</v>
      </c>
      <c r="E854" s="2" t="s">
        <v>235</v>
      </c>
      <c r="F854" s="1" t="str">
        <f t="shared" si="13"/>
        <v>insert into STRAYPET values ( '100853','028','W','개','가온');</v>
      </c>
    </row>
    <row r="855" spans="1:6" x14ac:dyDescent="0.4">
      <c r="A855" s="2" t="s">
        <v>39442</v>
      </c>
      <c r="B855" t="s">
        <v>38895</v>
      </c>
      <c r="C855" t="s">
        <v>38952</v>
      </c>
      <c r="D855" t="s">
        <v>38946</v>
      </c>
      <c r="E855" s="2" t="s">
        <v>236</v>
      </c>
      <c r="F855" s="1" t="str">
        <f t="shared" si="13"/>
        <v>insert into STRAYPET values ( '100854','029','M','개','나나');</v>
      </c>
    </row>
    <row r="856" spans="1:6" x14ac:dyDescent="0.4">
      <c r="A856" s="2" t="s">
        <v>39443</v>
      </c>
      <c r="B856" t="s">
        <v>38894</v>
      </c>
      <c r="C856" t="s">
        <v>38952</v>
      </c>
      <c r="D856" t="s">
        <v>38933</v>
      </c>
      <c r="E856" s="2" t="s">
        <v>208</v>
      </c>
      <c r="F856" s="1" t="str">
        <f t="shared" si="13"/>
        <v>insert into STRAYPET values ( '100855','001','W','개','가람');</v>
      </c>
    </row>
    <row r="857" spans="1:6" x14ac:dyDescent="0.4">
      <c r="A857" s="2" t="s">
        <v>39444</v>
      </c>
      <c r="B857" t="s">
        <v>38895</v>
      </c>
      <c r="C857" t="s">
        <v>38952</v>
      </c>
      <c r="D857" t="s">
        <v>38914</v>
      </c>
      <c r="E857" s="2" t="s">
        <v>209</v>
      </c>
      <c r="F857" s="1" t="str">
        <f t="shared" si="13"/>
        <v>insert into STRAYPET values ( '100856','002','M','개','초코');</v>
      </c>
    </row>
    <row r="858" spans="1:6" x14ac:dyDescent="0.4">
      <c r="A858" s="2" t="s">
        <v>39445</v>
      </c>
      <c r="B858" t="s">
        <v>38894</v>
      </c>
      <c r="C858" t="s">
        <v>38952</v>
      </c>
      <c r="D858" t="s">
        <v>38957</v>
      </c>
      <c r="E858" s="2" t="s">
        <v>210</v>
      </c>
      <c r="F858" s="1" t="str">
        <f t="shared" si="13"/>
        <v>insert into STRAYPET values ( '100857','003','W','개','도도');</v>
      </c>
    </row>
    <row r="859" spans="1:6" x14ac:dyDescent="0.4">
      <c r="A859" s="2" t="s">
        <v>39446</v>
      </c>
      <c r="B859" t="s">
        <v>38894</v>
      </c>
      <c r="C859" t="s">
        <v>38951</v>
      </c>
      <c r="D859" t="s">
        <v>38899</v>
      </c>
      <c r="E859" s="2" t="s">
        <v>211</v>
      </c>
      <c r="F859" s="1" t="str">
        <f t="shared" si="13"/>
        <v>insert into STRAYPET values ( '100858','004','W','고양이','마리');</v>
      </c>
    </row>
    <row r="860" spans="1:6" x14ac:dyDescent="0.4">
      <c r="A860" s="2" t="s">
        <v>39447</v>
      </c>
      <c r="B860" t="s">
        <v>38895</v>
      </c>
      <c r="C860" t="s">
        <v>38952</v>
      </c>
      <c r="D860" t="s">
        <v>38915</v>
      </c>
      <c r="E860" s="2" t="s">
        <v>212</v>
      </c>
      <c r="F860" s="1" t="str">
        <f t="shared" si="13"/>
        <v>insert into STRAYPET values ( '100859','005','M','개','마음');</v>
      </c>
    </row>
    <row r="861" spans="1:6" x14ac:dyDescent="0.4">
      <c r="A861" s="2" t="s">
        <v>39448</v>
      </c>
      <c r="B861" t="s">
        <v>38895</v>
      </c>
      <c r="C861" t="s">
        <v>38952</v>
      </c>
      <c r="D861" t="s">
        <v>38907</v>
      </c>
      <c r="E861" s="2" t="s">
        <v>213</v>
      </c>
      <c r="F861" s="1" t="str">
        <f t="shared" si="13"/>
        <v>insert into STRAYPET values ( '100860','006','M','개','이든');</v>
      </c>
    </row>
    <row r="862" spans="1:6" x14ac:dyDescent="0.4">
      <c r="A862" s="2" t="s">
        <v>39449</v>
      </c>
      <c r="B862" t="s">
        <v>38895</v>
      </c>
      <c r="C862" t="s">
        <v>38951</v>
      </c>
      <c r="D862" t="s">
        <v>38916</v>
      </c>
      <c r="E862" s="2" t="s">
        <v>214</v>
      </c>
      <c r="F862" s="1" t="str">
        <f t="shared" si="13"/>
        <v>insert into STRAYPET values ( '100861','007','M','고양이','바니');</v>
      </c>
    </row>
    <row r="863" spans="1:6" x14ac:dyDescent="0.4">
      <c r="A863" s="2" t="s">
        <v>39450</v>
      </c>
      <c r="B863" t="s">
        <v>38894</v>
      </c>
      <c r="C863" t="s">
        <v>38952</v>
      </c>
      <c r="D863" t="s">
        <v>38917</v>
      </c>
      <c r="E863" s="2" t="s">
        <v>215</v>
      </c>
      <c r="F863" s="1" t="str">
        <f t="shared" si="13"/>
        <v>insert into STRAYPET values ( '100862','008','W','개','나비');</v>
      </c>
    </row>
    <row r="864" spans="1:6" x14ac:dyDescent="0.4">
      <c r="A864" s="2" t="s">
        <v>39451</v>
      </c>
      <c r="B864" t="s">
        <v>38894</v>
      </c>
      <c r="C864" t="s">
        <v>38952</v>
      </c>
      <c r="D864" t="s">
        <v>38957</v>
      </c>
      <c r="E864" s="2" t="s">
        <v>216</v>
      </c>
      <c r="F864" s="1" t="str">
        <f t="shared" si="13"/>
        <v>insert into STRAYPET values ( '100863','009','W','개','도도');</v>
      </c>
    </row>
    <row r="865" spans="1:6" x14ac:dyDescent="0.4">
      <c r="A865" s="2" t="s">
        <v>39452</v>
      </c>
      <c r="B865" t="s">
        <v>38894</v>
      </c>
      <c r="C865" t="s">
        <v>38951</v>
      </c>
      <c r="D865" t="s">
        <v>38923</v>
      </c>
      <c r="E865" s="2" t="s">
        <v>217</v>
      </c>
      <c r="F865" s="1" t="str">
        <f t="shared" si="13"/>
        <v>insert into STRAYPET values ( '100864','010','W','고양이','쿠키');</v>
      </c>
    </row>
    <row r="866" spans="1:6" x14ac:dyDescent="0.4">
      <c r="A866" s="2" t="s">
        <v>39453</v>
      </c>
      <c r="B866" t="s">
        <v>38894</v>
      </c>
      <c r="C866" t="s">
        <v>38951</v>
      </c>
      <c r="D866" t="s">
        <v>38940</v>
      </c>
      <c r="E866" s="2" t="s">
        <v>218</v>
      </c>
      <c r="F866" s="1" t="str">
        <f t="shared" si="13"/>
        <v>insert into STRAYPET values ( '100865','011','W','고양이','세리');</v>
      </c>
    </row>
    <row r="867" spans="1:6" x14ac:dyDescent="0.4">
      <c r="A867" s="2" t="s">
        <v>39454</v>
      </c>
      <c r="B867" t="s">
        <v>38894</v>
      </c>
      <c r="C867" t="s">
        <v>38952</v>
      </c>
      <c r="D867" t="s">
        <v>38910</v>
      </c>
      <c r="E867" s="2" t="s">
        <v>219</v>
      </c>
      <c r="F867" s="1" t="str">
        <f t="shared" si="13"/>
        <v>insert into STRAYPET values ( '100866','012','W','개','나래');</v>
      </c>
    </row>
    <row r="868" spans="1:6" x14ac:dyDescent="0.4">
      <c r="A868" s="2" t="s">
        <v>39455</v>
      </c>
      <c r="B868" t="s">
        <v>38894</v>
      </c>
      <c r="C868" t="s">
        <v>38951</v>
      </c>
      <c r="D868" t="s">
        <v>38937</v>
      </c>
      <c r="E868" s="2" t="s">
        <v>220</v>
      </c>
      <c r="F868" s="1" t="str">
        <f t="shared" si="13"/>
        <v>insert into STRAYPET values ( '100867','013','W','고양이','사랑이');</v>
      </c>
    </row>
    <row r="869" spans="1:6" x14ac:dyDescent="0.4">
      <c r="A869" s="2" t="s">
        <v>39456</v>
      </c>
      <c r="B869" t="s">
        <v>38895</v>
      </c>
      <c r="C869" t="s">
        <v>38951</v>
      </c>
      <c r="D869" t="s">
        <v>38950</v>
      </c>
      <c r="E869" s="2" t="s">
        <v>221</v>
      </c>
      <c r="F869" s="1" t="str">
        <f t="shared" si="13"/>
        <v>insert into STRAYPET values ( '100868','014','M','고양이','수리');</v>
      </c>
    </row>
    <row r="870" spans="1:6" x14ac:dyDescent="0.4">
      <c r="A870" s="2" t="s">
        <v>39457</v>
      </c>
      <c r="B870" t="s">
        <v>38894</v>
      </c>
      <c r="C870" t="s">
        <v>38952</v>
      </c>
      <c r="D870" t="s">
        <v>38905</v>
      </c>
      <c r="E870" s="2" t="s">
        <v>222</v>
      </c>
      <c r="F870" s="1" t="str">
        <f t="shared" si="13"/>
        <v>insert into STRAYPET values ( '100869','015','W','개','마루');</v>
      </c>
    </row>
    <row r="871" spans="1:6" x14ac:dyDescent="0.4">
      <c r="A871" s="2" t="s">
        <v>39458</v>
      </c>
      <c r="B871" t="s">
        <v>38895</v>
      </c>
      <c r="C871" t="s">
        <v>38952</v>
      </c>
      <c r="D871" t="s">
        <v>38957</v>
      </c>
      <c r="E871" s="2" t="s">
        <v>223</v>
      </c>
      <c r="F871" s="1" t="str">
        <f t="shared" si="13"/>
        <v>insert into STRAYPET values ( '100870','016','M','개','도도');</v>
      </c>
    </row>
    <row r="872" spans="1:6" x14ac:dyDescent="0.4">
      <c r="A872" s="2" t="s">
        <v>39459</v>
      </c>
      <c r="B872" t="s">
        <v>38894</v>
      </c>
      <c r="C872" t="s">
        <v>38952</v>
      </c>
      <c r="D872" t="s">
        <v>38913</v>
      </c>
      <c r="E872" s="2" t="s">
        <v>224</v>
      </c>
      <c r="F872" s="1" t="str">
        <f t="shared" si="13"/>
        <v>insert into STRAYPET values ( '100871','017','W','개','다빈');</v>
      </c>
    </row>
    <row r="873" spans="1:6" x14ac:dyDescent="0.4">
      <c r="A873" s="2" t="s">
        <v>39460</v>
      </c>
      <c r="B873" t="s">
        <v>38894</v>
      </c>
      <c r="C873" t="s">
        <v>38952</v>
      </c>
      <c r="D873" t="s">
        <v>38957</v>
      </c>
      <c r="E873" s="2" t="s">
        <v>225</v>
      </c>
      <c r="F873" s="1" t="str">
        <f t="shared" si="13"/>
        <v>insert into STRAYPET values ( '100872','018','W','개','도도');</v>
      </c>
    </row>
    <row r="874" spans="1:6" x14ac:dyDescent="0.4">
      <c r="A874" s="2" t="s">
        <v>39461</v>
      </c>
      <c r="B874" t="s">
        <v>38894</v>
      </c>
      <c r="C874" t="s">
        <v>38952</v>
      </c>
      <c r="D874" t="s">
        <v>38945</v>
      </c>
      <c r="E874" s="2" t="s">
        <v>226</v>
      </c>
      <c r="F874" s="1" t="str">
        <f t="shared" si="13"/>
        <v>insert into STRAYPET values ( '100873','019','W','개','라라');</v>
      </c>
    </row>
    <row r="875" spans="1:6" x14ac:dyDescent="0.4">
      <c r="A875" s="2" t="s">
        <v>39462</v>
      </c>
      <c r="B875" t="s">
        <v>38895</v>
      </c>
      <c r="C875" t="s">
        <v>38952</v>
      </c>
      <c r="D875" t="s">
        <v>38905</v>
      </c>
      <c r="E875" s="2" t="s">
        <v>227</v>
      </c>
      <c r="F875" s="1" t="str">
        <f t="shared" si="13"/>
        <v>insert into STRAYPET values ( '100874','020','M','개','마루');</v>
      </c>
    </row>
    <row r="876" spans="1:6" x14ac:dyDescent="0.4">
      <c r="A876" s="2" t="s">
        <v>39463</v>
      </c>
      <c r="B876" t="s">
        <v>38894</v>
      </c>
      <c r="C876" t="s">
        <v>38952</v>
      </c>
      <c r="D876" t="s">
        <v>38946</v>
      </c>
      <c r="E876" s="2" t="s">
        <v>228</v>
      </c>
      <c r="F876" s="1" t="str">
        <f t="shared" si="13"/>
        <v>insert into STRAYPET values ( '100875','021','W','개','나나');</v>
      </c>
    </row>
    <row r="877" spans="1:6" x14ac:dyDescent="0.4">
      <c r="A877" s="2" t="s">
        <v>39464</v>
      </c>
      <c r="B877" t="s">
        <v>38894</v>
      </c>
      <c r="C877" t="s">
        <v>38951</v>
      </c>
      <c r="D877" t="s">
        <v>38943</v>
      </c>
      <c r="E877" s="2" t="s">
        <v>229</v>
      </c>
      <c r="F877" s="1" t="str">
        <f t="shared" si="13"/>
        <v>insert into STRAYPET values ( '100876','022','W','고양이','코코');</v>
      </c>
    </row>
    <row r="878" spans="1:6" x14ac:dyDescent="0.4">
      <c r="A878" s="2" t="s">
        <v>39465</v>
      </c>
      <c r="B878" t="s">
        <v>38895</v>
      </c>
      <c r="C878" t="s">
        <v>38952</v>
      </c>
      <c r="D878" t="s">
        <v>38897</v>
      </c>
      <c r="E878" s="2" t="s">
        <v>230</v>
      </c>
      <c r="F878" s="1" t="str">
        <f t="shared" si="13"/>
        <v>insert into STRAYPET values ( '100877','023','M','개','뽀삐');</v>
      </c>
    </row>
    <row r="879" spans="1:6" x14ac:dyDescent="0.4">
      <c r="A879" s="2" t="s">
        <v>39466</v>
      </c>
      <c r="B879" t="s">
        <v>38895</v>
      </c>
      <c r="C879" t="s">
        <v>38951</v>
      </c>
      <c r="D879" t="s">
        <v>38897</v>
      </c>
      <c r="E879" s="2" t="s">
        <v>231</v>
      </c>
      <c r="F879" s="1" t="str">
        <f t="shared" si="13"/>
        <v>insert into STRAYPET values ( '100878','024','M','고양이','뽀삐');</v>
      </c>
    </row>
    <row r="880" spans="1:6" x14ac:dyDescent="0.4">
      <c r="A880" s="2" t="s">
        <v>39467</v>
      </c>
      <c r="B880" t="s">
        <v>38895</v>
      </c>
      <c r="C880" t="s">
        <v>38952</v>
      </c>
      <c r="D880" t="s">
        <v>38928</v>
      </c>
      <c r="E880" s="2" t="s">
        <v>232</v>
      </c>
      <c r="F880" s="1" t="str">
        <f t="shared" si="13"/>
        <v>insert into STRAYPET values ( '100879','025','M','개','유리');</v>
      </c>
    </row>
    <row r="881" spans="1:6" x14ac:dyDescent="0.4">
      <c r="A881" s="2" t="s">
        <v>39468</v>
      </c>
      <c r="B881" t="s">
        <v>38894</v>
      </c>
      <c r="C881" t="s">
        <v>38952</v>
      </c>
      <c r="D881" t="s">
        <v>38949</v>
      </c>
      <c r="E881" s="2" t="s">
        <v>233</v>
      </c>
      <c r="F881" s="1" t="str">
        <f t="shared" si="13"/>
        <v>insert into STRAYPET values ( '100880','026','W','개','새론');</v>
      </c>
    </row>
    <row r="882" spans="1:6" x14ac:dyDescent="0.4">
      <c r="A882" s="2" t="s">
        <v>39469</v>
      </c>
      <c r="B882" t="s">
        <v>38895</v>
      </c>
      <c r="C882" t="s">
        <v>38952</v>
      </c>
      <c r="D882" t="s">
        <v>38939</v>
      </c>
      <c r="E882" s="2" t="s">
        <v>234</v>
      </c>
      <c r="F882" s="1" t="str">
        <f t="shared" si="13"/>
        <v>insert into STRAYPET values ( '100881','027','M','개','보리');</v>
      </c>
    </row>
    <row r="883" spans="1:6" x14ac:dyDescent="0.4">
      <c r="A883" s="2" t="s">
        <v>39470</v>
      </c>
      <c r="B883" t="s">
        <v>38894</v>
      </c>
      <c r="C883" t="s">
        <v>38952</v>
      </c>
      <c r="D883" t="s">
        <v>38913</v>
      </c>
      <c r="E883" s="2" t="s">
        <v>235</v>
      </c>
      <c r="F883" s="1" t="str">
        <f t="shared" si="13"/>
        <v>insert into STRAYPET values ( '100882','028','W','개','다빈');</v>
      </c>
    </row>
    <row r="884" spans="1:6" x14ac:dyDescent="0.4">
      <c r="A884" s="2" t="s">
        <v>39471</v>
      </c>
      <c r="B884" t="s">
        <v>38895</v>
      </c>
      <c r="C884" t="s">
        <v>38952</v>
      </c>
      <c r="D884" t="s">
        <v>38924</v>
      </c>
      <c r="E884" s="2" t="s">
        <v>236</v>
      </c>
      <c r="F884" s="1" t="str">
        <f t="shared" si="13"/>
        <v>insert into STRAYPET values ( '100883','029','M','개','로지');</v>
      </c>
    </row>
    <row r="885" spans="1:6" x14ac:dyDescent="0.4">
      <c r="A885" s="2" t="s">
        <v>39472</v>
      </c>
      <c r="B885" t="s">
        <v>38895</v>
      </c>
      <c r="C885" t="s">
        <v>38951</v>
      </c>
      <c r="D885" t="s">
        <v>38935</v>
      </c>
      <c r="E885" s="2" t="s">
        <v>208</v>
      </c>
      <c r="F885" s="1" t="str">
        <f t="shared" si="13"/>
        <v>insert into STRAYPET values ( '100884','001','M','고양이','흰둥이');</v>
      </c>
    </row>
    <row r="886" spans="1:6" x14ac:dyDescent="0.4">
      <c r="A886" s="2" t="s">
        <v>39473</v>
      </c>
      <c r="B886" t="s">
        <v>38894</v>
      </c>
      <c r="C886" t="s">
        <v>38952</v>
      </c>
      <c r="D886" t="s">
        <v>38957</v>
      </c>
      <c r="E886" s="2" t="s">
        <v>209</v>
      </c>
      <c r="F886" s="1" t="str">
        <f t="shared" si="13"/>
        <v>insert into STRAYPET values ( '100885','002','W','개','도도');</v>
      </c>
    </row>
    <row r="887" spans="1:6" x14ac:dyDescent="0.4">
      <c r="A887" s="2" t="s">
        <v>39474</v>
      </c>
      <c r="B887" t="s">
        <v>38895</v>
      </c>
      <c r="C887" t="s">
        <v>38952</v>
      </c>
      <c r="D887" t="s">
        <v>38910</v>
      </c>
      <c r="E887" s="2" t="s">
        <v>210</v>
      </c>
      <c r="F887" s="1" t="str">
        <f t="shared" si="13"/>
        <v>insert into STRAYPET values ( '100886','003','M','개','나래');</v>
      </c>
    </row>
    <row r="888" spans="1:6" x14ac:dyDescent="0.4">
      <c r="A888" s="2" t="s">
        <v>39475</v>
      </c>
      <c r="B888" t="s">
        <v>38895</v>
      </c>
      <c r="C888" t="s">
        <v>38952</v>
      </c>
      <c r="D888" t="s">
        <v>38938</v>
      </c>
      <c r="E888" s="2" t="s">
        <v>211</v>
      </c>
      <c r="F888" s="1" t="str">
        <f t="shared" si="13"/>
        <v>insert into STRAYPET values ( '100887','004','M','개','두부');</v>
      </c>
    </row>
    <row r="889" spans="1:6" x14ac:dyDescent="0.4">
      <c r="A889" s="2" t="s">
        <v>39476</v>
      </c>
      <c r="B889" t="s">
        <v>38895</v>
      </c>
      <c r="C889" t="s">
        <v>38951</v>
      </c>
      <c r="D889" t="s">
        <v>38911</v>
      </c>
      <c r="E889" s="2" t="s">
        <v>212</v>
      </c>
      <c r="F889" s="1" t="str">
        <f t="shared" si="13"/>
        <v>insert into STRAYPET values ( '100888','005','M','고양이','바둑이');</v>
      </c>
    </row>
    <row r="890" spans="1:6" x14ac:dyDescent="0.4">
      <c r="A890" s="2" t="s">
        <v>39477</v>
      </c>
      <c r="B890" t="s">
        <v>38895</v>
      </c>
      <c r="C890" t="s">
        <v>38951</v>
      </c>
      <c r="D890" t="s">
        <v>38922</v>
      </c>
      <c r="E890" s="2" t="s">
        <v>213</v>
      </c>
      <c r="F890" s="1" t="str">
        <f t="shared" si="13"/>
        <v>insert into STRAYPET values ( '100889','006','M','고양이','예님');</v>
      </c>
    </row>
    <row r="891" spans="1:6" x14ac:dyDescent="0.4">
      <c r="A891" s="2" t="s">
        <v>39478</v>
      </c>
      <c r="B891" t="s">
        <v>38894</v>
      </c>
      <c r="C891" t="s">
        <v>38951</v>
      </c>
      <c r="D891" t="s">
        <v>38932</v>
      </c>
      <c r="E891" s="2" t="s">
        <v>214</v>
      </c>
      <c r="F891" s="1" t="str">
        <f t="shared" si="13"/>
        <v>insert into STRAYPET values ( '100890','007','W','고양이','구슬');</v>
      </c>
    </row>
    <row r="892" spans="1:6" x14ac:dyDescent="0.4">
      <c r="A892" s="2" t="s">
        <v>39479</v>
      </c>
      <c r="B892" t="s">
        <v>38895</v>
      </c>
      <c r="C892" t="s">
        <v>38951</v>
      </c>
      <c r="D892" t="s">
        <v>38945</v>
      </c>
      <c r="E892" s="2" t="s">
        <v>215</v>
      </c>
      <c r="F892" s="1" t="str">
        <f t="shared" si="13"/>
        <v>insert into STRAYPET values ( '100891','008','M','고양이','라라');</v>
      </c>
    </row>
    <row r="893" spans="1:6" x14ac:dyDescent="0.4">
      <c r="A893" s="2" t="s">
        <v>39480</v>
      </c>
      <c r="B893" t="s">
        <v>38895</v>
      </c>
      <c r="C893" t="s">
        <v>38952</v>
      </c>
      <c r="D893" t="s">
        <v>38944</v>
      </c>
      <c r="E893" s="2" t="s">
        <v>216</v>
      </c>
      <c r="F893" s="1" t="str">
        <f t="shared" si="13"/>
        <v>insert into STRAYPET values ( '100892','009','M','개','몽실');</v>
      </c>
    </row>
    <row r="894" spans="1:6" x14ac:dyDescent="0.4">
      <c r="A894" s="2" t="s">
        <v>39481</v>
      </c>
      <c r="B894" t="s">
        <v>38895</v>
      </c>
      <c r="C894" t="s">
        <v>38951</v>
      </c>
      <c r="D894" t="s">
        <v>38905</v>
      </c>
      <c r="E894" s="2" t="s">
        <v>217</v>
      </c>
      <c r="F894" s="1" t="str">
        <f t="shared" si="13"/>
        <v>insert into STRAYPET values ( '100893','010','M','고양이','마루');</v>
      </c>
    </row>
    <row r="895" spans="1:6" x14ac:dyDescent="0.4">
      <c r="A895" s="2" t="s">
        <v>39482</v>
      </c>
      <c r="B895" t="s">
        <v>38895</v>
      </c>
      <c r="C895" t="s">
        <v>38951</v>
      </c>
      <c r="D895" t="s">
        <v>38939</v>
      </c>
      <c r="E895" s="2" t="s">
        <v>218</v>
      </c>
      <c r="F895" s="1" t="str">
        <f t="shared" si="13"/>
        <v>insert into STRAYPET values ( '100894','011','M','고양이','보리');</v>
      </c>
    </row>
    <row r="896" spans="1:6" x14ac:dyDescent="0.4">
      <c r="A896" s="2" t="s">
        <v>39483</v>
      </c>
      <c r="B896" t="s">
        <v>38895</v>
      </c>
      <c r="C896" t="s">
        <v>38952</v>
      </c>
      <c r="D896" t="s">
        <v>38947</v>
      </c>
      <c r="E896" s="2" t="s">
        <v>219</v>
      </c>
      <c r="F896" s="1" t="str">
        <f t="shared" si="13"/>
        <v>insert into STRAYPET values ( '100895','012','M','개','루나');</v>
      </c>
    </row>
    <row r="897" spans="1:6" x14ac:dyDescent="0.4">
      <c r="A897" s="2" t="s">
        <v>39484</v>
      </c>
      <c r="B897" t="s">
        <v>38895</v>
      </c>
      <c r="C897" t="s">
        <v>38952</v>
      </c>
      <c r="D897" t="s">
        <v>38939</v>
      </c>
      <c r="E897" s="2" t="s">
        <v>220</v>
      </c>
      <c r="F897" s="1" t="str">
        <f t="shared" si="13"/>
        <v>insert into STRAYPET values ( '100896','013','M','개','보리');</v>
      </c>
    </row>
    <row r="898" spans="1:6" x14ac:dyDescent="0.4">
      <c r="A898" s="2" t="s">
        <v>39485</v>
      </c>
      <c r="B898" t="s">
        <v>38895</v>
      </c>
      <c r="C898" t="s">
        <v>38952</v>
      </c>
      <c r="D898" t="s">
        <v>38912</v>
      </c>
      <c r="E898" s="2" t="s">
        <v>221</v>
      </c>
      <c r="F898" s="1" t="str">
        <f t="shared" si="13"/>
        <v>insert into STRAYPET values ( '100897','014','M','개','다온');</v>
      </c>
    </row>
    <row r="899" spans="1:6" x14ac:dyDescent="0.4">
      <c r="A899" s="2" t="s">
        <v>39486</v>
      </c>
      <c r="B899" t="s">
        <v>38894</v>
      </c>
      <c r="C899" t="s">
        <v>38952</v>
      </c>
      <c r="D899" t="s">
        <v>38911</v>
      </c>
      <c r="E899" s="2" t="s">
        <v>222</v>
      </c>
      <c r="F899" s="1" t="str">
        <f t="shared" ref="F899:F962" si="14">"insert into STRAYPET values ( '"&amp;A899&amp;"','"&amp;E899&amp;"','"&amp;B899&amp;"','"&amp;C899&amp;"','"&amp;D899&amp;"');"</f>
        <v>insert into STRAYPET values ( '100898','015','W','개','바둑이');</v>
      </c>
    </row>
    <row r="900" spans="1:6" x14ac:dyDescent="0.4">
      <c r="A900" s="2" t="s">
        <v>39487</v>
      </c>
      <c r="B900" t="s">
        <v>38894</v>
      </c>
      <c r="C900" t="s">
        <v>38952</v>
      </c>
      <c r="D900" t="s">
        <v>38927</v>
      </c>
      <c r="E900" s="2" t="s">
        <v>223</v>
      </c>
      <c r="F900" s="1" t="str">
        <f t="shared" si="14"/>
        <v>insert into STRAYPET values ( '100899','016','W','개','초롬');</v>
      </c>
    </row>
    <row r="901" spans="1:6" x14ac:dyDescent="0.4">
      <c r="A901" s="2" t="s">
        <v>39488</v>
      </c>
      <c r="B901" t="s">
        <v>38895</v>
      </c>
      <c r="C901" t="s">
        <v>38952</v>
      </c>
      <c r="D901" t="s">
        <v>38912</v>
      </c>
      <c r="E901" s="2" t="s">
        <v>224</v>
      </c>
      <c r="F901" s="1" t="str">
        <f t="shared" si="14"/>
        <v>insert into STRAYPET values ( '100900','017','M','개','다온');</v>
      </c>
    </row>
    <row r="902" spans="1:6" x14ac:dyDescent="0.4">
      <c r="A902" s="2" t="s">
        <v>39489</v>
      </c>
      <c r="B902" t="s">
        <v>38895</v>
      </c>
      <c r="C902" t="s">
        <v>38951</v>
      </c>
      <c r="D902" t="s">
        <v>38896</v>
      </c>
      <c r="E902" s="2" t="s">
        <v>225</v>
      </c>
      <c r="F902" s="1" t="str">
        <f t="shared" si="14"/>
        <v>insert into STRAYPET values ( '100901','018','M','고양이','나리');</v>
      </c>
    </row>
    <row r="903" spans="1:6" x14ac:dyDescent="0.4">
      <c r="A903" s="2" t="s">
        <v>39490</v>
      </c>
      <c r="B903" t="s">
        <v>38895</v>
      </c>
      <c r="C903" t="s">
        <v>38951</v>
      </c>
      <c r="D903" t="s">
        <v>38936</v>
      </c>
      <c r="E903" s="2" t="s">
        <v>226</v>
      </c>
      <c r="F903" s="1" t="str">
        <f t="shared" si="14"/>
        <v>insert into STRAYPET values ( '100902','019','M','고양이','똘이');</v>
      </c>
    </row>
    <row r="904" spans="1:6" x14ac:dyDescent="0.4">
      <c r="A904" s="2" t="s">
        <v>39491</v>
      </c>
      <c r="B904" t="s">
        <v>38895</v>
      </c>
      <c r="C904" t="s">
        <v>38951</v>
      </c>
      <c r="D904" t="s">
        <v>38912</v>
      </c>
      <c r="E904" s="2" t="s">
        <v>227</v>
      </c>
      <c r="F904" s="1" t="str">
        <f t="shared" si="14"/>
        <v>insert into STRAYPET values ( '100903','020','M','고양이','다온');</v>
      </c>
    </row>
    <row r="905" spans="1:6" x14ac:dyDescent="0.4">
      <c r="A905" s="2" t="s">
        <v>39492</v>
      </c>
      <c r="B905" t="s">
        <v>38894</v>
      </c>
      <c r="C905" t="s">
        <v>38951</v>
      </c>
      <c r="D905" t="s">
        <v>38941</v>
      </c>
      <c r="E905" s="2" t="s">
        <v>228</v>
      </c>
      <c r="F905" s="1" t="str">
        <f t="shared" si="14"/>
        <v>insert into STRAYPET values ( '100904','021','W','고양이','뭉치');</v>
      </c>
    </row>
    <row r="906" spans="1:6" x14ac:dyDescent="0.4">
      <c r="A906" s="2" t="s">
        <v>39493</v>
      </c>
      <c r="B906" t="s">
        <v>38894</v>
      </c>
      <c r="C906" t="s">
        <v>38952</v>
      </c>
      <c r="D906" t="s">
        <v>38936</v>
      </c>
      <c r="E906" s="2" t="s">
        <v>229</v>
      </c>
      <c r="F906" s="1" t="str">
        <f t="shared" si="14"/>
        <v>insert into STRAYPET values ( '100905','022','W','개','똘이');</v>
      </c>
    </row>
    <row r="907" spans="1:6" x14ac:dyDescent="0.4">
      <c r="A907" s="2" t="s">
        <v>39494</v>
      </c>
      <c r="B907" t="s">
        <v>38894</v>
      </c>
      <c r="C907" t="s">
        <v>38952</v>
      </c>
      <c r="D907" t="s">
        <v>38903</v>
      </c>
      <c r="E907" s="2" t="s">
        <v>230</v>
      </c>
      <c r="F907" s="1" t="str">
        <f t="shared" si="14"/>
        <v>insert into STRAYPET values ( '100906','023','W','개','까미');</v>
      </c>
    </row>
    <row r="908" spans="1:6" x14ac:dyDescent="0.4">
      <c r="A908" s="2" t="s">
        <v>39495</v>
      </c>
      <c r="B908" t="s">
        <v>38895</v>
      </c>
      <c r="C908" t="s">
        <v>38952</v>
      </c>
      <c r="D908" t="s">
        <v>38931</v>
      </c>
      <c r="E908" s="2" t="s">
        <v>231</v>
      </c>
      <c r="F908" s="1" t="str">
        <f t="shared" si="14"/>
        <v>insert into STRAYPET values ( '100907','024','M','개','보담');</v>
      </c>
    </row>
    <row r="909" spans="1:6" x14ac:dyDescent="0.4">
      <c r="A909" s="2" t="s">
        <v>39496</v>
      </c>
      <c r="B909" t="s">
        <v>38894</v>
      </c>
      <c r="C909" t="s">
        <v>38951</v>
      </c>
      <c r="D909" t="s">
        <v>38926</v>
      </c>
      <c r="E909" s="2" t="s">
        <v>232</v>
      </c>
      <c r="F909" s="1" t="str">
        <f t="shared" si="14"/>
        <v>insert into STRAYPET values ( '100908','025','W','고양이','그리');</v>
      </c>
    </row>
    <row r="910" spans="1:6" x14ac:dyDescent="0.4">
      <c r="A910" s="2" t="s">
        <v>39497</v>
      </c>
      <c r="B910" t="s">
        <v>38894</v>
      </c>
      <c r="C910" t="s">
        <v>38951</v>
      </c>
      <c r="D910" t="s">
        <v>38903</v>
      </c>
      <c r="E910" s="2" t="s">
        <v>233</v>
      </c>
      <c r="F910" s="1" t="str">
        <f t="shared" si="14"/>
        <v>insert into STRAYPET values ( '100909','026','W','고양이','까미');</v>
      </c>
    </row>
    <row r="911" spans="1:6" x14ac:dyDescent="0.4">
      <c r="A911" s="2" t="s">
        <v>39498</v>
      </c>
      <c r="B911" t="s">
        <v>38895</v>
      </c>
      <c r="C911" t="s">
        <v>38952</v>
      </c>
      <c r="D911" t="s">
        <v>38944</v>
      </c>
      <c r="E911" s="2" t="s">
        <v>234</v>
      </c>
      <c r="F911" s="1" t="str">
        <f t="shared" si="14"/>
        <v>insert into STRAYPET values ( '100910','027','M','개','몽실');</v>
      </c>
    </row>
    <row r="912" spans="1:6" x14ac:dyDescent="0.4">
      <c r="A912" s="2" t="s">
        <v>39499</v>
      </c>
      <c r="B912" t="s">
        <v>38894</v>
      </c>
      <c r="C912" t="s">
        <v>38951</v>
      </c>
      <c r="D912" t="s">
        <v>38935</v>
      </c>
      <c r="E912" s="2" t="s">
        <v>235</v>
      </c>
      <c r="F912" s="1" t="str">
        <f t="shared" si="14"/>
        <v>insert into STRAYPET values ( '100911','028','W','고양이','흰둥이');</v>
      </c>
    </row>
    <row r="913" spans="1:6" x14ac:dyDescent="0.4">
      <c r="A913" s="2" t="s">
        <v>39500</v>
      </c>
      <c r="B913" t="s">
        <v>38894</v>
      </c>
      <c r="C913" t="s">
        <v>38952</v>
      </c>
      <c r="D913" t="s">
        <v>38937</v>
      </c>
      <c r="E913" s="2" t="s">
        <v>236</v>
      </c>
      <c r="F913" s="1" t="str">
        <f t="shared" si="14"/>
        <v>insert into STRAYPET values ( '100912','029','W','개','사랑이');</v>
      </c>
    </row>
    <row r="914" spans="1:6" x14ac:dyDescent="0.4">
      <c r="A914" s="2" t="s">
        <v>39501</v>
      </c>
      <c r="B914" t="s">
        <v>38895</v>
      </c>
      <c r="C914" t="s">
        <v>38952</v>
      </c>
      <c r="D914" t="s">
        <v>38907</v>
      </c>
      <c r="E914" s="2" t="s">
        <v>208</v>
      </c>
      <c r="F914" s="1" t="str">
        <f t="shared" si="14"/>
        <v>insert into STRAYPET values ( '100913','001','M','개','이든');</v>
      </c>
    </row>
    <row r="915" spans="1:6" x14ac:dyDescent="0.4">
      <c r="A915" s="2" t="s">
        <v>39502</v>
      </c>
      <c r="B915" t="s">
        <v>38895</v>
      </c>
      <c r="C915" t="s">
        <v>38952</v>
      </c>
      <c r="D915" t="s">
        <v>38917</v>
      </c>
      <c r="E915" s="2" t="s">
        <v>209</v>
      </c>
      <c r="F915" s="1" t="str">
        <f t="shared" si="14"/>
        <v>insert into STRAYPET values ( '100914','002','M','개','나비');</v>
      </c>
    </row>
    <row r="916" spans="1:6" x14ac:dyDescent="0.4">
      <c r="A916" s="2" t="s">
        <v>39503</v>
      </c>
      <c r="B916" t="s">
        <v>38894</v>
      </c>
      <c r="C916" t="s">
        <v>38951</v>
      </c>
      <c r="D916" t="s">
        <v>38926</v>
      </c>
      <c r="E916" s="2" t="s">
        <v>210</v>
      </c>
      <c r="F916" s="1" t="str">
        <f t="shared" si="14"/>
        <v>insert into STRAYPET values ( '100915','003','W','고양이','그리');</v>
      </c>
    </row>
    <row r="917" spans="1:6" x14ac:dyDescent="0.4">
      <c r="A917" s="2" t="s">
        <v>39504</v>
      </c>
      <c r="B917" t="s">
        <v>38895</v>
      </c>
      <c r="C917" t="s">
        <v>38952</v>
      </c>
      <c r="D917" t="s">
        <v>38920</v>
      </c>
      <c r="E917" s="2" t="s">
        <v>211</v>
      </c>
      <c r="F917" s="1" t="str">
        <f t="shared" si="14"/>
        <v>insert into STRAYPET values ( '100916','004','M','개','별이');</v>
      </c>
    </row>
    <row r="918" spans="1:6" x14ac:dyDescent="0.4">
      <c r="A918" s="2" t="s">
        <v>39505</v>
      </c>
      <c r="B918" t="s">
        <v>38895</v>
      </c>
      <c r="C918" t="s">
        <v>38952</v>
      </c>
      <c r="D918" t="s">
        <v>38914</v>
      </c>
      <c r="E918" s="2" t="s">
        <v>212</v>
      </c>
      <c r="F918" s="1" t="str">
        <f t="shared" si="14"/>
        <v>insert into STRAYPET values ( '100917','005','M','개','초코');</v>
      </c>
    </row>
    <row r="919" spans="1:6" x14ac:dyDescent="0.4">
      <c r="A919" s="2" t="s">
        <v>39506</v>
      </c>
      <c r="B919" t="s">
        <v>38894</v>
      </c>
      <c r="C919" t="s">
        <v>38951</v>
      </c>
      <c r="D919" t="s">
        <v>38941</v>
      </c>
      <c r="E919" s="2" t="s">
        <v>213</v>
      </c>
      <c r="F919" s="1" t="str">
        <f t="shared" si="14"/>
        <v>insert into STRAYPET values ( '100918','006','W','고양이','뭉치');</v>
      </c>
    </row>
    <row r="920" spans="1:6" x14ac:dyDescent="0.4">
      <c r="A920" s="2" t="s">
        <v>39507</v>
      </c>
      <c r="B920" t="s">
        <v>38894</v>
      </c>
      <c r="C920" t="s">
        <v>38952</v>
      </c>
      <c r="D920" t="s">
        <v>38917</v>
      </c>
      <c r="E920" s="2" t="s">
        <v>214</v>
      </c>
      <c r="F920" s="1" t="str">
        <f t="shared" si="14"/>
        <v>insert into STRAYPET values ( '100919','007','W','개','나비');</v>
      </c>
    </row>
    <row r="921" spans="1:6" x14ac:dyDescent="0.4">
      <c r="A921" s="2" t="s">
        <v>39508</v>
      </c>
      <c r="B921" t="s">
        <v>38895</v>
      </c>
      <c r="C921" t="s">
        <v>38951</v>
      </c>
      <c r="D921" t="s">
        <v>38901</v>
      </c>
      <c r="E921" s="2" t="s">
        <v>215</v>
      </c>
      <c r="F921" s="1" t="str">
        <f t="shared" si="14"/>
        <v>insert into STRAYPET values ( '100920','008','M','고양이','부루');</v>
      </c>
    </row>
    <row r="922" spans="1:6" x14ac:dyDescent="0.4">
      <c r="A922" s="2" t="s">
        <v>39509</v>
      </c>
      <c r="B922" t="s">
        <v>38894</v>
      </c>
      <c r="C922" t="s">
        <v>38951</v>
      </c>
      <c r="D922" t="s">
        <v>38910</v>
      </c>
      <c r="E922" s="2" t="s">
        <v>216</v>
      </c>
      <c r="F922" s="1" t="str">
        <f t="shared" si="14"/>
        <v>insert into STRAYPET values ( '100921','009','W','고양이','나래');</v>
      </c>
    </row>
    <row r="923" spans="1:6" x14ac:dyDescent="0.4">
      <c r="A923" s="2" t="s">
        <v>39510</v>
      </c>
      <c r="B923" t="s">
        <v>38895</v>
      </c>
      <c r="C923" t="s">
        <v>38952</v>
      </c>
      <c r="D923" t="s">
        <v>38901</v>
      </c>
      <c r="E923" s="2" t="s">
        <v>217</v>
      </c>
      <c r="F923" s="1" t="str">
        <f t="shared" si="14"/>
        <v>insert into STRAYPET values ( '100922','010','M','개','부루');</v>
      </c>
    </row>
    <row r="924" spans="1:6" x14ac:dyDescent="0.4">
      <c r="A924" s="2" t="s">
        <v>39511</v>
      </c>
      <c r="B924" t="s">
        <v>38895</v>
      </c>
      <c r="C924" t="s">
        <v>38951</v>
      </c>
      <c r="D924" t="s">
        <v>38942</v>
      </c>
      <c r="E924" s="2" t="s">
        <v>218</v>
      </c>
      <c r="F924" s="1" t="str">
        <f t="shared" si="14"/>
        <v>insert into STRAYPET values ( '100923','011','M','고양이','모이');</v>
      </c>
    </row>
    <row r="925" spans="1:6" x14ac:dyDescent="0.4">
      <c r="A925" s="2" t="s">
        <v>39512</v>
      </c>
      <c r="B925" t="s">
        <v>38895</v>
      </c>
      <c r="C925" t="s">
        <v>38952</v>
      </c>
      <c r="D925" t="s">
        <v>38927</v>
      </c>
      <c r="E925" s="2" t="s">
        <v>219</v>
      </c>
      <c r="F925" s="1" t="str">
        <f t="shared" si="14"/>
        <v>insert into STRAYPET values ( '100924','012','M','개','초롬');</v>
      </c>
    </row>
    <row r="926" spans="1:6" x14ac:dyDescent="0.4">
      <c r="A926" s="2" t="s">
        <v>39513</v>
      </c>
      <c r="B926" t="s">
        <v>38895</v>
      </c>
      <c r="C926" t="s">
        <v>38952</v>
      </c>
      <c r="D926" t="s">
        <v>38908</v>
      </c>
      <c r="E926" s="2" t="s">
        <v>220</v>
      </c>
      <c r="F926" s="1" t="str">
        <f t="shared" si="14"/>
        <v>insert into STRAYPET values ( '100925','013','M','개','해피');</v>
      </c>
    </row>
    <row r="927" spans="1:6" x14ac:dyDescent="0.4">
      <c r="A927" s="2" t="s">
        <v>39514</v>
      </c>
      <c r="B927" t="s">
        <v>38895</v>
      </c>
      <c r="C927" t="s">
        <v>38952</v>
      </c>
      <c r="D927" t="s">
        <v>38948</v>
      </c>
      <c r="E927" s="2" t="s">
        <v>221</v>
      </c>
      <c r="F927" s="1" t="str">
        <f t="shared" si="14"/>
        <v>insert into STRAYPET values ( '100926','014','M','개','나봄');</v>
      </c>
    </row>
    <row r="928" spans="1:6" x14ac:dyDescent="0.4">
      <c r="A928" s="2" t="s">
        <v>39515</v>
      </c>
      <c r="B928" t="s">
        <v>38894</v>
      </c>
      <c r="C928" t="s">
        <v>38952</v>
      </c>
      <c r="D928" t="s">
        <v>38922</v>
      </c>
      <c r="E928" s="2" t="s">
        <v>222</v>
      </c>
      <c r="F928" s="1" t="str">
        <f t="shared" si="14"/>
        <v>insert into STRAYPET values ( '100927','015','W','개','예님');</v>
      </c>
    </row>
    <row r="929" spans="1:6" x14ac:dyDescent="0.4">
      <c r="A929" s="2" t="s">
        <v>39516</v>
      </c>
      <c r="B929" t="s">
        <v>38895</v>
      </c>
      <c r="C929" t="s">
        <v>38951</v>
      </c>
      <c r="D929" t="s">
        <v>38901</v>
      </c>
      <c r="E929" s="2" t="s">
        <v>223</v>
      </c>
      <c r="F929" s="1" t="str">
        <f t="shared" si="14"/>
        <v>insert into STRAYPET values ( '100928','016','M','고양이','부루');</v>
      </c>
    </row>
    <row r="930" spans="1:6" x14ac:dyDescent="0.4">
      <c r="A930" s="2" t="s">
        <v>39517</v>
      </c>
      <c r="B930" t="s">
        <v>38895</v>
      </c>
      <c r="C930" t="s">
        <v>38952</v>
      </c>
      <c r="D930" t="s">
        <v>38935</v>
      </c>
      <c r="E930" s="2" t="s">
        <v>224</v>
      </c>
      <c r="F930" s="1" t="str">
        <f t="shared" si="14"/>
        <v>insert into STRAYPET values ( '100929','017','M','개','흰둥이');</v>
      </c>
    </row>
    <row r="931" spans="1:6" x14ac:dyDescent="0.4">
      <c r="A931" s="2" t="s">
        <v>39518</v>
      </c>
      <c r="B931" t="s">
        <v>38894</v>
      </c>
      <c r="C931" t="s">
        <v>38951</v>
      </c>
      <c r="D931" t="s">
        <v>38907</v>
      </c>
      <c r="E931" s="2" t="s">
        <v>225</v>
      </c>
      <c r="F931" s="1" t="str">
        <f t="shared" si="14"/>
        <v>insert into STRAYPET values ( '100930','018','W','고양이','이든');</v>
      </c>
    </row>
    <row r="932" spans="1:6" x14ac:dyDescent="0.4">
      <c r="A932" s="2" t="s">
        <v>39519</v>
      </c>
      <c r="B932" t="s">
        <v>38894</v>
      </c>
      <c r="C932" t="s">
        <v>38951</v>
      </c>
      <c r="D932" t="s">
        <v>38924</v>
      </c>
      <c r="E932" s="2" t="s">
        <v>226</v>
      </c>
      <c r="F932" s="1" t="str">
        <f t="shared" si="14"/>
        <v>insert into STRAYPET values ( '100931','019','W','고양이','로지');</v>
      </c>
    </row>
    <row r="933" spans="1:6" x14ac:dyDescent="0.4">
      <c r="A933" s="2" t="s">
        <v>39520</v>
      </c>
      <c r="B933" t="s">
        <v>38894</v>
      </c>
      <c r="C933" t="s">
        <v>38952</v>
      </c>
      <c r="D933" t="s">
        <v>38933</v>
      </c>
      <c r="E933" s="2" t="s">
        <v>227</v>
      </c>
      <c r="F933" s="1" t="str">
        <f t="shared" si="14"/>
        <v>insert into STRAYPET values ( '100932','020','W','개','가람');</v>
      </c>
    </row>
    <row r="934" spans="1:6" x14ac:dyDescent="0.4">
      <c r="A934" s="2" t="s">
        <v>39521</v>
      </c>
      <c r="B934" t="s">
        <v>38895</v>
      </c>
      <c r="C934" t="s">
        <v>38951</v>
      </c>
      <c r="D934" t="s">
        <v>38905</v>
      </c>
      <c r="E934" s="2" t="s">
        <v>228</v>
      </c>
      <c r="F934" s="1" t="str">
        <f t="shared" si="14"/>
        <v>insert into STRAYPET values ( '100933','021','M','고양이','마루');</v>
      </c>
    </row>
    <row r="935" spans="1:6" x14ac:dyDescent="0.4">
      <c r="A935" s="2" t="s">
        <v>39522</v>
      </c>
      <c r="B935" t="s">
        <v>38895</v>
      </c>
      <c r="C935" t="s">
        <v>38952</v>
      </c>
      <c r="D935" t="s">
        <v>38919</v>
      </c>
      <c r="E935" s="2" t="s">
        <v>229</v>
      </c>
      <c r="F935" s="1" t="str">
        <f t="shared" si="14"/>
        <v>insert into STRAYPET values ( '100934','022','M','개','나슬');</v>
      </c>
    </row>
    <row r="936" spans="1:6" x14ac:dyDescent="0.4">
      <c r="A936" s="2" t="s">
        <v>39523</v>
      </c>
      <c r="B936" t="s">
        <v>38894</v>
      </c>
      <c r="C936" t="s">
        <v>38951</v>
      </c>
      <c r="D936" t="s">
        <v>38909</v>
      </c>
      <c r="E936" s="2" t="s">
        <v>230</v>
      </c>
      <c r="F936" s="1" t="str">
        <f t="shared" si="14"/>
        <v>insert into STRAYPET values ( '100935','023','W','고양이','세이');</v>
      </c>
    </row>
    <row r="937" spans="1:6" x14ac:dyDescent="0.4">
      <c r="A937" s="2" t="s">
        <v>39524</v>
      </c>
      <c r="B937" t="s">
        <v>38894</v>
      </c>
      <c r="C937" t="s">
        <v>38952</v>
      </c>
      <c r="D937" t="s">
        <v>38933</v>
      </c>
      <c r="E937" s="2" t="s">
        <v>231</v>
      </c>
      <c r="F937" s="1" t="str">
        <f t="shared" si="14"/>
        <v>insert into STRAYPET values ( '100936','024','W','개','가람');</v>
      </c>
    </row>
    <row r="938" spans="1:6" x14ac:dyDescent="0.4">
      <c r="A938" s="2" t="s">
        <v>39525</v>
      </c>
      <c r="B938" t="s">
        <v>38895</v>
      </c>
      <c r="C938" t="s">
        <v>38952</v>
      </c>
      <c r="D938" t="s">
        <v>38943</v>
      </c>
      <c r="E938" s="2" t="s">
        <v>232</v>
      </c>
      <c r="F938" s="1" t="str">
        <f t="shared" si="14"/>
        <v>insert into STRAYPET values ( '100937','025','M','개','코코');</v>
      </c>
    </row>
    <row r="939" spans="1:6" x14ac:dyDescent="0.4">
      <c r="A939" s="2" t="s">
        <v>39526</v>
      </c>
      <c r="B939" t="s">
        <v>38895</v>
      </c>
      <c r="C939" t="s">
        <v>38951</v>
      </c>
      <c r="D939" t="s">
        <v>38900</v>
      </c>
      <c r="E939" s="2" t="s">
        <v>233</v>
      </c>
      <c r="F939" s="1" t="str">
        <f t="shared" si="14"/>
        <v>insert into STRAYPET values ( '100938','026','M','고양이','하늬');</v>
      </c>
    </row>
    <row r="940" spans="1:6" x14ac:dyDescent="0.4">
      <c r="A940" s="2" t="s">
        <v>39527</v>
      </c>
      <c r="B940" t="s">
        <v>38895</v>
      </c>
      <c r="C940" t="s">
        <v>38952</v>
      </c>
      <c r="D940" t="s">
        <v>38903</v>
      </c>
      <c r="E940" s="2" t="s">
        <v>234</v>
      </c>
      <c r="F940" s="1" t="str">
        <f t="shared" si="14"/>
        <v>insert into STRAYPET values ( '100939','027','M','개','까미');</v>
      </c>
    </row>
    <row r="941" spans="1:6" x14ac:dyDescent="0.4">
      <c r="A941" s="2" t="s">
        <v>39528</v>
      </c>
      <c r="B941" t="s">
        <v>38894</v>
      </c>
      <c r="C941" t="s">
        <v>38952</v>
      </c>
      <c r="D941" t="s">
        <v>38940</v>
      </c>
      <c r="E941" s="2" t="s">
        <v>235</v>
      </c>
      <c r="F941" s="1" t="str">
        <f t="shared" si="14"/>
        <v>insert into STRAYPET values ( '100940','028','W','개','세리');</v>
      </c>
    </row>
    <row r="942" spans="1:6" x14ac:dyDescent="0.4">
      <c r="A942" s="2" t="s">
        <v>39529</v>
      </c>
      <c r="B942" t="s">
        <v>38894</v>
      </c>
      <c r="C942" t="s">
        <v>38952</v>
      </c>
      <c r="D942" t="s">
        <v>38898</v>
      </c>
      <c r="E942" s="2" t="s">
        <v>236</v>
      </c>
      <c r="F942" s="1" t="str">
        <f t="shared" si="14"/>
        <v>insert into STRAYPET values ( '100941','029','W','개','보나');</v>
      </c>
    </row>
    <row r="943" spans="1:6" x14ac:dyDescent="0.4">
      <c r="A943" s="2" t="s">
        <v>39530</v>
      </c>
      <c r="B943" t="s">
        <v>38894</v>
      </c>
      <c r="C943" t="s">
        <v>38951</v>
      </c>
      <c r="D943" t="s">
        <v>38933</v>
      </c>
      <c r="E943" s="2" t="s">
        <v>208</v>
      </c>
      <c r="F943" s="1" t="str">
        <f t="shared" si="14"/>
        <v>insert into STRAYPET values ( '100942','001','W','고양이','가람');</v>
      </c>
    </row>
    <row r="944" spans="1:6" x14ac:dyDescent="0.4">
      <c r="A944" s="2" t="s">
        <v>39531</v>
      </c>
      <c r="B944" t="s">
        <v>38894</v>
      </c>
      <c r="C944" t="s">
        <v>38951</v>
      </c>
      <c r="D944" t="s">
        <v>38919</v>
      </c>
      <c r="E944" s="2" t="s">
        <v>209</v>
      </c>
      <c r="F944" s="1" t="str">
        <f t="shared" si="14"/>
        <v>insert into STRAYPET values ( '100943','002','W','고양이','나슬');</v>
      </c>
    </row>
    <row r="945" spans="1:6" x14ac:dyDescent="0.4">
      <c r="A945" s="2" t="s">
        <v>39532</v>
      </c>
      <c r="B945" t="s">
        <v>38894</v>
      </c>
      <c r="C945" t="s">
        <v>38952</v>
      </c>
      <c r="D945" t="s">
        <v>38950</v>
      </c>
      <c r="E945" s="2" t="s">
        <v>210</v>
      </c>
      <c r="F945" s="1" t="str">
        <f t="shared" si="14"/>
        <v>insert into STRAYPET values ( '100944','003','W','개','수리');</v>
      </c>
    </row>
    <row r="946" spans="1:6" x14ac:dyDescent="0.4">
      <c r="A946" s="2" t="s">
        <v>39533</v>
      </c>
      <c r="B946" t="s">
        <v>38894</v>
      </c>
      <c r="C946" t="s">
        <v>38952</v>
      </c>
      <c r="D946" t="s">
        <v>38957</v>
      </c>
      <c r="E946" s="2" t="s">
        <v>211</v>
      </c>
      <c r="F946" s="1" t="str">
        <f t="shared" si="14"/>
        <v>insert into STRAYPET values ( '100945','004','W','개','도도');</v>
      </c>
    </row>
    <row r="947" spans="1:6" x14ac:dyDescent="0.4">
      <c r="A947" s="2" t="s">
        <v>39534</v>
      </c>
      <c r="B947" t="s">
        <v>38895</v>
      </c>
      <c r="C947" t="s">
        <v>38952</v>
      </c>
      <c r="D947" t="s">
        <v>38934</v>
      </c>
      <c r="E947" s="2" t="s">
        <v>212</v>
      </c>
      <c r="F947" s="1" t="str">
        <f t="shared" si="14"/>
        <v>insert into STRAYPET values ( '100946','005','M','개','콩이');</v>
      </c>
    </row>
    <row r="948" spans="1:6" x14ac:dyDescent="0.4">
      <c r="A948" s="2" t="s">
        <v>39535</v>
      </c>
      <c r="B948" t="s">
        <v>38895</v>
      </c>
      <c r="C948" t="s">
        <v>38951</v>
      </c>
      <c r="D948" t="s">
        <v>38921</v>
      </c>
      <c r="E948" s="2" t="s">
        <v>213</v>
      </c>
      <c r="F948" s="1" t="str">
        <f t="shared" si="14"/>
        <v>insert into STRAYPET values ( '100947','006','M','고양이','노나');</v>
      </c>
    </row>
    <row r="949" spans="1:6" x14ac:dyDescent="0.4">
      <c r="A949" s="2" t="s">
        <v>39536</v>
      </c>
      <c r="B949" t="s">
        <v>38895</v>
      </c>
      <c r="C949" t="s">
        <v>38951</v>
      </c>
      <c r="D949" t="s">
        <v>38946</v>
      </c>
      <c r="E949" s="2" t="s">
        <v>214</v>
      </c>
      <c r="F949" s="1" t="str">
        <f t="shared" si="14"/>
        <v>insert into STRAYPET values ( '100948','007','M','고양이','나나');</v>
      </c>
    </row>
    <row r="950" spans="1:6" x14ac:dyDescent="0.4">
      <c r="A950" s="2" t="s">
        <v>39537</v>
      </c>
      <c r="B950" t="s">
        <v>38894</v>
      </c>
      <c r="C950" t="s">
        <v>38952</v>
      </c>
      <c r="D950" t="s">
        <v>38949</v>
      </c>
      <c r="E950" s="2" t="s">
        <v>215</v>
      </c>
      <c r="F950" s="1" t="str">
        <f t="shared" si="14"/>
        <v>insert into STRAYPET values ( '100949','008','W','개','새론');</v>
      </c>
    </row>
    <row r="951" spans="1:6" x14ac:dyDescent="0.4">
      <c r="A951" s="2" t="s">
        <v>39538</v>
      </c>
      <c r="B951" t="s">
        <v>38894</v>
      </c>
      <c r="C951" t="s">
        <v>38952</v>
      </c>
      <c r="D951" t="s">
        <v>38900</v>
      </c>
      <c r="E951" s="2" t="s">
        <v>216</v>
      </c>
      <c r="F951" s="1" t="str">
        <f t="shared" si="14"/>
        <v>insert into STRAYPET values ( '100950','009','W','개','하늬');</v>
      </c>
    </row>
    <row r="952" spans="1:6" x14ac:dyDescent="0.4">
      <c r="A952" s="2" t="s">
        <v>39539</v>
      </c>
      <c r="B952" t="s">
        <v>38895</v>
      </c>
      <c r="C952" t="s">
        <v>38951</v>
      </c>
      <c r="D952" t="s">
        <v>38909</v>
      </c>
      <c r="E952" s="2" t="s">
        <v>217</v>
      </c>
      <c r="F952" s="1" t="str">
        <f t="shared" si="14"/>
        <v>insert into STRAYPET values ( '100951','010','M','고양이','세이');</v>
      </c>
    </row>
    <row r="953" spans="1:6" x14ac:dyDescent="0.4">
      <c r="A953" s="2" t="s">
        <v>39540</v>
      </c>
      <c r="B953" t="s">
        <v>38894</v>
      </c>
      <c r="C953" t="s">
        <v>38951</v>
      </c>
      <c r="D953" t="s">
        <v>38897</v>
      </c>
      <c r="E953" s="2" t="s">
        <v>218</v>
      </c>
      <c r="F953" s="1" t="str">
        <f t="shared" si="14"/>
        <v>insert into STRAYPET values ( '100952','011','W','고양이','뽀삐');</v>
      </c>
    </row>
    <row r="954" spans="1:6" x14ac:dyDescent="0.4">
      <c r="A954" s="2" t="s">
        <v>39541</v>
      </c>
      <c r="B954" t="s">
        <v>38894</v>
      </c>
      <c r="C954" t="s">
        <v>38952</v>
      </c>
      <c r="D954" t="s">
        <v>38905</v>
      </c>
      <c r="E954" s="2" t="s">
        <v>219</v>
      </c>
      <c r="F954" s="1" t="str">
        <f t="shared" si="14"/>
        <v>insert into STRAYPET values ( '100953','012','W','개','마루');</v>
      </c>
    </row>
    <row r="955" spans="1:6" x14ac:dyDescent="0.4">
      <c r="A955" s="2" t="s">
        <v>39542</v>
      </c>
      <c r="B955" t="s">
        <v>38895</v>
      </c>
      <c r="C955" t="s">
        <v>38952</v>
      </c>
      <c r="D955" t="s">
        <v>38900</v>
      </c>
      <c r="E955" s="2" t="s">
        <v>220</v>
      </c>
      <c r="F955" s="1" t="str">
        <f t="shared" si="14"/>
        <v>insert into STRAYPET values ( '100954','013','M','개','하늬');</v>
      </c>
    </row>
    <row r="956" spans="1:6" x14ac:dyDescent="0.4">
      <c r="A956" s="2" t="s">
        <v>39543</v>
      </c>
      <c r="B956" t="s">
        <v>38895</v>
      </c>
      <c r="C956" t="s">
        <v>38952</v>
      </c>
      <c r="D956" t="s">
        <v>38896</v>
      </c>
      <c r="E956" s="2" t="s">
        <v>221</v>
      </c>
      <c r="F956" s="1" t="str">
        <f t="shared" si="14"/>
        <v>insert into STRAYPET values ( '100955','014','M','개','나리');</v>
      </c>
    </row>
    <row r="957" spans="1:6" x14ac:dyDescent="0.4">
      <c r="A957" s="2" t="s">
        <v>39544</v>
      </c>
      <c r="B957" t="s">
        <v>38895</v>
      </c>
      <c r="C957" t="s">
        <v>38952</v>
      </c>
      <c r="D957" t="s">
        <v>38904</v>
      </c>
      <c r="E957" s="2" t="s">
        <v>222</v>
      </c>
      <c r="F957" s="1" t="str">
        <f t="shared" si="14"/>
        <v>insert into STRAYPET values ( '100956','015','M','개','가온');</v>
      </c>
    </row>
    <row r="958" spans="1:6" x14ac:dyDescent="0.4">
      <c r="A958" s="2" t="s">
        <v>39545</v>
      </c>
      <c r="B958" t="s">
        <v>38894</v>
      </c>
      <c r="C958" t="s">
        <v>38951</v>
      </c>
      <c r="D958" t="s">
        <v>38907</v>
      </c>
      <c r="E958" s="2" t="s">
        <v>223</v>
      </c>
      <c r="F958" s="1" t="str">
        <f t="shared" si="14"/>
        <v>insert into STRAYPET values ( '100957','016','W','고양이','이든');</v>
      </c>
    </row>
    <row r="959" spans="1:6" x14ac:dyDescent="0.4">
      <c r="A959" s="2" t="s">
        <v>39546</v>
      </c>
      <c r="B959" t="s">
        <v>38894</v>
      </c>
      <c r="C959" t="s">
        <v>38951</v>
      </c>
      <c r="D959" t="s">
        <v>38920</v>
      </c>
      <c r="E959" s="2" t="s">
        <v>224</v>
      </c>
      <c r="F959" s="1" t="str">
        <f t="shared" si="14"/>
        <v>insert into STRAYPET values ( '100958','017','W','고양이','별이');</v>
      </c>
    </row>
    <row r="960" spans="1:6" x14ac:dyDescent="0.4">
      <c r="A960" s="2" t="s">
        <v>39547</v>
      </c>
      <c r="B960" t="s">
        <v>38894</v>
      </c>
      <c r="C960" t="s">
        <v>38952</v>
      </c>
      <c r="D960" t="s">
        <v>38911</v>
      </c>
      <c r="E960" s="2" t="s">
        <v>225</v>
      </c>
      <c r="F960" s="1" t="str">
        <f t="shared" si="14"/>
        <v>insert into STRAYPET values ( '100959','018','W','개','바둑이');</v>
      </c>
    </row>
    <row r="961" spans="1:6" x14ac:dyDescent="0.4">
      <c r="A961" s="2" t="s">
        <v>39548</v>
      </c>
      <c r="B961" t="s">
        <v>38895</v>
      </c>
      <c r="C961" t="s">
        <v>38952</v>
      </c>
      <c r="D961" t="s">
        <v>38933</v>
      </c>
      <c r="E961" s="2" t="s">
        <v>226</v>
      </c>
      <c r="F961" s="1" t="str">
        <f t="shared" si="14"/>
        <v>insert into STRAYPET values ( '100960','019','M','개','가람');</v>
      </c>
    </row>
    <row r="962" spans="1:6" x14ac:dyDescent="0.4">
      <c r="A962" s="2" t="s">
        <v>39549</v>
      </c>
      <c r="B962" t="s">
        <v>38895</v>
      </c>
      <c r="C962" t="s">
        <v>38952</v>
      </c>
      <c r="D962" t="s">
        <v>38940</v>
      </c>
      <c r="E962" s="2" t="s">
        <v>227</v>
      </c>
      <c r="F962" s="1" t="str">
        <f t="shared" si="14"/>
        <v>insert into STRAYPET values ( '100961','020','M','개','세리');</v>
      </c>
    </row>
    <row r="963" spans="1:6" x14ac:dyDescent="0.4">
      <c r="A963" s="2" t="s">
        <v>39550</v>
      </c>
      <c r="B963" t="s">
        <v>38894</v>
      </c>
      <c r="C963" t="s">
        <v>38952</v>
      </c>
      <c r="D963" t="s">
        <v>38904</v>
      </c>
      <c r="E963" s="2" t="s">
        <v>228</v>
      </c>
      <c r="F963" s="1" t="str">
        <f t="shared" ref="F963:F1000" si="15">"insert into STRAYPET values ( '"&amp;A963&amp;"','"&amp;E963&amp;"','"&amp;B963&amp;"','"&amp;C963&amp;"','"&amp;D963&amp;"');"</f>
        <v>insert into STRAYPET values ( '100962','021','W','개','가온');</v>
      </c>
    </row>
    <row r="964" spans="1:6" x14ac:dyDescent="0.4">
      <c r="A964" s="2" t="s">
        <v>39551</v>
      </c>
      <c r="B964" t="s">
        <v>38894</v>
      </c>
      <c r="C964" t="s">
        <v>38952</v>
      </c>
      <c r="D964" t="s">
        <v>38937</v>
      </c>
      <c r="E964" s="2" t="s">
        <v>229</v>
      </c>
      <c r="F964" s="1" t="str">
        <f t="shared" si="15"/>
        <v>insert into STRAYPET values ( '100963','022','W','개','사랑이');</v>
      </c>
    </row>
    <row r="965" spans="1:6" x14ac:dyDescent="0.4">
      <c r="A965" s="2" t="s">
        <v>39552</v>
      </c>
      <c r="B965" t="s">
        <v>38895</v>
      </c>
      <c r="C965" t="s">
        <v>38951</v>
      </c>
      <c r="D965" t="s">
        <v>38957</v>
      </c>
      <c r="E965" s="2" t="s">
        <v>230</v>
      </c>
      <c r="F965" s="1" t="str">
        <f t="shared" si="15"/>
        <v>insert into STRAYPET values ( '100964','023','M','고양이','도도');</v>
      </c>
    </row>
    <row r="966" spans="1:6" x14ac:dyDescent="0.4">
      <c r="A966" s="2" t="s">
        <v>39553</v>
      </c>
      <c r="B966" t="s">
        <v>38895</v>
      </c>
      <c r="C966" t="s">
        <v>38951</v>
      </c>
      <c r="D966" t="s">
        <v>38936</v>
      </c>
      <c r="E966" s="2" t="s">
        <v>231</v>
      </c>
      <c r="F966" s="1" t="str">
        <f t="shared" si="15"/>
        <v>insert into STRAYPET values ( '100965','024','M','고양이','똘이');</v>
      </c>
    </row>
    <row r="967" spans="1:6" x14ac:dyDescent="0.4">
      <c r="A967" s="2" t="s">
        <v>39554</v>
      </c>
      <c r="B967" t="s">
        <v>38895</v>
      </c>
      <c r="C967" t="s">
        <v>38951</v>
      </c>
      <c r="D967" t="s">
        <v>38950</v>
      </c>
      <c r="E967" s="2" t="s">
        <v>232</v>
      </c>
      <c r="F967" s="1" t="str">
        <f t="shared" si="15"/>
        <v>insert into STRAYPET values ( '100966','025','M','고양이','수리');</v>
      </c>
    </row>
    <row r="968" spans="1:6" x14ac:dyDescent="0.4">
      <c r="A968" s="2" t="s">
        <v>39555</v>
      </c>
      <c r="B968" t="s">
        <v>38895</v>
      </c>
      <c r="C968" t="s">
        <v>38952</v>
      </c>
      <c r="D968" t="s">
        <v>38919</v>
      </c>
      <c r="E968" s="2" t="s">
        <v>233</v>
      </c>
      <c r="F968" s="1" t="str">
        <f t="shared" si="15"/>
        <v>insert into STRAYPET values ( '100967','026','M','개','나슬');</v>
      </c>
    </row>
    <row r="969" spans="1:6" x14ac:dyDescent="0.4">
      <c r="A969" s="2" t="s">
        <v>39556</v>
      </c>
      <c r="B969" t="s">
        <v>38894</v>
      </c>
      <c r="C969" t="s">
        <v>38952</v>
      </c>
      <c r="D969" t="s">
        <v>38928</v>
      </c>
      <c r="E969" s="2" t="s">
        <v>234</v>
      </c>
      <c r="F969" s="1" t="str">
        <f t="shared" si="15"/>
        <v>insert into STRAYPET values ( '100968','027','W','개','유리');</v>
      </c>
    </row>
    <row r="970" spans="1:6" x14ac:dyDescent="0.4">
      <c r="A970" s="2" t="s">
        <v>39557</v>
      </c>
      <c r="B970" t="s">
        <v>38895</v>
      </c>
      <c r="C970" t="s">
        <v>38952</v>
      </c>
      <c r="D970" t="s">
        <v>38934</v>
      </c>
      <c r="E970" s="2" t="s">
        <v>235</v>
      </c>
      <c r="F970" s="1" t="str">
        <f t="shared" si="15"/>
        <v>insert into STRAYPET values ( '100969','028','M','개','콩이');</v>
      </c>
    </row>
    <row r="971" spans="1:6" x14ac:dyDescent="0.4">
      <c r="A971" s="2" t="s">
        <v>39558</v>
      </c>
      <c r="B971" t="s">
        <v>38895</v>
      </c>
      <c r="C971" t="s">
        <v>38952</v>
      </c>
      <c r="D971" t="s">
        <v>38914</v>
      </c>
      <c r="E971" s="2" t="s">
        <v>236</v>
      </c>
      <c r="F971" s="1" t="str">
        <f t="shared" si="15"/>
        <v>insert into STRAYPET values ( '100970','029','M','개','초코');</v>
      </c>
    </row>
    <row r="972" spans="1:6" x14ac:dyDescent="0.4">
      <c r="A972" s="2" t="s">
        <v>39559</v>
      </c>
      <c r="B972" t="s">
        <v>38894</v>
      </c>
      <c r="C972" t="s">
        <v>38951</v>
      </c>
      <c r="D972" t="s">
        <v>38915</v>
      </c>
      <c r="E972" s="2" t="s">
        <v>208</v>
      </c>
      <c r="F972" s="1" t="str">
        <f t="shared" si="15"/>
        <v>insert into STRAYPET values ( '100971','001','W','고양이','마음');</v>
      </c>
    </row>
    <row r="973" spans="1:6" x14ac:dyDescent="0.4">
      <c r="A973" s="2" t="s">
        <v>39560</v>
      </c>
      <c r="B973" t="s">
        <v>38895</v>
      </c>
      <c r="C973" t="s">
        <v>38952</v>
      </c>
      <c r="D973" t="s">
        <v>38911</v>
      </c>
      <c r="E973" s="2" t="s">
        <v>209</v>
      </c>
      <c r="F973" s="1" t="str">
        <f t="shared" si="15"/>
        <v>insert into STRAYPET values ( '100972','002','M','개','바둑이');</v>
      </c>
    </row>
    <row r="974" spans="1:6" x14ac:dyDescent="0.4">
      <c r="A974" s="2" t="s">
        <v>39561</v>
      </c>
      <c r="B974" t="s">
        <v>38894</v>
      </c>
      <c r="C974" t="s">
        <v>38952</v>
      </c>
      <c r="D974" t="s">
        <v>38923</v>
      </c>
      <c r="E974" s="2" t="s">
        <v>210</v>
      </c>
      <c r="F974" s="1" t="str">
        <f t="shared" si="15"/>
        <v>insert into STRAYPET values ( '100973','003','W','개','쿠키');</v>
      </c>
    </row>
    <row r="975" spans="1:6" x14ac:dyDescent="0.4">
      <c r="A975" s="2" t="s">
        <v>39562</v>
      </c>
      <c r="B975" t="s">
        <v>38894</v>
      </c>
      <c r="C975" t="s">
        <v>38951</v>
      </c>
      <c r="D975" t="s">
        <v>38949</v>
      </c>
      <c r="E975" s="2" t="s">
        <v>211</v>
      </c>
      <c r="F975" s="1" t="str">
        <f t="shared" si="15"/>
        <v>insert into STRAYPET values ( '100974','004','W','고양이','새론');</v>
      </c>
    </row>
    <row r="976" spans="1:6" x14ac:dyDescent="0.4">
      <c r="A976" s="2" t="s">
        <v>39563</v>
      </c>
      <c r="B976" t="s">
        <v>38895</v>
      </c>
      <c r="C976" t="s">
        <v>38952</v>
      </c>
      <c r="D976" t="s">
        <v>38931</v>
      </c>
      <c r="E976" s="2" t="s">
        <v>212</v>
      </c>
      <c r="F976" s="1" t="str">
        <f t="shared" si="15"/>
        <v>insert into STRAYPET values ( '100975','005','M','개','보담');</v>
      </c>
    </row>
    <row r="977" spans="1:6" x14ac:dyDescent="0.4">
      <c r="A977" s="2" t="s">
        <v>39564</v>
      </c>
      <c r="B977" t="s">
        <v>38894</v>
      </c>
      <c r="C977" t="s">
        <v>38952</v>
      </c>
      <c r="D977" t="s">
        <v>38918</v>
      </c>
      <c r="E977" s="2" t="s">
        <v>213</v>
      </c>
      <c r="F977" s="1" t="str">
        <f t="shared" si="15"/>
        <v>insert into STRAYPET values ( '100976','006','W','개','누렁이');</v>
      </c>
    </row>
    <row r="978" spans="1:6" x14ac:dyDescent="0.4">
      <c r="A978" s="2" t="s">
        <v>39565</v>
      </c>
      <c r="B978" t="s">
        <v>38895</v>
      </c>
      <c r="C978" t="s">
        <v>38952</v>
      </c>
      <c r="D978" t="s">
        <v>38941</v>
      </c>
      <c r="E978" s="2" t="s">
        <v>214</v>
      </c>
      <c r="F978" s="1" t="str">
        <f t="shared" si="15"/>
        <v>insert into STRAYPET values ( '100977','007','M','개','뭉치');</v>
      </c>
    </row>
    <row r="979" spans="1:6" x14ac:dyDescent="0.4">
      <c r="A979" s="2" t="s">
        <v>39566</v>
      </c>
      <c r="B979" t="s">
        <v>38895</v>
      </c>
      <c r="C979" t="s">
        <v>38951</v>
      </c>
      <c r="D979" t="s">
        <v>38919</v>
      </c>
      <c r="E979" s="2" t="s">
        <v>215</v>
      </c>
      <c r="F979" s="1" t="str">
        <f t="shared" si="15"/>
        <v>insert into STRAYPET values ( '100978','008','M','고양이','나슬');</v>
      </c>
    </row>
    <row r="980" spans="1:6" x14ac:dyDescent="0.4">
      <c r="A980" s="2" t="s">
        <v>39567</v>
      </c>
      <c r="B980" t="s">
        <v>38894</v>
      </c>
      <c r="C980" t="s">
        <v>38952</v>
      </c>
      <c r="D980" t="s">
        <v>38913</v>
      </c>
      <c r="E980" s="2" t="s">
        <v>216</v>
      </c>
      <c r="F980" s="1" t="str">
        <f t="shared" si="15"/>
        <v>insert into STRAYPET values ( '100979','009','W','개','다빈');</v>
      </c>
    </row>
    <row r="981" spans="1:6" x14ac:dyDescent="0.4">
      <c r="A981" s="2" t="s">
        <v>39568</v>
      </c>
      <c r="B981" t="s">
        <v>38894</v>
      </c>
      <c r="C981" t="s">
        <v>38951</v>
      </c>
      <c r="D981" t="s">
        <v>38896</v>
      </c>
      <c r="E981" s="2" t="s">
        <v>217</v>
      </c>
      <c r="F981" s="1" t="str">
        <f t="shared" si="15"/>
        <v>insert into STRAYPET values ( '100980','010','W','고양이','나리');</v>
      </c>
    </row>
    <row r="982" spans="1:6" x14ac:dyDescent="0.4">
      <c r="A982" s="2" t="s">
        <v>39569</v>
      </c>
      <c r="B982" t="s">
        <v>38894</v>
      </c>
      <c r="C982" t="s">
        <v>38952</v>
      </c>
      <c r="D982" t="s">
        <v>38899</v>
      </c>
      <c r="E982" s="2" t="s">
        <v>218</v>
      </c>
      <c r="F982" s="1" t="str">
        <f t="shared" si="15"/>
        <v>insert into STRAYPET values ( '100981','011','W','개','마리');</v>
      </c>
    </row>
    <row r="983" spans="1:6" x14ac:dyDescent="0.4">
      <c r="A983" s="2" t="s">
        <v>39570</v>
      </c>
      <c r="B983" t="s">
        <v>38895</v>
      </c>
      <c r="C983" t="s">
        <v>38951</v>
      </c>
      <c r="D983" t="s">
        <v>38919</v>
      </c>
      <c r="E983" s="2" t="s">
        <v>219</v>
      </c>
      <c r="F983" s="1" t="str">
        <f t="shared" si="15"/>
        <v>insert into STRAYPET values ( '100982','012','M','고양이','나슬');</v>
      </c>
    </row>
    <row r="984" spans="1:6" x14ac:dyDescent="0.4">
      <c r="A984" s="2" t="s">
        <v>39571</v>
      </c>
      <c r="B984" t="s">
        <v>38894</v>
      </c>
      <c r="C984" t="s">
        <v>38952</v>
      </c>
      <c r="D984" t="s">
        <v>38942</v>
      </c>
      <c r="E984" s="2" t="s">
        <v>220</v>
      </c>
      <c r="F984" s="1" t="str">
        <f t="shared" si="15"/>
        <v>insert into STRAYPET values ( '100983','013','W','개','모이');</v>
      </c>
    </row>
    <row r="985" spans="1:6" x14ac:dyDescent="0.4">
      <c r="A985" s="2" t="s">
        <v>39572</v>
      </c>
      <c r="B985" t="s">
        <v>38894</v>
      </c>
      <c r="C985" t="s">
        <v>38952</v>
      </c>
      <c r="D985" t="s">
        <v>38927</v>
      </c>
      <c r="E985" s="2" t="s">
        <v>221</v>
      </c>
      <c r="F985" s="1" t="str">
        <f t="shared" si="15"/>
        <v>insert into STRAYPET values ( '100984','014','W','개','초롬');</v>
      </c>
    </row>
    <row r="986" spans="1:6" x14ac:dyDescent="0.4">
      <c r="A986" s="2" t="s">
        <v>39573</v>
      </c>
      <c r="B986" t="s">
        <v>38894</v>
      </c>
      <c r="C986" t="s">
        <v>38952</v>
      </c>
      <c r="D986" t="s">
        <v>38942</v>
      </c>
      <c r="E986" s="2" t="s">
        <v>222</v>
      </c>
      <c r="F986" s="1" t="str">
        <f t="shared" si="15"/>
        <v>insert into STRAYPET values ( '100985','015','W','개','모이');</v>
      </c>
    </row>
    <row r="987" spans="1:6" x14ac:dyDescent="0.4">
      <c r="A987" s="2" t="s">
        <v>39574</v>
      </c>
      <c r="B987" t="s">
        <v>38894</v>
      </c>
      <c r="C987" t="s">
        <v>38952</v>
      </c>
      <c r="D987" t="s">
        <v>38905</v>
      </c>
      <c r="E987" s="2" t="s">
        <v>223</v>
      </c>
      <c r="F987" s="1" t="str">
        <f t="shared" si="15"/>
        <v>insert into STRAYPET values ( '100986','016','W','개','마루');</v>
      </c>
    </row>
    <row r="988" spans="1:6" x14ac:dyDescent="0.4">
      <c r="A988" s="2" t="s">
        <v>39575</v>
      </c>
      <c r="B988" t="s">
        <v>38895</v>
      </c>
      <c r="C988" t="s">
        <v>38952</v>
      </c>
      <c r="D988" t="s">
        <v>38898</v>
      </c>
      <c r="E988" s="2" t="s">
        <v>224</v>
      </c>
      <c r="F988" s="1" t="str">
        <f t="shared" si="15"/>
        <v>insert into STRAYPET values ( '100987','017','M','개','보나');</v>
      </c>
    </row>
    <row r="989" spans="1:6" x14ac:dyDescent="0.4">
      <c r="A989" s="2" t="s">
        <v>39576</v>
      </c>
      <c r="B989" t="s">
        <v>38894</v>
      </c>
      <c r="C989" t="s">
        <v>38952</v>
      </c>
      <c r="D989" t="s">
        <v>38931</v>
      </c>
      <c r="E989" s="2" t="s">
        <v>225</v>
      </c>
      <c r="F989" s="1" t="str">
        <f t="shared" si="15"/>
        <v>insert into STRAYPET values ( '100988','018','W','개','보담');</v>
      </c>
    </row>
    <row r="990" spans="1:6" x14ac:dyDescent="0.4">
      <c r="A990" s="2" t="s">
        <v>39577</v>
      </c>
      <c r="B990" t="s">
        <v>38895</v>
      </c>
      <c r="C990" t="s">
        <v>38951</v>
      </c>
      <c r="D990" t="s">
        <v>38904</v>
      </c>
      <c r="E990" s="2" t="s">
        <v>226</v>
      </c>
      <c r="F990" s="1" t="str">
        <f t="shared" si="15"/>
        <v>insert into STRAYPET values ( '100989','019','M','고양이','가온');</v>
      </c>
    </row>
    <row r="991" spans="1:6" x14ac:dyDescent="0.4">
      <c r="A991" s="2" t="s">
        <v>39578</v>
      </c>
      <c r="B991" t="s">
        <v>38894</v>
      </c>
      <c r="C991" t="s">
        <v>38952</v>
      </c>
      <c r="D991" t="s">
        <v>38933</v>
      </c>
      <c r="E991" s="2" t="s">
        <v>227</v>
      </c>
      <c r="F991" s="1" t="str">
        <f t="shared" si="15"/>
        <v>insert into STRAYPET values ( '100990','020','W','개','가람');</v>
      </c>
    </row>
    <row r="992" spans="1:6" x14ac:dyDescent="0.4">
      <c r="A992" s="2" t="s">
        <v>39579</v>
      </c>
      <c r="B992" t="s">
        <v>38894</v>
      </c>
      <c r="C992" t="s">
        <v>38951</v>
      </c>
      <c r="D992" t="s">
        <v>38942</v>
      </c>
      <c r="E992" s="2" t="s">
        <v>228</v>
      </c>
      <c r="F992" s="1" t="str">
        <f t="shared" si="15"/>
        <v>insert into STRAYPET values ( '100991','021','W','고양이','모이');</v>
      </c>
    </row>
    <row r="993" spans="1:6" x14ac:dyDescent="0.4">
      <c r="A993" s="2" t="s">
        <v>39580</v>
      </c>
      <c r="B993" t="s">
        <v>38894</v>
      </c>
      <c r="C993" t="s">
        <v>38952</v>
      </c>
      <c r="D993" t="s">
        <v>38945</v>
      </c>
      <c r="E993" s="2" t="s">
        <v>229</v>
      </c>
      <c r="F993" s="1" t="str">
        <f t="shared" si="15"/>
        <v>insert into STRAYPET values ( '100992','022','W','개','라라');</v>
      </c>
    </row>
    <row r="994" spans="1:6" x14ac:dyDescent="0.4">
      <c r="A994" s="2" t="s">
        <v>39581</v>
      </c>
      <c r="B994" t="s">
        <v>38894</v>
      </c>
      <c r="C994" t="s">
        <v>38952</v>
      </c>
      <c r="D994" t="s">
        <v>38931</v>
      </c>
      <c r="E994" s="2" t="s">
        <v>230</v>
      </c>
      <c r="F994" s="1" t="str">
        <f t="shared" si="15"/>
        <v>insert into STRAYPET values ( '100993','023','W','개','보담');</v>
      </c>
    </row>
    <row r="995" spans="1:6" x14ac:dyDescent="0.4">
      <c r="A995" s="2" t="s">
        <v>39582</v>
      </c>
      <c r="B995" t="s">
        <v>38894</v>
      </c>
      <c r="C995" t="s">
        <v>38952</v>
      </c>
      <c r="D995" t="s">
        <v>38932</v>
      </c>
      <c r="E995" s="2" t="s">
        <v>231</v>
      </c>
      <c r="F995" s="1" t="str">
        <f t="shared" si="15"/>
        <v>insert into STRAYPET values ( '100994','024','W','개','구슬');</v>
      </c>
    </row>
    <row r="996" spans="1:6" x14ac:dyDescent="0.4">
      <c r="A996" s="2" t="s">
        <v>39583</v>
      </c>
      <c r="B996" t="s">
        <v>38895</v>
      </c>
      <c r="C996" t="s">
        <v>38952</v>
      </c>
      <c r="D996" t="s">
        <v>38901</v>
      </c>
      <c r="E996" s="2" t="s">
        <v>232</v>
      </c>
      <c r="F996" s="1" t="str">
        <f t="shared" si="15"/>
        <v>insert into STRAYPET values ( '100995','025','M','개','부루');</v>
      </c>
    </row>
    <row r="997" spans="1:6" x14ac:dyDescent="0.4">
      <c r="A997" s="2" t="s">
        <v>39584</v>
      </c>
      <c r="B997" t="s">
        <v>38895</v>
      </c>
      <c r="C997" t="s">
        <v>38952</v>
      </c>
      <c r="D997" t="s">
        <v>38905</v>
      </c>
      <c r="E997" s="2" t="s">
        <v>233</v>
      </c>
      <c r="F997" s="1" t="str">
        <f t="shared" si="15"/>
        <v>insert into STRAYPET values ( '100996','026','M','개','마루');</v>
      </c>
    </row>
    <row r="998" spans="1:6" x14ac:dyDescent="0.4">
      <c r="A998" s="2" t="s">
        <v>39585</v>
      </c>
      <c r="B998" t="s">
        <v>38894</v>
      </c>
      <c r="C998" t="s">
        <v>38951</v>
      </c>
      <c r="D998" t="s">
        <v>38896</v>
      </c>
      <c r="E998" s="2" t="s">
        <v>234</v>
      </c>
      <c r="F998" s="1" t="str">
        <f t="shared" si="15"/>
        <v>insert into STRAYPET values ( '100997','027','W','고양이','나리');</v>
      </c>
    </row>
    <row r="999" spans="1:6" x14ac:dyDescent="0.4">
      <c r="A999" s="2" t="s">
        <v>39586</v>
      </c>
      <c r="B999" t="s">
        <v>38894</v>
      </c>
      <c r="C999" t="s">
        <v>38952</v>
      </c>
      <c r="D999" t="s">
        <v>38920</v>
      </c>
      <c r="E999" s="2" t="s">
        <v>235</v>
      </c>
      <c r="F999" s="1" t="str">
        <f t="shared" si="15"/>
        <v>insert into STRAYPET values ( '100998','028','W','개','별이');</v>
      </c>
    </row>
    <row r="1000" spans="1:6" x14ac:dyDescent="0.4">
      <c r="A1000" s="2" t="s">
        <v>39587</v>
      </c>
      <c r="B1000" t="s">
        <v>38895</v>
      </c>
      <c r="C1000" t="s">
        <v>38951</v>
      </c>
      <c r="D1000" t="s">
        <v>38905</v>
      </c>
      <c r="E1000" s="2" t="s">
        <v>236</v>
      </c>
      <c r="F1000" s="1" t="str">
        <f t="shared" si="15"/>
        <v>insert into STRAYPET values ( '100999','029','M','고양이','마루');</v>
      </c>
    </row>
    <row r="1001" spans="1:6" x14ac:dyDescent="0.4">
      <c r="E1001" s="2"/>
    </row>
    <row r="1002" spans="1:6" x14ac:dyDescent="0.4">
      <c r="E1002" s="2"/>
    </row>
    <row r="1003" spans="1:6" x14ac:dyDescent="0.4">
      <c r="E1003" s="2"/>
    </row>
    <row r="1004" spans="1:6" x14ac:dyDescent="0.4">
      <c r="E1004" s="2"/>
    </row>
    <row r="1005" spans="1:6" x14ac:dyDescent="0.4">
      <c r="E1005" s="2"/>
    </row>
    <row r="1006" spans="1:6" x14ac:dyDescent="0.4">
      <c r="E1006" s="2"/>
    </row>
    <row r="1007" spans="1:6" x14ac:dyDescent="0.4">
      <c r="E1007" s="2"/>
    </row>
    <row r="1008" spans="1:6" x14ac:dyDescent="0.4">
      <c r="E1008" s="2"/>
    </row>
    <row r="1009" spans="5:5" x14ac:dyDescent="0.4">
      <c r="E1009" s="2"/>
    </row>
    <row r="1010" spans="5:5" x14ac:dyDescent="0.4">
      <c r="E1010" s="2"/>
    </row>
    <row r="1011" spans="5:5" x14ac:dyDescent="0.4">
      <c r="E1011" s="2"/>
    </row>
    <row r="1012" spans="5:5" x14ac:dyDescent="0.4">
      <c r="E1012" s="2"/>
    </row>
    <row r="1013" spans="5:5" x14ac:dyDescent="0.4">
      <c r="E1013" s="2"/>
    </row>
    <row r="1014" spans="5:5" x14ac:dyDescent="0.4">
      <c r="E1014" s="2"/>
    </row>
    <row r="1015" spans="5:5" x14ac:dyDescent="0.4">
      <c r="E1015" s="2"/>
    </row>
    <row r="1016" spans="5:5" x14ac:dyDescent="0.4">
      <c r="E1016" s="2"/>
    </row>
    <row r="1017" spans="5:5" x14ac:dyDescent="0.4">
      <c r="E1017" s="2"/>
    </row>
    <row r="1018" spans="5:5" x14ac:dyDescent="0.4">
      <c r="E1018" s="2"/>
    </row>
    <row r="1019" spans="5:5" x14ac:dyDescent="0.4">
      <c r="E1019" s="2"/>
    </row>
    <row r="1020" spans="5:5" x14ac:dyDescent="0.4">
      <c r="E1020" s="2"/>
    </row>
    <row r="1021" spans="5:5" x14ac:dyDescent="0.4">
      <c r="E1021" s="2"/>
    </row>
    <row r="1022" spans="5:5" x14ac:dyDescent="0.4">
      <c r="E1022" s="2"/>
    </row>
    <row r="1023" spans="5:5" x14ac:dyDescent="0.4">
      <c r="E1023" s="2"/>
    </row>
    <row r="1024" spans="5:5" x14ac:dyDescent="0.4">
      <c r="E1024" s="2"/>
    </row>
    <row r="1025" spans="5:5" x14ac:dyDescent="0.4">
      <c r="E1025" s="2"/>
    </row>
    <row r="1026" spans="5:5" x14ac:dyDescent="0.4">
      <c r="E1026" s="2"/>
    </row>
    <row r="1027" spans="5:5" x14ac:dyDescent="0.4">
      <c r="E1027" s="2"/>
    </row>
    <row r="1028" spans="5:5" x14ac:dyDescent="0.4">
      <c r="E1028" s="2"/>
    </row>
    <row r="1029" spans="5:5" x14ac:dyDescent="0.4">
      <c r="E1029" s="2"/>
    </row>
    <row r="1030" spans="5:5" x14ac:dyDescent="0.4">
      <c r="E1030" s="2"/>
    </row>
    <row r="1031" spans="5:5" x14ac:dyDescent="0.4">
      <c r="E1031" s="2"/>
    </row>
    <row r="1032" spans="5:5" x14ac:dyDescent="0.4">
      <c r="E1032" s="2"/>
    </row>
    <row r="1033" spans="5:5" x14ac:dyDescent="0.4">
      <c r="E1033" s="2"/>
    </row>
    <row r="1034" spans="5:5" x14ac:dyDescent="0.4">
      <c r="E1034" s="2"/>
    </row>
    <row r="1035" spans="5:5" x14ac:dyDescent="0.4">
      <c r="E1035" s="2"/>
    </row>
    <row r="1036" spans="5:5" x14ac:dyDescent="0.4">
      <c r="E1036" s="2"/>
    </row>
    <row r="1037" spans="5:5" x14ac:dyDescent="0.4">
      <c r="E1037" s="2"/>
    </row>
    <row r="1038" spans="5:5" x14ac:dyDescent="0.4">
      <c r="E1038" s="2"/>
    </row>
    <row r="1039" spans="5:5" x14ac:dyDescent="0.4">
      <c r="E1039" s="2"/>
    </row>
    <row r="1040" spans="5:5" x14ac:dyDescent="0.4">
      <c r="E1040" s="2"/>
    </row>
    <row r="1041" spans="5:5" x14ac:dyDescent="0.4">
      <c r="E1041" s="2"/>
    </row>
    <row r="1042" spans="5:5" x14ac:dyDescent="0.4">
      <c r="E1042" s="2"/>
    </row>
    <row r="1043" spans="5:5" x14ac:dyDescent="0.4">
      <c r="E1043" s="2"/>
    </row>
    <row r="1044" spans="5:5" x14ac:dyDescent="0.4">
      <c r="E1044" s="2"/>
    </row>
    <row r="1045" spans="5:5" x14ac:dyDescent="0.4">
      <c r="E1045" s="2"/>
    </row>
    <row r="1046" spans="5:5" x14ac:dyDescent="0.4">
      <c r="E1046" s="2"/>
    </row>
    <row r="1047" spans="5:5" x14ac:dyDescent="0.4">
      <c r="E1047" s="2"/>
    </row>
    <row r="1048" spans="5:5" x14ac:dyDescent="0.4">
      <c r="E1048" s="2"/>
    </row>
    <row r="1049" spans="5:5" x14ac:dyDescent="0.4">
      <c r="E1049" s="2"/>
    </row>
    <row r="1050" spans="5:5" x14ac:dyDescent="0.4">
      <c r="E1050" s="2"/>
    </row>
    <row r="1051" spans="5:5" x14ac:dyDescent="0.4">
      <c r="E1051" s="2"/>
    </row>
    <row r="1052" spans="5:5" x14ac:dyDescent="0.4">
      <c r="E1052" s="2"/>
    </row>
    <row r="1053" spans="5:5" x14ac:dyDescent="0.4">
      <c r="E1053" s="2"/>
    </row>
    <row r="1054" spans="5:5" x14ac:dyDescent="0.4">
      <c r="E1054" s="2"/>
    </row>
    <row r="1055" spans="5:5" x14ac:dyDescent="0.4">
      <c r="E1055" s="2"/>
    </row>
    <row r="1056" spans="5:5" x14ac:dyDescent="0.4">
      <c r="E1056" s="2"/>
    </row>
    <row r="1057" spans="5:5" x14ac:dyDescent="0.4">
      <c r="E1057" s="2"/>
    </row>
    <row r="1058" spans="5:5" x14ac:dyDescent="0.4">
      <c r="E1058" s="2"/>
    </row>
    <row r="1059" spans="5:5" x14ac:dyDescent="0.4">
      <c r="E1059" s="2"/>
    </row>
    <row r="1060" spans="5:5" x14ac:dyDescent="0.4">
      <c r="E1060" s="2"/>
    </row>
    <row r="1061" spans="5:5" x14ac:dyDescent="0.4">
      <c r="E1061" s="2"/>
    </row>
    <row r="1062" spans="5:5" x14ac:dyDescent="0.4">
      <c r="E1062" s="2"/>
    </row>
    <row r="1063" spans="5:5" x14ac:dyDescent="0.4">
      <c r="E1063" s="2"/>
    </row>
    <row r="1064" spans="5:5" x14ac:dyDescent="0.4">
      <c r="E1064" s="2"/>
    </row>
    <row r="1065" spans="5:5" x14ac:dyDescent="0.4">
      <c r="E1065" s="2"/>
    </row>
    <row r="1066" spans="5:5" x14ac:dyDescent="0.4">
      <c r="E1066" s="2"/>
    </row>
    <row r="1067" spans="5:5" x14ac:dyDescent="0.4">
      <c r="E1067" s="2"/>
    </row>
    <row r="1068" spans="5:5" x14ac:dyDescent="0.4">
      <c r="E1068" s="2"/>
    </row>
    <row r="1069" spans="5:5" x14ac:dyDescent="0.4">
      <c r="E1069" s="2"/>
    </row>
    <row r="1070" spans="5:5" x14ac:dyDescent="0.4">
      <c r="E1070" s="2"/>
    </row>
    <row r="1071" spans="5:5" x14ac:dyDescent="0.4">
      <c r="E1071" s="2"/>
    </row>
    <row r="1072" spans="5:5" x14ac:dyDescent="0.4">
      <c r="E1072" s="2"/>
    </row>
    <row r="1073" spans="5:5" x14ac:dyDescent="0.4">
      <c r="E1073" s="2"/>
    </row>
    <row r="1074" spans="5:5" x14ac:dyDescent="0.4">
      <c r="E1074" s="2"/>
    </row>
    <row r="1075" spans="5:5" x14ac:dyDescent="0.4">
      <c r="E1075" s="2"/>
    </row>
    <row r="1076" spans="5:5" x14ac:dyDescent="0.4">
      <c r="E1076" s="2"/>
    </row>
    <row r="1077" spans="5:5" x14ac:dyDescent="0.4">
      <c r="E1077" s="2"/>
    </row>
    <row r="1078" spans="5:5" x14ac:dyDescent="0.4">
      <c r="E1078" s="2"/>
    </row>
    <row r="1079" spans="5:5" x14ac:dyDescent="0.4">
      <c r="E1079" s="2"/>
    </row>
    <row r="1080" spans="5:5" x14ac:dyDescent="0.4">
      <c r="E1080" s="2"/>
    </row>
    <row r="1081" spans="5:5" x14ac:dyDescent="0.4">
      <c r="E1081" s="2"/>
    </row>
    <row r="1082" spans="5:5" x14ac:dyDescent="0.4">
      <c r="E1082" s="2"/>
    </row>
    <row r="1083" spans="5:5" x14ac:dyDescent="0.4">
      <c r="E1083" s="2"/>
    </row>
    <row r="1084" spans="5:5" x14ac:dyDescent="0.4">
      <c r="E1084" s="2"/>
    </row>
    <row r="1085" spans="5:5" x14ac:dyDescent="0.4">
      <c r="E1085" s="2"/>
    </row>
    <row r="1086" spans="5:5" x14ac:dyDescent="0.4">
      <c r="E1086" s="2"/>
    </row>
    <row r="1087" spans="5:5" x14ac:dyDescent="0.4">
      <c r="E1087" s="2"/>
    </row>
    <row r="1088" spans="5:5" x14ac:dyDescent="0.4">
      <c r="E1088" s="2"/>
    </row>
    <row r="1089" spans="5:5" x14ac:dyDescent="0.4">
      <c r="E1089" s="2"/>
    </row>
    <row r="1090" spans="5:5" x14ac:dyDescent="0.4">
      <c r="E1090" s="2"/>
    </row>
    <row r="1091" spans="5:5" x14ac:dyDescent="0.4">
      <c r="E1091" s="2"/>
    </row>
    <row r="1092" spans="5:5" x14ac:dyDescent="0.4">
      <c r="E1092" s="2"/>
    </row>
    <row r="1093" spans="5:5" x14ac:dyDescent="0.4">
      <c r="E1093" s="2"/>
    </row>
    <row r="1094" spans="5:5" x14ac:dyDescent="0.4">
      <c r="E1094" s="2"/>
    </row>
    <row r="1095" spans="5:5" x14ac:dyDescent="0.4">
      <c r="E1095" s="2"/>
    </row>
    <row r="1096" spans="5:5" x14ac:dyDescent="0.4">
      <c r="E1096" s="2"/>
    </row>
    <row r="1097" spans="5:5" x14ac:dyDescent="0.4">
      <c r="E1097" s="2"/>
    </row>
    <row r="1098" spans="5:5" x14ac:dyDescent="0.4">
      <c r="E1098" s="2"/>
    </row>
    <row r="1099" spans="5:5" x14ac:dyDescent="0.4">
      <c r="E1099" s="2"/>
    </row>
    <row r="1100" spans="5:5" x14ac:dyDescent="0.4">
      <c r="E1100" s="2"/>
    </row>
    <row r="1101" spans="5:5" x14ac:dyDescent="0.4">
      <c r="E1101" s="2"/>
    </row>
    <row r="1102" spans="5:5" x14ac:dyDescent="0.4">
      <c r="E1102" s="2"/>
    </row>
    <row r="1103" spans="5:5" x14ac:dyDescent="0.4">
      <c r="E1103" s="2"/>
    </row>
    <row r="1104" spans="5:5" x14ac:dyDescent="0.4">
      <c r="E1104" s="2"/>
    </row>
    <row r="1105" spans="5:5" x14ac:dyDescent="0.4">
      <c r="E1105" s="2"/>
    </row>
    <row r="1106" spans="5:5" x14ac:dyDescent="0.4">
      <c r="E1106" s="2"/>
    </row>
    <row r="1107" spans="5:5" x14ac:dyDescent="0.4">
      <c r="E1107" s="2"/>
    </row>
    <row r="1108" spans="5:5" x14ac:dyDescent="0.4">
      <c r="E1108" s="2"/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67BDD-E364-49D2-BE92-E3FB6FD44282}">
  <dimension ref="A1:T176"/>
  <sheetViews>
    <sheetView topLeftCell="D11" workbookViewId="0">
      <selection activeCell="F2" sqref="F2:F30"/>
    </sheetView>
  </sheetViews>
  <sheetFormatPr defaultRowHeight="17.399999999999999" x14ac:dyDescent="0.4"/>
  <cols>
    <col min="1" max="1" width="14.8984375" customWidth="1"/>
    <col min="2" max="2" width="13.8984375" customWidth="1"/>
    <col min="3" max="3" width="20.796875" customWidth="1"/>
    <col min="4" max="4" width="34" customWidth="1"/>
    <col min="13" max="13" width="19" customWidth="1"/>
  </cols>
  <sheetData>
    <row r="1" spans="1:20" x14ac:dyDescent="0.4">
      <c r="A1" t="s">
        <v>17</v>
      </c>
      <c r="B1" t="s">
        <v>18</v>
      </c>
      <c r="C1" t="s">
        <v>19</v>
      </c>
      <c r="D1" t="s">
        <v>20</v>
      </c>
      <c r="N1" t="s">
        <v>33</v>
      </c>
      <c r="O1" t="s">
        <v>34</v>
      </c>
      <c r="P1" t="s">
        <v>35</v>
      </c>
    </row>
    <row r="2" spans="1:20" x14ac:dyDescent="0.4">
      <c r="A2" s="2" t="s">
        <v>208</v>
      </c>
      <c r="B2" t="s">
        <v>522</v>
      </c>
      <c r="C2" s="1" t="s">
        <v>49444</v>
      </c>
      <c r="D2" t="s">
        <v>49473</v>
      </c>
      <c r="F2" s="1" t="str">
        <f>"insert into PROTECTIONORGANIZATION values ( '"&amp;A2&amp;"','"&amp;B2&amp;"','"&amp;C2&amp;"','"&amp;D2&amp;"');"</f>
        <v>insert into PROTECTIONORGANIZATION values ( '001','신효진','02-6662-6191','인천광역시 연수구 마재로');</v>
      </c>
      <c r="N2" t="s">
        <v>29</v>
      </c>
      <c r="O2" t="s">
        <v>36</v>
      </c>
      <c r="P2" t="s">
        <v>46</v>
      </c>
      <c r="Q2" t="str">
        <f ca="1">TEXT(RANDBETWEEN(1,500),"000"&amp;"-"&amp;TEXT(RANDBETWEEN(1,100),0))</f>
        <v>449-75</v>
      </c>
      <c r="S2" t="str">
        <f ca="1">INDEX((N2:N5),RANDBETWEEN(1,3))&amp;" "&amp;INDEX((O2:O7),RANDBETWEEN(1,6))&amp;" "&amp;INDEX((P2:P15),RANDBETWEEN(1,14))</f>
        <v>광주광역시 미추홀구 낙성중로</v>
      </c>
      <c r="T2" t="str">
        <f ca="1">INDEX((R3:R5),RANDBETWEEN(1,3))&amp;"-"&amp;TEXT(RANDBETWEEN(1,9999),"0000"&amp;"-"&amp;TEXT(RANDBETWEEN(1,9999),"0000"))</f>
        <v>02-0535-5464</v>
      </c>
    </row>
    <row r="3" spans="1:20" x14ac:dyDescent="0.4">
      <c r="A3" s="2" t="s">
        <v>209</v>
      </c>
      <c r="B3" t="s">
        <v>523</v>
      </c>
      <c r="C3" s="1" t="s">
        <v>49445</v>
      </c>
      <c r="D3" t="s">
        <v>49474</v>
      </c>
      <c r="F3" s="1" t="str">
        <f t="shared" ref="F3:F30" si="0">"insert into PROTECTIONORGANIZATION values ( '"&amp;A3&amp;"','"&amp;B3&amp;"','"&amp;C3&amp;"','"&amp;D3&amp;"');"</f>
        <v>insert into PROTECTIONORGANIZATION values ( '002','사단법인 하얀비둘기','070-0212-9787','서울특별시 중구 경인북길');</v>
      </c>
      <c r="N3" t="s">
        <v>30</v>
      </c>
      <c r="O3" t="s">
        <v>37</v>
      </c>
      <c r="P3" t="s">
        <v>47</v>
      </c>
      <c r="Q3" t="str">
        <f ca="1">TEXT(RANDBETWEEN(1,500),"000"&amp;"-"&amp;TEXT(RANDBETWEEN(1,100),0))</f>
        <v>457-73</v>
      </c>
      <c r="R3" s="2" t="s">
        <v>385</v>
      </c>
    </row>
    <row r="4" spans="1:20" x14ac:dyDescent="0.4">
      <c r="A4" s="2" t="s">
        <v>210</v>
      </c>
      <c r="B4" t="s">
        <v>521</v>
      </c>
      <c r="C4" s="1" t="s">
        <v>49446</v>
      </c>
      <c r="D4" t="s">
        <v>49475</v>
      </c>
      <c r="F4" s="1" t="str">
        <f t="shared" si="0"/>
        <v>insert into PROTECTIONORGANIZATION values ( '003','TNR동물병원초월','02-9022-6221','대전광역시 마포구 선화로');</v>
      </c>
      <c r="N4" t="s">
        <v>31</v>
      </c>
      <c r="O4" t="s">
        <v>38</v>
      </c>
      <c r="P4" t="s">
        <v>48</v>
      </c>
      <c r="Q4" t="str">
        <f t="shared" ref="Q4:Q67" ca="1" si="1">TEXT(RANDBETWEEN(1,500),"000"&amp;"-"&amp;TEXT(RANDBETWEEN(1,100),0))</f>
        <v>495-91</v>
      </c>
      <c r="R4" s="2" t="s">
        <v>386</v>
      </c>
    </row>
    <row r="5" spans="1:20" x14ac:dyDescent="0.4">
      <c r="A5" s="2" t="s">
        <v>211</v>
      </c>
      <c r="B5" t="s">
        <v>524</v>
      </c>
      <c r="C5" s="1" t="s">
        <v>49447</v>
      </c>
      <c r="D5" t="s">
        <v>49476</v>
      </c>
      <c r="F5" s="1" t="str">
        <f t="shared" si="0"/>
        <v>insert into PROTECTIONORGANIZATION values ( '004','해미보호소','070-9409-1964','인천광역시 부평구 월드컵로');</v>
      </c>
      <c r="N5" t="s">
        <v>32</v>
      </c>
      <c r="O5" t="s">
        <v>39</v>
      </c>
      <c r="P5" t="s">
        <v>49</v>
      </c>
      <c r="Q5" t="str">
        <f t="shared" ca="1" si="1"/>
        <v>228-88</v>
      </c>
      <c r="R5" s="2" t="s">
        <v>387</v>
      </c>
    </row>
    <row r="6" spans="1:20" x14ac:dyDescent="0.4">
      <c r="A6" s="2" t="s">
        <v>212</v>
      </c>
      <c r="B6" t="s">
        <v>525</v>
      </c>
      <c r="C6" s="1" t="s">
        <v>49448</v>
      </c>
      <c r="D6" t="s">
        <v>49477</v>
      </c>
      <c r="F6" s="1" t="str">
        <f t="shared" si="0"/>
        <v>insert into PROTECTIONORGANIZATION values ( '005','위더스 동물보호센터','070-0199-4282','인천광역시 부평구 도산로');</v>
      </c>
      <c r="N6" t="s">
        <v>29</v>
      </c>
      <c r="O6" t="s">
        <v>40</v>
      </c>
      <c r="P6" t="s">
        <v>50</v>
      </c>
      <c r="Q6" t="str">
        <f t="shared" ca="1" si="1"/>
        <v>025-22</v>
      </c>
      <c r="R6" s="2" t="s">
        <v>385</v>
      </c>
    </row>
    <row r="7" spans="1:20" x14ac:dyDescent="0.4">
      <c r="A7" s="2" t="s">
        <v>213</v>
      </c>
      <c r="B7" t="s">
        <v>526</v>
      </c>
      <c r="C7" s="1" t="s">
        <v>49449</v>
      </c>
      <c r="D7" t="s">
        <v>49478</v>
      </c>
      <c r="F7" s="1" t="str">
        <f t="shared" si="0"/>
        <v>insert into PROTECTIONORGANIZATION values ( '006','고려동물병원','070-3668-4543','서울특별시 노원구 낙성중로');</v>
      </c>
      <c r="N7" t="s">
        <v>30</v>
      </c>
      <c r="O7" t="s">
        <v>41</v>
      </c>
      <c r="P7" t="s">
        <v>51</v>
      </c>
      <c r="Q7" t="str">
        <f t="shared" ca="1" si="1"/>
        <v>250-81</v>
      </c>
      <c r="R7" s="2" t="s">
        <v>386</v>
      </c>
    </row>
    <row r="8" spans="1:20" x14ac:dyDescent="0.4">
      <c r="A8" s="2" t="s">
        <v>214</v>
      </c>
      <c r="B8" t="s">
        <v>527</v>
      </c>
      <c r="C8" s="1" t="s">
        <v>49450</v>
      </c>
      <c r="D8" t="s">
        <v>49479</v>
      </c>
      <c r="F8" s="1" t="str">
        <f t="shared" si="0"/>
        <v>insert into PROTECTIONORGANIZATION values ( '007','동물보호시민단체카라','032-4785-6842','대전광역시 미추홀구 임방울대로');</v>
      </c>
      <c r="N8" t="s">
        <v>31</v>
      </c>
      <c r="O8" t="s">
        <v>42</v>
      </c>
      <c r="P8" t="s">
        <v>52</v>
      </c>
      <c r="Q8" t="str">
        <f t="shared" ca="1" si="1"/>
        <v>241-12</v>
      </c>
      <c r="R8" s="2" t="s">
        <v>387</v>
      </c>
    </row>
    <row r="9" spans="1:20" x14ac:dyDescent="0.4">
      <c r="A9" s="2" t="s">
        <v>215</v>
      </c>
      <c r="B9" t="s">
        <v>528</v>
      </c>
      <c r="C9" s="1" t="s">
        <v>49451</v>
      </c>
      <c r="D9" t="s">
        <v>49480</v>
      </c>
      <c r="F9" s="1" t="str">
        <f t="shared" si="0"/>
        <v>insert into PROTECTIONORGANIZATION values ( '008','한국동물구조관리협회','02-8468-8365','대전광역시 미추홀구 계백로');</v>
      </c>
      <c r="N9" t="s">
        <v>32</v>
      </c>
      <c r="O9" t="s">
        <v>43</v>
      </c>
      <c r="P9" t="s">
        <v>53</v>
      </c>
      <c r="Q9" t="str">
        <f t="shared" ca="1" si="1"/>
        <v>283-82</v>
      </c>
      <c r="R9" s="2" t="s">
        <v>385</v>
      </c>
    </row>
    <row r="10" spans="1:20" x14ac:dyDescent="0.4">
      <c r="A10" s="2" t="s">
        <v>216</v>
      </c>
      <c r="B10" t="s">
        <v>529</v>
      </c>
      <c r="C10" s="1" t="s">
        <v>49452</v>
      </c>
      <c r="D10" t="s">
        <v>49481</v>
      </c>
      <c r="F10" s="1" t="str">
        <f t="shared" si="0"/>
        <v>insert into PROTECTIONORGANIZATION values ( '009','가나유기동물보호소','070-0505-3629','광주광역시 중구 둔산로');</v>
      </c>
      <c r="N10" t="s">
        <v>29</v>
      </c>
      <c r="O10" t="s">
        <v>37</v>
      </c>
      <c r="P10" t="s">
        <v>54</v>
      </c>
      <c r="Q10" t="str">
        <f t="shared" ca="1" si="1"/>
        <v>183-52</v>
      </c>
      <c r="R10" s="2" t="s">
        <v>386</v>
      </c>
    </row>
    <row r="11" spans="1:20" x14ac:dyDescent="0.4">
      <c r="A11" s="2" t="s">
        <v>217</v>
      </c>
      <c r="B11" t="s">
        <v>530</v>
      </c>
      <c r="C11" s="1" t="s">
        <v>49453</v>
      </c>
      <c r="D11" t="s">
        <v>49482</v>
      </c>
      <c r="F11" s="1" t="str">
        <f t="shared" si="0"/>
        <v>insert into PROTECTIONORGANIZATION values ( '010','자인유기동물보호소','070-5163-4139','서울특별시 연수구 선화로');</v>
      </c>
      <c r="N11" t="s">
        <v>30</v>
      </c>
      <c r="O11" t="s">
        <v>44</v>
      </c>
      <c r="P11" t="s">
        <v>55</v>
      </c>
      <c r="Q11" t="str">
        <f t="shared" ca="1" si="1"/>
        <v>279-98</v>
      </c>
      <c r="R11" s="2" t="s">
        <v>387</v>
      </c>
    </row>
    <row r="12" spans="1:20" x14ac:dyDescent="0.4">
      <c r="A12" s="2" t="s">
        <v>218</v>
      </c>
      <c r="B12" t="s">
        <v>531</v>
      </c>
      <c r="C12" s="1" t="s">
        <v>49454</v>
      </c>
      <c r="D12" t="s">
        <v>49483</v>
      </c>
      <c r="F12" s="1" t="str">
        <f t="shared" si="0"/>
        <v>insert into PROTECTIONORGANIZATION values ( '011','파주독 애견호텔','070-3803-4513','광주광역시 미추홀구 월드컵로');</v>
      </c>
      <c r="N12" t="s">
        <v>31</v>
      </c>
      <c r="O12" t="s">
        <v>45</v>
      </c>
      <c r="P12" t="s">
        <v>56</v>
      </c>
      <c r="Q12" t="str">
        <f t="shared" ca="1" si="1"/>
        <v>213-18</v>
      </c>
      <c r="R12" s="2" t="s">
        <v>385</v>
      </c>
    </row>
    <row r="13" spans="1:20" x14ac:dyDescent="0.4">
      <c r="A13" s="2" t="s">
        <v>219</v>
      </c>
      <c r="B13" t="s">
        <v>533</v>
      </c>
      <c r="C13" s="1" t="s">
        <v>49455</v>
      </c>
      <c r="D13" t="s">
        <v>49484</v>
      </c>
      <c r="F13" s="1" t="str">
        <f t="shared" si="0"/>
        <v>insert into PROTECTIONORGANIZATION values ( '012','농업기술센터','02-1333-3795','인천광역시 연수구 둔산로');</v>
      </c>
      <c r="N13" t="s">
        <v>32</v>
      </c>
      <c r="O13" t="s">
        <v>36</v>
      </c>
      <c r="P13" t="s">
        <v>57</v>
      </c>
      <c r="Q13" t="str">
        <f t="shared" ca="1" si="1"/>
        <v>035-83</v>
      </c>
      <c r="R13" s="2" t="s">
        <v>386</v>
      </c>
    </row>
    <row r="14" spans="1:20" x14ac:dyDescent="0.4">
      <c r="A14" s="2" t="s">
        <v>220</v>
      </c>
      <c r="B14" t="s">
        <v>532</v>
      </c>
      <c r="C14" s="1" t="s">
        <v>49456</v>
      </c>
      <c r="D14" t="s">
        <v>49485</v>
      </c>
      <c r="F14" s="1" t="str">
        <f t="shared" si="0"/>
        <v>insert into PROTECTIONORGANIZATION values ( '013','웰니스클리닉','032-4515-8833','서울특별시 부평구 관저북로');</v>
      </c>
      <c r="N14" t="s">
        <v>29</v>
      </c>
      <c r="O14" t="s">
        <v>37</v>
      </c>
      <c r="P14" t="s">
        <v>46</v>
      </c>
      <c r="Q14" t="str">
        <f t="shared" ca="1" si="1"/>
        <v>222-5</v>
      </c>
      <c r="R14" s="2" t="s">
        <v>387</v>
      </c>
    </row>
    <row r="15" spans="1:20" x14ac:dyDescent="0.4">
      <c r="A15" s="2" t="s">
        <v>221</v>
      </c>
      <c r="B15" t="s">
        <v>534</v>
      </c>
      <c r="C15" s="1" t="s">
        <v>49457</v>
      </c>
      <c r="D15" t="s">
        <v>49486</v>
      </c>
      <c r="F15" s="1" t="str">
        <f t="shared" si="0"/>
        <v>insert into PROTECTIONORGANIZATION values ( '014','펫파라다이스','070-0649-8051','광주광역시 마포구 낙성중로');</v>
      </c>
      <c r="N15" t="s">
        <v>30</v>
      </c>
      <c r="O15" t="s">
        <v>38</v>
      </c>
      <c r="P15" t="s">
        <v>47</v>
      </c>
      <c r="Q15" t="str">
        <f t="shared" ca="1" si="1"/>
        <v>466-98</v>
      </c>
      <c r="R15" s="2" t="s">
        <v>385</v>
      </c>
    </row>
    <row r="16" spans="1:20" x14ac:dyDescent="0.4">
      <c r="A16" s="2" t="s">
        <v>222</v>
      </c>
      <c r="B16" t="s">
        <v>535</v>
      </c>
      <c r="C16" s="1" t="s">
        <v>49458</v>
      </c>
      <c r="D16" t="s">
        <v>49487</v>
      </c>
      <c r="F16" s="1" t="str">
        <f t="shared" si="0"/>
        <v>insert into PROTECTIONORGANIZATION values ( '015','한국야생동물보호협회','070-1502-3886','광주광역시 서구 독정안길');</v>
      </c>
      <c r="N16" t="s">
        <v>31</v>
      </c>
      <c r="O16" t="s">
        <v>39</v>
      </c>
      <c r="P16" t="s">
        <v>48</v>
      </c>
      <c r="Q16" t="str">
        <f t="shared" ca="1" si="1"/>
        <v>217-13</v>
      </c>
      <c r="R16" s="2" t="s">
        <v>386</v>
      </c>
    </row>
    <row r="17" spans="1:18" x14ac:dyDescent="0.4">
      <c r="A17" s="2" t="s">
        <v>223</v>
      </c>
      <c r="B17" t="s">
        <v>36293</v>
      </c>
      <c r="C17" s="1" t="s">
        <v>49459</v>
      </c>
      <c r="D17" t="s">
        <v>36294</v>
      </c>
      <c r="F17" s="1" t="str">
        <f t="shared" si="0"/>
        <v>insert into PROTECTIONORGANIZATION values ( '016','도그마루','1566-8713','경기 고양시 일산동구 정발산로42번길 38');</v>
      </c>
      <c r="N17" t="s">
        <v>32</v>
      </c>
      <c r="O17" t="s">
        <v>40</v>
      </c>
      <c r="P17" t="s">
        <v>49</v>
      </c>
      <c r="Q17" t="str">
        <f t="shared" ca="1" si="1"/>
        <v>468-57</v>
      </c>
      <c r="R17" s="2" t="s">
        <v>387</v>
      </c>
    </row>
    <row r="18" spans="1:18" x14ac:dyDescent="0.4">
      <c r="A18" s="2" t="s">
        <v>224</v>
      </c>
      <c r="B18" t="s">
        <v>36296</v>
      </c>
      <c r="C18" s="1" t="s">
        <v>49460</v>
      </c>
      <c r="D18" t="s">
        <v>36295</v>
      </c>
      <c r="F18" s="1" t="str">
        <f t="shared" si="0"/>
        <v>insert into PROTECTIONORGANIZATION values ( '017','울산유기동물보호센터','052-238-6113','울산 울주군 온양읍 화산발리로 543');</v>
      </c>
      <c r="N18" t="s">
        <v>29</v>
      </c>
      <c r="O18" t="s">
        <v>41</v>
      </c>
      <c r="P18" t="s">
        <v>50</v>
      </c>
      <c r="Q18" t="str">
        <f t="shared" ca="1" si="1"/>
        <v>350-74</v>
      </c>
      <c r="R18" s="2" t="s">
        <v>385</v>
      </c>
    </row>
    <row r="19" spans="1:18" x14ac:dyDescent="0.4">
      <c r="A19" s="2" t="s">
        <v>225</v>
      </c>
      <c r="B19" t="s">
        <v>36297</v>
      </c>
      <c r="C19" s="1" t="s">
        <v>49461</v>
      </c>
      <c r="D19" t="s">
        <v>36298</v>
      </c>
      <c r="F19" s="1" t="str">
        <f t="shared" si="0"/>
        <v>insert into PROTECTIONORGANIZATION values ( '018','수성구유기동물보호센터','032-0109-1333','대구 북구 호국로 229');</v>
      </c>
      <c r="N19" t="s">
        <v>30</v>
      </c>
      <c r="O19" t="s">
        <v>42</v>
      </c>
      <c r="P19" t="s">
        <v>51</v>
      </c>
      <c r="Q19" t="str">
        <f t="shared" ca="1" si="1"/>
        <v>074-38</v>
      </c>
      <c r="R19" s="2" t="s">
        <v>386</v>
      </c>
    </row>
    <row r="20" spans="1:18" x14ac:dyDescent="0.4">
      <c r="A20" s="2" t="s">
        <v>226</v>
      </c>
      <c r="B20" t="s">
        <v>36299</v>
      </c>
      <c r="C20" s="1" t="s">
        <v>49462</v>
      </c>
      <c r="D20" t="s">
        <v>36300</v>
      </c>
      <c r="F20" s="1" t="str">
        <f t="shared" si="0"/>
        <v>insert into PROTECTIONORGANIZATION values ( '019','부산동물보호센터','051-832-7119','부산 강서구 맥도강변길 752-15');</v>
      </c>
      <c r="N20" t="s">
        <v>31</v>
      </c>
      <c r="O20" t="s">
        <v>43</v>
      </c>
      <c r="P20" t="s">
        <v>52</v>
      </c>
      <c r="Q20" t="str">
        <f t="shared" ca="1" si="1"/>
        <v>032-19</v>
      </c>
      <c r="R20" s="2" t="s">
        <v>387</v>
      </c>
    </row>
    <row r="21" spans="1:18" x14ac:dyDescent="0.4">
      <c r="A21" s="2" t="s">
        <v>227</v>
      </c>
      <c r="B21" t="s">
        <v>36301</v>
      </c>
      <c r="C21" s="1" t="s">
        <v>49463</v>
      </c>
      <c r="D21" t="s">
        <v>36302</v>
      </c>
      <c r="F21" s="1" t="str">
        <f t="shared" si="0"/>
        <v>insert into PROTECTIONORGANIZATION values ( '020','품','070-8886-6795','경기 양평군 양평읍 농업기술센터길 37 양평군문화체육센터');</v>
      </c>
      <c r="N21" t="s">
        <v>32</v>
      </c>
      <c r="O21" t="s">
        <v>37</v>
      </c>
      <c r="P21" t="s">
        <v>53</v>
      </c>
      <c r="Q21" t="str">
        <f t="shared" ca="1" si="1"/>
        <v>089-23</v>
      </c>
      <c r="R21" s="2" t="s">
        <v>385</v>
      </c>
    </row>
    <row r="22" spans="1:18" x14ac:dyDescent="0.4">
      <c r="A22" s="2" t="s">
        <v>228</v>
      </c>
      <c r="B22" t="s">
        <v>36303</v>
      </c>
      <c r="C22" s="1" t="s">
        <v>49464</v>
      </c>
      <c r="D22" t="s">
        <v>36304</v>
      </c>
      <c r="F22" s="1" t="str">
        <f t="shared" si="0"/>
        <v>insert into PROTECTIONORGANIZATION values ( '021','누리동물보호센터','070-8654-8123','부산 해운대구 해운대로 1252');</v>
      </c>
      <c r="N22" t="s">
        <v>29</v>
      </c>
      <c r="O22" t="s">
        <v>44</v>
      </c>
      <c r="P22" t="s">
        <v>54</v>
      </c>
      <c r="Q22" t="str">
        <f t="shared" ca="1" si="1"/>
        <v>050-21</v>
      </c>
      <c r="R22" s="2" t="s">
        <v>386</v>
      </c>
    </row>
    <row r="23" spans="1:18" x14ac:dyDescent="0.4">
      <c r="A23" s="2" t="s">
        <v>229</v>
      </c>
      <c r="B23" t="s">
        <v>36305</v>
      </c>
      <c r="C23" s="1" t="s">
        <v>49465</v>
      </c>
      <c r="D23" t="s">
        <v>36306</v>
      </c>
      <c r="F23" s="1" t="str">
        <f t="shared" si="0"/>
        <v>insert into PROTECTIONORGANIZATION values ( '022','남양동물보호센터','031-355-7534','경기 화성시 남양읍 화성로 1483-27');</v>
      </c>
      <c r="N23" t="s">
        <v>30</v>
      </c>
      <c r="O23" t="s">
        <v>45</v>
      </c>
      <c r="P23" t="s">
        <v>55</v>
      </c>
      <c r="Q23" t="str">
        <f t="shared" ca="1" si="1"/>
        <v>410-63</v>
      </c>
      <c r="R23" s="2" t="s">
        <v>387</v>
      </c>
    </row>
    <row r="24" spans="1:18" x14ac:dyDescent="0.4">
      <c r="A24" s="2" t="s">
        <v>230</v>
      </c>
      <c r="B24" t="s">
        <v>36307</v>
      </c>
      <c r="C24" s="1" t="s">
        <v>49466</v>
      </c>
      <c r="D24" t="s">
        <v>36308</v>
      </c>
      <c r="F24" s="1" t="str">
        <f t="shared" si="0"/>
        <v>insert into PROTECTIONORGANIZATION values ( '023','고양시동물보호센터','031-962-3232','경기 고양시 덕양구 고양대로 1695');</v>
      </c>
      <c r="N24" t="s">
        <v>31</v>
      </c>
      <c r="O24" t="s">
        <v>36</v>
      </c>
      <c r="P24" t="s">
        <v>56</v>
      </c>
      <c r="Q24" t="str">
        <f t="shared" ca="1" si="1"/>
        <v>113-72</v>
      </c>
      <c r="R24" s="2" t="s">
        <v>385</v>
      </c>
    </row>
    <row r="25" spans="1:18" x14ac:dyDescent="0.4">
      <c r="A25" s="2" t="s">
        <v>231</v>
      </c>
      <c r="B25" t="s">
        <v>36309</v>
      </c>
      <c r="C25" s="1" t="s">
        <v>49467</v>
      </c>
      <c r="D25" t="s">
        <v>36310</v>
      </c>
      <c r="F25" s="1" t="str">
        <f t="shared" si="0"/>
        <v>insert into PROTECTIONORGANIZATION values ( '024','제주동물보호센터','064-710-4065','제주 제주시 첨단동길 184-14');</v>
      </c>
      <c r="N25" t="s">
        <v>32</v>
      </c>
      <c r="O25" t="s">
        <v>37</v>
      </c>
      <c r="P25" t="s">
        <v>57</v>
      </c>
      <c r="Q25" t="str">
        <f t="shared" ca="1" si="1"/>
        <v>043-26</v>
      </c>
      <c r="R25" s="2" t="s">
        <v>386</v>
      </c>
    </row>
    <row r="26" spans="1:18" x14ac:dyDescent="0.4">
      <c r="A26" s="2" t="s">
        <v>232</v>
      </c>
      <c r="B26" t="s">
        <v>36311</v>
      </c>
      <c r="C26" s="1" t="s">
        <v>49468</v>
      </c>
      <c r="D26" t="s">
        <v>36312</v>
      </c>
      <c r="F26" s="1" t="str">
        <f t="shared" si="0"/>
        <v>insert into PROTECTIONORGANIZATION values ( '025','포항시동물보호센터','054-262-8295','경북 포항시 북구 흥해읍 덕장길 224');</v>
      </c>
      <c r="N26" t="s">
        <v>29</v>
      </c>
      <c r="O26" t="s">
        <v>38</v>
      </c>
      <c r="P26" t="s">
        <v>46</v>
      </c>
      <c r="Q26" t="str">
        <f t="shared" ca="1" si="1"/>
        <v>250-49</v>
      </c>
      <c r="R26" s="2" t="s">
        <v>387</v>
      </c>
    </row>
    <row r="27" spans="1:18" x14ac:dyDescent="0.4">
      <c r="A27" s="2" t="s">
        <v>233</v>
      </c>
      <c r="B27" t="s">
        <v>36313</v>
      </c>
      <c r="C27" s="1" t="s">
        <v>49469</v>
      </c>
      <c r="D27" t="s">
        <v>36314</v>
      </c>
      <c r="F27" s="1" t="str">
        <f t="shared" si="0"/>
        <v>insert into PROTECTIONORGANIZATION values ( '026','용인시동물보호센터','031-324-3463','경기 용인시 처인구 중부대로 1074-1 용인시 동물보호센터');</v>
      </c>
      <c r="N27" t="s">
        <v>30</v>
      </c>
      <c r="O27" t="s">
        <v>39</v>
      </c>
      <c r="P27" t="s">
        <v>47</v>
      </c>
      <c r="Q27" t="str">
        <f t="shared" ca="1" si="1"/>
        <v>197-1</v>
      </c>
      <c r="R27" s="2" t="s">
        <v>385</v>
      </c>
    </row>
    <row r="28" spans="1:18" x14ac:dyDescent="0.4">
      <c r="A28" s="2" t="s">
        <v>234</v>
      </c>
      <c r="B28" t="s">
        <v>36315</v>
      </c>
      <c r="C28" s="1" t="s">
        <v>49470</v>
      </c>
      <c r="D28" t="s">
        <v>36316</v>
      </c>
      <c r="F28" s="1" t="str">
        <f t="shared" si="0"/>
        <v>insert into PROTECTIONORGANIZATION values ( '027','대전동물보호센터','042-825-1118','대전 유성구 갑동로15번길 20-39');</v>
      </c>
      <c r="N28" t="s">
        <v>31</v>
      </c>
      <c r="O28" t="s">
        <v>40</v>
      </c>
      <c r="P28" t="s">
        <v>48</v>
      </c>
      <c r="Q28" t="str">
        <f t="shared" ca="1" si="1"/>
        <v>397-85</v>
      </c>
      <c r="R28" s="2" t="s">
        <v>386</v>
      </c>
    </row>
    <row r="29" spans="1:18" x14ac:dyDescent="0.4">
      <c r="A29" s="2" t="s">
        <v>235</v>
      </c>
      <c r="B29" t="s">
        <v>36317</v>
      </c>
      <c r="C29" s="1" t="s">
        <v>49471</v>
      </c>
      <c r="D29" t="s">
        <v>36318</v>
      </c>
      <c r="F29" s="1" t="str">
        <f t="shared" si="0"/>
        <v>insert into PROTECTIONORGANIZATION values ( '028','청주반려동물보호센터','043-231-0047','충북 청주시 흥덕구 강내면 서부로 411-55');</v>
      </c>
      <c r="N29" t="s">
        <v>29</v>
      </c>
      <c r="O29" t="s">
        <v>41</v>
      </c>
      <c r="P29" t="s">
        <v>49</v>
      </c>
      <c r="Q29" t="str">
        <f t="shared" ca="1" si="1"/>
        <v>224-98</v>
      </c>
      <c r="R29" s="2" t="s">
        <v>387</v>
      </c>
    </row>
    <row r="30" spans="1:18" x14ac:dyDescent="0.4">
      <c r="A30" s="2" t="s">
        <v>236</v>
      </c>
      <c r="B30" t="s">
        <v>36319</v>
      </c>
      <c r="C30" s="1" t="s">
        <v>49472</v>
      </c>
      <c r="D30" t="s">
        <v>36320</v>
      </c>
      <c r="F30" s="1" t="str">
        <f t="shared" si="0"/>
        <v>insert into PROTECTIONORGANIZATION values ( '029','하얀비둘기','051-293-9979','부산 강서구 수가로 659-13');</v>
      </c>
      <c r="N30" t="s">
        <v>30</v>
      </c>
      <c r="O30" t="s">
        <v>42</v>
      </c>
      <c r="P30" t="s">
        <v>50</v>
      </c>
      <c r="Q30" t="str">
        <f t="shared" ca="1" si="1"/>
        <v>243-13</v>
      </c>
      <c r="R30" s="2" t="s">
        <v>385</v>
      </c>
    </row>
    <row r="31" spans="1:18" x14ac:dyDescent="0.4">
      <c r="A31" s="2"/>
      <c r="C31" s="1"/>
      <c r="F31" s="1"/>
      <c r="N31" t="s">
        <v>31</v>
      </c>
      <c r="O31" t="s">
        <v>43</v>
      </c>
      <c r="P31" t="s">
        <v>51</v>
      </c>
      <c r="Q31" t="str">
        <f t="shared" ca="1" si="1"/>
        <v>028-95</v>
      </c>
      <c r="R31" s="2" t="s">
        <v>386</v>
      </c>
    </row>
    <row r="32" spans="1:18" x14ac:dyDescent="0.4">
      <c r="A32" s="2"/>
      <c r="C32" s="1"/>
      <c r="F32" s="1"/>
      <c r="N32" t="s">
        <v>32</v>
      </c>
      <c r="O32" t="s">
        <v>37</v>
      </c>
      <c r="P32" t="s">
        <v>52</v>
      </c>
      <c r="Q32" t="str">
        <f t="shared" ca="1" si="1"/>
        <v>038-13</v>
      </c>
      <c r="R32" s="2" t="s">
        <v>387</v>
      </c>
    </row>
    <row r="33" spans="1:18" x14ac:dyDescent="0.4">
      <c r="A33" s="2"/>
      <c r="C33" s="1"/>
      <c r="F33" s="1"/>
      <c r="N33" t="s">
        <v>29</v>
      </c>
      <c r="O33" t="s">
        <v>44</v>
      </c>
      <c r="P33" t="s">
        <v>53</v>
      </c>
      <c r="Q33" t="str">
        <f t="shared" ca="1" si="1"/>
        <v>333-18</v>
      </c>
      <c r="R33" s="2" t="s">
        <v>385</v>
      </c>
    </row>
    <row r="34" spans="1:18" x14ac:dyDescent="0.4">
      <c r="A34" s="2"/>
      <c r="C34" s="1"/>
      <c r="F34" s="1"/>
      <c r="N34" t="s">
        <v>30</v>
      </c>
      <c r="O34" t="s">
        <v>45</v>
      </c>
      <c r="P34" t="s">
        <v>54</v>
      </c>
      <c r="Q34" t="str">
        <f t="shared" ca="1" si="1"/>
        <v>202-39</v>
      </c>
      <c r="R34" s="2" t="s">
        <v>386</v>
      </c>
    </row>
    <row r="35" spans="1:18" x14ac:dyDescent="0.4">
      <c r="A35" s="2"/>
      <c r="C35" s="1"/>
      <c r="F35" s="1"/>
      <c r="N35" t="s">
        <v>31</v>
      </c>
      <c r="O35" t="s">
        <v>36</v>
      </c>
      <c r="P35" t="s">
        <v>55</v>
      </c>
      <c r="Q35" t="str">
        <f t="shared" ca="1" si="1"/>
        <v>126-46</v>
      </c>
      <c r="R35" s="2" t="s">
        <v>387</v>
      </c>
    </row>
    <row r="36" spans="1:18" x14ac:dyDescent="0.4">
      <c r="A36" s="2"/>
      <c r="C36" s="1"/>
      <c r="F36" s="1"/>
      <c r="N36" t="s">
        <v>32</v>
      </c>
      <c r="O36" t="s">
        <v>37</v>
      </c>
      <c r="P36" t="s">
        <v>56</v>
      </c>
      <c r="Q36" t="str">
        <f t="shared" ca="1" si="1"/>
        <v>048-66</v>
      </c>
      <c r="R36" s="2" t="s">
        <v>385</v>
      </c>
    </row>
    <row r="37" spans="1:18" x14ac:dyDescent="0.4">
      <c r="A37" s="2"/>
      <c r="C37" s="1"/>
      <c r="F37" s="1"/>
      <c r="N37" t="s">
        <v>29</v>
      </c>
      <c r="O37" t="s">
        <v>38</v>
      </c>
      <c r="P37" t="s">
        <v>57</v>
      </c>
      <c r="Q37" t="str">
        <f t="shared" ca="1" si="1"/>
        <v>007-55</v>
      </c>
      <c r="R37" s="2" t="s">
        <v>386</v>
      </c>
    </row>
    <row r="38" spans="1:18" x14ac:dyDescent="0.4">
      <c r="A38" s="2"/>
      <c r="C38" s="1"/>
      <c r="F38" s="1"/>
      <c r="N38" t="s">
        <v>30</v>
      </c>
      <c r="O38" t="s">
        <v>39</v>
      </c>
      <c r="P38" t="s">
        <v>46</v>
      </c>
      <c r="Q38" t="str">
        <f t="shared" ca="1" si="1"/>
        <v>003-77</v>
      </c>
      <c r="R38" s="2" t="s">
        <v>387</v>
      </c>
    </row>
    <row r="39" spans="1:18" x14ac:dyDescent="0.4">
      <c r="A39" s="2"/>
      <c r="C39" s="1"/>
      <c r="F39" s="1"/>
      <c r="N39" t="s">
        <v>31</v>
      </c>
      <c r="O39" t="s">
        <v>40</v>
      </c>
      <c r="P39" t="s">
        <v>47</v>
      </c>
      <c r="Q39" t="str">
        <f t="shared" ca="1" si="1"/>
        <v>046-23</v>
      </c>
      <c r="R39" s="2" t="s">
        <v>385</v>
      </c>
    </row>
    <row r="40" spans="1:18" x14ac:dyDescent="0.4">
      <c r="A40" s="2"/>
      <c r="C40" s="1"/>
      <c r="F40" s="1"/>
      <c r="N40" t="s">
        <v>32</v>
      </c>
      <c r="O40" t="s">
        <v>41</v>
      </c>
      <c r="P40" t="s">
        <v>48</v>
      </c>
      <c r="Q40" t="str">
        <f t="shared" ca="1" si="1"/>
        <v>304-97</v>
      </c>
      <c r="R40" s="2" t="s">
        <v>386</v>
      </c>
    </row>
    <row r="41" spans="1:18" x14ac:dyDescent="0.4">
      <c r="A41" s="2"/>
      <c r="C41" s="1"/>
      <c r="F41" s="1"/>
      <c r="N41" t="s">
        <v>29</v>
      </c>
      <c r="O41" t="s">
        <v>42</v>
      </c>
      <c r="P41" t="s">
        <v>49</v>
      </c>
      <c r="Q41" t="str">
        <f t="shared" ca="1" si="1"/>
        <v>368-52</v>
      </c>
      <c r="R41" s="2" t="s">
        <v>387</v>
      </c>
    </row>
    <row r="42" spans="1:18" x14ac:dyDescent="0.4">
      <c r="A42" s="2"/>
      <c r="C42" s="1"/>
      <c r="F42" s="1"/>
      <c r="N42" t="s">
        <v>30</v>
      </c>
      <c r="O42" t="s">
        <v>43</v>
      </c>
      <c r="P42" t="s">
        <v>50</v>
      </c>
      <c r="Q42" t="str">
        <f t="shared" ca="1" si="1"/>
        <v>212-61</v>
      </c>
      <c r="R42" s="2" t="s">
        <v>385</v>
      </c>
    </row>
    <row r="43" spans="1:18" x14ac:dyDescent="0.4">
      <c r="A43" s="2"/>
      <c r="C43" s="1"/>
      <c r="F43" s="1"/>
      <c r="N43" t="s">
        <v>31</v>
      </c>
      <c r="O43" t="s">
        <v>37</v>
      </c>
      <c r="P43" t="s">
        <v>51</v>
      </c>
      <c r="Q43" t="str">
        <f t="shared" ca="1" si="1"/>
        <v>081-92</v>
      </c>
      <c r="R43" s="2" t="s">
        <v>386</v>
      </c>
    </row>
    <row r="44" spans="1:18" x14ac:dyDescent="0.4">
      <c r="A44" s="2"/>
      <c r="C44" s="1"/>
      <c r="F44" s="1"/>
      <c r="N44" t="s">
        <v>32</v>
      </c>
      <c r="O44" t="s">
        <v>44</v>
      </c>
      <c r="P44" t="s">
        <v>52</v>
      </c>
      <c r="Q44" t="str">
        <f t="shared" ca="1" si="1"/>
        <v>339-63</v>
      </c>
      <c r="R44" s="2" t="s">
        <v>387</v>
      </c>
    </row>
    <row r="45" spans="1:18" x14ac:dyDescent="0.4">
      <c r="A45" s="2"/>
      <c r="C45" s="1"/>
      <c r="F45" s="1"/>
      <c r="N45" t="s">
        <v>29</v>
      </c>
      <c r="O45" t="s">
        <v>45</v>
      </c>
      <c r="P45" t="s">
        <v>53</v>
      </c>
      <c r="Q45" t="str">
        <f t="shared" ca="1" si="1"/>
        <v>401-83</v>
      </c>
      <c r="R45" s="2" t="s">
        <v>385</v>
      </c>
    </row>
    <row r="46" spans="1:18" x14ac:dyDescent="0.4">
      <c r="A46" s="2"/>
      <c r="C46" s="1"/>
      <c r="F46" s="1"/>
      <c r="N46" t="s">
        <v>30</v>
      </c>
      <c r="O46" t="s">
        <v>36</v>
      </c>
      <c r="P46" t="s">
        <v>54</v>
      </c>
      <c r="Q46" t="str">
        <f t="shared" ca="1" si="1"/>
        <v>441-29</v>
      </c>
      <c r="R46" s="2" t="s">
        <v>386</v>
      </c>
    </row>
    <row r="47" spans="1:18" x14ac:dyDescent="0.4">
      <c r="A47" s="2"/>
      <c r="C47" s="1"/>
      <c r="F47" s="1"/>
      <c r="N47" t="s">
        <v>31</v>
      </c>
      <c r="O47" t="s">
        <v>37</v>
      </c>
      <c r="P47" t="s">
        <v>55</v>
      </c>
      <c r="Q47" t="str">
        <f t="shared" ca="1" si="1"/>
        <v>094-35</v>
      </c>
      <c r="R47" s="2" t="s">
        <v>387</v>
      </c>
    </row>
    <row r="48" spans="1:18" x14ac:dyDescent="0.4">
      <c r="A48" s="2"/>
      <c r="C48" s="1"/>
      <c r="F48" s="1"/>
      <c r="N48" t="s">
        <v>32</v>
      </c>
      <c r="O48" t="s">
        <v>38</v>
      </c>
      <c r="P48" t="s">
        <v>56</v>
      </c>
      <c r="Q48" t="str">
        <f t="shared" ca="1" si="1"/>
        <v>201-25</v>
      </c>
      <c r="R48" s="2" t="s">
        <v>385</v>
      </c>
    </row>
    <row r="49" spans="1:18" x14ac:dyDescent="0.4">
      <c r="A49" s="2"/>
      <c r="C49" s="1"/>
      <c r="F49" s="1"/>
      <c r="N49" t="s">
        <v>29</v>
      </c>
      <c r="O49" t="s">
        <v>39</v>
      </c>
      <c r="P49" t="s">
        <v>57</v>
      </c>
      <c r="Q49" t="str">
        <f t="shared" ca="1" si="1"/>
        <v>107-24</v>
      </c>
      <c r="R49" s="2" t="s">
        <v>386</v>
      </c>
    </row>
    <row r="50" spans="1:18" x14ac:dyDescent="0.4">
      <c r="A50" s="2"/>
      <c r="C50" s="1"/>
      <c r="F50" s="1"/>
      <c r="N50" t="s">
        <v>30</v>
      </c>
      <c r="O50" t="s">
        <v>40</v>
      </c>
      <c r="P50" t="s">
        <v>46</v>
      </c>
      <c r="Q50" t="str">
        <f t="shared" ca="1" si="1"/>
        <v>023-35</v>
      </c>
      <c r="R50" s="2" t="s">
        <v>387</v>
      </c>
    </row>
    <row r="51" spans="1:18" x14ac:dyDescent="0.4">
      <c r="A51" s="2"/>
      <c r="C51" s="1"/>
      <c r="F51" s="1"/>
      <c r="N51" t="s">
        <v>31</v>
      </c>
      <c r="O51" t="s">
        <v>41</v>
      </c>
      <c r="P51" t="s">
        <v>47</v>
      </c>
      <c r="Q51" t="str">
        <f t="shared" ca="1" si="1"/>
        <v>494-48</v>
      </c>
      <c r="R51" s="2" t="s">
        <v>385</v>
      </c>
    </row>
    <row r="52" spans="1:18" x14ac:dyDescent="0.4">
      <c r="A52" s="2"/>
      <c r="C52" s="1"/>
      <c r="F52" s="1"/>
      <c r="N52" t="s">
        <v>32</v>
      </c>
      <c r="O52" t="s">
        <v>42</v>
      </c>
      <c r="P52" t="s">
        <v>48</v>
      </c>
      <c r="Q52" t="str">
        <f t="shared" ca="1" si="1"/>
        <v>224-12</v>
      </c>
      <c r="R52" s="2" t="s">
        <v>386</v>
      </c>
    </row>
    <row r="53" spans="1:18" x14ac:dyDescent="0.4">
      <c r="A53" s="2"/>
      <c r="C53" s="1"/>
      <c r="F53" s="1"/>
      <c r="N53" t="s">
        <v>29</v>
      </c>
      <c r="O53" t="s">
        <v>43</v>
      </c>
      <c r="P53" t="s">
        <v>49</v>
      </c>
      <c r="Q53" t="str">
        <f t="shared" ca="1" si="1"/>
        <v>086-9</v>
      </c>
      <c r="R53" s="2" t="s">
        <v>387</v>
      </c>
    </row>
    <row r="54" spans="1:18" x14ac:dyDescent="0.4">
      <c r="A54" s="2"/>
      <c r="C54" s="1"/>
      <c r="F54" s="1"/>
      <c r="N54" t="s">
        <v>30</v>
      </c>
      <c r="O54" t="s">
        <v>37</v>
      </c>
      <c r="P54" t="s">
        <v>50</v>
      </c>
      <c r="Q54" t="str">
        <f t="shared" ca="1" si="1"/>
        <v>264-6</v>
      </c>
      <c r="R54" s="2" t="s">
        <v>385</v>
      </c>
    </row>
    <row r="55" spans="1:18" x14ac:dyDescent="0.4">
      <c r="A55" s="2"/>
      <c r="C55" s="1"/>
      <c r="F55" s="1"/>
      <c r="N55" t="s">
        <v>31</v>
      </c>
      <c r="O55" t="s">
        <v>44</v>
      </c>
      <c r="P55" t="s">
        <v>51</v>
      </c>
      <c r="Q55" t="str">
        <f t="shared" ca="1" si="1"/>
        <v>006-41</v>
      </c>
      <c r="R55" s="2" t="s">
        <v>386</v>
      </c>
    </row>
    <row r="56" spans="1:18" x14ac:dyDescent="0.4">
      <c r="A56" s="2"/>
      <c r="C56" s="1"/>
      <c r="F56" s="1"/>
      <c r="N56" t="s">
        <v>29</v>
      </c>
      <c r="O56" t="s">
        <v>45</v>
      </c>
      <c r="P56" t="s">
        <v>52</v>
      </c>
      <c r="Q56" t="str">
        <f t="shared" ca="1" si="1"/>
        <v>168-4</v>
      </c>
      <c r="R56" s="2" t="s">
        <v>387</v>
      </c>
    </row>
    <row r="57" spans="1:18" x14ac:dyDescent="0.4">
      <c r="A57" s="2"/>
      <c r="C57" s="1"/>
      <c r="F57" s="1"/>
      <c r="N57" t="s">
        <v>30</v>
      </c>
      <c r="O57" t="s">
        <v>36</v>
      </c>
      <c r="P57" t="s">
        <v>53</v>
      </c>
      <c r="Q57" t="str">
        <f t="shared" ca="1" si="1"/>
        <v>309-82</v>
      </c>
      <c r="R57" s="2" t="s">
        <v>385</v>
      </c>
    </row>
    <row r="58" spans="1:18" x14ac:dyDescent="0.4">
      <c r="A58" s="2"/>
      <c r="C58" s="1"/>
      <c r="F58" s="1"/>
      <c r="N58" t="s">
        <v>31</v>
      </c>
      <c r="O58" t="s">
        <v>37</v>
      </c>
      <c r="P58" t="s">
        <v>54</v>
      </c>
      <c r="Q58" t="str">
        <f t="shared" ca="1" si="1"/>
        <v>008-72</v>
      </c>
      <c r="R58" s="2" t="s">
        <v>386</v>
      </c>
    </row>
    <row r="59" spans="1:18" x14ac:dyDescent="0.4">
      <c r="A59" s="2"/>
      <c r="C59" s="1"/>
      <c r="F59" s="1"/>
      <c r="N59" t="s">
        <v>32</v>
      </c>
      <c r="O59" t="s">
        <v>38</v>
      </c>
      <c r="P59" t="s">
        <v>55</v>
      </c>
      <c r="Q59" t="str">
        <f t="shared" ca="1" si="1"/>
        <v>207-33</v>
      </c>
      <c r="R59" s="2" t="s">
        <v>387</v>
      </c>
    </row>
    <row r="60" spans="1:18" x14ac:dyDescent="0.4">
      <c r="A60" s="2"/>
      <c r="C60" s="1"/>
      <c r="F60" s="1"/>
      <c r="N60" t="s">
        <v>29</v>
      </c>
      <c r="O60" t="s">
        <v>39</v>
      </c>
      <c r="P60" t="s">
        <v>56</v>
      </c>
      <c r="Q60" t="str">
        <f t="shared" ca="1" si="1"/>
        <v>463-24</v>
      </c>
      <c r="R60" s="2" t="s">
        <v>385</v>
      </c>
    </row>
    <row r="61" spans="1:18" x14ac:dyDescent="0.4">
      <c r="A61" s="2"/>
      <c r="C61" s="1"/>
      <c r="F61" s="1"/>
      <c r="N61" t="s">
        <v>30</v>
      </c>
      <c r="O61" t="s">
        <v>40</v>
      </c>
      <c r="P61" t="s">
        <v>57</v>
      </c>
      <c r="Q61" t="str">
        <f t="shared" ca="1" si="1"/>
        <v>190-64</v>
      </c>
      <c r="R61" s="2" t="s">
        <v>386</v>
      </c>
    </row>
    <row r="62" spans="1:18" x14ac:dyDescent="0.4">
      <c r="A62" s="2"/>
      <c r="C62" s="1"/>
      <c r="F62" s="1"/>
      <c r="N62" t="s">
        <v>31</v>
      </c>
      <c r="O62" t="s">
        <v>41</v>
      </c>
      <c r="P62" t="s">
        <v>46</v>
      </c>
      <c r="Q62" t="str">
        <f t="shared" ca="1" si="1"/>
        <v>475-19</v>
      </c>
      <c r="R62" s="2" t="s">
        <v>387</v>
      </c>
    </row>
    <row r="63" spans="1:18" x14ac:dyDescent="0.4">
      <c r="A63" s="2"/>
      <c r="C63" s="1"/>
      <c r="F63" s="1"/>
      <c r="N63" t="s">
        <v>32</v>
      </c>
      <c r="O63" t="s">
        <v>42</v>
      </c>
      <c r="P63" t="s">
        <v>47</v>
      </c>
      <c r="Q63" t="str">
        <f t="shared" ca="1" si="1"/>
        <v>341-65</v>
      </c>
      <c r="R63" s="2" t="s">
        <v>385</v>
      </c>
    </row>
    <row r="64" spans="1:18" x14ac:dyDescent="0.4">
      <c r="A64" s="2"/>
      <c r="C64" s="1"/>
      <c r="F64" s="1"/>
      <c r="N64" t="s">
        <v>29</v>
      </c>
      <c r="O64" t="s">
        <v>43</v>
      </c>
      <c r="P64" t="s">
        <v>48</v>
      </c>
      <c r="Q64" t="str">
        <f t="shared" ca="1" si="1"/>
        <v>170-38</v>
      </c>
      <c r="R64" s="2" t="s">
        <v>386</v>
      </c>
    </row>
    <row r="65" spans="1:18" x14ac:dyDescent="0.4">
      <c r="A65" s="2"/>
      <c r="C65" s="1"/>
      <c r="F65" s="1"/>
      <c r="N65" t="s">
        <v>30</v>
      </c>
      <c r="O65" t="s">
        <v>37</v>
      </c>
      <c r="P65" t="s">
        <v>49</v>
      </c>
      <c r="Q65" t="str">
        <f t="shared" ca="1" si="1"/>
        <v>018-79</v>
      </c>
      <c r="R65" s="2" t="s">
        <v>387</v>
      </c>
    </row>
    <row r="66" spans="1:18" x14ac:dyDescent="0.4">
      <c r="A66" s="2"/>
      <c r="C66" s="1"/>
      <c r="F66" s="1"/>
      <c r="N66" t="s">
        <v>31</v>
      </c>
      <c r="O66" t="s">
        <v>44</v>
      </c>
      <c r="P66" t="s">
        <v>50</v>
      </c>
      <c r="Q66" t="str">
        <f t="shared" ca="1" si="1"/>
        <v>012-49</v>
      </c>
      <c r="R66" s="2" t="s">
        <v>385</v>
      </c>
    </row>
    <row r="67" spans="1:18" x14ac:dyDescent="0.4">
      <c r="A67" s="2"/>
      <c r="C67" s="1"/>
      <c r="F67" s="1"/>
      <c r="N67" t="s">
        <v>32</v>
      </c>
      <c r="O67" t="s">
        <v>45</v>
      </c>
      <c r="P67" t="s">
        <v>51</v>
      </c>
      <c r="Q67" t="str">
        <f t="shared" ca="1" si="1"/>
        <v>173-19</v>
      </c>
      <c r="R67" s="2" t="s">
        <v>386</v>
      </c>
    </row>
    <row r="68" spans="1:18" x14ac:dyDescent="0.4">
      <c r="A68" s="2"/>
      <c r="C68" s="1"/>
      <c r="F68" s="1"/>
      <c r="N68" t="s">
        <v>29</v>
      </c>
      <c r="O68" t="s">
        <v>36</v>
      </c>
      <c r="P68" t="s">
        <v>52</v>
      </c>
      <c r="Q68" t="str">
        <f t="shared" ref="Q68:Q131" ca="1" si="2">TEXT(RANDBETWEEN(1,500),"000"&amp;"-"&amp;TEXT(RANDBETWEEN(1,100),0))</f>
        <v>313-39</v>
      </c>
      <c r="R68" s="2" t="s">
        <v>387</v>
      </c>
    </row>
    <row r="69" spans="1:18" x14ac:dyDescent="0.4">
      <c r="A69" s="2"/>
      <c r="C69" s="1"/>
      <c r="F69" s="1"/>
      <c r="N69" t="s">
        <v>30</v>
      </c>
      <c r="O69" t="s">
        <v>37</v>
      </c>
      <c r="P69" t="s">
        <v>53</v>
      </c>
      <c r="Q69" t="str">
        <f t="shared" ca="1" si="2"/>
        <v>460-95</v>
      </c>
      <c r="R69" s="2" t="s">
        <v>385</v>
      </c>
    </row>
    <row r="70" spans="1:18" x14ac:dyDescent="0.4">
      <c r="A70" s="2"/>
      <c r="C70" s="1"/>
      <c r="F70" s="1"/>
      <c r="N70" t="s">
        <v>31</v>
      </c>
      <c r="O70" t="s">
        <v>38</v>
      </c>
      <c r="P70" t="s">
        <v>54</v>
      </c>
      <c r="Q70" t="str">
        <f t="shared" ca="1" si="2"/>
        <v>053-91</v>
      </c>
      <c r="R70" s="2" t="s">
        <v>386</v>
      </c>
    </row>
    <row r="71" spans="1:18" x14ac:dyDescent="0.4">
      <c r="A71" s="2"/>
      <c r="C71" s="1"/>
      <c r="F71" s="1"/>
      <c r="N71" t="s">
        <v>32</v>
      </c>
      <c r="O71" t="s">
        <v>39</v>
      </c>
      <c r="P71" t="s">
        <v>55</v>
      </c>
      <c r="Q71" t="str">
        <f t="shared" ca="1" si="2"/>
        <v>082-57</v>
      </c>
      <c r="R71" s="2" t="s">
        <v>387</v>
      </c>
    </row>
    <row r="72" spans="1:18" x14ac:dyDescent="0.4">
      <c r="A72" s="2"/>
      <c r="C72" s="1"/>
      <c r="F72" s="1"/>
      <c r="N72" t="s">
        <v>29</v>
      </c>
      <c r="O72" t="s">
        <v>40</v>
      </c>
      <c r="P72" t="s">
        <v>56</v>
      </c>
      <c r="Q72" t="str">
        <f t="shared" ca="1" si="2"/>
        <v>383-24</v>
      </c>
      <c r="R72" s="2" t="s">
        <v>385</v>
      </c>
    </row>
    <row r="73" spans="1:18" x14ac:dyDescent="0.4">
      <c r="A73" s="2"/>
      <c r="C73" s="1"/>
      <c r="F73" s="1"/>
      <c r="N73" t="s">
        <v>30</v>
      </c>
      <c r="O73" t="s">
        <v>41</v>
      </c>
      <c r="P73" t="s">
        <v>57</v>
      </c>
      <c r="Q73" t="str">
        <f t="shared" ca="1" si="2"/>
        <v>200-7</v>
      </c>
      <c r="R73" s="2" t="s">
        <v>386</v>
      </c>
    </row>
    <row r="74" spans="1:18" x14ac:dyDescent="0.4">
      <c r="A74" s="2"/>
      <c r="C74" s="1"/>
      <c r="F74" s="1"/>
      <c r="N74" t="s">
        <v>31</v>
      </c>
      <c r="O74" t="s">
        <v>42</v>
      </c>
      <c r="P74" t="s">
        <v>46</v>
      </c>
      <c r="Q74" t="str">
        <f t="shared" ca="1" si="2"/>
        <v>040-87</v>
      </c>
      <c r="R74" s="2" t="s">
        <v>387</v>
      </c>
    </row>
    <row r="75" spans="1:18" x14ac:dyDescent="0.4">
      <c r="A75" s="2"/>
      <c r="C75" s="1"/>
      <c r="F75" s="1"/>
      <c r="N75" t="s">
        <v>32</v>
      </c>
      <c r="O75" t="s">
        <v>43</v>
      </c>
      <c r="P75" t="s">
        <v>47</v>
      </c>
      <c r="Q75" t="str">
        <f t="shared" ca="1" si="2"/>
        <v>049-78</v>
      </c>
      <c r="R75" s="2" t="s">
        <v>385</v>
      </c>
    </row>
    <row r="76" spans="1:18" x14ac:dyDescent="0.4">
      <c r="A76" s="2"/>
      <c r="C76" s="1"/>
      <c r="F76" s="1"/>
      <c r="N76" t="s">
        <v>29</v>
      </c>
      <c r="O76" t="s">
        <v>37</v>
      </c>
      <c r="P76" t="s">
        <v>48</v>
      </c>
      <c r="Q76" t="str">
        <f t="shared" ca="1" si="2"/>
        <v>298-27</v>
      </c>
      <c r="R76" s="2" t="s">
        <v>386</v>
      </c>
    </row>
    <row r="77" spans="1:18" x14ac:dyDescent="0.4">
      <c r="A77" s="2"/>
      <c r="C77" s="1"/>
      <c r="F77" s="1"/>
      <c r="N77" t="s">
        <v>30</v>
      </c>
      <c r="O77" t="s">
        <v>44</v>
      </c>
      <c r="P77" t="s">
        <v>49</v>
      </c>
      <c r="Q77" t="str">
        <f t="shared" ca="1" si="2"/>
        <v>276-92</v>
      </c>
      <c r="R77" s="2" t="s">
        <v>387</v>
      </c>
    </row>
    <row r="78" spans="1:18" x14ac:dyDescent="0.4">
      <c r="A78" s="2"/>
      <c r="C78" s="1"/>
      <c r="F78" s="1"/>
      <c r="N78" t="s">
        <v>31</v>
      </c>
      <c r="O78" t="s">
        <v>45</v>
      </c>
      <c r="P78" t="s">
        <v>50</v>
      </c>
      <c r="Q78" t="str">
        <f t="shared" ca="1" si="2"/>
        <v>460-2</v>
      </c>
      <c r="R78" s="2" t="s">
        <v>385</v>
      </c>
    </row>
    <row r="79" spans="1:18" x14ac:dyDescent="0.4">
      <c r="A79" s="2"/>
      <c r="C79" s="1"/>
      <c r="F79" s="1"/>
      <c r="N79" t="s">
        <v>32</v>
      </c>
      <c r="O79" t="s">
        <v>36</v>
      </c>
      <c r="P79" t="s">
        <v>51</v>
      </c>
      <c r="Q79" t="str">
        <f t="shared" ca="1" si="2"/>
        <v>266-79</v>
      </c>
      <c r="R79" s="2" t="s">
        <v>386</v>
      </c>
    </row>
    <row r="80" spans="1:18" x14ac:dyDescent="0.4">
      <c r="A80" s="2"/>
      <c r="C80" s="1"/>
      <c r="F80" s="1"/>
      <c r="N80" t="s">
        <v>29</v>
      </c>
      <c r="O80" t="s">
        <v>37</v>
      </c>
      <c r="P80" t="s">
        <v>52</v>
      </c>
      <c r="Q80" t="str">
        <f t="shared" ca="1" si="2"/>
        <v>226-8</v>
      </c>
      <c r="R80" s="2" t="s">
        <v>387</v>
      </c>
    </row>
    <row r="81" spans="1:18" x14ac:dyDescent="0.4">
      <c r="A81" s="2"/>
      <c r="C81" s="1"/>
      <c r="F81" s="1"/>
      <c r="N81" t="s">
        <v>30</v>
      </c>
      <c r="O81" t="s">
        <v>38</v>
      </c>
      <c r="P81" t="s">
        <v>53</v>
      </c>
      <c r="Q81" t="str">
        <f t="shared" ca="1" si="2"/>
        <v>126-31</v>
      </c>
      <c r="R81" s="2" t="s">
        <v>385</v>
      </c>
    </row>
    <row r="82" spans="1:18" x14ac:dyDescent="0.4">
      <c r="A82" s="2"/>
      <c r="C82" s="1"/>
      <c r="F82" s="1"/>
      <c r="N82" t="s">
        <v>31</v>
      </c>
      <c r="O82" t="s">
        <v>39</v>
      </c>
      <c r="P82" t="s">
        <v>54</v>
      </c>
      <c r="Q82" t="str">
        <f t="shared" ca="1" si="2"/>
        <v>411-67</v>
      </c>
      <c r="R82" s="2" t="s">
        <v>386</v>
      </c>
    </row>
    <row r="83" spans="1:18" x14ac:dyDescent="0.4">
      <c r="A83" s="2"/>
      <c r="C83" s="1"/>
      <c r="F83" s="1"/>
      <c r="N83" t="s">
        <v>29</v>
      </c>
      <c r="O83" t="s">
        <v>40</v>
      </c>
      <c r="P83" t="s">
        <v>55</v>
      </c>
      <c r="Q83" t="str">
        <f t="shared" ca="1" si="2"/>
        <v>142-2</v>
      </c>
      <c r="R83" s="2" t="s">
        <v>387</v>
      </c>
    </row>
    <row r="84" spans="1:18" x14ac:dyDescent="0.4">
      <c r="A84" s="2"/>
      <c r="C84" s="1"/>
      <c r="F84" s="1"/>
      <c r="N84" t="s">
        <v>30</v>
      </c>
      <c r="O84" t="s">
        <v>41</v>
      </c>
      <c r="P84" t="s">
        <v>56</v>
      </c>
      <c r="Q84" t="str">
        <f t="shared" ca="1" si="2"/>
        <v>286-66</v>
      </c>
      <c r="R84" s="2" t="s">
        <v>385</v>
      </c>
    </row>
    <row r="85" spans="1:18" x14ac:dyDescent="0.4">
      <c r="A85" s="2"/>
      <c r="C85" s="1"/>
      <c r="F85" s="1"/>
      <c r="N85" t="s">
        <v>31</v>
      </c>
      <c r="O85" t="s">
        <v>42</v>
      </c>
      <c r="P85" t="s">
        <v>57</v>
      </c>
      <c r="Q85" t="str">
        <f t="shared" ca="1" si="2"/>
        <v>399-51</v>
      </c>
      <c r="R85" s="2" t="s">
        <v>386</v>
      </c>
    </row>
    <row r="86" spans="1:18" x14ac:dyDescent="0.4">
      <c r="A86" s="2"/>
      <c r="C86" s="1"/>
      <c r="F86" s="1"/>
      <c r="N86" t="s">
        <v>32</v>
      </c>
      <c r="O86" t="s">
        <v>43</v>
      </c>
      <c r="P86" t="s">
        <v>46</v>
      </c>
      <c r="Q86" t="str">
        <f t="shared" ca="1" si="2"/>
        <v>207-69</v>
      </c>
      <c r="R86" s="2" t="s">
        <v>387</v>
      </c>
    </row>
    <row r="87" spans="1:18" x14ac:dyDescent="0.4">
      <c r="A87" s="2"/>
      <c r="C87" s="1"/>
      <c r="F87" s="1"/>
      <c r="N87" t="s">
        <v>29</v>
      </c>
      <c r="O87" t="s">
        <v>37</v>
      </c>
      <c r="P87" t="s">
        <v>47</v>
      </c>
      <c r="Q87" t="str">
        <f t="shared" ca="1" si="2"/>
        <v>411-75</v>
      </c>
      <c r="R87" s="2" t="s">
        <v>385</v>
      </c>
    </row>
    <row r="88" spans="1:18" x14ac:dyDescent="0.4">
      <c r="A88" s="2"/>
      <c r="C88" s="1"/>
      <c r="F88" s="1"/>
      <c r="N88" t="s">
        <v>30</v>
      </c>
      <c r="O88" t="s">
        <v>44</v>
      </c>
      <c r="P88" t="s">
        <v>48</v>
      </c>
      <c r="Q88" t="str">
        <f t="shared" ca="1" si="2"/>
        <v>009-31</v>
      </c>
      <c r="R88" s="2" t="s">
        <v>386</v>
      </c>
    </row>
    <row r="89" spans="1:18" x14ac:dyDescent="0.4">
      <c r="A89" s="2"/>
      <c r="C89" s="1"/>
      <c r="F89" s="1"/>
      <c r="N89" t="s">
        <v>31</v>
      </c>
      <c r="O89" t="s">
        <v>45</v>
      </c>
      <c r="P89" t="s">
        <v>49</v>
      </c>
      <c r="Q89" t="str">
        <f t="shared" ca="1" si="2"/>
        <v>007-66</v>
      </c>
      <c r="R89" s="2" t="s">
        <v>387</v>
      </c>
    </row>
    <row r="90" spans="1:18" x14ac:dyDescent="0.4">
      <c r="A90" s="2"/>
      <c r="C90" s="1"/>
      <c r="F90" s="1"/>
      <c r="N90" t="s">
        <v>32</v>
      </c>
      <c r="O90" t="s">
        <v>36</v>
      </c>
      <c r="P90" t="s">
        <v>50</v>
      </c>
      <c r="Q90" t="str">
        <f t="shared" ca="1" si="2"/>
        <v>019-90</v>
      </c>
      <c r="R90" s="2" t="s">
        <v>385</v>
      </c>
    </row>
    <row r="91" spans="1:18" x14ac:dyDescent="0.4">
      <c r="A91" s="2"/>
      <c r="C91" s="1"/>
      <c r="F91" s="1"/>
      <c r="N91" t="s">
        <v>29</v>
      </c>
      <c r="O91" t="s">
        <v>37</v>
      </c>
      <c r="P91" t="s">
        <v>51</v>
      </c>
      <c r="Q91" t="str">
        <f t="shared" ca="1" si="2"/>
        <v>473-44</v>
      </c>
      <c r="R91" s="2" t="s">
        <v>386</v>
      </c>
    </row>
    <row r="92" spans="1:18" x14ac:dyDescent="0.4">
      <c r="A92" s="2"/>
      <c r="C92" s="1"/>
      <c r="F92" s="1"/>
      <c r="N92" t="s">
        <v>30</v>
      </c>
      <c r="O92" t="s">
        <v>38</v>
      </c>
      <c r="P92" t="s">
        <v>52</v>
      </c>
      <c r="Q92" t="str">
        <f t="shared" ca="1" si="2"/>
        <v>005-14</v>
      </c>
      <c r="R92" s="2" t="s">
        <v>387</v>
      </c>
    </row>
    <row r="93" spans="1:18" x14ac:dyDescent="0.4">
      <c r="A93" s="2"/>
      <c r="C93" s="1"/>
      <c r="F93" s="1"/>
      <c r="N93" t="s">
        <v>31</v>
      </c>
      <c r="O93" t="s">
        <v>39</v>
      </c>
      <c r="P93" t="s">
        <v>53</v>
      </c>
      <c r="Q93" t="str">
        <f t="shared" ca="1" si="2"/>
        <v>192-35</v>
      </c>
      <c r="R93" s="2" t="s">
        <v>385</v>
      </c>
    </row>
    <row r="94" spans="1:18" x14ac:dyDescent="0.4">
      <c r="A94" s="2"/>
      <c r="C94" s="1"/>
      <c r="F94" s="1"/>
      <c r="N94" t="s">
        <v>32</v>
      </c>
      <c r="O94" t="s">
        <v>40</v>
      </c>
      <c r="P94" t="s">
        <v>54</v>
      </c>
      <c r="Q94" t="str">
        <f t="shared" ca="1" si="2"/>
        <v>396-5</v>
      </c>
      <c r="R94" s="2" t="s">
        <v>386</v>
      </c>
    </row>
    <row r="95" spans="1:18" x14ac:dyDescent="0.4">
      <c r="A95" s="2"/>
      <c r="C95" s="1"/>
      <c r="F95" s="1"/>
      <c r="N95" t="s">
        <v>29</v>
      </c>
      <c r="O95" t="s">
        <v>41</v>
      </c>
      <c r="P95" t="s">
        <v>55</v>
      </c>
      <c r="Q95" t="str">
        <f t="shared" ca="1" si="2"/>
        <v>272-84</v>
      </c>
      <c r="R95" s="2" t="s">
        <v>387</v>
      </c>
    </row>
    <row r="96" spans="1:18" x14ac:dyDescent="0.4">
      <c r="A96" s="2"/>
      <c r="C96" s="1"/>
      <c r="F96" s="1"/>
      <c r="N96" t="s">
        <v>30</v>
      </c>
      <c r="O96" t="s">
        <v>42</v>
      </c>
      <c r="P96" t="s">
        <v>56</v>
      </c>
      <c r="Q96" t="str">
        <f t="shared" ca="1" si="2"/>
        <v>264-63</v>
      </c>
      <c r="R96" s="2" t="s">
        <v>385</v>
      </c>
    </row>
    <row r="97" spans="1:18" x14ac:dyDescent="0.4">
      <c r="A97" s="2"/>
      <c r="C97" s="1"/>
      <c r="F97" s="1"/>
      <c r="N97" t="s">
        <v>31</v>
      </c>
      <c r="O97" t="s">
        <v>43</v>
      </c>
      <c r="P97" t="s">
        <v>57</v>
      </c>
      <c r="Q97" t="str">
        <f t="shared" ca="1" si="2"/>
        <v>025-80</v>
      </c>
      <c r="R97" s="2" t="s">
        <v>386</v>
      </c>
    </row>
    <row r="98" spans="1:18" x14ac:dyDescent="0.4">
      <c r="A98" s="2"/>
      <c r="C98" s="1"/>
      <c r="F98" s="1"/>
      <c r="N98" t="s">
        <v>32</v>
      </c>
      <c r="O98" t="s">
        <v>37</v>
      </c>
      <c r="P98" t="s">
        <v>46</v>
      </c>
      <c r="Q98" t="str">
        <f t="shared" ca="1" si="2"/>
        <v>316-88</v>
      </c>
      <c r="R98" s="2" t="s">
        <v>387</v>
      </c>
    </row>
    <row r="99" spans="1:18" x14ac:dyDescent="0.4">
      <c r="A99" s="2"/>
      <c r="C99" s="1"/>
      <c r="F99" s="1"/>
      <c r="N99" t="s">
        <v>29</v>
      </c>
      <c r="O99" t="s">
        <v>44</v>
      </c>
      <c r="P99" t="s">
        <v>47</v>
      </c>
      <c r="Q99" t="str">
        <f t="shared" ca="1" si="2"/>
        <v>272-45</v>
      </c>
      <c r="R99" s="2" t="s">
        <v>385</v>
      </c>
    </row>
    <row r="100" spans="1:18" x14ac:dyDescent="0.4">
      <c r="A100" s="2"/>
      <c r="C100" s="1"/>
      <c r="F100" s="1"/>
      <c r="N100" t="s">
        <v>30</v>
      </c>
      <c r="O100" t="s">
        <v>45</v>
      </c>
      <c r="P100" t="s">
        <v>48</v>
      </c>
      <c r="Q100" t="str">
        <f t="shared" ca="1" si="2"/>
        <v>220-54</v>
      </c>
      <c r="R100" s="2" t="s">
        <v>386</v>
      </c>
    </row>
    <row r="101" spans="1:18" x14ac:dyDescent="0.4">
      <c r="A101" s="2"/>
      <c r="C101" s="1"/>
      <c r="F101" s="1"/>
      <c r="N101" t="s">
        <v>31</v>
      </c>
      <c r="O101" t="s">
        <v>36</v>
      </c>
      <c r="P101" t="s">
        <v>49</v>
      </c>
      <c r="Q101" t="str">
        <f t="shared" ca="1" si="2"/>
        <v>327-48</v>
      </c>
      <c r="R101" s="2" t="s">
        <v>387</v>
      </c>
    </row>
    <row r="102" spans="1:18" x14ac:dyDescent="0.4">
      <c r="A102" s="2"/>
      <c r="C102" s="1"/>
      <c r="F102" s="1"/>
      <c r="N102" t="s">
        <v>32</v>
      </c>
      <c r="O102" t="s">
        <v>37</v>
      </c>
      <c r="P102" t="s">
        <v>50</v>
      </c>
      <c r="Q102" t="str">
        <f t="shared" ca="1" si="2"/>
        <v>352-72</v>
      </c>
      <c r="R102" s="2" t="s">
        <v>385</v>
      </c>
    </row>
    <row r="103" spans="1:18" x14ac:dyDescent="0.4">
      <c r="A103" s="2"/>
      <c r="C103" s="1"/>
      <c r="F103" s="1"/>
      <c r="N103" t="s">
        <v>29</v>
      </c>
      <c r="O103" t="s">
        <v>38</v>
      </c>
      <c r="P103" t="s">
        <v>51</v>
      </c>
      <c r="Q103" t="str">
        <f t="shared" ca="1" si="2"/>
        <v>007-22</v>
      </c>
      <c r="R103" s="2" t="s">
        <v>386</v>
      </c>
    </row>
    <row r="104" spans="1:18" x14ac:dyDescent="0.4">
      <c r="A104" s="2"/>
      <c r="C104" s="1"/>
      <c r="F104" s="1"/>
      <c r="N104" t="s">
        <v>30</v>
      </c>
      <c r="O104" t="s">
        <v>39</v>
      </c>
      <c r="P104" t="s">
        <v>52</v>
      </c>
      <c r="Q104" t="str">
        <f t="shared" ca="1" si="2"/>
        <v>458-32</v>
      </c>
      <c r="R104" s="2" t="s">
        <v>387</v>
      </c>
    </row>
    <row r="105" spans="1:18" x14ac:dyDescent="0.4">
      <c r="A105" s="2"/>
      <c r="C105" s="1"/>
      <c r="F105" s="1"/>
      <c r="N105" t="s">
        <v>31</v>
      </c>
      <c r="O105" t="s">
        <v>40</v>
      </c>
      <c r="P105" t="s">
        <v>53</v>
      </c>
      <c r="Q105" t="str">
        <f t="shared" ca="1" si="2"/>
        <v>493-39</v>
      </c>
      <c r="R105" s="2" t="s">
        <v>385</v>
      </c>
    </row>
    <row r="106" spans="1:18" x14ac:dyDescent="0.4">
      <c r="A106" s="2"/>
      <c r="C106" s="1"/>
      <c r="F106" s="1"/>
      <c r="N106" t="s">
        <v>32</v>
      </c>
      <c r="O106" t="s">
        <v>41</v>
      </c>
      <c r="P106" t="s">
        <v>54</v>
      </c>
      <c r="Q106" t="str">
        <f t="shared" ca="1" si="2"/>
        <v>414-24</v>
      </c>
      <c r="R106" s="2" t="s">
        <v>386</v>
      </c>
    </row>
    <row r="107" spans="1:18" x14ac:dyDescent="0.4">
      <c r="A107" s="2"/>
      <c r="C107" s="1"/>
      <c r="F107" s="1"/>
      <c r="N107" t="s">
        <v>29</v>
      </c>
      <c r="O107" t="s">
        <v>42</v>
      </c>
      <c r="P107" t="s">
        <v>55</v>
      </c>
      <c r="Q107" t="str">
        <f t="shared" ca="1" si="2"/>
        <v>001-157</v>
      </c>
      <c r="R107" s="2" t="s">
        <v>387</v>
      </c>
    </row>
    <row r="108" spans="1:18" x14ac:dyDescent="0.4">
      <c r="A108" s="2"/>
      <c r="C108" s="1"/>
      <c r="F108" s="1"/>
      <c r="N108" t="s">
        <v>30</v>
      </c>
      <c r="O108" t="s">
        <v>43</v>
      </c>
      <c r="P108" t="s">
        <v>56</v>
      </c>
      <c r="Q108" t="str">
        <f t="shared" ca="1" si="2"/>
        <v>162-21</v>
      </c>
      <c r="R108" s="2" t="s">
        <v>385</v>
      </c>
    </row>
    <row r="109" spans="1:18" x14ac:dyDescent="0.4">
      <c r="A109" s="2"/>
      <c r="C109" s="1"/>
      <c r="F109" s="1"/>
      <c r="N109" t="s">
        <v>31</v>
      </c>
      <c r="O109" t="s">
        <v>37</v>
      </c>
      <c r="P109" t="s">
        <v>57</v>
      </c>
      <c r="Q109" t="str">
        <f t="shared" ca="1" si="2"/>
        <v>415-86</v>
      </c>
      <c r="R109" s="2" t="s">
        <v>386</v>
      </c>
    </row>
    <row r="110" spans="1:18" x14ac:dyDescent="0.4">
      <c r="A110" s="2"/>
      <c r="C110" s="1"/>
      <c r="F110" s="1"/>
      <c r="N110" t="s">
        <v>29</v>
      </c>
      <c r="O110" t="s">
        <v>44</v>
      </c>
      <c r="P110" t="s">
        <v>46</v>
      </c>
      <c r="Q110" t="str">
        <f t="shared" ca="1" si="2"/>
        <v>321-6</v>
      </c>
      <c r="R110" s="2" t="s">
        <v>387</v>
      </c>
    </row>
    <row r="111" spans="1:18" x14ac:dyDescent="0.4">
      <c r="A111" s="2"/>
      <c r="C111" s="1"/>
      <c r="F111" s="1"/>
      <c r="N111" t="s">
        <v>30</v>
      </c>
      <c r="O111" t="s">
        <v>45</v>
      </c>
      <c r="P111" t="s">
        <v>47</v>
      </c>
      <c r="Q111" t="str">
        <f t="shared" ca="1" si="2"/>
        <v>006-54</v>
      </c>
      <c r="R111" s="2" t="s">
        <v>385</v>
      </c>
    </row>
    <row r="112" spans="1:18" x14ac:dyDescent="0.4">
      <c r="A112" s="2"/>
      <c r="C112" s="1"/>
      <c r="F112" s="1"/>
      <c r="N112" t="s">
        <v>31</v>
      </c>
      <c r="O112" t="s">
        <v>36</v>
      </c>
      <c r="P112" t="s">
        <v>48</v>
      </c>
      <c r="Q112" t="str">
        <f t="shared" ca="1" si="2"/>
        <v>388-49</v>
      </c>
      <c r="R112" s="2" t="s">
        <v>386</v>
      </c>
    </row>
    <row r="113" spans="1:18" x14ac:dyDescent="0.4">
      <c r="A113" s="2"/>
      <c r="C113" s="1"/>
      <c r="F113" s="1"/>
      <c r="N113" t="s">
        <v>32</v>
      </c>
      <c r="O113" t="s">
        <v>37</v>
      </c>
      <c r="P113" t="s">
        <v>49</v>
      </c>
      <c r="Q113" t="str">
        <f t="shared" ca="1" si="2"/>
        <v>478-18</v>
      </c>
      <c r="R113" s="2" t="s">
        <v>387</v>
      </c>
    </row>
    <row r="114" spans="1:18" x14ac:dyDescent="0.4">
      <c r="A114" s="2"/>
      <c r="C114" s="1"/>
      <c r="F114" s="1"/>
      <c r="N114" t="s">
        <v>29</v>
      </c>
      <c r="O114" t="s">
        <v>38</v>
      </c>
      <c r="P114" t="s">
        <v>50</v>
      </c>
      <c r="Q114" t="str">
        <f t="shared" ca="1" si="2"/>
        <v>361-84</v>
      </c>
      <c r="R114" s="2" t="s">
        <v>385</v>
      </c>
    </row>
    <row r="115" spans="1:18" x14ac:dyDescent="0.4">
      <c r="A115" s="2"/>
      <c r="C115" s="1"/>
      <c r="F115" s="1"/>
      <c r="N115" t="s">
        <v>30</v>
      </c>
      <c r="O115" t="s">
        <v>39</v>
      </c>
      <c r="P115" t="s">
        <v>51</v>
      </c>
      <c r="Q115" t="str">
        <f t="shared" ca="1" si="2"/>
        <v>463-91</v>
      </c>
      <c r="R115" s="2" t="s">
        <v>386</v>
      </c>
    </row>
    <row r="116" spans="1:18" x14ac:dyDescent="0.4">
      <c r="A116" s="2"/>
      <c r="C116" s="1"/>
      <c r="F116" s="1"/>
      <c r="N116" t="s">
        <v>31</v>
      </c>
      <c r="O116" t="s">
        <v>40</v>
      </c>
      <c r="P116" t="s">
        <v>52</v>
      </c>
      <c r="Q116" t="str">
        <f t="shared" ca="1" si="2"/>
        <v>284-26</v>
      </c>
      <c r="R116" s="2" t="s">
        <v>387</v>
      </c>
    </row>
    <row r="117" spans="1:18" x14ac:dyDescent="0.4">
      <c r="A117" s="2"/>
      <c r="C117" s="1"/>
      <c r="F117" s="1"/>
      <c r="N117" t="s">
        <v>32</v>
      </c>
      <c r="O117" t="s">
        <v>41</v>
      </c>
      <c r="P117" t="s">
        <v>53</v>
      </c>
      <c r="Q117" t="str">
        <f t="shared" ca="1" si="2"/>
        <v>179-37</v>
      </c>
      <c r="R117" s="2" t="s">
        <v>385</v>
      </c>
    </row>
    <row r="118" spans="1:18" x14ac:dyDescent="0.4">
      <c r="A118" s="2"/>
      <c r="C118" s="1"/>
      <c r="F118" s="1"/>
      <c r="N118" t="s">
        <v>29</v>
      </c>
      <c r="O118" t="s">
        <v>42</v>
      </c>
      <c r="P118" t="s">
        <v>54</v>
      </c>
      <c r="Q118" t="str">
        <f t="shared" ca="1" si="2"/>
        <v>052-64</v>
      </c>
      <c r="R118" s="2" t="s">
        <v>386</v>
      </c>
    </row>
    <row r="119" spans="1:18" x14ac:dyDescent="0.4">
      <c r="A119" s="2"/>
      <c r="C119" s="1"/>
      <c r="F119" s="1"/>
      <c r="N119" t="s">
        <v>30</v>
      </c>
      <c r="O119" t="s">
        <v>43</v>
      </c>
      <c r="P119" t="s">
        <v>55</v>
      </c>
      <c r="Q119" t="str">
        <f t="shared" ca="1" si="2"/>
        <v>475-62</v>
      </c>
      <c r="R119" s="2" t="s">
        <v>387</v>
      </c>
    </row>
    <row r="120" spans="1:18" x14ac:dyDescent="0.4">
      <c r="A120" s="2"/>
      <c r="C120" s="1"/>
      <c r="F120" s="1"/>
      <c r="N120" t="s">
        <v>31</v>
      </c>
      <c r="O120" t="s">
        <v>37</v>
      </c>
      <c r="P120" t="s">
        <v>56</v>
      </c>
      <c r="Q120" t="str">
        <f t="shared" ca="1" si="2"/>
        <v>083-11</v>
      </c>
      <c r="R120" s="2" t="s">
        <v>385</v>
      </c>
    </row>
    <row r="121" spans="1:18" x14ac:dyDescent="0.4">
      <c r="A121" s="2"/>
      <c r="C121" s="1"/>
      <c r="F121" s="1"/>
      <c r="N121" t="s">
        <v>32</v>
      </c>
      <c r="O121" t="s">
        <v>44</v>
      </c>
      <c r="P121" t="s">
        <v>57</v>
      </c>
      <c r="Q121" t="str">
        <f t="shared" ca="1" si="2"/>
        <v>106-12</v>
      </c>
      <c r="R121" s="2" t="s">
        <v>386</v>
      </c>
    </row>
    <row r="122" spans="1:18" x14ac:dyDescent="0.4">
      <c r="A122" s="2"/>
      <c r="C122" s="1"/>
      <c r="F122" s="1"/>
      <c r="N122" t="s">
        <v>29</v>
      </c>
      <c r="O122" t="s">
        <v>45</v>
      </c>
      <c r="P122" t="s">
        <v>46</v>
      </c>
      <c r="Q122" t="str">
        <f t="shared" ca="1" si="2"/>
        <v>058-49</v>
      </c>
      <c r="R122" s="2" t="s">
        <v>387</v>
      </c>
    </row>
    <row r="123" spans="1:18" x14ac:dyDescent="0.4">
      <c r="A123" s="2"/>
      <c r="C123" s="1"/>
      <c r="F123" s="1"/>
      <c r="N123" t="s">
        <v>30</v>
      </c>
      <c r="O123" t="s">
        <v>36</v>
      </c>
      <c r="P123" t="s">
        <v>47</v>
      </c>
      <c r="Q123" t="str">
        <f t="shared" ca="1" si="2"/>
        <v>284-53</v>
      </c>
      <c r="R123" s="2" t="s">
        <v>385</v>
      </c>
    </row>
    <row r="124" spans="1:18" x14ac:dyDescent="0.4">
      <c r="A124" s="2"/>
      <c r="C124" s="1"/>
      <c r="F124" s="1"/>
      <c r="N124" t="s">
        <v>31</v>
      </c>
      <c r="O124" t="s">
        <v>37</v>
      </c>
      <c r="P124" t="s">
        <v>48</v>
      </c>
      <c r="Q124" t="str">
        <f t="shared" ca="1" si="2"/>
        <v>205-79</v>
      </c>
      <c r="R124" s="2" t="s">
        <v>386</v>
      </c>
    </row>
    <row r="125" spans="1:18" x14ac:dyDescent="0.4">
      <c r="A125" s="2"/>
      <c r="C125" s="1"/>
      <c r="F125" s="1"/>
      <c r="N125" t="s">
        <v>32</v>
      </c>
      <c r="O125" t="s">
        <v>38</v>
      </c>
      <c r="P125" t="s">
        <v>49</v>
      </c>
      <c r="Q125" t="str">
        <f t="shared" ca="1" si="2"/>
        <v>360-65</v>
      </c>
      <c r="R125" s="2" t="s">
        <v>387</v>
      </c>
    </row>
    <row r="126" spans="1:18" x14ac:dyDescent="0.4">
      <c r="A126" s="2"/>
      <c r="C126" s="1"/>
      <c r="F126" s="1"/>
      <c r="N126" t="s">
        <v>29</v>
      </c>
      <c r="O126" t="s">
        <v>39</v>
      </c>
      <c r="P126" t="s">
        <v>50</v>
      </c>
      <c r="Q126" t="str">
        <f t="shared" ca="1" si="2"/>
        <v>194-39</v>
      </c>
      <c r="R126" s="2" t="s">
        <v>385</v>
      </c>
    </row>
    <row r="127" spans="1:18" x14ac:dyDescent="0.4">
      <c r="A127" s="2"/>
      <c r="C127" s="1"/>
      <c r="F127" s="1"/>
      <c r="N127" t="s">
        <v>30</v>
      </c>
      <c r="O127" t="s">
        <v>40</v>
      </c>
      <c r="P127" t="s">
        <v>51</v>
      </c>
      <c r="Q127" t="str">
        <f t="shared" ca="1" si="2"/>
        <v>012-82</v>
      </c>
      <c r="R127" s="2" t="s">
        <v>386</v>
      </c>
    </row>
    <row r="128" spans="1:18" x14ac:dyDescent="0.4">
      <c r="A128" s="2"/>
      <c r="C128" s="1"/>
      <c r="F128" s="1"/>
      <c r="N128" t="s">
        <v>31</v>
      </c>
      <c r="O128" t="s">
        <v>41</v>
      </c>
      <c r="P128" t="s">
        <v>52</v>
      </c>
      <c r="Q128" t="str">
        <f t="shared" ca="1" si="2"/>
        <v>436-1</v>
      </c>
      <c r="R128" s="2" t="s">
        <v>387</v>
      </c>
    </row>
    <row r="129" spans="1:18" x14ac:dyDescent="0.4">
      <c r="A129" s="2"/>
      <c r="C129" s="1"/>
      <c r="F129" s="1"/>
      <c r="N129" t="s">
        <v>32</v>
      </c>
      <c r="O129" t="s">
        <v>42</v>
      </c>
      <c r="P129" t="s">
        <v>53</v>
      </c>
      <c r="Q129" t="str">
        <f t="shared" ca="1" si="2"/>
        <v>478-69</v>
      </c>
      <c r="R129" s="2" t="s">
        <v>385</v>
      </c>
    </row>
    <row r="130" spans="1:18" x14ac:dyDescent="0.4">
      <c r="A130" s="2"/>
      <c r="C130" s="1"/>
      <c r="F130" s="1"/>
      <c r="N130" t="s">
        <v>29</v>
      </c>
      <c r="O130" t="s">
        <v>43</v>
      </c>
      <c r="P130" t="s">
        <v>54</v>
      </c>
      <c r="Q130" t="str">
        <f t="shared" ca="1" si="2"/>
        <v>041-83</v>
      </c>
      <c r="R130" s="2" t="s">
        <v>386</v>
      </c>
    </row>
    <row r="131" spans="1:18" x14ac:dyDescent="0.4">
      <c r="A131" s="2"/>
      <c r="C131" s="1"/>
      <c r="F131" s="1"/>
      <c r="N131" t="s">
        <v>30</v>
      </c>
      <c r="O131" t="s">
        <v>37</v>
      </c>
      <c r="P131" t="s">
        <v>55</v>
      </c>
      <c r="Q131" t="str">
        <f t="shared" ca="1" si="2"/>
        <v>155-31</v>
      </c>
      <c r="R131" s="2" t="s">
        <v>387</v>
      </c>
    </row>
    <row r="132" spans="1:18" x14ac:dyDescent="0.4">
      <c r="A132" s="2"/>
      <c r="C132" s="1"/>
      <c r="F132" s="1"/>
      <c r="N132" t="s">
        <v>31</v>
      </c>
      <c r="O132" t="s">
        <v>44</v>
      </c>
      <c r="P132" t="s">
        <v>56</v>
      </c>
      <c r="Q132" t="str">
        <f t="shared" ref="Q132:Q175" ca="1" si="3">TEXT(RANDBETWEEN(1,500),"000"&amp;"-"&amp;TEXT(RANDBETWEEN(1,100),0))</f>
        <v>190-99</v>
      </c>
      <c r="R132" s="2" t="s">
        <v>385</v>
      </c>
    </row>
    <row r="133" spans="1:18" x14ac:dyDescent="0.4">
      <c r="A133" s="2"/>
      <c r="C133" s="1"/>
      <c r="F133" s="1"/>
      <c r="N133" t="s">
        <v>32</v>
      </c>
      <c r="O133" t="s">
        <v>45</v>
      </c>
      <c r="P133" t="s">
        <v>57</v>
      </c>
      <c r="Q133" t="str">
        <f t="shared" ca="1" si="3"/>
        <v>182-44</v>
      </c>
      <c r="R133" s="2" t="s">
        <v>386</v>
      </c>
    </row>
    <row r="134" spans="1:18" x14ac:dyDescent="0.4">
      <c r="A134" s="2"/>
      <c r="C134" s="1"/>
      <c r="F134" s="1"/>
      <c r="N134" t="s">
        <v>29</v>
      </c>
      <c r="O134" t="s">
        <v>36</v>
      </c>
      <c r="P134" t="s">
        <v>46</v>
      </c>
      <c r="Q134" t="str">
        <f t="shared" ca="1" si="3"/>
        <v>396-18</v>
      </c>
      <c r="R134" s="2" t="s">
        <v>387</v>
      </c>
    </row>
    <row r="135" spans="1:18" x14ac:dyDescent="0.4">
      <c r="A135" s="2"/>
      <c r="C135" s="1"/>
      <c r="F135" s="1"/>
      <c r="N135" t="s">
        <v>30</v>
      </c>
      <c r="O135" t="s">
        <v>37</v>
      </c>
      <c r="P135" t="s">
        <v>47</v>
      </c>
      <c r="Q135" t="str">
        <f t="shared" ca="1" si="3"/>
        <v>341-93</v>
      </c>
      <c r="R135" s="2" t="s">
        <v>385</v>
      </c>
    </row>
    <row r="136" spans="1:18" x14ac:dyDescent="0.4">
      <c r="A136" s="2"/>
      <c r="C136" s="1"/>
      <c r="F136" s="1"/>
      <c r="N136" t="s">
        <v>31</v>
      </c>
      <c r="O136" t="s">
        <v>38</v>
      </c>
      <c r="P136" t="s">
        <v>48</v>
      </c>
      <c r="Q136" t="str">
        <f t="shared" ca="1" si="3"/>
        <v>002-184</v>
      </c>
      <c r="R136" s="2" t="s">
        <v>386</v>
      </c>
    </row>
    <row r="137" spans="1:18" x14ac:dyDescent="0.4">
      <c r="A137" s="2"/>
      <c r="C137" s="1"/>
      <c r="F137" s="1"/>
      <c r="N137" t="s">
        <v>29</v>
      </c>
      <c r="O137" t="s">
        <v>39</v>
      </c>
      <c r="P137" t="s">
        <v>49</v>
      </c>
      <c r="Q137" t="str">
        <f t="shared" ca="1" si="3"/>
        <v>178-6</v>
      </c>
      <c r="R137" s="2" t="s">
        <v>387</v>
      </c>
    </row>
    <row r="138" spans="1:18" x14ac:dyDescent="0.4">
      <c r="A138" s="2"/>
      <c r="C138" s="1"/>
      <c r="F138" s="1"/>
      <c r="N138" t="s">
        <v>30</v>
      </c>
      <c r="O138" t="s">
        <v>40</v>
      </c>
      <c r="P138" t="s">
        <v>50</v>
      </c>
      <c r="Q138" t="str">
        <f t="shared" ca="1" si="3"/>
        <v>405-61</v>
      </c>
      <c r="R138" s="2" t="s">
        <v>385</v>
      </c>
    </row>
    <row r="139" spans="1:18" x14ac:dyDescent="0.4">
      <c r="A139" s="2"/>
      <c r="C139" s="1"/>
      <c r="F139" s="1"/>
      <c r="N139" t="s">
        <v>31</v>
      </c>
      <c r="O139" t="s">
        <v>41</v>
      </c>
      <c r="P139" t="s">
        <v>51</v>
      </c>
      <c r="Q139" t="str">
        <f t="shared" ca="1" si="3"/>
        <v>120-85</v>
      </c>
      <c r="R139" s="2" t="s">
        <v>386</v>
      </c>
    </row>
    <row r="140" spans="1:18" x14ac:dyDescent="0.4">
      <c r="A140" s="2"/>
      <c r="C140" s="1"/>
      <c r="F140" s="1"/>
      <c r="N140" t="s">
        <v>32</v>
      </c>
      <c r="O140" t="s">
        <v>42</v>
      </c>
      <c r="P140" t="s">
        <v>52</v>
      </c>
      <c r="Q140" t="str">
        <f t="shared" ca="1" si="3"/>
        <v>033-94</v>
      </c>
      <c r="R140" s="2" t="s">
        <v>387</v>
      </c>
    </row>
    <row r="141" spans="1:18" x14ac:dyDescent="0.4">
      <c r="A141" s="2"/>
      <c r="C141" s="1"/>
      <c r="F141" s="1"/>
      <c r="N141" t="s">
        <v>29</v>
      </c>
      <c r="O141" t="s">
        <v>43</v>
      </c>
      <c r="P141" t="s">
        <v>53</v>
      </c>
      <c r="Q141" t="str">
        <f t="shared" ca="1" si="3"/>
        <v>318-86</v>
      </c>
      <c r="R141" s="2" t="s">
        <v>385</v>
      </c>
    </row>
    <row r="142" spans="1:18" x14ac:dyDescent="0.4">
      <c r="A142" s="2"/>
      <c r="C142" s="1"/>
      <c r="F142" s="1"/>
      <c r="N142" t="s">
        <v>30</v>
      </c>
      <c r="O142" t="s">
        <v>37</v>
      </c>
      <c r="P142" t="s">
        <v>54</v>
      </c>
      <c r="Q142" t="str">
        <f t="shared" ca="1" si="3"/>
        <v>165-24</v>
      </c>
      <c r="R142" s="2" t="s">
        <v>386</v>
      </c>
    </row>
    <row r="143" spans="1:18" x14ac:dyDescent="0.4">
      <c r="A143" s="2"/>
      <c r="C143" s="1"/>
      <c r="F143" s="1"/>
      <c r="N143" t="s">
        <v>31</v>
      </c>
      <c r="O143" t="s">
        <v>44</v>
      </c>
      <c r="P143" t="s">
        <v>55</v>
      </c>
      <c r="Q143" t="str">
        <f t="shared" ca="1" si="3"/>
        <v>054-54</v>
      </c>
      <c r="R143" s="2" t="s">
        <v>387</v>
      </c>
    </row>
    <row r="144" spans="1:18" x14ac:dyDescent="0.4">
      <c r="A144" s="2"/>
      <c r="C144" s="1"/>
      <c r="F144" s="1"/>
      <c r="N144" t="s">
        <v>32</v>
      </c>
      <c r="O144" t="s">
        <v>45</v>
      </c>
      <c r="P144" t="s">
        <v>56</v>
      </c>
      <c r="Q144" t="str">
        <f t="shared" ca="1" si="3"/>
        <v>364-41</v>
      </c>
      <c r="R144" s="2" t="s">
        <v>385</v>
      </c>
    </row>
    <row r="145" spans="1:18" x14ac:dyDescent="0.4">
      <c r="A145" s="2"/>
      <c r="C145" s="1"/>
      <c r="F145" s="1"/>
      <c r="N145" t="s">
        <v>29</v>
      </c>
      <c r="O145" t="s">
        <v>36</v>
      </c>
      <c r="P145" t="s">
        <v>57</v>
      </c>
      <c r="Q145" t="str">
        <f t="shared" ca="1" si="3"/>
        <v>349-55</v>
      </c>
      <c r="R145" s="2" t="s">
        <v>386</v>
      </c>
    </row>
    <row r="146" spans="1:18" x14ac:dyDescent="0.4">
      <c r="A146" s="2"/>
      <c r="C146" s="1"/>
      <c r="F146" s="1"/>
      <c r="N146" t="s">
        <v>30</v>
      </c>
      <c r="O146" t="s">
        <v>37</v>
      </c>
      <c r="P146" t="s">
        <v>46</v>
      </c>
      <c r="Q146" t="str">
        <f t="shared" ca="1" si="3"/>
        <v>307-61</v>
      </c>
      <c r="R146" s="2" t="s">
        <v>387</v>
      </c>
    </row>
    <row r="147" spans="1:18" x14ac:dyDescent="0.4">
      <c r="A147" s="2"/>
      <c r="C147" s="1"/>
      <c r="F147" s="1"/>
      <c r="N147" t="s">
        <v>31</v>
      </c>
      <c r="O147" t="s">
        <v>38</v>
      </c>
      <c r="P147" t="s">
        <v>47</v>
      </c>
      <c r="Q147" t="str">
        <f t="shared" ca="1" si="3"/>
        <v>176-86</v>
      </c>
      <c r="R147" s="2" t="s">
        <v>385</v>
      </c>
    </row>
    <row r="148" spans="1:18" x14ac:dyDescent="0.4">
      <c r="A148" s="2"/>
      <c r="C148" s="1"/>
      <c r="F148" s="1"/>
      <c r="N148" t="s">
        <v>32</v>
      </c>
      <c r="O148" t="s">
        <v>39</v>
      </c>
      <c r="P148" t="s">
        <v>48</v>
      </c>
      <c r="Q148" t="str">
        <f t="shared" ca="1" si="3"/>
        <v>019-7</v>
      </c>
      <c r="R148" s="2" t="s">
        <v>386</v>
      </c>
    </row>
    <row r="149" spans="1:18" x14ac:dyDescent="0.4">
      <c r="A149" s="2"/>
      <c r="C149" s="1"/>
      <c r="F149" s="1"/>
      <c r="N149" t="s">
        <v>29</v>
      </c>
      <c r="O149" t="s">
        <v>40</v>
      </c>
      <c r="P149" t="s">
        <v>49</v>
      </c>
      <c r="Q149" t="str">
        <f t="shared" ca="1" si="3"/>
        <v>231-97</v>
      </c>
      <c r="R149" s="2" t="s">
        <v>387</v>
      </c>
    </row>
    <row r="150" spans="1:18" x14ac:dyDescent="0.4">
      <c r="N150" t="s">
        <v>30</v>
      </c>
      <c r="O150" t="s">
        <v>41</v>
      </c>
      <c r="P150" t="s">
        <v>50</v>
      </c>
      <c r="Q150" t="str">
        <f t="shared" ca="1" si="3"/>
        <v>276-36</v>
      </c>
      <c r="R150" s="2" t="s">
        <v>385</v>
      </c>
    </row>
    <row r="151" spans="1:18" x14ac:dyDescent="0.4">
      <c r="N151" t="s">
        <v>31</v>
      </c>
      <c r="O151" t="s">
        <v>42</v>
      </c>
      <c r="P151" t="s">
        <v>51</v>
      </c>
      <c r="Q151" t="str">
        <f t="shared" ca="1" si="3"/>
        <v>032-81</v>
      </c>
      <c r="R151" s="2" t="s">
        <v>386</v>
      </c>
    </row>
    <row r="152" spans="1:18" x14ac:dyDescent="0.4">
      <c r="N152" t="s">
        <v>32</v>
      </c>
      <c r="O152" t="s">
        <v>43</v>
      </c>
      <c r="P152" t="s">
        <v>52</v>
      </c>
      <c r="Q152" t="str">
        <f t="shared" ca="1" si="3"/>
        <v>311-57</v>
      </c>
      <c r="R152" s="2" t="s">
        <v>387</v>
      </c>
    </row>
    <row r="153" spans="1:18" x14ac:dyDescent="0.4">
      <c r="N153" t="s">
        <v>29</v>
      </c>
      <c r="O153" t="s">
        <v>37</v>
      </c>
      <c r="P153" t="s">
        <v>53</v>
      </c>
      <c r="Q153" t="str">
        <f t="shared" ca="1" si="3"/>
        <v>053-17</v>
      </c>
      <c r="R153" s="2" t="s">
        <v>385</v>
      </c>
    </row>
    <row r="154" spans="1:18" x14ac:dyDescent="0.4">
      <c r="N154" t="s">
        <v>30</v>
      </c>
      <c r="O154" t="s">
        <v>44</v>
      </c>
      <c r="P154" t="s">
        <v>54</v>
      </c>
      <c r="Q154" t="str">
        <f t="shared" ca="1" si="3"/>
        <v>489-5</v>
      </c>
      <c r="R154" s="2" t="s">
        <v>386</v>
      </c>
    </row>
    <row r="155" spans="1:18" x14ac:dyDescent="0.4">
      <c r="N155" t="s">
        <v>31</v>
      </c>
      <c r="O155" t="s">
        <v>45</v>
      </c>
      <c r="P155" t="s">
        <v>55</v>
      </c>
      <c r="Q155" t="str">
        <f t="shared" ca="1" si="3"/>
        <v>484-72</v>
      </c>
      <c r="R155" s="2" t="s">
        <v>387</v>
      </c>
    </row>
    <row r="156" spans="1:18" x14ac:dyDescent="0.4">
      <c r="N156" t="s">
        <v>32</v>
      </c>
      <c r="O156" t="s">
        <v>36</v>
      </c>
      <c r="P156" t="s">
        <v>56</v>
      </c>
      <c r="Q156" t="str">
        <f t="shared" ca="1" si="3"/>
        <v>231-21</v>
      </c>
      <c r="R156" s="2" t="s">
        <v>385</v>
      </c>
    </row>
    <row r="157" spans="1:18" x14ac:dyDescent="0.4">
      <c r="N157" t="s">
        <v>29</v>
      </c>
      <c r="O157" t="s">
        <v>37</v>
      </c>
      <c r="P157" t="s">
        <v>57</v>
      </c>
      <c r="Q157" t="str">
        <f t="shared" ca="1" si="3"/>
        <v>427-38</v>
      </c>
      <c r="R157" s="2" t="s">
        <v>386</v>
      </c>
    </row>
    <row r="158" spans="1:18" x14ac:dyDescent="0.4">
      <c r="N158" t="s">
        <v>30</v>
      </c>
      <c r="O158" t="s">
        <v>38</v>
      </c>
      <c r="P158" t="s">
        <v>46</v>
      </c>
      <c r="Q158" t="str">
        <f t="shared" ca="1" si="3"/>
        <v>248-19</v>
      </c>
      <c r="R158" s="2" t="s">
        <v>387</v>
      </c>
    </row>
    <row r="159" spans="1:18" x14ac:dyDescent="0.4">
      <c r="N159" t="s">
        <v>31</v>
      </c>
      <c r="O159" t="s">
        <v>39</v>
      </c>
      <c r="P159" t="s">
        <v>47</v>
      </c>
      <c r="Q159" t="str">
        <f t="shared" ca="1" si="3"/>
        <v>023-74</v>
      </c>
      <c r="R159" s="2" t="s">
        <v>385</v>
      </c>
    </row>
    <row r="160" spans="1:18" x14ac:dyDescent="0.4">
      <c r="N160" t="s">
        <v>32</v>
      </c>
      <c r="O160" t="s">
        <v>40</v>
      </c>
      <c r="P160" t="s">
        <v>48</v>
      </c>
      <c r="Q160" t="str">
        <f t="shared" ca="1" si="3"/>
        <v>479-98</v>
      </c>
      <c r="R160" s="2" t="s">
        <v>386</v>
      </c>
    </row>
    <row r="161" spans="14:18" x14ac:dyDescent="0.4">
      <c r="N161" t="s">
        <v>29</v>
      </c>
      <c r="O161" t="s">
        <v>41</v>
      </c>
      <c r="P161" t="s">
        <v>49</v>
      </c>
      <c r="Q161" t="str">
        <f t="shared" ca="1" si="3"/>
        <v>095-72</v>
      </c>
      <c r="R161" s="2" t="s">
        <v>387</v>
      </c>
    </row>
    <row r="162" spans="14:18" x14ac:dyDescent="0.4">
      <c r="N162" t="s">
        <v>30</v>
      </c>
      <c r="O162" t="s">
        <v>42</v>
      </c>
      <c r="P162" t="s">
        <v>50</v>
      </c>
      <c r="Q162" t="str">
        <f t="shared" ca="1" si="3"/>
        <v>299-43</v>
      </c>
      <c r="R162" s="2" t="s">
        <v>385</v>
      </c>
    </row>
    <row r="163" spans="14:18" x14ac:dyDescent="0.4">
      <c r="N163" t="s">
        <v>31</v>
      </c>
      <c r="O163" t="s">
        <v>43</v>
      </c>
      <c r="P163" t="s">
        <v>51</v>
      </c>
      <c r="Q163" t="str">
        <f t="shared" ca="1" si="3"/>
        <v>070-32</v>
      </c>
      <c r="R163" s="2" t="s">
        <v>386</v>
      </c>
    </row>
    <row r="164" spans="14:18" x14ac:dyDescent="0.4">
      <c r="N164" t="s">
        <v>29</v>
      </c>
      <c r="O164" t="s">
        <v>37</v>
      </c>
      <c r="P164" t="s">
        <v>52</v>
      </c>
      <c r="Q164" t="str">
        <f t="shared" ca="1" si="3"/>
        <v>147-4</v>
      </c>
      <c r="R164" s="2" t="s">
        <v>387</v>
      </c>
    </row>
    <row r="165" spans="14:18" x14ac:dyDescent="0.4">
      <c r="N165" t="s">
        <v>30</v>
      </c>
      <c r="O165" t="s">
        <v>44</v>
      </c>
      <c r="P165" t="s">
        <v>53</v>
      </c>
      <c r="Q165" t="str">
        <f t="shared" ca="1" si="3"/>
        <v>063-54</v>
      </c>
      <c r="R165" s="2" t="s">
        <v>385</v>
      </c>
    </row>
    <row r="166" spans="14:18" x14ac:dyDescent="0.4">
      <c r="N166" t="s">
        <v>31</v>
      </c>
      <c r="O166" t="s">
        <v>45</v>
      </c>
      <c r="P166" t="s">
        <v>54</v>
      </c>
      <c r="Q166" t="str">
        <f t="shared" ca="1" si="3"/>
        <v>235-62</v>
      </c>
      <c r="R166" s="2" t="s">
        <v>386</v>
      </c>
    </row>
    <row r="167" spans="14:18" x14ac:dyDescent="0.4">
      <c r="N167" t="s">
        <v>32</v>
      </c>
      <c r="O167" t="s">
        <v>36</v>
      </c>
      <c r="P167" t="s">
        <v>55</v>
      </c>
      <c r="Q167" t="str">
        <f t="shared" ca="1" si="3"/>
        <v>429-6</v>
      </c>
    </row>
    <row r="168" spans="14:18" x14ac:dyDescent="0.4">
      <c r="N168" t="s">
        <v>29</v>
      </c>
      <c r="O168" t="s">
        <v>37</v>
      </c>
      <c r="P168" t="s">
        <v>56</v>
      </c>
      <c r="Q168" t="str">
        <f t="shared" ca="1" si="3"/>
        <v>364-2</v>
      </c>
    </row>
    <row r="169" spans="14:18" x14ac:dyDescent="0.4">
      <c r="N169" t="s">
        <v>30</v>
      </c>
      <c r="O169" t="s">
        <v>38</v>
      </c>
      <c r="P169" t="s">
        <v>57</v>
      </c>
      <c r="Q169" t="str">
        <f t="shared" ca="1" si="3"/>
        <v>111-47</v>
      </c>
    </row>
    <row r="170" spans="14:18" x14ac:dyDescent="0.4">
      <c r="N170" t="s">
        <v>31</v>
      </c>
      <c r="O170" t="s">
        <v>39</v>
      </c>
      <c r="P170" t="s">
        <v>46</v>
      </c>
      <c r="Q170" t="str">
        <f t="shared" ca="1" si="3"/>
        <v>004-17</v>
      </c>
    </row>
    <row r="171" spans="14:18" x14ac:dyDescent="0.4">
      <c r="N171" t="s">
        <v>32</v>
      </c>
      <c r="O171" t="s">
        <v>40</v>
      </c>
      <c r="P171" t="s">
        <v>47</v>
      </c>
      <c r="Q171" t="str">
        <f t="shared" ca="1" si="3"/>
        <v>365-27</v>
      </c>
    </row>
    <row r="172" spans="14:18" x14ac:dyDescent="0.4">
      <c r="N172" t="s">
        <v>29</v>
      </c>
      <c r="O172" t="s">
        <v>41</v>
      </c>
      <c r="P172" t="s">
        <v>48</v>
      </c>
      <c r="Q172" t="str">
        <f t="shared" ca="1" si="3"/>
        <v>397-25</v>
      </c>
    </row>
    <row r="173" spans="14:18" x14ac:dyDescent="0.4">
      <c r="N173" t="s">
        <v>30</v>
      </c>
      <c r="O173" t="s">
        <v>42</v>
      </c>
      <c r="P173" t="s">
        <v>49</v>
      </c>
      <c r="Q173" t="str">
        <f t="shared" ca="1" si="3"/>
        <v>039-72</v>
      </c>
    </row>
    <row r="174" spans="14:18" x14ac:dyDescent="0.4">
      <c r="N174" t="s">
        <v>31</v>
      </c>
      <c r="O174" t="s">
        <v>43</v>
      </c>
      <c r="P174" t="s">
        <v>50</v>
      </c>
      <c r="Q174" t="str">
        <f t="shared" ca="1" si="3"/>
        <v>171-68</v>
      </c>
    </row>
    <row r="175" spans="14:18" x14ac:dyDescent="0.4">
      <c r="N175" t="s">
        <v>32</v>
      </c>
      <c r="O175" t="s">
        <v>37</v>
      </c>
      <c r="P175" t="s">
        <v>51</v>
      </c>
      <c r="Q175" t="str">
        <f t="shared" ca="1" si="3"/>
        <v>312-94</v>
      </c>
    </row>
    <row r="176" spans="14:18" x14ac:dyDescent="0.4">
      <c r="N176" t="s">
        <v>29</v>
      </c>
      <c r="O176" t="s">
        <v>44</v>
      </c>
      <c r="P176" t="s">
        <v>52</v>
      </c>
      <c r="Q176" t="str">
        <f ca="1">TEXT(RANDBETWEEN(1,500),"000"&amp;"-"&amp;TEXT(RANDBETWEEN(1,100),0))</f>
        <v>266-88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3968-6433-42DC-8F7E-8CC84EE1DA99}">
  <dimension ref="A1:R882"/>
  <sheetViews>
    <sheetView topLeftCell="A256" zoomScale="85" zoomScaleNormal="85" workbookViewId="0">
      <selection activeCell="H283" sqref="H283:H796"/>
    </sheetView>
  </sheetViews>
  <sheetFormatPr defaultRowHeight="17.399999999999999" x14ac:dyDescent="0.4"/>
  <cols>
    <col min="2" max="2" width="8.796875" style="17"/>
    <col min="4" max="4" width="8.796875" style="17"/>
  </cols>
  <sheetData>
    <row r="1" spans="1:18" x14ac:dyDescent="0.4">
      <c r="A1" t="s">
        <v>36555</v>
      </c>
      <c r="B1" s="17" t="s">
        <v>17</v>
      </c>
      <c r="C1" t="s">
        <v>36556</v>
      </c>
      <c r="D1" s="17" t="s">
        <v>36557</v>
      </c>
      <c r="F1" s="17" t="s">
        <v>50093</v>
      </c>
    </row>
    <row r="2" spans="1:18" x14ac:dyDescent="0.4">
      <c r="A2" s="14" t="s">
        <v>17678</v>
      </c>
      <c r="B2" s="21" t="s">
        <v>208</v>
      </c>
      <c r="C2">
        <v>12000</v>
      </c>
      <c r="D2" s="17" t="s">
        <v>36558</v>
      </c>
      <c r="F2" s="2" t="s">
        <v>50094</v>
      </c>
      <c r="G2">
        <f ca="1">INDEX((P2:P141),RANDBETWEEN(1,13))</f>
        <v>9000</v>
      </c>
      <c r="H2" t="str">
        <f>"insert into DONATE values ( '"&amp;A2&amp;"','"&amp;B2&amp;"','"&amp;C2&amp;"','"&amp;D2&amp;"','"&amp;F2&amp;"');"</f>
        <v>insert into DONATE values ( '47532eqa','001','12000','2018-05-18 16:51','200001');</v>
      </c>
      <c r="P2">
        <v>10000</v>
      </c>
      <c r="Q2" t="str">
        <f ca="1">INDEX((B2:B30),RANDBETWEEN(1,13))</f>
        <v>001</v>
      </c>
      <c r="R2" s="2" t="s">
        <v>50094</v>
      </c>
    </row>
    <row r="3" spans="1:18" x14ac:dyDescent="0.4">
      <c r="A3" s="14" t="s">
        <v>17679</v>
      </c>
      <c r="B3" s="21" t="s">
        <v>209</v>
      </c>
      <c r="C3">
        <v>20000</v>
      </c>
      <c r="D3" s="17" t="s">
        <v>36559</v>
      </c>
      <c r="F3" s="2" t="s">
        <v>50095</v>
      </c>
      <c r="G3">
        <f t="shared" ref="G3:G66" ca="1" si="0">INDEX((P3:P142),RANDBETWEEN(1,13))</f>
        <v>15000</v>
      </c>
      <c r="H3" t="str">
        <f t="shared" ref="H3:H66" si="1">"insert into DONATE values ( '"&amp;A3&amp;"','"&amp;B3&amp;"','"&amp;C3&amp;"','"&amp;D3&amp;"','"&amp;F3&amp;"');"</f>
        <v>insert into DONATE values ( 'g5m3mc4v','002','20000','2018-03-03 12:44','200002');</v>
      </c>
      <c r="P3">
        <v>20000</v>
      </c>
      <c r="Q3" t="str">
        <f t="shared" ref="Q3:Q66" ca="1" si="2">INDEX((B3:B31),RANDBETWEEN(1,13))</f>
        <v>006</v>
      </c>
      <c r="R3" s="2" t="s">
        <v>50095</v>
      </c>
    </row>
    <row r="4" spans="1:18" x14ac:dyDescent="0.4">
      <c r="A4" s="14" t="s">
        <v>17680</v>
      </c>
      <c r="B4" s="21" t="s">
        <v>210</v>
      </c>
      <c r="C4">
        <v>13000</v>
      </c>
      <c r="D4" s="17" t="s">
        <v>36560</v>
      </c>
      <c r="F4" s="2" t="s">
        <v>50096</v>
      </c>
      <c r="G4">
        <f t="shared" ca="1" si="0"/>
        <v>10000</v>
      </c>
      <c r="H4" t="str">
        <f t="shared" si="1"/>
        <v>insert into DONATE values ( '5gp57h0g','003','13000','2018-06-05 10:29','200003');</v>
      </c>
      <c r="P4">
        <v>15000</v>
      </c>
      <c r="Q4" t="str">
        <f t="shared" ca="1" si="2"/>
        <v>010</v>
      </c>
      <c r="R4" s="2" t="s">
        <v>50096</v>
      </c>
    </row>
    <row r="5" spans="1:18" x14ac:dyDescent="0.4">
      <c r="A5" s="14" t="s">
        <v>17681</v>
      </c>
      <c r="B5" s="21" t="s">
        <v>211</v>
      </c>
      <c r="C5">
        <v>1000</v>
      </c>
      <c r="D5" s="17" t="s">
        <v>36561</v>
      </c>
      <c r="F5" s="2" t="s">
        <v>50097</v>
      </c>
      <c r="G5">
        <f t="shared" ca="1" si="0"/>
        <v>15000</v>
      </c>
      <c r="H5" t="str">
        <f t="shared" si="1"/>
        <v>insert into DONATE values ( '48efra89','004','1000','2019-01-19 12:12','200004');</v>
      </c>
      <c r="P5">
        <v>5000</v>
      </c>
      <c r="Q5" t="str">
        <f t="shared" ca="1" si="2"/>
        <v>004</v>
      </c>
      <c r="R5" s="2" t="s">
        <v>50097</v>
      </c>
    </row>
    <row r="6" spans="1:18" x14ac:dyDescent="0.4">
      <c r="A6" s="14" t="s">
        <v>17682</v>
      </c>
      <c r="B6" s="21" t="s">
        <v>212</v>
      </c>
      <c r="C6">
        <v>2500</v>
      </c>
      <c r="D6" s="17" t="s">
        <v>36562</v>
      </c>
      <c r="F6" s="2" t="s">
        <v>50098</v>
      </c>
      <c r="G6">
        <f t="shared" ca="1" si="0"/>
        <v>8000</v>
      </c>
      <c r="H6" t="str">
        <f t="shared" si="1"/>
        <v>insert into DONATE values ( '6i1a906e','005','2500','2019-01-01 21:27','200005');</v>
      </c>
      <c r="P6">
        <v>3000</v>
      </c>
      <c r="Q6" t="str">
        <f t="shared" ca="1" si="2"/>
        <v>005</v>
      </c>
      <c r="R6" s="2" t="s">
        <v>50098</v>
      </c>
    </row>
    <row r="7" spans="1:18" x14ac:dyDescent="0.4">
      <c r="A7" s="14" t="s">
        <v>17683</v>
      </c>
      <c r="B7" s="21" t="s">
        <v>213</v>
      </c>
      <c r="C7">
        <v>11000</v>
      </c>
      <c r="D7" s="17" t="s">
        <v>36563</v>
      </c>
      <c r="F7" s="2" t="s">
        <v>50099</v>
      </c>
      <c r="G7">
        <f t="shared" ca="1" si="0"/>
        <v>15000</v>
      </c>
      <c r="H7" t="str">
        <f t="shared" si="1"/>
        <v>insert into DONATE values ( '2etm129q','006','11000','2018-09-06 16:49','200006');</v>
      </c>
      <c r="P7">
        <v>2500</v>
      </c>
      <c r="Q7" t="str">
        <f t="shared" ca="1" si="2"/>
        <v>016</v>
      </c>
      <c r="R7" s="2" t="s">
        <v>50099</v>
      </c>
    </row>
    <row r="8" spans="1:18" x14ac:dyDescent="0.4">
      <c r="A8" s="14" t="s">
        <v>17684</v>
      </c>
      <c r="B8" s="21" t="s">
        <v>214</v>
      </c>
      <c r="C8">
        <v>1000</v>
      </c>
      <c r="D8" s="17" t="s">
        <v>36564</v>
      </c>
      <c r="F8" s="2" t="s">
        <v>50100</v>
      </c>
      <c r="G8">
        <f t="shared" ca="1" si="0"/>
        <v>20000</v>
      </c>
      <c r="H8" t="str">
        <f t="shared" si="1"/>
        <v>insert into DONATE values ( 'x6f96x44','007','1000','2018-07-30 15:21','200007');</v>
      </c>
      <c r="P8">
        <v>8000</v>
      </c>
      <c r="Q8" t="str">
        <f t="shared" ca="1" si="2"/>
        <v>017</v>
      </c>
      <c r="R8" s="2" t="s">
        <v>50100</v>
      </c>
    </row>
    <row r="9" spans="1:18" x14ac:dyDescent="0.4">
      <c r="A9" s="14" t="s">
        <v>17685</v>
      </c>
      <c r="B9" s="21" t="s">
        <v>215</v>
      </c>
      <c r="C9">
        <v>20000</v>
      </c>
      <c r="D9" s="17" t="s">
        <v>36565</v>
      </c>
      <c r="F9" s="2" t="s">
        <v>50101</v>
      </c>
      <c r="G9">
        <f t="shared" ca="1" si="0"/>
        <v>20000</v>
      </c>
      <c r="H9" t="str">
        <f t="shared" si="1"/>
        <v>insert into DONATE values ( 'j7adt7sp','008','20000','2018-07-28 13:21','200008');</v>
      </c>
      <c r="P9">
        <v>13000</v>
      </c>
      <c r="Q9" t="str">
        <f t="shared" ca="1" si="2"/>
        <v>017</v>
      </c>
      <c r="R9" s="2" t="s">
        <v>50101</v>
      </c>
    </row>
    <row r="10" spans="1:18" x14ac:dyDescent="0.4">
      <c r="A10" s="14" t="s">
        <v>17686</v>
      </c>
      <c r="B10" s="21" t="s">
        <v>216</v>
      </c>
      <c r="C10">
        <v>12000</v>
      </c>
      <c r="D10" s="17" t="s">
        <v>36566</v>
      </c>
      <c r="F10" s="2" t="s">
        <v>50102</v>
      </c>
      <c r="G10">
        <f t="shared" ca="1" si="0"/>
        <v>8000</v>
      </c>
      <c r="H10" t="str">
        <f t="shared" si="1"/>
        <v>insert into DONATE values ( '24y5a4j4','009','12000','2018-05-10 23:49','200009');</v>
      </c>
      <c r="P10">
        <v>11000</v>
      </c>
      <c r="Q10" t="str">
        <f t="shared" ca="1" si="2"/>
        <v>009</v>
      </c>
      <c r="R10" s="2" t="s">
        <v>50102</v>
      </c>
    </row>
    <row r="11" spans="1:18" x14ac:dyDescent="0.4">
      <c r="A11" s="14" t="s">
        <v>17687</v>
      </c>
      <c r="B11" s="21" t="s">
        <v>217</v>
      </c>
      <c r="C11">
        <v>2500</v>
      </c>
      <c r="D11" s="17" t="s">
        <v>36567</v>
      </c>
      <c r="F11" s="2" t="s">
        <v>50103</v>
      </c>
      <c r="G11">
        <f t="shared" ca="1" si="0"/>
        <v>10000</v>
      </c>
      <c r="H11" t="str">
        <f t="shared" si="1"/>
        <v>insert into DONATE values ( 'vk3lu20n','010','2500','2018-01-13 19:53','200010');</v>
      </c>
      <c r="P11">
        <v>12000</v>
      </c>
      <c r="Q11" t="str">
        <f t="shared" ca="1" si="2"/>
        <v>022</v>
      </c>
      <c r="R11" s="2" t="s">
        <v>50103</v>
      </c>
    </row>
    <row r="12" spans="1:18" x14ac:dyDescent="0.4">
      <c r="A12" s="14" t="s">
        <v>17688</v>
      </c>
      <c r="B12" s="21" t="s">
        <v>218</v>
      </c>
      <c r="C12">
        <v>12000</v>
      </c>
      <c r="D12" s="17" t="s">
        <v>36568</v>
      </c>
      <c r="F12" s="2" t="s">
        <v>50104</v>
      </c>
      <c r="G12">
        <f t="shared" ca="1" si="0"/>
        <v>9000</v>
      </c>
      <c r="H12" t="str">
        <f t="shared" si="1"/>
        <v>insert into DONATE values ( '5179c9z4','011','12000','2018-03-09 10:37','200011');</v>
      </c>
      <c r="P12">
        <v>9000</v>
      </c>
      <c r="Q12" t="str">
        <f t="shared" ca="1" si="2"/>
        <v>021</v>
      </c>
      <c r="R12" s="2" t="s">
        <v>50104</v>
      </c>
    </row>
    <row r="13" spans="1:18" x14ac:dyDescent="0.4">
      <c r="A13" s="14" t="s">
        <v>17689</v>
      </c>
      <c r="B13" s="21" t="s">
        <v>219</v>
      </c>
      <c r="C13">
        <v>15000</v>
      </c>
      <c r="D13" s="17" t="s">
        <v>36569</v>
      </c>
      <c r="F13" s="2" t="s">
        <v>50105</v>
      </c>
      <c r="G13">
        <f t="shared" ca="1" si="0"/>
        <v>11000</v>
      </c>
      <c r="H13" t="str">
        <f t="shared" si="1"/>
        <v>insert into DONATE values ( '3n310bcp','012','15000','2018-01-22 14:12','200012');</v>
      </c>
      <c r="P13">
        <v>4000</v>
      </c>
      <c r="Q13" t="str">
        <f t="shared" ca="1" si="2"/>
        <v>020</v>
      </c>
      <c r="R13" s="2" t="s">
        <v>50105</v>
      </c>
    </row>
    <row r="14" spans="1:18" x14ac:dyDescent="0.4">
      <c r="A14" s="14" t="s">
        <v>17690</v>
      </c>
      <c r="B14" s="21" t="s">
        <v>220</v>
      </c>
      <c r="C14">
        <v>1000</v>
      </c>
      <c r="D14" s="17" t="s">
        <v>36570</v>
      </c>
      <c r="F14" s="2" t="s">
        <v>50106</v>
      </c>
      <c r="G14">
        <f t="shared" ca="1" si="0"/>
        <v>13000</v>
      </c>
      <c r="H14" t="str">
        <f t="shared" si="1"/>
        <v>insert into DONATE values ( '7986720w','013','1000','2018-07-06 16:38','200013');</v>
      </c>
      <c r="P14">
        <v>1000</v>
      </c>
      <c r="Q14" t="str">
        <f t="shared" ca="1" si="2"/>
        <v>016</v>
      </c>
      <c r="R14" s="2" t="s">
        <v>50106</v>
      </c>
    </row>
    <row r="15" spans="1:18" x14ac:dyDescent="0.4">
      <c r="A15" s="14" t="s">
        <v>17691</v>
      </c>
      <c r="B15" s="21" t="s">
        <v>221</v>
      </c>
      <c r="C15">
        <v>15000</v>
      </c>
      <c r="D15" s="17" t="s">
        <v>36571</v>
      </c>
      <c r="F15" s="2" t="s">
        <v>50107</v>
      </c>
      <c r="G15">
        <f t="shared" ca="1" si="0"/>
        <v>13000</v>
      </c>
      <c r="H15" t="str">
        <f t="shared" si="1"/>
        <v>insert into DONATE values ( 'zf72qa25','014','15000','2018-04-30 20:45','200014');</v>
      </c>
      <c r="P15">
        <v>10000</v>
      </c>
      <c r="Q15" t="str">
        <f t="shared" ca="1" si="2"/>
        <v>023</v>
      </c>
      <c r="R15" s="2" t="s">
        <v>50107</v>
      </c>
    </row>
    <row r="16" spans="1:18" x14ac:dyDescent="0.4">
      <c r="A16" s="14" t="s">
        <v>17692</v>
      </c>
      <c r="B16" s="21" t="s">
        <v>222</v>
      </c>
      <c r="C16">
        <v>1000</v>
      </c>
      <c r="D16" s="17" t="s">
        <v>36572</v>
      </c>
      <c r="F16" s="2" t="s">
        <v>50108</v>
      </c>
      <c r="G16">
        <f t="shared" ca="1" si="0"/>
        <v>5000</v>
      </c>
      <c r="H16" t="str">
        <f t="shared" si="1"/>
        <v>insert into DONATE values ( '847xz8m3','015','1000','2019-03-16 17:18','200015');</v>
      </c>
      <c r="P16">
        <v>20000</v>
      </c>
      <c r="Q16" t="str">
        <f t="shared" ca="1" si="2"/>
        <v>021</v>
      </c>
      <c r="R16" s="2" t="s">
        <v>50108</v>
      </c>
    </row>
    <row r="17" spans="1:18" x14ac:dyDescent="0.4">
      <c r="A17" s="14" t="s">
        <v>17693</v>
      </c>
      <c r="B17" s="21" t="s">
        <v>223</v>
      </c>
      <c r="C17">
        <v>13000</v>
      </c>
      <c r="D17" s="17" t="s">
        <v>36573</v>
      </c>
      <c r="F17" s="2" t="s">
        <v>50109</v>
      </c>
      <c r="G17">
        <f t="shared" ca="1" si="0"/>
        <v>3000</v>
      </c>
      <c r="H17" t="str">
        <f t="shared" si="1"/>
        <v>insert into DONATE values ( 'fo7vo56y','016','13000','2018-10-13 21:25','200016');</v>
      </c>
      <c r="P17">
        <v>15000</v>
      </c>
      <c r="Q17" t="str">
        <f t="shared" ca="1" si="2"/>
        <v>023</v>
      </c>
      <c r="R17" s="2" t="s">
        <v>50109</v>
      </c>
    </row>
    <row r="18" spans="1:18" x14ac:dyDescent="0.4">
      <c r="A18" s="14" t="s">
        <v>17694</v>
      </c>
      <c r="B18" s="21" t="s">
        <v>224</v>
      </c>
      <c r="C18">
        <v>8000</v>
      </c>
      <c r="D18" s="17" t="s">
        <v>36574</v>
      </c>
      <c r="F18" s="2" t="s">
        <v>50110</v>
      </c>
      <c r="G18">
        <f t="shared" ca="1" si="0"/>
        <v>9000</v>
      </c>
      <c r="H18" t="str">
        <f t="shared" si="1"/>
        <v>insert into DONATE values ( 'i3j3y99m','017','8000','2019-01-11 23:45','200017');</v>
      </c>
      <c r="P18">
        <v>5000</v>
      </c>
      <c r="Q18" t="str">
        <f t="shared" ca="1" si="2"/>
        <v>024</v>
      </c>
      <c r="R18" s="2" t="s">
        <v>50110</v>
      </c>
    </row>
    <row r="19" spans="1:18" x14ac:dyDescent="0.4">
      <c r="A19" s="14" t="s">
        <v>17695</v>
      </c>
      <c r="B19" s="21" t="s">
        <v>225</v>
      </c>
      <c r="C19">
        <v>2500</v>
      </c>
      <c r="D19" s="17" t="s">
        <v>36575</v>
      </c>
      <c r="F19" s="2" t="s">
        <v>50111</v>
      </c>
      <c r="G19">
        <f t="shared" ca="1" si="0"/>
        <v>20000</v>
      </c>
      <c r="H19" t="str">
        <f t="shared" si="1"/>
        <v>insert into DONATE values ( 'ay7y0s09','018','2500','2018-05-09 13:13','200018');</v>
      </c>
      <c r="P19">
        <v>3000</v>
      </c>
      <c r="Q19" t="str">
        <f t="shared" ca="1" si="2"/>
        <v>021</v>
      </c>
      <c r="R19" s="2" t="s">
        <v>50111</v>
      </c>
    </row>
    <row r="20" spans="1:18" x14ac:dyDescent="0.4">
      <c r="A20" s="14" t="s">
        <v>17696</v>
      </c>
      <c r="B20" s="21" t="s">
        <v>226</v>
      </c>
      <c r="C20">
        <v>20000</v>
      </c>
      <c r="D20" s="17" t="s">
        <v>36576</v>
      </c>
      <c r="F20" s="2" t="s">
        <v>50112</v>
      </c>
      <c r="G20">
        <f t="shared" ca="1" si="0"/>
        <v>4000</v>
      </c>
      <c r="H20" t="str">
        <f t="shared" si="1"/>
        <v>insert into DONATE values ( '8m57zv3s','019','20000','2019-03-24 11:53','200019');</v>
      </c>
      <c r="P20">
        <v>2500</v>
      </c>
      <c r="Q20" t="str">
        <f t="shared" ca="1" si="2"/>
        <v>002</v>
      </c>
      <c r="R20" s="2" t="s">
        <v>50112</v>
      </c>
    </row>
    <row r="21" spans="1:18" x14ac:dyDescent="0.4">
      <c r="A21" s="14" t="s">
        <v>17697</v>
      </c>
      <c r="B21" s="21" t="s">
        <v>227</v>
      </c>
      <c r="C21">
        <v>9000</v>
      </c>
      <c r="D21" s="17" t="s">
        <v>36577</v>
      </c>
      <c r="F21" s="2" t="s">
        <v>50113</v>
      </c>
      <c r="G21">
        <f t="shared" ca="1" si="0"/>
        <v>1000</v>
      </c>
      <c r="H21" t="str">
        <f t="shared" si="1"/>
        <v>insert into DONATE values ( '3bi5m9ze','020','9000','2018-06-04 22:18','200020');</v>
      </c>
      <c r="P21">
        <v>8000</v>
      </c>
      <c r="Q21" t="str">
        <f t="shared" ca="1" si="2"/>
        <v>027</v>
      </c>
      <c r="R21" s="2" t="s">
        <v>50113</v>
      </c>
    </row>
    <row r="22" spans="1:18" x14ac:dyDescent="0.4">
      <c r="A22" s="14" t="s">
        <v>17698</v>
      </c>
      <c r="B22" s="21" t="s">
        <v>228</v>
      </c>
      <c r="C22">
        <v>10000</v>
      </c>
      <c r="D22" s="17" t="s">
        <v>36578</v>
      </c>
      <c r="F22" s="2" t="s">
        <v>50114</v>
      </c>
      <c r="G22">
        <f t="shared" ca="1" si="0"/>
        <v>12000</v>
      </c>
      <c r="H22" t="str">
        <f t="shared" si="1"/>
        <v>insert into DONATE values ( 'ipr9jmji','021','10000','2019-09-29 19:55','200021');</v>
      </c>
      <c r="P22">
        <v>13000</v>
      </c>
      <c r="Q22" t="str">
        <f t="shared" ca="1" si="2"/>
        <v>029</v>
      </c>
      <c r="R22" s="2" t="s">
        <v>50114</v>
      </c>
    </row>
    <row r="23" spans="1:18" x14ac:dyDescent="0.4">
      <c r="A23" s="14" t="s">
        <v>17699</v>
      </c>
      <c r="B23" s="21" t="s">
        <v>229</v>
      </c>
      <c r="C23">
        <v>20000</v>
      </c>
      <c r="D23" s="17" t="s">
        <v>36579</v>
      </c>
      <c r="F23" s="2" t="s">
        <v>50115</v>
      </c>
      <c r="G23">
        <f t="shared" ca="1" si="0"/>
        <v>4000</v>
      </c>
      <c r="H23" t="str">
        <f t="shared" si="1"/>
        <v>insert into DONATE values ( '9i1g48je','022','20000','2019-08-01 11:28','200022');</v>
      </c>
      <c r="P23">
        <v>11000</v>
      </c>
      <c r="Q23" t="str">
        <f t="shared" ca="1" si="2"/>
        <v>003</v>
      </c>
      <c r="R23" s="2" t="s">
        <v>50115</v>
      </c>
    </row>
    <row r="24" spans="1:18" x14ac:dyDescent="0.4">
      <c r="A24" s="14" t="s">
        <v>17700</v>
      </c>
      <c r="B24" s="21" t="s">
        <v>230</v>
      </c>
      <c r="C24">
        <v>12000</v>
      </c>
      <c r="D24" s="17" t="s">
        <v>36580</v>
      </c>
      <c r="F24" s="2" t="s">
        <v>50116</v>
      </c>
      <c r="G24">
        <f t="shared" ca="1" si="0"/>
        <v>20000</v>
      </c>
      <c r="H24" t="str">
        <f t="shared" si="1"/>
        <v>insert into DONATE values ( '12s4a3e3','023','12000','2018-05-09 18:32','200023');</v>
      </c>
      <c r="P24">
        <v>12000</v>
      </c>
      <c r="Q24" t="str">
        <f t="shared" ca="1" si="2"/>
        <v>026</v>
      </c>
      <c r="R24" s="2" t="s">
        <v>50116</v>
      </c>
    </row>
    <row r="25" spans="1:18" x14ac:dyDescent="0.4">
      <c r="A25" s="14" t="s">
        <v>17701</v>
      </c>
      <c r="B25" s="21" t="s">
        <v>231</v>
      </c>
      <c r="C25">
        <v>3000</v>
      </c>
      <c r="D25" s="17" t="s">
        <v>36581</v>
      </c>
      <c r="F25" s="2" t="s">
        <v>50117</v>
      </c>
      <c r="G25">
        <f t="shared" ca="1" si="0"/>
        <v>4000</v>
      </c>
      <c r="H25" t="str">
        <f t="shared" si="1"/>
        <v>insert into DONATE values ( '633rz69q','024','3000','2019-01-07 19:47','200024');</v>
      </c>
      <c r="P25">
        <v>9000</v>
      </c>
      <c r="Q25" t="str">
        <f t="shared" ca="1" si="2"/>
        <v>026</v>
      </c>
      <c r="R25" s="2" t="s">
        <v>50117</v>
      </c>
    </row>
    <row r="26" spans="1:18" x14ac:dyDescent="0.4">
      <c r="A26" s="14" t="s">
        <v>17702</v>
      </c>
      <c r="B26" s="21" t="s">
        <v>232</v>
      </c>
      <c r="C26">
        <v>4000</v>
      </c>
      <c r="D26" s="17" t="s">
        <v>36582</v>
      </c>
      <c r="F26" s="2" t="s">
        <v>50118</v>
      </c>
      <c r="G26">
        <f t="shared" ca="1" si="0"/>
        <v>12000</v>
      </c>
      <c r="H26" t="str">
        <f t="shared" si="1"/>
        <v>insert into DONATE values ( '780k1i8o','025','4000','2018-03-19 14:52','200025');</v>
      </c>
      <c r="P26">
        <v>4000</v>
      </c>
      <c r="Q26" t="str">
        <f t="shared" ca="1" si="2"/>
        <v>001</v>
      </c>
      <c r="R26" s="2" t="s">
        <v>50118</v>
      </c>
    </row>
    <row r="27" spans="1:18" x14ac:dyDescent="0.4">
      <c r="A27" s="14" t="s">
        <v>17703</v>
      </c>
      <c r="B27" s="21" t="s">
        <v>233</v>
      </c>
      <c r="C27">
        <v>13000</v>
      </c>
      <c r="D27" s="17" t="s">
        <v>36583</v>
      </c>
      <c r="F27" s="2" t="s">
        <v>50119</v>
      </c>
      <c r="G27">
        <f t="shared" ca="1" si="0"/>
        <v>3000</v>
      </c>
      <c r="H27" t="str">
        <f t="shared" si="1"/>
        <v>insert into DONATE values ( '7rd12lg6','026','13000','2019-10-28 21:18','200026');</v>
      </c>
      <c r="P27">
        <v>1000</v>
      </c>
      <c r="Q27" t="str">
        <f t="shared" ca="1" si="2"/>
        <v>029</v>
      </c>
      <c r="R27" s="2" t="s">
        <v>50119</v>
      </c>
    </row>
    <row r="28" spans="1:18" x14ac:dyDescent="0.4">
      <c r="A28" s="14" t="s">
        <v>17704</v>
      </c>
      <c r="B28" s="21" t="s">
        <v>234</v>
      </c>
      <c r="C28">
        <v>12000</v>
      </c>
      <c r="D28" s="17" t="s">
        <v>36584</v>
      </c>
      <c r="F28" s="2" t="s">
        <v>50120</v>
      </c>
      <c r="G28">
        <f t="shared" ca="1" si="0"/>
        <v>13000</v>
      </c>
      <c r="H28" t="str">
        <f t="shared" si="1"/>
        <v>insert into DONATE values ( 'vu893hl9','027','12000','2019-11-01 23:24','200027');</v>
      </c>
      <c r="P28">
        <v>10000</v>
      </c>
      <c r="Q28" t="str">
        <f t="shared" ca="1" si="2"/>
        <v>008</v>
      </c>
      <c r="R28" s="2" t="s">
        <v>50120</v>
      </c>
    </row>
    <row r="29" spans="1:18" x14ac:dyDescent="0.4">
      <c r="A29" s="14" t="s">
        <v>17705</v>
      </c>
      <c r="B29" s="21" t="s">
        <v>235</v>
      </c>
      <c r="C29">
        <v>15000</v>
      </c>
      <c r="D29" s="17" t="s">
        <v>36585</v>
      </c>
      <c r="F29" s="2" t="s">
        <v>50121</v>
      </c>
      <c r="G29">
        <f t="shared" ca="1" si="0"/>
        <v>20000</v>
      </c>
      <c r="H29" t="str">
        <f t="shared" si="1"/>
        <v>insert into DONATE values ( 'w78q495g','028','15000','2019-07-21 21:33','200028');</v>
      </c>
      <c r="P29">
        <v>20000</v>
      </c>
      <c r="Q29" t="str">
        <f t="shared" ca="1" si="2"/>
        <v>002</v>
      </c>
      <c r="R29" s="2" t="s">
        <v>50121</v>
      </c>
    </row>
    <row r="30" spans="1:18" x14ac:dyDescent="0.4">
      <c r="A30" s="14" t="s">
        <v>17706</v>
      </c>
      <c r="B30" s="21" t="s">
        <v>236</v>
      </c>
      <c r="C30">
        <v>3000</v>
      </c>
      <c r="D30" s="17" t="s">
        <v>36586</v>
      </c>
      <c r="F30" s="2" t="s">
        <v>50122</v>
      </c>
      <c r="G30">
        <f t="shared" ca="1" si="0"/>
        <v>11000</v>
      </c>
      <c r="H30" t="str">
        <f t="shared" si="1"/>
        <v>insert into DONATE values ( '9w649j0z','029','3000','2018-08-15 11:48','200029');</v>
      </c>
      <c r="P30">
        <v>15000</v>
      </c>
      <c r="Q30" t="str">
        <f t="shared" ca="1" si="2"/>
        <v>008</v>
      </c>
      <c r="R30" s="2" t="s">
        <v>50122</v>
      </c>
    </row>
    <row r="31" spans="1:18" x14ac:dyDescent="0.4">
      <c r="A31" s="14" t="s">
        <v>17707</v>
      </c>
      <c r="B31" s="21" t="s">
        <v>208</v>
      </c>
      <c r="C31">
        <v>10000</v>
      </c>
      <c r="D31" s="17" t="s">
        <v>36587</v>
      </c>
      <c r="F31" s="2" t="s">
        <v>50123</v>
      </c>
      <c r="G31">
        <f t="shared" ca="1" si="0"/>
        <v>10000</v>
      </c>
      <c r="H31" t="str">
        <f t="shared" si="1"/>
        <v>insert into DONATE values ( 'q00yt9is','001','10000','2018-05-26 14:41','200030');</v>
      </c>
      <c r="P31">
        <v>5000</v>
      </c>
      <c r="Q31" t="str">
        <f t="shared" ca="1" si="2"/>
        <v>008</v>
      </c>
      <c r="R31" s="2" t="s">
        <v>50123</v>
      </c>
    </row>
    <row r="32" spans="1:18" x14ac:dyDescent="0.4">
      <c r="A32" s="14" t="s">
        <v>17708</v>
      </c>
      <c r="B32" s="21" t="s">
        <v>209</v>
      </c>
      <c r="C32">
        <v>12000</v>
      </c>
      <c r="D32" s="17" t="s">
        <v>36588</v>
      </c>
      <c r="F32" s="2" t="s">
        <v>50124</v>
      </c>
      <c r="G32">
        <f t="shared" ca="1" si="0"/>
        <v>1000</v>
      </c>
      <c r="H32" t="str">
        <f t="shared" si="1"/>
        <v>insert into DONATE values ( 'l9tow873','002','12000','2019-10-14 18:47','200031');</v>
      </c>
      <c r="P32">
        <v>3000</v>
      </c>
      <c r="Q32" t="str">
        <f t="shared" ca="1" si="2"/>
        <v>004</v>
      </c>
      <c r="R32" s="2" t="s">
        <v>50124</v>
      </c>
    </row>
    <row r="33" spans="1:18" x14ac:dyDescent="0.4">
      <c r="A33" s="14" t="s">
        <v>17709</v>
      </c>
      <c r="B33" s="21" t="s">
        <v>210</v>
      </c>
      <c r="C33">
        <v>9000</v>
      </c>
      <c r="D33" s="17" t="s">
        <v>36589</v>
      </c>
      <c r="F33" s="2" t="s">
        <v>50125</v>
      </c>
      <c r="G33">
        <f t="shared" ca="1" si="0"/>
        <v>2500</v>
      </c>
      <c r="H33" t="str">
        <f t="shared" si="1"/>
        <v>insert into DONATE values ( '817wb79d','003','9000','2019-06-24 19:41','200032');</v>
      </c>
      <c r="P33">
        <v>2500</v>
      </c>
      <c r="Q33" t="str">
        <f t="shared" ca="1" si="2"/>
        <v>010</v>
      </c>
      <c r="R33" s="2" t="s">
        <v>50125</v>
      </c>
    </row>
    <row r="34" spans="1:18" x14ac:dyDescent="0.4">
      <c r="A34" s="14" t="s">
        <v>17710</v>
      </c>
      <c r="B34" s="21" t="s">
        <v>211</v>
      </c>
      <c r="C34">
        <v>11000</v>
      </c>
      <c r="D34" s="17" t="s">
        <v>36590</v>
      </c>
      <c r="F34" s="2" t="s">
        <v>50126</v>
      </c>
      <c r="G34">
        <f t="shared" ca="1" si="0"/>
        <v>2500</v>
      </c>
      <c r="H34" t="str">
        <f t="shared" si="1"/>
        <v>insert into DONATE values ( '4q548h4p','004','11000','2019-03-24 10:52','200033');</v>
      </c>
      <c r="P34">
        <v>8000</v>
      </c>
      <c r="Q34" t="str">
        <f t="shared" ca="1" si="2"/>
        <v>008</v>
      </c>
      <c r="R34" s="2" t="s">
        <v>50126</v>
      </c>
    </row>
    <row r="35" spans="1:18" x14ac:dyDescent="0.4">
      <c r="A35" s="14" t="s">
        <v>17711</v>
      </c>
      <c r="B35" s="21" t="s">
        <v>212</v>
      </c>
      <c r="C35">
        <v>15000</v>
      </c>
      <c r="D35" s="17" t="s">
        <v>36591</v>
      </c>
      <c r="F35" s="2" t="s">
        <v>50127</v>
      </c>
      <c r="G35">
        <f t="shared" ca="1" si="0"/>
        <v>5000</v>
      </c>
      <c r="H35" t="str">
        <f t="shared" si="1"/>
        <v>insert into DONATE values ( 'v18r2w9v','005','15000','2019-11-27 15:26','200034');</v>
      </c>
      <c r="P35">
        <v>13000</v>
      </c>
      <c r="Q35" t="str">
        <f t="shared" ca="1" si="2"/>
        <v>015</v>
      </c>
      <c r="R35" s="2" t="s">
        <v>50127</v>
      </c>
    </row>
    <row r="36" spans="1:18" x14ac:dyDescent="0.4">
      <c r="A36" s="14" t="s">
        <v>17712</v>
      </c>
      <c r="B36" s="21" t="s">
        <v>213</v>
      </c>
      <c r="C36">
        <v>13000</v>
      </c>
      <c r="D36" s="17" t="s">
        <v>36592</v>
      </c>
      <c r="F36" s="2" t="s">
        <v>50128</v>
      </c>
      <c r="G36">
        <f t="shared" ca="1" si="0"/>
        <v>5000</v>
      </c>
      <c r="H36" t="str">
        <f t="shared" si="1"/>
        <v>insert into DONATE values ( '7il37vv1','006','13000','2018-05-07 15:38','200035');</v>
      </c>
      <c r="P36">
        <v>11000</v>
      </c>
      <c r="Q36" t="str">
        <f t="shared" ca="1" si="2"/>
        <v>008</v>
      </c>
      <c r="R36" s="2" t="s">
        <v>50128</v>
      </c>
    </row>
    <row r="37" spans="1:18" x14ac:dyDescent="0.4">
      <c r="A37" s="14" t="s">
        <v>17713</v>
      </c>
      <c r="B37" s="21" t="s">
        <v>214</v>
      </c>
      <c r="C37">
        <v>3000</v>
      </c>
      <c r="D37" s="17" t="s">
        <v>36593</v>
      </c>
      <c r="F37" s="2" t="s">
        <v>50129</v>
      </c>
      <c r="G37">
        <f t="shared" ca="1" si="0"/>
        <v>4000</v>
      </c>
      <c r="H37" t="str">
        <f t="shared" si="1"/>
        <v>insert into DONATE values ( 'g1m1zz79','007','3000','2018-12-25 17:31','200036');</v>
      </c>
      <c r="P37">
        <v>12000</v>
      </c>
      <c r="Q37" t="str">
        <f t="shared" ca="1" si="2"/>
        <v>016</v>
      </c>
      <c r="R37" s="2" t="s">
        <v>50129</v>
      </c>
    </row>
    <row r="38" spans="1:18" x14ac:dyDescent="0.4">
      <c r="A38" s="14" t="s">
        <v>17714</v>
      </c>
      <c r="B38" s="21" t="s">
        <v>215</v>
      </c>
      <c r="C38">
        <v>11000</v>
      </c>
      <c r="D38" s="17" t="s">
        <v>36594</v>
      </c>
      <c r="F38" s="2" t="s">
        <v>50130</v>
      </c>
      <c r="G38">
        <f t="shared" ca="1" si="0"/>
        <v>9000</v>
      </c>
      <c r="H38" t="str">
        <f t="shared" si="1"/>
        <v>insert into DONATE values ( '97kvovkz','008','11000','2019-10-09 21:13','200037');</v>
      </c>
      <c r="P38">
        <v>9000</v>
      </c>
      <c r="Q38" t="str">
        <f t="shared" ca="1" si="2"/>
        <v>020</v>
      </c>
      <c r="R38" s="2" t="s">
        <v>50130</v>
      </c>
    </row>
    <row r="39" spans="1:18" x14ac:dyDescent="0.4">
      <c r="A39" s="14" t="s">
        <v>17715</v>
      </c>
      <c r="B39" s="21" t="s">
        <v>216</v>
      </c>
      <c r="C39">
        <v>5000</v>
      </c>
      <c r="D39" s="17" t="s">
        <v>36595</v>
      </c>
      <c r="F39" s="2" t="s">
        <v>50131</v>
      </c>
      <c r="G39">
        <f t="shared" ca="1" si="0"/>
        <v>13000</v>
      </c>
      <c r="H39" t="str">
        <f t="shared" si="1"/>
        <v>insert into DONATE values ( 'qza4fzs1','009','5000','2019-02-11 15:11','200038');</v>
      </c>
      <c r="P39">
        <v>4000</v>
      </c>
      <c r="Q39" t="str">
        <f t="shared" ca="1" si="2"/>
        <v>014</v>
      </c>
      <c r="R39" s="2" t="s">
        <v>50131</v>
      </c>
    </row>
    <row r="40" spans="1:18" x14ac:dyDescent="0.4">
      <c r="A40" s="14" t="s">
        <v>17716</v>
      </c>
      <c r="B40" s="21" t="s">
        <v>217</v>
      </c>
      <c r="C40">
        <v>8000</v>
      </c>
      <c r="D40" s="17" t="s">
        <v>36596</v>
      </c>
      <c r="F40" s="2" t="s">
        <v>50132</v>
      </c>
      <c r="G40">
        <f t="shared" ca="1" si="0"/>
        <v>8000</v>
      </c>
      <c r="H40" t="str">
        <f t="shared" si="1"/>
        <v>insert into DONATE values ( '97z49iyg','010','8000','2019-03-09 12:29','200039');</v>
      </c>
      <c r="P40">
        <v>1000</v>
      </c>
      <c r="Q40" t="str">
        <f t="shared" ca="1" si="2"/>
        <v>021</v>
      </c>
      <c r="R40" s="2" t="s">
        <v>50132</v>
      </c>
    </row>
    <row r="41" spans="1:18" x14ac:dyDescent="0.4">
      <c r="A41" s="14" t="s">
        <v>17717</v>
      </c>
      <c r="B41" s="21" t="s">
        <v>218</v>
      </c>
      <c r="C41">
        <v>2500</v>
      </c>
      <c r="D41" s="17" t="s">
        <v>36597</v>
      </c>
      <c r="F41" s="2" t="s">
        <v>50133</v>
      </c>
      <c r="G41">
        <f t="shared" ca="1" si="0"/>
        <v>10000</v>
      </c>
      <c r="H41" t="str">
        <f t="shared" si="1"/>
        <v>insert into DONATE values ( '8mzlr9ol','011','2500','2018-12-20 10:43','200040');</v>
      </c>
      <c r="P41">
        <v>10000</v>
      </c>
      <c r="Q41" t="str">
        <f t="shared" ca="1" si="2"/>
        <v>020</v>
      </c>
      <c r="R41" s="2" t="s">
        <v>50133</v>
      </c>
    </row>
    <row r="42" spans="1:18" x14ac:dyDescent="0.4">
      <c r="A42" s="14" t="s">
        <v>17718</v>
      </c>
      <c r="B42" s="21" t="s">
        <v>219</v>
      </c>
      <c r="C42">
        <v>8000</v>
      </c>
      <c r="D42" s="17" t="s">
        <v>36598</v>
      </c>
      <c r="F42" s="2" t="s">
        <v>50134</v>
      </c>
      <c r="G42">
        <f t="shared" ca="1" si="0"/>
        <v>4000</v>
      </c>
      <c r="H42" t="str">
        <f t="shared" si="1"/>
        <v>insert into DONATE values ( 'bza9tbm1','012','8000','2018-03-16 16:41','200041');</v>
      </c>
      <c r="P42">
        <v>20000</v>
      </c>
      <c r="Q42" t="str">
        <f t="shared" ca="1" si="2"/>
        <v>014</v>
      </c>
      <c r="R42" s="2" t="s">
        <v>50134</v>
      </c>
    </row>
    <row r="43" spans="1:18" x14ac:dyDescent="0.4">
      <c r="A43" s="14" t="s">
        <v>17719</v>
      </c>
      <c r="B43" s="21" t="s">
        <v>220</v>
      </c>
      <c r="C43">
        <v>10000</v>
      </c>
      <c r="D43" s="17" t="s">
        <v>36599</v>
      </c>
      <c r="F43" s="2" t="s">
        <v>50135</v>
      </c>
      <c r="G43">
        <f t="shared" ca="1" si="0"/>
        <v>20000</v>
      </c>
      <c r="H43" t="str">
        <f t="shared" si="1"/>
        <v>insert into DONATE values ( '7muo9987','013','10000','2019-07-15 21:10','200042');</v>
      </c>
      <c r="P43">
        <v>15000</v>
      </c>
      <c r="Q43" t="str">
        <f t="shared" ca="1" si="2"/>
        <v>016</v>
      </c>
      <c r="R43" s="2" t="s">
        <v>50135</v>
      </c>
    </row>
    <row r="44" spans="1:18" x14ac:dyDescent="0.4">
      <c r="A44" s="14" t="s">
        <v>17720</v>
      </c>
      <c r="B44" s="21" t="s">
        <v>221</v>
      </c>
      <c r="C44">
        <v>8000</v>
      </c>
      <c r="D44" s="17" t="s">
        <v>36600</v>
      </c>
      <c r="F44" s="2" t="s">
        <v>50136</v>
      </c>
      <c r="G44">
        <f t="shared" ca="1" si="0"/>
        <v>9000</v>
      </c>
      <c r="H44" t="str">
        <f t="shared" si="1"/>
        <v>insert into DONATE values ( 'pq63a6v3','014','8000','2018-05-01 10:32','200043');</v>
      </c>
      <c r="P44">
        <v>5000</v>
      </c>
      <c r="Q44" t="str">
        <f t="shared" ca="1" si="2"/>
        <v>023</v>
      </c>
      <c r="R44" s="2" t="s">
        <v>50136</v>
      </c>
    </row>
    <row r="45" spans="1:18" x14ac:dyDescent="0.4">
      <c r="A45" s="14" t="s">
        <v>17721</v>
      </c>
      <c r="B45" s="21" t="s">
        <v>222</v>
      </c>
      <c r="C45">
        <v>3000</v>
      </c>
      <c r="D45" s="17" t="s">
        <v>36601</v>
      </c>
      <c r="F45" s="2" t="s">
        <v>50137</v>
      </c>
      <c r="G45">
        <f t="shared" ca="1" si="0"/>
        <v>1000</v>
      </c>
      <c r="H45" t="str">
        <f t="shared" si="1"/>
        <v>insert into DONATE values ( 'amvs7912','015','3000','2019-07-11 11:36','200044');</v>
      </c>
      <c r="P45">
        <v>3000</v>
      </c>
      <c r="Q45" t="str">
        <f t="shared" ca="1" si="2"/>
        <v>019</v>
      </c>
      <c r="R45" s="2" t="s">
        <v>50137</v>
      </c>
    </row>
    <row r="46" spans="1:18" x14ac:dyDescent="0.4">
      <c r="A46" s="14" t="s">
        <v>17722</v>
      </c>
      <c r="B46" s="21" t="s">
        <v>223</v>
      </c>
      <c r="C46">
        <v>13000</v>
      </c>
      <c r="D46" s="17" t="s">
        <v>36602</v>
      </c>
      <c r="F46" s="2" t="s">
        <v>50138</v>
      </c>
      <c r="G46">
        <f t="shared" ca="1" si="0"/>
        <v>4000</v>
      </c>
      <c r="H46" t="str">
        <f t="shared" si="1"/>
        <v>insert into DONATE values ( 'goz0fsp5','016','13000','2019-06-20 20:59','200045');</v>
      </c>
      <c r="P46">
        <v>2500</v>
      </c>
      <c r="Q46" t="str">
        <f t="shared" ca="1" si="2"/>
        <v>017</v>
      </c>
      <c r="R46" s="2" t="s">
        <v>50138</v>
      </c>
    </row>
    <row r="47" spans="1:18" x14ac:dyDescent="0.4">
      <c r="A47" s="14" t="s">
        <v>17723</v>
      </c>
      <c r="B47" s="21" t="s">
        <v>224</v>
      </c>
      <c r="C47">
        <v>13000</v>
      </c>
      <c r="D47" s="17" t="s">
        <v>36603</v>
      </c>
      <c r="F47" s="2" t="s">
        <v>50139</v>
      </c>
      <c r="G47">
        <f t="shared" ca="1" si="0"/>
        <v>20000</v>
      </c>
      <c r="H47" t="str">
        <f t="shared" si="1"/>
        <v>insert into DONATE values ( '911crajh','017','13000','2019-10-04 10:27','200046');</v>
      </c>
      <c r="P47">
        <v>8000</v>
      </c>
      <c r="Q47" t="str">
        <f t="shared" ca="1" si="2"/>
        <v>018</v>
      </c>
      <c r="R47" s="2" t="s">
        <v>50139</v>
      </c>
    </row>
    <row r="48" spans="1:18" x14ac:dyDescent="0.4">
      <c r="A48" s="14" t="s">
        <v>17724</v>
      </c>
      <c r="B48" s="21" t="s">
        <v>225</v>
      </c>
      <c r="C48">
        <v>5000</v>
      </c>
      <c r="D48" s="17" t="s">
        <v>36604</v>
      </c>
      <c r="F48" s="2" t="s">
        <v>50140</v>
      </c>
      <c r="G48">
        <f t="shared" ca="1" si="0"/>
        <v>13000</v>
      </c>
      <c r="H48" t="str">
        <f t="shared" si="1"/>
        <v>insert into DONATE values ( '761hjwh5','018','5000','2019-07-18 13:19','200047');</v>
      </c>
      <c r="P48">
        <v>13000</v>
      </c>
      <c r="Q48" t="str">
        <f t="shared" ca="1" si="2"/>
        <v>023</v>
      </c>
      <c r="R48" s="2" t="s">
        <v>50140</v>
      </c>
    </row>
    <row r="49" spans="1:18" x14ac:dyDescent="0.4">
      <c r="A49" s="14" t="s">
        <v>17725</v>
      </c>
      <c r="B49" s="21" t="s">
        <v>226</v>
      </c>
      <c r="C49">
        <v>5000</v>
      </c>
      <c r="D49" s="17" t="s">
        <v>36605</v>
      </c>
      <c r="F49" s="2" t="s">
        <v>50141</v>
      </c>
      <c r="G49">
        <f t="shared" ca="1" si="0"/>
        <v>2500</v>
      </c>
      <c r="H49" t="str">
        <f t="shared" si="1"/>
        <v>insert into DONATE values ( 'ma28l565','019','5000','2018-02-08 10:14','200048');</v>
      </c>
      <c r="P49">
        <v>11000</v>
      </c>
      <c r="Q49" t="str">
        <f t="shared" ca="1" si="2"/>
        <v>002</v>
      </c>
      <c r="R49" s="2" t="s">
        <v>50141</v>
      </c>
    </row>
    <row r="50" spans="1:18" x14ac:dyDescent="0.4">
      <c r="A50" s="14" t="s">
        <v>17726</v>
      </c>
      <c r="B50" s="21" t="s">
        <v>227</v>
      </c>
      <c r="C50">
        <v>15000</v>
      </c>
      <c r="D50" s="17" t="s">
        <v>36606</v>
      </c>
      <c r="F50" s="2" t="s">
        <v>50142</v>
      </c>
      <c r="G50">
        <f t="shared" ca="1" si="0"/>
        <v>10000</v>
      </c>
      <c r="H50" t="str">
        <f t="shared" si="1"/>
        <v>insert into DONATE values ( 'l5e7059q','020','15000','2018-07-29 10:16','200049');</v>
      </c>
      <c r="P50">
        <v>12000</v>
      </c>
      <c r="Q50" t="str">
        <f t="shared" ca="1" si="2"/>
        <v>026</v>
      </c>
      <c r="R50" s="2" t="s">
        <v>50142</v>
      </c>
    </row>
    <row r="51" spans="1:18" x14ac:dyDescent="0.4">
      <c r="A51" s="14" t="s">
        <v>17727</v>
      </c>
      <c r="B51" s="21" t="s">
        <v>228</v>
      </c>
      <c r="C51">
        <v>11000</v>
      </c>
      <c r="D51" s="17" t="s">
        <v>36607</v>
      </c>
      <c r="F51" s="2" t="s">
        <v>50143</v>
      </c>
      <c r="G51">
        <f t="shared" ca="1" si="0"/>
        <v>15000</v>
      </c>
      <c r="H51" t="str">
        <f t="shared" si="1"/>
        <v>insert into DONATE values ( 'i747a6a4','021','11000','2018-06-23 11:21','200050');</v>
      </c>
      <c r="P51">
        <v>9000</v>
      </c>
      <c r="Q51" t="str">
        <f t="shared" ca="1" si="2"/>
        <v>021</v>
      </c>
      <c r="R51" s="2" t="s">
        <v>50143</v>
      </c>
    </row>
    <row r="52" spans="1:18" x14ac:dyDescent="0.4">
      <c r="A52" s="14" t="s">
        <v>17728</v>
      </c>
      <c r="B52" s="21" t="s">
        <v>229</v>
      </c>
      <c r="C52">
        <v>9000</v>
      </c>
      <c r="D52" s="17" t="s">
        <v>36608</v>
      </c>
      <c r="F52" s="2" t="s">
        <v>50144</v>
      </c>
      <c r="G52">
        <f t="shared" ca="1" si="0"/>
        <v>3000</v>
      </c>
      <c r="H52" t="str">
        <f t="shared" si="1"/>
        <v>insert into DONATE values ( '944ha1v6','022','9000','2019-04-27 19:51','200051');</v>
      </c>
      <c r="P52">
        <v>4000</v>
      </c>
      <c r="Q52" t="str">
        <f t="shared" ca="1" si="2"/>
        <v>029</v>
      </c>
      <c r="R52" s="2" t="s">
        <v>50144</v>
      </c>
    </row>
    <row r="53" spans="1:18" x14ac:dyDescent="0.4">
      <c r="A53" s="14" t="s">
        <v>17729</v>
      </c>
      <c r="B53" s="21" t="s">
        <v>230</v>
      </c>
      <c r="C53">
        <v>1000</v>
      </c>
      <c r="D53" s="17" t="s">
        <v>36609</v>
      </c>
      <c r="F53" s="2" t="s">
        <v>50145</v>
      </c>
      <c r="G53">
        <f t="shared" ca="1" si="0"/>
        <v>12000</v>
      </c>
      <c r="H53" t="str">
        <f t="shared" si="1"/>
        <v>insert into DONATE values ( '8ak4pw16','023','1000','2019-10-15 19:11','200052');</v>
      </c>
      <c r="P53">
        <v>1000</v>
      </c>
      <c r="Q53" t="str">
        <f t="shared" ca="1" si="2"/>
        <v>027</v>
      </c>
      <c r="R53" s="2" t="s">
        <v>50145</v>
      </c>
    </row>
    <row r="54" spans="1:18" x14ac:dyDescent="0.4">
      <c r="A54" s="14" t="s">
        <v>17730</v>
      </c>
      <c r="B54" s="21" t="s">
        <v>231</v>
      </c>
      <c r="C54">
        <v>20000</v>
      </c>
      <c r="D54" s="17" t="s">
        <v>36610</v>
      </c>
      <c r="F54" s="2" t="s">
        <v>50146</v>
      </c>
      <c r="G54">
        <f t="shared" ca="1" si="0"/>
        <v>5000</v>
      </c>
      <c r="H54" t="str">
        <f t="shared" si="1"/>
        <v>insert into DONATE values ( 's7c107eo','024','20000','2018-11-04 23:21','200053');</v>
      </c>
      <c r="P54">
        <v>10000</v>
      </c>
      <c r="Q54" t="str">
        <f t="shared" ca="1" si="2"/>
        <v>004</v>
      </c>
      <c r="R54" s="2" t="s">
        <v>50146</v>
      </c>
    </row>
    <row r="55" spans="1:18" x14ac:dyDescent="0.4">
      <c r="A55" s="14" t="s">
        <v>17731</v>
      </c>
      <c r="B55" s="21" t="s">
        <v>232</v>
      </c>
      <c r="C55">
        <v>1000</v>
      </c>
      <c r="D55" s="17" t="s">
        <v>36611</v>
      </c>
      <c r="F55" s="2" t="s">
        <v>50147</v>
      </c>
      <c r="G55">
        <f t="shared" ca="1" si="0"/>
        <v>13000</v>
      </c>
      <c r="H55" t="str">
        <f t="shared" si="1"/>
        <v>insert into DONATE values ( '77su378p','025','1000','2019-12-21 17:28','200054');</v>
      </c>
      <c r="P55">
        <v>20000</v>
      </c>
      <c r="Q55" t="str">
        <f t="shared" ca="1" si="2"/>
        <v>002</v>
      </c>
      <c r="R55" s="2" t="s">
        <v>50147</v>
      </c>
    </row>
    <row r="56" spans="1:18" x14ac:dyDescent="0.4">
      <c r="A56" s="14" t="s">
        <v>17732</v>
      </c>
      <c r="B56" s="21" t="s">
        <v>233</v>
      </c>
      <c r="C56">
        <v>10000</v>
      </c>
      <c r="D56" s="17" t="s">
        <v>36612</v>
      </c>
      <c r="F56" s="2" t="s">
        <v>50148</v>
      </c>
      <c r="G56">
        <f t="shared" ca="1" si="0"/>
        <v>11000</v>
      </c>
      <c r="H56" t="str">
        <f t="shared" si="1"/>
        <v>insert into DONATE values ( 'cg488195','026','10000','2019-11-29 12:48','200055');</v>
      </c>
      <c r="P56">
        <v>15000</v>
      </c>
      <c r="Q56" t="str">
        <f t="shared" ca="1" si="2"/>
        <v>008</v>
      </c>
      <c r="R56" s="2" t="s">
        <v>50148</v>
      </c>
    </row>
    <row r="57" spans="1:18" x14ac:dyDescent="0.4">
      <c r="A57" s="14" t="s">
        <v>17733</v>
      </c>
      <c r="B57" s="21" t="s">
        <v>234</v>
      </c>
      <c r="C57">
        <v>3000</v>
      </c>
      <c r="D57" s="17" t="s">
        <v>36613</v>
      </c>
      <c r="F57" s="2" t="s">
        <v>50149</v>
      </c>
      <c r="G57">
        <f t="shared" ca="1" si="0"/>
        <v>20000</v>
      </c>
      <c r="H57" t="str">
        <f t="shared" si="1"/>
        <v>insert into DONATE values ( 'bwt97943','027','3000','2018-06-11 10:42','200056');</v>
      </c>
      <c r="P57">
        <v>5000</v>
      </c>
      <c r="Q57" t="str">
        <f t="shared" ca="1" si="2"/>
        <v>005</v>
      </c>
      <c r="R57" s="2" t="s">
        <v>50149</v>
      </c>
    </row>
    <row r="58" spans="1:18" x14ac:dyDescent="0.4">
      <c r="A58" s="14" t="s">
        <v>17734</v>
      </c>
      <c r="B58" s="21" t="s">
        <v>235</v>
      </c>
      <c r="C58">
        <v>3000</v>
      </c>
      <c r="D58" s="17" t="s">
        <v>36614</v>
      </c>
      <c r="F58" s="2" t="s">
        <v>50150</v>
      </c>
      <c r="G58">
        <f t="shared" ca="1" si="0"/>
        <v>10000</v>
      </c>
      <c r="H58" t="str">
        <f t="shared" si="1"/>
        <v>insert into DONATE values ( '2kl7w2a4','028','3000','2019-04-29 15:35','200057');</v>
      </c>
      <c r="P58">
        <v>3000</v>
      </c>
      <c r="Q58" t="str">
        <f t="shared" ca="1" si="2"/>
        <v>002</v>
      </c>
      <c r="R58" s="2" t="s">
        <v>50150</v>
      </c>
    </row>
    <row r="59" spans="1:18" x14ac:dyDescent="0.4">
      <c r="A59" s="14" t="s">
        <v>17735</v>
      </c>
      <c r="B59" s="21" t="s">
        <v>236</v>
      </c>
      <c r="C59">
        <v>15000</v>
      </c>
      <c r="D59" s="17" t="s">
        <v>36615</v>
      </c>
      <c r="F59" s="2" t="s">
        <v>50151</v>
      </c>
      <c r="G59">
        <f t="shared" ca="1" si="0"/>
        <v>8000</v>
      </c>
      <c r="H59" t="str">
        <f t="shared" si="1"/>
        <v>insert into DONATE values ( '4c0i02jr','029','15000','2018-09-20 15:23','200058');</v>
      </c>
      <c r="P59">
        <v>2500</v>
      </c>
      <c r="Q59" t="str">
        <f t="shared" ca="1" si="2"/>
        <v>009</v>
      </c>
      <c r="R59" s="2" t="s">
        <v>50151</v>
      </c>
    </row>
    <row r="60" spans="1:18" x14ac:dyDescent="0.4">
      <c r="A60" s="14" t="s">
        <v>17736</v>
      </c>
      <c r="B60" s="21" t="s">
        <v>208</v>
      </c>
      <c r="C60">
        <v>1000</v>
      </c>
      <c r="D60" s="17" t="s">
        <v>36616</v>
      </c>
      <c r="F60" s="2" t="s">
        <v>50152</v>
      </c>
      <c r="G60">
        <f t="shared" ca="1" si="0"/>
        <v>15000</v>
      </c>
      <c r="H60" t="str">
        <f t="shared" si="1"/>
        <v>insert into DONATE values ( 'gzjd40gf','001','1000','2018-11-05 14:11','200059');</v>
      </c>
      <c r="P60">
        <v>8000</v>
      </c>
      <c r="Q60" t="str">
        <f t="shared" ca="1" si="2"/>
        <v>011</v>
      </c>
      <c r="R60" s="2" t="s">
        <v>50152</v>
      </c>
    </row>
    <row r="61" spans="1:18" x14ac:dyDescent="0.4">
      <c r="A61" s="14" t="s">
        <v>17737</v>
      </c>
      <c r="B61" s="21" t="s">
        <v>209</v>
      </c>
      <c r="C61">
        <v>20000</v>
      </c>
      <c r="D61" s="17" t="s">
        <v>36617</v>
      </c>
      <c r="F61" s="2" t="s">
        <v>50153</v>
      </c>
      <c r="G61">
        <f t="shared" ca="1" si="0"/>
        <v>2500</v>
      </c>
      <c r="H61" t="str">
        <f t="shared" si="1"/>
        <v>insert into DONATE values ( 'w3y3w4z5','002','20000','2019-04-15 20:43','200060');</v>
      </c>
      <c r="P61">
        <v>13000</v>
      </c>
      <c r="Q61" t="str">
        <f t="shared" ca="1" si="2"/>
        <v>009</v>
      </c>
      <c r="R61" s="2" t="s">
        <v>50153</v>
      </c>
    </row>
    <row r="62" spans="1:18" x14ac:dyDescent="0.4">
      <c r="A62" s="14" t="s">
        <v>17738</v>
      </c>
      <c r="B62" s="21" t="s">
        <v>210</v>
      </c>
      <c r="C62">
        <v>20000</v>
      </c>
      <c r="D62" s="17" t="s">
        <v>36618</v>
      </c>
      <c r="F62" s="2" t="s">
        <v>50154</v>
      </c>
      <c r="G62">
        <f t="shared" ca="1" si="0"/>
        <v>12000</v>
      </c>
      <c r="H62" t="str">
        <f t="shared" si="1"/>
        <v>insert into DONATE values ( 'kl901u80','003','20000','2018-09-03 23:21','200061');</v>
      </c>
      <c r="P62">
        <v>11000</v>
      </c>
      <c r="Q62" t="str">
        <f t="shared" ca="1" si="2"/>
        <v>003</v>
      </c>
      <c r="R62" s="2" t="s">
        <v>50154</v>
      </c>
    </row>
    <row r="63" spans="1:18" x14ac:dyDescent="0.4">
      <c r="A63" s="14" t="s">
        <v>17739</v>
      </c>
      <c r="B63" s="21" t="s">
        <v>211</v>
      </c>
      <c r="C63">
        <v>13000</v>
      </c>
      <c r="D63" s="17" t="s">
        <v>36619</v>
      </c>
      <c r="F63" s="2" t="s">
        <v>50155</v>
      </c>
      <c r="G63">
        <f t="shared" ca="1" si="0"/>
        <v>5000</v>
      </c>
      <c r="H63" t="str">
        <f t="shared" si="1"/>
        <v>insert into DONATE values ( '3kuweoot','004','13000','2019-01-26 19:48','200062');</v>
      </c>
      <c r="P63">
        <v>12000</v>
      </c>
      <c r="Q63" t="str">
        <f t="shared" ca="1" si="2"/>
        <v>004</v>
      </c>
      <c r="R63" s="2" t="s">
        <v>50155</v>
      </c>
    </row>
    <row r="64" spans="1:18" x14ac:dyDescent="0.4">
      <c r="A64" s="14" t="s">
        <v>17740</v>
      </c>
      <c r="B64" s="21" t="s">
        <v>212</v>
      </c>
      <c r="C64">
        <v>3000</v>
      </c>
      <c r="D64" s="17" t="s">
        <v>36620</v>
      </c>
      <c r="F64" s="2" t="s">
        <v>50156</v>
      </c>
      <c r="G64">
        <f t="shared" ca="1" si="0"/>
        <v>5000</v>
      </c>
      <c r="H64" t="str">
        <f t="shared" si="1"/>
        <v>insert into DONATE values ( '6gqhmc27','005','3000','2019-10-25 21:10','200063');</v>
      </c>
      <c r="P64">
        <v>9000</v>
      </c>
      <c r="Q64" t="str">
        <f t="shared" ca="1" si="2"/>
        <v>012</v>
      </c>
      <c r="R64" s="2" t="s">
        <v>50156</v>
      </c>
    </row>
    <row r="65" spans="1:18" x14ac:dyDescent="0.4">
      <c r="A65" s="14" t="s">
        <v>17741</v>
      </c>
      <c r="B65" s="21" t="s">
        <v>213</v>
      </c>
      <c r="C65">
        <v>15000</v>
      </c>
      <c r="D65" s="17" t="s">
        <v>36621</v>
      </c>
      <c r="F65" s="2" t="s">
        <v>50157</v>
      </c>
      <c r="G65">
        <f t="shared" ca="1" si="0"/>
        <v>5000</v>
      </c>
      <c r="H65" t="str">
        <f t="shared" si="1"/>
        <v>insert into DONATE values ( '4b0fe173','006','15000','2019-10-24 17:15','200064');</v>
      </c>
      <c r="P65">
        <v>4000</v>
      </c>
      <c r="Q65" t="str">
        <f t="shared" ca="1" si="2"/>
        <v>016</v>
      </c>
      <c r="R65" s="2" t="s">
        <v>50157</v>
      </c>
    </row>
    <row r="66" spans="1:18" x14ac:dyDescent="0.4">
      <c r="A66" s="14" t="s">
        <v>17742</v>
      </c>
      <c r="B66" s="21" t="s">
        <v>214</v>
      </c>
      <c r="C66">
        <v>15000</v>
      </c>
      <c r="D66" s="17" t="s">
        <v>36622</v>
      </c>
      <c r="F66" s="2" t="s">
        <v>50158</v>
      </c>
      <c r="G66">
        <f t="shared" ca="1" si="0"/>
        <v>1000</v>
      </c>
      <c r="H66" t="str">
        <f t="shared" si="1"/>
        <v>insert into DONATE values ( 'i6k5o2r6','007','15000','2018-09-22 17:55','200065');</v>
      </c>
      <c r="P66">
        <v>1000</v>
      </c>
      <c r="Q66" t="str">
        <f t="shared" ca="1" si="2"/>
        <v>011</v>
      </c>
      <c r="R66" s="2" t="s">
        <v>50158</v>
      </c>
    </row>
    <row r="67" spans="1:18" x14ac:dyDescent="0.4">
      <c r="A67" s="14" t="s">
        <v>17743</v>
      </c>
      <c r="B67" s="21" t="s">
        <v>215</v>
      </c>
      <c r="C67">
        <v>15000</v>
      </c>
      <c r="D67" s="17" t="s">
        <v>36623</v>
      </c>
      <c r="F67" s="2" t="s">
        <v>50159</v>
      </c>
      <c r="G67">
        <f t="shared" ref="G67:G115" ca="1" si="3">INDEX((P67:P206),RANDBETWEEN(1,13))</f>
        <v>10000</v>
      </c>
      <c r="H67" t="str">
        <f t="shared" ref="H67:H130" si="4">"insert into DONATE values ( '"&amp;A67&amp;"','"&amp;B67&amp;"','"&amp;C67&amp;"','"&amp;D67&amp;"','"&amp;F67&amp;"');"</f>
        <v>insert into DONATE values ( '9zfx636a','008','15000','2018-11-07 13:39','200066');</v>
      </c>
      <c r="P67">
        <v>10000</v>
      </c>
      <c r="Q67" t="str">
        <f t="shared" ref="Q67:Q91" ca="1" si="5">INDEX((B67:B95),RANDBETWEEN(1,13))</f>
        <v>020</v>
      </c>
      <c r="R67" s="2" t="s">
        <v>50159</v>
      </c>
    </row>
    <row r="68" spans="1:18" x14ac:dyDescent="0.4">
      <c r="A68" s="14" t="s">
        <v>17744</v>
      </c>
      <c r="B68" s="21" t="s">
        <v>216</v>
      </c>
      <c r="C68">
        <v>20000</v>
      </c>
      <c r="D68" s="17" t="s">
        <v>36624</v>
      </c>
      <c r="F68" s="2" t="s">
        <v>50160</v>
      </c>
      <c r="G68">
        <f t="shared" ca="1" si="3"/>
        <v>10000</v>
      </c>
      <c r="H68" t="str">
        <f t="shared" si="4"/>
        <v>insert into DONATE values ( '18t4y2mg','009','20000','2018-01-17 12:33','200067');</v>
      </c>
      <c r="P68">
        <v>20000</v>
      </c>
      <c r="Q68" t="str">
        <f t="shared" ca="1" si="5"/>
        <v>009</v>
      </c>
      <c r="R68" s="2" t="s">
        <v>50160</v>
      </c>
    </row>
    <row r="69" spans="1:18" x14ac:dyDescent="0.4">
      <c r="A69" s="14" t="s">
        <v>17745</v>
      </c>
      <c r="B69" s="21" t="s">
        <v>217</v>
      </c>
      <c r="C69">
        <v>1000</v>
      </c>
      <c r="D69" s="17" t="s">
        <v>36625</v>
      </c>
      <c r="F69" s="2" t="s">
        <v>50161</v>
      </c>
      <c r="G69">
        <f t="shared" ca="1" si="3"/>
        <v>2500</v>
      </c>
      <c r="H69" t="str">
        <f t="shared" si="4"/>
        <v>insert into DONATE values ( 'l00rvy9z','010','1000','2018-10-08 21:42','200068');</v>
      </c>
      <c r="P69">
        <v>15000</v>
      </c>
      <c r="Q69" t="str">
        <f t="shared" ca="1" si="5"/>
        <v>011</v>
      </c>
      <c r="R69" s="2" t="s">
        <v>50161</v>
      </c>
    </row>
    <row r="70" spans="1:18" x14ac:dyDescent="0.4">
      <c r="A70" s="14" t="s">
        <v>17746</v>
      </c>
      <c r="B70" s="21" t="s">
        <v>218</v>
      </c>
      <c r="C70">
        <v>20000</v>
      </c>
      <c r="D70" s="17" t="s">
        <v>36626</v>
      </c>
      <c r="F70" s="2" t="s">
        <v>50162</v>
      </c>
      <c r="G70">
        <f t="shared" ca="1" si="3"/>
        <v>1000</v>
      </c>
      <c r="H70" t="str">
        <f t="shared" si="4"/>
        <v>insert into DONATE values ( 'u91v26v4','011','20000','2018-01-15 14:11','200069');</v>
      </c>
      <c r="P70">
        <v>5000</v>
      </c>
      <c r="Q70" t="str">
        <f t="shared" ca="1" si="5"/>
        <v>014</v>
      </c>
      <c r="R70" s="2" t="s">
        <v>50162</v>
      </c>
    </row>
    <row r="71" spans="1:18" x14ac:dyDescent="0.4">
      <c r="A71" s="14" t="s">
        <v>17747</v>
      </c>
      <c r="B71" s="21" t="s">
        <v>219</v>
      </c>
      <c r="C71">
        <v>12000</v>
      </c>
      <c r="D71" s="17" t="s">
        <v>36627</v>
      </c>
      <c r="F71" s="2" t="s">
        <v>50163</v>
      </c>
      <c r="G71">
        <f t="shared" ca="1" si="3"/>
        <v>2500</v>
      </c>
      <c r="H71" t="str">
        <f t="shared" si="4"/>
        <v>insert into DONATE values ( '8762xef0','012','12000','2018-06-05 10:41','200070');</v>
      </c>
      <c r="P71">
        <v>3000</v>
      </c>
      <c r="Q71" t="str">
        <f t="shared" ca="1" si="5"/>
        <v>017</v>
      </c>
      <c r="R71" s="2" t="s">
        <v>50163</v>
      </c>
    </row>
    <row r="72" spans="1:18" x14ac:dyDescent="0.4">
      <c r="A72" s="14" t="s">
        <v>17748</v>
      </c>
      <c r="B72" s="21" t="s">
        <v>220</v>
      </c>
      <c r="C72">
        <v>10000</v>
      </c>
      <c r="D72" s="17" t="s">
        <v>36628</v>
      </c>
      <c r="F72" s="2" t="s">
        <v>50164</v>
      </c>
      <c r="G72">
        <f t="shared" ca="1" si="3"/>
        <v>15000</v>
      </c>
      <c r="H72" t="str">
        <f t="shared" si="4"/>
        <v>insert into DONATE values ( 'g3q1s3k4','013','10000','2018-06-30 20:20','200071');</v>
      </c>
      <c r="P72">
        <v>2500</v>
      </c>
      <c r="Q72" t="str">
        <f t="shared" ca="1" si="5"/>
        <v>022</v>
      </c>
      <c r="R72" s="2" t="s">
        <v>50164</v>
      </c>
    </row>
    <row r="73" spans="1:18" x14ac:dyDescent="0.4">
      <c r="A73" s="14" t="s">
        <v>17749</v>
      </c>
      <c r="B73" s="21" t="s">
        <v>221</v>
      </c>
      <c r="C73">
        <v>8000</v>
      </c>
      <c r="D73" s="17" t="s">
        <v>36629</v>
      </c>
      <c r="F73" s="2" t="s">
        <v>50165</v>
      </c>
      <c r="G73">
        <f t="shared" ca="1" si="3"/>
        <v>11000</v>
      </c>
      <c r="H73" t="str">
        <f t="shared" si="4"/>
        <v>insert into DONATE values ( 'b2u89ec3','014','8000','2018-03-06 20:21','200072');</v>
      </c>
      <c r="P73">
        <v>8000</v>
      </c>
      <c r="Q73" t="str">
        <f t="shared" ca="1" si="5"/>
        <v>022</v>
      </c>
      <c r="R73" s="2" t="s">
        <v>50165</v>
      </c>
    </row>
    <row r="74" spans="1:18" x14ac:dyDescent="0.4">
      <c r="A74" s="14" t="s">
        <v>17750</v>
      </c>
      <c r="B74" s="21" t="s">
        <v>222</v>
      </c>
      <c r="C74">
        <v>12000</v>
      </c>
      <c r="D74" s="17" t="s">
        <v>36630</v>
      </c>
      <c r="F74" s="2" t="s">
        <v>50166</v>
      </c>
      <c r="G74">
        <f t="shared" ca="1" si="3"/>
        <v>4000</v>
      </c>
      <c r="H74" t="str">
        <f t="shared" si="4"/>
        <v>insert into DONATE values ( 'y1o5krug','015','12000','2019-09-16 21:49','200073');</v>
      </c>
      <c r="P74">
        <v>13000</v>
      </c>
      <c r="Q74" t="str">
        <f t="shared" ca="1" si="5"/>
        <v>026</v>
      </c>
      <c r="R74" s="2" t="s">
        <v>50166</v>
      </c>
    </row>
    <row r="75" spans="1:18" x14ac:dyDescent="0.4">
      <c r="A75" s="14" t="s">
        <v>17751</v>
      </c>
      <c r="B75" s="21" t="s">
        <v>223</v>
      </c>
      <c r="C75">
        <v>3000</v>
      </c>
      <c r="D75" s="17" t="s">
        <v>36631</v>
      </c>
      <c r="F75" s="2" t="s">
        <v>50167</v>
      </c>
      <c r="G75">
        <f t="shared" ca="1" si="3"/>
        <v>20000</v>
      </c>
      <c r="H75" t="str">
        <f t="shared" si="4"/>
        <v>insert into DONATE values ( '2k4k862k','016','3000','2019-11-01 21:17','200074');</v>
      </c>
      <c r="P75">
        <v>11000</v>
      </c>
      <c r="Q75" t="str">
        <f t="shared" ca="1" si="5"/>
        <v>026</v>
      </c>
      <c r="R75" s="2" t="s">
        <v>50167</v>
      </c>
    </row>
    <row r="76" spans="1:18" x14ac:dyDescent="0.4">
      <c r="A76" s="14" t="s">
        <v>17752</v>
      </c>
      <c r="B76" s="21" t="s">
        <v>224</v>
      </c>
      <c r="C76">
        <v>4000</v>
      </c>
      <c r="D76" s="17" t="s">
        <v>36632</v>
      </c>
      <c r="F76" s="2" t="s">
        <v>50168</v>
      </c>
      <c r="G76">
        <f t="shared" ca="1" si="3"/>
        <v>2500</v>
      </c>
      <c r="H76" t="str">
        <f t="shared" si="4"/>
        <v>insert into DONATE values ( '187tvic1','017','4000','2018-06-25 14:37','200075');</v>
      </c>
      <c r="P76">
        <v>12000</v>
      </c>
      <c r="Q76" t="str">
        <f t="shared" ca="1" si="5"/>
        <v>025</v>
      </c>
      <c r="R76" s="2" t="s">
        <v>50168</v>
      </c>
    </row>
    <row r="77" spans="1:18" x14ac:dyDescent="0.4">
      <c r="A77" s="14" t="s">
        <v>17753</v>
      </c>
      <c r="B77" s="21" t="s">
        <v>225</v>
      </c>
      <c r="C77">
        <v>15000</v>
      </c>
      <c r="D77" s="17" t="s">
        <v>36633</v>
      </c>
      <c r="F77" s="2" t="s">
        <v>50169</v>
      </c>
      <c r="G77">
        <f t="shared" ca="1" si="3"/>
        <v>8000</v>
      </c>
      <c r="H77" t="str">
        <f t="shared" si="4"/>
        <v>insert into DONATE values ( 'lng4q4mo','018','15000','2019-04-18 19:20','200076');</v>
      </c>
      <c r="P77">
        <v>9000</v>
      </c>
      <c r="Q77" t="str">
        <f t="shared" ca="1" si="5"/>
        <v>029</v>
      </c>
      <c r="R77" s="2" t="s">
        <v>50169</v>
      </c>
    </row>
    <row r="78" spans="1:18" x14ac:dyDescent="0.4">
      <c r="A78" s="14" t="s">
        <v>17754</v>
      </c>
      <c r="B78" s="21" t="s">
        <v>226</v>
      </c>
      <c r="C78">
        <v>13000</v>
      </c>
      <c r="D78" s="17" t="s">
        <v>36634</v>
      </c>
      <c r="F78" s="2" t="s">
        <v>50170</v>
      </c>
      <c r="G78">
        <f t="shared" ca="1" si="3"/>
        <v>15000</v>
      </c>
      <c r="H78" t="str">
        <f t="shared" si="4"/>
        <v>insert into DONATE values ( '8fo6xo7k','019','13000','2018-10-21 11:39','200077');</v>
      </c>
      <c r="P78">
        <v>4000</v>
      </c>
      <c r="Q78" t="str">
        <f t="shared" ca="1" si="5"/>
        <v>020</v>
      </c>
      <c r="R78" s="2" t="s">
        <v>50170</v>
      </c>
    </row>
    <row r="79" spans="1:18" x14ac:dyDescent="0.4">
      <c r="A79" s="14" t="s">
        <v>17755</v>
      </c>
      <c r="B79" s="21" t="s">
        <v>227</v>
      </c>
      <c r="C79">
        <v>8000</v>
      </c>
      <c r="D79" s="17" t="s">
        <v>36635</v>
      </c>
      <c r="F79" s="2" t="s">
        <v>50171</v>
      </c>
      <c r="G79">
        <f t="shared" ca="1" si="3"/>
        <v>12000</v>
      </c>
      <c r="H79" t="str">
        <f t="shared" si="4"/>
        <v>insert into DONATE values ( '7f4g5ngt','020','8000','2019-08-02 23:55','200078');</v>
      </c>
      <c r="P79">
        <v>1000</v>
      </c>
      <c r="Q79" t="str">
        <f t="shared" ca="1" si="5"/>
        <v>024</v>
      </c>
      <c r="R79" s="2" t="s">
        <v>50171</v>
      </c>
    </row>
    <row r="80" spans="1:18" x14ac:dyDescent="0.4">
      <c r="A80" s="14" t="s">
        <v>17756</v>
      </c>
      <c r="B80" s="21" t="s">
        <v>228</v>
      </c>
      <c r="C80">
        <v>15000</v>
      </c>
      <c r="D80" s="17" t="s">
        <v>36636</v>
      </c>
      <c r="F80" s="2" t="s">
        <v>50172</v>
      </c>
      <c r="G80">
        <f t="shared" ca="1" si="3"/>
        <v>15000</v>
      </c>
      <c r="H80" t="str">
        <f t="shared" si="4"/>
        <v>insert into DONATE values ( 'cep7g71w','021','15000','2019-09-26 15:32','200079');</v>
      </c>
      <c r="P80">
        <v>10000</v>
      </c>
      <c r="Q80" t="str">
        <f t="shared" ca="1" si="5"/>
        <v>022</v>
      </c>
      <c r="R80" s="2" t="s">
        <v>50172</v>
      </c>
    </row>
    <row r="81" spans="1:18" x14ac:dyDescent="0.4">
      <c r="A81" s="14" t="s">
        <v>17757</v>
      </c>
      <c r="B81" s="21" t="s">
        <v>229</v>
      </c>
      <c r="C81">
        <v>9000</v>
      </c>
      <c r="D81" s="17" t="s">
        <v>36637</v>
      </c>
      <c r="F81" s="2" t="s">
        <v>50173</v>
      </c>
      <c r="G81">
        <f t="shared" ca="1" si="3"/>
        <v>13000</v>
      </c>
      <c r="H81" t="str">
        <f t="shared" si="4"/>
        <v>insert into DONATE values ( '800823cl','022','9000','2018-11-18 11:45','200080');</v>
      </c>
      <c r="P81">
        <v>20000</v>
      </c>
      <c r="Q81" t="str">
        <f t="shared" ca="1" si="5"/>
        <v>001</v>
      </c>
      <c r="R81" s="2" t="s">
        <v>50173</v>
      </c>
    </row>
    <row r="82" spans="1:18" x14ac:dyDescent="0.4">
      <c r="A82" s="14" t="s">
        <v>17758</v>
      </c>
      <c r="B82" s="21" t="s">
        <v>230</v>
      </c>
      <c r="C82">
        <v>5000</v>
      </c>
      <c r="D82" s="17" t="s">
        <v>36638</v>
      </c>
      <c r="F82" s="2" t="s">
        <v>50174</v>
      </c>
      <c r="G82">
        <f t="shared" ca="1" si="3"/>
        <v>15000</v>
      </c>
      <c r="H82" t="str">
        <f t="shared" si="4"/>
        <v>insert into DONATE values ( 'hh6wbaz9','023','5000','2019-07-20 19:30','200081');</v>
      </c>
      <c r="P82">
        <v>15000</v>
      </c>
      <c r="Q82" t="str">
        <f t="shared" ca="1" si="5"/>
        <v>003</v>
      </c>
      <c r="R82" s="2" t="s">
        <v>50174</v>
      </c>
    </row>
    <row r="83" spans="1:18" x14ac:dyDescent="0.4">
      <c r="A83" s="14" t="s">
        <v>17759</v>
      </c>
      <c r="B83" s="21" t="s">
        <v>231</v>
      </c>
      <c r="C83">
        <v>5000</v>
      </c>
      <c r="D83" s="17" t="s">
        <v>36639</v>
      </c>
      <c r="F83" s="2" t="s">
        <v>50175</v>
      </c>
      <c r="G83">
        <f t="shared" ca="1" si="3"/>
        <v>10000</v>
      </c>
      <c r="H83" t="str">
        <f t="shared" si="4"/>
        <v>insert into DONATE values ( 'm1667mvz','024','5000','2019-03-13 19:26','200082');</v>
      </c>
      <c r="P83">
        <v>5000</v>
      </c>
      <c r="Q83" t="str">
        <f t="shared" ca="1" si="5"/>
        <v>001</v>
      </c>
      <c r="R83" s="2" t="s">
        <v>50175</v>
      </c>
    </row>
    <row r="84" spans="1:18" x14ac:dyDescent="0.4">
      <c r="A84" s="14" t="s">
        <v>17760</v>
      </c>
      <c r="B84" s="21" t="s">
        <v>232</v>
      </c>
      <c r="C84">
        <v>11000</v>
      </c>
      <c r="D84" s="17" t="s">
        <v>36640</v>
      </c>
      <c r="F84" s="2" t="s">
        <v>50176</v>
      </c>
      <c r="G84">
        <f t="shared" ca="1" si="3"/>
        <v>10000</v>
      </c>
      <c r="H84" t="str">
        <f t="shared" si="4"/>
        <v>insert into DONATE values ( '6zh8466u','025','11000','2018-01-27 16:33','200083');</v>
      </c>
      <c r="P84">
        <v>3000</v>
      </c>
      <c r="Q84" t="str">
        <f t="shared" ca="1" si="5"/>
        <v>026</v>
      </c>
      <c r="R84" s="2" t="s">
        <v>50176</v>
      </c>
    </row>
    <row r="85" spans="1:18" x14ac:dyDescent="0.4">
      <c r="A85" s="14" t="s">
        <v>17761</v>
      </c>
      <c r="B85" s="21" t="s">
        <v>233</v>
      </c>
      <c r="C85">
        <v>5000</v>
      </c>
      <c r="D85" s="17" t="s">
        <v>36641</v>
      </c>
      <c r="F85" s="2" t="s">
        <v>50177</v>
      </c>
      <c r="G85">
        <f t="shared" ca="1" si="3"/>
        <v>13000</v>
      </c>
      <c r="H85" t="str">
        <f t="shared" si="4"/>
        <v>insert into DONATE values ( 'i84e9h17','026','5000','2019-06-09 21:45','200084');</v>
      </c>
      <c r="P85">
        <v>2500</v>
      </c>
      <c r="Q85" t="str">
        <f t="shared" ca="1" si="5"/>
        <v>005</v>
      </c>
      <c r="R85" s="2" t="s">
        <v>50177</v>
      </c>
    </row>
    <row r="86" spans="1:18" x14ac:dyDescent="0.4">
      <c r="A86" s="14" t="s">
        <v>17762</v>
      </c>
      <c r="B86" s="21" t="s">
        <v>234</v>
      </c>
      <c r="C86">
        <v>12000</v>
      </c>
      <c r="D86" s="17" t="s">
        <v>36642</v>
      </c>
      <c r="F86" s="2" t="s">
        <v>50178</v>
      </c>
      <c r="G86">
        <f t="shared" ca="1" si="3"/>
        <v>12000</v>
      </c>
      <c r="H86" t="str">
        <f t="shared" si="4"/>
        <v>insert into DONATE values ( '250kugx1','027','12000','2018-05-03 19:18','200085');</v>
      </c>
      <c r="P86">
        <v>8000</v>
      </c>
      <c r="Q86" t="str">
        <f t="shared" ca="1" si="5"/>
        <v>001</v>
      </c>
      <c r="R86" s="2" t="s">
        <v>50178</v>
      </c>
    </row>
    <row r="87" spans="1:18" x14ac:dyDescent="0.4">
      <c r="A87" s="14" t="s">
        <v>17763</v>
      </c>
      <c r="B87" s="21" t="s">
        <v>235</v>
      </c>
      <c r="C87">
        <v>2500</v>
      </c>
      <c r="D87" s="17" t="s">
        <v>36643</v>
      </c>
      <c r="F87" s="2" t="s">
        <v>50179</v>
      </c>
      <c r="G87">
        <f t="shared" ca="1" si="3"/>
        <v>5000</v>
      </c>
      <c r="H87" t="str">
        <f t="shared" si="4"/>
        <v>insert into DONATE values ( '1ove5683','028','2500','2018-08-22 23:46','200086');</v>
      </c>
      <c r="P87">
        <v>13000</v>
      </c>
      <c r="Q87" t="str">
        <f t="shared" ca="1" si="5"/>
        <v>008</v>
      </c>
      <c r="R87" s="2" t="s">
        <v>50179</v>
      </c>
    </row>
    <row r="88" spans="1:18" x14ac:dyDescent="0.4">
      <c r="A88" s="14" t="s">
        <v>17764</v>
      </c>
      <c r="B88" s="21" t="s">
        <v>236</v>
      </c>
      <c r="C88">
        <v>11000</v>
      </c>
      <c r="D88" s="17" t="s">
        <v>36644</v>
      </c>
      <c r="F88" s="2" t="s">
        <v>50180</v>
      </c>
      <c r="G88">
        <f t="shared" ca="1" si="3"/>
        <v>4000</v>
      </c>
      <c r="H88" t="str">
        <f t="shared" si="4"/>
        <v>insert into DONATE values ( 'li453uzb','029','11000','2019-01-15 15:50','200087');</v>
      </c>
      <c r="P88">
        <v>11000</v>
      </c>
      <c r="Q88" t="str">
        <f t="shared" ca="1" si="5"/>
        <v>007</v>
      </c>
      <c r="R88" s="2" t="s">
        <v>50180</v>
      </c>
    </row>
    <row r="89" spans="1:18" x14ac:dyDescent="0.4">
      <c r="A89" s="14" t="s">
        <v>17765</v>
      </c>
      <c r="B89" s="21" t="s">
        <v>208</v>
      </c>
      <c r="C89">
        <v>5000</v>
      </c>
      <c r="D89" s="17" t="s">
        <v>36645</v>
      </c>
      <c r="F89" s="2" t="s">
        <v>50181</v>
      </c>
      <c r="G89">
        <f t="shared" ca="1" si="3"/>
        <v>11000</v>
      </c>
      <c r="H89" t="str">
        <f t="shared" si="4"/>
        <v>insert into DONATE values ( '4vi35rz5','001','5000','2018-04-19 19:31','200088');</v>
      </c>
      <c r="P89">
        <v>12000</v>
      </c>
      <c r="Q89" t="str">
        <f t="shared" ca="1" si="5"/>
        <v>005</v>
      </c>
      <c r="R89" s="2" t="s">
        <v>50181</v>
      </c>
    </row>
    <row r="90" spans="1:18" x14ac:dyDescent="0.4">
      <c r="A90" s="14" t="s">
        <v>17766</v>
      </c>
      <c r="B90" s="21" t="s">
        <v>209</v>
      </c>
      <c r="C90">
        <v>5000</v>
      </c>
      <c r="D90" s="17" t="s">
        <v>36646</v>
      </c>
      <c r="F90" s="2" t="s">
        <v>50182</v>
      </c>
      <c r="G90">
        <f t="shared" ca="1" si="3"/>
        <v>12000</v>
      </c>
      <c r="H90" t="str">
        <f t="shared" si="4"/>
        <v>insert into DONATE values ( 'o2xuvlq2','002','5000','2018-09-05 14:56','200089');</v>
      </c>
      <c r="P90">
        <v>9000</v>
      </c>
      <c r="Q90" t="str">
        <f t="shared" ca="1" si="5"/>
        <v>013</v>
      </c>
      <c r="R90" s="2" t="s">
        <v>50182</v>
      </c>
    </row>
    <row r="91" spans="1:18" x14ac:dyDescent="0.4">
      <c r="A91" s="14" t="s">
        <v>17767</v>
      </c>
      <c r="B91" s="21" t="s">
        <v>210</v>
      </c>
      <c r="C91">
        <v>13000</v>
      </c>
      <c r="D91" s="17" t="s">
        <v>36647</v>
      </c>
      <c r="F91" s="2" t="s">
        <v>50183</v>
      </c>
      <c r="G91">
        <f t="shared" ca="1" si="3"/>
        <v>20000</v>
      </c>
      <c r="H91" t="str">
        <f t="shared" si="4"/>
        <v>insert into DONATE values ( 'ti7j0jgf','003','13000','2018-09-29 21:15','200090');</v>
      </c>
      <c r="P91">
        <v>4000</v>
      </c>
      <c r="Q91" t="str">
        <f t="shared" ca="1" si="5"/>
        <v>004</v>
      </c>
      <c r="R91" s="2" t="s">
        <v>50183</v>
      </c>
    </row>
    <row r="92" spans="1:18" x14ac:dyDescent="0.4">
      <c r="A92" s="14" t="s">
        <v>17768</v>
      </c>
      <c r="B92" s="21" t="s">
        <v>211</v>
      </c>
      <c r="C92">
        <v>5000</v>
      </c>
      <c r="D92" s="17" t="s">
        <v>36648</v>
      </c>
      <c r="F92" s="2" t="s">
        <v>50184</v>
      </c>
      <c r="G92">
        <f t="shared" ca="1" si="3"/>
        <v>11000</v>
      </c>
      <c r="H92" t="str">
        <f t="shared" si="4"/>
        <v>insert into DONATE values ( 'mwjvqge0','004','5000','2019-05-20 18:20','200091');</v>
      </c>
      <c r="P92">
        <v>1000</v>
      </c>
      <c r="R92" s="2" t="s">
        <v>50184</v>
      </c>
    </row>
    <row r="93" spans="1:18" x14ac:dyDescent="0.4">
      <c r="A93" s="14" t="s">
        <v>17769</v>
      </c>
      <c r="B93" s="21" t="s">
        <v>212</v>
      </c>
      <c r="C93">
        <v>15000</v>
      </c>
      <c r="D93" s="17" t="s">
        <v>36649</v>
      </c>
      <c r="F93" s="2" t="s">
        <v>50185</v>
      </c>
      <c r="G93">
        <f t="shared" ca="1" si="3"/>
        <v>8000</v>
      </c>
      <c r="H93" t="str">
        <f t="shared" si="4"/>
        <v>insert into DONATE values ( 'hlw69yf1','005','15000','2019-04-04 11:46','200092');</v>
      </c>
      <c r="P93">
        <v>10000</v>
      </c>
      <c r="R93" s="2" t="s">
        <v>50185</v>
      </c>
    </row>
    <row r="94" spans="1:18" x14ac:dyDescent="0.4">
      <c r="A94" s="14" t="s">
        <v>17770</v>
      </c>
      <c r="B94" s="21" t="s">
        <v>213</v>
      </c>
      <c r="C94">
        <v>12000</v>
      </c>
      <c r="D94" s="17" t="s">
        <v>36650</v>
      </c>
      <c r="F94" s="2" t="s">
        <v>50186</v>
      </c>
      <c r="G94">
        <f t="shared" ca="1" si="3"/>
        <v>15000</v>
      </c>
      <c r="H94" t="str">
        <f t="shared" si="4"/>
        <v>insert into DONATE values ( '912w3r9d','006','12000','2018-08-02 13:30','200093');</v>
      </c>
      <c r="P94">
        <v>20000</v>
      </c>
      <c r="R94" s="2" t="s">
        <v>50186</v>
      </c>
    </row>
    <row r="95" spans="1:18" x14ac:dyDescent="0.4">
      <c r="A95" s="14" t="s">
        <v>17771</v>
      </c>
      <c r="B95" s="21" t="s">
        <v>214</v>
      </c>
      <c r="C95">
        <v>5000</v>
      </c>
      <c r="D95" s="17" t="s">
        <v>36651</v>
      </c>
      <c r="F95" s="2" t="s">
        <v>50187</v>
      </c>
      <c r="G95">
        <f t="shared" ca="1" si="3"/>
        <v>10000</v>
      </c>
      <c r="H95" t="str">
        <f t="shared" si="4"/>
        <v>insert into DONATE values ( '82xfjro7','007','5000','2018-05-12 19:26','200094');</v>
      </c>
      <c r="P95">
        <v>15000</v>
      </c>
      <c r="R95" s="2" t="s">
        <v>50187</v>
      </c>
    </row>
    <row r="96" spans="1:18" x14ac:dyDescent="0.4">
      <c r="A96" s="14" t="s">
        <v>17772</v>
      </c>
      <c r="B96" s="21" t="s">
        <v>215</v>
      </c>
      <c r="C96">
        <v>13000</v>
      </c>
      <c r="D96" s="17" t="s">
        <v>36652</v>
      </c>
      <c r="F96" s="2" t="s">
        <v>50188</v>
      </c>
      <c r="G96">
        <f t="shared" ca="1" si="3"/>
        <v>11000</v>
      </c>
      <c r="H96" t="str">
        <f t="shared" si="4"/>
        <v>insert into DONATE values ( 'l24u78e6','008','13000','2018-07-05 23:21','200095');</v>
      </c>
      <c r="P96">
        <v>5000</v>
      </c>
      <c r="R96" s="2" t="s">
        <v>50188</v>
      </c>
    </row>
    <row r="97" spans="1:18" x14ac:dyDescent="0.4">
      <c r="A97" s="14" t="s">
        <v>17773</v>
      </c>
      <c r="B97" s="21" t="s">
        <v>216</v>
      </c>
      <c r="C97">
        <v>8000</v>
      </c>
      <c r="D97" s="17" t="s">
        <v>36653</v>
      </c>
      <c r="F97" s="2" t="s">
        <v>50189</v>
      </c>
      <c r="G97">
        <f t="shared" ca="1" si="3"/>
        <v>12000</v>
      </c>
      <c r="H97" t="str">
        <f t="shared" si="4"/>
        <v>insert into DONATE values ( '3if64o60','009','8000','2019-07-24 23:34','200096');</v>
      </c>
      <c r="P97">
        <v>3000</v>
      </c>
      <c r="R97" s="2" t="s">
        <v>50189</v>
      </c>
    </row>
    <row r="98" spans="1:18" x14ac:dyDescent="0.4">
      <c r="A98" s="14" t="s">
        <v>17774</v>
      </c>
      <c r="B98" s="21" t="s">
        <v>217</v>
      </c>
      <c r="C98">
        <v>12000</v>
      </c>
      <c r="D98" s="17" t="s">
        <v>36654</v>
      </c>
      <c r="F98" s="2" t="s">
        <v>50190</v>
      </c>
      <c r="G98">
        <f t="shared" ca="1" si="3"/>
        <v>2500</v>
      </c>
      <c r="H98" t="str">
        <f t="shared" si="4"/>
        <v>insert into DONATE values ( '25768yi8','010','12000','2018-10-01 22:45','200097');</v>
      </c>
      <c r="P98">
        <v>2500</v>
      </c>
      <c r="R98" s="2" t="s">
        <v>50190</v>
      </c>
    </row>
    <row r="99" spans="1:18" x14ac:dyDescent="0.4">
      <c r="A99" s="14" t="s">
        <v>17775</v>
      </c>
      <c r="B99" s="21" t="s">
        <v>218</v>
      </c>
      <c r="C99">
        <v>20000</v>
      </c>
      <c r="D99" s="17" t="s">
        <v>36655</v>
      </c>
      <c r="F99" s="2" t="s">
        <v>50191</v>
      </c>
      <c r="G99">
        <f t="shared" ca="1" si="3"/>
        <v>13000</v>
      </c>
      <c r="H99" t="str">
        <f t="shared" si="4"/>
        <v>insert into DONATE values ( '973ruy7u','011','20000','2018-03-23 19:24','200098');</v>
      </c>
      <c r="P99">
        <v>8000</v>
      </c>
      <c r="R99" s="2" t="s">
        <v>50191</v>
      </c>
    </row>
    <row r="100" spans="1:18" x14ac:dyDescent="0.4">
      <c r="A100" s="14" t="s">
        <v>17776</v>
      </c>
      <c r="B100" s="21" t="s">
        <v>219</v>
      </c>
      <c r="C100">
        <v>10000</v>
      </c>
      <c r="D100" s="17" t="s">
        <v>36656</v>
      </c>
      <c r="F100" s="2" t="s">
        <v>50192</v>
      </c>
      <c r="G100">
        <f t="shared" ca="1" si="3"/>
        <v>15000</v>
      </c>
      <c r="H100" t="str">
        <f t="shared" si="4"/>
        <v>insert into DONATE values ( '834n2i33','012','10000','2019-12-02 21:43','200099');</v>
      </c>
      <c r="P100">
        <v>13000</v>
      </c>
      <c r="R100" s="2" t="s">
        <v>50192</v>
      </c>
    </row>
    <row r="101" spans="1:18" x14ac:dyDescent="0.4">
      <c r="A101" s="14" t="s">
        <v>17777</v>
      </c>
      <c r="B101" s="21" t="s">
        <v>220</v>
      </c>
      <c r="C101">
        <v>2500</v>
      </c>
      <c r="D101" s="17" t="s">
        <v>36657</v>
      </c>
      <c r="F101" s="2" t="s">
        <v>50193</v>
      </c>
      <c r="G101">
        <f t="shared" ca="1" si="3"/>
        <v>12000</v>
      </c>
      <c r="H101" t="str">
        <f t="shared" si="4"/>
        <v>insert into DONATE values ( '1ce90s1p','013','2500','2018-08-22 19:44','200100');</v>
      </c>
      <c r="P101">
        <v>11000</v>
      </c>
      <c r="R101" s="2" t="s">
        <v>50193</v>
      </c>
    </row>
    <row r="102" spans="1:18" x14ac:dyDescent="0.4">
      <c r="A102" s="14" t="s">
        <v>17778</v>
      </c>
      <c r="B102" s="21" t="s">
        <v>221</v>
      </c>
      <c r="C102">
        <v>15000</v>
      </c>
      <c r="D102" s="17" t="s">
        <v>36658</v>
      </c>
      <c r="F102" s="2" t="s">
        <v>50194</v>
      </c>
      <c r="G102">
        <f t="shared" ca="1" si="3"/>
        <v>4000</v>
      </c>
      <c r="H102" t="str">
        <f t="shared" si="4"/>
        <v>insert into DONATE values ( '6bhd0682','014','15000','2019-02-06 14:33','200101');</v>
      </c>
      <c r="P102">
        <v>12000</v>
      </c>
      <c r="R102" s="2" t="s">
        <v>50194</v>
      </c>
    </row>
    <row r="103" spans="1:18" x14ac:dyDescent="0.4">
      <c r="A103" s="14" t="s">
        <v>18127</v>
      </c>
      <c r="B103" s="21" t="s">
        <v>211</v>
      </c>
      <c r="C103">
        <v>1000</v>
      </c>
      <c r="D103" s="17" t="s">
        <v>37882</v>
      </c>
      <c r="F103" s="2" t="s">
        <v>50195</v>
      </c>
      <c r="G103">
        <f t="shared" ca="1" si="3"/>
        <v>10000</v>
      </c>
      <c r="H103" t="str">
        <f t="shared" si="4"/>
        <v>insert into DONATE values ( 'l2y6e813','004','1000','2018-05-24 11:29','200102');</v>
      </c>
      <c r="P103">
        <v>10000</v>
      </c>
      <c r="R103" s="2" t="s">
        <v>50195</v>
      </c>
    </row>
    <row r="104" spans="1:18" x14ac:dyDescent="0.4">
      <c r="A104" s="14" t="s">
        <v>18128</v>
      </c>
      <c r="B104" s="21" t="s">
        <v>211</v>
      </c>
      <c r="C104">
        <v>9000</v>
      </c>
      <c r="D104" s="17" t="s">
        <v>37883</v>
      </c>
      <c r="F104" s="2" t="s">
        <v>50196</v>
      </c>
      <c r="G104">
        <f t="shared" ca="1" si="3"/>
        <v>2500</v>
      </c>
      <c r="H104" t="str">
        <f t="shared" si="4"/>
        <v>insert into DONATE values ( 'pxlg3ha9','004','9000','2018-08-06 13:57','200103');</v>
      </c>
      <c r="P104">
        <v>20000</v>
      </c>
      <c r="R104" s="2" t="s">
        <v>50196</v>
      </c>
    </row>
    <row r="105" spans="1:18" x14ac:dyDescent="0.4">
      <c r="A105" s="14" t="s">
        <v>18129</v>
      </c>
      <c r="B105" s="21" t="s">
        <v>216</v>
      </c>
      <c r="C105">
        <v>11000</v>
      </c>
      <c r="D105" s="17" t="s">
        <v>37884</v>
      </c>
      <c r="F105" s="2" t="s">
        <v>50197</v>
      </c>
      <c r="G105">
        <f t="shared" ca="1" si="3"/>
        <v>13000</v>
      </c>
      <c r="H105" t="str">
        <f t="shared" si="4"/>
        <v>insert into DONATE values ( '76h9jj29','009','11000','2019-10-14 15:13','200104');</v>
      </c>
      <c r="P105">
        <v>15000</v>
      </c>
      <c r="R105" s="2" t="s">
        <v>50197</v>
      </c>
    </row>
    <row r="106" spans="1:18" x14ac:dyDescent="0.4">
      <c r="A106" s="14" t="s">
        <v>18130</v>
      </c>
      <c r="B106" s="21" t="s">
        <v>220</v>
      </c>
      <c r="C106">
        <v>3000</v>
      </c>
      <c r="D106" s="17" t="s">
        <v>37885</v>
      </c>
      <c r="F106" s="2" t="s">
        <v>50198</v>
      </c>
      <c r="G106">
        <f t="shared" ca="1" si="3"/>
        <v>5000</v>
      </c>
      <c r="H106" t="str">
        <f t="shared" si="4"/>
        <v>insert into DONATE values ( '887i17il','013','3000','2018-12-14 15:24','200105');</v>
      </c>
      <c r="P106">
        <v>5000</v>
      </c>
      <c r="R106" s="2" t="s">
        <v>50198</v>
      </c>
    </row>
    <row r="107" spans="1:18" x14ac:dyDescent="0.4">
      <c r="A107" s="14" t="s">
        <v>18131</v>
      </c>
      <c r="B107" s="21" t="s">
        <v>217</v>
      </c>
      <c r="C107">
        <v>15000</v>
      </c>
      <c r="D107" s="17" t="s">
        <v>37886</v>
      </c>
      <c r="F107" s="2" t="s">
        <v>50199</v>
      </c>
      <c r="G107">
        <f t="shared" ca="1" si="3"/>
        <v>12000</v>
      </c>
      <c r="H107" t="str">
        <f t="shared" si="4"/>
        <v>insert into DONATE values ( '8piqa881','010','15000','2019-09-07 13:41','200106');</v>
      </c>
      <c r="P107">
        <v>3000</v>
      </c>
      <c r="R107" s="2" t="s">
        <v>50199</v>
      </c>
    </row>
    <row r="108" spans="1:18" x14ac:dyDescent="0.4">
      <c r="A108" s="14" t="s">
        <v>18132</v>
      </c>
      <c r="B108" s="21" t="s">
        <v>224</v>
      </c>
      <c r="C108">
        <v>12000</v>
      </c>
      <c r="D108" s="17" t="s">
        <v>37887</v>
      </c>
      <c r="F108" s="2" t="s">
        <v>50200</v>
      </c>
      <c r="G108">
        <f t="shared" ca="1" si="3"/>
        <v>13000</v>
      </c>
      <c r="H108" t="str">
        <f t="shared" si="4"/>
        <v>insert into DONATE values ( 'l57g8220','017','12000','2018-09-18 16:33','200107');</v>
      </c>
      <c r="P108">
        <v>2500</v>
      </c>
      <c r="R108" s="2" t="s">
        <v>50200</v>
      </c>
    </row>
    <row r="109" spans="1:18" x14ac:dyDescent="0.4">
      <c r="A109" s="14" t="s">
        <v>18133</v>
      </c>
      <c r="B109" s="21" t="s">
        <v>216</v>
      </c>
      <c r="C109">
        <v>3000</v>
      </c>
      <c r="D109" s="17" t="s">
        <v>37888</v>
      </c>
      <c r="F109" s="2" t="s">
        <v>50201</v>
      </c>
      <c r="G109">
        <f t="shared" ca="1" si="3"/>
        <v>1000</v>
      </c>
      <c r="H109" t="str">
        <f t="shared" si="4"/>
        <v>insert into DONATE values ( '85rha60y','009','3000','2018-09-26 10:23','200108');</v>
      </c>
      <c r="P109">
        <v>8000</v>
      </c>
      <c r="R109" s="2" t="s">
        <v>50201</v>
      </c>
    </row>
    <row r="110" spans="1:18" x14ac:dyDescent="0.4">
      <c r="A110" s="14" t="s">
        <v>18134</v>
      </c>
      <c r="B110" s="21" t="s">
        <v>215</v>
      </c>
      <c r="C110">
        <v>10000</v>
      </c>
      <c r="D110" s="17" t="s">
        <v>37889</v>
      </c>
      <c r="F110" s="2" t="s">
        <v>50202</v>
      </c>
      <c r="G110">
        <f t="shared" ca="1" si="3"/>
        <v>4000</v>
      </c>
      <c r="H110" t="str">
        <f t="shared" si="4"/>
        <v>insert into DONATE values ( 'jep3020e','008','10000','2019-11-12 11:19','200109');</v>
      </c>
      <c r="P110">
        <v>13000</v>
      </c>
      <c r="R110" s="2" t="s">
        <v>50202</v>
      </c>
    </row>
    <row r="111" spans="1:18" x14ac:dyDescent="0.4">
      <c r="A111" s="14" t="s">
        <v>18135</v>
      </c>
      <c r="B111" s="21" t="s">
        <v>227</v>
      </c>
      <c r="C111">
        <v>20000</v>
      </c>
      <c r="D111" s="17" t="s">
        <v>37890</v>
      </c>
      <c r="F111" s="2" t="s">
        <v>50203</v>
      </c>
      <c r="G111">
        <f t="shared" ca="1" si="3"/>
        <v>2500</v>
      </c>
      <c r="H111" t="str">
        <f t="shared" si="4"/>
        <v>insert into DONATE values ( 'j8610fof','020','20000','2018-07-20 12:22','200110');</v>
      </c>
      <c r="P111">
        <v>11000</v>
      </c>
      <c r="R111" s="2" t="s">
        <v>50203</v>
      </c>
    </row>
    <row r="112" spans="1:18" x14ac:dyDescent="0.4">
      <c r="A112" s="14" t="s">
        <v>18136</v>
      </c>
      <c r="B112" s="21" t="s">
        <v>224</v>
      </c>
      <c r="C112">
        <v>11000</v>
      </c>
      <c r="D112" s="17" t="s">
        <v>37891</v>
      </c>
      <c r="F112" s="2" t="s">
        <v>50204</v>
      </c>
      <c r="G112">
        <f t="shared" ca="1" si="3"/>
        <v>2500</v>
      </c>
      <c r="H112" t="str">
        <f t="shared" si="4"/>
        <v>insert into DONATE values ( 'cemm667s','017','11000','2018-09-07 16:59','200111');</v>
      </c>
      <c r="P112">
        <v>12000</v>
      </c>
      <c r="R112" s="2" t="s">
        <v>50204</v>
      </c>
    </row>
    <row r="113" spans="1:18" x14ac:dyDescent="0.4">
      <c r="A113" s="14" t="s">
        <v>18137</v>
      </c>
      <c r="B113" s="21" t="s">
        <v>226</v>
      </c>
      <c r="C113">
        <v>9000</v>
      </c>
      <c r="D113" s="17" t="s">
        <v>37892</v>
      </c>
      <c r="F113" s="2" t="s">
        <v>50205</v>
      </c>
      <c r="G113">
        <f t="shared" ca="1" si="3"/>
        <v>8000</v>
      </c>
      <c r="H113" t="str">
        <f t="shared" si="4"/>
        <v>insert into DONATE values ( 'q7t5cvq0','019','9000','2019-06-03 10:19','200112');</v>
      </c>
      <c r="P113">
        <v>9000</v>
      </c>
      <c r="R113" s="2" t="s">
        <v>50205</v>
      </c>
    </row>
    <row r="114" spans="1:18" x14ac:dyDescent="0.4">
      <c r="A114" s="14" t="s">
        <v>18138</v>
      </c>
      <c r="B114" s="21" t="s">
        <v>226</v>
      </c>
      <c r="C114">
        <v>10000</v>
      </c>
      <c r="D114" s="17" t="s">
        <v>37893</v>
      </c>
      <c r="F114" s="2" t="s">
        <v>50206</v>
      </c>
      <c r="G114">
        <f t="shared" ca="1" si="3"/>
        <v>2500</v>
      </c>
      <c r="H114" t="str">
        <f t="shared" si="4"/>
        <v>insert into DONATE values ( '2b465rfr','019','10000','2018-12-09 11:29','200113');</v>
      </c>
      <c r="P114">
        <v>4000</v>
      </c>
      <c r="R114" s="2" t="s">
        <v>50206</v>
      </c>
    </row>
    <row r="115" spans="1:18" x14ac:dyDescent="0.4">
      <c r="A115" s="14" t="s">
        <v>18139</v>
      </c>
      <c r="B115" s="21" t="s">
        <v>231</v>
      </c>
      <c r="C115">
        <v>10000</v>
      </c>
      <c r="D115" s="17" t="s">
        <v>37894</v>
      </c>
      <c r="F115" s="2" t="s">
        <v>50207</v>
      </c>
      <c r="G115">
        <f t="shared" ca="1" si="3"/>
        <v>11000</v>
      </c>
      <c r="H115" t="str">
        <f t="shared" si="4"/>
        <v>insert into DONATE values ( 'e3nkl1l9','024','10000','2018-12-06 12:44','200114');</v>
      </c>
      <c r="P115">
        <v>1000</v>
      </c>
      <c r="R115" s="2" t="s">
        <v>50207</v>
      </c>
    </row>
    <row r="116" spans="1:18" x14ac:dyDescent="0.4">
      <c r="A116" s="14" t="s">
        <v>18140</v>
      </c>
      <c r="B116" s="21" t="s">
        <v>228</v>
      </c>
      <c r="C116">
        <v>4000</v>
      </c>
      <c r="D116" s="17" t="s">
        <v>37895</v>
      </c>
      <c r="F116" s="2" t="s">
        <v>50208</v>
      </c>
      <c r="G116">
        <f ca="1">INDEX((P116:P255),RANDBETWEEN(1,13))</f>
        <v>9000</v>
      </c>
      <c r="H116" t="str">
        <f t="shared" si="4"/>
        <v>insert into DONATE values ( 'bla22z4v','021','4000','2018-06-13 21:50','200115');</v>
      </c>
      <c r="P116">
        <v>10000</v>
      </c>
      <c r="R116" s="2" t="s">
        <v>50208</v>
      </c>
    </row>
    <row r="117" spans="1:18" x14ac:dyDescent="0.4">
      <c r="A117" s="14" t="s">
        <v>18141</v>
      </c>
      <c r="B117" s="21" t="s">
        <v>227</v>
      </c>
      <c r="C117">
        <v>2500</v>
      </c>
      <c r="D117" s="17" t="s">
        <v>37896</v>
      </c>
      <c r="F117" s="2" t="s">
        <v>50209</v>
      </c>
      <c r="G117">
        <f ca="1">INDEX((P117:P256),RANDBETWEEN(1,13))</f>
        <v>15000</v>
      </c>
      <c r="H117" t="str">
        <f t="shared" si="4"/>
        <v>insert into DONATE values ( 'e2za7j1n','020','2500','2019-02-23 14:39','200116');</v>
      </c>
      <c r="P117">
        <v>20000</v>
      </c>
      <c r="R117" s="2" t="s">
        <v>50209</v>
      </c>
    </row>
    <row r="118" spans="1:18" x14ac:dyDescent="0.4">
      <c r="A118" s="14" t="s">
        <v>18142</v>
      </c>
      <c r="B118" s="17" t="s">
        <v>228</v>
      </c>
      <c r="C118">
        <v>4000</v>
      </c>
      <c r="D118" s="17" t="s">
        <v>37897</v>
      </c>
      <c r="F118" s="2" t="s">
        <v>50210</v>
      </c>
      <c r="G118">
        <f ca="1">INDEX((P118:P257),RANDBETWEEN(1,13))</f>
        <v>9000</v>
      </c>
      <c r="H118" t="str">
        <f t="shared" si="4"/>
        <v>insert into DONATE values ( '939fmb05','021','4000','2018-07-27 15:53','200117');</v>
      </c>
      <c r="P118">
        <v>15000</v>
      </c>
      <c r="R118" s="2" t="s">
        <v>50210</v>
      </c>
    </row>
    <row r="119" spans="1:18" x14ac:dyDescent="0.4">
      <c r="A119" s="14" t="s">
        <v>18143</v>
      </c>
      <c r="B119" s="17" t="s">
        <v>232</v>
      </c>
      <c r="C119">
        <v>13000</v>
      </c>
      <c r="D119" s="17" t="s">
        <v>37898</v>
      </c>
      <c r="F119" s="2" t="s">
        <v>50211</v>
      </c>
      <c r="H119" t="str">
        <f t="shared" si="4"/>
        <v>insert into DONATE values ( '9qsc96zx','025','13000','2018-06-13 16:35','200118');</v>
      </c>
      <c r="P119">
        <v>5000</v>
      </c>
      <c r="R119" s="2" t="s">
        <v>50211</v>
      </c>
    </row>
    <row r="120" spans="1:18" x14ac:dyDescent="0.4">
      <c r="A120" s="14" t="s">
        <v>18144</v>
      </c>
      <c r="B120" s="17" t="s">
        <v>235</v>
      </c>
      <c r="C120">
        <v>9000</v>
      </c>
      <c r="D120" s="17" t="s">
        <v>37899</v>
      </c>
      <c r="F120" s="2" t="s">
        <v>50212</v>
      </c>
      <c r="H120" t="str">
        <f t="shared" si="4"/>
        <v>insert into DONATE values ( '7wt5h8if','028','9000','2019-08-04 19:33','200119');</v>
      </c>
      <c r="P120">
        <v>3000</v>
      </c>
      <c r="R120" s="2" t="s">
        <v>50212</v>
      </c>
    </row>
    <row r="121" spans="1:18" x14ac:dyDescent="0.4">
      <c r="A121" s="14" t="s">
        <v>18145</v>
      </c>
      <c r="B121" s="17" t="s">
        <v>235</v>
      </c>
      <c r="C121">
        <v>20000</v>
      </c>
      <c r="D121" s="17" t="s">
        <v>37900</v>
      </c>
      <c r="F121" s="2" t="s">
        <v>50213</v>
      </c>
      <c r="H121" t="str">
        <f t="shared" si="4"/>
        <v>insert into DONATE values ( 'v5p33h4v','028','20000','2019-03-06 20:11','200120');</v>
      </c>
      <c r="P121">
        <v>2500</v>
      </c>
      <c r="R121" s="2" t="s">
        <v>50213</v>
      </c>
    </row>
    <row r="122" spans="1:18" x14ac:dyDescent="0.4">
      <c r="A122" s="14" t="s">
        <v>18146</v>
      </c>
      <c r="B122" s="17" t="s">
        <v>37881</v>
      </c>
      <c r="C122">
        <v>8000</v>
      </c>
      <c r="D122" s="17" t="s">
        <v>37901</v>
      </c>
      <c r="F122" s="2" t="s">
        <v>50214</v>
      </c>
      <c r="H122" t="str">
        <f t="shared" si="4"/>
        <v>insert into DONATE values ( '5acf02rc','001','8000','2018-12-26 20:34','200121');</v>
      </c>
      <c r="P122">
        <v>8000</v>
      </c>
      <c r="R122" s="2" t="s">
        <v>50214</v>
      </c>
    </row>
    <row r="123" spans="1:18" x14ac:dyDescent="0.4">
      <c r="A123" s="14" t="s">
        <v>18147</v>
      </c>
      <c r="B123" s="17" t="s">
        <v>209</v>
      </c>
      <c r="C123">
        <v>5000</v>
      </c>
      <c r="D123" s="17" t="s">
        <v>37902</v>
      </c>
      <c r="F123" s="2" t="s">
        <v>50215</v>
      </c>
      <c r="H123" t="str">
        <f t="shared" si="4"/>
        <v>insert into DONATE values ( '16n9v9rn','002','5000','2018-12-13 18:42','200122');</v>
      </c>
      <c r="P123">
        <v>13000</v>
      </c>
      <c r="R123" s="2" t="s">
        <v>50215</v>
      </c>
    </row>
    <row r="124" spans="1:18" x14ac:dyDescent="0.4">
      <c r="A124" s="14" t="s">
        <v>18148</v>
      </c>
      <c r="B124" s="17" t="s">
        <v>229</v>
      </c>
      <c r="C124">
        <v>20000</v>
      </c>
      <c r="D124" s="17" t="s">
        <v>37903</v>
      </c>
      <c r="F124" s="2" t="s">
        <v>50216</v>
      </c>
      <c r="H124" t="str">
        <f t="shared" si="4"/>
        <v>insert into DONATE values ( 'x77kw10p','022','20000','2018-06-26 13:11','200123');</v>
      </c>
      <c r="P124">
        <v>11000</v>
      </c>
      <c r="R124" s="2" t="s">
        <v>50216</v>
      </c>
    </row>
    <row r="125" spans="1:18" x14ac:dyDescent="0.4">
      <c r="A125" s="14" t="s">
        <v>18149</v>
      </c>
      <c r="B125" s="17" t="s">
        <v>209</v>
      </c>
      <c r="C125">
        <v>9000</v>
      </c>
      <c r="D125" s="17" t="s">
        <v>37904</v>
      </c>
      <c r="F125" s="2" t="s">
        <v>50217</v>
      </c>
      <c r="H125" t="str">
        <f t="shared" si="4"/>
        <v>insert into DONATE values ( 'xpnbbsw7','002','9000','2018-09-06 11:29','200124');</v>
      </c>
      <c r="P125">
        <v>12000</v>
      </c>
      <c r="R125" s="2" t="s">
        <v>50217</v>
      </c>
    </row>
    <row r="126" spans="1:18" x14ac:dyDescent="0.4">
      <c r="A126" s="14" t="s">
        <v>18150</v>
      </c>
      <c r="B126" s="17" t="s">
        <v>211</v>
      </c>
      <c r="C126">
        <v>2500</v>
      </c>
      <c r="D126" s="17" t="s">
        <v>37905</v>
      </c>
      <c r="F126" s="2" t="s">
        <v>50218</v>
      </c>
      <c r="H126" t="str">
        <f t="shared" si="4"/>
        <v>insert into DONATE values ( '7h76aw5o','004','2500','2018-08-14 21:19','200125');</v>
      </c>
      <c r="P126">
        <v>9000</v>
      </c>
      <c r="R126" s="2" t="s">
        <v>50218</v>
      </c>
    </row>
    <row r="127" spans="1:18" x14ac:dyDescent="0.4">
      <c r="A127" s="14" t="s">
        <v>18151</v>
      </c>
      <c r="B127" s="17" t="s">
        <v>215</v>
      </c>
      <c r="C127">
        <v>4000</v>
      </c>
      <c r="D127" s="17" t="s">
        <v>37906</v>
      </c>
      <c r="F127" s="2" t="s">
        <v>50219</v>
      </c>
      <c r="H127" t="str">
        <f t="shared" si="4"/>
        <v>insert into DONATE values ( '1837whoa','008','4000','2019-09-30 17:35','200126');</v>
      </c>
      <c r="P127">
        <v>4000</v>
      </c>
      <c r="R127" s="2" t="s">
        <v>50219</v>
      </c>
    </row>
    <row r="128" spans="1:18" x14ac:dyDescent="0.4">
      <c r="A128" s="14" t="s">
        <v>18152</v>
      </c>
      <c r="B128" s="17" t="s">
        <v>234</v>
      </c>
      <c r="C128">
        <v>11000</v>
      </c>
      <c r="D128" s="17" t="s">
        <v>37907</v>
      </c>
      <c r="F128" s="2" t="s">
        <v>50220</v>
      </c>
      <c r="H128" t="str">
        <f t="shared" si="4"/>
        <v>insert into DONATE values ( '6wn242ia','027','11000','2018-07-23 15:20','200127');</v>
      </c>
      <c r="P128">
        <v>1000</v>
      </c>
      <c r="R128" s="2" t="s">
        <v>50220</v>
      </c>
    </row>
    <row r="129" spans="1:18" x14ac:dyDescent="0.4">
      <c r="A129" s="14" t="s">
        <v>18153</v>
      </c>
      <c r="B129" s="17" t="s">
        <v>216</v>
      </c>
      <c r="C129">
        <v>2500</v>
      </c>
      <c r="D129" s="17" t="s">
        <v>37908</v>
      </c>
      <c r="F129" s="2" t="s">
        <v>50221</v>
      </c>
      <c r="H129" t="str">
        <f t="shared" si="4"/>
        <v>insert into DONATE values ( 'p2106a64','009','2500','2019-06-06 10:15','200128');</v>
      </c>
      <c r="P129">
        <v>10000</v>
      </c>
      <c r="R129" s="2" t="s">
        <v>50221</v>
      </c>
    </row>
    <row r="130" spans="1:18" x14ac:dyDescent="0.4">
      <c r="A130" s="14" t="s">
        <v>18154</v>
      </c>
      <c r="B130" s="17" t="s">
        <v>217</v>
      </c>
      <c r="C130">
        <v>3000</v>
      </c>
      <c r="D130" s="17" t="s">
        <v>37909</v>
      </c>
      <c r="F130" s="2" t="s">
        <v>50222</v>
      </c>
      <c r="H130" t="str">
        <f t="shared" si="4"/>
        <v>insert into DONATE values ( 'gg7x4126','010','3000','2019-06-10 22:32','200129');</v>
      </c>
      <c r="P130">
        <v>20000</v>
      </c>
      <c r="R130" s="2" t="s">
        <v>50222</v>
      </c>
    </row>
    <row r="131" spans="1:18" x14ac:dyDescent="0.4">
      <c r="A131" s="14" t="s">
        <v>18155</v>
      </c>
      <c r="B131" s="17" t="s">
        <v>236</v>
      </c>
      <c r="C131">
        <v>15000</v>
      </c>
      <c r="D131" s="17" t="s">
        <v>37910</v>
      </c>
      <c r="F131" s="2" t="s">
        <v>50223</v>
      </c>
      <c r="H131" t="str">
        <f t="shared" ref="H131:H194" si="6">"insert into DONATE values ( '"&amp;A131&amp;"','"&amp;B131&amp;"','"&amp;C131&amp;"','"&amp;D131&amp;"','"&amp;F131&amp;"');"</f>
        <v>insert into DONATE values ( '1l3a84i0','029','15000','2019-02-09 10:59','200130');</v>
      </c>
      <c r="P131">
        <v>15000</v>
      </c>
      <c r="R131" s="2" t="s">
        <v>50223</v>
      </c>
    </row>
    <row r="132" spans="1:18" x14ac:dyDescent="0.4">
      <c r="A132" s="14" t="s">
        <v>18156</v>
      </c>
      <c r="B132" s="17" t="s">
        <v>212</v>
      </c>
      <c r="C132">
        <v>11000</v>
      </c>
      <c r="D132" s="17" t="s">
        <v>37911</v>
      </c>
      <c r="F132" s="2" t="s">
        <v>50224</v>
      </c>
      <c r="H132" t="str">
        <f t="shared" si="6"/>
        <v>insert into DONATE values ( 'njlv7d72','005','11000','2019-04-19 20:57','200131');</v>
      </c>
      <c r="P132">
        <v>5000</v>
      </c>
      <c r="R132" s="2" t="s">
        <v>50224</v>
      </c>
    </row>
    <row r="133" spans="1:18" x14ac:dyDescent="0.4">
      <c r="A133" s="14" t="s">
        <v>18157</v>
      </c>
      <c r="B133" s="17" t="s">
        <v>216</v>
      </c>
      <c r="C133">
        <v>5000</v>
      </c>
      <c r="D133" s="17" t="s">
        <v>37912</v>
      </c>
      <c r="F133" s="2" t="s">
        <v>50225</v>
      </c>
      <c r="H133" t="str">
        <f t="shared" si="6"/>
        <v>insert into DONATE values ( 'njaf6trc','009','5000','2018-08-03 23:28','200132');</v>
      </c>
      <c r="P133">
        <v>3000</v>
      </c>
      <c r="R133" s="2" t="s">
        <v>50225</v>
      </c>
    </row>
    <row r="134" spans="1:18" x14ac:dyDescent="0.4">
      <c r="A134" s="14" t="s">
        <v>18158</v>
      </c>
      <c r="B134" s="17" t="s">
        <v>211</v>
      </c>
      <c r="C134">
        <v>20000</v>
      </c>
      <c r="D134" s="17" t="s">
        <v>37913</v>
      </c>
      <c r="F134" s="2" t="s">
        <v>50226</v>
      </c>
      <c r="H134" t="str">
        <f t="shared" si="6"/>
        <v>insert into DONATE values ( '1957aaj7','004','20000','2018-04-02 14:48','200133');</v>
      </c>
      <c r="P134">
        <v>2500</v>
      </c>
      <c r="R134" s="2" t="s">
        <v>50226</v>
      </c>
    </row>
    <row r="135" spans="1:18" x14ac:dyDescent="0.4">
      <c r="A135" s="14" t="s">
        <v>18159</v>
      </c>
      <c r="B135" s="17" t="s">
        <v>220</v>
      </c>
      <c r="C135">
        <v>8000</v>
      </c>
      <c r="D135" s="17" t="s">
        <v>37914</v>
      </c>
      <c r="F135" s="2" t="s">
        <v>50227</v>
      </c>
      <c r="H135" t="str">
        <f t="shared" si="6"/>
        <v>insert into DONATE values ( '5636g6a8','013','8000','2019-11-01 13:13','200134');</v>
      </c>
      <c r="P135">
        <v>8000</v>
      </c>
      <c r="R135" s="2" t="s">
        <v>50227</v>
      </c>
    </row>
    <row r="136" spans="1:18" x14ac:dyDescent="0.4">
      <c r="A136" s="14" t="s">
        <v>18160</v>
      </c>
      <c r="B136" s="17" t="s">
        <v>213</v>
      </c>
      <c r="C136">
        <v>4000</v>
      </c>
      <c r="D136" s="17" t="s">
        <v>37915</v>
      </c>
      <c r="F136" s="2" t="s">
        <v>50228</v>
      </c>
      <c r="H136" t="str">
        <f t="shared" si="6"/>
        <v>insert into DONATE values ( '3c97u7m3','006','4000','2018-04-07 16:52','200135');</v>
      </c>
      <c r="P136">
        <v>13000</v>
      </c>
      <c r="R136" s="2" t="s">
        <v>50228</v>
      </c>
    </row>
    <row r="137" spans="1:18" x14ac:dyDescent="0.4">
      <c r="A137" s="14" t="s">
        <v>18161</v>
      </c>
      <c r="B137" s="17" t="s">
        <v>219</v>
      </c>
      <c r="C137">
        <v>9000</v>
      </c>
      <c r="D137" s="17" t="s">
        <v>37916</v>
      </c>
      <c r="F137" s="2" t="s">
        <v>50229</v>
      </c>
      <c r="H137" t="str">
        <f t="shared" si="6"/>
        <v>insert into DONATE values ( 'lqw79436','012','9000','2019-12-04 14:43','200136');</v>
      </c>
      <c r="P137">
        <v>11000</v>
      </c>
      <c r="R137" s="2" t="s">
        <v>50229</v>
      </c>
    </row>
    <row r="138" spans="1:18" x14ac:dyDescent="0.4">
      <c r="A138" s="14" t="s">
        <v>18162</v>
      </c>
      <c r="B138" s="17" t="s">
        <v>221</v>
      </c>
      <c r="C138">
        <v>15000</v>
      </c>
      <c r="D138" s="17" t="s">
        <v>37917</v>
      </c>
      <c r="F138" s="2" t="s">
        <v>50230</v>
      </c>
      <c r="H138" t="str">
        <f t="shared" si="6"/>
        <v>insert into DONATE values ( '91hub2sd','014','15000','2019-10-16 19:48','200137');</v>
      </c>
      <c r="P138">
        <v>12000</v>
      </c>
      <c r="R138" s="2" t="s">
        <v>50230</v>
      </c>
    </row>
    <row r="139" spans="1:18" x14ac:dyDescent="0.4">
      <c r="A139" s="14" t="s">
        <v>18163</v>
      </c>
      <c r="B139" s="17" t="s">
        <v>219</v>
      </c>
      <c r="C139">
        <v>13000</v>
      </c>
      <c r="D139" s="17" t="s">
        <v>37918</v>
      </c>
      <c r="F139" s="2" t="s">
        <v>50231</v>
      </c>
      <c r="H139" t="str">
        <f t="shared" si="6"/>
        <v>insert into DONATE values ( '5zizii37','012','13000','2019-06-14 13:17','200138');</v>
      </c>
      <c r="P139">
        <v>9000</v>
      </c>
      <c r="R139" s="2" t="s">
        <v>50231</v>
      </c>
    </row>
    <row r="140" spans="1:18" x14ac:dyDescent="0.4">
      <c r="A140" s="14" t="s">
        <v>18164</v>
      </c>
      <c r="B140" s="17" t="s">
        <v>221</v>
      </c>
      <c r="C140">
        <v>10000</v>
      </c>
      <c r="D140" s="17" t="s">
        <v>37919</v>
      </c>
      <c r="F140" s="2" t="s">
        <v>50232</v>
      </c>
      <c r="H140" t="str">
        <f t="shared" si="6"/>
        <v>insert into DONATE values ( '2o77l6sv','014','10000','2019-06-23 23:51','200139');</v>
      </c>
      <c r="P140">
        <v>4000</v>
      </c>
      <c r="R140" s="2" t="s">
        <v>50232</v>
      </c>
    </row>
    <row r="141" spans="1:18" x14ac:dyDescent="0.4">
      <c r="A141" s="14" t="s">
        <v>18165</v>
      </c>
      <c r="B141" s="17" t="s">
        <v>228</v>
      </c>
      <c r="C141">
        <v>10000</v>
      </c>
      <c r="D141" s="17" t="s">
        <v>37920</v>
      </c>
      <c r="F141" s="2" t="s">
        <v>50233</v>
      </c>
      <c r="H141" t="str">
        <f t="shared" si="6"/>
        <v>insert into DONATE values ( '36reirx2','021','10000','2019-06-20 22:18','200140');</v>
      </c>
      <c r="P141">
        <v>1000</v>
      </c>
      <c r="R141" s="2" t="s">
        <v>50233</v>
      </c>
    </row>
    <row r="142" spans="1:18" x14ac:dyDescent="0.4">
      <c r="A142" s="14" t="s">
        <v>18166</v>
      </c>
      <c r="B142" s="17" t="s">
        <v>228</v>
      </c>
      <c r="C142">
        <v>15000</v>
      </c>
      <c r="D142" s="17" t="s">
        <v>37921</v>
      </c>
      <c r="F142" s="2" t="s">
        <v>50234</v>
      </c>
      <c r="H142" t="str">
        <f t="shared" si="6"/>
        <v>insert into DONATE values ( 'h9b51b5y','021','15000','2019-07-28 23:22','200141');</v>
      </c>
      <c r="R142" s="2" t="s">
        <v>50234</v>
      </c>
    </row>
    <row r="143" spans="1:18" x14ac:dyDescent="0.4">
      <c r="A143" s="14" t="s">
        <v>18167</v>
      </c>
      <c r="B143" s="17" t="s">
        <v>221</v>
      </c>
      <c r="C143">
        <v>20000</v>
      </c>
      <c r="D143" s="17" t="s">
        <v>37922</v>
      </c>
      <c r="F143" s="2" t="s">
        <v>50235</v>
      </c>
      <c r="H143" t="str">
        <f t="shared" si="6"/>
        <v>insert into DONATE values ( 'n1p188r6','014','20000','2019-01-15 13:13','200142');</v>
      </c>
      <c r="R143" s="2" t="s">
        <v>50235</v>
      </c>
    </row>
    <row r="144" spans="1:18" x14ac:dyDescent="0.4">
      <c r="A144" s="14" t="s">
        <v>18168</v>
      </c>
      <c r="B144" s="17" t="s">
        <v>221</v>
      </c>
      <c r="C144">
        <v>2500</v>
      </c>
      <c r="D144" s="17" t="s">
        <v>37923</v>
      </c>
      <c r="F144" s="2" t="s">
        <v>50236</v>
      </c>
      <c r="H144" t="str">
        <f t="shared" si="6"/>
        <v>insert into DONATE values ( 'q0796740','014','2500','2018-08-13 15:58','200143');</v>
      </c>
      <c r="R144" s="2" t="s">
        <v>50236</v>
      </c>
    </row>
    <row r="145" spans="1:18" x14ac:dyDescent="0.4">
      <c r="A145" s="14" t="s">
        <v>18169</v>
      </c>
      <c r="B145" s="17" t="s">
        <v>224</v>
      </c>
      <c r="C145">
        <v>3000</v>
      </c>
      <c r="D145" s="17" t="s">
        <v>37924</v>
      </c>
      <c r="F145" s="2" t="s">
        <v>50237</v>
      </c>
      <c r="H145" t="str">
        <f t="shared" si="6"/>
        <v>insert into DONATE values ( 'ff5inbxi','017','3000','2019-11-20 17:47','200144');</v>
      </c>
      <c r="R145" s="2" t="s">
        <v>50237</v>
      </c>
    </row>
    <row r="146" spans="1:18" x14ac:dyDescent="0.4">
      <c r="A146" s="14" t="s">
        <v>18170</v>
      </c>
      <c r="B146" s="17" t="s">
        <v>228</v>
      </c>
      <c r="C146">
        <v>12000</v>
      </c>
      <c r="D146" s="17" t="s">
        <v>37925</v>
      </c>
      <c r="F146" s="2" t="s">
        <v>50238</v>
      </c>
      <c r="H146" t="str">
        <f t="shared" si="6"/>
        <v>insert into DONATE values ( '7l622g2y','021','12000','2019-02-22 16:59','200145');</v>
      </c>
      <c r="R146" s="2" t="s">
        <v>50238</v>
      </c>
    </row>
    <row r="147" spans="1:18" x14ac:dyDescent="0.4">
      <c r="A147" s="14" t="s">
        <v>18171</v>
      </c>
      <c r="B147" s="17" t="s">
        <v>233</v>
      </c>
      <c r="C147">
        <v>5000</v>
      </c>
      <c r="D147" s="17" t="s">
        <v>37926</v>
      </c>
      <c r="F147" s="2" t="s">
        <v>50239</v>
      </c>
      <c r="H147" t="str">
        <f t="shared" si="6"/>
        <v>insert into DONATE values ( '63bk20gi','026','5000','2019-02-21 16:16','200146');</v>
      </c>
      <c r="R147" s="2" t="s">
        <v>50239</v>
      </c>
    </row>
    <row r="148" spans="1:18" x14ac:dyDescent="0.4">
      <c r="A148" s="14" t="s">
        <v>18172</v>
      </c>
      <c r="B148" s="17" t="s">
        <v>232</v>
      </c>
      <c r="C148">
        <v>8000</v>
      </c>
      <c r="D148" s="17" t="s">
        <v>37927</v>
      </c>
      <c r="F148" s="2" t="s">
        <v>50240</v>
      </c>
      <c r="H148" t="str">
        <f t="shared" si="6"/>
        <v>insert into DONATE values ( '2fl1rns1','025','8000','2019-05-09 22:49','200147');</v>
      </c>
      <c r="R148" s="2" t="s">
        <v>50240</v>
      </c>
    </row>
    <row r="149" spans="1:18" x14ac:dyDescent="0.4">
      <c r="A149" s="14" t="s">
        <v>18173</v>
      </c>
      <c r="B149" s="17" t="s">
        <v>234</v>
      </c>
      <c r="C149">
        <v>2500</v>
      </c>
      <c r="D149" s="17" t="s">
        <v>37928</v>
      </c>
      <c r="F149" s="2" t="s">
        <v>50241</v>
      </c>
      <c r="H149" t="str">
        <f t="shared" si="6"/>
        <v>insert into DONATE values ( 'z8x7d5do','027','2500','2019-04-07 12:49','200148');</v>
      </c>
      <c r="R149" s="2" t="s">
        <v>50241</v>
      </c>
    </row>
    <row r="150" spans="1:18" x14ac:dyDescent="0.4">
      <c r="A150" s="14" t="s">
        <v>18174</v>
      </c>
      <c r="B150" s="17" t="s">
        <v>236</v>
      </c>
      <c r="C150">
        <v>8000</v>
      </c>
      <c r="D150" s="17" t="s">
        <v>37929</v>
      </c>
      <c r="F150" s="2" t="s">
        <v>50242</v>
      </c>
      <c r="H150" t="str">
        <f t="shared" si="6"/>
        <v>insert into DONATE values ( '3duy3mb2','029','8000','2019-11-07 15:22','200149');</v>
      </c>
      <c r="R150" s="2" t="s">
        <v>50242</v>
      </c>
    </row>
    <row r="151" spans="1:18" x14ac:dyDescent="0.4">
      <c r="A151" s="14" t="s">
        <v>18175</v>
      </c>
      <c r="B151" s="17" t="s">
        <v>37881</v>
      </c>
      <c r="C151">
        <v>5000</v>
      </c>
      <c r="D151" s="17" t="s">
        <v>37930</v>
      </c>
      <c r="F151" s="2" t="s">
        <v>50243</v>
      </c>
      <c r="H151" t="str">
        <f t="shared" si="6"/>
        <v>insert into DONATE values ( '2yq155oz','001','5000','2018-01-25 10:51','200150');</v>
      </c>
      <c r="R151" s="2" t="s">
        <v>50243</v>
      </c>
    </row>
    <row r="152" spans="1:18" x14ac:dyDescent="0.4">
      <c r="A152" s="14" t="s">
        <v>18176</v>
      </c>
      <c r="B152" s="17" t="s">
        <v>233</v>
      </c>
      <c r="C152">
        <v>10000</v>
      </c>
      <c r="D152" s="17" t="s">
        <v>37931</v>
      </c>
      <c r="F152" s="2" t="s">
        <v>50244</v>
      </c>
      <c r="H152" t="str">
        <f t="shared" si="6"/>
        <v>insert into DONATE values ( 't012uws1','026','10000','2018-01-13 15:44','200151');</v>
      </c>
      <c r="R152" s="2" t="s">
        <v>50244</v>
      </c>
    </row>
    <row r="153" spans="1:18" x14ac:dyDescent="0.4">
      <c r="A153" s="14" t="s">
        <v>18177</v>
      </c>
      <c r="B153" s="17" t="s">
        <v>231</v>
      </c>
      <c r="C153">
        <v>13000</v>
      </c>
      <c r="D153" s="17" t="s">
        <v>37932</v>
      </c>
      <c r="F153" s="2" t="s">
        <v>50245</v>
      </c>
      <c r="H153" t="str">
        <f t="shared" si="6"/>
        <v>insert into DONATE values ( 'mowbow90','024','13000','2019-10-30 22:50','200152');</v>
      </c>
      <c r="R153" s="2" t="s">
        <v>50245</v>
      </c>
    </row>
    <row r="154" spans="1:18" x14ac:dyDescent="0.4">
      <c r="A154" s="14" t="s">
        <v>18178</v>
      </c>
      <c r="B154" s="17" t="s">
        <v>236</v>
      </c>
      <c r="C154">
        <v>20000</v>
      </c>
      <c r="D154" s="17" t="s">
        <v>37933</v>
      </c>
      <c r="F154" s="2" t="s">
        <v>50246</v>
      </c>
      <c r="H154" t="str">
        <f t="shared" si="6"/>
        <v>insert into DONATE values ( 'wr9sjyy7','029','20000','2018-06-09 19:25','200153');</v>
      </c>
      <c r="R154" s="2" t="s">
        <v>50246</v>
      </c>
    </row>
    <row r="155" spans="1:18" x14ac:dyDescent="0.4">
      <c r="A155" s="14" t="s">
        <v>18179</v>
      </c>
      <c r="B155" s="17" t="s">
        <v>212</v>
      </c>
      <c r="C155">
        <v>12000</v>
      </c>
      <c r="D155" s="17" t="s">
        <v>37934</v>
      </c>
      <c r="F155" s="2" t="s">
        <v>50247</v>
      </c>
      <c r="H155" t="str">
        <f t="shared" si="6"/>
        <v>insert into DONATE values ( 'd2j22v9l','005','12000','2018-07-24 15:37','200154');</v>
      </c>
      <c r="R155" s="2" t="s">
        <v>50247</v>
      </c>
    </row>
    <row r="156" spans="1:18" x14ac:dyDescent="0.4">
      <c r="A156" s="14" t="s">
        <v>18180</v>
      </c>
      <c r="B156" s="17" t="s">
        <v>209</v>
      </c>
      <c r="C156">
        <v>2500</v>
      </c>
      <c r="D156" s="17" t="s">
        <v>37935</v>
      </c>
      <c r="F156" s="2" t="s">
        <v>50248</v>
      </c>
      <c r="H156" t="str">
        <f t="shared" si="6"/>
        <v>insert into DONATE values ( 'c7164o30','002','2500','2019-12-27 19:17','200155');</v>
      </c>
      <c r="R156" s="2" t="s">
        <v>50248</v>
      </c>
    </row>
    <row r="157" spans="1:18" x14ac:dyDescent="0.4">
      <c r="A157" s="14" t="s">
        <v>18181</v>
      </c>
      <c r="B157" s="17" t="s">
        <v>37881</v>
      </c>
      <c r="C157">
        <v>10000</v>
      </c>
      <c r="D157" s="17" t="s">
        <v>37936</v>
      </c>
      <c r="F157" s="2" t="s">
        <v>50249</v>
      </c>
      <c r="H157" t="str">
        <f t="shared" si="6"/>
        <v>insert into DONATE values ( '24oncd58','001','10000','2018-04-19 11:21','200156');</v>
      </c>
      <c r="R157" s="2" t="s">
        <v>50249</v>
      </c>
    </row>
    <row r="158" spans="1:18" x14ac:dyDescent="0.4">
      <c r="A158" s="14" t="s">
        <v>18182</v>
      </c>
      <c r="B158" s="17" t="s">
        <v>211</v>
      </c>
      <c r="C158">
        <v>9000</v>
      </c>
      <c r="D158" s="17" t="s">
        <v>37937</v>
      </c>
      <c r="F158" s="2" t="s">
        <v>50250</v>
      </c>
      <c r="H158" t="str">
        <f t="shared" si="6"/>
        <v>insert into DONATE values ( 'f1umup66','004','9000','2018-10-20 18:36','200157');</v>
      </c>
      <c r="R158" s="2" t="s">
        <v>50250</v>
      </c>
    </row>
    <row r="159" spans="1:18" x14ac:dyDescent="0.4">
      <c r="A159" s="14" t="s">
        <v>18183</v>
      </c>
      <c r="B159" s="17" t="s">
        <v>236</v>
      </c>
      <c r="C159">
        <v>20000</v>
      </c>
      <c r="D159" s="17" t="s">
        <v>37938</v>
      </c>
      <c r="F159" s="2" t="s">
        <v>50251</v>
      </c>
      <c r="H159" t="str">
        <f t="shared" si="6"/>
        <v>insert into DONATE values ( 'hz2hf08h','029','20000','2019-03-02 10:40','200158');</v>
      </c>
      <c r="R159" s="2" t="s">
        <v>50251</v>
      </c>
    </row>
    <row r="160" spans="1:18" x14ac:dyDescent="0.4">
      <c r="A160" s="14" t="s">
        <v>18184</v>
      </c>
      <c r="B160" s="17" t="s">
        <v>213</v>
      </c>
      <c r="C160">
        <v>20000</v>
      </c>
      <c r="D160" s="17" t="s">
        <v>37939</v>
      </c>
      <c r="F160" s="2" t="s">
        <v>50252</v>
      </c>
      <c r="H160" t="str">
        <f t="shared" si="6"/>
        <v>insert into DONATE values ( '2o3t2579','006','20000','2019-11-05 15:56','200159');</v>
      </c>
      <c r="R160" s="2" t="s">
        <v>50252</v>
      </c>
    </row>
    <row r="161" spans="1:18" x14ac:dyDescent="0.4">
      <c r="A161" s="14" t="s">
        <v>18185</v>
      </c>
      <c r="B161" s="17" t="s">
        <v>219</v>
      </c>
      <c r="C161">
        <v>5000</v>
      </c>
      <c r="D161" s="17" t="s">
        <v>37940</v>
      </c>
      <c r="F161" s="2" t="s">
        <v>50253</v>
      </c>
      <c r="H161" t="str">
        <f t="shared" si="6"/>
        <v>insert into DONATE values ( 'b4bhitg0','012','5000','2018-05-18 23:39','200160');</v>
      </c>
      <c r="R161" s="2" t="s">
        <v>50253</v>
      </c>
    </row>
    <row r="162" spans="1:18" x14ac:dyDescent="0.4">
      <c r="A162" s="14" t="s">
        <v>18186</v>
      </c>
      <c r="B162" s="17" t="s">
        <v>217</v>
      </c>
      <c r="C162">
        <v>10000</v>
      </c>
      <c r="D162" s="17" t="s">
        <v>37941</v>
      </c>
      <c r="F162" s="2" t="s">
        <v>50254</v>
      </c>
      <c r="H162" t="str">
        <f t="shared" si="6"/>
        <v>insert into DONATE values ( '5y92xl21','010','10000','2019-02-20 17:19','200161');</v>
      </c>
      <c r="R162" s="2" t="s">
        <v>50254</v>
      </c>
    </row>
    <row r="163" spans="1:18" x14ac:dyDescent="0.4">
      <c r="A163" s="14" t="s">
        <v>18187</v>
      </c>
      <c r="B163" s="17" t="s">
        <v>220</v>
      </c>
      <c r="C163">
        <v>3000</v>
      </c>
      <c r="D163" s="17" t="s">
        <v>37942</v>
      </c>
      <c r="F163" s="2" t="s">
        <v>50255</v>
      </c>
      <c r="H163" t="str">
        <f t="shared" si="6"/>
        <v>insert into DONATE values ( '8rck0n72','013','3000','2019-11-18 13:29','200162');</v>
      </c>
      <c r="R163" s="2" t="s">
        <v>50255</v>
      </c>
    </row>
    <row r="164" spans="1:18" x14ac:dyDescent="0.4">
      <c r="A164" s="14" t="s">
        <v>18188</v>
      </c>
      <c r="B164" s="17" t="s">
        <v>222</v>
      </c>
      <c r="C164">
        <v>13000</v>
      </c>
      <c r="D164" s="17" t="s">
        <v>37943</v>
      </c>
      <c r="F164" s="2" t="s">
        <v>50256</v>
      </c>
      <c r="H164" t="str">
        <f t="shared" si="6"/>
        <v>insert into DONATE values ( 'r32det19','015','13000','2018-09-12 13:22','200163');</v>
      </c>
      <c r="R164" s="2" t="s">
        <v>50256</v>
      </c>
    </row>
    <row r="165" spans="1:18" x14ac:dyDescent="0.4">
      <c r="A165" s="14" t="s">
        <v>18189</v>
      </c>
      <c r="B165" s="17" t="s">
        <v>223</v>
      </c>
      <c r="C165">
        <v>13000</v>
      </c>
      <c r="D165" s="17" t="s">
        <v>37944</v>
      </c>
      <c r="F165" s="2" t="s">
        <v>50257</v>
      </c>
      <c r="H165" t="str">
        <f t="shared" si="6"/>
        <v>insert into DONATE values ( 'ot886k88','016','13000','2018-10-15 16:17','200164');</v>
      </c>
      <c r="R165" s="2" t="s">
        <v>50257</v>
      </c>
    </row>
    <row r="166" spans="1:18" x14ac:dyDescent="0.4">
      <c r="A166" s="14">
        <v>93994393</v>
      </c>
      <c r="B166" s="17" t="s">
        <v>217</v>
      </c>
      <c r="C166">
        <v>12000</v>
      </c>
      <c r="D166" s="17" t="s">
        <v>37945</v>
      </c>
      <c r="F166" s="2" t="s">
        <v>50258</v>
      </c>
      <c r="H166" t="str">
        <f t="shared" si="6"/>
        <v>insert into DONATE values ( '93994393','010','12000','2019-07-29 19:23','200165');</v>
      </c>
      <c r="R166" s="2" t="s">
        <v>50258</v>
      </c>
    </row>
    <row r="167" spans="1:18" x14ac:dyDescent="0.4">
      <c r="A167" s="14" t="s">
        <v>18190</v>
      </c>
      <c r="B167" s="17" t="s">
        <v>216</v>
      </c>
      <c r="C167">
        <v>12000</v>
      </c>
      <c r="D167" s="17" t="s">
        <v>37946</v>
      </c>
      <c r="F167" s="2" t="s">
        <v>50259</v>
      </c>
      <c r="H167" t="str">
        <f t="shared" si="6"/>
        <v>insert into DONATE values ( '168nf413','009','12000','2019-09-21 17:27','200166');</v>
      </c>
      <c r="R167" s="2" t="s">
        <v>50259</v>
      </c>
    </row>
    <row r="168" spans="1:18" x14ac:dyDescent="0.4">
      <c r="A168" s="14" t="s">
        <v>18191</v>
      </c>
      <c r="B168" s="17" t="s">
        <v>226</v>
      </c>
      <c r="C168">
        <v>12000</v>
      </c>
      <c r="D168" s="17" t="s">
        <v>37947</v>
      </c>
      <c r="F168" s="2" t="s">
        <v>50260</v>
      </c>
      <c r="H168" t="str">
        <f t="shared" si="6"/>
        <v>insert into DONATE values ( '33f6ve7e','019','12000','2019-05-04 19:21','200167');</v>
      </c>
      <c r="R168" s="2" t="s">
        <v>50260</v>
      </c>
    </row>
    <row r="169" spans="1:18" x14ac:dyDescent="0.4">
      <c r="A169" s="14" t="s">
        <v>18192</v>
      </c>
      <c r="B169" s="17" t="s">
        <v>226</v>
      </c>
      <c r="C169">
        <v>2500</v>
      </c>
      <c r="D169" s="17" t="s">
        <v>37948</v>
      </c>
      <c r="F169" s="2" t="s">
        <v>50261</v>
      </c>
      <c r="H169" t="str">
        <f t="shared" si="6"/>
        <v>insert into DONATE values ( '2y3p4u4r','019','2500','2018-08-11 21:20','200168');</v>
      </c>
      <c r="R169" s="2" t="s">
        <v>50261</v>
      </c>
    </row>
    <row r="170" spans="1:18" x14ac:dyDescent="0.4">
      <c r="A170" s="14" t="s">
        <v>18193</v>
      </c>
      <c r="B170" s="17" t="s">
        <v>219</v>
      </c>
      <c r="C170">
        <v>9000</v>
      </c>
      <c r="D170" s="17" t="s">
        <v>37949</v>
      </c>
      <c r="F170" s="2" t="s">
        <v>50262</v>
      </c>
      <c r="H170" t="str">
        <f t="shared" si="6"/>
        <v>insert into DONATE values ( '15p46jmi','012','9000','2019-11-05 14:30','200169');</v>
      </c>
      <c r="R170" s="2" t="s">
        <v>50262</v>
      </c>
    </row>
    <row r="171" spans="1:18" x14ac:dyDescent="0.4">
      <c r="A171" s="14" t="s">
        <v>18194</v>
      </c>
      <c r="B171" s="17" t="s">
        <v>223</v>
      </c>
      <c r="C171">
        <v>5000</v>
      </c>
      <c r="D171" s="17" t="s">
        <v>37950</v>
      </c>
      <c r="F171" s="2" t="s">
        <v>50263</v>
      </c>
      <c r="H171" t="str">
        <f t="shared" si="6"/>
        <v>insert into DONATE values ( 't63957j6','016','5000','2018-04-07 17:19','200170');</v>
      </c>
      <c r="R171" s="2" t="s">
        <v>50263</v>
      </c>
    </row>
    <row r="172" spans="1:18" x14ac:dyDescent="0.4">
      <c r="A172" s="14" t="s">
        <v>18195</v>
      </c>
      <c r="B172" s="17" t="s">
        <v>226</v>
      </c>
      <c r="C172">
        <v>8000</v>
      </c>
      <c r="D172" s="17" t="s">
        <v>37951</v>
      </c>
      <c r="F172" s="2" t="s">
        <v>50264</v>
      </c>
      <c r="H172" t="str">
        <f t="shared" si="6"/>
        <v>insert into DONATE values ( '3lc4yrw4','019','8000','2019-05-15 19:46','200171');</v>
      </c>
      <c r="R172" s="2" t="s">
        <v>50264</v>
      </c>
    </row>
    <row r="173" spans="1:18" x14ac:dyDescent="0.4">
      <c r="A173" s="14" t="s">
        <v>18196</v>
      </c>
      <c r="B173" s="17" t="s">
        <v>227</v>
      </c>
      <c r="C173">
        <v>11000</v>
      </c>
      <c r="D173" s="17" t="s">
        <v>37952</v>
      </c>
      <c r="F173" s="2" t="s">
        <v>50265</v>
      </c>
      <c r="H173" t="str">
        <f t="shared" si="6"/>
        <v>insert into DONATE values ( 'fj38k57m','020','11000','2018-07-30 19:31','200172');</v>
      </c>
      <c r="R173" s="2" t="s">
        <v>50265</v>
      </c>
    </row>
    <row r="174" spans="1:18" x14ac:dyDescent="0.4">
      <c r="A174" s="14" t="s">
        <v>18197</v>
      </c>
      <c r="B174" s="17" t="s">
        <v>228</v>
      </c>
      <c r="C174">
        <v>9000</v>
      </c>
      <c r="D174" s="17" t="s">
        <v>37953</v>
      </c>
      <c r="F174" s="2" t="s">
        <v>50266</v>
      </c>
      <c r="H174" t="str">
        <f t="shared" si="6"/>
        <v>insert into DONATE values ( '60fq61lm','021','9000','2019-09-08 18:34','200173');</v>
      </c>
      <c r="R174" s="2" t="s">
        <v>50266</v>
      </c>
    </row>
    <row r="175" spans="1:18" x14ac:dyDescent="0.4">
      <c r="A175" s="14" t="s">
        <v>18198</v>
      </c>
      <c r="B175" s="17" t="s">
        <v>228</v>
      </c>
      <c r="C175">
        <v>2500</v>
      </c>
      <c r="D175" s="17" t="s">
        <v>37954</v>
      </c>
      <c r="F175" s="2" t="s">
        <v>50267</v>
      </c>
      <c r="H175" t="str">
        <f t="shared" si="6"/>
        <v>insert into DONATE values ( '580ts6q5','021','2500','2018-03-04 21:19','200174');</v>
      </c>
      <c r="R175" s="2" t="s">
        <v>50267</v>
      </c>
    </row>
    <row r="176" spans="1:18" x14ac:dyDescent="0.4">
      <c r="A176" s="14" t="s">
        <v>18199</v>
      </c>
      <c r="B176" s="17" t="s">
        <v>228</v>
      </c>
      <c r="C176">
        <v>1000</v>
      </c>
      <c r="D176" s="17" t="s">
        <v>37955</v>
      </c>
      <c r="F176" s="2" t="s">
        <v>50268</v>
      </c>
      <c r="H176" t="str">
        <f t="shared" si="6"/>
        <v>insert into DONATE values ( 'gwryihu3','021','1000','2019-11-26 14:42','200175');</v>
      </c>
      <c r="R176" s="2" t="s">
        <v>50268</v>
      </c>
    </row>
    <row r="177" spans="1:18" x14ac:dyDescent="0.4">
      <c r="A177" s="14" t="s">
        <v>18200</v>
      </c>
      <c r="B177" s="17" t="s">
        <v>229</v>
      </c>
      <c r="C177">
        <v>5000</v>
      </c>
      <c r="D177" s="17" t="s">
        <v>37956</v>
      </c>
      <c r="F177" s="2" t="s">
        <v>50269</v>
      </c>
      <c r="H177" t="str">
        <f t="shared" si="6"/>
        <v>insert into DONATE values ( '1w57e619','022','5000','2019-05-20 13:36','200176');</v>
      </c>
      <c r="R177" s="2" t="s">
        <v>50269</v>
      </c>
    </row>
    <row r="178" spans="1:18" x14ac:dyDescent="0.4">
      <c r="A178" s="14" t="s">
        <v>18201</v>
      </c>
      <c r="B178" s="17" t="s">
        <v>235</v>
      </c>
      <c r="C178">
        <v>12000</v>
      </c>
      <c r="D178" s="17" t="s">
        <v>37957</v>
      </c>
      <c r="F178" s="2" t="s">
        <v>50270</v>
      </c>
      <c r="H178" t="str">
        <f t="shared" si="6"/>
        <v>insert into DONATE values ( '1nl45096','028','12000','2018-04-29 17:32','200177');</v>
      </c>
      <c r="R178" s="2" t="s">
        <v>50270</v>
      </c>
    </row>
    <row r="179" spans="1:18" x14ac:dyDescent="0.4">
      <c r="A179" s="14" t="s">
        <v>18202</v>
      </c>
      <c r="B179" s="17" t="s">
        <v>229</v>
      </c>
      <c r="C179">
        <v>3000</v>
      </c>
      <c r="D179" s="17" t="s">
        <v>37958</v>
      </c>
      <c r="F179" s="2" t="s">
        <v>50271</v>
      </c>
      <c r="H179" t="str">
        <f t="shared" si="6"/>
        <v>insert into DONATE values ( 'x6nnf783','022','3000','2019-01-09 23:37','200178');</v>
      </c>
      <c r="R179" s="2" t="s">
        <v>50271</v>
      </c>
    </row>
    <row r="180" spans="1:18" x14ac:dyDescent="0.4">
      <c r="A180" s="14" t="s">
        <v>18203</v>
      </c>
      <c r="B180" s="17" t="s">
        <v>227</v>
      </c>
      <c r="C180">
        <v>11000</v>
      </c>
      <c r="D180" s="17" t="s">
        <v>37959</v>
      </c>
      <c r="F180" s="2" t="s">
        <v>50272</v>
      </c>
      <c r="H180" t="str">
        <f t="shared" si="6"/>
        <v>insert into DONATE values ( '6p445h01','020','11000','2018-04-07 11:14','200179');</v>
      </c>
      <c r="R180" s="2" t="s">
        <v>50272</v>
      </c>
    </row>
    <row r="181" spans="1:18" x14ac:dyDescent="0.4">
      <c r="A181" s="14" t="s">
        <v>18204</v>
      </c>
      <c r="B181" s="17" t="s">
        <v>235</v>
      </c>
      <c r="C181">
        <v>15000</v>
      </c>
      <c r="D181" s="17" t="s">
        <v>37960</v>
      </c>
      <c r="F181" s="2" t="s">
        <v>50273</v>
      </c>
      <c r="H181" t="str">
        <f t="shared" si="6"/>
        <v>insert into DONATE values ( '61s8qg08','028','15000','2019-11-10 12:28','200180');</v>
      </c>
      <c r="R181" s="2" t="s">
        <v>50273</v>
      </c>
    </row>
    <row r="182" spans="1:18" x14ac:dyDescent="0.4">
      <c r="A182" s="14" t="s">
        <v>18205</v>
      </c>
      <c r="B182" s="17" t="s">
        <v>211</v>
      </c>
      <c r="C182">
        <v>11000</v>
      </c>
      <c r="D182" s="17" t="s">
        <v>37961</v>
      </c>
      <c r="F182" s="2" t="s">
        <v>50274</v>
      </c>
      <c r="H182" t="str">
        <f t="shared" si="6"/>
        <v>insert into DONATE values ( 'd78jwr42','004','11000','2018-06-21 19:15','200181');</v>
      </c>
      <c r="R182" s="2" t="s">
        <v>50274</v>
      </c>
    </row>
    <row r="183" spans="1:18" x14ac:dyDescent="0.4">
      <c r="A183" s="14">
        <v>21571319</v>
      </c>
      <c r="B183" s="17" t="s">
        <v>212</v>
      </c>
      <c r="C183">
        <v>3000</v>
      </c>
      <c r="D183" s="17" t="s">
        <v>37962</v>
      </c>
      <c r="F183" s="2" t="s">
        <v>50275</v>
      </c>
      <c r="H183" t="str">
        <f t="shared" si="6"/>
        <v>insert into DONATE values ( '21571319','005','3000','2018-01-11 17:26','200182');</v>
      </c>
      <c r="R183" s="2" t="s">
        <v>50275</v>
      </c>
    </row>
    <row r="184" spans="1:18" x14ac:dyDescent="0.4">
      <c r="A184" s="14" t="s">
        <v>18206</v>
      </c>
      <c r="B184" s="17" t="s">
        <v>210</v>
      </c>
      <c r="C184">
        <v>13000</v>
      </c>
      <c r="D184" s="17" t="s">
        <v>37963</v>
      </c>
      <c r="F184" s="2" t="s">
        <v>50276</v>
      </c>
      <c r="H184" t="str">
        <f t="shared" si="6"/>
        <v>insert into DONATE values ( 'dx8lvs6c','003','13000','2019-05-22 18:56','200183');</v>
      </c>
      <c r="R184" s="2" t="s">
        <v>50276</v>
      </c>
    </row>
    <row r="185" spans="1:18" x14ac:dyDescent="0.4">
      <c r="A185" s="14" t="s">
        <v>18207</v>
      </c>
      <c r="B185" s="17" t="s">
        <v>232</v>
      </c>
      <c r="C185">
        <v>15000</v>
      </c>
      <c r="D185" s="17" t="s">
        <v>37964</v>
      </c>
      <c r="F185" s="2" t="s">
        <v>50277</v>
      </c>
      <c r="H185" t="str">
        <f t="shared" si="6"/>
        <v>insert into DONATE values ( '5jdycc9g','025','15000','2019-05-14 20:53','200184');</v>
      </c>
      <c r="R185" s="2" t="s">
        <v>50277</v>
      </c>
    </row>
    <row r="186" spans="1:18" x14ac:dyDescent="0.4">
      <c r="A186" s="14" t="s">
        <v>18208</v>
      </c>
      <c r="B186" s="17" t="s">
        <v>236</v>
      </c>
      <c r="C186">
        <v>1000</v>
      </c>
      <c r="D186" s="17" t="s">
        <v>37965</v>
      </c>
      <c r="F186" s="2" t="s">
        <v>50278</v>
      </c>
      <c r="H186" t="str">
        <f t="shared" si="6"/>
        <v>insert into DONATE values ( '91rfn093','029','1000','2018-04-30 14:42','200185');</v>
      </c>
      <c r="R186" s="2" t="s">
        <v>50278</v>
      </c>
    </row>
    <row r="187" spans="1:18" x14ac:dyDescent="0.4">
      <c r="A187" s="14" t="s">
        <v>18209</v>
      </c>
      <c r="B187" s="17" t="s">
        <v>211</v>
      </c>
      <c r="C187">
        <v>8000</v>
      </c>
      <c r="D187" s="17" t="s">
        <v>37966</v>
      </c>
      <c r="F187" s="2" t="s">
        <v>50279</v>
      </c>
      <c r="H187" t="str">
        <f t="shared" si="6"/>
        <v>insert into DONATE values ( '8515d61k','004','8000','2019-10-27 19:50','200186');</v>
      </c>
      <c r="R187" s="2" t="s">
        <v>50279</v>
      </c>
    </row>
    <row r="188" spans="1:18" x14ac:dyDescent="0.4">
      <c r="A188" s="14" t="s">
        <v>18210</v>
      </c>
      <c r="B188" s="17" t="s">
        <v>210</v>
      </c>
      <c r="C188">
        <v>9000</v>
      </c>
      <c r="D188" s="17" t="s">
        <v>37967</v>
      </c>
      <c r="F188" s="2" t="s">
        <v>50280</v>
      </c>
      <c r="H188" t="str">
        <f t="shared" si="6"/>
        <v>insert into DONATE values ( '1616mu0o','003','9000','2019-09-18 19:18','200187');</v>
      </c>
      <c r="R188" s="2" t="s">
        <v>50280</v>
      </c>
    </row>
    <row r="189" spans="1:18" x14ac:dyDescent="0.4">
      <c r="A189" s="14" t="s">
        <v>18211</v>
      </c>
      <c r="B189" s="17" t="s">
        <v>213</v>
      </c>
      <c r="C189">
        <v>1000</v>
      </c>
      <c r="D189" s="17" t="s">
        <v>37968</v>
      </c>
      <c r="F189" s="2" t="s">
        <v>50281</v>
      </c>
      <c r="H189" t="str">
        <f t="shared" si="6"/>
        <v>insert into DONATE values ( '5y5dpvl7','006','1000','2018-03-21 20:37','200188');</v>
      </c>
      <c r="R189" s="2" t="s">
        <v>50281</v>
      </c>
    </row>
    <row r="190" spans="1:18" x14ac:dyDescent="0.4">
      <c r="A190" s="14" t="s">
        <v>18212</v>
      </c>
      <c r="B190" s="17" t="s">
        <v>216</v>
      </c>
      <c r="C190">
        <v>12000</v>
      </c>
      <c r="D190" s="17" t="s">
        <v>37969</v>
      </c>
      <c r="F190" s="2" t="s">
        <v>50282</v>
      </c>
      <c r="H190" t="str">
        <f t="shared" si="6"/>
        <v>insert into DONATE values ( 'ok3m8252','009','12000','2018-04-20 10:11','200189');</v>
      </c>
      <c r="R190" s="2" t="s">
        <v>50282</v>
      </c>
    </row>
    <row r="191" spans="1:18" x14ac:dyDescent="0.4">
      <c r="A191" s="14" t="s">
        <v>18213</v>
      </c>
      <c r="B191" s="17" t="s">
        <v>215</v>
      </c>
      <c r="C191">
        <v>15000</v>
      </c>
      <c r="D191" s="17" t="s">
        <v>37970</v>
      </c>
      <c r="F191" s="2" t="s">
        <v>50283</v>
      </c>
      <c r="H191" t="str">
        <f t="shared" si="6"/>
        <v>insert into DONATE values ( '21unh98i','008','15000','2018-05-01 18:12','200190');</v>
      </c>
      <c r="R191" s="2" t="s">
        <v>50283</v>
      </c>
    </row>
    <row r="192" spans="1:18" x14ac:dyDescent="0.4">
      <c r="A192" s="14" t="s">
        <v>18214</v>
      </c>
      <c r="B192" s="17" t="s">
        <v>219</v>
      </c>
      <c r="C192">
        <v>2500</v>
      </c>
      <c r="D192" s="17" t="s">
        <v>37971</v>
      </c>
      <c r="F192" s="2" t="s">
        <v>50284</v>
      </c>
      <c r="H192" t="str">
        <f t="shared" si="6"/>
        <v>insert into DONATE values ( '5ak2296k','012','2500','2018-01-18 19:29','200191');</v>
      </c>
      <c r="R192" s="2" t="s">
        <v>50284</v>
      </c>
    </row>
    <row r="193" spans="1:18" x14ac:dyDescent="0.4">
      <c r="A193" s="14" t="s">
        <v>18215</v>
      </c>
      <c r="B193" s="17" t="s">
        <v>211</v>
      </c>
      <c r="C193">
        <v>1000</v>
      </c>
      <c r="D193" s="17" t="s">
        <v>37972</v>
      </c>
      <c r="F193" s="2" t="s">
        <v>50285</v>
      </c>
      <c r="H193" t="str">
        <f t="shared" si="6"/>
        <v>insert into DONATE values ( '7c8wm43f','004','1000','2019-12-13 16:13','200192');</v>
      </c>
      <c r="R193" s="2" t="s">
        <v>50285</v>
      </c>
    </row>
    <row r="194" spans="1:18" x14ac:dyDescent="0.4">
      <c r="A194" s="14" t="s">
        <v>18216</v>
      </c>
      <c r="B194" s="17" t="s">
        <v>211</v>
      </c>
      <c r="C194">
        <v>15000</v>
      </c>
      <c r="D194" s="17" t="s">
        <v>37973</v>
      </c>
      <c r="F194" s="2" t="s">
        <v>50286</v>
      </c>
      <c r="H194" t="str">
        <f t="shared" si="6"/>
        <v>insert into DONATE values ( 'ju4se5ai','004','15000','2018-04-10 17:18','200193');</v>
      </c>
      <c r="R194" s="2" t="s">
        <v>50286</v>
      </c>
    </row>
    <row r="195" spans="1:18" x14ac:dyDescent="0.4">
      <c r="A195" s="14" t="s">
        <v>18217</v>
      </c>
      <c r="B195" s="17" t="s">
        <v>216</v>
      </c>
      <c r="C195">
        <v>2500</v>
      </c>
      <c r="D195" s="17" t="s">
        <v>37974</v>
      </c>
      <c r="F195" s="2" t="s">
        <v>50287</v>
      </c>
      <c r="H195" t="str">
        <f t="shared" ref="H195:H258" si="7">"insert into DONATE values ( '"&amp;A195&amp;"','"&amp;B195&amp;"','"&amp;C195&amp;"','"&amp;D195&amp;"','"&amp;F195&amp;"');"</f>
        <v>insert into DONATE values ( 'a204i2hr','009','2500','2019-08-19 13:46','200194');</v>
      </c>
      <c r="R195" s="2" t="s">
        <v>50287</v>
      </c>
    </row>
    <row r="196" spans="1:18" x14ac:dyDescent="0.4">
      <c r="A196" s="14" t="s">
        <v>18218</v>
      </c>
      <c r="B196" s="17" t="s">
        <v>220</v>
      </c>
      <c r="C196">
        <v>2500</v>
      </c>
      <c r="D196" s="17" t="s">
        <v>37975</v>
      </c>
      <c r="F196" s="2" t="s">
        <v>50288</v>
      </c>
      <c r="H196" t="str">
        <f t="shared" si="7"/>
        <v>insert into DONATE values ( '8552cg8w','013','2500','2019-06-24 21:29','200195');</v>
      </c>
      <c r="R196" s="2" t="s">
        <v>50288</v>
      </c>
    </row>
    <row r="197" spans="1:18" x14ac:dyDescent="0.4">
      <c r="A197" s="14" t="s">
        <v>18219</v>
      </c>
      <c r="B197" s="17" t="s">
        <v>217</v>
      </c>
      <c r="C197">
        <v>5000</v>
      </c>
      <c r="D197" s="17" t="s">
        <v>37976</v>
      </c>
      <c r="F197" s="2" t="s">
        <v>50289</v>
      </c>
      <c r="H197" t="str">
        <f t="shared" si="7"/>
        <v>insert into DONATE values ( '5842p537','010','5000','2019-02-27 18:10','200196');</v>
      </c>
      <c r="R197" s="2" t="s">
        <v>50289</v>
      </c>
    </row>
    <row r="198" spans="1:18" x14ac:dyDescent="0.4">
      <c r="A198" s="14" t="s">
        <v>18220</v>
      </c>
      <c r="B198" s="17" t="s">
        <v>224</v>
      </c>
      <c r="C198">
        <v>3000</v>
      </c>
      <c r="D198" s="17" t="s">
        <v>37977</v>
      </c>
      <c r="F198" s="2" t="s">
        <v>50290</v>
      </c>
      <c r="H198" t="str">
        <f t="shared" si="7"/>
        <v>insert into DONATE values ( 'na4f2487','017','3000','2018-12-15 11:35','200197');</v>
      </c>
      <c r="R198" s="2" t="s">
        <v>50290</v>
      </c>
    </row>
    <row r="199" spans="1:18" x14ac:dyDescent="0.4">
      <c r="A199" s="14" t="s">
        <v>18221</v>
      </c>
      <c r="B199" s="17" t="s">
        <v>216</v>
      </c>
      <c r="C199">
        <v>12000</v>
      </c>
      <c r="D199" s="17" t="s">
        <v>37978</v>
      </c>
      <c r="F199" s="2" t="s">
        <v>50291</v>
      </c>
      <c r="H199" t="str">
        <f t="shared" si="7"/>
        <v>insert into DONATE values ( 'nj36m9w7','009','12000','2019-04-03 13:24','200198');</v>
      </c>
      <c r="R199" s="2" t="s">
        <v>50291</v>
      </c>
    </row>
    <row r="200" spans="1:18" x14ac:dyDescent="0.4">
      <c r="A200" s="14" t="s">
        <v>18222</v>
      </c>
      <c r="B200" s="17" t="s">
        <v>215</v>
      </c>
      <c r="C200">
        <v>8000</v>
      </c>
      <c r="D200" s="17" t="s">
        <v>37979</v>
      </c>
      <c r="F200" s="2" t="s">
        <v>50292</v>
      </c>
      <c r="H200" t="str">
        <f t="shared" si="7"/>
        <v>insert into DONATE values ( 'k8d376vw','008','8000','2018-05-20 21:35','200199');</v>
      </c>
      <c r="R200" s="2" t="s">
        <v>50292</v>
      </c>
    </row>
    <row r="201" spans="1:18" x14ac:dyDescent="0.4">
      <c r="A201" s="14" t="s">
        <v>18223</v>
      </c>
      <c r="B201" s="17" t="s">
        <v>227</v>
      </c>
      <c r="C201">
        <v>12000</v>
      </c>
      <c r="D201" s="17" t="s">
        <v>37980</v>
      </c>
      <c r="F201" s="2" t="s">
        <v>50293</v>
      </c>
      <c r="H201" t="str">
        <f t="shared" si="7"/>
        <v>insert into DONATE values ( '4z4z2g4c','020','12000','2018-01-13 14:42','200200');</v>
      </c>
      <c r="R201" s="2" t="s">
        <v>50293</v>
      </c>
    </row>
    <row r="202" spans="1:18" x14ac:dyDescent="0.4">
      <c r="A202" s="14" t="s">
        <v>18224</v>
      </c>
      <c r="B202" s="17" t="s">
        <v>224</v>
      </c>
      <c r="C202">
        <v>20000</v>
      </c>
      <c r="D202" s="17" t="s">
        <v>37981</v>
      </c>
      <c r="F202" s="2" t="s">
        <v>50294</v>
      </c>
      <c r="H202" t="str">
        <f t="shared" si="7"/>
        <v>insert into DONATE values ( 'rdt3y7tz','017','20000','2018-09-19 21:32','200201');</v>
      </c>
      <c r="R202" s="2" t="s">
        <v>50294</v>
      </c>
    </row>
    <row r="203" spans="1:18" x14ac:dyDescent="0.4">
      <c r="A203" s="14" t="s">
        <v>18225</v>
      </c>
      <c r="B203" s="17" t="s">
        <v>226</v>
      </c>
      <c r="C203">
        <v>2500</v>
      </c>
      <c r="D203" s="17" t="s">
        <v>37982</v>
      </c>
      <c r="F203" s="2" t="s">
        <v>50295</v>
      </c>
      <c r="H203" t="str">
        <f t="shared" si="7"/>
        <v>insert into DONATE values ( 'f7dhk2fm','019','2500','2019-11-11 11:23','200202');</v>
      </c>
      <c r="R203" s="2" t="s">
        <v>50295</v>
      </c>
    </row>
    <row r="204" spans="1:18" x14ac:dyDescent="0.4">
      <c r="A204" s="14" t="s">
        <v>18226</v>
      </c>
      <c r="B204" s="17" t="s">
        <v>226</v>
      </c>
      <c r="C204">
        <v>20000</v>
      </c>
      <c r="D204" s="17" t="s">
        <v>37983</v>
      </c>
      <c r="F204" s="2" t="s">
        <v>50296</v>
      </c>
      <c r="H204" t="str">
        <f t="shared" si="7"/>
        <v>insert into DONATE values ( '49t50j93','019','20000','2019-11-07 12:53','200203');</v>
      </c>
      <c r="R204" s="2" t="s">
        <v>50296</v>
      </c>
    </row>
    <row r="205" spans="1:18" x14ac:dyDescent="0.4">
      <c r="A205" s="14" t="s">
        <v>18227</v>
      </c>
      <c r="B205" s="17" t="s">
        <v>231</v>
      </c>
      <c r="C205">
        <v>5000</v>
      </c>
      <c r="D205" s="17" t="s">
        <v>37984</v>
      </c>
      <c r="F205" s="2" t="s">
        <v>50297</v>
      </c>
      <c r="H205" t="str">
        <f t="shared" si="7"/>
        <v>insert into DONATE values ( '5n1b1470','024','5000','2018-07-05 19:26','200204');</v>
      </c>
      <c r="R205" s="2" t="s">
        <v>50297</v>
      </c>
    </row>
    <row r="206" spans="1:18" x14ac:dyDescent="0.4">
      <c r="A206" s="14" t="s">
        <v>18228</v>
      </c>
      <c r="B206" s="17" t="s">
        <v>228</v>
      </c>
      <c r="C206">
        <v>15000</v>
      </c>
      <c r="D206" s="17" t="s">
        <v>37985</v>
      </c>
      <c r="F206" s="2" t="s">
        <v>50298</v>
      </c>
      <c r="H206" t="str">
        <f t="shared" si="7"/>
        <v>insert into DONATE values ( '5phr61u4','021','15000','2018-04-02 20:52','200205');</v>
      </c>
      <c r="R206" s="2" t="s">
        <v>50298</v>
      </c>
    </row>
    <row r="207" spans="1:18" x14ac:dyDescent="0.4">
      <c r="A207" s="14" t="s">
        <v>18229</v>
      </c>
      <c r="B207" s="17" t="s">
        <v>227</v>
      </c>
      <c r="C207">
        <v>1000</v>
      </c>
      <c r="D207" s="17" t="s">
        <v>37986</v>
      </c>
      <c r="F207" s="2" t="s">
        <v>50299</v>
      </c>
      <c r="H207" t="str">
        <f t="shared" si="7"/>
        <v>insert into DONATE values ( '304fx05g','020','1000','2019-06-01 19:12','200206');</v>
      </c>
      <c r="R207" s="2" t="s">
        <v>50299</v>
      </c>
    </row>
    <row r="208" spans="1:18" x14ac:dyDescent="0.4">
      <c r="A208" s="14" t="s">
        <v>18230</v>
      </c>
      <c r="B208" s="17" t="s">
        <v>228</v>
      </c>
      <c r="C208">
        <v>3000</v>
      </c>
      <c r="D208" s="17" t="s">
        <v>37987</v>
      </c>
      <c r="F208" s="2" t="s">
        <v>50300</v>
      </c>
      <c r="H208" t="str">
        <f t="shared" si="7"/>
        <v>insert into DONATE values ( 'j914hz67','021','3000','2018-01-15 12:10','200207');</v>
      </c>
      <c r="R208" s="2" t="s">
        <v>50300</v>
      </c>
    </row>
    <row r="209" spans="1:18" x14ac:dyDescent="0.4">
      <c r="A209" s="14" t="s">
        <v>18231</v>
      </c>
      <c r="B209" s="17" t="s">
        <v>232</v>
      </c>
      <c r="C209">
        <v>4000</v>
      </c>
      <c r="D209" s="17" t="s">
        <v>37988</v>
      </c>
      <c r="F209" s="2" t="s">
        <v>50301</v>
      </c>
      <c r="H209" t="str">
        <f t="shared" si="7"/>
        <v>insert into DONATE values ( 'v6mb85k1','025','4000','2018-12-21 23:24','200208');</v>
      </c>
      <c r="R209" s="2" t="s">
        <v>50301</v>
      </c>
    </row>
    <row r="210" spans="1:18" x14ac:dyDescent="0.4">
      <c r="A210" s="14" t="s">
        <v>18232</v>
      </c>
      <c r="B210" s="17" t="s">
        <v>235</v>
      </c>
      <c r="C210">
        <v>10000</v>
      </c>
      <c r="D210" s="17" t="s">
        <v>37989</v>
      </c>
      <c r="F210" s="2" t="s">
        <v>50302</v>
      </c>
      <c r="H210" t="str">
        <f t="shared" si="7"/>
        <v>insert into DONATE values ( 'j6q3879s','028','10000','2018-05-07 20:28','200209');</v>
      </c>
      <c r="R210" s="2" t="s">
        <v>50302</v>
      </c>
    </row>
    <row r="211" spans="1:18" x14ac:dyDescent="0.4">
      <c r="A211" s="14" t="s">
        <v>18233</v>
      </c>
      <c r="B211" s="17" t="s">
        <v>235</v>
      </c>
      <c r="C211">
        <v>2500</v>
      </c>
      <c r="D211" s="17" t="s">
        <v>37990</v>
      </c>
      <c r="F211" s="2" t="s">
        <v>50303</v>
      </c>
      <c r="H211" t="str">
        <f t="shared" si="7"/>
        <v>insert into DONATE values ( '7ypo5g68','028','2500','2019-12-19 14:47','200210');</v>
      </c>
      <c r="R211" s="2" t="s">
        <v>50303</v>
      </c>
    </row>
    <row r="212" spans="1:18" x14ac:dyDescent="0.4">
      <c r="A212" s="14" t="s">
        <v>18234</v>
      </c>
      <c r="B212" s="17" t="s">
        <v>37881</v>
      </c>
      <c r="C212">
        <v>9000</v>
      </c>
      <c r="D212" s="17" t="s">
        <v>37991</v>
      </c>
      <c r="F212" s="2" t="s">
        <v>50304</v>
      </c>
      <c r="H212" t="str">
        <f t="shared" si="7"/>
        <v>insert into DONATE values ( 'p086j52y','001','9000','2018-04-10 19:30','200211');</v>
      </c>
      <c r="R212" s="2" t="s">
        <v>50304</v>
      </c>
    </row>
    <row r="213" spans="1:18" x14ac:dyDescent="0.4">
      <c r="A213" s="14" t="s">
        <v>18235</v>
      </c>
      <c r="B213" s="17" t="s">
        <v>209</v>
      </c>
      <c r="C213">
        <v>11000</v>
      </c>
      <c r="D213" s="17" t="s">
        <v>37992</v>
      </c>
      <c r="F213" s="2" t="s">
        <v>50305</v>
      </c>
      <c r="H213" t="str">
        <f t="shared" si="7"/>
        <v>insert into DONATE values ( 'r2ib9f3g','002','11000','2019-12-22 14:28','200212');</v>
      </c>
      <c r="R213" s="2" t="s">
        <v>50305</v>
      </c>
    </row>
    <row r="214" spans="1:18" x14ac:dyDescent="0.4">
      <c r="A214" s="14" t="s">
        <v>18236</v>
      </c>
      <c r="B214" s="17" t="s">
        <v>229</v>
      </c>
      <c r="C214">
        <v>8000</v>
      </c>
      <c r="D214" s="17" t="s">
        <v>37993</v>
      </c>
      <c r="F214" s="2" t="s">
        <v>50306</v>
      </c>
      <c r="H214" t="str">
        <f t="shared" si="7"/>
        <v>insert into DONATE values ( 'a8yf7rma','022','8000','2019-10-02 22:20','200213');</v>
      </c>
      <c r="R214" s="2" t="s">
        <v>50306</v>
      </c>
    </row>
    <row r="215" spans="1:18" x14ac:dyDescent="0.4">
      <c r="A215" s="14" t="s">
        <v>18237</v>
      </c>
      <c r="B215" s="17" t="s">
        <v>209</v>
      </c>
      <c r="C215">
        <v>13000</v>
      </c>
      <c r="D215" s="17" t="s">
        <v>37994</v>
      </c>
      <c r="F215" s="2" t="s">
        <v>50307</v>
      </c>
      <c r="H215" t="str">
        <f t="shared" si="7"/>
        <v>insert into DONATE values ( '2y21g9v4','002','13000','2018-11-10 12:18','200214');</v>
      </c>
      <c r="R215" s="2" t="s">
        <v>50307</v>
      </c>
    </row>
    <row r="216" spans="1:18" x14ac:dyDescent="0.4">
      <c r="A216" s="14" t="s">
        <v>18238</v>
      </c>
      <c r="B216" s="17" t="s">
        <v>211</v>
      </c>
      <c r="C216">
        <v>11000</v>
      </c>
      <c r="D216" s="17" t="s">
        <v>37995</v>
      </c>
      <c r="F216" s="2" t="s">
        <v>50308</v>
      </c>
      <c r="H216" t="str">
        <f t="shared" si="7"/>
        <v>insert into DONATE values ( 'zp322sox','004','11000','2019-04-14 16:49','200215');</v>
      </c>
      <c r="R216" s="2" t="s">
        <v>50308</v>
      </c>
    </row>
    <row r="217" spans="1:18" x14ac:dyDescent="0.4">
      <c r="A217" s="14" t="s">
        <v>18239</v>
      </c>
      <c r="B217" s="17" t="s">
        <v>215</v>
      </c>
      <c r="C217">
        <v>2500</v>
      </c>
      <c r="D217" s="17" t="s">
        <v>37996</v>
      </c>
      <c r="F217" s="2" t="s">
        <v>50309</v>
      </c>
      <c r="H217" t="str">
        <f t="shared" si="7"/>
        <v>insert into DONATE values ( '8e3ezbx4','008','2500','2018-02-19 18:27','200216');</v>
      </c>
      <c r="R217" s="2" t="s">
        <v>50309</v>
      </c>
    </row>
    <row r="218" spans="1:18" x14ac:dyDescent="0.4">
      <c r="A218" s="14" t="s">
        <v>18240</v>
      </c>
      <c r="B218" s="17" t="s">
        <v>234</v>
      </c>
      <c r="C218">
        <v>15000</v>
      </c>
      <c r="D218" s="17" t="s">
        <v>37997</v>
      </c>
      <c r="F218" s="2" t="s">
        <v>50310</v>
      </c>
      <c r="H218" t="str">
        <f t="shared" si="7"/>
        <v>insert into DONATE values ( '19e6580a','027','15000','2019-08-21 21:53','200217');</v>
      </c>
      <c r="R218" s="2" t="s">
        <v>50310</v>
      </c>
    </row>
    <row r="219" spans="1:18" x14ac:dyDescent="0.4">
      <c r="A219" s="14" t="s">
        <v>18241</v>
      </c>
      <c r="B219" s="17" t="s">
        <v>216</v>
      </c>
      <c r="C219">
        <v>20000</v>
      </c>
      <c r="D219" s="17" t="s">
        <v>37998</v>
      </c>
      <c r="F219" s="2" t="s">
        <v>50311</v>
      </c>
      <c r="H219" t="str">
        <f t="shared" si="7"/>
        <v>insert into DONATE values ( 'zq241vdg','009','20000','2018-04-27 11:46','200218');</v>
      </c>
      <c r="R219" s="2" t="s">
        <v>50311</v>
      </c>
    </row>
    <row r="220" spans="1:18" x14ac:dyDescent="0.4">
      <c r="A220" s="14" t="s">
        <v>18242</v>
      </c>
      <c r="B220" s="17" t="s">
        <v>217</v>
      </c>
      <c r="C220">
        <v>12000</v>
      </c>
      <c r="D220" s="17" t="s">
        <v>37999</v>
      </c>
      <c r="F220" s="2" t="s">
        <v>50312</v>
      </c>
      <c r="H220" t="str">
        <f t="shared" si="7"/>
        <v>insert into DONATE values ( 'a2o3t3rw','010','12000','2018-11-13 16:15','200219');</v>
      </c>
      <c r="R220" s="2" t="s">
        <v>50312</v>
      </c>
    </row>
    <row r="221" spans="1:18" x14ac:dyDescent="0.4">
      <c r="A221" s="14" t="s">
        <v>18243</v>
      </c>
      <c r="B221" s="17" t="s">
        <v>236</v>
      </c>
      <c r="C221">
        <v>3000</v>
      </c>
      <c r="D221" s="17" t="s">
        <v>38000</v>
      </c>
      <c r="F221" s="2" t="s">
        <v>50313</v>
      </c>
      <c r="H221" t="str">
        <f t="shared" si="7"/>
        <v>insert into DONATE values ( '30a1tzx6','029','3000','2019-06-22 16:33','200220');</v>
      </c>
      <c r="R221" s="2" t="s">
        <v>50313</v>
      </c>
    </row>
    <row r="222" spans="1:18" x14ac:dyDescent="0.4">
      <c r="A222" s="14" t="s">
        <v>18244</v>
      </c>
      <c r="B222" s="17" t="s">
        <v>212</v>
      </c>
      <c r="C222">
        <v>13000</v>
      </c>
      <c r="D222" s="17" t="s">
        <v>38001</v>
      </c>
      <c r="F222" s="2" t="s">
        <v>50314</v>
      </c>
      <c r="H222" t="str">
        <f t="shared" si="7"/>
        <v>insert into DONATE values ( '49oqa40a','005','13000','2019-04-13 15:10','200221');</v>
      </c>
      <c r="R222" s="2" t="s">
        <v>50314</v>
      </c>
    </row>
    <row r="223" spans="1:18" x14ac:dyDescent="0.4">
      <c r="A223" s="14" t="s">
        <v>18245</v>
      </c>
      <c r="B223" s="17" t="s">
        <v>216</v>
      </c>
      <c r="C223">
        <v>3000</v>
      </c>
      <c r="D223" s="17" t="s">
        <v>38002</v>
      </c>
      <c r="F223" s="2" t="s">
        <v>50315</v>
      </c>
      <c r="H223" t="str">
        <f t="shared" si="7"/>
        <v>insert into DONATE values ( 'ek1xl329','009','3000','2018-07-22 23:22','200222');</v>
      </c>
      <c r="R223" s="2" t="s">
        <v>50315</v>
      </c>
    </row>
    <row r="224" spans="1:18" x14ac:dyDescent="0.4">
      <c r="A224" s="14" t="s">
        <v>18246</v>
      </c>
      <c r="B224" s="17" t="s">
        <v>211</v>
      </c>
      <c r="C224">
        <v>9000</v>
      </c>
      <c r="D224" s="17" t="s">
        <v>38003</v>
      </c>
      <c r="F224" s="2" t="s">
        <v>50316</v>
      </c>
      <c r="H224" t="str">
        <f t="shared" si="7"/>
        <v>insert into DONATE values ( '6a18u615','004','9000','2019-04-20 19:36','200223');</v>
      </c>
      <c r="R224" s="2" t="s">
        <v>50316</v>
      </c>
    </row>
    <row r="225" spans="1:18" x14ac:dyDescent="0.4">
      <c r="A225" s="14" t="s">
        <v>18247</v>
      </c>
      <c r="B225" s="17" t="s">
        <v>220</v>
      </c>
      <c r="C225">
        <v>13000</v>
      </c>
      <c r="D225" s="17" t="s">
        <v>38004</v>
      </c>
      <c r="F225" s="2" t="s">
        <v>50317</v>
      </c>
      <c r="H225" t="str">
        <f t="shared" si="7"/>
        <v>insert into DONATE values ( '6w4r35hr','013','13000','2019-05-12 15:53','200224');</v>
      </c>
      <c r="R225" s="2" t="s">
        <v>50317</v>
      </c>
    </row>
    <row r="226" spans="1:18" x14ac:dyDescent="0.4">
      <c r="A226" s="14" t="s">
        <v>18248</v>
      </c>
      <c r="B226" s="17" t="s">
        <v>213</v>
      </c>
      <c r="C226">
        <v>1000</v>
      </c>
      <c r="D226" s="17" t="s">
        <v>38005</v>
      </c>
      <c r="F226" s="2" t="s">
        <v>50318</v>
      </c>
      <c r="H226" t="str">
        <f t="shared" si="7"/>
        <v>insert into DONATE values ( '2v074ob1','006','1000','2019-04-09 18:49','200225');</v>
      </c>
      <c r="R226" s="2" t="s">
        <v>50318</v>
      </c>
    </row>
    <row r="227" spans="1:18" x14ac:dyDescent="0.4">
      <c r="A227" s="14" t="s">
        <v>18249</v>
      </c>
      <c r="B227" s="17" t="s">
        <v>219</v>
      </c>
      <c r="C227">
        <v>10000</v>
      </c>
      <c r="D227" s="17" t="s">
        <v>38006</v>
      </c>
      <c r="F227" s="2" t="s">
        <v>50319</v>
      </c>
      <c r="H227" t="str">
        <f t="shared" si="7"/>
        <v>insert into DONATE values ( 'oebi33dg','012','10000','2018-10-21 14:46','200226');</v>
      </c>
      <c r="R227" s="2" t="s">
        <v>50319</v>
      </c>
    </row>
    <row r="228" spans="1:18" x14ac:dyDescent="0.4">
      <c r="A228" s="14" t="s">
        <v>18250</v>
      </c>
      <c r="B228" s="17" t="s">
        <v>221</v>
      </c>
      <c r="C228">
        <v>3000</v>
      </c>
      <c r="D228" s="17" t="s">
        <v>38007</v>
      </c>
      <c r="F228" s="2" t="s">
        <v>50320</v>
      </c>
      <c r="H228" t="str">
        <f t="shared" si="7"/>
        <v>insert into DONATE values ( '6lk0s3go','014','3000','2018-03-10 21:11','200227');</v>
      </c>
      <c r="R228" s="2" t="s">
        <v>50320</v>
      </c>
    </row>
    <row r="229" spans="1:18" x14ac:dyDescent="0.4">
      <c r="A229" s="14" t="s">
        <v>18251</v>
      </c>
      <c r="B229" s="17" t="s">
        <v>219</v>
      </c>
      <c r="C229">
        <v>3000</v>
      </c>
      <c r="D229" s="17" t="s">
        <v>38008</v>
      </c>
      <c r="F229" s="2" t="s">
        <v>50321</v>
      </c>
      <c r="H229" t="str">
        <f t="shared" si="7"/>
        <v>insert into DONATE values ( 'c64r1b86','012','3000','2019-04-29 12:42','200228');</v>
      </c>
      <c r="R229" s="2" t="s">
        <v>50321</v>
      </c>
    </row>
    <row r="230" spans="1:18" x14ac:dyDescent="0.4">
      <c r="A230" s="14" t="s">
        <v>18252</v>
      </c>
      <c r="B230" s="17" t="s">
        <v>221</v>
      </c>
      <c r="C230">
        <v>11000</v>
      </c>
      <c r="D230" s="17" t="s">
        <v>38009</v>
      </c>
      <c r="F230" s="2" t="s">
        <v>50322</v>
      </c>
      <c r="H230" t="str">
        <f t="shared" si="7"/>
        <v>insert into DONATE values ( 'k96ly8c8','014','11000','2019-09-01 17:57','200229');</v>
      </c>
      <c r="R230" s="2" t="s">
        <v>50322</v>
      </c>
    </row>
    <row r="231" spans="1:18" x14ac:dyDescent="0.4">
      <c r="A231" s="14" t="s">
        <v>18253</v>
      </c>
      <c r="B231" s="17" t="s">
        <v>228</v>
      </c>
      <c r="C231">
        <v>5000</v>
      </c>
      <c r="D231" s="17" t="s">
        <v>38010</v>
      </c>
      <c r="F231" s="2" t="s">
        <v>50323</v>
      </c>
      <c r="H231" t="str">
        <f t="shared" si="7"/>
        <v>insert into DONATE values ( '89cen6ad','021','5000','2018-05-13 20:10','200230');</v>
      </c>
      <c r="R231" s="2" t="s">
        <v>50323</v>
      </c>
    </row>
    <row r="232" spans="1:18" x14ac:dyDescent="0.4">
      <c r="A232" s="14" t="s">
        <v>18254</v>
      </c>
      <c r="B232" s="17" t="s">
        <v>228</v>
      </c>
      <c r="C232">
        <v>12000</v>
      </c>
      <c r="D232" s="17" t="s">
        <v>38011</v>
      </c>
      <c r="F232" s="2" t="s">
        <v>50324</v>
      </c>
      <c r="H232" t="str">
        <f t="shared" si="7"/>
        <v>insert into DONATE values ( '4e5ushhz','021','12000','2018-02-18 16:12','200231');</v>
      </c>
      <c r="R232" s="2" t="s">
        <v>50324</v>
      </c>
    </row>
    <row r="233" spans="1:18" x14ac:dyDescent="0.4">
      <c r="A233" s="14" t="s">
        <v>18255</v>
      </c>
      <c r="B233" s="17" t="s">
        <v>221</v>
      </c>
      <c r="C233">
        <v>2500</v>
      </c>
      <c r="D233" s="17" t="s">
        <v>38012</v>
      </c>
      <c r="F233" s="2" t="s">
        <v>50325</v>
      </c>
      <c r="H233" t="str">
        <f t="shared" si="7"/>
        <v>insert into DONATE values ( 'hz85eoik','014','2500','2018-11-15 22:40','200232');</v>
      </c>
      <c r="R233" s="2" t="s">
        <v>50325</v>
      </c>
    </row>
    <row r="234" spans="1:18" x14ac:dyDescent="0.4">
      <c r="A234" s="14" t="s">
        <v>18256</v>
      </c>
      <c r="B234" s="17" t="s">
        <v>221</v>
      </c>
      <c r="C234">
        <v>2500</v>
      </c>
      <c r="D234" s="17" t="s">
        <v>38013</v>
      </c>
      <c r="F234" s="2" t="s">
        <v>50326</v>
      </c>
      <c r="H234" t="str">
        <f t="shared" si="7"/>
        <v>insert into DONATE values ( 'l09lv8y9','014','2500','2018-05-02 22:18','200233');</v>
      </c>
      <c r="R234" s="2" t="s">
        <v>50326</v>
      </c>
    </row>
    <row r="235" spans="1:18" x14ac:dyDescent="0.4">
      <c r="A235" s="14" t="s">
        <v>18257</v>
      </c>
      <c r="B235" s="17" t="s">
        <v>224</v>
      </c>
      <c r="C235">
        <v>4000</v>
      </c>
      <c r="D235" s="17" t="s">
        <v>38014</v>
      </c>
      <c r="F235" s="2" t="s">
        <v>50327</v>
      </c>
      <c r="H235" t="str">
        <f t="shared" si="7"/>
        <v>insert into DONATE values ( 'obw0l7g7','017','4000','2018-05-03 17:33','200234');</v>
      </c>
      <c r="R235" s="2" t="s">
        <v>50327</v>
      </c>
    </row>
    <row r="236" spans="1:18" x14ac:dyDescent="0.4">
      <c r="A236" s="14" t="s">
        <v>18258</v>
      </c>
      <c r="B236" s="17" t="s">
        <v>228</v>
      </c>
      <c r="C236">
        <v>5000</v>
      </c>
      <c r="D236" s="17" t="s">
        <v>38015</v>
      </c>
      <c r="F236" s="2" t="s">
        <v>50328</v>
      </c>
      <c r="H236" t="str">
        <f t="shared" si="7"/>
        <v>insert into DONATE values ( '8lpr15ys','021','5000','2019-02-18 10:26','200235');</v>
      </c>
      <c r="R236" s="2" t="s">
        <v>50328</v>
      </c>
    </row>
    <row r="237" spans="1:18" x14ac:dyDescent="0.4">
      <c r="A237" s="14" t="s">
        <v>18259</v>
      </c>
      <c r="B237" s="17" t="s">
        <v>233</v>
      </c>
      <c r="C237">
        <v>10000</v>
      </c>
      <c r="D237" s="17" t="s">
        <v>38016</v>
      </c>
      <c r="F237" s="2" t="s">
        <v>50329</v>
      </c>
      <c r="H237" t="str">
        <f t="shared" si="7"/>
        <v>insert into DONATE values ( 'l6nka557','026','10000','2019-11-08 20:55','200236');</v>
      </c>
      <c r="R237" s="2" t="s">
        <v>50329</v>
      </c>
    </row>
    <row r="238" spans="1:18" x14ac:dyDescent="0.4">
      <c r="A238" s="14" t="s">
        <v>18260</v>
      </c>
      <c r="B238" s="17" t="s">
        <v>232</v>
      </c>
      <c r="C238">
        <v>20000</v>
      </c>
      <c r="D238" s="17" t="s">
        <v>38017</v>
      </c>
      <c r="F238" s="2" t="s">
        <v>50330</v>
      </c>
      <c r="H238" t="str">
        <f t="shared" si="7"/>
        <v>insert into DONATE values ( 'er82o36c','025','20000','2018-06-20 12:33','200237');</v>
      </c>
      <c r="R238" s="2" t="s">
        <v>50330</v>
      </c>
    </row>
    <row r="239" spans="1:18" x14ac:dyDescent="0.4">
      <c r="A239" s="14" t="s">
        <v>18261</v>
      </c>
      <c r="B239" s="17" t="s">
        <v>234</v>
      </c>
      <c r="C239">
        <v>8000</v>
      </c>
      <c r="D239" s="17" t="s">
        <v>38018</v>
      </c>
      <c r="F239" s="2" t="s">
        <v>50331</v>
      </c>
      <c r="H239" t="str">
        <f t="shared" si="7"/>
        <v>insert into DONATE values ( 'at8wsm49','027','8000','2018-08-30 21:24','200238');</v>
      </c>
      <c r="R239" s="2" t="s">
        <v>50331</v>
      </c>
    </row>
    <row r="240" spans="1:18" x14ac:dyDescent="0.4">
      <c r="A240" s="14" t="s">
        <v>18262</v>
      </c>
      <c r="B240" s="17" t="s">
        <v>236</v>
      </c>
      <c r="C240">
        <v>13000</v>
      </c>
      <c r="D240" s="17" t="s">
        <v>38019</v>
      </c>
      <c r="F240" s="2" t="s">
        <v>50332</v>
      </c>
      <c r="H240" t="str">
        <f t="shared" si="7"/>
        <v>insert into DONATE values ( 'b69vb258','029','13000','2019-03-15 11:43','200239');</v>
      </c>
      <c r="R240" s="2" t="s">
        <v>50332</v>
      </c>
    </row>
    <row r="241" spans="1:18" x14ac:dyDescent="0.4">
      <c r="A241" s="14" t="s">
        <v>18263</v>
      </c>
      <c r="B241" s="17" t="s">
        <v>37881</v>
      </c>
      <c r="C241">
        <v>9000</v>
      </c>
      <c r="D241" s="17" t="s">
        <v>38020</v>
      </c>
      <c r="F241" s="2" t="s">
        <v>50333</v>
      </c>
      <c r="H241" t="str">
        <f t="shared" si="7"/>
        <v>insert into DONATE values ( '64aj516n','001','9000','2019-06-14 16:45','200240');</v>
      </c>
      <c r="R241" s="2" t="s">
        <v>50333</v>
      </c>
    </row>
    <row r="242" spans="1:18" x14ac:dyDescent="0.4">
      <c r="A242" s="14" t="s">
        <v>18264</v>
      </c>
      <c r="B242" s="17" t="s">
        <v>233</v>
      </c>
      <c r="C242">
        <v>15000</v>
      </c>
      <c r="D242" s="17" t="s">
        <v>38021</v>
      </c>
      <c r="F242" s="2" t="s">
        <v>50334</v>
      </c>
      <c r="H242" t="str">
        <f t="shared" si="7"/>
        <v>insert into DONATE values ( 'l73rsb54','026','15000','2019-03-26 19:35','200241');</v>
      </c>
      <c r="R242" s="2" t="s">
        <v>50334</v>
      </c>
    </row>
    <row r="243" spans="1:18" x14ac:dyDescent="0.4">
      <c r="A243" s="14" t="s">
        <v>18265</v>
      </c>
      <c r="B243" s="17" t="s">
        <v>231</v>
      </c>
      <c r="C243">
        <v>5000</v>
      </c>
      <c r="D243" s="17" t="s">
        <v>38022</v>
      </c>
      <c r="F243" s="2" t="s">
        <v>50335</v>
      </c>
      <c r="H243" t="str">
        <f t="shared" si="7"/>
        <v>insert into DONATE values ( '5v920960','024','5000','2018-08-30 10:19','200242');</v>
      </c>
      <c r="R243" s="2" t="s">
        <v>50335</v>
      </c>
    </row>
    <row r="244" spans="1:18" x14ac:dyDescent="0.4">
      <c r="A244" s="14" t="s">
        <v>18266</v>
      </c>
      <c r="B244" s="17" t="s">
        <v>236</v>
      </c>
      <c r="C244">
        <v>20000</v>
      </c>
      <c r="D244" s="17" t="s">
        <v>38023</v>
      </c>
      <c r="F244" s="2" t="s">
        <v>50336</v>
      </c>
      <c r="H244" t="str">
        <f t="shared" si="7"/>
        <v>insert into DONATE values ( 'm26fsd2g','029','20000','2018-09-05 11:11','200243');</v>
      </c>
      <c r="R244" s="2" t="s">
        <v>50336</v>
      </c>
    </row>
    <row r="245" spans="1:18" x14ac:dyDescent="0.4">
      <c r="A245" s="14" t="s">
        <v>18267</v>
      </c>
      <c r="B245" s="17" t="s">
        <v>212</v>
      </c>
      <c r="C245">
        <v>11000</v>
      </c>
      <c r="D245" s="17" t="s">
        <v>38024</v>
      </c>
      <c r="F245" s="2" t="s">
        <v>50337</v>
      </c>
      <c r="H245" t="str">
        <f t="shared" si="7"/>
        <v>insert into DONATE values ( 'zvho2976','005','11000','2019-03-28 10:45','200244');</v>
      </c>
      <c r="R245" s="2" t="s">
        <v>50337</v>
      </c>
    </row>
    <row r="246" spans="1:18" x14ac:dyDescent="0.4">
      <c r="A246" s="14" t="s">
        <v>18268</v>
      </c>
      <c r="B246" s="17" t="s">
        <v>209</v>
      </c>
      <c r="C246">
        <v>15000</v>
      </c>
      <c r="D246" s="17" t="s">
        <v>38025</v>
      </c>
      <c r="F246" s="2" t="s">
        <v>50338</v>
      </c>
      <c r="H246" t="str">
        <f t="shared" si="7"/>
        <v>insert into DONATE values ( 'ba08x330','002','15000','2019-11-21 11:17','200245');</v>
      </c>
      <c r="R246" s="2" t="s">
        <v>50338</v>
      </c>
    </row>
    <row r="247" spans="1:18" x14ac:dyDescent="0.4">
      <c r="A247" s="14" t="s">
        <v>18269</v>
      </c>
      <c r="B247" s="17" t="s">
        <v>37881</v>
      </c>
      <c r="C247">
        <v>12000</v>
      </c>
      <c r="D247" s="17" t="s">
        <v>38026</v>
      </c>
      <c r="F247" s="2" t="s">
        <v>50339</v>
      </c>
      <c r="H247" t="str">
        <f t="shared" si="7"/>
        <v>insert into DONATE values ( '1tx4z4x9','001','12000','2018-05-22 14:14','200246');</v>
      </c>
      <c r="R247" s="2" t="s">
        <v>50339</v>
      </c>
    </row>
    <row r="248" spans="1:18" x14ac:dyDescent="0.4">
      <c r="A248" s="14" t="s">
        <v>18270</v>
      </c>
      <c r="B248" s="17" t="s">
        <v>211</v>
      </c>
      <c r="C248">
        <v>3000</v>
      </c>
      <c r="D248" s="17" t="s">
        <v>38027</v>
      </c>
      <c r="F248" s="2" t="s">
        <v>50340</v>
      </c>
      <c r="H248" t="str">
        <f t="shared" si="7"/>
        <v>insert into DONATE values ( 'ss6xxw62','004','3000','2018-12-08 18:50','200247');</v>
      </c>
      <c r="R248" s="2" t="s">
        <v>50340</v>
      </c>
    </row>
    <row r="249" spans="1:18" x14ac:dyDescent="0.4">
      <c r="A249" s="14" t="s">
        <v>18271</v>
      </c>
      <c r="B249" s="17" t="s">
        <v>236</v>
      </c>
      <c r="C249">
        <v>9000</v>
      </c>
      <c r="D249" s="17" t="s">
        <v>38028</v>
      </c>
      <c r="F249" s="2" t="s">
        <v>50341</v>
      </c>
      <c r="H249" t="str">
        <f t="shared" si="7"/>
        <v>insert into DONATE values ( 't6zo95qy','029','9000','2019-05-22 15:19','200248');</v>
      </c>
      <c r="R249" s="2" t="s">
        <v>50341</v>
      </c>
    </row>
    <row r="250" spans="1:18" x14ac:dyDescent="0.4">
      <c r="A250" s="14" t="s">
        <v>18272</v>
      </c>
      <c r="B250" s="17" t="s">
        <v>213</v>
      </c>
      <c r="C250">
        <v>2500</v>
      </c>
      <c r="D250" s="17" t="s">
        <v>38029</v>
      </c>
      <c r="F250" s="2" t="s">
        <v>50342</v>
      </c>
      <c r="H250" t="str">
        <f t="shared" si="7"/>
        <v>insert into DONATE values ( 'aspcs484','006','2500','2019-02-16 15:18','200249');</v>
      </c>
      <c r="R250" s="2" t="s">
        <v>50342</v>
      </c>
    </row>
    <row r="251" spans="1:18" x14ac:dyDescent="0.4">
      <c r="A251" s="14" t="s">
        <v>18273</v>
      </c>
      <c r="B251" s="17" t="s">
        <v>219</v>
      </c>
      <c r="C251">
        <v>20000</v>
      </c>
      <c r="D251" s="17" t="s">
        <v>38030</v>
      </c>
      <c r="F251" s="2" t="s">
        <v>50343</v>
      </c>
      <c r="H251" t="str">
        <f t="shared" si="7"/>
        <v>insert into DONATE values ( 'dv80w02w','012','20000','2019-08-10 12:41','200250');</v>
      </c>
      <c r="R251" s="2" t="s">
        <v>50343</v>
      </c>
    </row>
    <row r="252" spans="1:18" x14ac:dyDescent="0.4">
      <c r="A252" s="14" t="s">
        <v>18274</v>
      </c>
      <c r="B252" s="17" t="s">
        <v>217</v>
      </c>
      <c r="C252">
        <v>12000</v>
      </c>
      <c r="D252" s="17" t="s">
        <v>38031</v>
      </c>
      <c r="F252" s="2" t="s">
        <v>50344</v>
      </c>
      <c r="H252" t="str">
        <f t="shared" si="7"/>
        <v>insert into DONATE values ( 'js36zu9a','010','12000','2018-04-06 19:49','200251');</v>
      </c>
      <c r="R252" s="2" t="s">
        <v>50344</v>
      </c>
    </row>
    <row r="253" spans="1:18" x14ac:dyDescent="0.4">
      <c r="A253" s="14" t="s">
        <v>18275</v>
      </c>
      <c r="B253" s="17" t="s">
        <v>220</v>
      </c>
      <c r="C253">
        <v>2500</v>
      </c>
      <c r="D253" s="17" t="s">
        <v>38032</v>
      </c>
      <c r="F253" s="2" t="s">
        <v>50345</v>
      </c>
      <c r="H253" t="str">
        <f t="shared" si="7"/>
        <v>insert into DONATE values ( 'ns8v094o','013','2500','2018-06-08 19:51','200252');</v>
      </c>
      <c r="R253" s="2" t="s">
        <v>50345</v>
      </c>
    </row>
    <row r="254" spans="1:18" x14ac:dyDescent="0.4">
      <c r="A254" s="14" t="s">
        <v>18276</v>
      </c>
      <c r="B254" s="17" t="s">
        <v>222</v>
      </c>
      <c r="C254">
        <v>3000</v>
      </c>
      <c r="D254" s="17" t="s">
        <v>38033</v>
      </c>
      <c r="F254" s="2" t="s">
        <v>50346</v>
      </c>
      <c r="H254" t="str">
        <f t="shared" si="7"/>
        <v>insert into DONATE values ( 'gyk3eq9u','015','3000','2018-06-07 21:31','200253');</v>
      </c>
      <c r="R254" s="2" t="s">
        <v>50346</v>
      </c>
    </row>
    <row r="255" spans="1:18" x14ac:dyDescent="0.4">
      <c r="A255" s="14" t="s">
        <v>18277</v>
      </c>
      <c r="B255" s="17" t="s">
        <v>223</v>
      </c>
      <c r="C255">
        <v>10000</v>
      </c>
      <c r="D255" s="17" t="s">
        <v>38034</v>
      </c>
      <c r="F255" s="2" t="s">
        <v>50347</v>
      </c>
      <c r="H255" t="str">
        <f t="shared" si="7"/>
        <v>insert into DONATE values ( '8oq48did','016','10000','2018-09-08 20:34','200254');</v>
      </c>
      <c r="R255" s="2" t="s">
        <v>50347</v>
      </c>
    </row>
    <row r="256" spans="1:18" x14ac:dyDescent="0.4">
      <c r="A256" s="14" t="s">
        <v>18278</v>
      </c>
      <c r="B256" s="17" t="s">
        <v>217</v>
      </c>
      <c r="C256">
        <v>10000</v>
      </c>
      <c r="D256" s="17" t="s">
        <v>38035</v>
      </c>
      <c r="F256" s="2" t="s">
        <v>50348</v>
      </c>
      <c r="H256" t="str">
        <f t="shared" si="7"/>
        <v>insert into DONATE values ( 'sd875yz9','010','10000','2019-10-27 14:56','200255');</v>
      </c>
      <c r="R256" s="2" t="s">
        <v>50348</v>
      </c>
    </row>
    <row r="257" spans="1:18" x14ac:dyDescent="0.4">
      <c r="A257" s="14" t="s">
        <v>18279</v>
      </c>
      <c r="B257" s="17" t="s">
        <v>216</v>
      </c>
      <c r="C257">
        <v>4000</v>
      </c>
      <c r="D257" s="17" t="s">
        <v>38036</v>
      </c>
      <c r="F257" s="2" t="s">
        <v>50349</v>
      </c>
      <c r="H257" t="str">
        <f t="shared" si="7"/>
        <v>insert into DONATE values ( '5lyh6zj5','009','4000','2018-04-06 22:48','200256');</v>
      </c>
      <c r="R257" s="2" t="s">
        <v>50349</v>
      </c>
    </row>
    <row r="258" spans="1:18" x14ac:dyDescent="0.4">
      <c r="A258" s="14" t="s">
        <v>18280</v>
      </c>
      <c r="B258" s="17" t="s">
        <v>226</v>
      </c>
      <c r="C258">
        <v>15000</v>
      </c>
      <c r="D258" s="17" t="s">
        <v>38037</v>
      </c>
      <c r="F258" s="2" t="s">
        <v>50350</v>
      </c>
      <c r="H258" t="str">
        <f t="shared" si="7"/>
        <v>insert into DONATE values ( '53g05061','019','15000','2018-05-24 23:31','200257');</v>
      </c>
      <c r="R258" s="2" t="s">
        <v>50350</v>
      </c>
    </row>
    <row r="259" spans="1:18" x14ac:dyDescent="0.4">
      <c r="A259" s="14" t="s">
        <v>18281</v>
      </c>
      <c r="B259" s="17" t="s">
        <v>226</v>
      </c>
      <c r="C259">
        <v>1000</v>
      </c>
      <c r="D259" s="17" t="s">
        <v>38038</v>
      </c>
      <c r="F259" s="2" t="s">
        <v>50351</v>
      </c>
      <c r="H259" t="str">
        <f t="shared" ref="H259:H322" si="8">"insert into DONATE values ( '"&amp;A259&amp;"','"&amp;B259&amp;"','"&amp;C259&amp;"','"&amp;D259&amp;"','"&amp;F259&amp;"');"</f>
        <v>insert into DONATE values ( 'svr23cb5','019','1000','2018-12-10 15:32','200258');</v>
      </c>
      <c r="R259" s="2" t="s">
        <v>50351</v>
      </c>
    </row>
    <row r="260" spans="1:18" x14ac:dyDescent="0.4">
      <c r="A260" s="14" t="s">
        <v>18282</v>
      </c>
      <c r="B260" s="17" t="s">
        <v>219</v>
      </c>
      <c r="C260">
        <v>11000</v>
      </c>
      <c r="D260" s="17" t="s">
        <v>38039</v>
      </c>
      <c r="F260" s="2" t="s">
        <v>50352</v>
      </c>
      <c r="H260" t="str">
        <f t="shared" si="8"/>
        <v>insert into DONATE values ( 'i1gn0x63','012','11000','2019-03-12 15:11','200259');</v>
      </c>
      <c r="R260" s="2" t="s">
        <v>50352</v>
      </c>
    </row>
    <row r="261" spans="1:18" x14ac:dyDescent="0.4">
      <c r="A261" s="14" t="s">
        <v>18283</v>
      </c>
      <c r="B261" s="17" t="s">
        <v>223</v>
      </c>
      <c r="C261">
        <v>8000</v>
      </c>
      <c r="D261" s="17" t="s">
        <v>38040</v>
      </c>
      <c r="F261" s="2" t="s">
        <v>50353</v>
      </c>
      <c r="H261" t="str">
        <f t="shared" si="8"/>
        <v>insert into DONATE values ( '242j232w','016','8000','2019-06-25 13:26','200260');</v>
      </c>
      <c r="R261" s="2" t="s">
        <v>50353</v>
      </c>
    </row>
    <row r="262" spans="1:18" x14ac:dyDescent="0.4">
      <c r="A262" s="14" t="s">
        <v>18284</v>
      </c>
      <c r="B262" s="17" t="s">
        <v>226</v>
      </c>
      <c r="C262">
        <v>15000</v>
      </c>
      <c r="D262" s="17" t="s">
        <v>38041</v>
      </c>
      <c r="F262" s="2" t="s">
        <v>50354</v>
      </c>
      <c r="H262" t="str">
        <f t="shared" si="8"/>
        <v>insert into DONATE values ( 'l6e0xf0y','019','15000','2018-08-25 16:48','200261');</v>
      </c>
      <c r="R262" s="2" t="s">
        <v>50354</v>
      </c>
    </row>
    <row r="263" spans="1:18" x14ac:dyDescent="0.4">
      <c r="A263" s="14" t="s">
        <v>18285</v>
      </c>
      <c r="B263" s="17" t="s">
        <v>227</v>
      </c>
      <c r="C263">
        <v>11000</v>
      </c>
      <c r="D263" s="17" t="s">
        <v>38042</v>
      </c>
      <c r="F263" s="2" t="s">
        <v>50355</v>
      </c>
      <c r="H263" t="str">
        <f t="shared" si="8"/>
        <v>insert into DONATE values ( '4bugjw0c','020','11000','2018-07-17 16:28','200262');</v>
      </c>
      <c r="R263" s="2" t="s">
        <v>50355</v>
      </c>
    </row>
    <row r="264" spans="1:18" x14ac:dyDescent="0.4">
      <c r="A264" s="14" t="s">
        <v>18286</v>
      </c>
      <c r="B264" s="17" t="s">
        <v>228</v>
      </c>
      <c r="C264">
        <v>4000</v>
      </c>
      <c r="D264" s="17" t="s">
        <v>38043</v>
      </c>
      <c r="F264" s="2" t="s">
        <v>50356</v>
      </c>
      <c r="H264" t="str">
        <f t="shared" si="8"/>
        <v>insert into DONATE values ( '7a9hbs32','021','4000','2019-08-07 19:21','200263');</v>
      </c>
      <c r="R264" s="2" t="s">
        <v>50356</v>
      </c>
    </row>
    <row r="265" spans="1:18" x14ac:dyDescent="0.4">
      <c r="A265" s="14" t="s">
        <v>18287</v>
      </c>
      <c r="B265" s="17" t="s">
        <v>228</v>
      </c>
      <c r="C265">
        <v>10000</v>
      </c>
      <c r="D265" s="17" t="s">
        <v>38044</v>
      </c>
      <c r="F265" s="2" t="s">
        <v>50357</v>
      </c>
      <c r="H265" t="str">
        <f t="shared" si="8"/>
        <v>insert into DONATE values ( 'n6rmygm9','021','10000','2018-11-21 12:31','200264');</v>
      </c>
      <c r="R265" s="2" t="s">
        <v>50357</v>
      </c>
    </row>
    <row r="266" spans="1:18" x14ac:dyDescent="0.4">
      <c r="A266" s="14" t="s">
        <v>18288</v>
      </c>
      <c r="B266" s="17" t="s">
        <v>228</v>
      </c>
      <c r="C266">
        <v>11000</v>
      </c>
      <c r="D266" s="17" t="s">
        <v>38045</v>
      </c>
      <c r="F266" s="2" t="s">
        <v>50358</v>
      </c>
      <c r="H266" t="str">
        <f t="shared" si="8"/>
        <v>insert into DONATE values ( 'x95i11j4','021','11000','2018-05-03 16:11','200265');</v>
      </c>
      <c r="R266" s="2" t="s">
        <v>50358</v>
      </c>
    </row>
    <row r="267" spans="1:18" x14ac:dyDescent="0.4">
      <c r="A267" s="14" t="s">
        <v>18289</v>
      </c>
      <c r="B267" s="17" t="s">
        <v>229</v>
      </c>
      <c r="C267">
        <v>11000</v>
      </c>
      <c r="D267" s="17" t="s">
        <v>38046</v>
      </c>
      <c r="F267" s="2" t="s">
        <v>50359</v>
      </c>
      <c r="H267" t="str">
        <f t="shared" si="8"/>
        <v>insert into DONATE values ( '4n5xnf5d','022','11000','2019-10-24 16:39','200266');</v>
      </c>
      <c r="R267" s="2" t="s">
        <v>50359</v>
      </c>
    </row>
    <row r="268" spans="1:18" x14ac:dyDescent="0.4">
      <c r="A268" s="14" t="s">
        <v>18290</v>
      </c>
      <c r="B268" s="17" t="s">
        <v>235</v>
      </c>
      <c r="C268">
        <v>8000</v>
      </c>
      <c r="D268" s="17" t="s">
        <v>38047</v>
      </c>
      <c r="F268" s="2" t="s">
        <v>50360</v>
      </c>
      <c r="H268" t="str">
        <f t="shared" si="8"/>
        <v>insert into DONATE values ( 'no37k515','028','8000','2018-05-09 10:40','200267');</v>
      </c>
      <c r="R268" s="2" t="s">
        <v>50360</v>
      </c>
    </row>
    <row r="269" spans="1:18" x14ac:dyDescent="0.4">
      <c r="A269" s="14" t="s">
        <v>18291</v>
      </c>
      <c r="B269" s="17" t="s">
        <v>229</v>
      </c>
      <c r="C269">
        <v>3000</v>
      </c>
      <c r="D269" s="17" t="s">
        <v>38048</v>
      </c>
      <c r="F269" s="2" t="s">
        <v>50361</v>
      </c>
      <c r="H269" t="str">
        <f t="shared" si="8"/>
        <v>insert into DONATE values ( 'rs8zt80q','022','3000','2019-12-05 13:51','200268');</v>
      </c>
      <c r="R269" s="2" t="s">
        <v>50361</v>
      </c>
    </row>
    <row r="270" spans="1:18" x14ac:dyDescent="0.4">
      <c r="A270" s="14" t="s">
        <v>18292</v>
      </c>
      <c r="B270" s="17" t="s">
        <v>227</v>
      </c>
      <c r="C270">
        <v>20000</v>
      </c>
      <c r="D270" s="17" t="s">
        <v>38049</v>
      </c>
      <c r="F270" s="2" t="s">
        <v>50362</v>
      </c>
      <c r="H270" t="str">
        <f t="shared" si="8"/>
        <v>insert into DONATE values ( '33k7382m','020','20000','2018-03-20 15:33','200269');</v>
      </c>
      <c r="R270" s="2" t="s">
        <v>50362</v>
      </c>
    </row>
    <row r="271" spans="1:18" x14ac:dyDescent="0.4">
      <c r="A271" s="14" t="s">
        <v>18293</v>
      </c>
      <c r="B271" s="17" t="s">
        <v>235</v>
      </c>
      <c r="C271">
        <v>10000</v>
      </c>
      <c r="D271" s="17" t="s">
        <v>38050</v>
      </c>
      <c r="F271" s="2" t="s">
        <v>50363</v>
      </c>
      <c r="H271" t="str">
        <f t="shared" si="8"/>
        <v>insert into DONATE values ( '628ts46k','028','10000','2019-02-27 23:27','200270');</v>
      </c>
      <c r="R271" s="2" t="s">
        <v>50363</v>
      </c>
    </row>
    <row r="272" spans="1:18" x14ac:dyDescent="0.4">
      <c r="A272" s="14" t="s">
        <v>18294</v>
      </c>
      <c r="B272" s="17" t="s">
        <v>211</v>
      </c>
      <c r="C272">
        <v>12000</v>
      </c>
      <c r="D272" s="17" t="s">
        <v>38051</v>
      </c>
      <c r="F272" s="2" t="s">
        <v>50364</v>
      </c>
      <c r="H272" t="str">
        <f t="shared" si="8"/>
        <v>insert into DONATE values ( '52zhltlv','004','12000','2019-01-14 12:48','200271');</v>
      </c>
      <c r="R272" s="2" t="s">
        <v>50364</v>
      </c>
    </row>
    <row r="273" spans="1:18" x14ac:dyDescent="0.4">
      <c r="A273" s="14" t="s">
        <v>18295</v>
      </c>
      <c r="B273" s="17" t="s">
        <v>212</v>
      </c>
      <c r="C273">
        <v>3000</v>
      </c>
      <c r="D273" s="17" t="s">
        <v>38052</v>
      </c>
      <c r="F273" s="2" t="s">
        <v>50365</v>
      </c>
      <c r="H273" t="str">
        <f t="shared" si="8"/>
        <v>insert into DONATE values ( 'k0a24ku0','005','3000','2019-10-21 12:28','200272');</v>
      </c>
      <c r="R273" s="2" t="s">
        <v>50365</v>
      </c>
    </row>
    <row r="274" spans="1:18" x14ac:dyDescent="0.4">
      <c r="A274" s="14" t="s">
        <v>18296</v>
      </c>
      <c r="B274" s="17" t="s">
        <v>210</v>
      </c>
      <c r="C274">
        <v>20000</v>
      </c>
      <c r="D274" s="17" t="s">
        <v>38053</v>
      </c>
      <c r="F274" s="2" t="s">
        <v>50366</v>
      </c>
      <c r="H274" t="str">
        <f t="shared" si="8"/>
        <v>insert into DONATE values ( 'lrt11b9y','003','20000','2018-05-24 20:49','200273');</v>
      </c>
      <c r="R274" s="2" t="s">
        <v>50366</v>
      </c>
    </row>
    <row r="275" spans="1:18" x14ac:dyDescent="0.4">
      <c r="A275" s="14" t="s">
        <v>18297</v>
      </c>
      <c r="B275" s="17" t="s">
        <v>232</v>
      </c>
      <c r="C275">
        <v>8000</v>
      </c>
      <c r="D275" s="17" t="s">
        <v>38054</v>
      </c>
      <c r="F275" s="2" t="s">
        <v>50367</v>
      </c>
      <c r="H275" t="str">
        <f t="shared" si="8"/>
        <v>insert into DONATE values ( 'lewyt816','025','8000','2018-02-26 22:14','200274');</v>
      </c>
      <c r="R275" s="2" t="s">
        <v>50367</v>
      </c>
    </row>
    <row r="276" spans="1:18" x14ac:dyDescent="0.4">
      <c r="A276" s="14" t="s">
        <v>18298</v>
      </c>
      <c r="B276" s="17" t="s">
        <v>236</v>
      </c>
      <c r="C276">
        <v>11000</v>
      </c>
      <c r="D276" s="17" t="s">
        <v>38055</v>
      </c>
      <c r="F276" s="2" t="s">
        <v>50368</v>
      </c>
      <c r="H276" t="str">
        <f t="shared" si="8"/>
        <v>insert into DONATE values ( '74w807eg','029','11000','2018-07-03 14:50','200275');</v>
      </c>
      <c r="R276" s="2" t="s">
        <v>50368</v>
      </c>
    </row>
    <row r="277" spans="1:18" x14ac:dyDescent="0.4">
      <c r="A277" s="14" t="s">
        <v>18299</v>
      </c>
      <c r="B277" s="17" t="s">
        <v>211</v>
      </c>
      <c r="C277">
        <v>5000</v>
      </c>
      <c r="D277" s="17" t="s">
        <v>38056</v>
      </c>
      <c r="F277" s="2" t="s">
        <v>50369</v>
      </c>
      <c r="H277" t="str">
        <f t="shared" si="8"/>
        <v>insert into DONATE values ( 'w573dz59','004','5000','2019-07-23 16:13','200276');</v>
      </c>
      <c r="R277" s="2" t="s">
        <v>50369</v>
      </c>
    </row>
    <row r="278" spans="1:18" x14ac:dyDescent="0.4">
      <c r="A278" s="14" t="s">
        <v>18300</v>
      </c>
      <c r="B278" s="17" t="s">
        <v>210</v>
      </c>
      <c r="C278">
        <v>11000</v>
      </c>
      <c r="D278" s="17" t="s">
        <v>38057</v>
      </c>
      <c r="F278" s="2" t="s">
        <v>50370</v>
      </c>
      <c r="H278" t="str">
        <f t="shared" si="8"/>
        <v>insert into DONATE values ( '6405j6gj','003','11000','2018-01-29 15:57','200277');</v>
      </c>
      <c r="R278" s="2" t="s">
        <v>50370</v>
      </c>
    </row>
    <row r="279" spans="1:18" x14ac:dyDescent="0.4">
      <c r="A279" s="14" t="s">
        <v>18301</v>
      </c>
      <c r="B279" s="17" t="s">
        <v>213</v>
      </c>
      <c r="C279">
        <v>3000</v>
      </c>
      <c r="D279" s="17" t="s">
        <v>38058</v>
      </c>
      <c r="F279" s="2" t="s">
        <v>50371</v>
      </c>
      <c r="H279" t="str">
        <f t="shared" si="8"/>
        <v>insert into DONATE values ( '6gb97ey8','006','3000','2018-01-01 21:20','200278');</v>
      </c>
      <c r="R279" s="2" t="s">
        <v>50371</v>
      </c>
    </row>
    <row r="280" spans="1:18" x14ac:dyDescent="0.4">
      <c r="A280" s="14" t="s">
        <v>18302</v>
      </c>
      <c r="B280" s="17" t="s">
        <v>216</v>
      </c>
      <c r="C280">
        <v>13000</v>
      </c>
      <c r="D280" s="17" t="s">
        <v>38059</v>
      </c>
      <c r="F280" s="2" t="s">
        <v>50372</v>
      </c>
      <c r="H280" t="str">
        <f t="shared" si="8"/>
        <v>insert into DONATE values ( 'jxptrui3','009','13000','2018-01-19 12:26','200279');</v>
      </c>
      <c r="R280" s="2" t="s">
        <v>50372</v>
      </c>
    </row>
    <row r="281" spans="1:18" x14ac:dyDescent="0.4">
      <c r="A281" s="14" t="s">
        <v>18303</v>
      </c>
      <c r="B281" s="17" t="s">
        <v>215</v>
      </c>
      <c r="C281">
        <v>1000</v>
      </c>
      <c r="D281" s="17" t="s">
        <v>38060</v>
      </c>
      <c r="F281" s="2" t="s">
        <v>50373</v>
      </c>
      <c r="H281" t="str">
        <f t="shared" si="8"/>
        <v>insert into DONATE values ( 'h07v6296','008','1000','2018-12-05 18:30','200280');</v>
      </c>
      <c r="R281" s="2" t="s">
        <v>50373</v>
      </c>
    </row>
    <row r="282" spans="1:18" x14ac:dyDescent="0.4">
      <c r="A282" s="14" t="s">
        <v>18304</v>
      </c>
      <c r="B282" s="17" t="s">
        <v>219</v>
      </c>
      <c r="C282">
        <v>12000</v>
      </c>
      <c r="D282" s="17" t="s">
        <v>38061</v>
      </c>
      <c r="F282" s="2" t="s">
        <v>50374</v>
      </c>
      <c r="H282" t="str">
        <f t="shared" si="8"/>
        <v>insert into DONATE values ( 'q2ecbvnh','012','12000','2019-05-26 12:33','200281');</v>
      </c>
      <c r="R282" s="2" t="s">
        <v>50374</v>
      </c>
    </row>
    <row r="283" spans="1:18" x14ac:dyDescent="0.4">
      <c r="A283" s="14" t="s">
        <v>17480</v>
      </c>
      <c r="B283" s="21" t="s">
        <v>208</v>
      </c>
      <c r="C283">
        <v>12000</v>
      </c>
      <c r="D283" s="17" t="s">
        <v>51966</v>
      </c>
      <c r="F283" s="2" t="s">
        <v>52475</v>
      </c>
      <c r="H283" t="str">
        <f>"insert into DONATE values ( '"&amp;A283&amp;"','"&amp;B283&amp;"','"&amp;C283&amp;"','"&amp;D283&amp;"','"&amp;F283&amp;"');"</f>
        <v>insert into DONATE values ( '5zn12rvv','001','12000','2018-08-16 11:11','200282');</v>
      </c>
    </row>
    <row r="284" spans="1:18" x14ac:dyDescent="0.4">
      <c r="A284" s="14" t="s">
        <v>17481</v>
      </c>
      <c r="B284" s="21" t="s">
        <v>209</v>
      </c>
      <c r="C284">
        <v>4000</v>
      </c>
      <c r="D284" s="17" t="s">
        <v>51967</v>
      </c>
      <c r="F284" s="2" t="s">
        <v>52476</v>
      </c>
      <c r="H284" t="str">
        <f t="shared" si="8"/>
        <v>insert into DONATE values ( '5419oht4','002','4000','2018-09-03 16:50','200283');</v>
      </c>
    </row>
    <row r="285" spans="1:18" x14ac:dyDescent="0.4">
      <c r="A285" s="14" t="s">
        <v>17482</v>
      </c>
      <c r="B285" s="21" t="s">
        <v>210</v>
      </c>
      <c r="C285">
        <v>10000</v>
      </c>
      <c r="D285" s="17" t="s">
        <v>51968</v>
      </c>
      <c r="F285" s="2" t="s">
        <v>52477</v>
      </c>
      <c r="H285" t="str">
        <f t="shared" si="8"/>
        <v>insert into DONATE values ( '5ghoz7im','003','10000','2018-12-05 22:34','200284');</v>
      </c>
    </row>
    <row r="286" spans="1:18" x14ac:dyDescent="0.4">
      <c r="A286" s="14" t="s">
        <v>17483</v>
      </c>
      <c r="B286" s="21" t="s">
        <v>211</v>
      </c>
      <c r="C286">
        <v>10000</v>
      </c>
      <c r="D286" s="17" t="s">
        <v>51969</v>
      </c>
      <c r="F286" s="2" t="s">
        <v>52478</v>
      </c>
      <c r="H286" t="str">
        <f t="shared" si="8"/>
        <v>insert into DONATE values ( '5jvy11h5','004','10000','2019-12-28 12:52','200285');</v>
      </c>
    </row>
    <row r="287" spans="1:18" x14ac:dyDescent="0.4">
      <c r="A287" s="14" t="s">
        <v>17484</v>
      </c>
      <c r="B287" s="21" t="s">
        <v>212</v>
      </c>
      <c r="C287">
        <v>10000</v>
      </c>
      <c r="D287" s="17" t="s">
        <v>51970</v>
      </c>
      <c r="F287" s="2" t="s">
        <v>52479</v>
      </c>
      <c r="H287" t="str">
        <f t="shared" si="8"/>
        <v>insert into DONATE values ( '7ulh0dzx','005','10000','2018-06-25 23:11','200286');</v>
      </c>
    </row>
    <row r="288" spans="1:18" x14ac:dyDescent="0.4">
      <c r="A288" s="14" t="s">
        <v>17485</v>
      </c>
      <c r="B288" s="21" t="s">
        <v>213</v>
      </c>
      <c r="C288">
        <v>5000</v>
      </c>
      <c r="D288" s="17" t="s">
        <v>51971</v>
      </c>
      <c r="F288" s="2" t="s">
        <v>52480</v>
      </c>
      <c r="H288" t="str">
        <f t="shared" si="8"/>
        <v>insert into DONATE values ( '958hrm7f','006','5000','2018-12-17 12:22','200287');</v>
      </c>
    </row>
    <row r="289" spans="1:8" x14ac:dyDescent="0.4">
      <c r="A289" s="14" t="s">
        <v>17486</v>
      </c>
      <c r="B289" s="21" t="s">
        <v>214</v>
      </c>
      <c r="C289">
        <v>1000</v>
      </c>
      <c r="D289" s="17" t="s">
        <v>51972</v>
      </c>
      <c r="F289" s="2" t="s">
        <v>52481</v>
      </c>
      <c r="H289" t="str">
        <f t="shared" si="8"/>
        <v>insert into DONATE values ( '6rqk3rse','007','1000','2018-08-20 19:30','200288');</v>
      </c>
    </row>
    <row r="290" spans="1:8" x14ac:dyDescent="0.4">
      <c r="A290" s="14" t="s">
        <v>17487</v>
      </c>
      <c r="B290" s="21" t="s">
        <v>215</v>
      </c>
      <c r="C290">
        <v>3000</v>
      </c>
      <c r="D290" s="17" t="s">
        <v>51973</v>
      </c>
      <c r="F290" s="2" t="s">
        <v>52482</v>
      </c>
      <c r="H290" t="str">
        <f t="shared" si="8"/>
        <v>insert into DONATE values ( '8op5zt08','008','3000','2019-12-22 10:33','200289');</v>
      </c>
    </row>
    <row r="291" spans="1:8" x14ac:dyDescent="0.4">
      <c r="A291" s="14" t="s">
        <v>17488</v>
      </c>
      <c r="B291" s="21" t="s">
        <v>216</v>
      </c>
      <c r="C291">
        <v>12000</v>
      </c>
      <c r="D291" s="17" t="s">
        <v>51974</v>
      </c>
      <c r="F291" s="2" t="s">
        <v>52483</v>
      </c>
      <c r="H291" t="str">
        <f t="shared" si="8"/>
        <v>insert into DONATE values ( '9vp206gh','009','12000','2018-07-30 13:58','200290');</v>
      </c>
    </row>
    <row r="292" spans="1:8" x14ac:dyDescent="0.4">
      <c r="A292" s="14" t="s">
        <v>17489</v>
      </c>
      <c r="B292" s="21" t="s">
        <v>217</v>
      </c>
      <c r="C292">
        <v>10000</v>
      </c>
      <c r="D292" s="17" t="s">
        <v>51975</v>
      </c>
      <c r="F292" s="2" t="s">
        <v>52484</v>
      </c>
      <c r="H292" t="str">
        <f t="shared" si="8"/>
        <v>insert into DONATE values ( 'r6661y3q','010','10000','2018-07-13 11:44','200291');</v>
      </c>
    </row>
    <row r="293" spans="1:8" x14ac:dyDescent="0.4">
      <c r="A293" s="14" t="s">
        <v>17490</v>
      </c>
      <c r="B293" s="21" t="s">
        <v>218</v>
      </c>
      <c r="C293">
        <v>4000</v>
      </c>
      <c r="D293" s="17" t="s">
        <v>51976</v>
      </c>
      <c r="F293" s="2" t="s">
        <v>52485</v>
      </c>
      <c r="H293" t="str">
        <f t="shared" si="8"/>
        <v>insert into DONATE values ( 'o8e7y60q','011','4000','2018-04-08 23:28','200292');</v>
      </c>
    </row>
    <row r="294" spans="1:8" x14ac:dyDescent="0.4">
      <c r="A294" s="14" t="s">
        <v>17491</v>
      </c>
      <c r="B294" s="21" t="s">
        <v>219</v>
      </c>
      <c r="C294">
        <v>20000</v>
      </c>
      <c r="D294" s="17" t="s">
        <v>51977</v>
      </c>
      <c r="F294" s="2" t="s">
        <v>52486</v>
      </c>
      <c r="H294" t="str">
        <f t="shared" si="8"/>
        <v>insert into DONATE values ( 'qpt8ba3e','012','20000','2019-04-01 22:46','200293');</v>
      </c>
    </row>
    <row r="295" spans="1:8" x14ac:dyDescent="0.4">
      <c r="A295" s="14" t="s">
        <v>17492</v>
      </c>
      <c r="B295" s="21" t="s">
        <v>220</v>
      </c>
      <c r="C295">
        <v>3000</v>
      </c>
      <c r="D295" s="17" t="s">
        <v>51978</v>
      </c>
      <c r="F295" s="2" t="s">
        <v>52487</v>
      </c>
      <c r="H295" t="str">
        <f t="shared" si="8"/>
        <v>insert into DONATE values ( '69r1y5e2','013','3000','2018-10-15 13:59','200294');</v>
      </c>
    </row>
    <row r="296" spans="1:8" x14ac:dyDescent="0.4">
      <c r="A296" s="14" t="s">
        <v>17493</v>
      </c>
      <c r="B296" s="21" t="s">
        <v>221</v>
      </c>
      <c r="C296">
        <v>15000</v>
      </c>
      <c r="D296" s="17" t="s">
        <v>51979</v>
      </c>
      <c r="F296" s="2" t="s">
        <v>52488</v>
      </c>
      <c r="H296" t="str">
        <f t="shared" si="8"/>
        <v>insert into DONATE values ( 'dvcs4x8h','014','15000','2019-12-12 21:27','200295');</v>
      </c>
    </row>
    <row r="297" spans="1:8" x14ac:dyDescent="0.4">
      <c r="A297" s="14" t="s">
        <v>17494</v>
      </c>
      <c r="B297" s="21" t="s">
        <v>222</v>
      </c>
      <c r="C297">
        <v>2500</v>
      </c>
      <c r="D297" s="17" t="s">
        <v>51980</v>
      </c>
      <c r="F297" s="2" t="s">
        <v>52489</v>
      </c>
      <c r="H297" t="str">
        <f t="shared" si="8"/>
        <v>insert into DONATE values ( '9a9q3aq8','015','2500','2018-05-16 20:38','200296');</v>
      </c>
    </row>
    <row r="298" spans="1:8" x14ac:dyDescent="0.4">
      <c r="A298" s="14" t="s">
        <v>17495</v>
      </c>
      <c r="B298" s="21" t="s">
        <v>223</v>
      </c>
      <c r="C298">
        <v>12000</v>
      </c>
      <c r="D298" s="17" t="s">
        <v>51981</v>
      </c>
      <c r="F298" s="2" t="s">
        <v>52490</v>
      </c>
      <c r="H298" t="str">
        <f t="shared" si="8"/>
        <v>insert into DONATE values ( '36dk8xv5','016','12000','2018-10-28 10:40','200297');</v>
      </c>
    </row>
    <row r="299" spans="1:8" x14ac:dyDescent="0.4">
      <c r="A299" s="14" t="s">
        <v>17496</v>
      </c>
      <c r="B299" s="21" t="s">
        <v>224</v>
      </c>
      <c r="C299">
        <v>8000</v>
      </c>
      <c r="D299" s="17" t="s">
        <v>51982</v>
      </c>
      <c r="F299" s="2" t="s">
        <v>52491</v>
      </c>
      <c r="H299" t="str">
        <f t="shared" si="8"/>
        <v>insert into DONATE values ( 'c1j15138','017','8000','2018-10-20 14:38','200298');</v>
      </c>
    </row>
    <row r="300" spans="1:8" x14ac:dyDescent="0.4">
      <c r="A300" s="14" t="s">
        <v>17497</v>
      </c>
      <c r="B300" s="21" t="s">
        <v>225</v>
      </c>
      <c r="C300">
        <v>4000</v>
      </c>
      <c r="D300" s="17" t="s">
        <v>51983</v>
      </c>
      <c r="F300" s="2" t="s">
        <v>52492</v>
      </c>
      <c r="H300" t="str">
        <f t="shared" si="8"/>
        <v>insert into DONATE values ( 'mbe57n07','018','4000','2018-08-01 15:43','200299');</v>
      </c>
    </row>
    <row r="301" spans="1:8" x14ac:dyDescent="0.4">
      <c r="A301" s="14" t="s">
        <v>17498</v>
      </c>
      <c r="B301" s="21" t="s">
        <v>226</v>
      </c>
      <c r="C301">
        <v>2500</v>
      </c>
      <c r="D301" s="17" t="s">
        <v>51984</v>
      </c>
      <c r="F301" s="2" t="s">
        <v>52493</v>
      </c>
      <c r="H301" t="str">
        <f t="shared" si="8"/>
        <v>insert into DONATE values ( 'jathio2s','019','2500','2019-05-19 21:31','200300');</v>
      </c>
    </row>
    <row r="302" spans="1:8" x14ac:dyDescent="0.4">
      <c r="A302" s="14" t="s">
        <v>17499</v>
      </c>
      <c r="B302" s="21" t="s">
        <v>227</v>
      </c>
      <c r="C302">
        <v>2500</v>
      </c>
      <c r="D302" s="17" t="s">
        <v>51985</v>
      </c>
      <c r="F302" s="2" t="s">
        <v>52494</v>
      </c>
      <c r="H302" t="str">
        <f t="shared" si="8"/>
        <v>insert into DONATE values ( '54s119gt','020','2500','2019-08-28 15:20','200301');</v>
      </c>
    </row>
    <row r="303" spans="1:8" x14ac:dyDescent="0.4">
      <c r="A303" s="14" t="s">
        <v>17500</v>
      </c>
      <c r="B303" s="21" t="s">
        <v>228</v>
      </c>
      <c r="C303">
        <v>13000</v>
      </c>
      <c r="D303" s="17" t="s">
        <v>51986</v>
      </c>
      <c r="F303" s="2" t="s">
        <v>52495</v>
      </c>
      <c r="H303" t="str">
        <f t="shared" si="8"/>
        <v>insert into DONATE values ( '35h2tvtq','021','13000','2018-11-08 23:24','200302');</v>
      </c>
    </row>
    <row r="304" spans="1:8" x14ac:dyDescent="0.4">
      <c r="A304" s="14" t="s">
        <v>17501</v>
      </c>
      <c r="B304" s="21" t="s">
        <v>229</v>
      </c>
      <c r="C304">
        <v>5000</v>
      </c>
      <c r="D304" s="17" t="s">
        <v>51987</v>
      </c>
      <c r="F304" s="2" t="s">
        <v>52496</v>
      </c>
      <c r="H304" t="str">
        <f t="shared" si="8"/>
        <v>insert into DONATE values ( '9hr8k91f','022','5000','2018-08-03 18:56','200303');</v>
      </c>
    </row>
    <row r="305" spans="1:8" x14ac:dyDescent="0.4">
      <c r="A305" s="14" t="s">
        <v>17502</v>
      </c>
      <c r="B305" s="21" t="s">
        <v>230</v>
      </c>
      <c r="C305">
        <v>20000</v>
      </c>
      <c r="D305" s="17" t="s">
        <v>51988</v>
      </c>
      <c r="F305" s="2" t="s">
        <v>52497</v>
      </c>
      <c r="H305" t="str">
        <f t="shared" si="8"/>
        <v>insert into DONATE values ( '77p3h7q2','023','20000','2019-11-27 15:27','200304');</v>
      </c>
    </row>
    <row r="306" spans="1:8" x14ac:dyDescent="0.4">
      <c r="A306" s="14" t="s">
        <v>17503</v>
      </c>
      <c r="B306" s="21" t="s">
        <v>231</v>
      </c>
      <c r="C306">
        <v>3000</v>
      </c>
      <c r="D306" s="17" t="s">
        <v>51989</v>
      </c>
      <c r="F306" s="2" t="s">
        <v>52498</v>
      </c>
      <c r="H306" t="str">
        <f t="shared" si="8"/>
        <v>insert into DONATE values ( '5m29iohm','024','3000','2019-05-17 21:52','200305');</v>
      </c>
    </row>
    <row r="307" spans="1:8" x14ac:dyDescent="0.4">
      <c r="A307" s="14" t="s">
        <v>17504</v>
      </c>
      <c r="B307" s="21" t="s">
        <v>232</v>
      </c>
      <c r="C307">
        <v>12000</v>
      </c>
      <c r="D307" s="17" t="s">
        <v>51990</v>
      </c>
      <c r="F307" s="2" t="s">
        <v>52499</v>
      </c>
      <c r="H307" t="str">
        <f t="shared" si="8"/>
        <v>insert into DONATE values ( '491hz6k3','025','12000','2019-12-05 14:18','200306');</v>
      </c>
    </row>
    <row r="308" spans="1:8" x14ac:dyDescent="0.4">
      <c r="A308" s="14" t="s">
        <v>17505</v>
      </c>
      <c r="B308" s="21" t="s">
        <v>233</v>
      </c>
      <c r="C308">
        <v>5000</v>
      </c>
      <c r="D308" s="17" t="s">
        <v>51991</v>
      </c>
      <c r="F308" s="2" t="s">
        <v>52500</v>
      </c>
      <c r="H308" t="str">
        <f t="shared" si="8"/>
        <v>insert into DONATE values ( '8q1i8xo6','026','5000','2018-09-23 22:25','200307');</v>
      </c>
    </row>
    <row r="309" spans="1:8" x14ac:dyDescent="0.4">
      <c r="A309" s="14" t="s">
        <v>17506</v>
      </c>
      <c r="B309" s="21" t="s">
        <v>234</v>
      </c>
      <c r="C309">
        <v>13000</v>
      </c>
      <c r="D309" s="17" t="s">
        <v>51992</v>
      </c>
      <c r="F309" s="2" t="s">
        <v>52501</v>
      </c>
      <c r="H309" t="str">
        <f t="shared" si="8"/>
        <v>insert into DONATE values ( '851xz1fn','027','13000','2018-09-25 13:18','200308');</v>
      </c>
    </row>
    <row r="310" spans="1:8" x14ac:dyDescent="0.4">
      <c r="A310" s="14" t="s">
        <v>17507</v>
      </c>
      <c r="B310" s="21" t="s">
        <v>235</v>
      </c>
      <c r="C310">
        <v>5000</v>
      </c>
      <c r="D310" s="17" t="s">
        <v>51993</v>
      </c>
      <c r="F310" s="2" t="s">
        <v>52502</v>
      </c>
      <c r="H310" t="str">
        <f t="shared" si="8"/>
        <v>insert into DONATE values ( 'zzv258x5','028','5000','2018-04-07 12:11','200309');</v>
      </c>
    </row>
    <row r="311" spans="1:8" x14ac:dyDescent="0.4">
      <c r="A311" s="14" t="s">
        <v>17508</v>
      </c>
      <c r="B311" s="21" t="s">
        <v>236</v>
      </c>
      <c r="C311">
        <v>5000</v>
      </c>
      <c r="D311" s="17" t="s">
        <v>51994</v>
      </c>
      <c r="F311" s="2" t="s">
        <v>52503</v>
      </c>
      <c r="H311" t="str">
        <f t="shared" si="8"/>
        <v>insert into DONATE values ( '802ry913','029','5000','2019-08-14 21:21','200310');</v>
      </c>
    </row>
    <row r="312" spans="1:8" x14ac:dyDescent="0.4">
      <c r="A312" s="14" t="s">
        <v>17509</v>
      </c>
      <c r="B312" s="21" t="s">
        <v>208</v>
      </c>
      <c r="C312">
        <v>13000</v>
      </c>
      <c r="D312" s="17" t="s">
        <v>51995</v>
      </c>
      <c r="F312" s="2" t="s">
        <v>52504</v>
      </c>
      <c r="H312" t="str">
        <f t="shared" si="8"/>
        <v>insert into DONATE values ( 'a3qi6c03','001','13000','2018-11-05 10:57','200311');</v>
      </c>
    </row>
    <row r="313" spans="1:8" x14ac:dyDescent="0.4">
      <c r="A313" s="14" t="s">
        <v>17510</v>
      </c>
      <c r="B313" s="21" t="s">
        <v>209</v>
      </c>
      <c r="C313">
        <v>11000</v>
      </c>
      <c r="D313" s="17" t="s">
        <v>51996</v>
      </c>
      <c r="F313" s="2" t="s">
        <v>52505</v>
      </c>
      <c r="H313" t="str">
        <f t="shared" si="8"/>
        <v>insert into DONATE values ( 'm7346778','002','11000','2019-08-11 18:43','200312');</v>
      </c>
    </row>
    <row r="314" spans="1:8" x14ac:dyDescent="0.4">
      <c r="A314" s="14" t="s">
        <v>17511</v>
      </c>
      <c r="B314" s="21" t="s">
        <v>210</v>
      </c>
      <c r="C314">
        <v>20000</v>
      </c>
      <c r="D314" s="17" t="s">
        <v>51997</v>
      </c>
      <c r="F314" s="2" t="s">
        <v>52506</v>
      </c>
      <c r="H314" t="str">
        <f t="shared" si="8"/>
        <v>insert into DONATE values ( '1x7t6pku','003','20000','2018-03-03 17:31','200313');</v>
      </c>
    </row>
    <row r="315" spans="1:8" x14ac:dyDescent="0.4">
      <c r="A315" s="14" t="s">
        <v>17512</v>
      </c>
      <c r="B315" s="21" t="s">
        <v>211</v>
      </c>
      <c r="C315">
        <v>13000</v>
      </c>
      <c r="D315" s="17" t="s">
        <v>51998</v>
      </c>
      <c r="F315" s="2" t="s">
        <v>52507</v>
      </c>
      <c r="H315" t="str">
        <f t="shared" si="8"/>
        <v>insert into DONATE values ( 'h85x975u','004','13000','2019-04-24 14:33','200314');</v>
      </c>
    </row>
    <row r="316" spans="1:8" x14ac:dyDescent="0.4">
      <c r="A316" s="14" t="s">
        <v>17513</v>
      </c>
      <c r="B316" s="21" t="s">
        <v>212</v>
      </c>
      <c r="C316">
        <v>8000</v>
      </c>
      <c r="D316" s="17" t="s">
        <v>51999</v>
      </c>
      <c r="F316" s="2" t="s">
        <v>52508</v>
      </c>
      <c r="H316" t="str">
        <f t="shared" si="8"/>
        <v>insert into DONATE values ( '3d405jz5','005','8000','2018-04-22 10:23','200315');</v>
      </c>
    </row>
    <row r="317" spans="1:8" x14ac:dyDescent="0.4">
      <c r="A317" s="14" t="s">
        <v>17514</v>
      </c>
      <c r="B317" s="21" t="s">
        <v>213</v>
      </c>
      <c r="C317">
        <v>1000</v>
      </c>
      <c r="D317" s="17" t="s">
        <v>52000</v>
      </c>
      <c r="F317" s="2" t="s">
        <v>52509</v>
      </c>
      <c r="H317" t="str">
        <f t="shared" si="8"/>
        <v>insert into DONATE values ( 'mi12r9o1','006','1000','2018-09-19 22:35','200316');</v>
      </c>
    </row>
    <row r="318" spans="1:8" x14ac:dyDescent="0.4">
      <c r="A318" s="14" t="s">
        <v>17515</v>
      </c>
      <c r="B318" s="21" t="s">
        <v>214</v>
      </c>
      <c r="C318">
        <v>3000</v>
      </c>
      <c r="D318" s="17" t="s">
        <v>52001</v>
      </c>
      <c r="F318" s="2" t="s">
        <v>52510</v>
      </c>
      <c r="H318" t="str">
        <f t="shared" si="8"/>
        <v>insert into DONATE values ( 'p669fj74','007','3000','2019-12-16 13:16','200317');</v>
      </c>
    </row>
    <row r="319" spans="1:8" x14ac:dyDescent="0.4">
      <c r="A319" s="14" t="s">
        <v>17516</v>
      </c>
      <c r="B319" s="21" t="s">
        <v>215</v>
      </c>
      <c r="C319">
        <v>3000</v>
      </c>
      <c r="D319" s="17" t="s">
        <v>52002</v>
      </c>
      <c r="F319" s="2" t="s">
        <v>52511</v>
      </c>
      <c r="H319" t="str">
        <f t="shared" si="8"/>
        <v>insert into DONATE values ( '82trc762','008','3000','2019-08-05 22:47','200318');</v>
      </c>
    </row>
    <row r="320" spans="1:8" x14ac:dyDescent="0.4">
      <c r="A320" s="14" t="s">
        <v>17517</v>
      </c>
      <c r="B320" s="21" t="s">
        <v>216</v>
      </c>
      <c r="C320">
        <v>2500</v>
      </c>
      <c r="D320" s="17" t="s">
        <v>52003</v>
      </c>
      <c r="F320" s="2" t="s">
        <v>52512</v>
      </c>
      <c r="H320" t="str">
        <f t="shared" si="8"/>
        <v>insert into DONATE values ( '1jl25d7u','009','2500','2018-03-10 11:24','200319');</v>
      </c>
    </row>
    <row r="321" spans="1:8" x14ac:dyDescent="0.4">
      <c r="A321" s="14" t="s">
        <v>17518</v>
      </c>
      <c r="B321" s="21" t="s">
        <v>217</v>
      </c>
      <c r="C321">
        <v>15000</v>
      </c>
      <c r="D321" s="17" t="s">
        <v>52004</v>
      </c>
      <c r="F321" s="2" t="s">
        <v>52513</v>
      </c>
      <c r="H321" t="str">
        <f t="shared" si="8"/>
        <v>insert into DONATE values ( 'x738f235','010','15000','2019-10-12 17:29','200320');</v>
      </c>
    </row>
    <row r="322" spans="1:8" x14ac:dyDescent="0.4">
      <c r="A322" s="14" t="s">
        <v>17519</v>
      </c>
      <c r="B322" s="21" t="s">
        <v>218</v>
      </c>
      <c r="C322">
        <v>11000</v>
      </c>
      <c r="D322" s="17" t="s">
        <v>52005</v>
      </c>
      <c r="F322" s="2" t="s">
        <v>52514</v>
      </c>
      <c r="H322" t="str">
        <f t="shared" si="8"/>
        <v>insert into DONATE values ( '816w19ts','011','11000','2018-06-14 17:14','200321');</v>
      </c>
    </row>
    <row r="323" spans="1:8" x14ac:dyDescent="0.4">
      <c r="A323" s="14" t="s">
        <v>17520</v>
      </c>
      <c r="B323" s="21" t="s">
        <v>219</v>
      </c>
      <c r="C323">
        <v>20000</v>
      </c>
      <c r="D323" s="17" t="s">
        <v>52006</v>
      </c>
      <c r="F323" s="2" t="s">
        <v>52515</v>
      </c>
      <c r="H323" t="str">
        <f t="shared" ref="H323:H386" si="9">"insert into DONATE values ( '"&amp;A323&amp;"','"&amp;B323&amp;"','"&amp;C323&amp;"','"&amp;D323&amp;"','"&amp;F323&amp;"');"</f>
        <v>insert into DONATE values ( '9s20t344','012','20000','2018-03-02 21:37','200322');</v>
      </c>
    </row>
    <row r="324" spans="1:8" x14ac:dyDescent="0.4">
      <c r="A324" s="14" t="s">
        <v>17521</v>
      </c>
      <c r="B324" s="21" t="s">
        <v>220</v>
      </c>
      <c r="C324">
        <v>15000</v>
      </c>
      <c r="D324" s="17" t="s">
        <v>52007</v>
      </c>
      <c r="F324" s="2" t="s">
        <v>52516</v>
      </c>
      <c r="H324" t="str">
        <f t="shared" si="9"/>
        <v>insert into DONATE values ( 'a9gh3kb8','013','15000','2018-11-13 21:50','200323');</v>
      </c>
    </row>
    <row r="325" spans="1:8" x14ac:dyDescent="0.4">
      <c r="A325" s="14" t="s">
        <v>17522</v>
      </c>
      <c r="B325" s="21" t="s">
        <v>221</v>
      </c>
      <c r="C325">
        <v>1000</v>
      </c>
      <c r="D325" s="17" t="s">
        <v>52008</v>
      </c>
      <c r="F325" s="2" t="s">
        <v>52517</v>
      </c>
      <c r="H325" t="str">
        <f t="shared" si="9"/>
        <v>insert into DONATE values ( '496qe98s','014','1000','2018-06-28 22:10','200324');</v>
      </c>
    </row>
    <row r="326" spans="1:8" x14ac:dyDescent="0.4">
      <c r="A326" s="14" t="s">
        <v>17523</v>
      </c>
      <c r="B326" s="21" t="s">
        <v>222</v>
      </c>
      <c r="C326">
        <v>5000</v>
      </c>
      <c r="D326" s="17" t="s">
        <v>52009</v>
      </c>
      <c r="F326" s="2" t="s">
        <v>52518</v>
      </c>
      <c r="H326" t="str">
        <f t="shared" si="9"/>
        <v>insert into DONATE values ( '3u1wmcl5','015','5000','2018-03-27 20:17','200325');</v>
      </c>
    </row>
    <row r="327" spans="1:8" x14ac:dyDescent="0.4">
      <c r="A327" s="14" t="s">
        <v>17524</v>
      </c>
      <c r="B327" s="21" t="s">
        <v>223</v>
      </c>
      <c r="C327">
        <v>1000</v>
      </c>
      <c r="D327" s="17" t="s">
        <v>52010</v>
      </c>
      <c r="F327" s="2" t="s">
        <v>52519</v>
      </c>
      <c r="H327" t="str">
        <f t="shared" si="9"/>
        <v>insert into DONATE values ( 's42a8e4g','016','1000','2018-05-05 13:41','200326');</v>
      </c>
    </row>
    <row r="328" spans="1:8" x14ac:dyDescent="0.4">
      <c r="A328" s="14" t="s">
        <v>17525</v>
      </c>
      <c r="B328" s="21" t="s">
        <v>224</v>
      </c>
      <c r="C328">
        <v>11000</v>
      </c>
      <c r="D328" s="17" t="s">
        <v>52011</v>
      </c>
      <c r="F328" s="2" t="s">
        <v>52520</v>
      </c>
      <c r="H328" t="str">
        <f t="shared" si="9"/>
        <v>insert into DONATE values ( '5wcg1af5','017','11000','2018-04-29 13:54','200327');</v>
      </c>
    </row>
    <row r="329" spans="1:8" x14ac:dyDescent="0.4">
      <c r="A329" s="14" t="s">
        <v>17526</v>
      </c>
      <c r="B329" s="21" t="s">
        <v>225</v>
      </c>
      <c r="C329">
        <v>12000</v>
      </c>
      <c r="D329" s="17" t="s">
        <v>52012</v>
      </c>
      <c r="F329" s="2" t="s">
        <v>52521</v>
      </c>
      <c r="H329" t="str">
        <f t="shared" si="9"/>
        <v>insert into DONATE values ( '24nqfg6c','018','12000','2019-08-12 21:13','200328');</v>
      </c>
    </row>
    <row r="330" spans="1:8" x14ac:dyDescent="0.4">
      <c r="A330" s="14" t="s">
        <v>17527</v>
      </c>
      <c r="B330" s="21" t="s">
        <v>226</v>
      </c>
      <c r="C330">
        <v>15000</v>
      </c>
      <c r="D330" s="17" t="s">
        <v>52013</v>
      </c>
      <c r="F330" s="2" t="s">
        <v>52522</v>
      </c>
      <c r="H330" t="str">
        <f t="shared" si="9"/>
        <v>insert into DONATE values ( '344bx306','019','15000','2019-08-21 20:30','200329');</v>
      </c>
    </row>
    <row r="331" spans="1:8" x14ac:dyDescent="0.4">
      <c r="A331" s="14" t="s">
        <v>17528</v>
      </c>
      <c r="B331" s="21" t="s">
        <v>227</v>
      </c>
      <c r="C331">
        <v>10000</v>
      </c>
      <c r="D331" s="17" t="s">
        <v>52014</v>
      </c>
      <c r="F331" s="2" t="s">
        <v>52523</v>
      </c>
      <c r="H331" t="str">
        <f t="shared" si="9"/>
        <v>insert into DONATE values ( '9k1u232d','020','10000','2018-09-29 10:52','200330');</v>
      </c>
    </row>
    <row r="332" spans="1:8" x14ac:dyDescent="0.4">
      <c r="A332" s="14" t="s">
        <v>17529</v>
      </c>
      <c r="B332" s="21" t="s">
        <v>228</v>
      </c>
      <c r="C332">
        <v>9000</v>
      </c>
      <c r="D332" s="17" t="s">
        <v>52015</v>
      </c>
      <c r="F332" s="2" t="s">
        <v>52524</v>
      </c>
      <c r="H332" t="str">
        <f t="shared" si="9"/>
        <v>insert into DONATE values ( '6po9vbfl','021','9000','2018-08-14 14:35','200331');</v>
      </c>
    </row>
    <row r="333" spans="1:8" x14ac:dyDescent="0.4">
      <c r="A333" s="14" t="s">
        <v>17530</v>
      </c>
      <c r="B333" s="21" t="s">
        <v>229</v>
      </c>
      <c r="C333">
        <v>3000</v>
      </c>
      <c r="D333" s="17" t="s">
        <v>52016</v>
      </c>
      <c r="F333" s="2" t="s">
        <v>52525</v>
      </c>
      <c r="H333" t="str">
        <f t="shared" si="9"/>
        <v>insert into DONATE values ( 'y33i0j23','022','3000','2018-08-10 22:40','200332');</v>
      </c>
    </row>
    <row r="334" spans="1:8" x14ac:dyDescent="0.4">
      <c r="A334" s="14" t="s">
        <v>17531</v>
      </c>
      <c r="B334" s="21" t="s">
        <v>230</v>
      </c>
      <c r="C334">
        <v>20000</v>
      </c>
      <c r="D334" s="17" t="s">
        <v>52017</v>
      </c>
      <c r="F334" s="2" t="s">
        <v>52526</v>
      </c>
      <c r="H334" t="str">
        <f t="shared" si="9"/>
        <v>insert into DONATE values ( 'j5v8xwq2','023','20000','2019-10-08 14:34','200333');</v>
      </c>
    </row>
    <row r="335" spans="1:8" x14ac:dyDescent="0.4">
      <c r="A335" s="14" t="s">
        <v>17532</v>
      </c>
      <c r="B335" s="21" t="s">
        <v>231</v>
      </c>
      <c r="C335">
        <v>3000</v>
      </c>
      <c r="D335" s="17" t="s">
        <v>52018</v>
      </c>
      <c r="F335" s="2" t="s">
        <v>52527</v>
      </c>
      <c r="H335" t="str">
        <f t="shared" si="9"/>
        <v>insert into DONATE values ( '95j03hdf','024','3000','2019-05-28 20:31','200334');</v>
      </c>
    </row>
    <row r="336" spans="1:8" x14ac:dyDescent="0.4">
      <c r="A336" s="14" t="s">
        <v>17533</v>
      </c>
      <c r="B336" s="21" t="s">
        <v>232</v>
      </c>
      <c r="C336">
        <v>11000</v>
      </c>
      <c r="D336" s="17" t="s">
        <v>52019</v>
      </c>
      <c r="F336" s="2" t="s">
        <v>52528</v>
      </c>
      <c r="H336" t="str">
        <f t="shared" si="9"/>
        <v>insert into DONATE values ( '1391m08x','025','11000','2018-08-17 12:59','200335');</v>
      </c>
    </row>
    <row r="337" spans="1:8" x14ac:dyDescent="0.4">
      <c r="A337" s="14" t="s">
        <v>17534</v>
      </c>
      <c r="B337" s="21" t="s">
        <v>233</v>
      </c>
      <c r="C337">
        <v>5000</v>
      </c>
      <c r="D337" s="17" t="s">
        <v>52020</v>
      </c>
      <c r="F337" s="2" t="s">
        <v>52529</v>
      </c>
      <c r="H337" t="str">
        <f t="shared" si="9"/>
        <v>insert into DONATE values ( '1we5g3tb','026','5000','2019-03-30 23:54','200336');</v>
      </c>
    </row>
    <row r="338" spans="1:8" x14ac:dyDescent="0.4">
      <c r="A338" s="14" t="s">
        <v>17535</v>
      </c>
      <c r="B338" s="21" t="s">
        <v>234</v>
      </c>
      <c r="C338">
        <v>20000</v>
      </c>
      <c r="D338" s="17" t="s">
        <v>52021</v>
      </c>
      <c r="F338" s="2" t="s">
        <v>52530</v>
      </c>
      <c r="H338" t="str">
        <f t="shared" si="9"/>
        <v>insert into DONATE values ( 'c3ayr8yt','027','20000','2018-10-08 22:33','200337');</v>
      </c>
    </row>
    <row r="339" spans="1:8" x14ac:dyDescent="0.4">
      <c r="A339" s="14" t="s">
        <v>17536</v>
      </c>
      <c r="B339" s="21" t="s">
        <v>235</v>
      </c>
      <c r="C339">
        <v>5000</v>
      </c>
      <c r="D339" s="17" t="s">
        <v>52022</v>
      </c>
      <c r="F339" s="2" t="s">
        <v>52531</v>
      </c>
      <c r="H339" t="str">
        <f t="shared" si="9"/>
        <v>insert into DONATE values ( 'axr9p742','028','5000','2019-05-03 18:49','200338');</v>
      </c>
    </row>
    <row r="340" spans="1:8" x14ac:dyDescent="0.4">
      <c r="A340" s="14" t="s">
        <v>17537</v>
      </c>
      <c r="B340" s="21" t="s">
        <v>236</v>
      </c>
      <c r="C340">
        <v>2500</v>
      </c>
      <c r="D340" s="17" t="s">
        <v>52023</v>
      </c>
      <c r="F340" s="2" t="s">
        <v>52532</v>
      </c>
      <c r="H340" t="str">
        <f t="shared" si="9"/>
        <v>insert into DONATE values ( 'fbny8612','029','2500','2018-04-10 17:56','200339');</v>
      </c>
    </row>
    <row r="341" spans="1:8" x14ac:dyDescent="0.4">
      <c r="A341" s="14" t="s">
        <v>17538</v>
      </c>
      <c r="B341" s="21" t="s">
        <v>208</v>
      </c>
      <c r="C341">
        <v>2500</v>
      </c>
      <c r="D341" s="17" t="s">
        <v>52024</v>
      </c>
      <c r="F341" s="2" t="s">
        <v>52533</v>
      </c>
      <c r="H341" t="str">
        <f t="shared" si="9"/>
        <v>insert into DONATE values ( '34n7e9u2','001','2500','2018-03-06 12:56','200340');</v>
      </c>
    </row>
    <row r="342" spans="1:8" x14ac:dyDescent="0.4">
      <c r="A342" s="14" t="s">
        <v>17539</v>
      </c>
      <c r="B342" s="21" t="s">
        <v>209</v>
      </c>
      <c r="C342">
        <v>10000</v>
      </c>
      <c r="D342" s="17" t="s">
        <v>52025</v>
      </c>
      <c r="F342" s="2" t="s">
        <v>52534</v>
      </c>
      <c r="H342" t="str">
        <f t="shared" si="9"/>
        <v>insert into DONATE values ( 'cu3w6d66','002','10000','2019-12-15 14:11','200341');</v>
      </c>
    </row>
    <row r="343" spans="1:8" x14ac:dyDescent="0.4">
      <c r="A343" s="14" t="s">
        <v>17540</v>
      </c>
      <c r="B343" s="21" t="s">
        <v>210</v>
      </c>
      <c r="C343">
        <v>5000</v>
      </c>
      <c r="D343" s="17" t="s">
        <v>52026</v>
      </c>
      <c r="F343" s="2" t="s">
        <v>52535</v>
      </c>
      <c r="H343" t="str">
        <f t="shared" si="9"/>
        <v>insert into DONATE values ( '1eu4f1qj','003','5000','2018-11-13 17:35','200342');</v>
      </c>
    </row>
    <row r="344" spans="1:8" x14ac:dyDescent="0.4">
      <c r="A344" s="14" t="s">
        <v>17541</v>
      </c>
      <c r="B344" s="21" t="s">
        <v>211</v>
      </c>
      <c r="C344">
        <v>11000</v>
      </c>
      <c r="D344" s="17" t="s">
        <v>52027</v>
      </c>
      <c r="F344" s="2" t="s">
        <v>52536</v>
      </c>
      <c r="H344" t="str">
        <f t="shared" si="9"/>
        <v>insert into DONATE values ( '2u617k5r','004','11000','2019-06-06 11:56','200343');</v>
      </c>
    </row>
    <row r="345" spans="1:8" x14ac:dyDescent="0.4">
      <c r="A345" s="14" t="s">
        <v>17542</v>
      </c>
      <c r="B345" s="21" t="s">
        <v>212</v>
      </c>
      <c r="C345">
        <v>15000</v>
      </c>
      <c r="D345" s="17" t="s">
        <v>52028</v>
      </c>
      <c r="F345" s="2" t="s">
        <v>52537</v>
      </c>
      <c r="H345" t="str">
        <f t="shared" si="9"/>
        <v>insert into DONATE values ( 'z9m0r84m','005','15000','2019-06-24 18:56','200344');</v>
      </c>
    </row>
    <row r="346" spans="1:8" x14ac:dyDescent="0.4">
      <c r="A346" s="14" t="s">
        <v>17543</v>
      </c>
      <c r="B346" s="21" t="s">
        <v>213</v>
      </c>
      <c r="C346">
        <v>9000</v>
      </c>
      <c r="D346" s="17" t="s">
        <v>52029</v>
      </c>
      <c r="F346" s="2" t="s">
        <v>52538</v>
      </c>
      <c r="H346" t="str">
        <f t="shared" si="9"/>
        <v>insert into DONATE values ( 'v1iu2u57','006','9000','2018-04-20 15:19','200345');</v>
      </c>
    </row>
    <row r="347" spans="1:8" x14ac:dyDescent="0.4">
      <c r="A347" s="14" t="s">
        <v>17544</v>
      </c>
      <c r="B347" s="21" t="s">
        <v>214</v>
      </c>
      <c r="C347">
        <v>8000</v>
      </c>
      <c r="D347" s="17" t="s">
        <v>52030</v>
      </c>
      <c r="F347" s="2" t="s">
        <v>52539</v>
      </c>
      <c r="H347" t="str">
        <f t="shared" si="9"/>
        <v>insert into DONATE values ( 'j9jd8b45','007','8000','2018-03-20 23:54','200346');</v>
      </c>
    </row>
    <row r="348" spans="1:8" x14ac:dyDescent="0.4">
      <c r="A348" s="14" t="s">
        <v>17545</v>
      </c>
      <c r="B348" s="21" t="s">
        <v>215</v>
      </c>
      <c r="C348">
        <v>15000</v>
      </c>
      <c r="D348" s="17" t="s">
        <v>52031</v>
      </c>
      <c r="F348" s="2" t="s">
        <v>52540</v>
      </c>
      <c r="H348" t="str">
        <f t="shared" si="9"/>
        <v>insert into DONATE values ( 'lji44373','008','15000','2018-08-25 19:14','200347');</v>
      </c>
    </row>
    <row r="349" spans="1:8" x14ac:dyDescent="0.4">
      <c r="A349" s="14" t="s">
        <v>17546</v>
      </c>
      <c r="B349" s="21" t="s">
        <v>216</v>
      </c>
      <c r="C349">
        <v>12000</v>
      </c>
      <c r="D349" s="17" t="s">
        <v>52032</v>
      </c>
      <c r="F349" s="2" t="s">
        <v>52541</v>
      </c>
      <c r="H349" t="str">
        <f t="shared" si="9"/>
        <v>insert into DONATE values ( '98q6245o','009','12000','2019-10-19 21:37','200348');</v>
      </c>
    </row>
    <row r="350" spans="1:8" x14ac:dyDescent="0.4">
      <c r="A350" s="14" t="s">
        <v>17547</v>
      </c>
      <c r="B350" s="21" t="s">
        <v>217</v>
      </c>
      <c r="C350">
        <v>11000</v>
      </c>
      <c r="D350" s="17" t="s">
        <v>52033</v>
      </c>
      <c r="F350" s="2" t="s">
        <v>52542</v>
      </c>
      <c r="H350" t="str">
        <f t="shared" si="9"/>
        <v>insert into DONATE values ( '90s4jm7a','010','11000','2019-06-02 18:18','200349');</v>
      </c>
    </row>
    <row r="351" spans="1:8" x14ac:dyDescent="0.4">
      <c r="A351" s="14" t="s">
        <v>17548</v>
      </c>
      <c r="B351" s="21" t="s">
        <v>218</v>
      </c>
      <c r="C351">
        <v>1000</v>
      </c>
      <c r="D351" s="17" t="s">
        <v>52034</v>
      </c>
      <c r="F351" s="2" t="s">
        <v>52543</v>
      </c>
      <c r="H351" t="str">
        <f t="shared" si="9"/>
        <v>insert into DONATE values ( 'x5e88031','011','1000','2018-08-24 18:15','200350');</v>
      </c>
    </row>
    <row r="352" spans="1:8" x14ac:dyDescent="0.4">
      <c r="A352" s="14" t="s">
        <v>17549</v>
      </c>
      <c r="B352" s="21" t="s">
        <v>219</v>
      </c>
      <c r="C352">
        <v>3000</v>
      </c>
      <c r="D352" s="17" t="s">
        <v>52035</v>
      </c>
      <c r="F352" s="2" t="s">
        <v>52544</v>
      </c>
      <c r="H352" t="str">
        <f t="shared" si="9"/>
        <v>insert into DONATE values ( 'xd048696','012','3000','2018-06-06 10:32','200351');</v>
      </c>
    </row>
    <row r="353" spans="1:8" x14ac:dyDescent="0.4">
      <c r="A353" s="14" t="s">
        <v>17550</v>
      </c>
      <c r="B353" s="21" t="s">
        <v>220</v>
      </c>
      <c r="C353">
        <v>12000</v>
      </c>
      <c r="D353" s="17" t="s">
        <v>52036</v>
      </c>
      <c r="F353" s="2" t="s">
        <v>52545</v>
      </c>
      <c r="H353" t="str">
        <f t="shared" si="9"/>
        <v>insert into DONATE values ( 'vhe36zjm','013','12000','2019-11-28 13:35','200352');</v>
      </c>
    </row>
    <row r="354" spans="1:8" x14ac:dyDescent="0.4">
      <c r="A354" s="14" t="s">
        <v>17551</v>
      </c>
      <c r="B354" s="21" t="s">
        <v>221</v>
      </c>
      <c r="C354">
        <v>3000</v>
      </c>
      <c r="D354" s="17" t="s">
        <v>52037</v>
      </c>
      <c r="F354" s="2" t="s">
        <v>52546</v>
      </c>
      <c r="H354" t="str">
        <f t="shared" si="9"/>
        <v>insert into DONATE values ( '3f9x4nv5','014','3000','2018-06-26 14:13','200353');</v>
      </c>
    </row>
    <row r="355" spans="1:8" x14ac:dyDescent="0.4">
      <c r="A355" s="14" t="s">
        <v>17552</v>
      </c>
      <c r="B355" s="21" t="s">
        <v>222</v>
      </c>
      <c r="C355">
        <v>12000</v>
      </c>
      <c r="D355" s="17" t="s">
        <v>52038</v>
      </c>
      <c r="F355" s="2" t="s">
        <v>52547</v>
      </c>
      <c r="H355" t="str">
        <f t="shared" si="9"/>
        <v>insert into DONATE values ( '7a2rj91j','015','12000','2018-11-25 15:49','200354');</v>
      </c>
    </row>
    <row r="356" spans="1:8" x14ac:dyDescent="0.4">
      <c r="A356" s="14" t="s">
        <v>17553</v>
      </c>
      <c r="B356" s="21" t="s">
        <v>223</v>
      </c>
      <c r="C356">
        <v>2500</v>
      </c>
      <c r="D356" s="17" t="s">
        <v>52039</v>
      </c>
      <c r="F356" s="2" t="s">
        <v>52548</v>
      </c>
      <c r="H356" t="str">
        <f t="shared" si="9"/>
        <v>insert into DONATE values ( 'qky6sd9d','016','2500','2018-06-12 22:42','200355');</v>
      </c>
    </row>
    <row r="357" spans="1:8" x14ac:dyDescent="0.4">
      <c r="A357" s="14" t="s">
        <v>17554</v>
      </c>
      <c r="B357" s="21" t="s">
        <v>224</v>
      </c>
      <c r="C357">
        <v>20000</v>
      </c>
      <c r="D357" s="17" t="s">
        <v>52040</v>
      </c>
      <c r="F357" s="2" t="s">
        <v>52549</v>
      </c>
      <c r="H357" t="str">
        <f t="shared" si="9"/>
        <v>insert into DONATE values ( '900365n6','017','20000','2019-12-14 18:57','200356');</v>
      </c>
    </row>
    <row r="358" spans="1:8" x14ac:dyDescent="0.4">
      <c r="A358" s="14" t="s">
        <v>17555</v>
      </c>
      <c r="B358" s="21" t="s">
        <v>225</v>
      </c>
      <c r="C358">
        <v>10000</v>
      </c>
      <c r="D358" s="17" t="s">
        <v>52041</v>
      </c>
      <c r="F358" s="2" t="s">
        <v>52550</v>
      </c>
      <c r="H358" t="str">
        <f t="shared" si="9"/>
        <v>insert into DONATE values ( '8al2xxjh','018','10000','2019-08-07 15:26','200357');</v>
      </c>
    </row>
    <row r="359" spans="1:8" x14ac:dyDescent="0.4">
      <c r="A359" s="14" t="s">
        <v>17556</v>
      </c>
      <c r="B359" s="21" t="s">
        <v>226</v>
      </c>
      <c r="C359">
        <v>2500</v>
      </c>
      <c r="D359" s="17" t="s">
        <v>52042</v>
      </c>
      <c r="F359" s="2" t="s">
        <v>52551</v>
      </c>
      <c r="H359" t="str">
        <f t="shared" si="9"/>
        <v>insert into DONATE values ( '26z1c3kz','019','2500','2019-10-20 13:30','200358');</v>
      </c>
    </row>
    <row r="360" spans="1:8" x14ac:dyDescent="0.4">
      <c r="A360" s="14" t="s">
        <v>17557</v>
      </c>
      <c r="B360" s="21" t="s">
        <v>227</v>
      </c>
      <c r="C360">
        <v>12000</v>
      </c>
      <c r="D360" s="17" t="s">
        <v>52043</v>
      </c>
      <c r="F360" s="2" t="s">
        <v>52552</v>
      </c>
      <c r="H360" t="str">
        <f t="shared" si="9"/>
        <v>insert into DONATE values ( 'h8b2p6r7','020','12000','2019-12-15 14:51','200359');</v>
      </c>
    </row>
    <row r="361" spans="1:8" x14ac:dyDescent="0.4">
      <c r="A361" s="14" t="s">
        <v>17558</v>
      </c>
      <c r="B361" s="21" t="s">
        <v>228</v>
      </c>
      <c r="C361">
        <v>8000</v>
      </c>
      <c r="D361" s="17" t="s">
        <v>52044</v>
      </c>
      <c r="F361" s="2" t="s">
        <v>52553</v>
      </c>
      <c r="H361" t="str">
        <f t="shared" si="9"/>
        <v>insert into DONATE values ( 'e0y9f6pm','021','8000','2018-06-12 21:43','200360');</v>
      </c>
    </row>
    <row r="362" spans="1:8" x14ac:dyDescent="0.4">
      <c r="A362" s="14" t="s">
        <v>17559</v>
      </c>
      <c r="B362" s="21" t="s">
        <v>229</v>
      </c>
      <c r="C362">
        <v>8000</v>
      </c>
      <c r="D362" s="17" t="s">
        <v>52045</v>
      </c>
      <c r="F362" s="2" t="s">
        <v>52554</v>
      </c>
      <c r="H362" t="str">
        <f t="shared" si="9"/>
        <v>insert into DONATE values ( 'f83rii06','022','8000','2018-03-13 22:19','200361');</v>
      </c>
    </row>
    <row r="363" spans="1:8" x14ac:dyDescent="0.4">
      <c r="A363" s="14" t="s">
        <v>17560</v>
      </c>
      <c r="B363" s="21" t="s">
        <v>230</v>
      </c>
      <c r="C363">
        <v>5000</v>
      </c>
      <c r="D363" s="17" t="s">
        <v>52046</v>
      </c>
      <c r="F363" s="2" t="s">
        <v>52555</v>
      </c>
      <c r="H363" t="str">
        <f t="shared" si="9"/>
        <v>insert into DONATE values ( '2zq3fvns','023','5000','2019-12-13 21:51','200362');</v>
      </c>
    </row>
    <row r="364" spans="1:8" x14ac:dyDescent="0.4">
      <c r="A364" s="14" t="s">
        <v>17561</v>
      </c>
      <c r="B364" s="21" t="s">
        <v>231</v>
      </c>
      <c r="C364">
        <v>11000</v>
      </c>
      <c r="D364" s="17" t="s">
        <v>52047</v>
      </c>
      <c r="F364" s="2" t="s">
        <v>52556</v>
      </c>
      <c r="H364" t="str">
        <f t="shared" si="9"/>
        <v>insert into DONATE values ( '7aicnysc','024','11000','2019-04-24 19:14','200363');</v>
      </c>
    </row>
    <row r="365" spans="1:8" x14ac:dyDescent="0.4">
      <c r="A365" s="14" t="s">
        <v>17562</v>
      </c>
      <c r="B365" s="21" t="s">
        <v>232</v>
      </c>
      <c r="C365">
        <v>9000</v>
      </c>
      <c r="D365" s="17" t="s">
        <v>52048</v>
      </c>
      <c r="F365" s="2" t="s">
        <v>52557</v>
      </c>
      <c r="H365" t="str">
        <f t="shared" si="9"/>
        <v>insert into DONATE values ( '6889w153','025','9000','2018-09-01 22:39','200364');</v>
      </c>
    </row>
    <row r="366" spans="1:8" x14ac:dyDescent="0.4">
      <c r="A366" s="14" t="s">
        <v>17563</v>
      </c>
      <c r="B366" s="21" t="s">
        <v>233</v>
      </c>
      <c r="C366">
        <v>11000</v>
      </c>
      <c r="D366" s="17" t="s">
        <v>52049</v>
      </c>
      <c r="F366" s="2" t="s">
        <v>52558</v>
      </c>
      <c r="H366" t="str">
        <f t="shared" si="9"/>
        <v>insert into DONATE values ( 'h74o042z','026','11000','2019-07-05 18:41','200365');</v>
      </c>
    </row>
    <row r="367" spans="1:8" x14ac:dyDescent="0.4">
      <c r="A367" s="14" t="s">
        <v>17564</v>
      </c>
      <c r="B367" s="21" t="s">
        <v>234</v>
      </c>
      <c r="C367">
        <v>10000</v>
      </c>
      <c r="D367" s="17" t="s">
        <v>52050</v>
      </c>
      <c r="F367" s="2" t="s">
        <v>52559</v>
      </c>
      <c r="H367" t="str">
        <f t="shared" si="9"/>
        <v>insert into DONATE values ( '58996t82','027','10000','2019-10-21 16:32','200366');</v>
      </c>
    </row>
    <row r="368" spans="1:8" x14ac:dyDescent="0.4">
      <c r="A368" s="14" t="s">
        <v>17565</v>
      </c>
      <c r="B368" s="21" t="s">
        <v>235</v>
      </c>
      <c r="C368">
        <v>2500</v>
      </c>
      <c r="D368" s="17" t="s">
        <v>52051</v>
      </c>
      <c r="F368" s="2" t="s">
        <v>52560</v>
      </c>
      <c r="H368" t="str">
        <f t="shared" si="9"/>
        <v>insert into DONATE values ( 'od46pmo8','028','2500','2018-07-18 13:32','200367');</v>
      </c>
    </row>
    <row r="369" spans="1:8" x14ac:dyDescent="0.4">
      <c r="A369" s="14" t="s">
        <v>17566</v>
      </c>
      <c r="B369" s="21" t="s">
        <v>236</v>
      </c>
      <c r="C369">
        <v>9000</v>
      </c>
      <c r="D369" s="17" t="s">
        <v>52052</v>
      </c>
      <c r="F369" s="2" t="s">
        <v>52561</v>
      </c>
      <c r="H369" t="str">
        <f t="shared" si="9"/>
        <v>insert into DONATE values ( 'gs0x9217','029','9000','2019-12-14 21:46','200368');</v>
      </c>
    </row>
    <row r="370" spans="1:8" x14ac:dyDescent="0.4">
      <c r="A370" s="14" t="s">
        <v>17567</v>
      </c>
      <c r="B370" s="21" t="s">
        <v>208</v>
      </c>
      <c r="C370">
        <v>4000</v>
      </c>
      <c r="D370" s="17" t="s">
        <v>52053</v>
      </c>
      <c r="F370" s="2" t="s">
        <v>52562</v>
      </c>
      <c r="H370" t="str">
        <f t="shared" si="9"/>
        <v>insert into DONATE values ( '4c35lst4','001','4000','2018-11-08 19:24','200369');</v>
      </c>
    </row>
    <row r="371" spans="1:8" x14ac:dyDescent="0.4">
      <c r="A371" s="14" t="s">
        <v>17568</v>
      </c>
      <c r="B371" s="21" t="s">
        <v>209</v>
      </c>
      <c r="C371">
        <v>15000</v>
      </c>
      <c r="D371" s="17" t="s">
        <v>52054</v>
      </c>
      <c r="F371" s="2" t="s">
        <v>52563</v>
      </c>
      <c r="H371" t="str">
        <f t="shared" si="9"/>
        <v>insert into DONATE values ( '896a5grg','002','15000','2018-09-16 10:17','200370');</v>
      </c>
    </row>
    <row r="372" spans="1:8" x14ac:dyDescent="0.4">
      <c r="A372" s="14" t="s">
        <v>17569</v>
      </c>
      <c r="B372" s="21" t="s">
        <v>210</v>
      </c>
      <c r="C372">
        <v>13000</v>
      </c>
      <c r="D372" s="17" t="s">
        <v>52055</v>
      </c>
      <c r="F372" s="2" t="s">
        <v>52564</v>
      </c>
      <c r="H372" t="str">
        <f t="shared" si="9"/>
        <v>insert into DONATE values ( 'u4k6eg19','003','13000','2018-12-16 10:45','200371');</v>
      </c>
    </row>
    <row r="373" spans="1:8" x14ac:dyDescent="0.4">
      <c r="A373" s="14" t="s">
        <v>17570</v>
      </c>
      <c r="B373" s="21" t="s">
        <v>211</v>
      </c>
      <c r="C373">
        <v>15000</v>
      </c>
      <c r="D373" s="17" t="s">
        <v>52056</v>
      </c>
      <c r="F373" s="2" t="s">
        <v>52565</v>
      </c>
      <c r="H373" t="str">
        <f t="shared" si="9"/>
        <v>insert into DONATE values ( '4p77juhy','004','15000','2018-12-06 22:16','200372');</v>
      </c>
    </row>
    <row r="374" spans="1:8" x14ac:dyDescent="0.4">
      <c r="A374" s="14" t="s">
        <v>17571</v>
      </c>
      <c r="B374" s="21" t="s">
        <v>212</v>
      </c>
      <c r="C374">
        <v>15000</v>
      </c>
      <c r="D374" s="17" t="s">
        <v>52057</v>
      </c>
      <c r="F374" s="2" t="s">
        <v>52566</v>
      </c>
      <c r="H374" t="str">
        <f t="shared" si="9"/>
        <v>insert into DONATE values ( '2yq3010k','005','15000','2018-04-04 13:34','200373');</v>
      </c>
    </row>
    <row r="375" spans="1:8" x14ac:dyDescent="0.4">
      <c r="A375" s="14" t="s">
        <v>17572</v>
      </c>
      <c r="B375" s="21" t="s">
        <v>213</v>
      </c>
      <c r="C375">
        <v>10000</v>
      </c>
      <c r="D375" s="17" t="s">
        <v>52058</v>
      </c>
      <c r="F375" s="2" t="s">
        <v>52567</v>
      </c>
      <c r="H375" t="str">
        <f t="shared" si="9"/>
        <v>insert into DONATE values ( '4w4sge65','006','10000','2019-05-10 17:15','200374');</v>
      </c>
    </row>
    <row r="376" spans="1:8" x14ac:dyDescent="0.4">
      <c r="A376" s="14" t="s">
        <v>17573</v>
      </c>
      <c r="B376" s="21" t="s">
        <v>214</v>
      </c>
      <c r="C376">
        <v>15000</v>
      </c>
      <c r="D376" s="17" t="s">
        <v>52059</v>
      </c>
      <c r="F376" s="2" t="s">
        <v>52568</v>
      </c>
      <c r="H376" t="str">
        <f t="shared" si="9"/>
        <v>insert into DONATE values ( '9w0moo85','007','15000','2019-03-04 21:58','200375');</v>
      </c>
    </row>
    <row r="377" spans="1:8" x14ac:dyDescent="0.4">
      <c r="A377" s="14" t="s">
        <v>17574</v>
      </c>
      <c r="B377" s="21" t="s">
        <v>215</v>
      </c>
      <c r="C377">
        <v>8000</v>
      </c>
      <c r="D377" s="17" t="s">
        <v>52060</v>
      </c>
      <c r="F377" s="2" t="s">
        <v>52569</v>
      </c>
      <c r="H377" t="str">
        <f t="shared" si="9"/>
        <v>insert into DONATE values ( '926fl49t','008','8000','2019-06-20 17:30','200376');</v>
      </c>
    </row>
    <row r="378" spans="1:8" x14ac:dyDescent="0.4">
      <c r="A378" s="14" t="s">
        <v>17575</v>
      </c>
      <c r="B378" s="21" t="s">
        <v>216</v>
      </c>
      <c r="C378">
        <v>12000</v>
      </c>
      <c r="D378" s="17" t="s">
        <v>52061</v>
      </c>
      <c r="F378" s="2" t="s">
        <v>52570</v>
      </c>
      <c r="H378" t="str">
        <f t="shared" si="9"/>
        <v>insert into DONATE values ( '9mv42m3p','009','12000','2019-03-23 17:14','200377');</v>
      </c>
    </row>
    <row r="379" spans="1:8" x14ac:dyDescent="0.4">
      <c r="A379" s="14" t="s">
        <v>17576</v>
      </c>
      <c r="B379" s="21" t="s">
        <v>217</v>
      </c>
      <c r="C379">
        <v>5000</v>
      </c>
      <c r="D379" s="17" t="s">
        <v>52062</v>
      </c>
      <c r="F379" s="2" t="s">
        <v>52571</v>
      </c>
      <c r="H379" t="str">
        <f t="shared" si="9"/>
        <v>insert into DONATE values ( '671nv7x7','010','5000','2018-04-26 18:47','200378');</v>
      </c>
    </row>
    <row r="380" spans="1:8" x14ac:dyDescent="0.4">
      <c r="A380" s="14" t="s">
        <v>17577</v>
      </c>
      <c r="B380" s="21" t="s">
        <v>218</v>
      </c>
      <c r="C380">
        <v>11000</v>
      </c>
      <c r="D380" s="17" t="s">
        <v>52063</v>
      </c>
      <c r="F380" s="2" t="s">
        <v>52572</v>
      </c>
      <c r="H380" t="str">
        <f t="shared" si="9"/>
        <v>insert into DONATE values ( 'x8xc3h42','011','11000','2018-10-25 23:21','200379');</v>
      </c>
    </row>
    <row r="381" spans="1:8" x14ac:dyDescent="0.4">
      <c r="A381" s="14" t="s">
        <v>17578</v>
      </c>
      <c r="B381" s="21" t="s">
        <v>219</v>
      </c>
      <c r="C381">
        <v>11000</v>
      </c>
      <c r="D381" s="17" t="s">
        <v>52064</v>
      </c>
      <c r="F381" s="2" t="s">
        <v>52573</v>
      </c>
      <c r="H381" t="str">
        <f t="shared" si="9"/>
        <v>insert into DONATE values ( 'u8rfpq8u','012','11000','2019-07-03 22:25','200380');</v>
      </c>
    </row>
    <row r="382" spans="1:8" x14ac:dyDescent="0.4">
      <c r="A382" s="14" t="s">
        <v>17579</v>
      </c>
      <c r="B382" s="21" t="s">
        <v>220</v>
      </c>
      <c r="C382">
        <v>12000</v>
      </c>
      <c r="D382" s="17" t="s">
        <v>52065</v>
      </c>
      <c r="F382" s="2" t="s">
        <v>52574</v>
      </c>
      <c r="H382" t="str">
        <f t="shared" si="9"/>
        <v>insert into DONATE values ( 'y730fd12','013','12000','2018-10-28 16:19','200381');</v>
      </c>
    </row>
    <row r="383" spans="1:8" x14ac:dyDescent="0.4">
      <c r="A383" s="14" t="s">
        <v>17480</v>
      </c>
      <c r="B383" s="21" t="s">
        <v>221</v>
      </c>
      <c r="C383">
        <v>15000</v>
      </c>
      <c r="D383" s="17" t="s">
        <v>52066</v>
      </c>
      <c r="F383" s="2" t="s">
        <v>52575</v>
      </c>
      <c r="H383" t="str">
        <f t="shared" si="9"/>
        <v>insert into DONATE values ( '5zn12rvv','014','15000','2018-09-09 19:38','200382');</v>
      </c>
    </row>
    <row r="384" spans="1:8" x14ac:dyDescent="0.4">
      <c r="A384" s="14" t="s">
        <v>17481</v>
      </c>
      <c r="B384" s="21" t="s">
        <v>211</v>
      </c>
      <c r="C384">
        <v>15000</v>
      </c>
      <c r="D384" s="17" t="s">
        <v>52067</v>
      </c>
      <c r="F384" s="2" t="s">
        <v>52576</v>
      </c>
      <c r="H384" t="str">
        <f t="shared" si="9"/>
        <v>insert into DONATE values ( '5419oht4','004','15000','2019-03-07 22:40','200383');</v>
      </c>
    </row>
    <row r="385" spans="1:8" x14ac:dyDescent="0.4">
      <c r="A385" s="14" t="s">
        <v>17482</v>
      </c>
      <c r="B385" s="21" t="s">
        <v>211</v>
      </c>
      <c r="C385">
        <v>3000</v>
      </c>
      <c r="D385" s="17" t="s">
        <v>52068</v>
      </c>
      <c r="F385" s="2" t="s">
        <v>52577</v>
      </c>
      <c r="H385" t="str">
        <f t="shared" si="9"/>
        <v>insert into DONATE values ( '5ghoz7im','004','3000','2019-10-23 21:44','200384');</v>
      </c>
    </row>
    <row r="386" spans="1:8" x14ac:dyDescent="0.4">
      <c r="A386" s="14" t="s">
        <v>17483</v>
      </c>
      <c r="B386" s="21" t="s">
        <v>216</v>
      </c>
      <c r="C386">
        <v>13000</v>
      </c>
      <c r="D386" s="17" t="s">
        <v>52069</v>
      </c>
      <c r="F386" s="2" t="s">
        <v>52578</v>
      </c>
      <c r="H386" t="str">
        <f t="shared" si="9"/>
        <v>insert into DONATE values ( '5jvy11h5','009','13000','2018-12-26 14:59','200385');</v>
      </c>
    </row>
    <row r="387" spans="1:8" x14ac:dyDescent="0.4">
      <c r="A387" s="14" t="s">
        <v>17484</v>
      </c>
      <c r="B387" s="21" t="s">
        <v>220</v>
      </c>
      <c r="C387">
        <v>9000</v>
      </c>
      <c r="D387" s="17" t="s">
        <v>52070</v>
      </c>
      <c r="F387" s="2" t="s">
        <v>52579</v>
      </c>
      <c r="H387" t="str">
        <f t="shared" ref="H387:H450" si="10">"insert into DONATE values ( '"&amp;A387&amp;"','"&amp;B387&amp;"','"&amp;C387&amp;"','"&amp;D387&amp;"','"&amp;F387&amp;"');"</f>
        <v>insert into DONATE values ( '7ulh0dzx','013','9000','2019-06-29 16:15','200386');</v>
      </c>
    </row>
    <row r="388" spans="1:8" x14ac:dyDescent="0.4">
      <c r="A388" s="14" t="s">
        <v>17485</v>
      </c>
      <c r="B388" s="21" t="s">
        <v>217</v>
      </c>
      <c r="C388">
        <v>10000</v>
      </c>
      <c r="D388" s="17" t="s">
        <v>52071</v>
      </c>
      <c r="F388" s="2" t="s">
        <v>52580</v>
      </c>
      <c r="H388" t="str">
        <f t="shared" si="10"/>
        <v>insert into DONATE values ( '958hrm7f','010','10000','2019-03-27 17:42','200387');</v>
      </c>
    </row>
    <row r="389" spans="1:8" x14ac:dyDescent="0.4">
      <c r="A389" s="14" t="s">
        <v>17486</v>
      </c>
      <c r="B389" s="21" t="s">
        <v>224</v>
      </c>
      <c r="C389">
        <v>9000</v>
      </c>
      <c r="D389" s="17" t="s">
        <v>52072</v>
      </c>
      <c r="F389" s="2" t="s">
        <v>52581</v>
      </c>
      <c r="H389" t="str">
        <f t="shared" si="10"/>
        <v>insert into DONATE values ( '6rqk3rse','017','9000','2018-03-19 16:21','200388');</v>
      </c>
    </row>
    <row r="390" spans="1:8" x14ac:dyDescent="0.4">
      <c r="A390" s="14" t="s">
        <v>17487</v>
      </c>
      <c r="B390" s="21" t="s">
        <v>216</v>
      </c>
      <c r="C390">
        <v>1000</v>
      </c>
      <c r="D390" s="17" t="s">
        <v>52073</v>
      </c>
      <c r="F390" s="2" t="s">
        <v>52582</v>
      </c>
      <c r="H390" t="str">
        <f t="shared" si="10"/>
        <v>insert into DONATE values ( '8op5zt08','009','1000','2019-04-26 14:22','200389');</v>
      </c>
    </row>
    <row r="391" spans="1:8" x14ac:dyDescent="0.4">
      <c r="A391" s="14" t="s">
        <v>17488</v>
      </c>
      <c r="B391" s="21" t="s">
        <v>215</v>
      </c>
      <c r="C391">
        <v>2500</v>
      </c>
      <c r="D391" s="17" t="s">
        <v>52074</v>
      </c>
      <c r="F391" s="2" t="s">
        <v>52583</v>
      </c>
      <c r="H391" t="str">
        <f t="shared" si="10"/>
        <v>insert into DONATE values ( '9vp206gh','008','2500','2018-08-04 12:44','200390');</v>
      </c>
    </row>
    <row r="392" spans="1:8" x14ac:dyDescent="0.4">
      <c r="A392" s="14" t="s">
        <v>17489</v>
      </c>
      <c r="B392" s="21" t="s">
        <v>227</v>
      </c>
      <c r="C392">
        <v>10000</v>
      </c>
      <c r="D392" s="17" t="s">
        <v>52075</v>
      </c>
      <c r="F392" s="2" t="s">
        <v>52584</v>
      </c>
      <c r="H392" t="str">
        <f t="shared" si="10"/>
        <v>insert into DONATE values ( 'r6661y3q','020','10000','2018-10-03 22:39','200391');</v>
      </c>
    </row>
    <row r="393" spans="1:8" x14ac:dyDescent="0.4">
      <c r="A393" s="14" t="s">
        <v>17490</v>
      </c>
      <c r="B393" s="21" t="s">
        <v>224</v>
      </c>
      <c r="C393">
        <v>8000</v>
      </c>
      <c r="D393" s="17" t="s">
        <v>52076</v>
      </c>
      <c r="F393" s="2" t="s">
        <v>52585</v>
      </c>
      <c r="H393" t="str">
        <f t="shared" si="10"/>
        <v>insert into DONATE values ( 'o8e7y60q','017','8000','2018-11-05 19:52','200392');</v>
      </c>
    </row>
    <row r="394" spans="1:8" x14ac:dyDescent="0.4">
      <c r="A394" s="14" t="s">
        <v>17491</v>
      </c>
      <c r="B394" s="21" t="s">
        <v>226</v>
      </c>
      <c r="C394">
        <v>9000</v>
      </c>
      <c r="D394" s="17" t="s">
        <v>52077</v>
      </c>
      <c r="F394" s="2" t="s">
        <v>52586</v>
      </c>
      <c r="H394" t="str">
        <f t="shared" si="10"/>
        <v>insert into DONATE values ( 'qpt8ba3e','019','9000','2019-03-27 21:53','200393');</v>
      </c>
    </row>
    <row r="395" spans="1:8" x14ac:dyDescent="0.4">
      <c r="A395" s="14" t="s">
        <v>17492</v>
      </c>
      <c r="B395" s="21" t="s">
        <v>226</v>
      </c>
      <c r="C395">
        <v>2500</v>
      </c>
      <c r="D395" s="17" t="s">
        <v>52078</v>
      </c>
      <c r="F395" s="2" t="s">
        <v>52587</v>
      </c>
      <c r="H395" t="str">
        <f t="shared" si="10"/>
        <v>insert into DONATE values ( '69r1y5e2','019','2500','2018-03-04 21:17','200394');</v>
      </c>
    </row>
    <row r="396" spans="1:8" x14ac:dyDescent="0.4">
      <c r="A396" s="14" t="s">
        <v>17493</v>
      </c>
      <c r="B396" s="21" t="s">
        <v>231</v>
      </c>
      <c r="C396">
        <v>9000</v>
      </c>
      <c r="D396" s="17" t="s">
        <v>52079</v>
      </c>
      <c r="F396" s="2" t="s">
        <v>52588</v>
      </c>
      <c r="H396" t="str">
        <f t="shared" si="10"/>
        <v>insert into DONATE values ( 'dvcs4x8h','024','9000','2019-12-27 11:29','200395');</v>
      </c>
    </row>
    <row r="397" spans="1:8" x14ac:dyDescent="0.4">
      <c r="A397" s="14" t="s">
        <v>17494</v>
      </c>
      <c r="B397" s="21" t="s">
        <v>228</v>
      </c>
      <c r="C397">
        <v>3000</v>
      </c>
      <c r="D397" s="17" t="s">
        <v>52080</v>
      </c>
      <c r="F397" s="2" t="s">
        <v>52589</v>
      </c>
      <c r="H397" t="str">
        <f t="shared" si="10"/>
        <v>insert into DONATE values ( '9a9q3aq8','021','3000','2019-10-26 11:26','200396');</v>
      </c>
    </row>
    <row r="398" spans="1:8" x14ac:dyDescent="0.4">
      <c r="A398" s="14" t="s">
        <v>17495</v>
      </c>
      <c r="B398" s="21" t="s">
        <v>227</v>
      </c>
      <c r="C398">
        <v>8000</v>
      </c>
      <c r="D398" s="17" t="s">
        <v>52081</v>
      </c>
      <c r="F398" s="2" t="s">
        <v>52590</v>
      </c>
      <c r="H398" t="str">
        <f t="shared" si="10"/>
        <v>insert into DONATE values ( '36dk8xv5','020','8000','2019-07-04 18:19','200397');</v>
      </c>
    </row>
    <row r="399" spans="1:8" x14ac:dyDescent="0.4">
      <c r="A399" s="14" t="s">
        <v>17496</v>
      </c>
      <c r="B399" s="17" t="s">
        <v>228</v>
      </c>
      <c r="C399">
        <v>1000</v>
      </c>
      <c r="D399" s="17" t="s">
        <v>52082</v>
      </c>
      <c r="F399" s="2" t="s">
        <v>52591</v>
      </c>
      <c r="H399" t="str">
        <f t="shared" si="10"/>
        <v>insert into DONATE values ( 'c1j15138','021','1000','2019-07-08 17:48','200398');</v>
      </c>
    </row>
    <row r="400" spans="1:8" x14ac:dyDescent="0.4">
      <c r="A400" s="14" t="s">
        <v>17497</v>
      </c>
      <c r="B400" s="17" t="s">
        <v>232</v>
      </c>
      <c r="C400">
        <v>11000</v>
      </c>
      <c r="D400" s="17" t="s">
        <v>52083</v>
      </c>
      <c r="F400" s="2" t="s">
        <v>52592</v>
      </c>
      <c r="H400" t="str">
        <f t="shared" si="10"/>
        <v>insert into DONATE values ( 'mbe57n07','025','11000','2019-06-20 14:39','200399');</v>
      </c>
    </row>
    <row r="401" spans="1:8" x14ac:dyDescent="0.4">
      <c r="A401" s="14" t="s">
        <v>17498</v>
      </c>
      <c r="B401" s="17" t="s">
        <v>235</v>
      </c>
      <c r="C401">
        <v>3000</v>
      </c>
      <c r="D401" s="17" t="s">
        <v>52084</v>
      </c>
      <c r="F401" s="2" t="s">
        <v>52593</v>
      </c>
      <c r="H401" t="str">
        <f t="shared" si="10"/>
        <v>insert into DONATE values ( 'jathio2s','028','3000','2019-05-04 11:22','200400');</v>
      </c>
    </row>
    <row r="402" spans="1:8" x14ac:dyDescent="0.4">
      <c r="A402" s="14" t="s">
        <v>17499</v>
      </c>
      <c r="B402" s="17" t="s">
        <v>235</v>
      </c>
      <c r="C402">
        <v>3000</v>
      </c>
      <c r="D402" s="17" t="s">
        <v>52085</v>
      </c>
      <c r="F402" s="2" t="s">
        <v>52594</v>
      </c>
      <c r="H402" t="str">
        <f t="shared" si="10"/>
        <v>insert into DONATE values ( '54s119gt','028','3000','2018-09-01 14:35','200401');</v>
      </c>
    </row>
    <row r="403" spans="1:8" x14ac:dyDescent="0.4">
      <c r="A403" s="14" t="s">
        <v>17500</v>
      </c>
      <c r="B403" s="17" t="s">
        <v>37881</v>
      </c>
      <c r="C403">
        <v>10000</v>
      </c>
      <c r="D403" s="17" t="s">
        <v>52086</v>
      </c>
      <c r="F403" s="2" t="s">
        <v>52595</v>
      </c>
      <c r="H403" t="str">
        <f t="shared" si="10"/>
        <v>insert into DONATE values ( '35h2tvtq','001','10000','2019-05-25 15:53','200402');</v>
      </c>
    </row>
    <row r="404" spans="1:8" x14ac:dyDescent="0.4">
      <c r="A404" s="14" t="s">
        <v>17501</v>
      </c>
      <c r="B404" s="17" t="s">
        <v>209</v>
      </c>
      <c r="C404">
        <v>8000</v>
      </c>
      <c r="D404" s="17" t="s">
        <v>52087</v>
      </c>
      <c r="F404" s="2" t="s">
        <v>52596</v>
      </c>
      <c r="H404" t="str">
        <f t="shared" si="10"/>
        <v>insert into DONATE values ( '9hr8k91f','002','8000','2018-10-20 12:33','200403');</v>
      </c>
    </row>
    <row r="405" spans="1:8" x14ac:dyDescent="0.4">
      <c r="A405" s="14" t="s">
        <v>17502</v>
      </c>
      <c r="B405" s="17" t="s">
        <v>229</v>
      </c>
      <c r="C405">
        <v>10000</v>
      </c>
      <c r="D405" s="17" t="s">
        <v>52088</v>
      </c>
      <c r="F405" s="2" t="s">
        <v>52597</v>
      </c>
      <c r="H405" t="str">
        <f t="shared" si="10"/>
        <v>insert into DONATE values ( '77p3h7q2','022','10000','2019-08-27 22:40','200404');</v>
      </c>
    </row>
    <row r="406" spans="1:8" x14ac:dyDescent="0.4">
      <c r="A406" s="14" t="s">
        <v>17503</v>
      </c>
      <c r="B406" s="17" t="s">
        <v>209</v>
      </c>
      <c r="C406">
        <v>10000</v>
      </c>
      <c r="D406" s="17" t="s">
        <v>52089</v>
      </c>
      <c r="F406" s="2" t="s">
        <v>52598</v>
      </c>
      <c r="H406" t="str">
        <f t="shared" si="10"/>
        <v>insert into DONATE values ( '5m29iohm','002','10000','2019-06-09 22:27','200405');</v>
      </c>
    </row>
    <row r="407" spans="1:8" x14ac:dyDescent="0.4">
      <c r="A407" s="14" t="s">
        <v>17504</v>
      </c>
      <c r="B407" s="17" t="s">
        <v>211</v>
      </c>
      <c r="C407">
        <v>3000</v>
      </c>
      <c r="D407" s="17" t="s">
        <v>52090</v>
      </c>
      <c r="F407" s="2" t="s">
        <v>52599</v>
      </c>
      <c r="H407" t="str">
        <f t="shared" si="10"/>
        <v>insert into DONATE values ( '491hz6k3','004','3000','2018-04-15 23:26','200406');</v>
      </c>
    </row>
    <row r="408" spans="1:8" x14ac:dyDescent="0.4">
      <c r="A408" s="14" t="s">
        <v>17505</v>
      </c>
      <c r="B408" s="17" t="s">
        <v>215</v>
      </c>
      <c r="C408">
        <v>3000</v>
      </c>
      <c r="D408" s="17" t="s">
        <v>52091</v>
      </c>
      <c r="F408" s="2" t="s">
        <v>52600</v>
      </c>
      <c r="H408" t="str">
        <f t="shared" si="10"/>
        <v>insert into DONATE values ( '8q1i8xo6','008','3000','2018-11-05 13:24','200407');</v>
      </c>
    </row>
    <row r="409" spans="1:8" x14ac:dyDescent="0.4">
      <c r="A409" s="14" t="s">
        <v>17506</v>
      </c>
      <c r="B409" s="17" t="s">
        <v>234</v>
      </c>
      <c r="C409">
        <v>8000</v>
      </c>
      <c r="D409" s="17" t="s">
        <v>52092</v>
      </c>
      <c r="F409" s="2" t="s">
        <v>52601</v>
      </c>
      <c r="H409" t="str">
        <f t="shared" si="10"/>
        <v>insert into DONATE values ( '851xz1fn','027','8000','2018-07-19 23:22','200408');</v>
      </c>
    </row>
    <row r="410" spans="1:8" x14ac:dyDescent="0.4">
      <c r="A410" s="14" t="s">
        <v>17507</v>
      </c>
      <c r="B410" s="17" t="s">
        <v>216</v>
      </c>
      <c r="C410">
        <v>12000</v>
      </c>
      <c r="D410" s="17" t="s">
        <v>52093</v>
      </c>
      <c r="F410" s="2" t="s">
        <v>52602</v>
      </c>
      <c r="H410" t="str">
        <f t="shared" si="10"/>
        <v>insert into DONATE values ( 'zzv258x5','009','12000','2019-10-01 17:40','200409');</v>
      </c>
    </row>
    <row r="411" spans="1:8" x14ac:dyDescent="0.4">
      <c r="A411" s="14" t="s">
        <v>17508</v>
      </c>
      <c r="B411" s="17" t="s">
        <v>217</v>
      </c>
      <c r="C411">
        <v>11000</v>
      </c>
      <c r="D411" s="17" t="s">
        <v>52094</v>
      </c>
      <c r="F411" s="2" t="s">
        <v>52603</v>
      </c>
      <c r="H411" t="str">
        <f t="shared" si="10"/>
        <v>insert into DONATE values ( '802ry913','010','11000','2019-06-01 21:26','200410');</v>
      </c>
    </row>
    <row r="412" spans="1:8" x14ac:dyDescent="0.4">
      <c r="A412" s="14" t="s">
        <v>17509</v>
      </c>
      <c r="B412" s="17" t="s">
        <v>236</v>
      </c>
      <c r="C412">
        <v>3000</v>
      </c>
      <c r="D412" s="17" t="s">
        <v>52095</v>
      </c>
      <c r="F412" s="2" t="s">
        <v>52604</v>
      </c>
      <c r="H412" t="str">
        <f t="shared" si="10"/>
        <v>insert into DONATE values ( 'a3qi6c03','029','3000','2018-04-01 18:56','200411');</v>
      </c>
    </row>
    <row r="413" spans="1:8" x14ac:dyDescent="0.4">
      <c r="A413" s="14" t="s">
        <v>17510</v>
      </c>
      <c r="B413" s="17" t="s">
        <v>212</v>
      </c>
      <c r="C413">
        <v>20000</v>
      </c>
      <c r="D413" s="17" t="s">
        <v>52096</v>
      </c>
      <c r="F413" s="2" t="s">
        <v>52605</v>
      </c>
      <c r="H413" t="str">
        <f t="shared" si="10"/>
        <v>insert into DONATE values ( 'm7346778','005','20000','2018-11-01 22:48','200412');</v>
      </c>
    </row>
    <row r="414" spans="1:8" x14ac:dyDescent="0.4">
      <c r="A414" s="14" t="s">
        <v>17511</v>
      </c>
      <c r="B414" s="17" t="s">
        <v>216</v>
      </c>
      <c r="C414">
        <v>12000</v>
      </c>
      <c r="D414" s="17" t="s">
        <v>52097</v>
      </c>
      <c r="F414" s="2" t="s">
        <v>52606</v>
      </c>
      <c r="H414" t="str">
        <f t="shared" si="10"/>
        <v>insert into DONATE values ( '1x7t6pku','009','12000','2019-05-10 20:26','200413');</v>
      </c>
    </row>
    <row r="415" spans="1:8" x14ac:dyDescent="0.4">
      <c r="A415" s="14" t="s">
        <v>17512</v>
      </c>
      <c r="B415" s="17" t="s">
        <v>211</v>
      </c>
      <c r="C415">
        <v>11000</v>
      </c>
      <c r="D415" s="17" t="s">
        <v>52098</v>
      </c>
      <c r="F415" s="2" t="s">
        <v>52607</v>
      </c>
      <c r="H415" t="str">
        <f t="shared" si="10"/>
        <v>insert into DONATE values ( 'h85x975u','004','11000','2019-06-25 10:47','200414');</v>
      </c>
    </row>
    <row r="416" spans="1:8" x14ac:dyDescent="0.4">
      <c r="A416" s="14" t="s">
        <v>17513</v>
      </c>
      <c r="B416" s="17" t="s">
        <v>220</v>
      </c>
      <c r="C416">
        <v>2500</v>
      </c>
      <c r="D416" s="17" t="s">
        <v>52099</v>
      </c>
      <c r="F416" s="2" t="s">
        <v>52608</v>
      </c>
      <c r="H416" t="str">
        <f t="shared" si="10"/>
        <v>insert into DONATE values ( '3d405jz5','013','2500','2019-06-29 16:54','200415');</v>
      </c>
    </row>
    <row r="417" spans="1:8" x14ac:dyDescent="0.4">
      <c r="A417" s="14" t="s">
        <v>17514</v>
      </c>
      <c r="B417" s="17" t="s">
        <v>213</v>
      </c>
      <c r="C417">
        <v>10000</v>
      </c>
      <c r="D417" s="17" t="s">
        <v>52100</v>
      </c>
      <c r="F417" s="2" t="s">
        <v>52609</v>
      </c>
      <c r="H417" t="str">
        <f t="shared" si="10"/>
        <v>insert into DONATE values ( 'mi12r9o1','006','10000','2018-07-22 10:26','200416');</v>
      </c>
    </row>
    <row r="418" spans="1:8" x14ac:dyDescent="0.4">
      <c r="A418" s="14" t="s">
        <v>17515</v>
      </c>
      <c r="B418" s="17" t="s">
        <v>219</v>
      </c>
      <c r="C418">
        <v>11000</v>
      </c>
      <c r="D418" s="17" t="s">
        <v>52101</v>
      </c>
      <c r="F418" s="2" t="s">
        <v>52610</v>
      </c>
      <c r="H418" t="str">
        <f t="shared" si="10"/>
        <v>insert into DONATE values ( 'p669fj74','012','11000','2018-11-15 22:17','200417');</v>
      </c>
    </row>
    <row r="419" spans="1:8" x14ac:dyDescent="0.4">
      <c r="A419" s="14" t="s">
        <v>17516</v>
      </c>
      <c r="B419" s="17" t="s">
        <v>221</v>
      </c>
      <c r="C419">
        <v>12000</v>
      </c>
      <c r="D419" s="17" t="s">
        <v>52102</v>
      </c>
      <c r="F419" s="2" t="s">
        <v>52611</v>
      </c>
      <c r="H419" t="str">
        <f t="shared" si="10"/>
        <v>insert into DONATE values ( '82trc762','014','12000','2018-08-11 19:25','200418');</v>
      </c>
    </row>
    <row r="420" spans="1:8" x14ac:dyDescent="0.4">
      <c r="A420" s="14" t="s">
        <v>17517</v>
      </c>
      <c r="B420" s="17" t="s">
        <v>219</v>
      </c>
      <c r="C420">
        <v>2500</v>
      </c>
      <c r="D420" s="17" t="s">
        <v>52103</v>
      </c>
      <c r="F420" s="2" t="s">
        <v>52612</v>
      </c>
      <c r="H420" t="str">
        <f t="shared" si="10"/>
        <v>insert into DONATE values ( '1jl25d7u','012','2500','2019-11-07 20:47','200419');</v>
      </c>
    </row>
    <row r="421" spans="1:8" x14ac:dyDescent="0.4">
      <c r="A421" s="14" t="s">
        <v>17518</v>
      </c>
      <c r="B421" s="17" t="s">
        <v>221</v>
      </c>
      <c r="C421">
        <v>8000</v>
      </c>
      <c r="D421" s="17" t="s">
        <v>52104</v>
      </c>
      <c r="F421" s="2" t="s">
        <v>52613</v>
      </c>
      <c r="H421" t="str">
        <f t="shared" si="10"/>
        <v>insert into DONATE values ( 'x738f235','014','8000','2019-04-06 22:51','200420');</v>
      </c>
    </row>
    <row r="422" spans="1:8" x14ac:dyDescent="0.4">
      <c r="A422" s="14" t="s">
        <v>17519</v>
      </c>
      <c r="B422" s="17" t="s">
        <v>228</v>
      </c>
      <c r="C422">
        <v>15000</v>
      </c>
      <c r="D422" s="17" t="s">
        <v>52105</v>
      </c>
      <c r="F422" s="2" t="s">
        <v>52614</v>
      </c>
      <c r="H422" t="str">
        <f t="shared" si="10"/>
        <v>insert into DONATE values ( '816w19ts','021','15000','2019-12-05 22:19','200421');</v>
      </c>
    </row>
    <row r="423" spans="1:8" x14ac:dyDescent="0.4">
      <c r="A423" s="14" t="s">
        <v>17520</v>
      </c>
      <c r="B423" s="17" t="s">
        <v>228</v>
      </c>
      <c r="C423">
        <v>1000</v>
      </c>
      <c r="D423" s="17" t="s">
        <v>52106</v>
      </c>
      <c r="F423" s="2" t="s">
        <v>52615</v>
      </c>
      <c r="H423" t="str">
        <f t="shared" si="10"/>
        <v>insert into DONATE values ( '9s20t344','021','1000','2019-09-24 12:56','200422');</v>
      </c>
    </row>
    <row r="424" spans="1:8" x14ac:dyDescent="0.4">
      <c r="A424" s="14" t="s">
        <v>17521</v>
      </c>
      <c r="B424" s="17" t="s">
        <v>221</v>
      </c>
      <c r="C424">
        <v>3000</v>
      </c>
      <c r="D424" s="17" t="s">
        <v>52107</v>
      </c>
      <c r="F424" s="2" t="s">
        <v>52616</v>
      </c>
      <c r="H424" t="str">
        <f t="shared" si="10"/>
        <v>insert into DONATE values ( 'a9gh3kb8','014','3000','2018-04-25 12:47','200423');</v>
      </c>
    </row>
    <row r="425" spans="1:8" x14ac:dyDescent="0.4">
      <c r="A425" s="14" t="s">
        <v>17522</v>
      </c>
      <c r="B425" s="17" t="s">
        <v>221</v>
      </c>
      <c r="C425">
        <v>2500</v>
      </c>
      <c r="D425" s="17" t="s">
        <v>52108</v>
      </c>
      <c r="F425" s="2" t="s">
        <v>52617</v>
      </c>
      <c r="H425" t="str">
        <f t="shared" si="10"/>
        <v>insert into DONATE values ( '496qe98s','014','2500','2019-09-18 22:46','200424');</v>
      </c>
    </row>
    <row r="426" spans="1:8" x14ac:dyDescent="0.4">
      <c r="A426" s="14" t="s">
        <v>17523</v>
      </c>
      <c r="B426" s="17" t="s">
        <v>224</v>
      </c>
      <c r="C426">
        <v>10000</v>
      </c>
      <c r="D426" s="17" t="s">
        <v>52109</v>
      </c>
      <c r="F426" s="2" t="s">
        <v>52618</v>
      </c>
      <c r="H426" t="str">
        <f t="shared" si="10"/>
        <v>insert into DONATE values ( '3u1wmcl5','017','10000','2018-11-18 18:46','200425');</v>
      </c>
    </row>
    <row r="427" spans="1:8" x14ac:dyDescent="0.4">
      <c r="A427" s="14" t="s">
        <v>17524</v>
      </c>
      <c r="B427" s="17" t="s">
        <v>228</v>
      </c>
      <c r="C427">
        <v>15000</v>
      </c>
      <c r="D427" s="17" t="s">
        <v>52110</v>
      </c>
      <c r="F427" s="2" t="s">
        <v>52619</v>
      </c>
      <c r="H427" t="str">
        <f t="shared" si="10"/>
        <v>insert into DONATE values ( 's42a8e4g','021','15000','2018-09-29 10:41','200426');</v>
      </c>
    </row>
    <row r="428" spans="1:8" x14ac:dyDescent="0.4">
      <c r="A428" s="14" t="s">
        <v>17525</v>
      </c>
      <c r="B428" s="17" t="s">
        <v>233</v>
      </c>
      <c r="C428">
        <v>15000</v>
      </c>
      <c r="D428" s="17" t="s">
        <v>52111</v>
      </c>
      <c r="F428" s="2" t="s">
        <v>52620</v>
      </c>
      <c r="H428" t="str">
        <f t="shared" si="10"/>
        <v>insert into DONATE values ( '5wcg1af5','026','15000','2019-05-09 10:51','200427');</v>
      </c>
    </row>
    <row r="429" spans="1:8" x14ac:dyDescent="0.4">
      <c r="A429" s="14" t="s">
        <v>17526</v>
      </c>
      <c r="B429" s="17" t="s">
        <v>232</v>
      </c>
      <c r="C429">
        <v>20000</v>
      </c>
      <c r="D429" s="17" t="s">
        <v>52112</v>
      </c>
      <c r="F429" s="2" t="s">
        <v>52621</v>
      </c>
      <c r="H429" t="str">
        <f t="shared" si="10"/>
        <v>insert into DONATE values ( '24nqfg6c','025','20000','2019-11-20 23:51','200428');</v>
      </c>
    </row>
    <row r="430" spans="1:8" x14ac:dyDescent="0.4">
      <c r="A430" s="14" t="s">
        <v>17527</v>
      </c>
      <c r="B430" s="17" t="s">
        <v>234</v>
      </c>
      <c r="C430">
        <v>8000</v>
      </c>
      <c r="D430" s="17" t="s">
        <v>52113</v>
      </c>
      <c r="F430" s="2" t="s">
        <v>52622</v>
      </c>
      <c r="H430" t="str">
        <f t="shared" si="10"/>
        <v>insert into DONATE values ( '344bx306','027','8000','2019-07-16 22:31','200429');</v>
      </c>
    </row>
    <row r="431" spans="1:8" x14ac:dyDescent="0.4">
      <c r="A431" s="14" t="s">
        <v>17528</v>
      </c>
      <c r="B431" s="17" t="s">
        <v>236</v>
      </c>
      <c r="C431">
        <v>5000</v>
      </c>
      <c r="D431" s="17" t="s">
        <v>52114</v>
      </c>
      <c r="F431" s="2" t="s">
        <v>52623</v>
      </c>
      <c r="H431" t="str">
        <f t="shared" si="10"/>
        <v>insert into DONATE values ( '9k1u232d','029','5000','2019-07-20 19:55','200430');</v>
      </c>
    </row>
    <row r="432" spans="1:8" x14ac:dyDescent="0.4">
      <c r="A432" s="14" t="s">
        <v>17529</v>
      </c>
      <c r="B432" s="17" t="s">
        <v>37881</v>
      </c>
      <c r="C432">
        <v>4000</v>
      </c>
      <c r="D432" s="17" t="s">
        <v>52115</v>
      </c>
      <c r="F432" s="2" t="s">
        <v>52624</v>
      </c>
      <c r="H432" t="str">
        <f t="shared" si="10"/>
        <v>insert into DONATE values ( '6po9vbfl','001','4000','2019-10-07 15:54','200431');</v>
      </c>
    </row>
    <row r="433" spans="1:8" x14ac:dyDescent="0.4">
      <c r="A433" s="14" t="s">
        <v>17530</v>
      </c>
      <c r="B433" s="17" t="s">
        <v>233</v>
      </c>
      <c r="C433">
        <v>15000</v>
      </c>
      <c r="D433" s="17" t="s">
        <v>52116</v>
      </c>
      <c r="F433" s="2" t="s">
        <v>52625</v>
      </c>
      <c r="H433" t="str">
        <f t="shared" si="10"/>
        <v>insert into DONATE values ( 'y33i0j23','026','15000','2018-09-27 16:24','200432');</v>
      </c>
    </row>
    <row r="434" spans="1:8" x14ac:dyDescent="0.4">
      <c r="A434" s="14" t="s">
        <v>17531</v>
      </c>
      <c r="B434" s="17" t="s">
        <v>231</v>
      </c>
      <c r="C434">
        <v>3000</v>
      </c>
      <c r="D434" s="17" t="s">
        <v>52117</v>
      </c>
      <c r="F434" s="2" t="s">
        <v>52626</v>
      </c>
      <c r="H434" t="str">
        <f t="shared" si="10"/>
        <v>insert into DONATE values ( 'j5v8xwq2','024','3000','2019-05-07 21:21','200433');</v>
      </c>
    </row>
    <row r="435" spans="1:8" x14ac:dyDescent="0.4">
      <c r="A435" s="14" t="s">
        <v>17532</v>
      </c>
      <c r="B435" s="17" t="s">
        <v>236</v>
      </c>
      <c r="C435">
        <v>3000</v>
      </c>
      <c r="D435" s="17" t="s">
        <v>52118</v>
      </c>
      <c r="F435" s="2" t="s">
        <v>52627</v>
      </c>
      <c r="H435" t="str">
        <f t="shared" si="10"/>
        <v>insert into DONATE values ( '95j03hdf','029','3000','2018-07-07 10:24','200434');</v>
      </c>
    </row>
    <row r="436" spans="1:8" x14ac:dyDescent="0.4">
      <c r="A436" s="14" t="s">
        <v>17533</v>
      </c>
      <c r="B436" s="17" t="s">
        <v>212</v>
      </c>
      <c r="C436">
        <v>13000</v>
      </c>
      <c r="D436" s="17" t="s">
        <v>52119</v>
      </c>
      <c r="F436" s="2" t="s">
        <v>52628</v>
      </c>
      <c r="H436" t="str">
        <f t="shared" si="10"/>
        <v>insert into DONATE values ( '1391m08x','005','13000','2019-07-14 14:36','200435');</v>
      </c>
    </row>
    <row r="437" spans="1:8" x14ac:dyDescent="0.4">
      <c r="A437" s="14" t="s">
        <v>17534</v>
      </c>
      <c r="B437" s="17" t="s">
        <v>209</v>
      </c>
      <c r="C437">
        <v>20000</v>
      </c>
      <c r="D437" s="17" t="s">
        <v>52120</v>
      </c>
      <c r="F437" s="2" t="s">
        <v>52629</v>
      </c>
      <c r="H437" t="str">
        <f t="shared" si="10"/>
        <v>insert into DONATE values ( '1we5g3tb','002','20000','2019-06-08 22:22','200436');</v>
      </c>
    </row>
    <row r="438" spans="1:8" x14ac:dyDescent="0.4">
      <c r="A438" s="14" t="s">
        <v>17535</v>
      </c>
      <c r="B438" s="17" t="s">
        <v>37881</v>
      </c>
      <c r="C438">
        <v>5000</v>
      </c>
      <c r="D438" s="17" t="s">
        <v>52121</v>
      </c>
      <c r="F438" s="2" t="s">
        <v>52630</v>
      </c>
      <c r="H438" t="str">
        <f t="shared" si="10"/>
        <v>insert into DONATE values ( 'c3ayr8yt','001','5000','2019-03-01 18:15','200437');</v>
      </c>
    </row>
    <row r="439" spans="1:8" x14ac:dyDescent="0.4">
      <c r="A439" s="14" t="s">
        <v>17536</v>
      </c>
      <c r="B439" s="17" t="s">
        <v>211</v>
      </c>
      <c r="C439">
        <v>15000</v>
      </c>
      <c r="D439" s="17" t="s">
        <v>52122</v>
      </c>
      <c r="F439" s="2" t="s">
        <v>52631</v>
      </c>
      <c r="H439" t="str">
        <f t="shared" si="10"/>
        <v>insert into DONATE values ( 'axr9p742','004','15000','2019-11-19 21:16','200438');</v>
      </c>
    </row>
    <row r="440" spans="1:8" x14ac:dyDescent="0.4">
      <c r="A440" s="14" t="s">
        <v>17537</v>
      </c>
      <c r="B440" s="17" t="s">
        <v>236</v>
      </c>
      <c r="C440">
        <v>3000</v>
      </c>
      <c r="D440" s="17" t="s">
        <v>52123</v>
      </c>
      <c r="F440" s="2" t="s">
        <v>52632</v>
      </c>
      <c r="H440" t="str">
        <f t="shared" si="10"/>
        <v>insert into DONATE values ( 'fbny8612','029','3000','2018-06-23 22:21','200439');</v>
      </c>
    </row>
    <row r="441" spans="1:8" x14ac:dyDescent="0.4">
      <c r="A441" s="14" t="s">
        <v>17538</v>
      </c>
      <c r="B441" s="17" t="s">
        <v>213</v>
      </c>
      <c r="C441">
        <v>10000</v>
      </c>
      <c r="D441" s="17" t="s">
        <v>52124</v>
      </c>
      <c r="F441" s="2" t="s">
        <v>52633</v>
      </c>
      <c r="H441" t="str">
        <f t="shared" si="10"/>
        <v>insert into DONATE values ( '34n7e9u2','006','10000','2018-05-04 12:28','200440');</v>
      </c>
    </row>
    <row r="442" spans="1:8" x14ac:dyDescent="0.4">
      <c r="A442" s="14" t="s">
        <v>17539</v>
      </c>
      <c r="B442" s="17" t="s">
        <v>219</v>
      </c>
      <c r="C442">
        <v>20000</v>
      </c>
      <c r="D442" s="17" t="s">
        <v>52125</v>
      </c>
      <c r="F442" s="2" t="s">
        <v>52634</v>
      </c>
      <c r="H442" t="str">
        <f t="shared" si="10"/>
        <v>insert into DONATE values ( 'cu3w6d66','012','20000','2018-12-04 11:49','200441');</v>
      </c>
    </row>
    <row r="443" spans="1:8" x14ac:dyDescent="0.4">
      <c r="A443" s="14" t="s">
        <v>17540</v>
      </c>
      <c r="B443" s="17" t="s">
        <v>217</v>
      </c>
      <c r="C443">
        <v>9000</v>
      </c>
      <c r="D443" s="17" t="s">
        <v>52126</v>
      </c>
      <c r="F443" s="2" t="s">
        <v>52635</v>
      </c>
      <c r="H443" t="str">
        <f t="shared" si="10"/>
        <v>insert into DONATE values ( '1eu4f1qj','010','9000','2018-03-23 21:58','200442');</v>
      </c>
    </row>
    <row r="444" spans="1:8" x14ac:dyDescent="0.4">
      <c r="A444" s="14" t="s">
        <v>17541</v>
      </c>
      <c r="B444" s="17" t="s">
        <v>220</v>
      </c>
      <c r="C444">
        <v>20000</v>
      </c>
      <c r="D444" s="17" t="s">
        <v>52127</v>
      </c>
      <c r="F444" s="2" t="s">
        <v>52636</v>
      </c>
      <c r="H444" t="str">
        <f t="shared" si="10"/>
        <v>insert into DONATE values ( '2u617k5r','013','20000','2018-04-25 22:43','200443');</v>
      </c>
    </row>
    <row r="445" spans="1:8" x14ac:dyDescent="0.4">
      <c r="A445" s="14" t="s">
        <v>17542</v>
      </c>
      <c r="B445" s="17" t="s">
        <v>222</v>
      </c>
      <c r="C445">
        <v>1000</v>
      </c>
      <c r="D445" s="17" t="s">
        <v>52128</v>
      </c>
      <c r="F445" s="2" t="s">
        <v>52637</v>
      </c>
      <c r="H445" t="str">
        <f t="shared" si="10"/>
        <v>insert into DONATE values ( 'z9m0r84m','015','1000','2019-05-07 21:12','200444');</v>
      </c>
    </row>
    <row r="446" spans="1:8" x14ac:dyDescent="0.4">
      <c r="A446" s="14" t="s">
        <v>17543</v>
      </c>
      <c r="B446" s="17" t="s">
        <v>223</v>
      </c>
      <c r="C446">
        <v>4000</v>
      </c>
      <c r="D446" s="17" t="s">
        <v>52129</v>
      </c>
      <c r="F446" s="2" t="s">
        <v>52638</v>
      </c>
      <c r="H446" t="str">
        <f t="shared" si="10"/>
        <v>insert into DONATE values ( 'v1iu2u57','016','4000','2018-05-16 21:13','200445');</v>
      </c>
    </row>
    <row r="447" spans="1:8" x14ac:dyDescent="0.4">
      <c r="A447" s="14" t="s">
        <v>17544</v>
      </c>
      <c r="B447" s="17" t="s">
        <v>217</v>
      </c>
      <c r="C447">
        <v>2500</v>
      </c>
      <c r="D447" s="17" t="s">
        <v>52130</v>
      </c>
      <c r="F447" s="2" t="s">
        <v>52639</v>
      </c>
      <c r="H447" t="str">
        <f t="shared" si="10"/>
        <v>insert into DONATE values ( 'j9jd8b45','010','2500','2019-12-20 13:11','200446');</v>
      </c>
    </row>
    <row r="448" spans="1:8" x14ac:dyDescent="0.4">
      <c r="A448" s="14" t="s">
        <v>17545</v>
      </c>
      <c r="B448" s="17" t="s">
        <v>216</v>
      </c>
      <c r="C448">
        <v>20000</v>
      </c>
      <c r="D448" s="17" t="s">
        <v>52131</v>
      </c>
      <c r="F448" s="2" t="s">
        <v>52640</v>
      </c>
      <c r="H448" t="str">
        <f t="shared" si="10"/>
        <v>insert into DONATE values ( 'lji44373','009','20000','2019-12-09 16:10','200447');</v>
      </c>
    </row>
    <row r="449" spans="1:8" x14ac:dyDescent="0.4">
      <c r="A449" s="14" t="s">
        <v>17546</v>
      </c>
      <c r="B449" s="17" t="s">
        <v>226</v>
      </c>
      <c r="C449">
        <v>3000</v>
      </c>
      <c r="D449" s="17" t="s">
        <v>52132</v>
      </c>
      <c r="F449" s="2" t="s">
        <v>52641</v>
      </c>
      <c r="H449" t="str">
        <f t="shared" si="10"/>
        <v>insert into DONATE values ( '98q6245o','019','3000','2018-05-21 12:39','200448');</v>
      </c>
    </row>
    <row r="450" spans="1:8" x14ac:dyDescent="0.4">
      <c r="A450" s="14" t="s">
        <v>17547</v>
      </c>
      <c r="B450" s="17" t="s">
        <v>226</v>
      </c>
      <c r="C450">
        <v>8000</v>
      </c>
      <c r="D450" s="17" t="s">
        <v>52133</v>
      </c>
      <c r="F450" s="2" t="s">
        <v>52642</v>
      </c>
      <c r="H450" t="str">
        <f t="shared" si="10"/>
        <v>insert into DONATE values ( '90s4jm7a','019','8000','2018-12-07 17:19','200449');</v>
      </c>
    </row>
    <row r="451" spans="1:8" x14ac:dyDescent="0.4">
      <c r="A451" s="14" t="s">
        <v>17548</v>
      </c>
      <c r="B451" s="17" t="s">
        <v>219</v>
      </c>
      <c r="C451">
        <v>10000</v>
      </c>
      <c r="D451" s="17" t="s">
        <v>52134</v>
      </c>
      <c r="F451" s="2" t="s">
        <v>52643</v>
      </c>
      <c r="H451" t="str">
        <f t="shared" ref="H451:H514" si="11">"insert into DONATE values ( '"&amp;A451&amp;"','"&amp;B451&amp;"','"&amp;C451&amp;"','"&amp;D451&amp;"','"&amp;F451&amp;"');"</f>
        <v>insert into DONATE values ( 'x5e88031','012','10000','2019-11-26 21:35','200450');</v>
      </c>
    </row>
    <row r="452" spans="1:8" x14ac:dyDescent="0.4">
      <c r="A452" s="14" t="s">
        <v>17549</v>
      </c>
      <c r="B452" s="17" t="s">
        <v>223</v>
      </c>
      <c r="C452">
        <v>12000</v>
      </c>
      <c r="D452" s="17" t="s">
        <v>52135</v>
      </c>
      <c r="F452" s="2" t="s">
        <v>52644</v>
      </c>
      <c r="H452" t="str">
        <f t="shared" si="11"/>
        <v>insert into DONATE values ( 'xd048696','016','12000','2018-11-09 11:28','200451');</v>
      </c>
    </row>
    <row r="453" spans="1:8" x14ac:dyDescent="0.4">
      <c r="A453" s="14" t="s">
        <v>17550</v>
      </c>
      <c r="B453" s="17" t="s">
        <v>226</v>
      </c>
      <c r="C453">
        <v>13000</v>
      </c>
      <c r="D453" s="17" t="s">
        <v>52136</v>
      </c>
      <c r="F453" s="2" t="s">
        <v>52645</v>
      </c>
      <c r="H453" t="str">
        <f t="shared" si="11"/>
        <v>insert into DONATE values ( 'vhe36zjm','019','13000','2018-07-15 16:41','200452');</v>
      </c>
    </row>
    <row r="454" spans="1:8" x14ac:dyDescent="0.4">
      <c r="A454" s="14" t="s">
        <v>17551</v>
      </c>
      <c r="B454" s="17" t="s">
        <v>227</v>
      </c>
      <c r="C454">
        <v>2500</v>
      </c>
      <c r="D454" s="17" t="s">
        <v>52137</v>
      </c>
      <c r="F454" s="2" t="s">
        <v>52646</v>
      </c>
      <c r="H454" t="str">
        <f t="shared" si="11"/>
        <v>insert into DONATE values ( '3f9x4nv5','020','2500','2018-12-12 22:27','200453');</v>
      </c>
    </row>
    <row r="455" spans="1:8" x14ac:dyDescent="0.4">
      <c r="A455" s="14" t="s">
        <v>17552</v>
      </c>
      <c r="B455" s="17" t="s">
        <v>228</v>
      </c>
      <c r="C455">
        <v>13000</v>
      </c>
      <c r="D455" s="17" t="s">
        <v>52138</v>
      </c>
      <c r="F455" s="2" t="s">
        <v>52647</v>
      </c>
      <c r="H455" t="str">
        <f t="shared" si="11"/>
        <v>insert into DONATE values ( '7a2rj91j','021','13000','2018-11-24 21:37','200454');</v>
      </c>
    </row>
    <row r="456" spans="1:8" x14ac:dyDescent="0.4">
      <c r="A456" s="14" t="s">
        <v>17553</v>
      </c>
      <c r="B456" s="17" t="s">
        <v>228</v>
      </c>
      <c r="C456">
        <v>1000</v>
      </c>
      <c r="D456" s="17" t="s">
        <v>52139</v>
      </c>
      <c r="F456" s="2" t="s">
        <v>52648</v>
      </c>
      <c r="H456" t="str">
        <f t="shared" si="11"/>
        <v>insert into DONATE values ( 'qky6sd9d','021','1000','2018-06-12 17:51','200455');</v>
      </c>
    </row>
    <row r="457" spans="1:8" x14ac:dyDescent="0.4">
      <c r="A457" s="14" t="s">
        <v>17554</v>
      </c>
      <c r="B457" s="17" t="s">
        <v>228</v>
      </c>
      <c r="C457">
        <v>5000</v>
      </c>
      <c r="D457" s="17" t="s">
        <v>51434</v>
      </c>
      <c r="F457" s="2" t="s">
        <v>52649</v>
      </c>
      <c r="H457" t="str">
        <f t="shared" si="11"/>
        <v>insert into DONATE values ( '900365n6','021','5000','2018-10-14 15:23','200456');</v>
      </c>
    </row>
    <row r="458" spans="1:8" x14ac:dyDescent="0.4">
      <c r="A458" s="14" t="s">
        <v>17555</v>
      </c>
      <c r="B458" s="17" t="s">
        <v>229</v>
      </c>
      <c r="C458">
        <v>11000</v>
      </c>
      <c r="D458" s="17" t="s">
        <v>52140</v>
      </c>
      <c r="F458" s="2" t="s">
        <v>52650</v>
      </c>
      <c r="H458" t="str">
        <f t="shared" si="11"/>
        <v>insert into DONATE values ( '8al2xxjh','022','11000','2018-07-25 18:38','200457');</v>
      </c>
    </row>
    <row r="459" spans="1:8" x14ac:dyDescent="0.4">
      <c r="A459" s="14" t="s">
        <v>17556</v>
      </c>
      <c r="B459" s="17" t="s">
        <v>235</v>
      </c>
      <c r="C459">
        <v>5000</v>
      </c>
      <c r="D459" s="17" t="s">
        <v>52141</v>
      </c>
      <c r="F459" s="2" t="s">
        <v>52651</v>
      </c>
      <c r="H459" t="str">
        <f t="shared" si="11"/>
        <v>insert into DONATE values ( '26z1c3kz','028','5000','2018-04-21 10:14','200458');</v>
      </c>
    </row>
    <row r="460" spans="1:8" x14ac:dyDescent="0.4">
      <c r="A460" s="14" t="s">
        <v>17557</v>
      </c>
      <c r="B460" s="17" t="s">
        <v>229</v>
      </c>
      <c r="C460">
        <v>12000</v>
      </c>
      <c r="D460" s="17" t="s">
        <v>52142</v>
      </c>
      <c r="F460" s="2" t="s">
        <v>52652</v>
      </c>
      <c r="H460" t="str">
        <f t="shared" si="11"/>
        <v>insert into DONATE values ( 'h8b2p6r7','022','12000','2018-11-03 20:32','200459');</v>
      </c>
    </row>
    <row r="461" spans="1:8" x14ac:dyDescent="0.4">
      <c r="A461" s="14" t="s">
        <v>17558</v>
      </c>
      <c r="B461" s="17" t="s">
        <v>227</v>
      </c>
      <c r="C461">
        <v>11000</v>
      </c>
      <c r="D461" s="17" t="s">
        <v>52143</v>
      </c>
      <c r="F461" s="2" t="s">
        <v>52653</v>
      </c>
      <c r="H461" t="str">
        <f t="shared" si="11"/>
        <v>insert into DONATE values ( 'e0y9f6pm','020','11000','2018-03-13 10:11','200460');</v>
      </c>
    </row>
    <row r="462" spans="1:8" x14ac:dyDescent="0.4">
      <c r="A462" s="14" t="s">
        <v>17559</v>
      </c>
      <c r="B462" s="17" t="s">
        <v>235</v>
      </c>
      <c r="C462">
        <v>1000</v>
      </c>
      <c r="D462" s="17" t="s">
        <v>52144</v>
      </c>
      <c r="F462" s="2" t="s">
        <v>52654</v>
      </c>
      <c r="H462" t="str">
        <f t="shared" si="11"/>
        <v>insert into DONATE values ( 'f83rii06','028','1000','2019-08-30 23:10','200461');</v>
      </c>
    </row>
    <row r="463" spans="1:8" x14ac:dyDescent="0.4">
      <c r="A463" s="14" t="s">
        <v>17560</v>
      </c>
      <c r="B463" s="17" t="s">
        <v>211</v>
      </c>
      <c r="C463">
        <v>5000</v>
      </c>
      <c r="D463" s="17" t="s">
        <v>52145</v>
      </c>
      <c r="F463" s="2" t="s">
        <v>52655</v>
      </c>
      <c r="H463" t="str">
        <f t="shared" si="11"/>
        <v>insert into DONATE values ( '2zq3fvns','004','5000','2018-07-09 12:54','200462');</v>
      </c>
    </row>
    <row r="464" spans="1:8" x14ac:dyDescent="0.4">
      <c r="A464" s="14" t="s">
        <v>17561</v>
      </c>
      <c r="B464" s="17" t="s">
        <v>212</v>
      </c>
      <c r="C464">
        <v>5000</v>
      </c>
      <c r="D464" s="17" t="s">
        <v>52146</v>
      </c>
      <c r="F464" s="2" t="s">
        <v>52656</v>
      </c>
      <c r="H464" t="str">
        <f t="shared" si="11"/>
        <v>insert into DONATE values ( '7aicnysc','005','5000','2019-06-18 18:39','200463');</v>
      </c>
    </row>
    <row r="465" spans="1:8" x14ac:dyDescent="0.4">
      <c r="A465" s="14" t="s">
        <v>17562</v>
      </c>
      <c r="B465" s="17" t="s">
        <v>210</v>
      </c>
      <c r="C465">
        <v>12000</v>
      </c>
      <c r="D465" s="17" t="s">
        <v>52147</v>
      </c>
      <c r="F465" s="2" t="s">
        <v>52657</v>
      </c>
      <c r="H465" t="str">
        <f t="shared" si="11"/>
        <v>insert into DONATE values ( '6889w153','003','12000','2019-10-26 16:48','200464');</v>
      </c>
    </row>
    <row r="466" spans="1:8" x14ac:dyDescent="0.4">
      <c r="A466" s="14" t="s">
        <v>17563</v>
      </c>
      <c r="B466" s="17" t="s">
        <v>232</v>
      </c>
      <c r="C466">
        <v>3000</v>
      </c>
      <c r="D466" s="17" t="s">
        <v>52148</v>
      </c>
      <c r="F466" s="2" t="s">
        <v>52658</v>
      </c>
      <c r="H466" t="str">
        <f t="shared" si="11"/>
        <v>insert into DONATE values ( 'h74o042z','025','3000','2019-10-16 21:57','200465');</v>
      </c>
    </row>
    <row r="467" spans="1:8" x14ac:dyDescent="0.4">
      <c r="A467" s="14" t="s">
        <v>17564</v>
      </c>
      <c r="B467" s="17" t="s">
        <v>236</v>
      </c>
      <c r="C467">
        <v>12000</v>
      </c>
      <c r="D467" s="17" t="s">
        <v>52149</v>
      </c>
      <c r="F467" s="2" t="s">
        <v>52659</v>
      </c>
      <c r="H467" t="str">
        <f t="shared" si="11"/>
        <v>insert into DONATE values ( '58996t82','029','12000','2019-09-01 15:35','200466');</v>
      </c>
    </row>
    <row r="468" spans="1:8" x14ac:dyDescent="0.4">
      <c r="A468" s="14" t="s">
        <v>17565</v>
      </c>
      <c r="B468" s="17" t="s">
        <v>211</v>
      </c>
      <c r="C468">
        <v>10000</v>
      </c>
      <c r="D468" s="17" t="s">
        <v>52150</v>
      </c>
      <c r="F468" s="2" t="s">
        <v>52660</v>
      </c>
      <c r="H468" t="str">
        <f t="shared" si="11"/>
        <v>insert into DONATE values ( 'od46pmo8','004','10000','2019-09-01 20:16','200467');</v>
      </c>
    </row>
    <row r="469" spans="1:8" x14ac:dyDescent="0.4">
      <c r="A469" s="14" t="s">
        <v>17566</v>
      </c>
      <c r="B469" s="17" t="s">
        <v>210</v>
      </c>
      <c r="C469">
        <v>3000</v>
      </c>
      <c r="D469" s="17" t="s">
        <v>52151</v>
      </c>
      <c r="F469" s="2" t="s">
        <v>52661</v>
      </c>
      <c r="H469" t="str">
        <f t="shared" si="11"/>
        <v>insert into DONATE values ( 'gs0x9217','003','3000','2018-07-03 22:16','200468');</v>
      </c>
    </row>
    <row r="470" spans="1:8" x14ac:dyDescent="0.4">
      <c r="A470" s="14" t="s">
        <v>17567</v>
      </c>
      <c r="B470" s="17" t="s">
        <v>213</v>
      </c>
      <c r="C470">
        <v>15000</v>
      </c>
      <c r="D470" s="17" t="s">
        <v>52152</v>
      </c>
      <c r="F470" s="2" t="s">
        <v>52662</v>
      </c>
      <c r="H470" t="str">
        <f t="shared" si="11"/>
        <v>insert into DONATE values ( '4c35lst4','006','15000','2018-05-05 20:33','200469');</v>
      </c>
    </row>
    <row r="471" spans="1:8" x14ac:dyDescent="0.4">
      <c r="A471" s="14" t="s">
        <v>17568</v>
      </c>
      <c r="B471" s="17" t="s">
        <v>216</v>
      </c>
      <c r="C471">
        <v>1000</v>
      </c>
      <c r="D471" s="17" t="s">
        <v>52153</v>
      </c>
      <c r="F471" s="2" t="s">
        <v>52663</v>
      </c>
      <c r="H471" t="str">
        <f t="shared" si="11"/>
        <v>insert into DONATE values ( '896a5grg','009','1000','2018-06-19 13:47','200470');</v>
      </c>
    </row>
    <row r="472" spans="1:8" x14ac:dyDescent="0.4">
      <c r="A472" s="14" t="s">
        <v>17569</v>
      </c>
      <c r="B472" s="17" t="s">
        <v>215</v>
      </c>
      <c r="C472">
        <v>15000</v>
      </c>
      <c r="D472" s="17" t="s">
        <v>52154</v>
      </c>
      <c r="F472" s="2" t="s">
        <v>52664</v>
      </c>
      <c r="H472" t="str">
        <f t="shared" si="11"/>
        <v>insert into DONATE values ( 'u4k6eg19','008','15000','2018-08-19 12:27','200471');</v>
      </c>
    </row>
    <row r="473" spans="1:8" x14ac:dyDescent="0.4">
      <c r="A473" s="14" t="s">
        <v>17570</v>
      </c>
      <c r="B473" s="17" t="s">
        <v>219</v>
      </c>
      <c r="C473">
        <v>10000</v>
      </c>
      <c r="D473" s="17" t="s">
        <v>52155</v>
      </c>
      <c r="F473" s="2" t="s">
        <v>52665</v>
      </c>
      <c r="H473" t="str">
        <f t="shared" si="11"/>
        <v>insert into DONATE values ( '4p77juhy','012','10000','2019-04-21 14:53','200472');</v>
      </c>
    </row>
    <row r="474" spans="1:8" x14ac:dyDescent="0.4">
      <c r="A474" s="14" t="s">
        <v>17571</v>
      </c>
      <c r="B474" s="17" t="s">
        <v>211</v>
      </c>
      <c r="C474">
        <v>5000</v>
      </c>
      <c r="D474" s="17" t="s">
        <v>52156</v>
      </c>
      <c r="F474" s="2" t="s">
        <v>52666</v>
      </c>
      <c r="H474" t="str">
        <f t="shared" si="11"/>
        <v>insert into DONATE values ( '2yq3010k','004','5000','2018-05-08 11:32','200473');</v>
      </c>
    </row>
    <row r="475" spans="1:8" x14ac:dyDescent="0.4">
      <c r="A475" s="14" t="s">
        <v>17572</v>
      </c>
      <c r="B475" s="17" t="s">
        <v>211</v>
      </c>
      <c r="C475">
        <v>10000</v>
      </c>
      <c r="D475" s="17" t="s">
        <v>52157</v>
      </c>
      <c r="F475" s="2" t="s">
        <v>52667</v>
      </c>
      <c r="H475" t="str">
        <f t="shared" si="11"/>
        <v>insert into DONATE values ( '4w4sge65','004','10000','2018-07-10 19:26','200474');</v>
      </c>
    </row>
    <row r="476" spans="1:8" x14ac:dyDescent="0.4">
      <c r="A476" s="14" t="s">
        <v>17573</v>
      </c>
      <c r="B476" s="17" t="s">
        <v>216</v>
      </c>
      <c r="C476">
        <v>10000</v>
      </c>
      <c r="D476" s="17" t="s">
        <v>38208</v>
      </c>
      <c r="F476" s="2" t="s">
        <v>52668</v>
      </c>
      <c r="H476" t="str">
        <f t="shared" si="11"/>
        <v>insert into DONATE values ( '9w0moo85','009','10000','2019-04-19 16:42','200475');</v>
      </c>
    </row>
    <row r="477" spans="1:8" x14ac:dyDescent="0.4">
      <c r="A477" s="14" t="s">
        <v>17574</v>
      </c>
      <c r="B477" s="17" t="s">
        <v>220</v>
      </c>
      <c r="C477">
        <v>10000</v>
      </c>
      <c r="D477" s="17" t="s">
        <v>52158</v>
      </c>
      <c r="F477" s="2" t="s">
        <v>52669</v>
      </c>
      <c r="H477" t="str">
        <f t="shared" si="11"/>
        <v>insert into DONATE values ( '926fl49t','013','10000','2019-04-08 23:51','200476');</v>
      </c>
    </row>
    <row r="478" spans="1:8" x14ac:dyDescent="0.4">
      <c r="A478" s="14" t="s">
        <v>17575</v>
      </c>
      <c r="B478" s="17" t="s">
        <v>217</v>
      </c>
      <c r="C478">
        <v>8000</v>
      </c>
      <c r="D478" s="17" t="s">
        <v>52159</v>
      </c>
      <c r="F478" s="2" t="s">
        <v>52670</v>
      </c>
      <c r="H478" t="str">
        <f t="shared" si="11"/>
        <v>insert into DONATE values ( '9mv42m3p','010','8000','2018-05-09 17:21','200477');</v>
      </c>
    </row>
    <row r="479" spans="1:8" x14ac:dyDescent="0.4">
      <c r="A479" s="14" t="s">
        <v>17576</v>
      </c>
      <c r="B479" s="17" t="s">
        <v>224</v>
      </c>
      <c r="C479">
        <v>15000</v>
      </c>
      <c r="D479" s="17" t="s">
        <v>52160</v>
      </c>
      <c r="F479" s="2" t="s">
        <v>52671</v>
      </c>
      <c r="H479" t="str">
        <f t="shared" si="11"/>
        <v>insert into DONATE values ( '671nv7x7','017','15000','2019-06-03 23:14','200478');</v>
      </c>
    </row>
    <row r="480" spans="1:8" x14ac:dyDescent="0.4">
      <c r="A480" s="14" t="s">
        <v>17577</v>
      </c>
      <c r="B480" s="17" t="s">
        <v>216</v>
      </c>
      <c r="C480">
        <v>2500</v>
      </c>
      <c r="D480" s="17" t="s">
        <v>52161</v>
      </c>
      <c r="F480" s="2" t="s">
        <v>52672</v>
      </c>
      <c r="H480" t="str">
        <f t="shared" si="11"/>
        <v>insert into DONATE values ( 'x8xc3h42','009','2500','2018-10-19 14:17','200479');</v>
      </c>
    </row>
    <row r="481" spans="1:8" x14ac:dyDescent="0.4">
      <c r="A481" s="14" t="s">
        <v>17578</v>
      </c>
      <c r="B481" s="17" t="s">
        <v>215</v>
      </c>
      <c r="C481">
        <v>1000</v>
      </c>
      <c r="D481" s="17" t="s">
        <v>52162</v>
      </c>
      <c r="F481" s="2" t="s">
        <v>52673</v>
      </c>
      <c r="H481" t="str">
        <f t="shared" si="11"/>
        <v>insert into DONATE values ( 'u8rfpq8u','008','1000','2018-11-23 15:19','200480');</v>
      </c>
    </row>
    <row r="482" spans="1:8" x14ac:dyDescent="0.4">
      <c r="A482" s="14" t="s">
        <v>17579</v>
      </c>
      <c r="B482" s="17" t="s">
        <v>227</v>
      </c>
      <c r="C482">
        <v>4000</v>
      </c>
      <c r="D482" s="17" t="s">
        <v>52163</v>
      </c>
      <c r="F482" s="2" t="s">
        <v>52674</v>
      </c>
      <c r="H482" t="str">
        <f t="shared" si="11"/>
        <v>insert into DONATE values ( 'y730fd12','020','4000','2019-12-08 11:52','200481');</v>
      </c>
    </row>
    <row r="483" spans="1:8" x14ac:dyDescent="0.4">
      <c r="A483" s="14" t="s">
        <v>17480</v>
      </c>
      <c r="B483" s="17" t="s">
        <v>224</v>
      </c>
      <c r="C483">
        <v>2500</v>
      </c>
      <c r="D483" s="17" t="s">
        <v>52164</v>
      </c>
      <c r="F483" s="2" t="s">
        <v>52675</v>
      </c>
      <c r="H483" t="str">
        <f t="shared" si="11"/>
        <v>insert into DONATE values ( '5zn12rvv','017','2500','2019-12-07 12:17','200482');</v>
      </c>
    </row>
    <row r="484" spans="1:8" x14ac:dyDescent="0.4">
      <c r="A484" s="14" t="s">
        <v>17481</v>
      </c>
      <c r="B484" s="17" t="s">
        <v>226</v>
      </c>
      <c r="C484">
        <v>3000</v>
      </c>
      <c r="D484" s="17" t="s">
        <v>52165</v>
      </c>
      <c r="F484" s="2" t="s">
        <v>52676</v>
      </c>
      <c r="H484" t="str">
        <f t="shared" si="11"/>
        <v>insert into DONATE values ( '5419oht4','019','3000','2018-04-08 15:12','200483');</v>
      </c>
    </row>
    <row r="485" spans="1:8" x14ac:dyDescent="0.4">
      <c r="A485" s="14" t="s">
        <v>17482</v>
      </c>
      <c r="B485" s="17" t="s">
        <v>226</v>
      </c>
      <c r="C485">
        <v>11000</v>
      </c>
      <c r="D485" s="17" t="s">
        <v>52166</v>
      </c>
      <c r="F485" s="2" t="s">
        <v>52677</v>
      </c>
      <c r="H485" t="str">
        <f t="shared" si="11"/>
        <v>insert into DONATE values ( '5ghoz7im','019','11000','2019-05-17 19:40','200484');</v>
      </c>
    </row>
    <row r="486" spans="1:8" x14ac:dyDescent="0.4">
      <c r="A486" s="14" t="s">
        <v>17483</v>
      </c>
      <c r="B486" s="17" t="s">
        <v>231</v>
      </c>
      <c r="C486">
        <v>8000</v>
      </c>
      <c r="D486" s="17" t="s">
        <v>52167</v>
      </c>
      <c r="F486" s="2" t="s">
        <v>52678</v>
      </c>
      <c r="H486" t="str">
        <f t="shared" si="11"/>
        <v>insert into DONATE values ( '5jvy11h5','024','8000','2019-11-03 13:39','200485');</v>
      </c>
    </row>
    <row r="487" spans="1:8" x14ac:dyDescent="0.4">
      <c r="A487" s="14" t="s">
        <v>17484</v>
      </c>
      <c r="B487" s="17" t="s">
        <v>228</v>
      </c>
      <c r="C487">
        <v>15000</v>
      </c>
      <c r="D487" s="17" t="s">
        <v>52168</v>
      </c>
      <c r="F487" s="2" t="s">
        <v>52679</v>
      </c>
      <c r="H487" t="str">
        <f t="shared" si="11"/>
        <v>insert into DONATE values ( '7ulh0dzx','021','15000','2019-10-12 14:44','200486');</v>
      </c>
    </row>
    <row r="488" spans="1:8" x14ac:dyDescent="0.4">
      <c r="A488" s="14" t="s">
        <v>17485</v>
      </c>
      <c r="B488" s="17" t="s">
        <v>227</v>
      </c>
      <c r="C488">
        <v>11000</v>
      </c>
      <c r="D488" s="17" t="s">
        <v>52169</v>
      </c>
      <c r="F488" s="2" t="s">
        <v>52680</v>
      </c>
      <c r="H488" t="str">
        <f t="shared" si="11"/>
        <v>insert into DONATE values ( '958hrm7f','020','11000','2019-09-30 11:29','200487');</v>
      </c>
    </row>
    <row r="489" spans="1:8" x14ac:dyDescent="0.4">
      <c r="A489" s="14" t="s">
        <v>17486</v>
      </c>
      <c r="B489" s="17" t="s">
        <v>228</v>
      </c>
      <c r="C489">
        <v>11000</v>
      </c>
      <c r="D489" s="17" t="s">
        <v>52170</v>
      </c>
      <c r="F489" s="2" t="s">
        <v>52681</v>
      </c>
      <c r="H489" t="str">
        <f t="shared" si="11"/>
        <v>insert into DONATE values ( '6rqk3rse','021','11000','2018-10-10 14:57','200488');</v>
      </c>
    </row>
    <row r="490" spans="1:8" x14ac:dyDescent="0.4">
      <c r="A490" s="14" t="s">
        <v>17487</v>
      </c>
      <c r="B490" s="17" t="s">
        <v>232</v>
      </c>
      <c r="C490">
        <v>5000</v>
      </c>
      <c r="D490" s="17" t="s">
        <v>52171</v>
      </c>
      <c r="F490" s="2" t="s">
        <v>52682</v>
      </c>
      <c r="H490" t="str">
        <f t="shared" si="11"/>
        <v>insert into DONATE values ( '8op5zt08','025','5000','2019-03-08 10:21','200489');</v>
      </c>
    </row>
    <row r="491" spans="1:8" x14ac:dyDescent="0.4">
      <c r="A491" s="14" t="s">
        <v>17488</v>
      </c>
      <c r="B491" s="17" t="s">
        <v>235</v>
      </c>
      <c r="C491">
        <v>20000</v>
      </c>
      <c r="D491" s="17" t="s">
        <v>52172</v>
      </c>
      <c r="F491" s="2" t="s">
        <v>52683</v>
      </c>
      <c r="H491" t="str">
        <f t="shared" si="11"/>
        <v>insert into DONATE values ( '9vp206gh','028','20000','2019-08-03 17:10','200490');</v>
      </c>
    </row>
    <row r="492" spans="1:8" x14ac:dyDescent="0.4">
      <c r="A492" s="14" t="s">
        <v>17489</v>
      </c>
      <c r="B492" s="17" t="s">
        <v>235</v>
      </c>
      <c r="C492">
        <v>20000</v>
      </c>
      <c r="D492" s="17" t="s">
        <v>52173</v>
      </c>
      <c r="F492" s="2" t="s">
        <v>52684</v>
      </c>
      <c r="H492" t="str">
        <f t="shared" si="11"/>
        <v>insert into DONATE values ( 'r6661y3q','028','20000','2019-06-26 13:47','200491');</v>
      </c>
    </row>
    <row r="493" spans="1:8" x14ac:dyDescent="0.4">
      <c r="A493" s="14" t="s">
        <v>17490</v>
      </c>
      <c r="B493" s="17" t="s">
        <v>37881</v>
      </c>
      <c r="C493">
        <v>5000</v>
      </c>
      <c r="D493" s="17" t="s">
        <v>52174</v>
      </c>
      <c r="F493" s="2" t="s">
        <v>52685</v>
      </c>
      <c r="H493" t="str">
        <f t="shared" si="11"/>
        <v>insert into DONATE values ( 'o8e7y60q','001','5000','2019-06-22 20:51','200492');</v>
      </c>
    </row>
    <row r="494" spans="1:8" x14ac:dyDescent="0.4">
      <c r="A494" s="14" t="s">
        <v>17491</v>
      </c>
      <c r="B494" s="17" t="s">
        <v>209</v>
      </c>
      <c r="C494">
        <v>5000</v>
      </c>
      <c r="D494" s="17" t="s">
        <v>52175</v>
      </c>
      <c r="F494" s="2" t="s">
        <v>52686</v>
      </c>
      <c r="H494" t="str">
        <f t="shared" si="11"/>
        <v>insert into DONATE values ( 'qpt8ba3e','002','5000','2018-10-17 15:13','200493');</v>
      </c>
    </row>
    <row r="495" spans="1:8" x14ac:dyDescent="0.4">
      <c r="A495" s="14" t="s">
        <v>17492</v>
      </c>
      <c r="B495" s="17" t="s">
        <v>229</v>
      </c>
      <c r="C495">
        <v>10000</v>
      </c>
      <c r="D495" s="17" t="s">
        <v>52176</v>
      </c>
      <c r="F495" s="2" t="s">
        <v>52687</v>
      </c>
      <c r="H495" t="str">
        <f t="shared" si="11"/>
        <v>insert into DONATE values ( '69r1y5e2','022','10000','2018-10-15 10:19','200494');</v>
      </c>
    </row>
    <row r="496" spans="1:8" x14ac:dyDescent="0.4">
      <c r="A496" s="14" t="s">
        <v>17493</v>
      </c>
      <c r="B496" s="17" t="s">
        <v>209</v>
      </c>
      <c r="C496">
        <v>2500</v>
      </c>
      <c r="D496" s="17" t="s">
        <v>52177</v>
      </c>
      <c r="F496" s="2" t="s">
        <v>52688</v>
      </c>
      <c r="H496" t="str">
        <f t="shared" si="11"/>
        <v>insert into DONATE values ( 'dvcs4x8h','002','2500','2018-03-01 14:41','200495');</v>
      </c>
    </row>
    <row r="497" spans="1:8" x14ac:dyDescent="0.4">
      <c r="A497" s="14" t="s">
        <v>17494</v>
      </c>
      <c r="B497" s="17" t="s">
        <v>211</v>
      </c>
      <c r="C497">
        <v>8000</v>
      </c>
      <c r="D497" s="17" t="s">
        <v>52178</v>
      </c>
      <c r="F497" s="2" t="s">
        <v>52689</v>
      </c>
      <c r="H497" t="str">
        <f t="shared" si="11"/>
        <v>insert into DONATE values ( '9a9q3aq8','004','8000','2019-04-15 16:35','200496');</v>
      </c>
    </row>
    <row r="498" spans="1:8" x14ac:dyDescent="0.4">
      <c r="A498" s="14" t="s">
        <v>17495</v>
      </c>
      <c r="B498" s="17" t="s">
        <v>215</v>
      </c>
      <c r="C498">
        <v>12000</v>
      </c>
      <c r="D498" s="17" t="s">
        <v>52179</v>
      </c>
      <c r="F498" s="2" t="s">
        <v>52690</v>
      </c>
      <c r="H498" t="str">
        <f t="shared" si="11"/>
        <v>insert into DONATE values ( '36dk8xv5','008','12000','2019-11-09 21:11','200497');</v>
      </c>
    </row>
    <row r="499" spans="1:8" x14ac:dyDescent="0.4">
      <c r="A499" s="14" t="s">
        <v>17496</v>
      </c>
      <c r="B499" s="17" t="s">
        <v>234</v>
      </c>
      <c r="C499">
        <v>8000</v>
      </c>
      <c r="D499" s="17" t="s">
        <v>52180</v>
      </c>
      <c r="F499" s="2" t="s">
        <v>52691</v>
      </c>
      <c r="H499" t="str">
        <f t="shared" si="11"/>
        <v>insert into DONATE values ( 'c1j15138','027','8000','2018-04-01 11:21','200498');</v>
      </c>
    </row>
    <row r="500" spans="1:8" x14ac:dyDescent="0.4">
      <c r="A500" s="14" t="s">
        <v>17497</v>
      </c>
      <c r="B500" s="17" t="s">
        <v>216</v>
      </c>
      <c r="C500">
        <v>4000</v>
      </c>
      <c r="D500" s="17" t="s">
        <v>52181</v>
      </c>
      <c r="F500" s="2" t="s">
        <v>52692</v>
      </c>
      <c r="H500" t="str">
        <f t="shared" si="11"/>
        <v>insert into DONATE values ( 'mbe57n07','009','4000','2019-08-16 13:54','200499');</v>
      </c>
    </row>
    <row r="501" spans="1:8" x14ac:dyDescent="0.4">
      <c r="A501" s="14" t="s">
        <v>17498</v>
      </c>
      <c r="B501" s="17" t="s">
        <v>217</v>
      </c>
      <c r="C501">
        <v>9000</v>
      </c>
      <c r="D501" s="17" t="s">
        <v>52182</v>
      </c>
      <c r="F501" s="2" t="s">
        <v>52693</v>
      </c>
      <c r="H501" t="str">
        <f t="shared" si="11"/>
        <v>insert into DONATE values ( 'jathio2s','010','9000','2018-06-02 12:44','200500');</v>
      </c>
    </row>
    <row r="502" spans="1:8" x14ac:dyDescent="0.4">
      <c r="A502" s="14" t="s">
        <v>17499</v>
      </c>
      <c r="B502" s="17" t="s">
        <v>236</v>
      </c>
      <c r="C502">
        <v>10000</v>
      </c>
      <c r="D502" s="17" t="s">
        <v>52183</v>
      </c>
      <c r="F502" s="2" t="s">
        <v>52694</v>
      </c>
      <c r="H502" t="str">
        <f t="shared" si="11"/>
        <v>insert into DONATE values ( '54s119gt','029','10000','2018-08-28 14:49','200501');</v>
      </c>
    </row>
    <row r="503" spans="1:8" x14ac:dyDescent="0.4">
      <c r="A503" s="14" t="s">
        <v>17500</v>
      </c>
      <c r="B503" s="17" t="s">
        <v>212</v>
      </c>
      <c r="C503">
        <v>13000</v>
      </c>
      <c r="D503" s="17" t="s">
        <v>52184</v>
      </c>
      <c r="F503" s="2" t="s">
        <v>52695</v>
      </c>
      <c r="H503" t="str">
        <f t="shared" si="11"/>
        <v>insert into DONATE values ( '35h2tvtq','005','13000','2019-03-28 14:46','200502');</v>
      </c>
    </row>
    <row r="504" spans="1:8" x14ac:dyDescent="0.4">
      <c r="A504" s="14" t="s">
        <v>17501</v>
      </c>
      <c r="B504" s="17" t="s">
        <v>216</v>
      </c>
      <c r="C504">
        <v>8000</v>
      </c>
      <c r="D504" s="17" t="s">
        <v>52185</v>
      </c>
      <c r="F504" s="2" t="s">
        <v>52696</v>
      </c>
      <c r="H504" t="str">
        <f t="shared" si="11"/>
        <v>insert into DONATE values ( '9hr8k91f','009','8000','2018-05-24 11:26','200503');</v>
      </c>
    </row>
    <row r="505" spans="1:8" x14ac:dyDescent="0.4">
      <c r="A505" s="14" t="s">
        <v>17502</v>
      </c>
      <c r="B505" s="17" t="s">
        <v>211</v>
      </c>
      <c r="C505">
        <v>3000</v>
      </c>
      <c r="D505" s="17" t="s">
        <v>52186</v>
      </c>
      <c r="F505" s="2" t="s">
        <v>52697</v>
      </c>
      <c r="H505" t="str">
        <f t="shared" si="11"/>
        <v>insert into DONATE values ( '77p3h7q2','004','3000','2018-05-26 22:36','200504');</v>
      </c>
    </row>
    <row r="506" spans="1:8" x14ac:dyDescent="0.4">
      <c r="A506" s="14" t="s">
        <v>17503</v>
      </c>
      <c r="B506" s="17" t="s">
        <v>220</v>
      </c>
      <c r="C506">
        <v>13000</v>
      </c>
      <c r="D506" s="17" t="s">
        <v>52187</v>
      </c>
      <c r="F506" s="2" t="s">
        <v>52698</v>
      </c>
      <c r="H506" t="str">
        <f t="shared" si="11"/>
        <v>insert into DONATE values ( '5m29iohm','013','13000','2018-06-04 10:21','200505');</v>
      </c>
    </row>
    <row r="507" spans="1:8" x14ac:dyDescent="0.4">
      <c r="A507" s="14" t="s">
        <v>17504</v>
      </c>
      <c r="B507" s="17" t="s">
        <v>213</v>
      </c>
      <c r="C507">
        <v>11000</v>
      </c>
      <c r="D507" s="17" t="s">
        <v>52188</v>
      </c>
      <c r="F507" s="2" t="s">
        <v>52699</v>
      </c>
      <c r="H507" t="str">
        <f t="shared" si="11"/>
        <v>insert into DONATE values ( '491hz6k3','006','11000','2018-11-14 12:36','200506');</v>
      </c>
    </row>
    <row r="508" spans="1:8" x14ac:dyDescent="0.4">
      <c r="A508" s="14" t="s">
        <v>17505</v>
      </c>
      <c r="B508" s="17" t="s">
        <v>219</v>
      </c>
      <c r="C508">
        <v>9000</v>
      </c>
      <c r="D508" s="17" t="s">
        <v>52189</v>
      </c>
      <c r="F508" s="2" t="s">
        <v>52700</v>
      </c>
      <c r="H508" t="str">
        <f t="shared" si="11"/>
        <v>insert into DONATE values ( '8q1i8xo6','012','9000','2019-06-08 15:12','200507');</v>
      </c>
    </row>
    <row r="509" spans="1:8" x14ac:dyDescent="0.4">
      <c r="A509" s="14" t="s">
        <v>17506</v>
      </c>
      <c r="B509" s="17" t="s">
        <v>221</v>
      </c>
      <c r="C509">
        <v>20000</v>
      </c>
      <c r="D509" s="17" t="s">
        <v>52190</v>
      </c>
      <c r="F509" s="2" t="s">
        <v>52701</v>
      </c>
      <c r="H509" t="str">
        <f t="shared" si="11"/>
        <v>insert into DONATE values ( '851xz1fn','014','20000','2019-05-01 22:50','200508');</v>
      </c>
    </row>
    <row r="510" spans="1:8" x14ac:dyDescent="0.4">
      <c r="A510" s="14" t="s">
        <v>17507</v>
      </c>
      <c r="B510" s="17" t="s">
        <v>219</v>
      </c>
      <c r="C510">
        <v>10000</v>
      </c>
      <c r="D510" s="17" t="s">
        <v>52191</v>
      </c>
      <c r="F510" s="2" t="s">
        <v>52702</v>
      </c>
      <c r="H510" t="str">
        <f t="shared" si="11"/>
        <v>insert into DONATE values ( 'zzv258x5','012','10000','2018-09-12 13:34','200509');</v>
      </c>
    </row>
    <row r="511" spans="1:8" x14ac:dyDescent="0.4">
      <c r="A511" s="14" t="s">
        <v>17508</v>
      </c>
      <c r="B511" s="17" t="s">
        <v>221</v>
      </c>
      <c r="C511">
        <v>9000</v>
      </c>
      <c r="D511" s="17" t="s">
        <v>52192</v>
      </c>
      <c r="F511" s="2" t="s">
        <v>52703</v>
      </c>
      <c r="H511" t="str">
        <f t="shared" si="11"/>
        <v>insert into DONATE values ( '802ry913','014','9000','2018-12-17 11:43','200510');</v>
      </c>
    </row>
    <row r="512" spans="1:8" x14ac:dyDescent="0.4">
      <c r="A512" s="14" t="s">
        <v>17509</v>
      </c>
      <c r="B512" s="17" t="s">
        <v>228</v>
      </c>
      <c r="C512">
        <v>5000</v>
      </c>
      <c r="D512" s="17" t="s">
        <v>52193</v>
      </c>
      <c r="F512" s="2" t="s">
        <v>52704</v>
      </c>
      <c r="H512" t="str">
        <f t="shared" si="11"/>
        <v>insert into DONATE values ( 'a3qi6c03','021','5000','2018-12-26 15:34','200511');</v>
      </c>
    </row>
    <row r="513" spans="1:8" x14ac:dyDescent="0.4">
      <c r="A513" s="14" t="s">
        <v>17510</v>
      </c>
      <c r="B513" s="17" t="s">
        <v>228</v>
      </c>
      <c r="C513">
        <v>3000</v>
      </c>
      <c r="D513" s="17" t="s">
        <v>52194</v>
      </c>
      <c r="F513" s="2" t="s">
        <v>52705</v>
      </c>
      <c r="H513" t="str">
        <f t="shared" si="11"/>
        <v>insert into DONATE values ( 'm7346778','021','3000','2018-09-06 20:14','200512');</v>
      </c>
    </row>
    <row r="514" spans="1:8" x14ac:dyDescent="0.4">
      <c r="A514" s="14" t="s">
        <v>17511</v>
      </c>
      <c r="B514" s="17" t="s">
        <v>221</v>
      </c>
      <c r="C514">
        <v>3000</v>
      </c>
      <c r="D514" s="17" t="s">
        <v>52195</v>
      </c>
      <c r="F514" s="2" t="s">
        <v>52706</v>
      </c>
      <c r="H514" t="str">
        <f t="shared" si="11"/>
        <v>insert into DONATE values ( '1x7t6pku','014','3000','2018-11-22 11:31','200513');</v>
      </c>
    </row>
    <row r="515" spans="1:8" x14ac:dyDescent="0.4">
      <c r="A515" s="14" t="s">
        <v>17512</v>
      </c>
      <c r="B515" s="17" t="s">
        <v>221</v>
      </c>
      <c r="C515">
        <v>8000</v>
      </c>
      <c r="D515" s="17" t="s">
        <v>52196</v>
      </c>
      <c r="F515" s="2" t="s">
        <v>52707</v>
      </c>
      <c r="H515" t="str">
        <f t="shared" ref="H515:H578" si="12">"insert into DONATE values ( '"&amp;A515&amp;"','"&amp;B515&amp;"','"&amp;C515&amp;"','"&amp;D515&amp;"','"&amp;F515&amp;"');"</f>
        <v>insert into DONATE values ( 'h85x975u','014','8000','2019-08-24 18:29','200514');</v>
      </c>
    </row>
    <row r="516" spans="1:8" x14ac:dyDescent="0.4">
      <c r="A516" s="14" t="s">
        <v>17513</v>
      </c>
      <c r="B516" s="17" t="s">
        <v>224</v>
      </c>
      <c r="C516">
        <v>13000</v>
      </c>
      <c r="D516" s="17" t="s">
        <v>52197</v>
      </c>
      <c r="F516" s="2" t="s">
        <v>52708</v>
      </c>
      <c r="H516" t="str">
        <f t="shared" si="12"/>
        <v>insert into DONATE values ( '3d405jz5','017','13000','2018-04-02 11:15','200515');</v>
      </c>
    </row>
    <row r="517" spans="1:8" x14ac:dyDescent="0.4">
      <c r="A517" s="14" t="s">
        <v>17514</v>
      </c>
      <c r="B517" s="17" t="s">
        <v>228</v>
      </c>
      <c r="C517">
        <v>12000</v>
      </c>
      <c r="D517" s="17" t="s">
        <v>52198</v>
      </c>
      <c r="F517" s="2" t="s">
        <v>52709</v>
      </c>
      <c r="H517" t="str">
        <f t="shared" si="12"/>
        <v>insert into DONATE values ( 'mi12r9o1','021','12000','2019-03-17 16:35','200516');</v>
      </c>
    </row>
    <row r="518" spans="1:8" x14ac:dyDescent="0.4">
      <c r="A518" s="14" t="s">
        <v>17515</v>
      </c>
      <c r="B518" s="17" t="s">
        <v>233</v>
      </c>
      <c r="C518">
        <v>3000</v>
      </c>
      <c r="D518" s="17" t="s">
        <v>52199</v>
      </c>
      <c r="F518" s="2" t="s">
        <v>52710</v>
      </c>
      <c r="H518" t="str">
        <f t="shared" si="12"/>
        <v>insert into DONATE values ( 'p669fj74','026','3000','2018-07-18 12:59','200517');</v>
      </c>
    </row>
    <row r="519" spans="1:8" x14ac:dyDescent="0.4">
      <c r="A519" s="14" t="s">
        <v>17516</v>
      </c>
      <c r="B519" s="17" t="s">
        <v>232</v>
      </c>
      <c r="C519">
        <v>8000</v>
      </c>
      <c r="D519" s="17" t="s">
        <v>52200</v>
      </c>
      <c r="F519" s="2" t="s">
        <v>52711</v>
      </c>
      <c r="H519" t="str">
        <f t="shared" si="12"/>
        <v>insert into DONATE values ( '82trc762','025','8000','2019-12-01 18:40','200518');</v>
      </c>
    </row>
    <row r="520" spans="1:8" x14ac:dyDescent="0.4">
      <c r="A520" s="14" t="s">
        <v>17517</v>
      </c>
      <c r="B520" s="17" t="s">
        <v>234</v>
      </c>
      <c r="C520">
        <v>3000</v>
      </c>
      <c r="D520" s="17" t="s">
        <v>52201</v>
      </c>
      <c r="F520" s="2" t="s">
        <v>52712</v>
      </c>
      <c r="H520" t="str">
        <f t="shared" si="12"/>
        <v>insert into DONATE values ( '1jl25d7u','027','3000','2018-09-02 15:53','200519');</v>
      </c>
    </row>
    <row r="521" spans="1:8" x14ac:dyDescent="0.4">
      <c r="A521" s="14" t="s">
        <v>17518</v>
      </c>
      <c r="B521" s="17" t="s">
        <v>236</v>
      </c>
      <c r="C521">
        <v>11000</v>
      </c>
      <c r="D521" s="17" t="s">
        <v>52202</v>
      </c>
      <c r="F521" s="2" t="s">
        <v>52713</v>
      </c>
      <c r="H521" t="str">
        <f t="shared" si="12"/>
        <v>insert into DONATE values ( 'x738f235','029','11000','2018-12-19 16:55','200520');</v>
      </c>
    </row>
    <row r="522" spans="1:8" x14ac:dyDescent="0.4">
      <c r="A522" s="14" t="s">
        <v>17519</v>
      </c>
      <c r="B522" s="17" t="s">
        <v>37881</v>
      </c>
      <c r="C522">
        <v>20000</v>
      </c>
      <c r="D522" s="17" t="s">
        <v>52203</v>
      </c>
      <c r="F522" s="2" t="s">
        <v>52714</v>
      </c>
      <c r="H522" t="str">
        <f t="shared" si="12"/>
        <v>insert into DONATE values ( '816w19ts','001','20000','2019-04-29 20:56','200521');</v>
      </c>
    </row>
    <row r="523" spans="1:8" x14ac:dyDescent="0.4">
      <c r="A523" s="14" t="s">
        <v>17520</v>
      </c>
      <c r="B523" s="17" t="s">
        <v>233</v>
      </c>
      <c r="C523">
        <v>1000</v>
      </c>
      <c r="D523" s="17" t="s">
        <v>52204</v>
      </c>
      <c r="F523" s="2" t="s">
        <v>52715</v>
      </c>
      <c r="H523" t="str">
        <f t="shared" si="12"/>
        <v>insert into DONATE values ( '9s20t344','026','1000','2019-10-16 14:25','200522');</v>
      </c>
    </row>
    <row r="524" spans="1:8" x14ac:dyDescent="0.4">
      <c r="A524" s="14" t="s">
        <v>17521</v>
      </c>
      <c r="B524" s="17" t="s">
        <v>231</v>
      </c>
      <c r="C524">
        <v>15000</v>
      </c>
      <c r="D524" s="17" t="s">
        <v>52205</v>
      </c>
      <c r="F524" s="2" t="s">
        <v>52716</v>
      </c>
      <c r="H524" t="str">
        <f t="shared" si="12"/>
        <v>insert into DONATE values ( 'a9gh3kb8','024','15000','2018-10-21 19:24','200523');</v>
      </c>
    </row>
    <row r="525" spans="1:8" x14ac:dyDescent="0.4">
      <c r="A525" s="14" t="s">
        <v>17522</v>
      </c>
      <c r="B525" s="17" t="s">
        <v>236</v>
      </c>
      <c r="C525">
        <v>9000</v>
      </c>
      <c r="D525" s="17" t="s">
        <v>52206</v>
      </c>
      <c r="F525" s="2" t="s">
        <v>52717</v>
      </c>
      <c r="H525" t="str">
        <f t="shared" si="12"/>
        <v>insert into DONATE values ( '496qe98s','029','9000','2019-10-11 15:59','200524');</v>
      </c>
    </row>
    <row r="526" spans="1:8" x14ac:dyDescent="0.4">
      <c r="A526" s="14" t="s">
        <v>17523</v>
      </c>
      <c r="B526" s="17" t="s">
        <v>212</v>
      </c>
      <c r="C526">
        <v>4000</v>
      </c>
      <c r="D526" s="17" t="s">
        <v>52207</v>
      </c>
      <c r="F526" s="2" t="s">
        <v>52718</v>
      </c>
      <c r="H526" t="str">
        <f t="shared" si="12"/>
        <v>insert into DONATE values ( '3u1wmcl5','005','4000','2019-10-06 16:40','200525');</v>
      </c>
    </row>
    <row r="527" spans="1:8" x14ac:dyDescent="0.4">
      <c r="A527" s="14" t="s">
        <v>17524</v>
      </c>
      <c r="B527" s="17" t="s">
        <v>209</v>
      </c>
      <c r="C527">
        <v>11000</v>
      </c>
      <c r="D527" s="17" t="s">
        <v>52208</v>
      </c>
      <c r="F527" s="2" t="s">
        <v>52719</v>
      </c>
      <c r="H527" t="str">
        <f t="shared" si="12"/>
        <v>insert into DONATE values ( 's42a8e4g','002','11000','2019-07-29 20:40','200526');</v>
      </c>
    </row>
    <row r="528" spans="1:8" x14ac:dyDescent="0.4">
      <c r="A528" s="14" t="s">
        <v>17525</v>
      </c>
      <c r="B528" s="17" t="s">
        <v>37881</v>
      </c>
      <c r="C528">
        <v>4000</v>
      </c>
      <c r="D528" s="17" t="s">
        <v>52209</v>
      </c>
      <c r="F528" s="2" t="s">
        <v>52720</v>
      </c>
      <c r="H528" t="str">
        <f t="shared" si="12"/>
        <v>insert into DONATE values ( '5wcg1af5','001','4000','2018-11-06 11:46','200527');</v>
      </c>
    </row>
    <row r="529" spans="1:8" x14ac:dyDescent="0.4">
      <c r="A529" s="14" t="s">
        <v>17526</v>
      </c>
      <c r="B529" s="17" t="s">
        <v>211</v>
      </c>
      <c r="C529">
        <v>12000</v>
      </c>
      <c r="D529" s="17" t="s">
        <v>52210</v>
      </c>
      <c r="F529" s="2" t="s">
        <v>52721</v>
      </c>
      <c r="H529" t="str">
        <f t="shared" si="12"/>
        <v>insert into DONATE values ( '24nqfg6c','004','12000','2019-07-30 14:30','200528');</v>
      </c>
    </row>
    <row r="530" spans="1:8" x14ac:dyDescent="0.4">
      <c r="A530" s="14" t="s">
        <v>17527</v>
      </c>
      <c r="B530" s="17" t="s">
        <v>236</v>
      </c>
      <c r="C530">
        <v>1000</v>
      </c>
      <c r="D530" s="17" t="s">
        <v>52211</v>
      </c>
      <c r="F530" s="2" t="s">
        <v>52722</v>
      </c>
      <c r="H530" t="str">
        <f t="shared" si="12"/>
        <v>insert into DONATE values ( '344bx306','029','1000','2019-10-29 17:44','200529');</v>
      </c>
    </row>
    <row r="531" spans="1:8" x14ac:dyDescent="0.4">
      <c r="A531" s="14" t="s">
        <v>17528</v>
      </c>
      <c r="B531" s="17" t="s">
        <v>213</v>
      </c>
      <c r="C531">
        <v>2500</v>
      </c>
      <c r="D531" s="17" t="s">
        <v>52212</v>
      </c>
      <c r="F531" s="2" t="s">
        <v>52723</v>
      </c>
      <c r="H531" t="str">
        <f t="shared" si="12"/>
        <v>insert into DONATE values ( '9k1u232d','006','2500','2019-06-04 17:33','200530');</v>
      </c>
    </row>
    <row r="532" spans="1:8" x14ac:dyDescent="0.4">
      <c r="A532" s="14" t="s">
        <v>17529</v>
      </c>
      <c r="B532" s="17" t="s">
        <v>219</v>
      </c>
      <c r="C532">
        <v>9000</v>
      </c>
      <c r="D532" s="17" t="s">
        <v>52213</v>
      </c>
      <c r="F532" s="2" t="s">
        <v>52724</v>
      </c>
      <c r="H532" t="str">
        <f t="shared" si="12"/>
        <v>insert into DONATE values ( '6po9vbfl','012','9000','2019-08-17 14:51','200531');</v>
      </c>
    </row>
    <row r="533" spans="1:8" x14ac:dyDescent="0.4">
      <c r="A533" s="14" t="s">
        <v>17530</v>
      </c>
      <c r="B533" s="17" t="s">
        <v>217</v>
      </c>
      <c r="C533">
        <v>2500</v>
      </c>
      <c r="D533" s="17" t="s">
        <v>52214</v>
      </c>
      <c r="F533" s="2" t="s">
        <v>52725</v>
      </c>
      <c r="H533" t="str">
        <f t="shared" si="12"/>
        <v>insert into DONATE values ( 'y33i0j23','010','2500','2018-12-29 16:40','200532');</v>
      </c>
    </row>
    <row r="534" spans="1:8" x14ac:dyDescent="0.4">
      <c r="A534" s="14" t="s">
        <v>17531</v>
      </c>
      <c r="B534" s="17" t="s">
        <v>220</v>
      </c>
      <c r="C534">
        <v>8000</v>
      </c>
      <c r="D534" s="17" t="s">
        <v>52200</v>
      </c>
      <c r="F534" s="2" t="s">
        <v>52726</v>
      </c>
      <c r="H534" t="str">
        <f t="shared" si="12"/>
        <v>insert into DONATE values ( 'j5v8xwq2','013','8000','2019-12-01 18:40','200533');</v>
      </c>
    </row>
    <row r="535" spans="1:8" x14ac:dyDescent="0.4">
      <c r="A535" s="14" t="s">
        <v>17532</v>
      </c>
      <c r="B535" s="17" t="s">
        <v>222</v>
      </c>
      <c r="C535">
        <v>3000</v>
      </c>
      <c r="D535" s="17" t="s">
        <v>52215</v>
      </c>
      <c r="F535" s="2" t="s">
        <v>52727</v>
      </c>
      <c r="H535" t="str">
        <f t="shared" si="12"/>
        <v>insert into DONATE values ( '95j03hdf','015','3000','2018-07-19 14:30','200534');</v>
      </c>
    </row>
    <row r="536" spans="1:8" x14ac:dyDescent="0.4">
      <c r="A536" s="14" t="s">
        <v>17533</v>
      </c>
      <c r="B536" s="17" t="s">
        <v>223</v>
      </c>
      <c r="C536">
        <v>2500</v>
      </c>
      <c r="D536" s="17" t="s">
        <v>52216</v>
      </c>
      <c r="F536" s="2" t="s">
        <v>52728</v>
      </c>
      <c r="H536" t="str">
        <f t="shared" si="12"/>
        <v>insert into DONATE values ( '1391m08x','016','2500','2018-11-18 11:16','200535');</v>
      </c>
    </row>
    <row r="537" spans="1:8" x14ac:dyDescent="0.4">
      <c r="A537" s="14" t="s">
        <v>17534</v>
      </c>
      <c r="B537" s="17" t="s">
        <v>217</v>
      </c>
      <c r="C537">
        <v>10000</v>
      </c>
      <c r="D537" s="17" t="s">
        <v>52217</v>
      </c>
      <c r="F537" s="2" t="s">
        <v>52729</v>
      </c>
      <c r="H537" t="str">
        <f t="shared" si="12"/>
        <v>insert into DONATE values ( '1we5g3tb','010','10000','2019-05-02 21:18','200536');</v>
      </c>
    </row>
    <row r="538" spans="1:8" x14ac:dyDescent="0.4">
      <c r="A538" s="14" t="s">
        <v>17535</v>
      </c>
      <c r="B538" s="17" t="s">
        <v>216</v>
      </c>
      <c r="C538">
        <v>20000</v>
      </c>
      <c r="D538" s="17" t="s">
        <v>52218</v>
      </c>
      <c r="F538" s="2" t="s">
        <v>52730</v>
      </c>
      <c r="H538" t="str">
        <f t="shared" si="12"/>
        <v>insert into DONATE values ( 'c3ayr8yt','009','20000','2018-11-28 10:38','200537');</v>
      </c>
    </row>
    <row r="539" spans="1:8" x14ac:dyDescent="0.4">
      <c r="A539" s="14" t="s">
        <v>17536</v>
      </c>
      <c r="B539" s="17" t="s">
        <v>226</v>
      </c>
      <c r="C539">
        <v>3000</v>
      </c>
      <c r="D539" s="17" t="s">
        <v>52219</v>
      </c>
      <c r="F539" s="2" t="s">
        <v>52731</v>
      </c>
      <c r="H539" t="str">
        <f t="shared" si="12"/>
        <v>insert into DONATE values ( 'axr9p742','019','3000','2018-09-29 21:42','200538');</v>
      </c>
    </row>
    <row r="540" spans="1:8" x14ac:dyDescent="0.4">
      <c r="A540" s="14" t="s">
        <v>17537</v>
      </c>
      <c r="B540" s="17" t="s">
        <v>226</v>
      </c>
      <c r="C540">
        <v>20000</v>
      </c>
      <c r="D540" s="17" t="s">
        <v>52220</v>
      </c>
      <c r="F540" s="2" t="s">
        <v>52732</v>
      </c>
      <c r="H540" t="str">
        <f t="shared" si="12"/>
        <v>insert into DONATE values ( 'fbny8612','019','20000','2019-05-16 15:29','200539');</v>
      </c>
    </row>
    <row r="541" spans="1:8" x14ac:dyDescent="0.4">
      <c r="A541" s="14" t="s">
        <v>17538</v>
      </c>
      <c r="B541" s="17" t="s">
        <v>219</v>
      </c>
      <c r="C541">
        <v>10000</v>
      </c>
      <c r="D541" s="17" t="s">
        <v>52221</v>
      </c>
      <c r="F541" s="2" t="s">
        <v>52733</v>
      </c>
      <c r="H541" t="str">
        <f t="shared" si="12"/>
        <v>insert into DONATE values ( '34n7e9u2','012','10000','2018-10-16 21:58','200540');</v>
      </c>
    </row>
    <row r="542" spans="1:8" x14ac:dyDescent="0.4">
      <c r="A542" s="14" t="s">
        <v>17539</v>
      </c>
      <c r="B542" s="17" t="s">
        <v>223</v>
      </c>
      <c r="C542">
        <v>11000</v>
      </c>
      <c r="D542" s="17" t="s">
        <v>52222</v>
      </c>
      <c r="F542" s="2" t="s">
        <v>52734</v>
      </c>
      <c r="H542" t="str">
        <f t="shared" si="12"/>
        <v>insert into DONATE values ( 'cu3w6d66','016','11000','2018-06-05 17:50','200541');</v>
      </c>
    </row>
    <row r="543" spans="1:8" x14ac:dyDescent="0.4">
      <c r="A543" s="14" t="s">
        <v>17540</v>
      </c>
      <c r="B543" s="17" t="s">
        <v>226</v>
      </c>
      <c r="C543">
        <v>11000</v>
      </c>
      <c r="D543" s="17" t="s">
        <v>52223</v>
      </c>
      <c r="F543" s="2" t="s">
        <v>52735</v>
      </c>
      <c r="H543" t="str">
        <f t="shared" si="12"/>
        <v>insert into DONATE values ( '1eu4f1qj','019','11000','2019-08-28 12:53','200542');</v>
      </c>
    </row>
    <row r="544" spans="1:8" x14ac:dyDescent="0.4">
      <c r="A544" s="14" t="s">
        <v>17541</v>
      </c>
      <c r="B544" s="17" t="s">
        <v>227</v>
      </c>
      <c r="C544">
        <v>4000</v>
      </c>
      <c r="D544" s="17" t="s">
        <v>52224</v>
      </c>
      <c r="F544" s="2" t="s">
        <v>52736</v>
      </c>
      <c r="H544" t="str">
        <f t="shared" si="12"/>
        <v>insert into DONATE values ( '2u617k5r','020','4000','2018-11-24 21:29','200543');</v>
      </c>
    </row>
    <row r="545" spans="1:8" x14ac:dyDescent="0.4">
      <c r="A545" s="14" t="s">
        <v>17542</v>
      </c>
      <c r="B545" s="17" t="s">
        <v>228</v>
      </c>
      <c r="C545">
        <v>15000</v>
      </c>
      <c r="D545" s="17" t="s">
        <v>52225</v>
      </c>
      <c r="F545" s="2" t="s">
        <v>52737</v>
      </c>
      <c r="H545" t="str">
        <f t="shared" si="12"/>
        <v>insert into DONATE values ( 'z9m0r84m','021','15000','2018-11-13 16:22','200544');</v>
      </c>
    </row>
    <row r="546" spans="1:8" x14ac:dyDescent="0.4">
      <c r="A546" s="14" t="s">
        <v>17543</v>
      </c>
      <c r="B546" s="17" t="s">
        <v>228</v>
      </c>
      <c r="C546">
        <v>5000</v>
      </c>
      <c r="D546" s="17" t="s">
        <v>52226</v>
      </c>
      <c r="F546" s="2" t="s">
        <v>52738</v>
      </c>
      <c r="H546" t="str">
        <f t="shared" si="12"/>
        <v>insert into DONATE values ( 'v1iu2u57','021','5000','2018-09-11 10:11','200545');</v>
      </c>
    </row>
    <row r="547" spans="1:8" x14ac:dyDescent="0.4">
      <c r="A547" s="14" t="s">
        <v>17544</v>
      </c>
      <c r="B547" s="17" t="s">
        <v>228</v>
      </c>
      <c r="C547">
        <v>3000</v>
      </c>
      <c r="D547" s="17" t="s">
        <v>52227</v>
      </c>
      <c r="F547" s="2" t="s">
        <v>52739</v>
      </c>
      <c r="H547" t="str">
        <f t="shared" si="12"/>
        <v>insert into DONATE values ( 'j9jd8b45','021','3000','2019-06-15 23:59','200546');</v>
      </c>
    </row>
    <row r="548" spans="1:8" x14ac:dyDescent="0.4">
      <c r="A548" s="14" t="s">
        <v>17545</v>
      </c>
      <c r="B548" s="17" t="s">
        <v>229</v>
      </c>
      <c r="C548">
        <v>20000</v>
      </c>
      <c r="D548" s="17" t="s">
        <v>52228</v>
      </c>
      <c r="F548" s="2" t="s">
        <v>52740</v>
      </c>
      <c r="H548" t="str">
        <f t="shared" si="12"/>
        <v>insert into DONATE values ( 'lji44373','022','20000','2018-05-12 20:57','200547');</v>
      </c>
    </row>
    <row r="549" spans="1:8" x14ac:dyDescent="0.4">
      <c r="A549" s="14" t="s">
        <v>17546</v>
      </c>
      <c r="B549" s="17" t="s">
        <v>235</v>
      </c>
      <c r="C549">
        <v>11000</v>
      </c>
      <c r="D549" s="17" t="s">
        <v>52229</v>
      </c>
      <c r="F549" s="2" t="s">
        <v>52741</v>
      </c>
      <c r="H549" t="str">
        <f t="shared" si="12"/>
        <v>insert into DONATE values ( '98q6245o','028','11000','2018-06-17 16:17','200548');</v>
      </c>
    </row>
    <row r="550" spans="1:8" x14ac:dyDescent="0.4">
      <c r="A550" s="14" t="s">
        <v>17547</v>
      </c>
      <c r="B550" s="17" t="s">
        <v>229</v>
      </c>
      <c r="C550">
        <v>2500</v>
      </c>
      <c r="D550" s="17" t="s">
        <v>52230</v>
      </c>
      <c r="F550" s="2" t="s">
        <v>52742</v>
      </c>
      <c r="H550" t="str">
        <f t="shared" si="12"/>
        <v>insert into DONATE values ( '90s4jm7a','022','2500','2018-07-28 22:14','200549');</v>
      </c>
    </row>
    <row r="551" spans="1:8" x14ac:dyDescent="0.4">
      <c r="A551" s="14" t="s">
        <v>17548</v>
      </c>
      <c r="B551" s="17" t="s">
        <v>227</v>
      </c>
      <c r="C551">
        <v>10000</v>
      </c>
      <c r="D551" s="17" t="s">
        <v>52231</v>
      </c>
      <c r="F551" s="2" t="s">
        <v>52743</v>
      </c>
      <c r="H551" t="str">
        <f t="shared" si="12"/>
        <v>insert into DONATE values ( 'x5e88031','020','10000','2019-04-23 12:31','200550');</v>
      </c>
    </row>
    <row r="552" spans="1:8" x14ac:dyDescent="0.4">
      <c r="A552" s="14" t="s">
        <v>17549</v>
      </c>
      <c r="B552" s="17" t="s">
        <v>235</v>
      </c>
      <c r="C552">
        <v>5000</v>
      </c>
      <c r="D552" s="17" t="s">
        <v>52232</v>
      </c>
      <c r="F552" s="2" t="s">
        <v>52744</v>
      </c>
      <c r="H552" t="str">
        <f t="shared" si="12"/>
        <v>insert into DONATE values ( 'xd048696','028','5000','2019-09-06 23:44','200551');</v>
      </c>
    </row>
    <row r="553" spans="1:8" x14ac:dyDescent="0.4">
      <c r="A553" s="14" t="s">
        <v>17550</v>
      </c>
      <c r="B553" s="17" t="s">
        <v>211</v>
      </c>
      <c r="C553">
        <v>3000</v>
      </c>
      <c r="D553" s="17" t="s">
        <v>52233</v>
      </c>
      <c r="F553" s="2" t="s">
        <v>52745</v>
      </c>
      <c r="H553" t="str">
        <f t="shared" si="12"/>
        <v>insert into DONATE values ( 'vhe36zjm','004','3000','2018-06-07 10:44','200552');</v>
      </c>
    </row>
    <row r="554" spans="1:8" x14ac:dyDescent="0.4">
      <c r="A554" s="14" t="s">
        <v>17551</v>
      </c>
      <c r="B554" s="17" t="s">
        <v>212</v>
      </c>
      <c r="C554">
        <v>2500</v>
      </c>
      <c r="D554" s="17" t="s">
        <v>52234</v>
      </c>
      <c r="F554" s="2" t="s">
        <v>52746</v>
      </c>
      <c r="H554" t="str">
        <f t="shared" si="12"/>
        <v>insert into DONATE values ( '3f9x4nv5','005','2500','2019-09-20 23:29','200553');</v>
      </c>
    </row>
    <row r="555" spans="1:8" x14ac:dyDescent="0.4">
      <c r="A555" s="14" t="s">
        <v>17552</v>
      </c>
      <c r="B555" s="17" t="s">
        <v>210</v>
      </c>
      <c r="C555">
        <v>2500</v>
      </c>
      <c r="D555" s="17" t="s">
        <v>52235</v>
      </c>
      <c r="F555" s="2" t="s">
        <v>52747</v>
      </c>
      <c r="H555" t="str">
        <f t="shared" si="12"/>
        <v>insert into DONATE values ( '7a2rj91j','003','2500','2018-07-13 20:45','200554');</v>
      </c>
    </row>
    <row r="556" spans="1:8" x14ac:dyDescent="0.4">
      <c r="A556" s="14" t="s">
        <v>17553</v>
      </c>
      <c r="B556" s="17" t="s">
        <v>232</v>
      </c>
      <c r="C556">
        <v>2500</v>
      </c>
      <c r="D556" s="17" t="s">
        <v>52236</v>
      </c>
      <c r="F556" s="2" t="s">
        <v>52748</v>
      </c>
      <c r="H556" t="str">
        <f t="shared" si="12"/>
        <v>insert into DONATE values ( 'qky6sd9d','025','2500','2018-11-22 13:27','200555');</v>
      </c>
    </row>
    <row r="557" spans="1:8" x14ac:dyDescent="0.4">
      <c r="A557" s="14" t="s">
        <v>17554</v>
      </c>
      <c r="B557" s="17" t="s">
        <v>236</v>
      </c>
      <c r="C557">
        <v>13000</v>
      </c>
      <c r="D557" s="17" t="s">
        <v>52237</v>
      </c>
      <c r="F557" s="2" t="s">
        <v>52749</v>
      </c>
      <c r="H557" t="str">
        <f t="shared" si="12"/>
        <v>insert into DONATE values ( '900365n6','029','13000','2018-06-28 14:26','200556');</v>
      </c>
    </row>
    <row r="558" spans="1:8" x14ac:dyDescent="0.4">
      <c r="A558" s="14" t="s">
        <v>17555</v>
      </c>
      <c r="B558" s="17" t="s">
        <v>211</v>
      </c>
      <c r="C558">
        <v>11000</v>
      </c>
      <c r="D558" s="17" t="s">
        <v>48382</v>
      </c>
      <c r="F558" s="2" t="s">
        <v>52750</v>
      </c>
      <c r="H558" t="str">
        <f t="shared" si="12"/>
        <v>insert into DONATE values ( '8al2xxjh','004','11000','2018-07-03 20:22','200557');</v>
      </c>
    </row>
    <row r="559" spans="1:8" x14ac:dyDescent="0.4">
      <c r="A559" s="14" t="s">
        <v>17556</v>
      </c>
      <c r="B559" s="17" t="s">
        <v>210</v>
      </c>
      <c r="C559">
        <v>10000</v>
      </c>
      <c r="D559" s="17" t="s">
        <v>52238</v>
      </c>
      <c r="F559" s="2" t="s">
        <v>52751</v>
      </c>
      <c r="H559" t="str">
        <f t="shared" si="12"/>
        <v>insert into DONATE values ( '26z1c3kz','003','10000','2018-12-21 16:24','200558');</v>
      </c>
    </row>
    <row r="560" spans="1:8" x14ac:dyDescent="0.4">
      <c r="A560" s="14" t="s">
        <v>17557</v>
      </c>
      <c r="B560" s="17" t="s">
        <v>213</v>
      </c>
      <c r="C560">
        <v>1000</v>
      </c>
      <c r="D560" s="17" t="s">
        <v>52239</v>
      </c>
      <c r="F560" s="2" t="s">
        <v>52752</v>
      </c>
      <c r="H560" t="str">
        <f t="shared" si="12"/>
        <v>insert into DONATE values ( 'h8b2p6r7','006','1000','2019-10-22 14:44','200559');</v>
      </c>
    </row>
    <row r="561" spans="1:8" x14ac:dyDescent="0.4">
      <c r="A561" s="14" t="s">
        <v>17558</v>
      </c>
      <c r="B561" s="17" t="s">
        <v>216</v>
      </c>
      <c r="C561">
        <v>8000</v>
      </c>
      <c r="D561" s="17" t="s">
        <v>52240</v>
      </c>
      <c r="F561" s="2" t="s">
        <v>52753</v>
      </c>
      <c r="H561" t="str">
        <f t="shared" si="12"/>
        <v>insert into DONATE values ( 'e0y9f6pm','009','8000','2018-05-03 10:55','200560');</v>
      </c>
    </row>
    <row r="562" spans="1:8" x14ac:dyDescent="0.4">
      <c r="A562" s="14" t="s">
        <v>17559</v>
      </c>
      <c r="B562" s="17" t="s">
        <v>215</v>
      </c>
      <c r="C562">
        <v>3000</v>
      </c>
      <c r="D562" s="17" t="s">
        <v>52241</v>
      </c>
      <c r="F562" s="2" t="s">
        <v>52754</v>
      </c>
      <c r="H562" t="str">
        <f t="shared" si="12"/>
        <v>insert into DONATE values ( 'f83rii06','008','3000','2018-12-04 13:13','200561');</v>
      </c>
    </row>
    <row r="563" spans="1:8" x14ac:dyDescent="0.4">
      <c r="A563" s="14" t="s">
        <v>17560</v>
      </c>
      <c r="B563" s="17" t="s">
        <v>219</v>
      </c>
      <c r="C563">
        <v>2500</v>
      </c>
      <c r="D563" s="17" t="s">
        <v>52242</v>
      </c>
      <c r="F563" s="2" t="s">
        <v>52755</v>
      </c>
      <c r="H563" t="str">
        <f t="shared" si="12"/>
        <v>insert into DONATE values ( '2zq3fvns','012','2500','2018-10-29 19:34','200562');</v>
      </c>
    </row>
    <row r="564" spans="1:8" x14ac:dyDescent="0.4">
      <c r="A564" s="14" t="s">
        <v>17561</v>
      </c>
      <c r="B564" s="21" t="s">
        <v>208</v>
      </c>
      <c r="C564">
        <v>15000</v>
      </c>
      <c r="D564" s="17" t="s">
        <v>52243</v>
      </c>
      <c r="F564" s="2" t="s">
        <v>52756</v>
      </c>
      <c r="H564" t="str">
        <f t="shared" si="12"/>
        <v>insert into DONATE values ( '7aicnysc','001','15000','2019-04-08 15:18','200563');</v>
      </c>
    </row>
    <row r="565" spans="1:8" x14ac:dyDescent="0.4">
      <c r="A565" s="14" t="s">
        <v>17562</v>
      </c>
      <c r="B565" s="21" t="s">
        <v>209</v>
      </c>
      <c r="C565">
        <v>3000</v>
      </c>
      <c r="D565" s="17" t="s">
        <v>52244</v>
      </c>
      <c r="F565" s="2" t="s">
        <v>52757</v>
      </c>
      <c r="H565" t="str">
        <f t="shared" si="12"/>
        <v>insert into DONATE values ( '6889w153','002','3000','2019-07-18 20:12','200564');</v>
      </c>
    </row>
    <row r="566" spans="1:8" x14ac:dyDescent="0.4">
      <c r="A566" s="14" t="s">
        <v>17563</v>
      </c>
      <c r="B566" s="21" t="s">
        <v>210</v>
      </c>
      <c r="C566">
        <v>12000</v>
      </c>
      <c r="D566" s="17" t="s">
        <v>52245</v>
      </c>
      <c r="F566" s="2" t="s">
        <v>52758</v>
      </c>
      <c r="H566" t="str">
        <f t="shared" si="12"/>
        <v>insert into DONATE values ( 'h74o042z','003','12000','2018-09-15 22:32','200565');</v>
      </c>
    </row>
    <row r="567" spans="1:8" x14ac:dyDescent="0.4">
      <c r="A567" s="14" t="s">
        <v>17564</v>
      </c>
      <c r="B567" s="21" t="s">
        <v>211</v>
      </c>
      <c r="C567">
        <v>5000</v>
      </c>
      <c r="D567" s="17" t="s">
        <v>52246</v>
      </c>
      <c r="F567" s="2" t="s">
        <v>52759</v>
      </c>
      <c r="H567" t="str">
        <f t="shared" si="12"/>
        <v>insert into DONATE values ( '58996t82','004','5000','2018-04-03 12:34','200566');</v>
      </c>
    </row>
    <row r="568" spans="1:8" x14ac:dyDescent="0.4">
      <c r="A568" s="14" t="s">
        <v>17565</v>
      </c>
      <c r="B568" s="21" t="s">
        <v>212</v>
      </c>
      <c r="C568">
        <v>12000</v>
      </c>
      <c r="D568" s="17" t="s">
        <v>52247</v>
      </c>
      <c r="F568" s="2" t="s">
        <v>52760</v>
      </c>
      <c r="H568" t="str">
        <f t="shared" si="12"/>
        <v>insert into DONATE values ( 'od46pmo8','005','12000','2019-07-06 16:16','200567');</v>
      </c>
    </row>
    <row r="569" spans="1:8" x14ac:dyDescent="0.4">
      <c r="A569" s="14" t="s">
        <v>17566</v>
      </c>
      <c r="B569" s="21" t="s">
        <v>213</v>
      </c>
      <c r="C569">
        <v>12000</v>
      </c>
      <c r="D569" s="17" t="s">
        <v>52248</v>
      </c>
      <c r="F569" s="2" t="s">
        <v>52761</v>
      </c>
      <c r="H569" t="str">
        <f t="shared" si="12"/>
        <v>insert into DONATE values ( 'gs0x9217','006','12000','2019-04-25 20:36','200568');</v>
      </c>
    </row>
    <row r="570" spans="1:8" x14ac:dyDescent="0.4">
      <c r="A570" s="14" t="s">
        <v>17567</v>
      </c>
      <c r="B570" s="21" t="s">
        <v>214</v>
      </c>
      <c r="C570">
        <v>10000</v>
      </c>
      <c r="D570" s="17" t="s">
        <v>52249</v>
      </c>
      <c r="F570" s="2" t="s">
        <v>52762</v>
      </c>
      <c r="H570" t="str">
        <f t="shared" si="12"/>
        <v>insert into DONATE values ( '4c35lst4','007','10000','2019-05-14 22:36','200569');</v>
      </c>
    </row>
    <row r="571" spans="1:8" x14ac:dyDescent="0.4">
      <c r="A571" s="14" t="s">
        <v>17568</v>
      </c>
      <c r="B571" s="21" t="s">
        <v>215</v>
      </c>
      <c r="C571">
        <v>4000</v>
      </c>
      <c r="D571" s="17" t="s">
        <v>52250</v>
      </c>
      <c r="F571" s="2" t="s">
        <v>52763</v>
      </c>
      <c r="H571" t="str">
        <f t="shared" si="12"/>
        <v>insert into DONATE values ( '896a5grg','008','4000','2018-08-30 11:19','200570');</v>
      </c>
    </row>
    <row r="572" spans="1:8" x14ac:dyDescent="0.4">
      <c r="A572" s="14" t="s">
        <v>17569</v>
      </c>
      <c r="B572" s="21" t="s">
        <v>216</v>
      </c>
      <c r="C572">
        <v>9000</v>
      </c>
      <c r="D572" s="17" t="s">
        <v>52251</v>
      </c>
      <c r="F572" s="2" t="s">
        <v>52764</v>
      </c>
      <c r="H572" t="str">
        <f t="shared" si="12"/>
        <v>insert into DONATE values ( 'u4k6eg19','009','9000','2018-10-29 19:20','200571');</v>
      </c>
    </row>
    <row r="573" spans="1:8" x14ac:dyDescent="0.4">
      <c r="A573" s="14" t="s">
        <v>17570</v>
      </c>
      <c r="B573" s="21" t="s">
        <v>217</v>
      </c>
      <c r="C573">
        <v>4000</v>
      </c>
      <c r="D573" s="17" t="s">
        <v>52252</v>
      </c>
      <c r="F573" s="2" t="s">
        <v>52765</v>
      </c>
      <c r="H573" t="str">
        <f t="shared" si="12"/>
        <v>insert into DONATE values ( '4p77juhy','010','4000','2018-04-18 23:25','200572');</v>
      </c>
    </row>
    <row r="574" spans="1:8" x14ac:dyDescent="0.4">
      <c r="A574" s="14" t="s">
        <v>17571</v>
      </c>
      <c r="B574" s="21" t="s">
        <v>218</v>
      </c>
      <c r="C574">
        <v>3000</v>
      </c>
      <c r="D574" s="17" t="s">
        <v>52253</v>
      </c>
      <c r="F574" s="2" t="s">
        <v>52766</v>
      </c>
      <c r="H574" t="str">
        <f t="shared" si="12"/>
        <v>insert into DONATE values ( '2yq3010k','011','3000','2019-03-30 18:20','200573');</v>
      </c>
    </row>
    <row r="575" spans="1:8" x14ac:dyDescent="0.4">
      <c r="A575" s="14" t="s">
        <v>17572</v>
      </c>
      <c r="B575" s="21" t="s">
        <v>219</v>
      </c>
      <c r="C575">
        <v>5000</v>
      </c>
      <c r="D575" s="17" t="s">
        <v>52254</v>
      </c>
      <c r="F575" s="2" t="s">
        <v>52767</v>
      </c>
      <c r="H575" t="str">
        <f t="shared" si="12"/>
        <v>insert into DONATE values ( '4w4sge65','012','5000','2019-07-20 17:13','200574');</v>
      </c>
    </row>
    <row r="576" spans="1:8" x14ac:dyDescent="0.4">
      <c r="A576" s="14" t="s">
        <v>17573</v>
      </c>
      <c r="B576" s="21" t="s">
        <v>220</v>
      </c>
      <c r="C576">
        <v>11000</v>
      </c>
      <c r="D576" s="17" t="s">
        <v>52255</v>
      </c>
      <c r="F576" s="2" t="s">
        <v>52768</v>
      </c>
      <c r="H576" t="str">
        <f t="shared" si="12"/>
        <v>insert into DONATE values ( '9w0moo85','013','11000','2018-12-23 18:52','200575');</v>
      </c>
    </row>
    <row r="577" spans="1:8" x14ac:dyDescent="0.4">
      <c r="A577" s="14" t="s">
        <v>17574</v>
      </c>
      <c r="B577" s="21" t="s">
        <v>221</v>
      </c>
      <c r="C577">
        <v>5000</v>
      </c>
      <c r="D577" s="17" t="s">
        <v>52256</v>
      </c>
      <c r="F577" s="2" t="s">
        <v>52769</v>
      </c>
      <c r="H577" t="str">
        <f t="shared" si="12"/>
        <v>insert into DONATE values ( '926fl49t','014','5000','2018-04-11 15:32','200576');</v>
      </c>
    </row>
    <row r="578" spans="1:8" x14ac:dyDescent="0.4">
      <c r="A578" s="14" t="s">
        <v>17575</v>
      </c>
      <c r="B578" s="21" t="s">
        <v>222</v>
      </c>
      <c r="C578">
        <v>3000</v>
      </c>
      <c r="D578" s="17" t="s">
        <v>52257</v>
      </c>
      <c r="F578" s="2" t="s">
        <v>52770</v>
      </c>
      <c r="H578" t="str">
        <f t="shared" si="12"/>
        <v>insert into DONATE values ( '9mv42m3p','015','3000','2019-10-22 11:49','200577');</v>
      </c>
    </row>
    <row r="579" spans="1:8" x14ac:dyDescent="0.4">
      <c r="A579" s="14" t="s">
        <v>17576</v>
      </c>
      <c r="B579" s="21" t="s">
        <v>223</v>
      </c>
      <c r="C579">
        <v>13000</v>
      </c>
      <c r="D579" s="17" t="s">
        <v>52258</v>
      </c>
      <c r="F579" s="2" t="s">
        <v>52771</v>
      </c>
      <c r="H579" t="str">
        <f t="shared" ref="H579:H642" si="13">"insert into DONATE values ( '"&amp;A579&amp;"','"&amp;B579&amp;"','"&amp;C579&amp;"','"&amp;D579&amp;"','"&amp;F579&amp;"');"</f>
        <v>insert into DONATE values ( '671nv7x7','016','13000','2018-10-29 14:26','200578');</v>
      </c>
    </row>
    <row r="580" spans="1:8" x14ac:dyDescent="0.4">
      <c r="A580" s="14" t="s">
        <v>17577</v>
      </c>
      <c r="B580" s="21" t="s">
        <v>224</v>
      </c>
      <c r="C580">
        <v>15000</v>
      </c>
      <c r="D580" s="17" t="s">
        <v>52259</v>
      </c>
      <c r="F580" s="2" t="s">
        <v>52772</v>
      </c>
      <c r="H580" t="str">
        <f t="shared" si="13"/>
        <v>insert into DONATE values ( 'x8xc3h42','017','15000','2019-05-03 14:53','200579');</v>
      </c>
    </row>
    <row r="581" spans="1:8" x14ac:dyDescent="0.4">
      <c r="A581" s="14" t="s">
        <v>17578</v>
      </c>
      <c r="B581" s="21" t="s">
        <v>225</v>
      </c>
      <c r="C581">
        <v>15000</v>
      </c>
      <c r="D581" s="17" t="s">
        <v>52260</v>
      </c>
      <c r="F581" s="2" t="s">
        <v>52773</v>
      </c>
      <c r="H581" t="str">
        <f t="shared" si="13"/>
        <v>insert into DONATE values ( 'u8rfpq8u','018','15000','2018-04-29 22:29','200580');</v>
      </c>
    </row>
    <row r="582" spans="1:8" x14ac:dyDescent="0.4">
      <c r="A582" s="14" t="s">
        <v>17579</v>
      </c>
      <c r="B582" s="21" t="s">
        <v>226</v>
      </c>
      <c r="C582">
        <v>2500</v>
      </c>
      <c r="D582" s="17" t="s">
        <v>52261</v>
      </c>
      <c r="F582" s="2" t="s">
        <v>52774</v>
      </c>
      <c r="H582" t="str">
        <f t="shared" si="13"/>
        <v>insert into DONATE values ( 'y730fd12','019','2500','2018-06-25 10:27','200581');</v>
      </c>
    </row>
    <row r="583" spans="1:8" x14ac:dyDescent="0.4">
      <c r="A583" s="14" t="s">
        <v>17480</v>
      </c>
      <c r="B583" s="21" t="s">
        <v>227</v>
      </c>
      <c r="C583">
        <v>1000</v>
      </c>
      <c r="D583" s="17" t="s">
        <v>52262</v>
      </c>
      <c r="F583" s="2" t="s">
        <v>52775</v>
      </c>
      <c r="H583" t="str">
        <f t="shared" si="13"/>
        <v>insert into DONATE values ( '5zn12rvv','020','1000','2018-10-20 21:50','200582');</v>
      </c>
    </row>
    <row r="584" spans="1:8" x14ac:dyDescent="0.4">
      <c r="A584" s="14" t="s">
        <v>17481</v>
      </c>
      <c r="B584" s="21" t="s">
        <v>228</v>
      </c>
      <c r="C584">
        <v>8000</v>
      </c>
      <c r="D584" s="17" t="s">
        <v>52263</v>
      </c>
      <c r="F584" s="2" t="s">
        <v>52776</v>
      </c>
      <c r="H584" t="str">
        <f t="shared" si="13"/>
        <v>insert into DONATE values ( '5419oht4','021','8000','2019-03-02 20:39','200583');</v>
      </c>
    </row>
    <row r="585" spans="1:8" x14ac:dyDescent="0.4">
      <c r="A585" s="14" t="s">
        <v>17482</v>
      </c>
      <c r="B585" s="21" t="s">
        <v>229</v>
      </c>
      <c r="C585">
        <v>9000</v>
      </c>
      <c r="D585" s="17" t="s">
        <v>52264</v>
      </c>
      <c r="F585" s="2" t="s">
        <v>52777</v>
      </c>
      <c r="H585" t="str">
        <f t="shared" si="13"/>
        <v>insert into DONATE values ( '5ghoz7im','022','9000','2019-06-24 18:59','200584');</v>
      </c>
    </row>
    <row r="586" spans="1:8" x14ac:dyDescent="0.4">
      <c r="A586" s="14" t="s">
        <v>17483</v>
      </c>
      <c r="B586" s="21" t="s">
        <v>230</v>
      </c>
      <c r="C586">
        <v>2500</v>
      </c>
      <c r="D586" s="17" t="s">
        <v>52265</v>
      </c>
      <c r="F586" s="2" t="s">
        <v>52778</v>
      </c>
      <c r="H586" t="str">
        <f t="shared" si="13"/>
        <v>insert into DONATE values ( '5jvy11h5','023','2500','2018-09-08 12:11','200585');</v>
      </c>
    </row>
    <row r="587" spans="1:8" x14ac:dyDescent="0.4">
      <c r="A587" s="14" t="s">
        <v>17484</v>
      </c>
      <c r="B587" s="21" t="s">
        <v>231</v>
      </c>
      <c r="C587">
        <v>3000</v>
      </c>
      <c r="D587" s="17" t="s">
        <v>52266</v>
      </c>
      <c r="F587" s="2" t="s">
        <v>52779</v>
      </c>
      <c r="H587" t="str">
        <f t="shared" si="13"/>
        <v>insert into DONATE values ( '7ulh0dzx','024','3000','2019-03-09 15:43','200586');</v>
      </c>
    </row>
    <row r="588" spans="1:8" x14ac:dyDescent="0.4">
      <c r="A588" s="14" t="s">
        <v>17485</v>
      </c>
      <c r="B588" s="21" t="s">
        <v>232</v>
      </c>
      <c r="C588">
        <v>10000</v>
      </c>
      <c r="D588" s="17" t="s">
        <v>52267</v>
      </c>
      <c r="F588" s="2" t="s">
        <v>52780</v>
      </c>
      <c r="H588" t="str">
        <f t="shared" si="13"/>
        <v>insert into DONATE values ( '958hrm7f','025','10000','2019-12-15 22:11','200587');</v>
      </c>
    </row>
    <row r="589" spans="1:8" x14ac:dyDescent="0.4">
      <c r="A589" s="14" t="s">
        <v>17486</v>
      </c>
      <c r="B589" s="21" t="s">
        <v>233</v>
      </c>
      <c r="C589">
        <v>15000</v>
      </c>
      <c r="D589" s="17" t="s">
        <v>52268</v>
      </c>
      <c r="F589" s="2" t="s">
        <v>52781</v>
      </c>
      <c r="H589" t="str">
        <f t="shared" si="13"/>
        <v>insert into DONATE values ( '6rqk3rse','026','15000','2019-06-16 20:25','200588');</v>
      </c>
    </row>
    <row r="590" spans="1:8" x14ac:dyDescent="0.4">
      <c r="A590" s="14" t="s">
        <v>17487</v>
      </c>
      <c r="B590" s="21" t="s">
        <v>234</v>
      </c>
      <c r="C590">
        <v>3000</v>
      </c>
      <c r="D590" s="17" t="s">
        <v>52269</v>
      </c>
      <c r="F590" s="2" t="s">
        <v>52782</v>
      </c>
      <c r="H590" t="str">
        <f t="shared" si="13"/>
        <v>insert into DONATE values ( '8op5zt08','027','3000','2019-11-08 18:34','200589');</v>
      </c>
    </row>
    <row r="591" spans="1:8" x14ac:dyDescent="0.4">
      <c r="A591" s="14" t="s">
        <v>17488</v>
      </c>
      <c r="B591" s="21" t="s">
        <v>235</v>
      </c>
      <c r="C591">
        <v>5000</v>
      </c>
      <c r="D591" s="17" t="s">
        <v>52270</v>
      </c>
      <c r="F591" s="2" t="s">
        <v>52783</v>
      </c>
      <c r="H591" t="str">
        <f t="shared" si="13"/>
        <v>insert into DONATE values ( '9vp206gh','028','5000','2019-03-18 23:30','200590');</v>
      </c>
    </row>
    <row r="592" spans="1:8" x14ac:dyDescent="0.4">
      <c r="A592" s="14" t="s">
        <v>17489</v>
      </c>
      <c r="B592" s="21" t="s">
        <v>236</v>
      </c>
      <c r="C592">
        <v>5000</v>
      </c>
      <c r="D592" s="17" t="s">
        <v>52271</v>
      </c>
      <c r="F592" s="2" t="s">
        <v>52784</v>
      </c>
      <c r="H592" t="str">
        <f t="shared" si="13"/>
        <v>insert into DONATE values ( 'r6661y3q','029','5000','2019-06-02 11:28','200591');</v>
      </c>
    </row>
    <row r="593" spans="1:8" x14ac:dyDescent="0.4">
      <c r="A593" s="14" t="s">
        <v>17490</v>
      </c>
      <c r="B593" s="21" t="s">
        <v>208</v>
      </c>
      <c r="C593">
        <v>3000</v>
      </c>
      <c r="D593" s="17" t="s">
        <v>52272</v>
      </c>
      <c r="F593" s="2" t="s">
        <v>52785</v>
      </c>
      <c r="H593" t="str">
        <f t="shared" si="13"/>
        <v>insert into DONATE values ( 'o8e7y60q','001','3000','2018-03-17 13:13','200592');</v>
      </c>
    </row>
    <row r="594" spans="1:8" x14ac:dyDescent="0.4">
      <c r="A594" s="14" t="s">
        <v>17491</v>
      </c>
      <c r="B594" s="21" t="s">
        <v>209</v>
      </c>
      <c r="C594">
        <v>15000</v>
      </c>
      <c r="D594" s="17" t="s">
        <v>52273</v>
      </c>
      <c r="F594" s="2" t="s">
        <v>52786</v>
      </c>
      <c r="H594" t="str">
        <f t="shared" si="13"/>
        <v>insert into DONATE values ( 'qpt8ba3e','002','15000','2018-06-29 19:31','200593');</v>
      </c>
    </row>
    <row r="595" spans="1:8" x14ac:dyDescent="0.4">
      <c r="A595" s="14" t="s">
        <v>17492</v>
      </c>
      <c r="B595" s="21" t="s">
        <v>210</v>
      </c>
      <c r="C595">
        <v>15000</v>
      </c>
      <c r="D595" s="17" t="s">
        <v>52274</v>
      </c>
      <c r="F595" s="2" t="s">
        <v>52787</v>
      </c>
      <c r="H595" t="str">
        <f t="shared" si="13"/>
        <v>insert into DONATE values ( '69r1y5e2','003','15000','2018-03-09 18:10','200594');</v>
      </c>
    </row>
    <row r="596" spans="1:8" x14ac:dyDescent="0.4">
      <c r="A596" s="14" t="s">
        <v>17493</v>
      </c>
      <c r="B596" s="21" t="s">
        <v>211</v>
      </c>
      <c r="C596">
        <v>13000</v>
      </c>
      <c r="D596" s="17" t="s">
        <v>52275</v>
      </c>
      <c r="F596" s="2" t="s">
        <v>52788</v>
      </c>
      <c r="H596" t="str">
        <f t="shared" si="13"/>
        <v>insert into DONATE values ( 'dvcs4x8h','004','13000','2019-08-30 22:49','200595');</v>
      </c>
    </row>
    <row r="597" spans="1:8" x14ac:dyDescent="0.4">
      <c r="A597" s="14" t="s">
        <v>17494</v>
      </c>
      <c r="B597" s="21" t="s">
        <v>212</v>
      </c>
      <c r="C597">
        <v>1000</v>
      </c>
      <c r="D597" s="17" t="s">
        <v>52276</v>
      </c>
      <c r="F597" s="2" t="s">
        <v>52789</v>
      </c>
      <c r="H597" t="str">
        <f t="shared" si="13"/>
        <v>insert into DONATE values ( '9a9q3aq8','005','1000','2019-04-13 10:32','200596');</v>
      </c>
    </row>
    <row r="598" spans="1:8" x14ac:dyDescent="0.4">
      <c r="A598" s="14" t="s">
        <v>17495</v>
      </c>
      <c r="B598" s="21" t="s">
        <v>213</v>
      </c>
      <c r="C598">
        <v>10000</v>
      </c>
      <c r="D598" s="17" t="s">
        <v>52277</v>
      </c>
      <c r="F598" s="2" t="s">
        <v>52790</v>
      </c>
      <c r="H598" t="str">
        <f t="shared" si="13"/>
        <v>insert into DONATE values ( '36dk8xv5','006','10000','2018-07-21 16:16','200597');</v>
      </c>
    </row>
    <row r="599" spans="1:8" x14ac:dyDescent="0.4">
      <c r="A599" s="14" t="s">
        <v>17496</v>
      </c>
      <c r="B599" s="21" t="s">
        <v>214</v>
      </c>
      <c r="C599">
        <v>13000</v>
      </c>
      <c r="D599" s="17" t="s">
        <v>52278</v>
      </c>
      <c r="F599" s="2" t="s">
        <v>52791</v>
      </c>
      <c r="H599" t="str">
        <f t="shared" si="13"/>
        <v>insert into DONATE values ( 'c1j15138','007','13000','2019-09-14 14:44','200598');</v>
      </c>
    </row>
    <row r="600" spans="1:8" x14ac:dyDescent="0.4">
      <c r="A600" s="14" t="s">
        <v>17497</v>
      </c>
      <c r="B600" s="21" t="s">
        <v>215</v>
      </c>
      <c r="C600">
        <v>10000</v>
      </c>
      <c r="D600" s="17" t="s">
        <v>52279</v>
      </c>
      <c r="F600" s="2" t="s">
        <v>52792</v>
      </c>
      <c r="H600" t="str">
        <f t="shared" si="13"/>
        <v>insert into DONATE values ( 'mbe57n07','008','10000','2019-05-21 18:38','200599');</v>
      </c>
    </row>
    <row r="601" spans="1:8" x14ac:dyDescent="0.4">
      <c r="A601" s="14" t="s">
        <v>17498</v>
      </c>
      <c r="B601" s="21" t="s">
        <v>216</v>
      </c>
      <c r="C601">
        <v>11000</v>
      </c>
      <c r="D601" s="17" t="s">
        <v>52280</v>
      </c>
      <c r="F601" s="2" t="s">
        <v>52793</v>
      </c>
      <c r="H601" t="str">
        <f t="shared" si="13"/>
        <v>insert into DONATE values ( 'jathio2s','009','11000','2018-11-25 23:15','200600');</v>
      </c>
    </row>
    <row r="602" spans="1:8" x14ac:dyDescent="0.4">
      <c r="A602" s="14" t="s">
        <v>17499</v>
      </c>
      <c r="B602" s="21" t="s">
        <v>217</v>
      </c>
      <c r="C602">
        <v>5000</v>
      </c>
      <c r="D602" s="17" t="s">
        <v>52281</v>
      </c>
      <c r="F602" s="2" t="s">
        <v>52794</v>
      </c>
      <c r="H602" t="str">
        <f t="shared" si="13"/>
        <v>insert into DONATE values ( '54s119gt','010','5000','2019-10-27 11:33','200601');</v>
      </c>
    </row>
    <row r="603" spans="1:8" x14ac:dyDescent="0.4">
      <c r="A603" s="14" t="s">
        <v>17500</v>
      </c>
      <c r="B603" s="21" t="s">
        <v>218</v>
      </c>
      <c r="C603">
        <v>10000</v>
      </c>
      <c r="D603" s="17" t="s">
        <v>52282</v>
      </c>
      <c r="F603" s="2" t="s">
        <v>52795</v>
      </c>
      <c r="H603" t="str">
        <f t="shared" si="13"/>
        <v>insert into DONATE values ( '35h2tvtq','011','10000','2019-09-13 16:47','200602');</v>
      </c>
    </row>
    <row r="604" spans="1:8" x14ac:dyDescent="0.4">
      <c r="A604" s="14" t="s">
        <v>17501</v>
      </c>
      <c r="B604" s="21" t="s">
        <v>219</v>
      </c>
      <c r="C604">
        <v>2500</v>
      </c>
      <c r="D604" s="17" t="s">
        <v>52283</v>
      </c>
      <c r="F604" s="2" t="s">
        <v>52796</v>
      </c>
      <c r="H604" t="str">
        <f t="shared" si="13"/>
        <v>insert into DONATE values ( '9hr8k91f','012','2500','2019-05-29 19:22','200603');</v>
      </c>
    </row>
    <row r="605" spans="1:8" x14ac:dyDescent="0.4">
      <c r="A605" s="14" t="s">
        <v>17502</v>
      </c>
      <c r="B605" s="21" t="s">
        <v>220</v>
      </c>
      <c r="C605">
        <v>12000</v>
      </c>
      <c r="D605" s="17" t="s">
        <v>52284</v>
      </c>
      <c r="F605" s="2" t="s">
        <v>52797</v>
      </c>
      <c r="H605" t="str">
        <f t="shared" si="13"/>
        <v>insert into DONATE values ( '77p3h7q2','013','12000','2018-07-08 18:42','200604');</v>
      </c>
    </row>
    <row r="606" spans="1:8" x14ac:dyDescent="0.4">
      <c r="A606" s="14" t="s">
        <v>17503</v>
      </c>
      <c r="B606" s="21" t="s">
        <v>221</v>
      </c>
      <c r="C606">
        <v>12000</v>
      </c>
      <c r="D606" s="17" t="s">
        <v>52285</v>
      </c>
      <c r="F606" s="2" t="s">
        <v>52798</v>
      </c>
      <c r="H606" t="str">
        <f t="shared" si="13"/>
        <v>insert into DONATE values ( '5m29iohm','014','12000','2018-12-25 11:17','200605');</v>
      </c>
    </row>
    <row r="607" spans="1:8" x14ac:dyDescent="0.4">
      <c r="A607" s="14" t="s">
        <v>17504</v>
      </c>
      <c r="B607" s="21" t="s">
        <v>222</v>
      </c>
      <c r="C607">
        <v>15000</v>
      </c>
      <c r="D607" s="17" t="s">
        <v>52286</v>
      </c>
      <c r="F607" s="2" t="s">
        <v>52799</v>
      </c>
      <c r="H607" t="str">
        <f t="shared" si="13"/>
        <v>insert into DONATE values ( '491hz6k3','015','15000','2019-04-21 11:48','200606');</v>
      </c>
    </row>
    <row r="608" spans="1:8" x14ac:dyDescent="0.4">
      <c r="A608" s="14" t="s">
        <v>17505</v>
      </c>
      <c r="B608" s="21" t="s">
        <v>223</v>
      </c>
      <c r="C608">
        <v>10000</v>
      </c>
      <c r="D608" s="17" t="s">
        <v>52287</v>
      </c>
      <c r="F608" s="2" t="s">
        <v>52800</v>
      </c>
      <c r="H608" t="str">
        <f t="shared" si="13"/>
        <v>insert into DONATE values ( '8q1i8xo6','016','10000','2019-11-30 15:57','200607');</v>
      </c>
    </row>
    <row r="609" spans="1:8" x14ac:dyDescent="0.4">
      <c r="A609" s="14" t="s">
        <v>17506</v>
      </c>
      <c r="B609" s="21" t="s">
        <v>224</v>
      </c>
      <c r="C609">
        <v>12000</v>
      </c>
      <c r="D609" s="17" t="s">
        <v>52288</v>
      </c>
      <c r="F609" s="2" t="s">
        <v>52801</v>
      </c>
      <c r="H609" t="str">
        <f t="shared" si="13"/>
        <v>insert into DONATE values ( '851xz1fn','017','12000','2019-03-15 15:35','200608');</v>
      </c>
    </row>
    <row r="610" spans="1:8" x14ac:dyDescent="0.4">
      <c r="A610" s="14" t="s">
        <v>17507</v>
      </c>
      <c r="B610" s="21" t="s">
        <v>225</v>
      </c>
      <c r="C610">
        <v>15000</v>
      </c>
      <c r="D610" s="17" t="s">
        <v>52289</v>
      </c>
      <c r="F610" s="2" t="s">
        <v>52802</v>
      </c>
      <c r="H610" t="str">
        <f t="shared" si="13"/>
        <v>insert into DONATE values ( 'zzv258x5','018','15000','2018-06-03 16:42','200609');</v>
      </c>
    </row>
    <row r="611" spans="1:8" x14ac:dyDescent="0.4">
      <c r="A611" s="14" t="s">
        <v>17508</v>
      </c>
      <c r="B611" s="21" t="s">
        <v>226</v>
      </c>
      <c r="C611">
        <v>3000</v>
      </c>
      <c r="D611" s="17" t="s">
        <v>52290</v>
      </c>
      <c r="F611" s="2" t="s">
        <v>52803</v>
      </c>
      <c r="H611" t="str">
        <f t="shared" si="13"/>
        <v>insert into DONATE values ( '802ry913','019','3000','2019-09-30 17:19','200610');</v>
      </c>
    </row>
    <row r="612" spans="1:8" x14ac:dyDescent="0.4">
      <c r="A612" s="14" t="s">
        <v>17509</v>
      </c>
      <c r="B612" s="21" t="s">
        <v>227</v>
      </c>
      <c r="C612">
        <v>2500</v>
      </c>
      <c r="D612" s="17" t="s">
        <v>52291</v>
      </c>
      <c r="F612" s="2" t="s">
        <v>52804</v>
      </c>
      <c r="H612" t="str">
        <f t="shared" si="13"/>
        <v>insert into DONATE values ( 'a3qi6c03','020','2500','2019-04-20 17:58','200611');</v>
      </c>
    </row>
    <row r="613" spans="1:8" x14ac:dyDescent="0.4">
      <c r="A613" s="14" t="s">
        <v>17510</v>
      </c>
      <c r="B613" s="21" t="s">
        <v>228</v>
      </c>
      <c r="C613">
        <v>2500</v>
      </c>
      <c r="D613" s="17" t="s">
        <v>52292</v>
      </c>
      <c r="F613" s="2" t="s">
        <v>52805</v>
      </c>
      <c r="H613" t="str">
        <f t="shared" si="13"/>
        <v>insert into DONATE values ( 'm7346778','021','2500','2019-06-13 16:46','200612');</v>
      </c>
    </row>
    <row r="614" spans="1:8" x14ac:dyDescent="0.4">
      <c r="A614" s="14" t="s">
        <v>17511</v>
      </c>
      <c r="B614" s="21" t="s">
        <v>229</v>
      </c>
      <c r="C614">
        <v>9000</v>
      </c>
      <c r="D614" s="17" t="s">
        <v>52293</v>
      </c>
      <c r="F614" s="2" t="s">
        <v>52806</v>
      </c>
      <c r="H614" t="str">
        <f t="shared" si="13"/>
        <v>insert into DONATE values ( '1x7t6pku','022','9000','2018-05-03 18:40','200613');</v>
      </c>
    </row>
    <row r="615" spans="1:8" x14ac:dyDescent="0.4">
      <c r="A615" s="14" t="s">
        <v>17512</v>
      </c>
      <c r="B615" s="21" t="s">
        <v>230</v>
      </c>
      <c r="C615">
        <v>3000</v>
      </c>
      <c r="D615" s="17" t="s">
        <v>52294</v>
      </c>
      <c r="F615" s="2" t="s">
        <v>52807</v>
      </c>
      <c r="H615" t="str">
        <f t="shared" si="13"/>
        <v>insert into DONATE values ( 'h85x975u','023','3000','2019-09-29 13:36','200614');</v>
      </c>
    </row>
    <row r="616" spans="1:8" x14ac:dyDescent="0.4">
      <c r="A616" s="14" t="s">
        <v>17513</v>
      </c>
      <c r="B616" s="21" t="s">
        <v>231</v>
      </c>
      <c r="C616">
        <v>13000</v>
      </c>
      <c r="D616" s="17" t="s">
        <v>52295</v>
      </c>
      <c r="F616" s="2" t="s">
        <v>52808</v>
      </c>
      <c r="H616" t="str">
        <f t="shared" si="13"/>
        <v>insert into DONATE values ( '3d405jz5','024','13000','2018-05-25 16:26','200615');</v>
      </c>
    </row>
    <row r="617" spans="1:8" x14ac:dyDescent="0.4">
      <c r="A617" s="14" t="s">
        <v>17514</v>
      </c>
      <c r="B617" s="21" t="s">
        <v>232</v>
      </c>
      <c r="C617">
        <v>12000</v>
      </c>
      <c r="D617" s="17" t="s">
        <v>52296</v>
      </c>
      <c r="F617" s="2" t="s">
        <v>52809</v>
      </c>
      <c r="H617" t="str">
        <f t="shared" si="13"/>
        <v>insert into DONATE values ( 'mi12r9o1','025','12000','2019-10-23 23:53','200616');</v>
      </c>
    </row>
    <row r="618" spans="1:8" x14ac:dyDescent="0.4">
      <c r="A618" s="14" t="s">
        <v>17515</v>
      </c>
      <c r="B618" s="21" t="s">
        <v>233</v>
      </c>
      <c r="C618">
        <v>15000</v>
      </c>
      <c r="D618" s="17" t="s">
        <v>52297</v>
      </c>
      <c r="F618" s="2" t="s">
        <v>52810</v>
      </c>
      <c r="H618" t="str">
        <f t="shared" si="13"/>
        <v>insert into DONATE values ( 'p669fj74','026','15000','2018-06-10 11:44','200617');</v>
      </c>
    </row>
    <row r="619" spans="1:8" x14ac:dyDescent="0.4">
      <c r="A619" s="14" t="s">
        <v>17516</v>
      </c>
      <c r="B619" s="21" t="s">
        <v>234</v>
      </c>
      <c r="C619">
        <v>1000</v>
      </c>
      <c r="D619" s="17" t="s">
        <v>52298</v>
      </c>
      <c r="F619" s="2" t="s">
        <v>52811</v>
      </c>
      <c r="H619" t="str">
        <f t="shared" si="13"/>
        <v>insert into DONATE values ( '82trc762','027','1000','2019-09-28 23:12','200618');</v>
      </c>
    </row>
    <row r="620" spans="1:8" x14ac:dyDescent="0.4">
      <c r="A620" s="14" t="s">
        <v>17517</v>
      </c>
      <c r="B620" s="21" t="s">
        <v>235</v>
      </c>
      <c r="C620">
        <v>12000</v>
      </c>
      <c r="D620" s="17" t="s">
        <v>52299</v>
      </c>
      <c r="F620" s="2" t="s">
        <v>52812</v>
      </c>
      <c r="H620" t="str">
        <f t="shared" si="13"/>
        <v>insert into DONATE values ( '1jl25d7u','028','12000','2018-08-15 23:49','200619');</v>
      </c>
    </row>
    <row r="621" spans="1:8" x14ac:dyDescent="0.4">
      <c r="A621" s="14" t="s">
        <v>17518</v>
      </c>
      <c r="B621" s="21" t="s">
        <v>236</v>
      </c>
      <c r="C621">
        <v>1000</v>
      </c>
      <c r="D621" s="17" t="s">
        <v>52300</v>
      </c>
      <c r="F621" s="2" t="s">
        <v>52813</v>
      </c>
      <c r="H621" t="str">
        <f t="shared" si="13"/>
        <v>insert into DONATE values ( 'x738f235','029','1000','2019-03-08 23:56','200620');</v>
      </c>
    </row>
    <row r="622" spans="1:8" x14ac:dyDescent="0.4">
      <c r="A622" s="14" t="s">
        <v>17519</v>
      </c>
      <c r="B622" s="21" t="s">
        <v>208</v>
      </c>
      <c r="C622">
        <v>12000</v>
      </c>
      <c r="D622" s="17" t="s">
        <v>52301</v>
      </c>
      <c r="F622" s="2" t="s">
        <v>52814</v>
      </c>
      <c r="H622" t="str">
        <f t="shared" si="13"/>
        <v>insert into DONATE values ( '816w19ts','001','12000','2018-10-03 15:58','200621');</v>
      </c>
    </row>
    <row r="623" spans="1:8" x14ac:dyDescent="0.4">
      <c r="A623" s="14" t="s">
        <v>17520</v>
      </c>
      <c r="B623" s="21" t="s">
        <v>209</v>
      </c>
      <c r="C623">
        <v>15000</v>
      </c>
      <c r="D623" s="17" t="s">
        <v>52302</v>
      </c>
      <c r="F623" s="2" t="s">
        <v>52815</v>
      </c>
      <c r="H623" t="str">
        <f t="shared" si="13"/>
        <v>insert into DONATE values ( '9s20t344','002','15000','2019-11-23 16:49','200622');</v>
      </c>
    </row>
    <row r="624" spans="1:8" x14ac:dyDescent="0.4">
      <c r="A624" s="14" t="s">
        <v>17521</v>
      </c>
      <c r="B624" s="21" t="s">
        <v>210</v>
      </c>
      <c r="C624">
        <v>20000</v>
      </c>
      <c r="D624" s="17" t="s">
        <v>52303</v>
      </c>
      <c r="F624" s="2" t="s">
        <v>52816</v>
      </c>
      <c r="H624" t="str">
        <f t="shared" si="13"/>
        <v>insert into DONATE values ( 'a9gh3kb8','003','20000','2018-06-06 14:54','200623');</v>
      </c>
    </row>
    <row r="625" spans="1:8" x14ac:dyDescent="0.4">
      <c r="A625" s="14" t="s">
        <v>17522</v>
      </c>
      <c r="B625" s="21" t="s">
        <v>211</v>
      </c>
      <c r="C625">
        <v>9000</v>
      </c>
      <c r="D625" s="17" t="s">
        <v>52304</v>
      </c>
      <c r="F625" s="2" t="s">
        <v>52817</v>
      </c>
      <c r="H625" t="str">
        <f t="shared" si="13"/>
        <v>insert into DONATE values ( '496qe98s','004','9000','2019-04-25 12:43','200624');</v>
      </c>
    </row>
    <row r="626" spans="1:8" x14ac:dyDescent="0.4">
      <c r="A626" s="14" t="s">
        <v>17523</v>
      </c>
      <c r="B626" s="21" t="s">
        <v>212</v>
      </c>
      <c r="C626">
        <v>4000</v>
      </c>
      <c r="D626" s="17" t="s">
        <v>52305</v>
      </c>
      <c r="F626" s="2" t="s">
        <v>52818</v>
      </c>
      <c r="H626" t="str">
        <f t="shared" si="13"/>
        <v>insert into DONATE values ( '3u1wmcl5','005','4000','2019-09-06 13:28','200625');</v>
      </c>
    </row>
    <row r="627" spans="1:8" x14ac:dyDescent="0.4">
      <c r="A627" s="14" t="s">
        <v>17524</v>
      </c>
      <c r="B627" s="21" t="s">
        <v>213</v>
      </c>
      <c r="C627">
        <v>13000</v>
      </c>
      <c r="D627" s="17" t="s">
        <v>52306</v>
      </c>
      <c r="F627" s="2" t="s">
        <v>52819</v>
      </c>
      <c r="H627" t="str">
        <f t="shared" si="13"/>
        <v>insert into DONATE values ( 's42a8e4g','006','13000','2019-07-27 22:41','200626');</v>
      </c>
    </row>
    <row r="628" spans="1:8" x14ac:dyDescent="0.4">
      <c r="A628" s="14" t="s">
        <v>17525</v>
      </c>
      <c r="B628" s="21" t="s">
        <v>214</v>
      </c>
      <c r="C628">
        <v>1000</v>
      </c>
      <c r="D628" s="17" t="s">
        <v>52307</v>
      </c>
      <c r="F628" s="2" t="s">
        <v>52820</v>
      </c>
      <c r="H628" t="str">
        <f t="shared" si="13"/>
        <v>insert into DONATE values ( '5wcg1af5','007','1000','2019-12-07 17:21','200627');</v>
      </c>
    </row>
    <row r="629" spans="1:8" x14ac:dyDescent="0.4">
      <c r="A629" s="14" t="s">
        <v>17526</v>
      </c>
      <c r="B629" s="21" t="s">
        <v>215</v>
      </c>
      <c r="C629">
        <v>13000</v>
      </c>
      <c r="D629" s="17" t="s">
        <v>52308</v>
      </c>
      <c r="F629" s="2" t="s">
        <v>52821</v>
      </c>
      <c r="H629" t="str">
        <f t="shared" si="13"/>
        <v>insert into DONATE values ( '24nqfg6c','008','13000','2019-04-25 17:47','200628');</v>
      </c>
    </row>
    <row r="630" spans="1:8" x14ac:dyDescent="0.4">
      <c r="A630" s="14" t="s">
        <v>17527</v>
      </c>
      <c r="B630" s="21" t="s">
        <v>216</v>
      </c>
      <c r="C630">
        <v>12000</v>
      </c>
      <c r="D630" s="17" t="s">
        <v>52309</v>
      </c>
      <c r="F630" s="2" t="s">
        <v>52822</v>
      </c>
      <c r="H630" t="str">
        <f t="shared" si="13"/>
        <v>insert into DONATE values ( '344bx306','009','12000','2019-08-18 19:53','200629');</v>
      </c>
    </row>
    <row r="631" spans="1:8" x14ac:dyDescent="0.4">
      <c r="A631" s="14" t="s">
        <v>17528</v>
      </c>
      <c r="B631" s="21" t="s">
        <v>217</v>
      </c>
      <c r="C631">
        <v>8000</v>
      </c>
      <c r="D631" s="17" t="s">
        <v>52310</v>
      </c>
      <c r="F631" s="2" t="s">
        <v>52823</v>
      </c>
      <c r="H631" t="str">
        <f t="shared" si="13"/>
        <v>insert into DONATE values ( '9k1u232d','010','8000','2018-03-01 21:19','200630');</v>
      </c>
    </row>
    <row r="632" spans="1:8" x14ac:dyDescent="0.4">
      <c r="A632" s="14" t="s">
        <v>17529</v>
      </c>
      <c r="B632" s="21" t="s">
        <v>218</v>
      </c>
      <c r="C632">
        <v>10000</v>
      </c>
      <c r="D632" s="17" t="s">
        <v>52311</v>
      </c>
      <c r="F632" s="2" t="s">
        <v>52824</v>
      </c>
      <c r="H632" t="str">
        <f t="shared" si="13"/>
        <v>insert into DONATE values ( '6po9vbfl','011','10000','2018-07-13 17:44','200631');</v>
      </c>
    </row>
    <row r="633" spans="1:8" x14ac:dyDescent="0.4">
      <c r="A633" s="14" t="s">
        <v>17530</v>
      </c>
      <c r="B633" s="21" t="s">
        <v>219</v>
      </c>
      <c r="C633">
        <v>4000</v>
      </c>
      <c r="D633" s="17" t="s">
        <v>52312</v>
      </c>
      <c r="F633" s="2" t="s">
        <v>52825</v>
      </c>
      <c r="H633" t="str">
        <f t="shared" si="13"/>
        <v>insert into DONATE values ( 'y33i0j23','012','4000','2019-11-20 14:10','200632');</v>
      </c>
    </row>
    <row r="634" spans="1:8" x14ac:dyDescent="0.4">
      <c r="A634" s="14" t="s">
        <v>17531</v>
      </c>
      <c r="B634" s="21" t="s">
        <v>220</v>
      </c>
      <c r="C634">
        <v>5000</v>
      </c>
      <c r="D634" s="17" t="s">
        <v>52313</v>
      </c>
      <c r="F634" s="2" t="s">
        <v>52826</v>
      </c>
      <c r="H634" t="str">
        <f t="shared" si="13"/>
        <v>insert into DONATE values ( 'j5v8xwq2','013','5000','2018-08-26 23:10','200633');</v>
      </c>
    </row>
    <row r="635" spans="1:8" x14ac:dyDescent="0.4">
      <c r="A635" s="14" t="s">
        <v>17532</v>
      </c>
      <c r="B635" s="21" t="s">
        <v>221</v>
      </c>
      <c r="C635">
        <v>3000</v>
      </c>
      <c r="D635" s="17" t="s">
        <v>52314</v>
      </c>
      <c r="F635" s="2" t="s">
        <v>52827</v>
      </c>
      <c r="H635" t="str">
        <f t="shared" si="13"/>
        <v>insert into DONATE values ( '95j03hdf','014','3000','2019-03-09 17:31','200634');</v>
      </c>
    </row>
    <row r="636" spans="1:8" x14ac:dyDescent="0.4">
      <c r="A636" s="14" t="s">
        <v>17533</v>
      </c>
      <c r="B636" s="21" t="s">
        <v>222</v>
      </c>
      <c r="C636">
        <v>4000</v>
      </c>
      <c r="D636" s="17" t="s">
        <v>52315</v>
      </c>
      <c r="F636" s="2" t="s">
        <v>52828</v>
      </c>
      <c r="H636" t="str">
        <f t="shared" si="13"/>
        <v>insert into DONATE values ( '1391m08x','015','4000','2019-09-09 16:32','200635');</v>
      </c>
    </row>
    <row r="637" spans="1:8" x14ac:dyDescent="0.4">
      <c r="A637" s="14" t="s">
        <v>17534</v>
      </c>
      <c r="B637" s="21" t="s">
        <v>223</v>
      </c>
      <c r="C637">
        <v>10000</v>
      </c>
      <c r="D637" s="17" t="s">
        <v>52316</v>
      </c>
      <c r="F637" s="2" t="s">
        <v>52829</v>
      </c>
      <c r="H637" t="str">
        <f t="shared" si="13"/>
        <v>insert into DONATE values ( '1we5g3tb','016','10000','2018-06-21 12:26','200636');</v>
      </c>
    </row>
    <row r="638" spans="1:8" x14ac:dyDescent="0.4">
      <c r="A638" s="14" t="s">
        <v>17535</v>
      </c>
      <c r="B638" s="21" t="s">
        <v>224</v>
      </c>
      <c r="C638">
        <v>11000</v>
      </c>
      <c r="D638" s="17" t="s">
        <v>52317</v>
      </c>
      <c r="F638" s="2" t="s">
        <v>52830</v>
      </c>
      <c r="H638" t="str">
        <f t="shared" si="13"/>
        <v>insert into DONATE values ( 'c3ayr8yt','017','11000','2018-07-17 14:51','200637');</v>
      </c>
    </row>
    <row r="639" spans="1:8" x14ac:dyDescent="0.4">
      <c r="A639" s="14" t="s">
        <v>17536</v>
      </c>
      <c r="B639" s="21" t="s">
        <v>225</v>
      </c>
      <c r="C639">
        <v>4000</v>
      </c>
      <c r="D639" s="17" t="s">
        <v>52318</v>
      </c>
      <c r="F639" s="2" t="s">
        <v>52831</v>
      </c>
      <c r="H639" t="str">
        <f t="shared" si="13"/>
        <v>insert into DONATE values ( 'axr9p742','018','4000','2018-11-30 10:30','200638');</v>
      </c>
    </row>
    <row r="640" spans="1:8" x14ac:dyDescent="0.4">
      <c r="A640" s="14" t="s">
        <v>17537</v>
      </c>
      <c r="B640" s="21" t="s">
        <v>226</v>
      </c>
      <c r="C640">
        <v>15000</v>
      </c>
      <c r="D640" s="17" t="s">
        <v>52319</v>
      </c>
      <c r="F640" s="2" t="s">
        <v>52832</v>
      </c>
      <c r="H640" t="str">
        <f t="shared" si="13"/>
        <v>insert into DONATE values ( 'fbny8612','019','15000','2018-10-22 10:34','200639');</v>
      </c>
    </row>
    <row r="641" spans="1:8" x14ac:dyDescent="0.4">
      <c r="A641" s="14" t="s">
        <v>17538</v>
      </c>
      <c r="B641" s="21" t="s">
        <v>227</v>
      </c>
      <c r="C641">
        <v>2500</v>
      </c>
      <c r="D641" s="17" t="s">
        <v>52320</v>
      </c>
      <c r="F641" s="2" t="s">
        <v>52833</v>
      </c>
      <c r="H641" t="str">
        <f t="shared" si="13"/>
        <v>insert into DONATE values ( '34n7e9u2','020','2500','2019-11-23 15:50','200640');</v>
      </c>
    </row>
    <row r="642" spans="1:8" x14ac:dyDescent="0.4">
      <c r="A642" s="14" t="s">
        <v>17539</v>
      </c>
      <c r="B642" s="21" t="s">
        <v>228</v>
      </c>
      <c r="C642">
        <v>8000</v>
      </c>
      <c r="D642" s="17" t="s">
        <v>52321</v>
      </c>
      <c r="F642" s="2" t="s">
        <v>52834</v>
      </c>
      <c r="H642" t="str">
        <f t="shared" si="13"/>
        <v>insert into DONATE values ( 'cu3w6d66','021','8000','2018-11-10 17:40','200641');</v>
      </c>
    </row>
    <row r="643" spans="1:8" x14ac:dyDescent="0.4">
      <c r="A643" s="14" t="s">
        <v>17540</v>
      </c>
      <c r="B643" s="21" t="s">
        <v>229</v>
      </c>
      <c r="C643">
        <v>10000</v>
      </c>
      <c r="D643" s="17" t="s">
        <v>52322</v>
      </c>
      <c r="F643" s="2" t="s">
        <v>52835</v>
      </c>
      <c r="H643" t="str">
        <f t="shared" ref="H643:H706" si="14">"insert into DONATE values ( '"&amp;A643&amp;"','"&amp;B643&amp;"','"&amp;C643&amp;"','"&amp;D643&amp;"','"&amp;F643&amp;"');"</f>
        <v>insert into DONATE values ( '1eu4f1qj','022','10000','2019-07-14 17:44','200642');</v>
      </c>
    </row>
    <row r="644" spans="1:8" x14ac:dyDescent="0.4">
      <c r="A644" s="14" t="s">
        <v>17541</v>
      </c>
      <c r="B644" s="21" t="s">
        <v>230</v>
      </c>
      <c r="C644">
        <v>11000</v>
      </c>
      <c r="D644" s="17" t="s">
        <v>52323</v>
      </c>
      <c r="F644" s="2" t="s">
        <v>52836</v>
      </c>
      <c r="H644" t="str">
        <f t="shared" si="14"/>
        <v>insert into DONATE values ( '2u617k5r','023','11000','2019-05-30 12:15','200643');</v>
      </c>
    </row>
    <row r="645" spans="1:8" x14ac:dyDescent="0.4">
      <c r="A645" s="14" t="s">
        <v>17542</v>
      </c>
      <c r="B645" s="21" t="s">
        <v>231</v>
      </c>
      <c r="C645">
        <v>12000</v>
      </c>
      <c r="D645" s="17" t="s">
        <v>52324</v>
      </c>
      <c r="F645" s="2" t="s">
        <v>52837</v>
      </c>
      <c r="H645" t="str">
        <f t="shared" si="14"/>
        <v>insert into DONATE values ( 'z9m0r84m','024','12000','2019-06-09 19:35','200644');</v>
      </c>
    </row>
    <row r="646" spans="1:8" x14ac:dyDescent="0.4">
      <c r="A646" s="14" t="s">
        <v>17543</v>
      </c>
      <c r="B646" s="21" t="s">
        <v>232</v>
      </c>
      <c r="C646">
        <v>5000</v>
      </c>
      <c r="D646" s="17" t="s">
        <v>52325</v>
      </c>
      <c r="F646" s="2" t="s">
        <v>52838</v>
      </c>
      <c r="H646" t="str">
        <f t="shared" si="14"/>
        <v>insert into DONATE values ( 'v1iu2u57','025','5000','2018-08-22 17:22','200645');</v>
      </c>
    </row>
    <row r="647" spans="1:8" x14ac:dyDescent="0.4">
      <c r="A647" s="14" t="s">
        <v>17544</v>
      </c>
      <c r="B647" s="21" t="s">
        <v>233</v>
      </c>
      <c r="C647">
        <v>15000</v>
      </c>
      <c r="D647" s="17" t="s">
        <v>52326</v>
      </c>
      <c r="F647" s="2" t="s">
        <v>52839</v>
      </c>
      <c r="H647" t="str">
        <f t="shared" si="14"/>
        <v>insert into DONATE values ( 'j9jd8b45','026','15000','2018-05-26 19:13','200646');</v>
      </c>
    </row>
    <row r="648" spans="1:8" x14ac:dyDescent="0.4">
      <c r="A648" s="14" t="s">
        <v>17545</v>
      </c>
      <c r="B648" s="21" t="s">
        <v>234</v>
      </c>
      <c r="C648">
        <v>3000</v>
      </c>
      <c r="D648" s="17" t="s">
        <v>52327</v>
      </c>
      <c r="F648" s="2" t="s">
        <v>52840</v>
      </c>
      <c r="H648" t="str">
        <f t="shared" si="14"/>
        <v>insert into DONATE values ( 'lji44373','027','3000','2019-03-21 13:13','200647');</v>
      </c>
    </row>
    <row r="649" spans="1:8" x14ac:dyDescent="0.4">
      <c r="A649" s="14" t="s">
        <v>17546</v>
      </c>
      <c r="B649" s="21" t="s">
        <v>235</v>
      </c>
      <c r="C649">
        <v>9000</v>
      </c>
      <c r="D649" s="17" t="s">
        <v>52328</v>
      </c>
      <c r="F649" s="2" t="s">
        <v>52841</v>
      </c>
      <c r="H649" t="str">
        <f t="shared" si="14"/>
        <v>insert into DONATE values ( '98q6245o','028','9000','2018-08-08 13:31','200648');</v>
      </c>
    </row>
    <row r="650" spans="1:8" x14ac:dyDescent="0.4">
      <c r="A650" s="14" t="s">
        <v>17547</v>
      </c>
      <c r="B650" s="21" t="s">
        <v>236</v>
      </c>
      <c r="C650">
        <v>12000</v>
      </c>
      <c r="D650" s="17" t="s">
        <v>52329</v>
      </c>
      <c r="F650" s="2" t="s">
        <v>52842</v>
      </c>
      <c r="H650" t="str">
        <f t="shared" si="14"/>
        <v>insert into DONATE values ( '90s4jm7a','029','12000','2018-05-29 16:30','200649');</v>
      </c>
    </row>
    <row r="651" spans="1:8" x14ac:dyDescent="0.4">
      <c r="A651" s="14" t="s">
        <v>17548</v>
      </c>
      <c r="B651" s="21" t="s">
        <v>208</v>
      </c>
      <c r="C651">
        <v>10000</v>
      </c>
      <c r="D651" s="17" t="s">
        <v>52330</v>
      </c>
      <c r="F651" s="2" t="s">
        <v>52843</v>
      </c>
      <c r="H651" t="str">
        <f t="shared" si="14"/>
        <v>insert into DONATE values ( 'x5e88031','001','10000','2019-12-12 23:12','200650');</v>
      </c>
    </row>
    <row r="652" spans="1:8" x14ac:dyDescent="0.4">
      <c r="A652" s="14" t="s">
        <v>17549</v>
      </c>
      <c r="B652" s="21" t="s">
        <v>209</v>
      </c>
      <c r="C652">
        <v>3000</v>
      </c>
      <c r="D652" s="17" t="s">
        <v>52331</v>
      </c>
      <c r="F652" s="2" t="s">
        <v>52844</v>
      </c>
      <c r="H652" t="str">
        <f t="shared" si="14"/>
        <v>insert into DONATE values ( 'xd048696','002','3000','2018-07-19 12:41','200651');</v>
      </c>
    </row>
    <row r="653" spans="1:8" x14ac:dyDescent="0.4">
      <c r="A653" s="14" t="s">
        <v>17550</v>
      </c>
      <c r="B653" s="21" t="s">
        <v>210</v>
      </c>
      <c r="C653">
        <v>8000</v>
      </c>
      <c r="D653" s="17" t="s">
        <v>52332</v>
      </c>
      <c r="F653" s="2" t="s">
        <v>52845</v>
      </c>
      <c r="H653" t="str">
        <f t="shared" si="14"/>
        <v>insert into DONATE values ( 'vhe36zjm','003','8000','2019-06-23 23:14','200652');</v>
      </c>
    </row>
    <row r="654" spans="1:8" x14ac:dyDescent="0.4">
      <c r="A654" s="14" t="s">
        <v>17551</v>
      </c>
      <c r="B654" s="21" t="s">
        <v>211</v>
      </c>
      <c r="C654">
        <v>4000</v>
      </c>
      <c r="D654" s="17" t="s">
        <v>52333</v>
      </c>
      <c r="F654" s="2" t="s">
        <v>52846</v>
      </c>
      <c r="H654" t="str">
        <f t="shared" si="14"/>
        <v>insert into DONATE values ( '3f9x4nv5','004','4000','2019-05-23 11:53','200653');</v>
      </c>
    </row>
    <row r="655" spans="1:8" x14ac:dyDescent="0.4">
      <c r="A655" s="14" t="s">
        <v>17552</v>
      </c>
      <c r="B655" s="21" t="s">
        <v>212</v>
      </c>
      <c r="C655">
        <v>1000</v>
      </c>
      <c r="D655" s="17" t="s">
        <v>52334</v>
      </c>
      <c r="F655" s="2" t="s">
        <v>52847</v>
      </c>
      <c r="H655" t="str">
        <f t="shared" si="14"/>
        <v>insert into DONATE values ( '7a2rj91j','005','1000','2018-03-03 19:12','200654');</v>
      </c>
    </row>
    <row r="656" spans="1:8" x14ac:dyDescent="0.4">
      <c r="A656" s="14" t="s">
        <v>17553</v>
      </c>
      <c r="B656" s="21" t="s">
        <v>213</v>
      </c>
      <c r="C656">
        <v>1000</v>
      </c>
      <c r="D656" s="17" t="s">
        <v>52335</v>
      </c>
      <c r="F656" s="2" t="s">
        <v>52848</v>
      </c>
      <c r="H656" t="str">
        <f t="shared" si="14"/>
        <v>insert into DONATE values ( 'qky6sd9d','006','1000','2018-09-08 15:29','200655');</v>
      </c>
    </row>
    <row r="657" spans="1:8" x14ac:dyDescent="0.4">
      <c r="A657" s="14" t="s">
        <v>17554</v>
      </c>
      <c r="B657" s="21" t="s">
        <v>214</v>
      </c>
      <c r="C657">
        <v>8000</v>
      </c>
      <c r="D657" s="17" t="s">
        <v>52336</v>
      </c>
      <c r="F657" s="2" t="s">
        <v>52849</v>
      </c>
      <c r="H657" t="str">
        <f t="shared" si="14"/>
        <v>insert into DONATE values ( '900365n6','007','8000','2019-06-13 15:27','200656');</v>
      </c>
    </row>
    <row r="658" spans="1:8" x14ac:dyDescent="0.4">
      <c r="A658" s="14" t="s">
        <v>17555</v>
      </c>
      <c r="B658" s="21" t="s">
        <v>215</v>
      </c>
      <c r="C658">
        <v>20000</v>
      </c>
      <c r="D658" s="17" t="s">
        <v>52337</v>
      </c>
      <c r="F658" s="2" t="s">
        <v>52850</v>
      </c>
      <c r="H658" t="str">
        <f t="shared" si="14"/>
        <v>insert into DONATE values ( '8al2xxjh','008','20000','2019-12-16 15:17','200657');</v>
      </c>
    </row>
    <row r="659" spans="1:8" x14ac:dyDescent="0.4">
      <c r="A659" s="14" t="s">
        <v>17556</v>
      </c>
      <c r="B659" s="21" t="s">
        <v>216</v>
      </c>
      <c r="C659">
        <v>8000</v>
      </c>
      <c r="D659" s="17" t="s">
        <v>52338</v>
      </c>
      <c r="F659" s="2" t="s">
        <v>52851</v>
      </c>
      <c r="H659" t="str">
        <f t="shared" si="14"/>
        <v>insert into DONATE values ( '26z1c3kz','009','8000','2018-06-16 23:41','200658');</v>
      </c>
    </row>
    <row r="660" spans="1:8" x14ac:dyDescent="0.4">
      <c r="A660" s="14" t="s">
        <v>17557</v>
      </c>
      <c r="B660" s="21" t="s">
        <v>217</v>
      </c>
      <c r="C660">
        <v>11000</v>
      </c>
      <c r="D660" s="17" t="s">
        <v>52339</v>
      </c>
      <c r="F660" s="2" t="s">
        <v>52852</v>
      </c>
      <c r="H660" t="str">
        <f t="shared" si="14"/>
        <v>insert into DONATE values ( 'h8b2p6r7','010','11000','2018-12-27 22:46','200659');</v>
      </c>
    </row>
    <row r="661" spans="1:8" x14ac:dyDescent="0.4">
      <c r="A661" s="14" t="s">
        <v>17558</v>
      </c>
      <c r="B661" s="21" t="s">
        <v>218</v>
      </c>
      <c r="C661">
        <v>9000</v>
      </c>
      <c r="D661" s="17" t="s">
        <v>52340</v>
      </c>
      <c r="F661" s="2" t="s">
        <v>52853</v>
      </c>
      <c r="H661" t="str">
        <f t="shared" si="14"/>
        <v>insert into DONATE values ( 'e0y9f6pm','011','9000','2019-10-05 10:52','200660');</v>
      </c>
    </row>
    <row r="662" spans="1:8" x14ac:dyDescent="0.4">
      <c r="A662" s="14" t="s">
        <v>17559</v>
      </c>
      <c r="B662" s="21" t="s">
        <v>219</v>
      </c>
      <c r="C662">
        <v>3000</v>
      </c>
      <c r="D662" s="17" t="s">
        <v>52341</v>
      </c>
      <c r="F662" s="2" t="s">
        <v>52854</v>
      </c>
      <c r="H662" t="str">
        <f t="shared" si="14"/>
        <v>insert into DONATE values ( 'f83rii06','012','3000','2019-11-11 23:11','200661');</v>
      </c>
    </row>
    <row r="663" spans="1:8" x14ac:dyDescent="0.4">
      <c r="A663" s="14" t="s">
        <v>17560</v>
      </c>
      <c r="B663" s="21" t="s">
        <v>220</v>
      </c>
      <c r="C663">
        <v>4000</v>
      </c>
      <c r="D663" s="17" t="s">
        <v>52342</v>
      </c>
      <c r="F663" s="2" t="s">
        <v>52855</v>
      </c>
      <c r="H663" t="str">
        <f t="shared" si="14"/>
        <v>insert into DONATE values ( '2zq3fvns','013','4000','2019-07-19 20:23','200662');</v>
      </c>
    </row>
    <row r="664" spans="1:8" x14ac:dyDescent="0.4">
      <c r="A664" s="14" t="s">
        <v>17561</v>
      </c>
      <c r="B664" s="21" t="s">
        <v>221</v>
      </c>
      <c r="C664">
        <v>11000</v>
      </c>
      <c r="D664" s="17" t="s">
        <v>52343</v>
      </c>
      <c r="F664" s="2" t="s">
        <v>52856</v>
      </c>
      <c r="H664" t="str">
        <f t="shared" si="14"/>
        <v>insert into DONATE values ( '7aicnysc','014','11000','2019-12-01 19:29','200663');</v>
      </c>
    </row>
    <row r="665" spans="1:8" x14ac:dyDescent="0.4">
      <c r="A665" s="14" t="s">
        <v>17562</v>
      </c>
      <c r="B665" s="21" t="s">
        <v>211</v>
      </c>
      <c r="C665">
        <v>1000</v>
      </c>
      <c r="D665" s="17" t="s">
        <v>52344</v>
      </c>
      <c r="F665" s="2" t="s">
        <v>52857</v>
      </c>
      <c r="H665" t="str">
        <f t="shared" si="14"/>
        <v>insert into DONATE values ( '6889w153','004','1000','2018-06-24 11:51','200664');</v>
      </c>
    </row>
    <row r="666" spans="1:8" x14ac:dyDescent="0.4">
      <c r="A666" s="14" t="s">
        <v>17563</v>
      </c>
      <c r="B666" s="21" t="s">
        <v>211</v>
      </c>
      <c r="C666">
        <v>20000</v>
      </c>
      <c r="D666" s="17" t="s">
        <v>52345</v>
      </c>
      <c r="F666" s="2" t="s">
        <v>52858</v>
      </c>
      <c r="H666" t="str">
        <f t="shared" si="14"/>
        <v>insert into DONATE values ( 'h74o042z','004','20000','2019-08-30 13:52','200665');</v>
      </c>
    </row>
    <row r="667" spans="1:8" x14ac:dyDescent="0.4">
      <c r="A667" s="14" t="s">
        <v>17564</v>
      </c>
      <c r="B667" s="21" t="s">
        <v>216</v>
      </c>
      <c r="C667">
        <v>3000</v>
      </c>
      <c r="D667" s="17" t="s">
        <v>52346</v>
      </c>
      <c r="F667" s="2" t="s">
        <v>52859</v>
      </c>
      <c r="H667" t="str">
        <f t="shared" si="14"/>
        <v>insert into DONATE values ( '58996t82','009','3000','2019-11-17 13:20','200666');</v>
      </c>
    </row>
    <row r="668" spans="1:8" x14ac:dyDescent="0.4">
      <c r="A668" s="14" t="s">
        <v>17565</v>
      </c>
      <c r="B668" s="21" t="s">
        <v>220</v>
      </c>
      <c r="C668">
        <v>5000</v>
      </c>
      <c r="D668" s="17" t="s">
        <v>52347</v>
      </c>
      <c r="F668" s="2" t="s">
        <v>52860</v>
      </c>
      <c r="H668" t="str">
        <f t="shared" si="14"/>
        <v>insert into DONATE values ( 'od46pmo8','013','5000','2018-06-11 15:34','200667');</v>
      </c>
    </row>
    <row r="669" spans="1:8" x14ac:dyDescent="0.4">
      <c r="A669" s="14" t="s">
        <v>17566</v>
      </c>
      <c r="B669" s="21" t="s">
        <v>217</v>
      </c>
      <c r="C669">
        <v>3000</v>
      </c>
      <c r="D669" s="17" t="s">
        <v>52348</v>
      </c>
      <c r="F669" s="2" t="s">
        <v>52861</v>
      </c>
      <c r="H669" t="str">
        <f t="shared" si="14"/>
        <v>insert into DONATE values ( 'gs0x9217','010','3000','2018-10-21 12:31','200668');</v>
      </c>
    </row>
    <row r="670" spans="1:8" x14ac:dyDescent="0.4">
      <c r="A670" s="14" t="s">
        <v>17567</v>
      </c>
      <c r="B670" s="21" t="s">
        <v>224</v>
      </c>
      <c r="C670">
        <v>9000</v>
      </c>
      <c r="D670" s="17" t="s">
        <v>52349</v>
      </c>
      <c r="F670" s="2" t="s">
        <v>52862</v>
      </c>
      <c r="H670" t="str">
        <f t="shared" si="14"/>
        <v>insert into DONATE values ( '4c35lst4','017','9000','2018-06-26 11:38','200669');</v>
      </c>
    </row>
    <row r="671" spans="1:8" x14ac:dyDescent="0.4">
      <c r="A671" s="14" t="s">
        <v>17568</v>
      </c>
      <c r="B671" s="21" t="s">
        <v>216</v>
      </c>
      <c r="C671">
        <v>4000</v>
      </c>
      <c r="D671" s="17" t="s">
        <v>52350</v>
      </c>
      <c r="F671" s="2" t="s">
        <v>52863</v>
      </c>
      <c r="H671" t="str">
        <f t="shared" si="14"/>
        <v>insert into DONATE values ( '896a5grg','009','4000','2019-09-24 17:31','200670');</v>
      </c>
    </row>
    <row r="672" spans="1:8" x14ac:dyDescent="0.4">
      <c r="A672" s="14" t="s">
        <v>17569</v>
      </c>
      <c r="B672" s="21" t="s">
        <v>215</v>
      </c>
      <c r="C672">
        <v>1000</v>
      </c>
      <c r="D672" s="17" t="s">
        <v>52351</v>
      </c>
      <c r="F672" s="2" t="s">
        <v>52864</v>
      </c>
      <c r="H672" t="str">
        <f t="shared" si="14"/>
        <v>insert into DONATE values ( 'u4k6eg19','008','1000','2018-06-09 17:28','200671');</v>
      </c>
    </row>
    <row r="673" spans="1:8" x14ac:dyDescent="0.4">
      <c r="A673" s="14" t="s">
        <v>17570</v>
      </c>
      <c r="B673" s="21" t="s">
        <v>227</v>
      </c>
      <c r="C673">
        <v>10000</v>
      </c>
      <c r="D673" s="17" t="s">
        <v>52352</v>
      </c>
      <c r="F673" s="2" t="s">
        <v>52865</v>
      </c>
      <c r="H673" t="str">
        <f t="shared" si="14"/>
        <v>insert into DONATE values ( '4p77juhy','020','10000','2019-12-06 15:52','200672');</v>
      </c>
    </row>
    <row r="674" spans="1:8" x14ac:dyDescent="0.4">
      <c r="A674" s="14" t="s">
        <v>17571</v>
      </c>
      <c r="B674" s="21" t="s">
        <v>224</v>
      </c>
      <c r="C674">
        <v>4000</v>
      </c>
      <c r="D674" s="17" t="s">
        <v>52353</v>
      </c>
      <c r="F674" s="2" t="s">
        <v>52866</v>
      </c>
      <c r="H674" t="str">
        <f t="shared" si="14"/>
        <v>insert into DONATE values ( '2yq3010k','017','4000','2019-09-02 17:24','200673');</v>
      </c>
    </row>
    <row r="675" spans="1:8" x14ac:dyDescent="0.4">
      <c r="A675" s="14" t="s">
        <v>17572</v>
      </c>
      <c r="B675" s="21" t="s">
        <v>226</v>
      </c>
      <c r="C675">
        <v>2500</v>
      </c>
      <c r="D675" s="17" t="s">
        <v>52354</v>
      </c>
      <c r="F675" s="2" t="s">
        <v>52867</v>
      </c>
      <c r="H675" t="str">
        <f t="shared" si="14"/>
        <v>insert into DONATE values ( '4w4sge65','019','2500','2019-04-27 15:36','200674');</v>
      </c>
    </row>
    <row r="676" spans="1:8" x14ac:dyDescent="0.4">
      <c r="A676" s="14" t="s">
        <v>17573</v>
      </c>
      <c r="B676" s="21" t="s">
        <v>226</v>
      </c>
      <c r="C676">
        <v>5000</v>
      </c>
      <c r="D676" s="17" t="s">
        <v>52355</v>
      </c>
      <c r="F676" s="2" t="s">
        <v>52868</v>
      </c>
      <c r="H676" t="str">
        <f t="shared" si="14"/>
        <v>insert into DONATE values ( '9w0moo85','019','5000','2018-05-06 17:41','200675');</v>
      </c>
    </row>
    <row r="677" spans="1:8" x14ac:dyDescent="0.4">
      <c r="A677" s="14" t="s">
        <v>17574</v>
      </c>
      <c r="B677" s="21" t="s">
        <v>231</v>
      </c>
      <c r="C677">
        <v>2500</v>
      </c>
      <c r="D677" s="17" t="s">
        <v>52356</v>
      </c>
      <c r="F677" s="2" t="s">
        <v>52869</v>
      </c>
      <c r="H677" t="str">
        <f t="shared" si="14"/>
        <v>insert into DONATE values ( '926fl49t','024','2500','2018-09-18 14:43','200676');</v>
      </c>
    </row>
    <row r="678" spans="1:8" x14ac:dyDescent="0.4">
      <c r="A678" s="14" t="s">
        <v>17575</v>
      </c>
      <c r="B678" s="21" t="s">
        <v>228</v>
      </c>
      <c r="C678">
        <v>3000</v>
      </c>
      <c r="D678" s="17" t="s">
        <v>52357</v>
      </c>
      <c r="F678" s="2" t="s">
        <v>52870</v>
      </c>
      <c r="H678" t="str">
        <f t="shared" si="14"/>
        <v>insert into DONATE values ( '9mv42m3p','021','3000','2018-12-07 18:53','200677');</v>
      </c>
    </row>
    <row r="679" spans="1:8" x14ac:dyDescent="0.4">
      <c r="A679" s="14" t="s">
        <v>17576</v>
      </c>
      <c r="B679" s="21" t="s">
        <v>227</v>
      </c>
      <c r="C679">
        <v>20000</v>
      </c>
      <c r="D679" s="17" t="s">
        <v>52358</v>
      </c>
      <c r="F679" s="2" t="s">
        <v>52871</v>
      </c>
      <c r="H679" t="str">
        <f t="shared" si="14"/>
        <v>insert into DONATE values ( '671nv7x7','020','20000','2018-10-05 10:51','200678');</v>
      </c>
    </row>
    <row r="680" spans="1:8" x14ac:dyDescent="0.4">
      <c r="A680" s="14" t="s">
        <v>17577</v>
      </c>
      <c r="B680" s="17" t="s">
        <v>228</v>
      </c>
      <c r="C680">
        <v>8000</v>
      </c>
      <c r="D680" s="17" t="s">
        <v>52359</v>
      </c>
      <c r="F680" s="2" t="s">
        <v>52872</v>
      </c>
      <c r="H680" t="str">
        <f t="shared" si="14"/>
        <v>insert into DONATE values ( 'x8xc3h42','021','8000','2018-07-10 11:38','200679');</v>
      </c>
    </row>
    <row r="681" spans="1:8" x14ac:dyDescent="0.4">
      <c r="A681" s="14" t="s">
        <v>17578</v>
      </c>
      <c r="B681" s="17" t="s">
        <v>232</v>
      </c>
      <c r="C681">
        <v>1000</v>
      </c>
      <c r="D681" s="17" t="s">
        <v>52360</v>
      </c>
      <c r="F681" s="2" t="s">
        <v>52873</v>
      </c>
      <c r="H681" t="str">
        <f t="shared" si="14"/>
        <v>insert into DONATE values ( 'u8rfpq8u','025','1000','2018-11-13 14:40','200680');</v>
      </c>
    </row>
    <row r="682" spans="1:8" x14ac:dyDescent="0.4">
      <c r="A682" s="14" t="s">
        <v>17579</v>
      </c>
      <c r="B682" s="17" t="s">
        <v>235</v>
      </c>
      <c r="C682">
        <v>12000</v>
      </c>
      <c r="D682" s="17" t="s">
        <v>52361</v>
      </c>
      <c r="F682" s="2" t="s">
        <v>52874</v>
      </c>
      <c r="H682" t="str">
        <f t="shared" si="14"/>
        <v>insert into DONATE values ( 'y730fd12','028','12000','2019-10-11 11:30','200681');</v>
      </c>
    </row>
    <row r="683" spans="1:8" x14ac:dyDescent="0.4">
      <c r="A683" s="14" t="s">
        <v>17480</v>
      </c>
      <c r="B683" s="17" t="s">
        <v>235</v>
      </c>
      <c r="C683">
        <v>1000</v>
      </c>
      <c r="D683" s="17" t="s">
        <v>52362</v>
      </c>
      <c r="F683" s="2" t="s">
        <v>52875</v>
      </c>
      <c r="H683" t="str">
        <f t="shared" si="14"/>
        <v>insert into DONATE values ( '5zn12rvv','028','1000','2018-08-15 23:51','200682');</v>
      </c>
    </row>
    <row r="684" spans="1:8" x14ac:dyDescent="0.4">
      <c r="A684" s="14" t="s">
        <v>17481</v>
      </c>
      <c r="B684" s="17" t="s">
        <v>37881</v>
      </c>
      <c r="C684">
        <v>15000</v>
      </c>
      <c r="D684" s="17" t="s">
        <v>52363</v>
      </c>
      <c r="F684" s="2" t="s">
        <v>52876</v>
      </c>
      <c r="H684" t="str">
        <f t="shared" si="14"/>
        <v>insert into DONATE values ( '5419oht4','001','15000','2019-12-28 10:44','200683');</v>
      </c>
    </row>
    <row r="685" spans="1:8" x14ac:dyDescent="0.4">
      <c r="A685" s="14" t="s">
        <v>17482</v>
      </c>
      <c r="B685" s="17" t="s">
        <v>209</v>
      </c>
      <c r="C685">
        <v>15000</v>
      </c>
      <c r="D685" s="17" t="s">
        <v>52364</v>
      </c>
      <c r="F685" s="2" t="s">
        <v>52877</v>
      </c>
      <c r="H685" t="str">
        <f t="shared" si="14"/>
        <v>insert into DONATE values ( '5ghoz7im','002','15000','2018-09-15 17:10','200684');</v>
      </c>
    </row>
    <row r="686" spans="1:8" x14ac:dyDescent="0.4">
      <c r="A686" s="14" t="s">
        <v>17483</v>
      </c>
      <c r="B686" s="17" t="s">
        <v>229</v>
      </c>
      <c r="C686">
        <v>3000</v>
      </c>
      <c r="D686" s="17" t="s">
        <v>52365</v>
      </c>
      <c r="F686" s="2" t="s">
        <v>52878</v>
      </c>
      <c r="H686" t="str">
        <f t="shared" si="14"/>
        <v>insert into DONATE values ( '5jvy11h5','022','3000','2018-08-13 13:26','200685');</v>
      </c>
    </row>
    <row r="687" spans="1:8" x14ac:dyDescent="0.4">
      <c r="A687" s="14" t="s">
        <v>17484</v>
      </c>
      <c r="B687" s="17" t="s">
        <v>209</v>
      </c>
      <c r="C687">
        <v>9000</v>
      </c>
      <c r="D687" s="17" t="s">
        <v>52366</v>
      </c>
      <c r="F687" s="2" t="s">
        <v>52879</v>
      </c>
      <c r="H687" t="str">
        <f t="shared" si="14"/>
        <v>insert into DONATE values ( '7ulh0dzx','002','9000','2018-06-11 15:53','200686');</v>
      </c>
    </row>
    <row r="688" spans="1:8" x14ac:dyDescent="0.4">
      <c r="A688" s="14" t="s">
        <v>17485</v>
      </c>
      <c r="B688" s="17" t="s">
        <v>211</v>
      </c>
      <c r="C688">
        <v>4000</v>
      </c>
      <c r="D688" s="17" t="s">
        <v>52367</v>
      </c>
      <c r="F688" s="2" t="s">
        <v>52880</v>
      </c>
      <c r="H688" t="str">
        <f t="shared" si="14"/>
        <v>insert into DONATE values ( '958hrm7f','004','4000','2019-03-27 21:28','200687');</v>
      </c>
    </row>
    <row r="689" spans="1:8" x14ac:dyDescent="0.4">
      <c r="A689" s="14" t="s">
        <v>17486</v>
      </c>
      <c r="B689" s="17" t="s">
        <v>215</v>
      </c>
      <c r="C689">
        <v>4000</v>
      </c>
      <c r="D689" s="17" t="s">
        <v>52368</v>
      </c>
      <c r="F689" s="2" t="s">
        <v>52881</v>
      </c>
      <c r="H689" t="str">
        <f t="shared" si="14"/>
        <v>insert into DONATE values ( '6rqk3rse','008','4000','2019-08-03 23:51','200688');</v>
      </c>
    </row>
    <row r="690" spans="1:8" x14ac:dyDescent="0.4">
      <c r="A690" s="14" t="s">
        <v>17487</v>
      </c>
      <c r="B690" s="17" t="s">
        <v>234</v>
      </c>
      <c r="C690">
        <v>13000</v>
      </c>
      <c r="D690" s="17" t="s">
        <v>52369</v>
      </c>
      <c r="F690" s="2" t="s">
        <v>52882</v>
      </c>
      <c r="H690" t="str">
        <f t="shared" si="14"/>
        <v>insert into DONATE values ( '8op5zt08','027','13000','2018-05-24 12:43','200689');</v>
      </c>
    </row>
    <row r="691" spans="1:8" x14ac:dyDescent="0.4">
      <c r="A691" s="14" t="s">
        <v>17488</v>
      </c>
      <c r="B691" s="17" t="s">
        <v>216</v>
      </c>
      <c r="C691">
        <v>5000</v>
      </c>
      <c r="D691" s="17" t="s">
        <v>52370</v>
      </c>
      <c r="F691" s="2" t="s">
        <v>52883</v>
      </c>
      <c r="H691" t="str">
        <f t="shared" si="14"/>
        <v>insert into DONATE values ( '9vp206gh','009','5000','2019-08-01 20:25','200690');</v>
      </c>
    </row>
    <row r="692" spans="1:8" x14ac:dyDescent="0.4">
      <c r="A692" s="14" t="s">
        <v>17489</v>
      </c>
      <c r="B692" s="17" t="s">
        <v>217</v>
      </c>
      <c r="C692">
        <v>5000</v>
      </c>
      <c r="D692" s="17" t="s">
        <v>52371</v>
      </c>
      <c r="F692" s="2" t="s">
        <v>52884</v>
      </c>
      <c r="H692" t="str">
        <f t="shared" si="14"/>
        <v>insert into DONATE values ( 'r6661y3q','010','5000','2019-07-05 23:15','200691');</v>
      </c>
    </row>
    <row r="693" spans="1:8" x14ac:dyDescent="0.4">
      <c r="A693" s="14" t="s">
        <v>17490</v>
      </c>
      <c r="B693" s="17" t="s">
        <v>236</v>
      </c>
      <c r="C693">
        <v>1000</v>
      </c>
      <c r="D693" s="17" t="s">
        <v>52372</v>
      </c>
      <c r="F693" s="2" t="s">
        <v>52885</v>
      </c>
      <c r="H693" t="str">
        <f t="shared" si="14"/>
        <v>insert into DONATE values ( 'o8e7y60q','029','1000','2019-07-15 23:53','200692');</v>
      </c>
    </row>
    <row r="694" spans="1:8" x14ac:dyDescent="0.4">
      <c r="A694" s="14" t="s">
        <v>17491</v>
      </c>
      <c r="B694" s="17" t="s">
        <v>212</v>
      </c>
      <c r="C694">
        <v>12000</v>
      </c>
      <c r="D694" s="17" t="s">
        <v>52373</v>
      </c>
      <c r="F694" s="2" t="s">
        <v>52886</v>
      </c>
      <c r="H694" t="str">
        <f t="shared" si="14"/>
        <v>insert into DONATE values ( 'qpt8ba3e','005','12000','2019-05-10 23:27','200693');</v>
      </c>
    </row>
    <row r="695" spans="1:8" x14ac:dyDescent="0.4">
      <c r="A695" s="14" t="s">
        <v>17492</v>
      </c>
      <c r="B695" s="17" t="s">
        <v>216</v>
      </c>
      <c r="C695">
        <v>12000</v>
      </c>
      <c r="D695" s="17" t="s">
        <v>52374</v>
      </c>
      <c r="F695" s="2" t="s">
        <v>52887</v>
      </c>
      <c r="H695" t="str">
        <f t="shared" si="14"/>
        <v>insert into DONATE values ( '69r1y5e2','009','12000','2018-08-14 15:37','200694');</v>
      </c>
    </row>
    <row r="696" spans="1:8" x14ac:dyDescent="0.4">
      <c r="A696" s="14" t="s">
        <v>17493</v>
      </c>
      <c r="B696" s="17" t="s">
        <v>211</v>
      </c>
      <c r="C696">
        <v>2500</v>
      </c>
      <c r="D696" s="17" t="s">
        <v>52375</v>
      </c>
      <c r="F696" s="2" t="s">
        <v>52888</v>
      </c>
      <c r="H696" t="str">
        <f t="shared" si="14"/>
        <v>insert into DONATE values ( 'dvcs4x8h','004','2500','2019-10-28 13:40','200695');</v>
      </c>
    </row>
    <row r="697" spans="1:8" x14ac:dyDescent="0.4">
      <c r="A697" s="14" t="s">
        <v>17494</v>
      </c>
      <c r="B697" s="17" t="s">
        <v>220</v>
      </c>
      <c r="C697">
        <v>3000</v>
      </c>
      <c r="D697" s="17" t="s">
        <v>52376</v>
      </c>
      <c r="F697" s="2" t="s">
        <v>52889</v>
      </c>
      <c r="H697" t="str">
        <f t="shared" si="14"/>
        <v>insert into DONATE values ( '9a9q3aq8','013','3000','2018-03-21 16:36','200696');</v>
      </c>
    </row>
    <row r="698" spans="1:8" x14ac:dyDescent="0.4">
      <c r="A698" s="14" t="s">
        <v>17495</v>
      </c>
      <c r="B698" s="17" t="s">
        <v>213</v>
      </c>
      <c r="C698">
        <v>5000</v>
      </c>
      <c r="D698" s="17" t="s">
        <v>52377</v>
      </c>
      <c r="F698" s="2" t="s">
        <v>52890</v>
      </c>
      <c r="H698" t="str">
        <f t="shared" si="14"/>
        <v>insert into DONATE values ( '36dk8xv5','006','5000','2019-11-26 22:21','200697');</v>
      </c>
    </row>
    <row r="699" spans="1:8" x14ac:dyDescent="0.4">
      <c r="A699" s="14" t="s">
        <v>17496</v>
      </c>
      <c r="B699" s="17" t="s">
        <v>219</v>
      </c>
      <c r="C699">
        <v>11000</v>
      </c>
      <c r="D699" s="17" t="s">
        <v>52378</v>
      </c>
      <c r="F699" s="2" t="s">
        <v>52891</v>
      </c>
      <c r="H699" t="str">
        <f t="shared" si="14"/>
        <v>insert into DONATE values ( 'c1j15138','012','11000','2019-09-10 22:39','200698');</v>
      </c>
    </row>
    <row r="700" spans="1:8" x14ac:dyDescent="0.4">
      <c r="A700" s="14" t="s">
        <v>17497</v>
      </c>
      <c r="B700" s="17" t="s">
        <v>221</v>
      </c>
      <c r="C700">
        <v>9000</v>
      </c>
      <c r="D700" s="17" t="s">
        <v>52379</v>
      </c>
      <c r="F700" s="2" t="s">
        <v>52892</v>
      </c>
      <c r="H700" t="str">
        <f t="shared" si="14"/>
        <v>insert into DONATE values ( 'mbe57n07','014','9000','2019-09-24 16:35','200699');</v>
      </c>
    </row>
    <row r="701" spans="1:8" x14ac:dyDescent="0.4">
      <c r="A701" s="14" t="s">
        <v>17498</v>
      </c>
      <c r="B701" s="17" t="s">
        <v>219</v>
      </c>
      <c r="C701">
        <v>4000</v>
      </c>
      <c r="D701" s="17" t="s">
        <v>52380</v>
      </c>
      <c r="F701" s="2" t="s">
        <v>52893</v>
      </c>
      <c r="H701" t="str">
        <f t="shared" si="14"/>
        <v>insert into DONATE values ( 'jathio2s','012','4000','2018-07-21 19:51','200700');</v>
      </c>
    </row>
    <row r="702" spans="1:8" x14ac:dyDescent="0.4">
      <c r="A702" s="14" t="s">
        <v>17499</v>
      </c>
      <c r="B702" s="17" t="s">
        <v>221</v>
      </c>
      <c r="C702">
        <v>5000</v>
      </c>
      <c r="D702" s="17" t="s">
        <v>52381</v>
      </c>
      <c r="F702" s="2" t="s">
        <v>52894</v>
      </c>
      <c r="H702" t="str">
        <f t="shared" si="14"/>
        <v>insert into DONATE values ( '54s119gt','014','5000','2019-07-10 22:19','200701');</v>
      </c>
    </row>
    <row r="703" spans="1:8" x14ac:dyDescent="0.4">
      <c r="A703" s="14" t="s">
        <v>17500</v>
      </c>
      <c r="B703" s="17" t="s">
        <v>228</v>
      </c>
      <c r="C703">
        <v>4000</v>
      </c>
      <c r="D703" s="17" t="s">
        <v>52382</v>
      </c>
      <c r="F703" s="2" t="s">
        <v>52895</v>
      </c>
      <c r="H703" t="str">
        <f t="shared" si="14"/>
        <v>insert into DONATE values ( '35h2tvtq','021','4000','2019-05-09 15:14','200702');</v>
      </c>
    </row>
    <row r="704" spans="1:8" x14ac:dyDescent="0.4">
      <c r="A704" s="14" t="s">
        <v>17501</v>
      </c>
      <c r="B704" s="17" t="s">
        <v>228</v>
      </c>
      <c r="C704">
        <v>11000</v>
      </c>
      <c r="D704" s="17" t="s">
        <v>52383</v>
      </c>
      <c r="F704" s="2" t="s">
        <v>52896</v>
      </c>
      <c r="H704" t="str">
        <f t="shared" si="14"/>
        <v>insert into DONATE values ( '9hr8k91f','021','11000','2018-03-21 17:10','200703');</v>
      </c>
    </row>
    <row r="705" spans="1:8" x14ac:dyDescent="0.4">
      <c r="A705" s="14" t="s">
        <v>17502</v>
      </c>
      <c r="B705" s="17" t="s">
        <v>221</v>
      </c>
      <c r="C705">
        <v>1000</v>
      </c>
      <c r="D705" s="17" t="s">
        <v>52384</v>
      </c>
      <c r="F705" s="2" t="s">
        <v>52897</v>
      </c>
      <c r="H705" t="str">
        <f t="shared" si="14"/>
        <v>insert into DONATE values ( '77p3h7q2','014','1000','2019-12-27 18:40','200704');</v>
      </c>
    </row>
    <row r="706" spans="1:8" x14ac:dyDescent="0.4">
      <c r="A706" s="14" t="s">
        <v>17503</v>
      </c>
      <c r="B706" s="17" t="s">
        <v>221</v>
      </c>
      <c r="C706">
        <v>1000</v>
      </c>
      <c r="D706" s="17" t="s">
        <v>52385</v>
      </c>
      <c r="F706" s="2" t="s">
        <v>52898</v>
      </c>
      <c r="H706" t="str">
        <f t="shared" si="14"/>
        <v>insert into DONATE values ( '5m29iohm','014','1000','2018-03-19 20:53','200705');</v>
      </c>
    </row>
    <row r="707" spans="1:8" x14ac:dyDescent="0.4">
      <c r="A707" s="14" t="s">
        <v>17504</v>
      </c>
      <c r="B707" s="17" t="s">
        <v>224</v>
      </c>
      <c r="C707">
        <v>8000</v>
      </c>
      <c r="D707" s="17" t="s">
        <v>52386</v>
      </c>
      <c r="F707" s="2" t="s">
        <v>52899</v>
      </c>
      <c r="H707" t="str">
        <f t="shared" ref="H707:H770" si="15">"insert into DONATE values ( '"&amp;A707&amp;"','"&amp;B707&amp;"','"&amp;C707&amp;"','"&amp;D707&amp;"','"&amp;F707&amp;"');"</f>
        <v>insert into DONATE values ( '491hz6k3','017','8000','2018-06-08 21:19','200706');</v>
      </c>
    </row>
    <row r="708" spans="1:8" x14ac:dyDescent="0.4">
      <c r="A708" s="14" t="s">
        <v>17505</v>
      </c>
      <c r="B708" s="17" t="s">
        <v>228</v>
      </c>
      <c r="C708">
        <v>20000</v>
      </c>
      <c r="D708" s="17" t="s">
        <v>52387</v>
      </c>
      <c r="F708" s="2" t="s">
        <v>52900</v>
      </c>
      <c r="H708" t="str">
        <f t="shared" si="15"/>
        <v>insert into DONATE values ( '8q1i8xo6','021','20000','2018-11-23 14:17','200707');</v>
      </c>
    </row>
    <row r="709" spans="1:8" x14ac:dyDescent="0.4">
      <c r="A709" s="14" t="s">
        <v>17506</v>
      </c>
      <c r="B709" s="17" t="s">
        <v>233</v>
      </c>
      <c r="C709">
        <v>1000</v>
      </c>
      <c r="D709" s="17" t="s">
        <v>52388</v>
      </c>
      <c r="F709" s="2" t="s">
        <v>52901</v>
      </c>
      <c r="H709" t="str">
        <f t="shared" si="15"/>
        <v>insert into DONATE values ( '851xz1fn','026','1000','2019-04-22 15:59','200708');</v>
      </c>
    </row>
    <row r="710" spans="1:8" x14ac:dyDescent="0.4">
      <c r="A710" s="14" t="s">
        <v>17507</v>
      </c>
      <c r="B710" s="17" t="s">
        <v>232</v>
      </c>
      <c r="C710">
        <v>1000</v>
      </c>
      <c r="D710" s="17" t="s">
        <v>52389</v>
      </c>
      <c r="F710" s="2" t="s">
        <v>52902</v>
      </c>
      <c r="H710" t="str">
        <f t="shared" si="15"/>
        <v>insert into DONATE values ( 'zzv258x5','025','1000','2018-10-04 19:36','200709');</v>
      </c>
    </row>
    <row r="711" spans="1:8" x14ac:dyDescent="0.4">
      <c r="A711" s="14" t="s">
        <v>17508</v>
      </c>
      <c r="B711" s="17" t="s">
        <v>234</v>
      </c>
      <c r="C711">
        <v>10000</v>
      </c>
      <c r="D711" s="17" t="s">
        <v>52390</v>
      </c>
      <c r="F711" s="2" t="s">
        <v>52903</v>
      </c>
      <c r="H711" t="str">
        <f t="shared" si="15"/>
        <v>insert into DONATE values ( '802ry913','027','10000','2018-08-25 10:48','200710');</v>
      </c>
    </row>
    <row r="712" spans="1:8" x14ac:dyDescent="0.4">
      <c r="A712" s="14" t="s">
        <v>17509</v>
      </c>
      <c r="B712" s="17" t="s">
        <v>236</v>
      </c>
      <c r="C712">
        <v>3000</v>
      </c>
      <c r="D712" s="17" t="s">
        <v>52391</v>
      </c>
      <c r="F712" s="2" t="s">
        <v>52904</v>
      </c>
      <c r="H712" t="str">
        <f t="shared" si="15"/>
        <v>insert into DONATE values ( 'a3qi6c03','029','3000','2019-08-04 11:14','200711');</v>
      </c>
    </row>
    <row r="713" spans="1:8" x14ac:dyDescent="0.4">
      <c r="A713" s="14" t="s">
        <v>17510</v>
      </c>
      <c r="B713" s="17" t="s">
        <v>37881</v>
      </c>
      <c r="C713">
        <v>13000</v>
      </c>
      <c r="D713" s="17" t="s">
        <v>52392</v>
      </c>
      <c r="F713" s="2" t="s">
        <v>52905</v>
      </c>
      <c r="H713" t="str">
        <f t="shared" si="15"/>
        <v>insert into DONATE values ( 'm7346778','001','13000','2019-12-05 13:40','200712');</v>
      </c>
    </row>
    <row r="714" spans="1:8" x14ac:dyDescent="0.4">
      <c r="A714" s="14" t="s">
        <v>17511</v>
      </c>
      <c r="B714" s="17" t="s">
        <v>233</v>
      </c>
      <c r="C714">
        <v>4000</v>
      </c>
      <c r="D714" s="17" t="s">
        <v>52393</v>
      </c>
      <c r="F714" s="2" t="s">
        <v>52906</v>
      </c>
      <c r="H714" t="str">
        <f t="shared" si="15"/>
        <v>insert into DONATE values ( '1x7t6pku','026','4000','2019-11-26 21:13','200713');</v>
      </c>
    </row>
    <row r="715" spans="1:8" x14ac:dyDescent="0.4">
      <c r="A715" s="14" t="s">
        <v>17512</v>
      </c>
      <c r="B715" s="17" t="s">
        <v>231</v>
      </c>
      <c r="C715">
        <v>8000</v>
      </c>
      <c r="D715" s="17" t="s">
        <v>51965</v>
      </c>
      <c r="F715" s="2" t="s">
        <v>52907</v>
      </c>
      <c r="H715" t="str">
        <f t="shared" si="15"/>
        <v>insert into DONATE values ( 'h85x975u','024','8000','2018-11-18 11:54','200714');</v>
      </c>
    </row>
    <row r="716" spans="1:8" x14ac:dyDescent="0.4">
      <c r="A716" s="14" t="s">
        <v>17513</v>
      </c>
      <c r="B716" s="17" t="s">
        <v>236</v>
      </c>
      <c r="C716">
        <v>15000</v>
      </c>
      <c r="D716" s="17" t="s">
        <v>52394</v>
      </c>
      <c r="F716" s="2" t="s">
        <v>52908</v>
      </c>
      <c r="H716" t="str">
        <f t="shared" si="15"/>
        <v>insert into DONATE values ( '3d405jz5','029','15000','2018-03-05 15:40','200715');</v>
      </c>
    </row>
    <row r="717" spans="1:8" x14ac:dyDescent="0.4">
      <c r="A717" s="14" t="s">
        <v>17514</v>
      </c>
      <c r="B717" s="17" t="s">
        <v>212</v>
      </c>
      <c r="C717">
        <v>2500</v>
      </c>
      <c r="D717" s="17" t="s">
        <v>52395</v>
      </c>
      <c r="F717" s="2" t="s">
        <v>52909</v>
      </c>
      <c r="H717" t="str">
        <f t="shared" si="15"/>
        <v>insert into DONATE values ( 'mi12r9o1','005','2500','2018-05-16 20:37','200716');</v>
      </c>
    </row>
    <row r="718" spans="1:8" x14ac:dyDescent="0.4">
      <c r="A718" s="14" t="s">
        <v>17515</v>
      </c>
      <c r="B718" s="17" t="s">
        <v>209</v>
      </c>
      <c r="C718">
        <v>13000</v>
      </c>
      <c r="D718" s="17" t="s">
        <v>52396</v>
      </c>
      <c r="F718" s="2" t="s">
        <v>52910</v>
      </c>
      <c r="H718" t="str">
        <f t="shared" si="15"/>
        <v>insert into DONATE values ( 'p669fj74','002','13000','2019-12-21 20:11','200717');</v>
      </c>
    </row>
    <row r="719" spans="1:8" x14ac:dyDescent="0.4">
      <c r="A719" s="14" t="s">
        <v>17516</v>
      </c>
      <c r="B719" s="17" t="s">
        <v>37881</v>
      </c>
      <c r="C719">
        <v>12000</v>
      </c>
      <c r="D719" s="17" t="s">
        <v>52397</v>
      </c>
      <c r="F719" s="2" t="s">
        <v>52911</v>
      </c>
      <c r="H719" t="str">
        <f t="shared" si="15"/>
        <v>insert into DONATE values ( '82trc762','001','12000','2019-06-07 18:57','200718');</v>
      </c>
    </row>
    <row r="720" spans="1:8" x14ac:dyDescent="0.4">
      <c r="A720" s="14" t="s">
        <v>17517</v>
      </c>
      <c r="B720" s="17" t="s">
        <v>211</v>
      </c>
      <c r="C720">
        <v>13000</v>
      </c>
      <c r="D720" s="17" t="s">
        <v>52398</v>
      </c>
      <c r="F720" s="2" t="s">
        <v>52912</v>
      </c>
      <c r="H720" t="str">
        <f t="shared" si="15"/>
        <v>insert into DONATE values ( '1jl25d7u','004','13000','2019-09-16 17:17','200719');</v>
      </c>
    </row>
    <row r="721" spans="1:8" x14ac:dyDescent="0.4">
      <c r="A721" s="14" t="s">
        <v>17518</v>
      </c>
      <c r="B721" s="17" t="s">
        <v>236</v>
      </c>
      <c r="C721">
        <v>11000</v>
      </c>
      <c r="D721" s="17" t="s">
        <v>52399</v>
      </c>
      <c r="F721" s="2" t="s">
        <v>52913</v>
      </c>
      <c r="H721" t="str">
        <f t="shared" si="15"/>
        <v>insert into DONATE values ( 'x738f235','029','11000','2019-11-19 23:18','200720');</v>
      </c>
    </row>
    <row r="722" spans="1:8" x14ac:dyDescent="0.4">
      <c r="A722" s="14" t="s">
        <v>17519</v>
      </c>
      <c r="B722" s="17" t="s">
        <v>213</v>
      </c>
      <c r="C722">
        <v>13000</v>
      </c>
      <c r="D722" s="17" t="s">
        <v>52400</v>
      </c>
      <c r="F722" s="2" t="s">
        <v>52914</v>
      </c>
      <c r="H722" t="str">
        <f t="shared" si="15"/>
        <v>insert into DONATE values ( '816w19ts','006','13000','2018-08-15 11:36','200721');</v>
      </c>
    </row>
    <row r="723" spans="1:8" x14ac:dyDescent="0.4">
      <c r="A723" s="14" t="s">
        <v>17520</v>
      </c>
      <c r="B723" s="17" t="s">
        <v>219</v>
      </c>
      <c r="C723">
        <v>11000</v>
      </c>
      <c r="D723" s="17" t="s">
        <v>52401</v>
      </c>
      <c r="F723" s="2" t="s">
        <v>52915</v>
      </c>
      <c r="H723" t="str">
        <f t="shared" si="15"/>
        <v>insert into DONATE values ( '9s20t344','012','11000','2019-08-13 20:57','200722');</v>
      </c>
    </row>
    <row r="724" spans="1:8" x14ac:dyDescent="0.4">
      <c r="A724" s="14" t="s">
        <v>17521</v>
      </c>
      <c r="B724" s="17" t="s">
        <v>217</v>
      </c>
      <c r="C724">
        <v>13000</v>
      </c>
      <c r="D724" s="17" t="s">
        <v>52402</v>
      </c>
      <c r="F724" s="2" t="s">
        <v>52916</v>
      </c>
      <c r="H724" t="str">
        <f t="shared" si="15"/>
        <v>insert into DONATE values ( 'a9gh3kb8','010','13000','2019-12-14 19:24','200723');</v>
      </c>
    </row>
    <row r="725" spans="1:8" x14ac:dyDescent="0.4">
      <c r="A725" s="14" t="s">
        <v>17522</v>
      </c>
      <c r="B725" s="17" t="s">
        <v>220</v>
      </c>
      <c r="C725">
        <v>11000</v>
      </c>
      <c r="D725" s="17" t="s">
        <v>52403</v>
      </c>
      <c r="F725" s="2" t="s">
        <v>52917</v>
      </c>
      <c r="H725" t="str">
        <f t="shared" si="15"/>
        <v>insert into DONATE values ( '496qe98s','013','11000','2019-04-23 10:42','200724');</v>
      </c>
    </row>
    <row r="726" spans="1:8" x14ac:dyDescent="0.4">
      <c r="A726" s="14" t="s">
        <v>17523</v>
      </c>
      <c r="B726" s="17" t="s">
        <v>222</v>
      </c>
      <c r="C726">
        <v>15000</v>
      </c>
      <c r="D726" s="17" t="s">
        <v>52404</v>
      </c>
      <c r="F726" s="2" t="s">
        <v>52918</v>
      </c>
      <c r="H726" t="str">
        <f t="shared" si="15"/>
        <v>insert into DONATE values ( '3u1wmcl5','015','15000','2018-08-21 18:16','200725');</v>
      </c>
    </row>
    <row r="727" spans="1:8" x14ac:dyDescent="0.4">
      <c r="A727" s="14" t="s">
        <v>17524</v>
      </c>
      <c r="B727" s="17" t="s">
        <v>223</v>
      </c>
      <c r="C727">
        <v>10000</v>
      </c>
      <c r="D727" s="17" t="s">
        <v>52405</v>
      </c>
      <c r="F727" s="2" t="s">
        <v>52919</v>
      </c>
      <c r="H727" t="str">
        <f t="shared" si="15"/>
        <v>insert into DONATE values ( 's42a8e4g','016','10000','2018-12-19 10:42','200726');</v>
      </c>
    </row>
    <row r="728" spans="1:8" x14ac:dyDescent="0.4">
      <c r="A728" s="14" t="s">
        <v>17525</v>
      </c>
      <c r="B728" s="17" t="s">
        <v>217</v>
      </c>
      <c r="C728">
        <v>2500</v>
      </c>
      <c r="D728" s="17" t="s">
        <v>52406</v>
      </c>
      <c r="F728" s="2" t="s">
        <v>52920</v>
      </c>
      <c r="H728" t="str">
        <f t="shared" si="15"/>
        <v>insert into DONATE values ( '5wcg1af5','010','2500','2018-08-16 10:24','200727');</v>
      </c>
    </row>
    <row r="729" spans="1:8" x14ac:dyDescent="0.4">
      <c r="A729" s="14" t="s">
        <v>17526</v>
      </c>
      <c r="B729" s="17" t="s">
        <v>216</v>
      </c>
      <c r="C729">
        <v>10000</v>
      </c>
      <c r="D729" s="17" t="s">
        <v>52407</v>
      </c>
      <c r="F729" s="2" t="s">
        <v>52921</v>
      </c>
      <c r="H729" t="str">
        <f t="shared" si="15"/>
        <v>insert into DONATE values ( '24nqfg6c','009','10000','2019-04-09 10:14','200728');</v>
      </c>
    </row>
    <row r="730" spans="1:8" x14ac:dyDescent="0.4">
      <c r="A730" s="14" t="s">
        <v>17527</v>
      </c>
      <c r="B730" s="17" t="s">
        <v>226</v>
      </c>
      <c r="C730">
        <v>20000</v>
      </c>
      <c r="D730" s="17" t="s">
        <v>52408</v>
      </c>
      <c r="F730" s="2" t="s">
        <v>52922</v>
      </c>
      <c r="H730" t="str">
        <f t="shared" si="15"/>
        <v>insert into DONATE values ( '344bx306','019','20000','2019-06-15 18:29','200729');</v>
      </c>
    </row>
    <row r="731" spans="1:8" x14ac:dyDescent="0.4">
      <c r="A731" s="14" t="s">
        <v>17528</v>
      </c>
      <c r="B731" s="17" t="s">
        <v>226</v>
      </c>
      <c r="C731">
        <v>9000</v>
      </c>
      <c r="D731" s="17" t="s">
        <v>52409</v>
      </c>
      <c r="F731" s="2" t="s">
        <v>52923</v>
      </c>
      <c r="H731" t="str">
        <f t="shared" si="15"/>
        <v>insert into DONATE values ( '9k1u232d','019','9000','2018-09-26 21:37','200730');</v>
      </c>
    </row>
    <row r="732" spans="1:8" x14ac:dyDescent="0.4">
      <c r="A732" s="14" t="s">
        <v>17529</v>
      </c>
      <c r="B732" s="17" t="s">
        <v>219</v>
      </c>
      <c r="C732">
        <v>15000</v>
      </c>
      <c r="D732" s="17" t="s">
        <v>52410</v>
      </c>
      <c r="F732" s="2" t="s">
        <v>52924</v>
      </c>
      <c r="H732" t="str">
        <f t="shared" si="15"/>
        <v>insert into DONATE values ( '6po9vbfl','012','15000','2018-10-28 11:18','200731');</v>
      </c>
    </row>
    <row r="733" spans="1:8" x14ac:dyDescent="0.4">
      <c r="A733" s="14" t="s">
        <v>17530</v>
      </c>
      <c r="B733" s="17" t="s">
        <v>223</v>
      </c>
      <c r="C733">
        <v>1000</v>
      </c>
      <c r="D733" s="17" t="s">
        <v>52411</v>
      </c>
      <c r="F733" s="2" t="s">
        <v>52925</v>
      </c>
      <c r="H733" t="str">
        <f t="shared" si="15"/>
        <v>insert into DONATE values ( 'y33i0j23','016','1000','2018-03-14 11:37','200732');</v>
      </c>
    </row>
    <row r="734" spans="1:8" x14ac:dyDescent="0.4">
      <c r="A734" s="14" t="s">
        <v>17531</v>
      </c>
      <c r="B734" s="17" t="s">
        <v>226</v>
      </c>
      <c r="C734">
        <v>1000</v>
      </c>
      <c r="D734" s="17" t="s">
        <v>52412</v>
      </c>
      <c r="F734" s="2" t="s">
        <v>52926</v>
      </c>
      <c r="H734" t="str">
        <f t="shared" si="15"/>
        <v>insert into DONATE values ( 'j5v8xwq2','019','1000','2019-09-06 22:29','200733');</v>
      </c>
    </row>
    <row r="735" spans="1:8" x14ac:dyDescent="0.4">
      <c r="A735" s="14" t="s">
        <v>17532</v>
      </c>
      <c r="B735" s="17" t="s">
        <v>227</v>
      </c>
      <c r="C735">
        <v>9000</v>
      </c>
      <c r="D735" s="17" t="s">
        <v>52413</v>
      </c>
      <c r="F735" s="2" t="s">
        <v>52927</v>
      </c>
      <c r="H735" t="str">
        <f t="shared" si="15"/>
        <v>insert into DONATE values ( '95j03hdf','020','9000','2019-03-16 10:47','200734');</v>
      </c>
    </row>
    <row r="736" spans="1:8" x14ac:dyDescent="0.4">
      <c r="A736" s="14" t="s">
        <v>17533</v>
      </c>
      <c r="B736" s="17" t="s">
        <v>228</v>
      </c>
      <c r="C736">
        <v>11000</v>
      </c>
      <c r="D736" s="17" t="s">
        <v>52414</v>
      </c>
      <c r="F736" s="2" t="s">
        <v>52928</v>
      </c>
      <c r="H736" t="str">
        <f t="shared" si="15"/>
        <v>insert into DONATE values ( '1391m08x','021','11000','2018-10-21 14:33','200735');</v>
      </c>
    </row>
    <row r="737" spans="1:8" x14ac:dyDescent="0.4">
      <c r="A737" s="14" t="s">
        <v>17534</v>
      </c>
      <c r="B737" s="17" t="s">
        <v>228</v>
      </c>
      <c r="C737">
        <v>13000</v>
      </c>
      <c r="D737" s="17" t="s">
        <v>52415</v>
      </c>
      <c r="F737" s="2" t="s">
        <v>52929</v>
      </c>
      <c r="H737" t="str">
        <f t="shared" si="15"/>
        <v>insert into DONATE values ( '1we5g3tb','021','13000','2019-04-29 20:59','200736');</v>
      </c>
    </row>
    <row r="738" spans="1:8" x14ac:dyDescent="0.4">
      <c r="A738" s="14" t="s">
        <v>17535</v>
      </c>
      <c r="B738" s="17" t="s">
        <v>228</v>
      </c>
      <c r="C738">
        <v>2500</v>
      </c>
      <c r="D738" s="17" t="s">
        <v>52416</v>
      </c>
      <c r="F738" s="2" t="s">
        <v>52930</v>
      </c>
      <c r="H738" t="str">
        <f t="shared" si="15"/>
        <v>insert into DONATE values ( 'c3ayr8yt','021','2500','2018-04-14 22:23','200737');</v>
      </c>
    </row>
    <row r="739" spans="1:8" x14ac:dyDescent="0.4">
      <c r="A739" s="14" t="s">
        <v>17536</v>
      </c>
      <c r="B739" s="17" t="s">
        <v>229</v>
      </c>
      <c r="C739">
        <v>13000</v>
      </c>
      <c r="D739" s="17" t="s">
        <v>52417</v>
      </c>
      <c r="F739" s="2" t="s">
        <v>52931</v>
      </c>
      <c r="H739" t="str">
        <f t="shared" si="15"/>
        <v>insert into DONATE values ( 'axr9p742','022','13000','2019-09-14 12:35','200738');</v>
      </c>
    </row>
    <row r="740" spans="1:8" x14ac:dyDescent="0.4">
      <c r="A740" s="14" t="s">
        <v>17537</v>
      </c>
      <c r="B740" s="17" t="s">
        <v>235</v>
      </c>
      <c r="C740">
        <v>10000</v>
      </c>
      <c r="D740" s="17" t="s">
        <v>52418</v>
      </c>
      <c r="F740" s="2" t="s">
        <v>52932</v>
      </c>
      <c r="H740" t="str">
        <f t="shared" si="15"/>
        <v>insert into DONATE values ( 'fbny8612','028','10000','2018-05-21 12:35','200739');</v>
      </c>
    </row>
    <row r="741" spans="1:8" x14ac:dyDescent="0.4">
      <c r="A741" s="14" t="s">
        <v>17538</v>
      </c>
      <c r="B741" s="17" t="s">
        <v>229</v>
      </c>
      <c r="C741">
        <v>11000</v>
      </c>
      <c r="D741" s="17" t="s">
        <v>52419</v>
      </c>
      <c r="F741" s="2" t="s">
        <v>52933</v>
      </c>
      <c r="H741" t="str">
        <f t="shared" si="15"/>
        <v>insert into DONATE values ( '34n7e9u2','022','11000','2019-12-22 10:30','200740');</v>
      </c>
    </row>
    <row r="742" spans="1:8" x14ac:dyDescent="0.4">
      <c r="A742" s="14" t="s">
        <v>17539</v>
      </c>
      <c r="B742" s="17" t="s">
        <v>227</v>
      </c>
      <c r="C742">
        <v>20000</v>
      </c>
      <c r="D742" s="17" t="s">
        <v>52420</v>
      </c>
      <c r="F742" s="2" t="s">
        <v>52934</v>
      </c>
      <c r="H742" t="str">
        <f t="shared" si="15"/>
        <v>insert into DONATE values ( 'cu3w6d66','020','20000','2019-07-16 12:16','200741');</v>
      </c>
    </row>
    <row r="743" spans="1:8" x14ac:dyDescent="0.4">
      <c r="A743" s="14" t="s">
        <v>17540</v>
      </c>
      <c r="B743" s="17" t="s">
        <v>235</v>
      </c>
      <c r="C743">
        <v>9000</v>
      </c>
      <c r="D743" s="17" t="s">
        <v>52421</v>
      </c>
      <c r="F743" s="2" t="s">
        <v>52935</v>
      </c>
      <c r="H743" t="str">
        <f t="shared" si="15"/>
        <v>insert into DONATE values ( '1eu4f1qj','028','9000','2019-04-19 10:27','200742');</v>
      </c>
    </row>
    <row r="744" spans="1:8" x14ac:dyDescent="0.4">
      <c r="A744" s="14" t="s">
        <v>17541</v>
      </c>
      <c r="B744" s="17" t="s">
        <v>211</v>
      </c>
      <c r="C744">
        <v>2500</v>
      </c>
      <c r="D744" s="17" t="s">
        <v>52422</v>
      </c>
      <c r="F744" s="2" t="s">
        <v>52936</v>
      </c>
      <c r="H744" t="str">
        <f t="shared" si="15"/>
        <v>insert into DONATE values ( '2u617k5r','004','2500','2019-09-27 14:46','200743');</v>
      </c>
    </row>
    <row r="745" spans="1:8" x14ac:dyDescent="0.4">
      <c r="A745" s="14" t="s">
        <v>17542</v>
      </c>
      <c r="B745" s="17" t="s">
        <v>212</v>
      </c>
      <c r="C745">
        <v>11000</v>
      </c>
      <c r="D745" s="17" t="s">
        <v>52423</v>
      </c>
      <c r="F745" s="2" t="s">
        <v>52937</v>
      </c>
      <c r="H745" t="str">
        <f t="shared" si="15"/>
        <v>insert into DONATE values ( 'z9m0r84m','005','11000','2018-12-30 20:25','200744');</v>
      </c>
    </row>
    <row r="746" spans="1:8" x14ac:dyDescent="0.4">
      <c r="A746" s="14" t="s">
        <v>17543</v>
      </c>
      <c r="B746" s="17" t="s">
        <v>210</v>
      </c>
      <c r="C746">
        <v>20000</v>
      </c>
      <c r="D746" s="17" t="s">
        <v>52424</v>
      </c>
      <c r="F746" s="2" t="s">
        <v>52938</v>
      </c>
      <c r="H746" t="str">
        <f t="shared" si="15"/>
        <v>insert into DONATE values ( 'v1iu2u57','003','20000','2018-11-09 23:53','200745');</v>
      </c>
    </row>
    <row r="747" spans="1:8" x14ac:dyDescent="0.4">
      <c r="A747" s="14" t="s">
        <v>17544</v>
      </c>
      <c r="B747" s="17" t="s">
        <v>232</v>
      </c>
      <c r="C747">
        <v>12000</v>
      </c>
      <c r="D747" s="17" t="s">
        <v>52425</v>
      </c>
      <c r="F747" s="2" t="s">
        <v>52939</v>
      </c>
      <c r="H747" t="str">
        <f t="shared" si="15"/>
        <v>insert into DONATE values ( 'j9jd8b45','025','12000','2019-10-14 17:11','200746');</v>
      </c>
    </row>
    <row r="748" spans="1:8" x14ac:dyDescent="0.4">
      <c r="A748" s="14" t="s">
        <v>17545</v>
      </c>
      <c r="B748" s="17" t="s">
        <v>236</v>
      </c>
      <c r="C748">
        <v>4000</v>
      </c>
      <c r="D748" s="17" t="s">
        <v>52426</v>
      </c>
      <c r="F748" s="2" t="s">
        <v>52940</v>
      </c>
      <c r="H748" t="str">
        <f t="shared" si="15"/>
        <v>insert into DONATE values ( 'lji44373','029','4000','2019-07-15 18:48','200747');</v>
      </c>
    </row>
    <row r="749" spans="1:8" x14ac:dyDescent="0.4">
      <c r="A749" s="14" t="s">
        <v>17546</v>
      </c>
      <c r="B749" s="17" t="s">
        <v>211</v>
      </c>
      <c r="C749">
        <v>13000</v>
      </c>
      <c r="D749" s="17" t="s">
        <v>52427</v>
      </c>
      <c r="F749" s="2" t="s">
        <v>52941</v>
      </c>
      <c r="H749" t="str">
        <f t="shared" si="15"/>
        <v>insert into DONATE values ( '98q6245o','004','13000','2019-07-19 21:22','200748');</v>
      </c>
    </row>
    <row r="750" spans="1:8" x14ac:dyDescent="0.4">
      <c r="A750" s="14" t="s">
        <v>17547</v>
      </c>
      <c r="B750" s="17" t="s">
        <v>210</v>
      </c>
      <c r="C750">
        <v>4000</v>
      </c>
      <c r="D750" s="17" t="s">
        <v>52428</v>
      </c>
      <c r="F750" s="2" t="s">
        <v>52942</v>
      </c>
      <c r="H750" t="str">
        <f t="shared" si="15"/>
        <v>insert into DONATE values ( '90s4jm7a','003','4000','2018-11-11 13:52','200749');</v>
      </c>
    </row>
    <row r="751" spans="1:8" x14ac:dyDescent="0.4">
      <c r="A751" s="14" t="s">
        <v>17548</v>
      </c>
      <c r="B751" s="17" t="s">
        <v>213</v>
      </c>
      <c r="C751">
        <v>15000</v>
      </c>
      <c r="D751" s="17" t="s">
        <v>52429</v>
      </c>
      <c r="F751" s="2" t="s">
        <v>52943</v>
      </c>
      <c r="H751" t="str">
        <f t="shared" si="15"/>
        <v>insert into DONATE values ( 'x5e88031','006','15000','2018-11-29 17:30','200750');</v>
      </c>
    </row>
    <row r="752" spans="1:8" x14ac:dyDescent="0.4">
      <c r="A752" s="14" t="s">
        <v>17549</v>
      </c>
      <c r="B752" s="17" t="s">
        <v>216</v>
      </c>
      <c r="C752">
        <v>9000</v>
      </c>
      <c r="D752" s="17" t="s">
        <v>52430</v>
      </c>
      <c r="F752" s="2" t="s">
        <v>52944</v>
      </c>
      <c r="H752" t="str">
        <f t="shared" si="15"/>
        <v>insert into DONATE values ( 'xd048696','009','9000','2019-04-30 16:12','200751');</v>
      </c>
    </row>
    <row r="753" spans="1:8" x14ac:dyDescent="0.4">
      <c r="A753" s="14" t="s">
        <v>17550</v>
      </c>
      <c r="B753" s="17" t="s">
        <v>215</v>
      </c>
      <c r="C753">
        <v>4000</v>
      </c>
      <c r="D753" s="17" t="s">
        <v>52431</v>
      </c>
      <c r="F753" s="2" t="s">
        <v>52945</v>
      </c>
      <c r="H753" t="str">
        <f t="shared" si="15"/>
        <v>insert into DONATE values ( 'vhe36zjm','008','4000','2018-11-27 16:16','200752');</v>
      </c>
    </row>
    <row r="754" spans="1:8" x14ac:dyDescent="0.4">
      <c r="A754" s="14" t="s">
        <v>17551</v>
      </c>
      <c r="B754" s="17" t="s">
        <v>219</v>
      </c>
      <c r="C754">
        <v>13000</v>
      </c>
      <c r="D754" s="17" t="s">
        <v>52432</v>
      </c>
      <c r="F754" s="2" t="s">
        <v>52946</v>
      </c>
      <c r="H754" t="str">
        <f t="shared" si="15"/>
        <v>insert into DONATE values ( '3f9x4nv5','012','13000','2019-04-22 22:39','200753');</v>
      </c>
    </row>
    <row r="755" spans="1:8" x14ac:dyDescent="0.4">
      <c r="A755" s="14" t="s">
        <v>17552</v>
      </c>
      <c r="B755" s="17" t="s">
        <v>211</v>
      </c>
      <c r="C755">
        <v>9000</v>
      </c>
      <c r="D755" s="17" t="s">
        <v>52433</v>
      </c>
      <c r="F755" s="2" t="s">
        <v>52947</v>
      </c>
      <c r="H755" t="str">
        <f t="shared" si="15"/>
        <v>insert into DONATE values ( '7a2rj91j','004','9000','2019-05-28 11:17','200754');</v>
      </c>
    </row>
    <row r="756" spans="1:8" x14ac:dyDescent="0.4">
      <c r="A756" s="14" t="s">
        <v>17553</v>
      </c>
      <c r="B756" s="17" t="s">
        <v>211</v>
      </c>
      <c r="C756">
        <v>10000</v>
      </c>
      <c r="D756" s="17" t="s">
        <v>52434</v>
      </c>
      <c r="F756" s="2" t="s">
        <v>52948</v>
      </c>
      <c r="H756" t="str">
        <f t="shared" si="15"/>
        <v>insert into DONATE values ( 'qky6sd9d','004','10000','2019-04-07 19:51','200755');</v>
      </c>
    </row>
    <row r="757" spans="1:8" x14ac:dyDescent="0.4">
      <c r="A757" s="14" t="s">
        <v>17554</v>
      </c>
      <c r="B757" s="17" t="s">
        <v>216</v>
      </c>
      <c r="C757">
        <v>12000</v>
      </c>
      <c r="D757" s="17" t="s">
        <v>52435</v>
      </c>
      <c r="F757" s="2" t="s">
        <v>52949</v>
      </c>
      <c r="H757" t="str">
        <f t="shared" si="15"/>
        <v>insert into DONATE values ( '900365n6','009','12000','2019-07-13 22:31','200756');</v>
      </c>
    </row>
    <row r="758" spans="1:8" x14ac:dyDescent="0.4">
      <c r="A758" s="14" t="s">
        <v>17555</v>
      </c>
      <c r="B758" s="17" t="s">
        <v>220</v>
      </c>
      <c r="C758">
        <v>15000</v>
      </c>
      <c r="D758" s="17" t="s">
        <v>52436</v>
      </c>
      <c r="F758" s="2" t="s">
        <v>52950</v>
      </c>
      <c r="H758" t="str">
        <f t="shared" si="15"/>
        <v>insert into DONATE values ( '8al2xxjh','013','15000','2019-10-06 13:22','200757');</v>
      </c>
    </row>
    <row r="759" spans="1:8" x14ac:dyDescent="0.4">
      <c r="A759" s="14" t="s">
        <v>17556</v>
      </c>
      <c r="B759" s="17" t="s">
        <v>217</v>
      </c>
      <c r="C759">
        <v>3000</v>
      </c>
      <c r="D759" s="17" t="s">
        <v>52437</v>
      </c>
      <c r="F759" s="2" t="s">
        <v>52951</v>
      </c>
      <c r="H759" t="str">
        <f t="shared" si="15"/>
        <v>insert into DONATE values ( '26z1c3kz','010','3000','2019-03-23 19:16','200758');</v>
      </c>
    </row>
    <row r="760" spans="1:8" x14ac:dyDescent="0.4">
      <c r="A760" s="14" t="s">
        <v>17557</v>
      </c>
      <c r="B760" s="17" t="s">
        <v>224</v>
      </c>
      <c r="C760">
        <v>1000</v>
      </c>
      <c r="D760" s="17" t="s">
        <v>52438</v>
      </c>
      <c r="F760" s="2" t="s">
        <v>52952</v>
      </c>
      <c r="H760" t="str">
        <f t="shared" si="15"/>
        <v>insert into DONATE values ( 'h8b2p6r7','017','1000','2018-07-25 14:43','200759');</v>
      </c>
    </row>
    <row r="761" spans="1:8" x14ac:dyDescent="0.4">
      <c r="A761" s="14" t="s">
        <v>17558</v>
      </c>
      <c r="B761" s="17" t="s">
        <v>216</v>
      </c>
      <c r="C761">
        <v>1000</v>
      </c>
      <c r="D761" s="17" t="s">
        <v>52439</v>
      </c>
      <c r="F761" s="2" t="s">
        <v>52953</v>
      </c>
      <c r="H761" t="str">
        <f t="shared" si="15"/>
        <v>insert into DONATE values ( 'e0y9f6pm','009','1000','2019-07-03 19:50','200760');</v>
      </c>
    </row>
    <row r="762" spans="1:8" x14ac:dyDescent="0.4">
      <c r="A762" s="14" t="s">
        <v>17559</v>
      </c>
      <c r="B762" s="17" t="s">
        <v>215</v>
      </c>
      <c r="C762">
        <v>9000</v>
      </c>
      <c r="D762" s="17" t="s">
        <v>52440</v>
      </c>
      <c r="F762" s="2" t="s">
        <v>52954</v>
      </c>
      <c r="H762" t="str">
        <f t="shared" si="15"/>
        <v>insert into DONATE values ( 'f83rii06','008','9000','2018-08-22 11:51','200761');</v>
      </c>
    </row>
    <row r="763" spans="1:8" x14ac:dyDescent="0.4">
      <c r="A763" s="14" t="s">
        <v>17560</v>
      </c>
      <c r="B763" s="17" t="s">
        <v>227</v>
      </c>
      <c r="C763">
        <v>10000</v>
      </c>
      <c r="D763" s="17" t="s">
        <v>52441</v>
      </c>
      <c r="F763" s="2" t="s">
        <v>52955</v>
      </c>
      <c r="H763" t="str">
        <f t="shared" si="15"/>
        <v>insert into DONATE values ( '2zq3fvns','020','10000','2018-08-20 16:40','200762');</v>
      </c>
    </row>
    <row r="764" spans="1:8" x14ac:dyDescent="0.4">
      <c r="A764" s="14" t="s">
        <v>17561</v>
      </c>
      <c r="B764" s="17" t="s">
        <v>224</v>
      </c>
      <c r="C764">
        <v>11000</v>
      </c>
      <c r="D764" s="17" t="s">
        <v>52442</v>
      </c>
      <c r="F764" s="2" t="s">
        <v>52956</v>
      </c>
      <c r="H764" t="str">
        <f t="shared" si="15"/>
        <v>insert into DONATE values ( '7aicnysc','017','11000','2019-03-27 22:58','200763');</v>
      </c>
    </row>
    <row r="765" spans="1:8" x14ac:dyDescent="0.4">
      <c r="A765" s="14" t="s">
        <v>17562</v>
      </c>
      <c r="B765" s="17" t="s">
        <v>226</v>
      </c>
      <c r="C765">
        <v>13000</v>
      </c>
      <c r="D765" s="17" t="s">
        <v>52443</v>
      </c>
      <c r="F765" s="2" t="s">
        <v>52957</v>
      </c>
      <c r="H765" t="str">
        <f t="shared" si="15"/>
        <v>insert into DONATE values ( '6889w153','019','13000','2018-05-29 21:11','200764');</v>
      </c>
    </row>
    <row r="766" spans="1:8" x14ac:dyDescent="0.4">
      <c r="A766" s="14" t="s">
        <v>17563</v>
      </c>
      <c r="B766" s="17" t="s">
        <v>226</v>
      </c>
      <c r="C766">
        <v>8000</v>
      </c>
      <c r="D766" s="17" t="s">
        <v>52444</v>
      </c>
      <c r="F766" s="2" t="s">
        <v>52958</v>
      </c>
      <c r="H766" t="str">
        <f t="shared" si="15"/>
        <v>insert into DONATE values ( 'h74o042z','019','8000','2018-06-21 12:42','200765');</v>
      </c>
    </row>
    <row r="767" spans="1:8" x14ac:dyDescent="0.4">
      <c r="A767" s="14" t="s">
        <v>17564</v>
      </c>
      <c r="B767" s="17" t="s">
        <v>231</v>
      </c>
      <c r="C767">
        <v>4000</v>
      </c>
      <c r="D767" s="17" t="s">
        <v>52445</v>
      </c>
      <c r="F767" s="2" t="s">
        <v>52959</v>
      </c>
      <c r="H767" t="str">
        <f t="shared" si="15"/>
        <v>insert into DONATE values ( '58996t82','024','4000','2019-11-08 20:21','200766');</v>
      </c>
    </row>
    <row r="768" spans="1:8" x14ac:dyDescent="0.4">
      <c r="A768" s="14" t="s">
        <v>17565</v>
      </c>
      <c r="B768" s="17" t="s">
        <v>228</v>
      </c>
      <c r="C768">
        <v>2500</v>
      </c>
      <c r="D768" s="17" t="s">
        <v>52446</v>
      </c>
      <c r="F768" s="2" t="s">
        <v>52960</v>
      </c>
      <c r="H768" t="str">
        <f t="shared" si="15"/>
        <v>insert into DONATE values ( 'od46pmo8','021','2500','2018-03-23 21:57','200767');</v>
      </c>
    </row>
    <row r="769" spans="1:8" x14ac:dyDescent="0.4">
      <c r="A769" s="14" t="s">
        <v>17566</v>
      </c>
      <c r="B769" s="17" t="s">
        <v>227</v>
      </c>
      <c r="C769">
        <v>4000</v>
      </c>
      <c r="D769" s="17" t="s">
        <v>52447</v>
      </c>
      <c r="F769" s="2" t="s">
        <v>52961</v>
      </c>
      <c r="H769" t="str">
        <f t="shared" si="15"/>
        <v>insert into DONATE values ( 'gs0x9217','020','4000','2019-05-28 12:48','200768');</v>
      </c>
    </row>
    <row r="770" spans="1:8" x14ac:dyDescent="0.4">
      <c r="A770" s="14" t="s">
        <v>17567</v>
      </c>
      <c r="B770" s="17" t="s">
        <v>228</v>
      </c>
      <c r="C770">
        <v>10000</v>
      </c>
      <c r="D770" s="17" t="s">
        <v>52448</v>
      </c>
      <c r="F770" s="2" t="s">
        <v>52962</v>
      </c>
      <c r="H770" t="str">
        <f t="shared" si="15"/>
        <v>insert into DONATE values ( '4c35lst4','021','10000','2019-05-03 13:36','200769');</v>
      </c>
    </row>
    <row r="771" spans="1:8" x14ac:dyDescent="0.4">
      <c r="A771" s="14" t="s">
        <v>17568</v>
      </c>
      <c r="B771" s="17" t="s">
        <v>232</v>
      </c>
      <c r="C771">
        <v>1000</v>
      </c>
      <c r="D771" s="17" t="s">
        <v>52449</v>
      </c>
      <c r="F771" s="2" t="s">
        <v>52963</v>
      </c>
      <c r="H771" t="str">
        <f t="shared" ref="H771:H796" si="16">"insert into DONATE values ( '"&amp;A771&amp;"','"&amp;B771&amp;"','"&amp;C771&amp;"','"&amp;D771&amp;"','"&amp;F771&amp;"');"</f>
        <v>insert into DONATE values ( '896a5grg','025','1000','2018-06-30 20:45','200770');</v>
      </c>
    </row>
    <row r="772" spans="1:8" x14ac:dyDescent="0.4">
      <c r="A772" s="14" t="s">
        <v>17569</v>
      </c>
      <c r="B772" s="17" t="s">
        <v>235</v>
      </c>
      <c r="C772">
        <v>1000</v>
      </c>
      <c r="D772" s="17" t="s">
        <v>52450</v>
      </c>
      <c r="F772" s="2" t="s">
        <v>52964</v>
      </c>
      <c r="H772" t="str">
        <f t="shared" si="16"/>
        <v>insert into DONATE values ( 'u4k6eg19','028','1000','2018-10-23 12:24','200771');</v>
      </c>
    </row>
    <row r="773" spans="1:8" x14ac:dyDescent="0.4">
      <c r="A773" s="14" t="s">
        <v>17570</v>
      </c>
      <c r="B773" s="17" t="s">
        <v>235</v>
      </c>
      <c r="C773">
        <v>4000</v>
      </c>
      <c r="D773" s="17" t="s">
        <v>52451</v>
      </c>
      <c r="F773" s="2" t="s">
        <v>52965</v>
      </c>
      <c r="H773" t="str">
        <f t="shared" si="16"/>
        <v>insert into DONATE values ( '4p77juhy','028','4000','2018-05-23 12:26','200772');</v>
      </c>
    </row>
    <row r="774" spans="1:8" x14ac:dyDescent="0.4">
      <c r="A774" s="14" t="s">
        <v>17571</v>
      </c>
      <c r="B774" s="17" t="s">
        <v>37881</v>
      </c>
      <c r="C774">
        <v>15000</v>
      </c>
      <c r="D774" s="17" t="s">
        <v>52452</v>
      </c>
      <c r="F774" s="2" t="s">
        <v>52966</v>
      </c>
      <c r="H774" t="str">
        <f t="shared" si="16"/>
        <v>insert into DONATE values ( '2yq3010k','001','15000','2018-12-04 10:14','200773');</v>
      </c>
    </row>
    <row r="775" spans="1:8" x14ac:dyDescent="0.4">
      <c r="A775" s="14" t="s">
        <v>17572</v>
      </c>
      <c r="B775" s="17" t="s">
        <v>209</v>
      </c>
      <c r="C775">
        <v>15000</v>
      </c>
      <c r="D775" s="17" t="s">
        <v>52453</v>
      </c>
      <c r="F775" s="2" t="s">
        <v>52967</v>
      </c>
      <c r="H775" t="str">
        <f t="shared" si="16"/>
        <v>insert into DONATE values ( '4w4sge65','002','15000','2019-11-04 13:18','200774');</v>
      </c>
    </row>
    <row r="776" spans="1:8" x14ac:dyDescent="0.4">
      <c r="A776" s="14" t="s">
        <v>17573</v>
      </c>
      <c r="B776" s="17" t="s">
        <v>229</v>
      </c>
      <c r="C776">
        <v>11000</v>
      </c>
      <c r="D776" s="17" t="s">
        <v>52454</v>
      </c>
      <c r="F776" s="2" t="s">
        <v>52968</v>
      </c>
      <c r="H776" t="str">
        <f t="shared" si="16"/>
        <v>insert into DONATE values ( '9w0moo85','022','11000','2018-04-13 17:50','200775');</v>
      </c>
    </row>
    <row r="777" spans="1:8" x14ac:dyDescent="0.4">
      <c r="A777" s="14" t="s">
        <v>17574</v>
      </c>
      <c r="B777" s="17" t="s">
        <v>209</v>
      </c>
      <c r="C777">
        <v>10000</v>
      </c>
      <c r="D777" s="17" t="s">
        <v>52455</v>
      </c>
      <c r="F777" s="2" t="s">
        <v>52969</v>
      </c>
      <c r="H777" t="str">
        <f t="shared" si="16"/>
        <v>insert into DONATE values ( '926fl49t','002','10000','2019-04-04 20:55','200776');</v>
      </c>
    </row>
    <row r="778" spans="1:8" x14ac:dyDescent="0.4">
      <c r="A778" s="14" t="s">
        <v>17575</v>
      </c>
      <c r="B778" s="17" t="s">
        <v>211</v>
      </c>
      <c r="C778">
        <v>20000</v>
      </c>
      <c r="D778" s="17" t="s">
        <v>52456</v>
      </c>
      <c r="F778" s="2" t="s">
        <v>52970</v>
      </c>
      <c r="H778" t="str">
        <f t="shared" si="16"/>
        <v>insert into DONATE values ( '9mv42m3p','004','20000','2019-05-19 11:19','200777');</v>
      </c>
    </row>
    <row r="779" spans="1:8" x14ac:dyDescent="0.4">
      <c r="A779" s="14" t="s">
        <v>17576</v>
      </c>
      <c r="B779" s="17" t="s">
        <v>215</v>
      </c>
      <c r="C779">
        <v>11000</v>
      </c>
      <c r="D779" s="17" t="s">
        <v>52457</v>
      </c>
      <c r="F779" s="2" t="s">
        <v>52971</v>
      </c>
      <c r="H779" t="str">
        <f t="shared" si="16"/>
        <v>insert into DONATE values ( '671nv7x7','008','11000','2019-04-10 13:18','200778');</v>
      </c>
    </row>
    <row r="780" spans="1:8" x14ac:dyDescent="0.4">
      <c r="A780" s="14" t="s">
        <v>17577</v>
      </c>
      <c r="B780" s="17" t="s">
        <v>234</v>
      </c>
      <c r="C780">
        <v>15000</v>
      </c>
      <c r="D780" s="17" t="s">
        <v>52458</v>
      </c>
      <c r="F780" s="2" t="s">
        <v>52972</v>
      </c>
      <c r="H780" t="str">
        <f t="shared" si="16"/>
        <v>insert into DONATE values ( 'x8xc3h42','027','15000','2019-12-18 10:42','200779');</v>
      </c>
    </row>
    <row r="781" spans="1:8" x14ac:dyDescent="0.4">
      <c r="A781" s="14" t="s">
        <v>17578</v>
      </c>
      <c r="B781" s="17" t="s">
        <v>216</v>
      </c>
      <c r="C781">
        <v>11000</v>
      </c>
      <c r="D781" s="17" t="s">
        <v>52459</v>
      </c>
      <c r="F781" s="2" t="s">
        <v>52973</v>
      </c>
      <c r="H781" t="str">
        <f t="shared" si="16"/>
        <v>insert into DONATE values ( 'u8rfpq8u','009','11000','2019-08-30 20:31','200780');</v>
      </c>
    </row>
    <row r="782" spans="1:8" x14ac:dyDescent="0.4">
      <c r="A782" s="14" t="s">
        <v>17579</v>
      </c>
      <c r="B782" s="17" t="s">
        <v>217</v>
      </c>
      <c r="C782">
        <v>1000</v>
      </c>
      <c r="D782" s="17" t="s">
        <v>52460</v>
      </c>
      <c r="F782" s="2" t="s">
        <v>52974</v>
      </c>
      <c r="H782" t="str">
        <f t="shared" si="16"/>
        <v>insert into DONATE values ( 'y730fd12','010','1000','2018-05-01 22:58','200781');</v>
      </c>
    </row>
    <row r="783" spans="1:8" x14ac:dyDescent="0.4">
      <c r="A783" s="14" t="s">
        <v>17480</v>
      </c>
      <c r="B783" s="17" t="s">
        <v>236</v>
      </c>
      <c r="C783">
        <v>13000</v>
      </c>
      <c r="D783" s="17" t="s">
        <v>52461</v>
      </c>
      <c r="F783" s="2" t="s">
        <v>52975</v>
      </c>
      <c r="H783" t="str">
        <f t="shared" si="16"/>
        <v>insert into DONATE values ( '5zn12rvv','029','13000','2019-10-30 18:10','200782');</v>
      </c>
    </row>
    <row r="784" spans="1:8" x14ac:dyDescent="0.4">
      <c r="A784" s="14" t="s">
        <v>17481</v>
      </c>
      <c r="B784" s="17" t="s">
        <v>212</v>
      </c>
      <c r="C784">
        <v>15000</v>
      </c>
      <c r="D784" s="17" t="s">
        <v>52462</v>
      </c>
      <c r="F784" s="2" t="s">
        <v>52976</v>
      </c>
      <c r="H784" t="str">
        <f t="shared" si="16"/>
        <v>insert into DONATE values ( '5419oht4','005','15000','2018-07-20 14:10','200783');</v>
      </c>
    </row>
    <row r="785" spans="1:8" x14ac:dyDescent="0.4">
      <c r="A785" s="14" t="s">
        <v>17482</v>
      </c>
      <c r="B785" s="17" t="s">
        <v>216</v>
      </c>
      <c r="C785">
        <v>4000</v>
      </c>
      <c r="D785" s="17" t="s">
        <v>52463</v>
      </c>
      <c r="F785" s="2" t="s">
        <v>52977</v>
      </c>
      <c r="H785" t="str">
        <f t="shared" si="16"/>
        <v>insert into DONATE values ( '5ghoz7im','009','4000','2018-08-02 12:40','200784');</v>
      </c>
    </row>
    <row r="786" spans="1:8" x14ac:dyDescent="0.4">
      <c r="A786" s="14" t="s">
        <v>17483</v>
      </c>
      <c r="B786" s="17" t="s">
        <v>211</v>
      </c>
      <c r="C786">
        <v>1000</v>
      </c>
      <c r="D786" s="17" t="s">
        <v>52464</v>
      </c>
      <c r="F786" s="2" t="s">
        <v>52978</v>
      </c>
      <c r="H786" t="str">
        <f t="shared" si="16"/>
        <v>insert into DONATE values ( '5jvy11h5','004','1000','2019-07-13 22:44','200785');</v>
      </c>
    </row>
    <row r="787" spans="1:8" x14ac:dyDescent="0.4">
      <c r="A787" s="14" t="s">
        <v>17484</v>
      </c>
      <c r="B787" s="17" t="s">
        <v>220</v>
      </c>
      <c r="C787">
        <v>10000</v>
      </c>
      <c r="D787" s="17" t="s">
        <v>52465</v>
      </c>
      <c r="F787" s="2" t="s">
        <v>52979</v>
      </c>
      <c r="H787" t="str">
        <f t="shared" si="16"/>
        <v>insert into DONATE values ( '7ulh0dzx','013','10000','2019-09-24 18:20','200786');</v>
      </c>
    </row>
    <row r="788" spans="1:8" x14ac:dyDescent="0.4">
      <c r="A788" s="14" t="s">
        <v>17485</v>
      </c>
      <c r="B788" s="17" t="s">
        <v>213</v>
      </c>
      <c r="C788">
        <v>15000</v>
      </c>
      <c r="D788" s="17" t="s">
        <v>52466</v>
      </c>
      <c r="F788" s="2" t="s">
        <v>52980</v>
      </c>
      <c r="H788" t="str">
        <f t="shared" si="16"/>
        <v>insert into DONATE values ( '958hrm7f','006','15000','2018-03-03 15:15','200787');</v>
      </c>
    </row>
    <row r="789" spans="1:8" x14ac:dyDescent="0.4">
      <c r="A789" s="14" t="s">
        <v>17486</v>
      </c>
      <c r="B789" s="17" t="s">
        <v>219</v>
      </c>
      <c r="C789">
        <v>5000</v>
      </c>
      <c r="D789" s="17" t="s">
        <v>52467</v>
      </c>
      <c r="F789" s="2" t="s">
        <v>52981</v>
      </c>
      <c r="H789" t="str">
        <f t="shared" si="16"/>
        <v>insert into DONATE values ( '6rqk3rse','012','5000','2019-06-08 22:34','200788');</v>
      </c>
    </row>
    <row r="790" spans="1:8" x14ac:dyDescent="0.4">
      <c r="A790" s="14" t="s">
        <v>17487</v>
      </c>
      <c r="B790" s="17" t="s">
        <v>221</v>
      </c>
      <c r="C790">
        <v>10000</v>
      </c>
      <c r="D790" s="17" t="s">
        <v>52468</v>
      </c>
      <c r="F790" s="2" t="s">
        <v>52982</v>
      </c>
      <c r="H790" t="str">
        <f t="shared" si="16"/>
        <v>insert into DONATE values ( '8op5zt08','014','10000','2018-06-18 22:46','200789');</v>
      </c>
    </row>
    <row r="791" spans="1:8" x14ac:dyDescent="0.4">
      <c r="A791" s="14" t="s">
        <v>17488</v>
      </c>
      <c r="B791" s="17" t="s">
        <v>219</v>
      </c>
      <c r="C791">
        <v>2500</v>
      </c>
      <c r="D791" s="17" t="s">
        <v>52469</v>
      </c>
      <c r="F791" s="2" t="s">
        <v>52983</v>
      </c>
      <c r="H791" t="str">
        <f t="shared" si="16"/>
        <v>insert into DONATE values ( '9vp206gh','012','2500','2018-08-11 14:32','200790');</v>
      </c>
    </row>
    <row r="792" spans="1:8" x14ac:dyDescent="0.4">
      <c r="A792" s="14" t="s">
        <v>17489</v>
      </c>
      <c r="B792" s="17" t="s">
        <v>221</v>
      </c>
      <c r="C792">
        <v>10000</v>
      </c>
      <c r="D792" s="17" t="s">
        <v>52470</v>
      </c>
      <c r="F792" s="2" t="s">
        <v>52984</v>
      </c>
      <c r="H792" t="str">
        <f t="shared" si="16"/>
        <v>insert into DONATE values ( 'r6661y3q','014','10000','2018-10-03 21:27','200791');</v>
      </c>
    </row>
    <row r="793" spans="1:8" x14ac:dyDescent="0.4">
      <c r="A793" s="14" t="s">
        <v>17490</v>
      </c>
      <c r="B793" s="17" t="s">
        <v>228</v>
      </c>
      <c r="C793">
        <v>3000</v>
      </c>
      <c r="D793" s="17" t="s">
        <v>52471</v>
      </c>
      <c r="F793" s="2" t="s">
        <v>52985</v>
      </c>
      <c r="H793" t="str">
        <f t="shared" si="16"/>
        <v>insert into DONATE values ( 'o8e7y60q','021','3000','2019-07-25 14:17','200792');</v>
      </c>
    </row>
    <row r="794" spans="1:8" x14ac:dyDescent="0.4">
      <c r="A794" s="14" t="s">
        <v>17491</v>
      </c>
      <c r="B794" s="17" t="s">
        <v>228</v>
      </c>
      <c r="C794">
        <v>11000</v>
      </c>
      <c r="D794" s="17" t="s">
        <v>52472</v>
      </c>
      <c r="F794" s="2" t="s">
        <v>52986</v>
      </c>
      <c r="H794" t="str">
        <f t="shared" si="16"/>
        <v>insert into DONATE values ( 'qpt8ba3e','021','11000','2018-11-14 10:16','200793');</v>
      </c>
    </row>
    <row r="795" spans="1:8" x14ac:dyDescent="0.4">
      <c r="A795" s="14" t="s">
        <v>17492</v>
      </c>
      <c r="B795" s="17" t="s">
        <v>221</v>
      </c>
      <c r="C795">
        <v>12000</v>
      </c>
      <c r="D795" s="17" t="s">
        <v>52473</v>
      </c>
      <c r="F795" s="2" t="s">
        <v>52987</v>
      </c>
      <c r="H795" t="str">
        <f t="shared" si="16"/>
        <v>insert into DONATE values ( '69r1y5e2','014','12000','2018-12-12 18:42','200794');</v>
      </c>
    </row>
    <row r="796" spans="1:8" x14ac:dyDescent="0.4">
      <c r="A796" s="14" t="s">
        <v>17493</v>
      </c>
      <c r="B796" s="17" t="s">
        <v>221</v>
      </c>
      <c r="C796">
        <v>13000</v>
      </c>
      <c r="D796" s="17" t="s">
        <v>52474</v>
      </c>
      <c r="F796" s="2" t="s">
        <v>52988</v>
      </c>
      <c r="H796" t="str">
        <f t="shared" si="16"/>
        <v>insert into DONATE values ( 'dvcs4x8h','014','13000','2018-10-21 13:23','200795');</v>
      </c>
    </row>
    <row r="797" spans="1:8" x14ac:dyDescent="0.4">
      <c r="A797" s="14" t="s">
        <v>17494</v>
      </c>
      <c r="B797" s="17" t="s">
        <v>224</v>
      </c>
      <c r="C797">
        <v>9000</v>
      </c>
    </row>
    <row r="798" spans="1:8" x14ac:dyDescent="0.4">
      <c r="A798" s="14" t="s">
        <v>17495</v>
      </c>
      <c r="B798" s="17" t="s">
        <v>228</v>
      </c>
      <c r="C798">
        <v>9000</v>
      </c>
    </row>
    <row r="799" spans="1:8" x14ac:dyDescent="0.4">
      <c r="A799" s="14" t="s">
        <v>17496</v>
      </c>
      <c r="B799" s="17" t="s">
        <v>233</v>
      </c>
      <c r="C799">
        <v>20000</v>
      </c>
    </row>
    <row r="800" spans="1:8" x14ac:dyDescent="0.4">
      <c r="A800" s="14" t="s">
        <v>17497</v>
      </c>
      <c r="B800" s="17" t="s">
        <v>232</v>
      </c>
      <c r="C800">
        <v>8000</v>
      </c>
    </row>
    <row r="801" spans="1:3" x14ac:dyDescent="0.4">
      <c r="A801" s="14" t="s">
        <v>17498</v>
      </c>
      <c r="B801" s="17" t="s">
        <v>234</v>
      </c>
      <c r="C801">
        <v>3000</v>
      </c>
    </row>
    <row r="802" spans="1:3" x14ac:dyDescent="0.4">
      <c r="A802" s="14" t="s">
        <v>17499</v>
      </c>
      <c r="B802" s="17" t="s">
        <v>236</v>
      </c>
      <c r="C802">
        <v>4000</v>
      </c>
    </row>
    <row r="803" spans="1:3" x14ac:dyDescent="0.4">
      <c r="A803" s="14" t="s">
        <v>17500</v>
      </c>
      <c r="B803" s="17" t="s">
        <v>37881</v>
      </c>
      <c r="C803">
        <v>20000</v>
      </c>
    </row>
    <row r="804" spans="1:3" x14ac:dyDescent="0.4">
      <c r="A804" s="14" t="s">
        <v>17501</v>
      </c>
      <c r="B804" s="17" t="s">
        <v>233</v>
      </c>
      <c r="C804">
        <v>20000</v>
      </c>
    </row>
    <row r="805" spans="1:3" x14ac:dyDescent="0.4">
      <c r="A805" s="14" t="s">
        <v>17502</v>
      </c>
      <c r="B805" s="17" t="s">
        <v>231</v>
      </c>
      <c r="C805">
        <v>13000</v>
      </c>
    </row>
    <row r="806" spans="1:3" x14ac:dyDescent="0.4">
      <c r="A806" s="14" t="s">
        <v>17503</v>
      </c>
      <c r="B806" s="17" t="s">
        <v>236</v>
      </c>
      <c r="C806">
        <v>12000</v>
      </c>
    </row>
    <row r="807" spans="1:3" x14ac:dyDescent="0.4">
      <c r="A807" s="14" t="s">
        <v>17504</v>
      </c>
      <c r="B807" s="17" t="s">
        <v>212</v>
      </c>
      <c r="C807">
        <v>11000</v>
      </c>
    </row>
    <row r="808" spans="1:3" x14ac:dyDescent="0.4">
      <c r="A808" s="14" t="s">
        <v>17505</v>
      </c>
      <c r="B808" s="17" t="s">
        <v>209</v>
      </c>
      <c r="C808">
        <v>20000</v>
      </c>
    </row>
    <row r="809" spans="1:3" x14ac:dyDescent="0.4">
      <c r="A809" s="14" t="s">
        <v>17506</v>
      </c>
      <c r="B809" s="17" t="s">
        <v>37881</v>
      </c>
      <c r="C809">
        <v>13000</v>
      </c>
    </row>
    <row r="810" spans="1:3" x14ac:dyDescent="0.4">
      <c r="A810" s="14" t="s">
        <v>17507</v>
      </c>
      <c r="B810" s="17" t="s">
        <v>211</v>
      </c>
      <c r="C810">
        <v>20000</v>
      </c>
    </row>
    <row r="811" spans="1:3" x14ac:dyDescent="0.4">
      <c r="A811" s="14" t="s">
        <v>17508</v>
      </c>
      <c r="B811" s="17" t="s">
        <v>236</v>
      </c>
      <c r="C811">
        <v>11000</v>
      </c>
    </row>
    <row r="812" spans="1:3" x14ac:dyDescent="0.4">
      <c r="A812" s="14" t="s">
        <v>17509</v>
      </c>
      <c r="B812" s="17" t="s">
        <v>213</v>
      </c>
      <c r="C812">
        <v>3000</v>
      </c>
    </row>
    <row r="813" spans="1:3" x14ac:dyDescent="0.4">
      <c r="A813" s="14" t="s">
        <v>17510</v>
      </c>
      <c r="B813" s="17" t="s">
        <v>219</v>
      </c>
      <c r="C813">
        <v>5000</v>
      </c>
    </row>
    <row r="814" spans="1:3" x14ac:dyDescent="0.4">
      <c r="A814" s="14" t="s">
        <v>17511</v>
      </c>
      <c r="B814" s="17" t="s">
        <v>217</v>
      </c>
      <c r="C814">
        <v>11000</v>
      </c>
    </row>
    <row r="815" spans="1:3" x14ac:dyDescent="0.4">
      <c r="A815" s="14" t="s">
        <v>17512</v>
      </c>
      <c r="B815" s="17" t="s">
        <v>220</v>
      </c>
      <c r="C815">
        <v>1000</v>
      </c>
    </row>
    <row r="816" spans="1:3" x14ac:dyDescent="0.4">
      <c r="A816" s="14" t="s">
        <v>17513</v>
      </c>
      <c r="B816" s="17" t="s">
        <v>222</v>
      </c>
      <c r="C816">
        <v>15000</v>
      </c>
    </row>
    <row r="817" spans="1:3" x14ac:dyDescent="0.4">
      <c r="A817" s="14" t="s">
        <v>17514</v>
      </c>
      <c r="B817" s="17" t="s">
        <v>223</v>
      </c>
      <c r="C817">
        <v>8000</v>
      </c>
    </row>
    <row r="818" spans="1:3" x14ac:dyDescent="0.4">
      <c r="A818" s="14" t="s">
        <v>17515</v>
      </c>
      <c r="B818" s="17" t="s">
        <v>217</v>
      </c>
      <c r="C818">
        <v>12000</v>
      </c>
    </row>
    <row r="819" spans="1:3" x14ac:dyDescent="0.4">
      <c r="A819" s="14" t="s">
        <v>17516</v>
      </c>
      <c r="B819" s="17" t="s">
        <v>216</v>
      </c>
      <c r="C819">
        <v>1000</v>
      </c>
    </row>
    <row r="820" spans="1:3" x14ac:dyDescent="0.4">
      <c r="A820" s="14" t="s">
        <v>17517</v>
      </c>
      <c r="B820" s="17" t="s">
        <v>226</v>
      </c>
      <c r="C820">
        <v>3000</v>
      </c>
    </row>
    <row r="821" spans="1:3" x14ac:dyDescent="0.4">
      <c r="A821" s="14" t="s">
        <v>17518</v>
      </c>
      <c r="B821" s="17" t="s">
        <v>226</v>
      </c>
      <c r="C821">
        <v>2500</v>
      </c>
    </row>
    <row r="822" spans="1:3" x14ac:dyDescent="0.4">
      <c r="A822" s="14" t="s">
        <v>17519</v>
      </c>
      <c r="B822" s="17" t="s">
        <v>219</v>
      </c>
      <c r="C822">
        <v>1000</v>
      </c>
    </row>
    <row r="823" spans="1:3" x14ac:dyDescent="0.4">
      <c r="A823" s="14" t="s">
        <v>17520</v>
      </c>
      <c r="B823" s="17" t="s">
        <v>223</v>
      </c>
      <c r="C823">
        <v>5000</v>
      </c>
    </row>
    <row r="824" spans="1:3" x14ac:dyDescent="0.4">
      <c r="A824" s="14" t="s">
        <v>17521</v>
      </c>
      <c r="B824" s="17" t="s">
        <v>226</v>
      </c>
      <c r="C824">
        <v>11000</v>
      </c>
    </row>
    <row r="825" spans="1:3" x14ac:dyDescent="0.4">
      <c r="A825" s="14" t="s">
        <v>17522</v>
      </c>
      <c r="B825" s="17" t="s">
        <v>227</v>
      </c>
      <c r="C825">
        <v>8000</v>
      </c>
    </row>
    <row r="826" spans="1:3" x14ac:dyDescent="0.4">
      <c r="A826" s="14" t="s">
        <v>17523</v>
      </c>
      <c r="B826" s="17" t="s">
        <v>228</v>
      </c>
      <c r="C826">
        <v>3000</v>
      </c>
    </row>
    <row r="827" spans="1:3" x14ac:dyDescent="0.4">
      <c r="A827" s="14" t="s">
        <v>17524</v>
      </c>
      <c r="B827" s="17" t="s">
        <v>228</v>
      </c>
      <c r="C827">
        <v>20000</v>
      </c>
    </row>
    <row r="828" spans="1:3" x14ac:dyDescent="0.4">
      <c r="A828" s="14" t="s">
        <v>17525</v>
      </c>
      <c r="B828" s="17" t="s">
        <v>228</v>
      </c>
      <c r="C828">
        <v>3000</v>
      </c>
    </row>
    <row r="829" spans="1:3" x14ac:dyDescent="0.4">
      <c r="A829" s="14" t="s">
        <v>17526</v>
      </c>
      <c r="B829" s="17" t="s">
        <v>229</v>
      </c>
      <c r="C829">
        <v>12000</v>
      </c>
    </row>
    <row r="830" spans="1:3" x14ac:dyDescent="0.4">
      <c r="A830" s="14" t="s">
        <v>17527</v>
      </c>
      <c r="B830" s="17" t="s">
        <v>235</v>
      </c>
      <c r="C830">
        <v>10000</v>
      </c>
    </row>
    <row r="831" spans="1:3" x14ac:dyDescent="0.4">
      <c r="A831" s="14" t="s">
        <v>17528</v>
      </c>
      <c r="B831" s="17" t="s">
        <v>229</v>
      </c>
      <c r="C831">
        <v>13000</v>
      </c>
    </row>
    <row r="832" spans="1:3" x14ac:dyDescent="0.4">
      <c r="A832" s="14" t="s">
        <v>17529</v>
      </c>
      <c r="B832" s="17" t="s">
        <v>227</v>
      </c>
      <c r="C832">
        <v>15000</v>
      </c>
    </row>
    <row r="833" spans="1:3" x14ac:dyDescent="0.4">
      <c r="A833" s="14" t="s">
        <v>17530</v>
      </c>
      <c r="B833" s="17" t="s">
        <v>235</v>
      </c>
      <c r="C833">
        <v>8000</v>
      </c>
    </row>
    <row r="834" spans="1:3" x14ac:dyDescent="0.4">
      <c r="A834" s="14" t="s">
        <v>17531</v>
      </c>
      <c r="B834" s="17" t="s">
        <v>211</v>
      </c>
      <c r="C834">
        <v>3000</v>
      </c>
    </row>
    <row r="835" spans="1:3" x14ac:dyDescent="0.4">
      <c r="A835" s="14" t="s">
        <v>17532</v>
      </c>
      <c r="B835" s="17" t="s">
        <v>212</v>
      </c>
      <c r="C835">
        <v>11000</v>
      </c>
    </row>
    <row r="836" spans="1:3" x14ac:dyDescent="0.4">
      <c r="A836" s="14" t="s">
        <v>17533</v>
      </c>
      <c r="B836" s="17" t="s">
        <v>210</v>
      </c>
      <c r="C836">
        <v>8000</v>
      </c>
    </row>
    <row r="837" spans="1:3" x14ac:dyDescent="0.4">
      <c r="A837" s="14" t="s">
        <v>17534</v>
      </c>
      <c r="B837" s="17" t="s">
        <v>232</v>
      </c>
      <c r="C837">
        <v>2500</v>
      </c>
    </row>
    <row r="838" spans="1:3" x14ac:dyDescent="0.4">
      <c r="A838" s="14" t="s">
        <v>17535</v>
      </c>
      <c r="B838" s="17" t="s">
        <v>236</v>
      </c>
      <c r="C838">
        <v>12000</v>
      </c>
    </row>
    <row r="839" spans="1:3" x14ac:dyDescent="0.4">
      <c r="A839" s="14" t="s">
        <v>17536</v>
      </c>
      <c r="B839" s="17" t="s">
        <v>211</v>
      </c>
      <c r="C839">
        <v>11000</v>
      </c>
    </row>
    <row r="840" spans="1:3" x14ac:dyDescent="0.4">
      <c r="A840" s="14" t="s">
        <v>17537</v>
      </c>
      <c r="B840" s="17" t="s">
        <v>210</v>
      </c>
      <c r="C840">
        <v>12000</v>
      </c>
    </row>
    <row r="841" spans="1:3" x14ac:dyDescent="0.4">
      <c r="A841" s="14" t="s">
        <v>17538</v>
      </c>
      <c r="B841" s="17" t="s">
        <v>213</v>
      </c>
      <c r="C841">
        <v>12000</v>
      </c>
    </row>
    <row r="842" spans="1:3" x14ac:dyDescent="0.4">
      <c r="A842" s="14" t="s">
        <v>17539</v>
      </c>
      <c r="B842" s="17" t="s">
        <v>216</v>
      </c>
      <c r="C842">
        <v>1000</v>
      </c>
    </row>
    <row r="843" spans="1:3" x14ac:dyDescent="0.4">
      <c r="A843" s="14" t="s">
        <v>17540</v>
      </c>
      <c r="B843" s="17" t="s">
        <v>215</v>
      </c>
      <c r="C843">
        <v>20000</v>
      </c>
    </row>
    <row r="844" spans="1:3" x14ac:dyDescent="0.4">
      <c r="A844" s="14" t="s">
        <v>17541</v>
      </c>
      <c r="B844" s="17" t="s">
        <v>219</v>
      </c>
      <c r="C844">
        <v>4000</v>
      </c>
    </row>
    <row r="845" spans="1:3" x14ac:dyDescent="0.4">
      <c r="A845" s="14" t="s">
        <v>17542</v>
      </c>
      <c r="C845">
        <v>4000</v>
      </c>
    </row>
    <row r="846" spans="1:3" x14ac:dyDescent="0.4">
      <c r="A846" s="14" t="s">
        <v>17543</v>
      </c>
      <c r="C846">
        <v>15000</v>
      </c>
    </row>
    <row r="847" spans="1:3" x14ac:dyDescent="0.4">
      <c r="A847" s="14" t="s">
        <v>17544</v>
      </c>
      <c r="C847">
        <v>15000</v>
      </c>
    </row>
    <row r="848" spans="1:3" x14ac:dyDescent="0.4">
      <c r="A848" s="14" t="s">
        <v>17545</v>
      </c>
      <c r="C848">
        <v>10000</v>
      </c>
    </row>
    <row r="849" spans="1:3" x14ac:dyDescent="0.4">
      <c r="A849" s="14" t="s">
        <v>17546</v>
      </c>
      <c r="C849">
        <v>5000</v>
      </c>
    </row>
    <row r="850" spans="1:3" x14ac:dyDescent="0.4">
      <c r="A850" s="14" t="s">
        <v>17547</v>
      </c>
      <c r="C850">
        <v>13000</v>
      </c>
    </row>
    <row r="851" spans="1:3" x14ac:dyDescent="0.4">
      <c r="A851" s="14" t="s">
        <v>17548</v>
      </c>
      <c r="C851">
        <v>2500</v>
      </c>
    </row>
    <row r="852" spans="1:3" x14ac:dyDescent="0.4">
      <c r="A852" s="14" t="s">
        <v>17549</v>
      </c>
      <c r="C852">
        <v>12000</v>
      </c>
    </row>
    <row r="853" spans="1:3" x14ac:dyDescent="0.4">
      <c r="A853" s="14" t="s">
        <v>17550</v>
      </c>
      <c r="C853">
        <v>9000</v>
      </c>
    </row>
    <row r="854" spans="1:3" x14ac:dyDescent="0.4">
      <c r="A854" s="14" t="s">
        <v>17551</v>
      </c>
      <c r="C854">
        <v>8000</v>
      </c>
    </row>
    <row r="855" spans="1:3" x14ac:dyDescent="0.4">
      <c r="A855" s="14" t="s">
        <v>17552</v>
      </c>
      <c r="C855">
        <v>3000</v>
      </c>
    </row>
    <row r="856" spans="1:3" x14ac:dyDescent="0.4">
      <c r="A856" s="14" t="s">
        <v>17553</v>
      </c>
      <c r="C856">
        <v>13000</v>
      </c>
    </row>
    <row r="857" spans="1:3" x14ac:dyDescent="0.4">
      <c r="A857" s="14" t="s">
        <v>17554</v>
      </c>
      <c r="C857">
        <v>8000</v>
      </c>
    </row>
    <row r="858" spans="1:3" x14ac:dyDescent="0.4">
      <c r="A858" s="14" t="s">
        <v>17555</v>
      </c>
    </row>
    <row r="859" spans="1:3" x14ac:dyDescent="0.4">
      <c r="A859" s="14" t="s">
        <v>17556</v>
      </c>
    </row>
    <row r="860" spans="1:3" x14ac:dyDescent="0.4">
      <c r="A860" s="14" t="s">
        <v>17557</v>
      </c>
    </row>
    <row r="861" spans="1:3" x14ac:dyDescent="0.4">
      <c r="A861" s="14" t="s">
        <v>17558</v>
      </c>
    </row>
    <row r="862" spans="1:3" x14ac:dyDescent="0.4">
      <c r="A862" s="14" t="s">
        <v>17559</v>
      </c>
    </row>
    <row r="863" spans="1:3" x14ac:dyDescent="0.4">
      <c r="A863" s="14" t="s">
        <v>17560</v>
      </c>
    </row>
    <row r="864" spans="1:3" x14ac:dyDescent="0.4">
      <c r="A864" s="14" t="s">
        <v>17561</v>
      </c>
    </row>
    <row r="865" spans="1:1" x14ac:dyDescent="0.4">
      <c r="A865" s="14" t="s">
        <v>17562</v>
      </c>
    </row>
    <row r="866" spans="1:1" x14ac:dyDescent="0.4">
      <c r="A866" s="14" t="s">
        <v>17563</v>
      </c>
    </row>
    <row r="867" spans="1:1" x14ac:dyDescent="0.4">
      <c r="A867" s="14" t="s">
        <v>17564</v>
      </c>
    </row>
    <row r="868" spans="1:1" x14ac:dyDescent="0.4">
      <c r="A868" s="14" t="s">
        <v>17565</v>
      </c>
    </row>
    <row r="869" spans="1:1" x14ac:dyDescent="0.4">
      <c r="A869" s="14" t="s">
        <v>17566</v>
      </c>
    </row>
    <row r="870" spans="1:1" x14ac:dyDescent="0.4">
      <c r="A870" s="14" t="s">
        <v>17567</v>
      </c>
    </row>
    <row r="871" spans="1:1" x14ac:dyDescent="0.4">
      <c r="A871" s="14" t="s">
        <v>17568</v>
      </c>
    </row>
    <row r="872" spans="1:1" x14ac:dyDescent="0.4">
      <c r="A872" s="14" t="s">
        <v>17569</v>
      </c>
    </row>
    <row r="873" spans="1:1" x14ac:dyDescent="0.4">
      <c r="A873" s="14" t="s">
        <v>17570</v>
      </c>
    </row>
    <row r="874" spans="1:1" x14ac:dyDescent="0.4">
      <c r="A874" s="14" t="s">
        <v>17571</v>
      </c>
    </row>
    <row r="875" spans="1:1" x14ac:dyDescent="0.4">
      <c r="A875" s="14" t="s">
        <v>17572</v>
      </c>
    </row>
    <row r="876" spans="1:1" x14ac:dyDescent="0.4">
      <c r="A876" s="14" t="s">
        <v>17573</v>
      </c>
    </row>
    <row r="877" spans="1:1" x14ac:dyDescent="0.4">
      <c r="A877" s="14" t="s">
        <v>17574</v>
      </c>
    </row>
    <row r="878" spans="1:1" x14ac:dyDescent="0.4">
      <c r="A878" s="14" t="s">
        <v>17575</v>
      </c>
    </row>
    <row r="879" spans="1:1" x14ac:dyDescent="0.4">
      <c r="A879" s="14" t="s">
        <v>17576</v>
      </c>
    </row>
    <row r="880" spans="1:1" x14ac:dyDescent="0.4">
      <c r="A880" s="14" t="s">
        <v>17577</v>
      </c>
    </row>
    <row r="881" spans="1:1" x14ac:dyDescent="0.4">
      <c r="A881" s="14" t="s">
        <v>17578</v>
      </c>
    </row>
    <row r="882" spans="1:1" x14ac:dyDescent="0.4">
      <c r="A882" s="14" t="s">
        <v>17579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MEMBER</vt:lpstr>
      <vt:lpstr>BUY</vt:lpstr>
      <vt:lpstr>BUYREVIEW</vt:lpstr>
      <vt:lpstr>GOODS</vt:lpstr>
      <vt:lpstr>ENCYCLPOEPDIA</vt:lpstr>
      <vt:lpstr>READING</vt:lpstr>
      <vt:lpstr>VET</vt:lpstr>
      <vt:lpstr>CONSULT</vt:lpstr>
      <vt:lpstr>CONSULTREVIEW</vt:lpstr>
      <vt:lpstr>PET</vt:lpstr>
      <vt:lpstr>FREEBOARD</vt:lpstr>
      <vt:lpstr>COMMENT</vt:lpstr>
      <vt:lpstr>STRAYPET</vt:lpstr>
      <vt:lpstr>PROTECTIONORGANIZATION</vt:lpstr>
      <vt:lpstr>DONATE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jinwoong seok</dc:creator>
  <cp:lastModifiedBy>jinwoong seok</cp:lastModifiedBy>
  <dcterms:created xsi:type="dcterms:W3CDTF">2019-12-01T10:49:10Z</dcterms:created>
  <dcterms:modified xsi:type="dcterms:W3CDTF">2019-12-22T17:20:33Z</dcterms:modified>
</cp:coreProperties>
</file>